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990" windowHeight="7920" tabRatio="187"/>
  </bookViews>
  <sheets>
    <sheet name="SEWA GONDOLA FINAL" sheetId="1" r:id="rId1"/>
    <sheet name="TTL" sheetId="2" r:id="rId2"/>
    <sheet name="SEWA GONDOLA" sheetId="3" r:id="rId3"/>
    <sheet name="Sheet1" sheetId="4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'SEWA GONDOLA FINAL'!$A$1:$U$6</definedName>
    <definedName name="_xlnm._FilterDatabase" localSheetId="1" hidden="1">TTL!$A$5:$G$23311</definedName>
    <definedName name="_xlnm._FilterDatabase" localSheetId="2" hidden="1">'SEWA GONDOLA'!$A$1:$U$491</definedName>
    <definedName name="CBTCAPUSAT">[1]CBTCAPUSAT!$A$1:$F$26491</definedName>
    <definedName name="data">[2]Sheet1!$A$1:$D$12764</definedName>
    <definedName name="hasiltca1">[3]hasiltca1!$A$1:$D$377</definedName>
    <definedName name="HSLKSP">[1]HSLKSP!$A$1:$F$336</definedName>
    <definedName name="NAMASALES">'[4]TABEL SALES'!$A$1:$B$12</definedName>
    <definedName name="NAMSAL">'[5]TABEL NAMA'!$A$1:$C$15</definedName>
    <definedName name="novv" localSheetId="0">#REF!</definedName>
    <definedName name="novv">#REF!</definedName>
    <definedName name="q" localSheetId="0">#REF!</definedName>
    <definedName name="q">#REF!</definedName>
    <definedName name="RAT" localSheetId="0">#REF!</definedName>
    <definedName name="RAT">#REF!</definedName>
    <definedName name="tabel1">'[5]TABEL NAMA'!$A$17:$C$166</definedName>
    <definedName name="tabelrayon">'[5]TABEL NAMA'!$F$1:$G$15</definedName>
    <definedName name="TTL">TTL!$A$5:$G$23309</definedName>
    <definedName name="TTTTTTTTTTTTTTTTTTTTTT" localSheetId="0">#REF!</definedName>
    <definedName name="TTTTTTTTTTTTTTTTTTTTTT">#REF!</definedName>
    <definedName name="WE" localSheetId="0">#REF!</definedName>
    <definedName name="WE">#REF!</definedName>
  </definedNames>
  <calcPr calcId="144525"/>
</workbook>
</file>

<file path=xl/sharedStrings.xml><?xml version="1.0" encoding="utf-8"?>
<sst xmlns="http://schemas.openxmlformats.org/spreadsheetml/2006/main" count="42043">
  <si>
    <t>DIST</t>
  </si>
  <si>
    <t>SORTCAB</t>
  </si>
  <si>
    <t>CUSTID</t>
  </si>
  <si>
    <t>NAMALANG</t>
  </si>
  <si>
    <t>ALMTLANG</t>
  </si>
  <si>
    <t>1806</t>
  </si>
  <si>
    <t>1807</t>
  </si>
  <si>
    <t>1808</t>
  </si>
  <si>
    <t>Grand Total</t>
  </si>
  <si>
    <t>TK/ MODERN LOKAL YG POTENSI BISA DI SEWA</t>
  </si>
  <si>
    <t>BERAPA SEWA/BLN</t>
  </si>
  <si>
    <t>JENIS SEWA</t>
  </si>
  <si>
    <t>%</t>
  </si>
  <si>
    <t>KETERANGAN</t>
  </si>
  <si>
    <t>OKT</t>
  </si>
  <si>
    <t>NOV</t>
  </si>
  <si>
    <t>DES</t>
  </si>
  <si>
    <t>TOTAL</t>
  </si>
  <si>
    <t xml:space="preserve">SELISIH </t>
  </si>
  <si>
    <t>+ / -</t>
  </si>
  <si>
    <t>KETERANGAN 2</t>
  </si>
  <si>
    <t>HARGA SEWA / BULAN</t>
  </si>
  <si>
    <t>PPN 10%</t>
  </si>
  <si>
    <t>TOTAL BIAYA</t>
  </si>
  <si>
    <t>EPM</t>
  </si>
  <si>
    <t>PWK</t>
  </si>
  <si>
    <t>PWK 198115</t>
  </si>
  <si>
    <t>CV. AROMA</t>
  </si>
  <si>
    <t>JL. JEND. SUDIRMAN 217 RT.3 RW.4 KRANJI PWT T</t>
  </si>
  <si>
    <t>V</t>
  </si>
  <si>
    <t>OK, SEWA</t>
  </si>
  <si>
    <t>SEWA</t>
  </si>
  <si>
    <t>PWK 183872</t>
  </si>
  <si>
    <t>TK. JADI BARU`</t>
  </si>
  <si>
    <t>JL. JEND. A. YANI NO.97 RT.04/09 BAJING KULON</t>
  </si>
  <si>
    <t>PWK 504168</t>
  </si>
  <si>
    <t>TK. JADI BARU.</t>
  </si>
  <si>
    <t>JL. KUSUMA, NO.7 RT.04/05 KEBUMEN KBM</t>
  </si>
  <si>
    <t>PWK 977484</t>
  </si>
  <si>
    <t>CV. ARGO JENE</t>
  </si>
  <si>
    <t>JL MAYOR JEND SUTOYO NO.48 RT.3 RW.5 KUTA BAN</t>
  </si>
  <si>
    <t>PWK 185742</t>
  </si>
  <si>
    <t>TK. JADI BARU,</t>
  </si>
  <si>
    <t>JL.RY.SUMPIUH RT.07/01 SUMPIUH BMS</t>
  </si>
  <si>
    <t>Total Biaya</t>
  </si>
  <si>
    <t>bulan</t>
  </si>
  <si>
    <t>namapel</t>
  </si>
  <si>
    <t>1810</t>
  </si>
  <si>
    <t>1811</t>
  </si>
  <si>
    <t>1812</t>
  </si>
  <si>
    <t>namacab</t>
  </si>
  <si>
    <t>MDN 100007</t>
  </si>
  <si>
    <t>TOKO DEPARI FELITA</t>
  </si>
  <si>
    <t>MDN</t>
  </si>
  <si>
    <t>MDN 100061</t>
  </si>
  <si>
    <t>TOKO SINAR BUANA</t>
  </si>
  <si>
    <t>MDN 100123</t>
  </si>
  <si>
    <t>AYAM PENYET RIA</t>
  </si>
  <si>
    <t>MDN 100189</t>
  </si>
  <si>
    <t>TOKO DANAU TOBA 2</t>
  </si>
  <si>
    <t xml:space="preserve">MDN </t>
  </si>
  <si>
    <t>UD.RIZKY</t>
  </si>
  <si>
    <t>TOKO KOPI</t>
  </si>
  <si>
    <t>MDN 100217</t>
  </si>
  <si>
    <t>TOKO LOTUS</t>
  </si>
  <si>
    <t>MDN 100237</t>
  </si>
  <si>
    <t>TOKO KS 80</t>
  </si>
  <si>
    <t>MDN 100786</t>
  </si>
  <si>
    <t>PT.MEREK INDAH LESTARI</t>
  </si>
  <si>
    <t>MDN 100788</t>
  </si>
  <si>
    <t>GO MANGO</t>
  </si>
  <si>
    <t>MDN 100902</t>
  </si>
  <si>
    <t>TOKO RATNA</t>
  </si>
  <si>
    <t>MDN 100909</t>
  </si>
  <si>
    <t>RM.SEHATI</t>
  </si>
  <si>
    <t>MDN 101132</t>
  </si>
  <si>
    <t>TOKO CHYKE'S</t>
  </si>
  <si>
    <t>MDN 101195</t>
  </si>
  <si>
    <t>TOKO TIMBUL JAYA</t>
  </si>
  <si>
    <t>TOKO AHUI</t>
  </si>
  <si>
    <t>MDN 101220</t>
  </si>
  <si>
    <t>PT.KARYA SUKSES MAJU BERSAMA</t>
  </si>
  <si>
    <t>MDN 101222</t>
  </si>
  <si>
    <t>PT.PRIMA SAHABAT MITRA BERSAMA</t>
  </si>
  <si>
    <t>MDN 101223</t>
  </si>
  <si>
    <t>TOKO CAHAYA TERANG</t>
  </si>
  <si>
    <t>MDN 101415</t>
  </si>
  <si>
    <t>TOKO BASMALAH</t>
  </si>
  <si>
    <t>TOKO BUMBU RATIH</t>
  </si>
  <si>
    <t>MDN 101524</t>
  </si>
  <si>
    <t>TOKO YOHANES</t>
  </si>
  <si>
    <t>MDN 101561</t>
  </si>
  <si>
    <t>TOKO FARIZ</t>
  </si>
  <si>
    <t>MDN 101635</t>
  </si>
  <si>
    <t>PT.ASIA BEST INDONESIA</t>
  </si>
  <si>
    <t>MDN 101758</t>
  </si>
  <si>
    <t>TOKO AZZAHRA</t>
  </si>
  <si>
    <t>MDN 101784</t>
  </si>
  <si>
    <t>HOTEL POLONIA</t>
  </si>
  <si>
    <t>MDN 101800</t>
  </si>
  <si>
    <t>ARSYA MART</t>
  </si>
  <si>
    <t>MDN 101915</t>
  </si>
  <si>
    <t>TOKO ZAKI</t>
  </si>
  <si>
    <t>TOKO B12</t>
  </si>
  <si>
    <t>TOKO KARYA JAYA</t>
  </si>
  <si>
    <t>TOKO SEDERHANA III</t>
  </si>
  <si>
    <t>MDN 101986</t>
  </si>
  <si>
    <t>TOKO TEKUN</t>
  </si>
  <si>
    <t>MDN 102127</t>
  </si>
  <si>
    <t>PT.SEJAHTERA INDO PERKASA</t>
  </si>
  <si>
    <t>MDN 102128</t>
  </si>
  <si>
    <t>TOKO BERKAH JAYA</t>
  </si>
  <si>
    <t>MDN 102249</t>
  </si>
  <si>
    <t>TOKO CAHAYA BARU</t>
  </si>
  <si>
    <t>MDN 102331</t>
  </si>
  <si>
    <t>POP EYES</t>
  </si>
  <si>
    <t>MDN 102375</t>
  </si>
  <si>
    <t>LUCKY JAYA</t>
  </si>
  <si>
    <t>MDN 102415</t>
  </si>
  <si>
    <t>CV.CENTRAL TANJUNG</t>
  </si>
  <si>
    <t>MDN 102553</t>
  </si>
  <si>
    <t>TOKO ANEKA JAYA</t>
  </si>
  <si>
    <t>MDN 102554</t>
  </si>
  <si>
    <t>CV.CITARASA KHARISMA</t>
  </si>
  <si>
    <t>MDN 102678</t>
  </si>
  <si>
    <t>TOKO ABI</t>
  </si>
  <si>
    <t>MDN 102732</t>
  </si>
  <si>
    <t>TOKO ENG LIE</t>
  </si>
  <si>
    <t>MDN 102742</t>
  </si>
  <si>
    <t>AP.LAMGABE</t>
  </si>
  <si>
    <t>MDN 102770</t>
  </si>
  <si>
    <t>TOKO YUSNINA</t>
  </si>
  <si>
    <t>MDN 102772</t>
  </si>
  <si>
    <t>TOKO DELFI</t>
  </si>
  <si>
    <t>MDN 102798</t>
  </si>
  <si>
    <t>AP.LAMSIHAR FARMA</t>
  </si>
  <si>
    <t>MDN 102806</t>
  </si>
  <si>
    <t>TOKO NAZWA</t>
  </si>
  <si>
    <t>TOKO GELORA</t>
  </si>
  <si>
    <t>MDN 102860</t>
  </si>
  <si>
    <t>TOKO MAJU</t>
  </si>
  <si>
    <t>MDN 102893</t>
  </si>
  <si>
    <t>PT.GLOBAL MEDAN TOWN SQUARE</t>
  </si>
  <si>
    <t>MDN 102894</t>
  </si>
  <si>
    <t>TOKO SARI</t>
  </si>
  <si>
    <t>MDN 103257</t>
  </si>
  <si>
    <t>TOKO SAROHA</t>
  </si>
  <si>
    <t>MDN 103413</t>
  </si>
  <si>
    <t>OKE SWALAYAN</t>
  </si>
  <si>
    <t>MDN 103458</t>
  </si>
  <si>
    <t>TOKO GUNAWAN</t>
  </si>
  <si>
    <t>MDN 103566</t>
  </si>
  <si>
    <t>TOKO JAYA BARU LESTARI</t>
  </si>
  <si>
    <t>MDN 103686</t>
  </si>
  <si>
    <t>TOKO JANUARI</t>
  </si>
  <si>
    <t>MDN 103754</t>
  </si>
  <si>
    <t>TOKO GHISELLA</t>
  </si>
  <si>
    <t>MDN 103884</t>
  </si>
  <si>
    <t>TOKO TIMUR JAYA MART</t>
  </si>
  <si>
    <t>MDN 104007</t>
  </si>
  <si>
    <t>UD.ALHAMDULILLAH 2</t>
  </si>
  <si>
    <t>MDN 104279</t>
  </si>
  <si>
    <t>TOKO ABOY</t>
  </si>
  <si>
    <t>MDN 104309</t>
  </si>
  <si>
    <t>S24 MART</t>
  </si>
  <si>
    <t>MDN 237001</t>
  </si>
  <si>
    <t>TOKO A.C.C.</t>
  </si>
  <si>
    <t>MDN 237261</t>
  </si>
  <si>
    <t>TOKO SETIA KAWAN</t>
  </si>
  <si>
    <t>MDN 237275</t>
  </si>
  <si>
    <t>TOKO LARIS JAYA</t>
  </si>
  <si>
    <t>MDN 237392</t>
  </si>
  <si>
    <t>TOKO ACAI JAYA</t>
  </si>
  <si>
    <t>MDN 237407</t>
  </si>
  <si>
    <t>TOKO KALIANI</t>
  </si>
  <si>
    <t>MDN 237439</t>
  </si>
  <si>
    <t>TOKO SITINJAK NAULI</t>
  </si>
  <si>
    <t>MDN 237447</t>
  </si>
  <si>
    <t>TOKO MARLBORO</t>
  </si>
  <si>
    <t>MDN 237452</t>
  </si>
  <si>
    <t>TOKO AWI</t>
  </si>
  <si>
    <t>MDN 237468</t>
  </si>
  <si>
    <t>TOKO SINAR BARU</t>
  </si>
  <si>
    <t>MDN 238012</t>
  </si>
  <si>
    <t>TOKO M.DAUD</t>
  </si>
  <si>
    <t>MDN 238229</t>
  </si>
  <si>
    <t>TOKO PATEN JAYA</t>
  </si>
  <si>
    <t>MDN 238252</t>
  </si>
  <si>
    <t>MDN 238281</t>
  </si>
  <si>
    <t>MDN 238364</t>
  </si>
  <si>
    <t>TOKO SEDERHANA</t>
  </si>
  <si>
    <t>MDN 238417</t>
  </si>
  <si>
    <t>TOKO KUALA DELI</t>
  </si>
  <si>
    <t>MDN 238685</t>
  </si>
  <si>
    <t>TOKO PINEM</t>
  </si>
  <si>
    <t>MDN 239517</t>
  </si>
  <si>
    <t>TOKO SIMAMORA</t>
  </si>
  <si>
    <t>MDN 239755</t>
  </si>
  <si>
    <t>TOKO ZULFA</t>
  </si>
  <si>
    <t>MDN 240012</t>
  </si>
  <si>
    <t>TOKO DELI SAUDARA</t>
  </si>
  <si>
    <t>MDN 240267</t>
  </si>
  <si>
    <t>TOKO ZULFA BARU</t>
  </si>
  <si>
    <t>MDN 240549</t>
  </si>
  <si>
    <t>TOKO SIMAN</t>
  </si>
  <si>
    <t>MDN 240635</t>
  </si>
  <si>
    <t>TOKO RAMAYANI I</t>
  </si>
  <si>
    <t>MDN 240709</t>
  </si>
  <si>
    <t>TOKO LENA</t>
  </si>
  <si>
    <t>MDN 240799</t>
  </si>
  <si>
    <t>TOKO MARIO</t>
  </si>
  <si>
    <t>MDN 240809</t>
  </si>
  <si>
    <t>TOKO SARI MANIS</t>
  </si>
  <si>
    <t>MDN 240839</t>
  </si>
  <si>
    <t>TOKO A C S</t>
  </si>
  <si>
    <t>MDN 240852</t>
  </si>
  <si>
    <t>TOKO MUJUR</t>
  </si>
  <si>
    <t>MDN 240961</t>
  </si>
  <si>
    <t>TOKO TIMUR JAYA</t>
  </si>
  <si>
    <t>MDN 241036</t>
  </si>
  <si>
    <t>TOKO ATONG</t>
  </si>
  <si>
    <t>MDN 241045</t>
  </si>
  <si>
    <t>TOKO GUNUNG MAS BARU</t>
  </si>
  <si>
    <t>MDN 241120</t>
  </si>
  <si>
    <t>TOKO ADIL MARKET</t>
  </si>
  <si>
    <t>MDN 241138</t>
  </si>
  <si>
    <t>TOKO PRIMA JAYA</t>
  </si>
  <si>
    <t>MDN 241226</t>
  </si>
  <si>
    <t>TOKO LINDA</t>
  </si>
  <si>
    <t>MDN 241236</t>
  </si>
  <si>
    <t>TOKO ASUN</t>
  </si>
  <si>
    <t>MDN 241290</t>
  </si>
  <si>
    <t>TOKO SEHATI</t>
  </si>
  <si>
    <t>MDN 241407</t>
  </si>
  <si>
    <t>TOKO PRIMA</t>
  </si>
  <si>
    <t>MDN 241426</t>
  </si>
  <si>
    <t>TOKO NIKKO</t>
  </si>
  <si>
    <t>MDN 241451</t>
  </si>
  <si>
    <t>TOKO MELLISA</t>
  </si>
  <si>
    <t>MDN 241565</t>
  </si>
  <si>
    <t>TOKO MADISON</t>
  </si>
  <si>
    <t>MDN 241580</t>
  </si>
  <si>
    <t>TOKO ITALI</t>
  </si>
  <si>
    <t>MDN 241594</t>
  </si>
  <si>
    <t>TOKO AKIAT</t>
  </si>
  <si>
    <t>MDN 241842</t>
  </si>
  <si>
    <t>TOKO PERDANA</t>
  </si>
  <si>
    <t>MDN 241865</t>
  </si>
  <si>
    <t>TOKO AKAY I</t>
  </si>
  <si>
    <t>MDN 241892</t>
  </si>
  <si>
    <t>TOKO ABADI</t>
  </si>
  <si>
    <t>MDN 241905</t>
  </si>
  <si>
    <t>TOKO AYAM MAS</t>
  </si>
  <si>
    <t>MDN 241925</t>
  </si>
  <si>
    <t>TOKO BUDI SETIA</t>
  </si>
  <si>
    <t>MDN 241929</t>
  </si>
  <si>
    <t>TOKO SERBA MURAH JOIS</t>
  </si>
  <si>
    <t>MDN 241943</t>
  </si>
  <si>
    <t>TOKO BEN</t>
  </si>
  <si>
    <t>MDN 242142</t>
  </si>
  <si>
    <t>TOKO MALAU</t>
  </si>
  <si>
    <t>MDN 242158</t>
  </si>
  <si>
    <t>TOKO WINA</t>
  </si>
  <si>
    <t>MDN 242709</t>
  </si>
  <si>
    <t>TOKO HENDRIK</t>
  </si>
  <si>
    <t>MDN 242873</t>
  </si>
  <si>
    <t>TOKO AHOK</t>
  </si>
  <si>
    <t>MDN 242884</t>
  </si>
  <si>
    <t>TOKO ASIN</t>
  </si>
  <si>
    <t>MDN 242889</t>
  </si>
  <si>
    <t>TOKO ATIK</t>
  </si>
  <si>
    <t>MDN 242979</t>
  </si>
  <si>
    <t>TOKO CITRA</t>
  </si>
  <si>
    <t>MDN 243323</t>
  </si>
  <si>
    <t>TOKO SETIA BARU</t>
  </si>
  <si>
    <t>MDN 244096</t>
  </si>
  <si>
    <t>TOKO YANTI</t>
  </si>
  <si>
    <t>MDN 244491</t>
  </si>
  <si>
    <t>TOKO AGU</t>
  </si>
  <si>
    <t>MDN 244503</t>
  </si>
  <si>
    <t>TOKO KIM HUAT</t>
  </si>
  <si>
    <t>MDN 245126</t>
  </si>
  <si>
    <t>TOKO BILABONG</t>
  </si>
  <si>
    <t>MDN 245190</t>
  </si>
  <si>
    <t>TOKO MONA</t>
  </si>
  <si>
    <t>MDN 245294</t>
  </si>
  <si>
    <t>TOKO NIAGA JAYA</t>
  </si>
  <si>
    <t>MDN 245455</t>
  </si>
  <si>
    <t>TOKO MARI OIL</t>
  </si>
  <si>
    <t>MDN 245531</t>
  </si>
  <si>
    <t>TOKO HUSNUL</t>
  </si>
  <si>
    <t>MDN 245543</t>
  </si>
  <si>
    <t>TOKO MULIA BARU</t>
  </si>
  <si>
    <t>MDN 245587</t>
  </si>
  <si>
    <t>TOKO LESTARI</t>
  </si>
  <si>
    <t>MDN 245609</t>
  </si>
  <si>
    <t>TOKO UDIN MAS</t>
  </si>
  <si>
    <t>MDN 245760</t>
  </si>
  <si>
    <t>TOKO PUTRA JUNIOR</t>
  </si>
  <si>
    <t>MDN 246317</t>
  </si>
  <si>
    <t>TOKO MUNIR</t>
  </si>
  <si>
    <t>MDN 246354</t>
  </si>
  <si>
    <t>TOKO AYU</t>
  </si>
  <si>
    <t>MDN 246453</t>
  </si>
  <si>
    <t>TOKO R &amp; R</t>
  </si>
  <si>
    <t>MDN 246885</t>
  </si>
  <si>
    <t>TOKO NAGA JAYA</t>
  </si>
  <si>
    <t>MDN 247226</t>
  </si>
  <si>
    <t>TOKO DIAMOND</t>
  </si>
  <si>
    <t>MDN 247292</t>
  </si>
  <si>
    <t>TOKO AMBO</t>
  </si>
  <si>
    <t>MDN 247740</t>
  </si>
  <si>
    <t>TOKO NICO</t>
  </si>
  <si>
    <t>MDN 248184</t>
  </si>
  <si>
    <t>TOKO BENSON</t>
  </si>
  <si>
    <t>MDN 248264</t>
  </si>
  <si>
    <t>TOKO 88</t>
  </si>
  <si>
    <t>MDN 248534</t>
  </si>
  <si>
    <t>TO. YOEL</t>
  </si>
  <si>
    <t>MDN 249699</t>
  </si>
  <si>
    <t>TOKO MAKMUR</t>
  </si>
  <si>
    <t>MDN 249984</t>
  </si>
  <si>
    <t>TOKO USAHA KOPI/BAMBANG</t>
  </si>
  <si>
    <t>MDN 250451</t>
  </si>
  <si>
    <t>TOKO ROSIMARKET/SMARTSHOP</t>
  </si>
  <si>
    <t>MDN 250494</t>
  </si>
  <si>
    <t>TOKO BUDIMAN</t>
  </si>
  <si>
    <t>MDN 250556</t>
  </si>
  <si>
    <t>TOKO FAJAR</t>
  </si>
  <si>
    <t>MDN 250570</t>
  </si>
  <si>
    <t>TOKO SUMARNO JAYA II</t>
  </si>
  <si>
    <t>MDN 250702</t>
  </si>
  <si>
    <t>TOKO SINAR JAYA</t>
  </si>
  <si>
    <t>MDN 250729</t>
  </si>
  <si>
    <t>TOKO SAUDARA</t>
  </si>
  <si>
    <t>MDN 250897</t>
  </si>
  <si>
    <t>TOKO SIBAYAK</t>
  </si>
  <si>
    <t>MDN 250948</t>
  </si>
  <si>
    <t>TOKO CARA</t>
  </si>
  <si>
    <t>MDN 251017</t>
  </si>
  <si>
    <t>TOKO SITOHANG</t>
  </si>
  <si>
    <t>MDN 251089</t>
  </si>
  <si>
    <t>TOKO MULA JADI</t>
  </si>
  <si>
    <t>MDN 251187</t>
  </si>
  <si>
    <t>TOKO SUHARDI</t>
  </si>
  <si>
    <t>MDN 251190</t>
  </si>
  <si>
    <t>TOKO MESI</t>
  </si>
  <si>
    <t>MDN 251294</t>
  </si>
  <si>
    <t>TOKO BALEN</t>
  </si>
  <si>
    <t>MDN 251306</t>
  </si>
  <si>
    <t>TOKO AMAL USAHA</t>
  </si>
  <si>
    <t>MDN 251371</t>
  </si>
  <si>
    <t>TOKO WIJAYA</t>
  </si>
  <si>
    <t>MDN 251432</t>
  </si>
  <si>
    <t>TOKO ASIONG</t>
  </si>
  <si>
    <t>MDN 251447</t>
  </si>
  <si>
    <t>TOKO SINAR GIRSANG</t>
  </si>
  <si>
    <t>MDN 251688</t>
  </si>
  <si>
    <t>TOKO BINTANG JAYA</t>
  </si>
  <si>
    <t>MDN 251764</t>
  </si>
  <si>
    <t>TOKO MAKMUR     4568470</t>
  </si>
  <si>
    <t>MDN 251783</t>
  </si>
  <si>
    <t>TOKO ISMAIL</t>
  </si>
  <si>
    <t>MDN 251824</t>
  </si>
  <si>
    <t>TOKO BAHAGIA</t>
  </si>
  <si>
    <t>MDN 251825</t>
  </si>
  <si>
    <t>TOKO BAYU</t>
  </si>
  <si>
    <t>MDN 251915</t>
  </si>
  <si>
    <t>TOKO MAWAR</t>
  </si>
  <si>
    <t>MDN 251950</t>
  </si>
  <si>
    <t>TOKO B.SARAGIH</t>
  </si>
  <si>
    <t>MDN 252063</t>
  </si>
  <si>
    <t>MDN 253071</t>
  </si>
  <si>
    <t>MDN 253867</t>
  </si>
  <si>
    <t>TOKO SIMBOLON</t>
  </si>
  <si>
    <t>MDN 254009</t>
  </si>
  <si>
    <t>SUAN'S BAKERI/THAMRAN</t>
  </si>
  <si>
    <t>MDN 254037</t>
  </si>
  <si>
    <t>TOKO BARUS</t>
  </si>
  <si>
    <t>MDN 254053</t>
  </si>
  <si>
    <t>TOKO TAMBA</t>
  </si>
  <si>
    <t>MDN 254681</t>
  </si>
  <si>
    <t>TOKO MANIK</t>
  </si>
  <si>
    <t>MDN 254701</t>
  </si>
  <si>
    <t>TOKO AROMA CITRA RASA</t>
  </si>
  <si>
    <t>MDN 254741</t>
  </si>
  <si>
    <t>TOKO MARBUN</t>
  </si>
  <si>
    <t>MDN 255170</t>
  </si>
  <si>
    <t>TOKO JAYA II</t>
  </si>
  <si>
    <t>MDN 255188</t>
  </si>
  <si>
    <t>TOKO H.R</t>
  </si>
  <si>
    <t>MDN 255206</t>
  </si>
  <si>
    <t>TOKO SIMANJORANG</t>
  </si>
  <si>
    <t>MDN 255243</t>
  </si>
  <si>
    <t>MDN 255334</t>
  </si>
  <si>
    <t>KANTIN ENSEVAL</t>
  </si>
  <si>
    <t>MDN 255347</t>
  </si>
  <si>
    <t>PT. ERA SURYA RITELINDO</t>
  </si>
  <si>
    <t>MDN 255349</t>
  </si>
  <si>
    <t>PT.SURIATAMA MAHKOTA KENC</t>
  </si>
  <si>
    <t>MDN 255352</t>
  </si>
  <si>
    <t>PT.KARYA SUKSES USAHA M.</t>
  </si>
  <si>
    <t>MDN 255355</t>
  </si>
  <si>
    <t>MAJU BERSAMA MARTUBUNG</t>
  </si>
  <si>
    <t>MDN 255361</t>
  </si>
  <si>
    <t>PT.INDORAMA PERKASA</t>
  </si>
  <si>
    <t>MDN 255373</t>
  </si>
  <si>
    <t>S.M. GELORA</t>
  </si>
  <si>
    <t>MDN 255374</t>
  </si>
  <si>
    <t>MDN 255377</t>
  </si>
  <si>
    <t>PT. RAMAYANA LESTARI TBK</t>
  </si>
  <si>
    <t>MDN 255378</t>
  </si>
  <si>
    <t>MDN 255390</t>
  </si>
  <si>
    <t>PT. PSR SWL MAJU BERSAMA</t>
  </si>
  <si>
    <t>MDN 255391</t>
  </si>
  <si>
    <t>PT.PSR SWL MAJU BERSAMA</t>
  </si>
  <si>
    <t>MDN 255395</t>
  </si>
  <si>
    <t>PT.DELIMAS LESTARI KENCANA</t>
  </si>
  <si>
    <t>MDN 255403</t>
  </si>
  <si>
    <t>CV. SUN</t>
  </si>
  <si>
    <t>MDN 255408</t>
  </si>
  <si>
    <t>VIGO SUPER MARKET</t>
  </si>
  <si>
    <t>MDN 255415</t>
  </si>
  <si>
    <t>PT.SUPER SETIA SAGITA</t>
  </si>
  <si>
    <t>MDN 255431</t>
  </si>
  <si>
    <t>GLORIA SWALAYAN</t>
  </si>
  <si>
    <t>MDN 255435</t>
  </si>
  <si>
    <t>MM.DAHLIA/EDISON</t>
  </si>
  <si>
    <t>MDN 255440</t>
  </si>
  <si>
    <t>M.M. TAHITI SWALAYAN</t>
  </si>
  <si>
    <t>MDN 255441</t>
  </si>
  <si>
    <t>MINI MARKET SAUDARA</t>
  </si>
  <si>
    <t>MDN 255450</t>
  </si>
  <si>
    <t>PT. SURIATAMA MITRA P.</t>
  </si>
  <si>
    <t>MDN 255465</t>
  </si>
  <si>
    <t>MINI MARKET MR.BENZ</t>
  </si>
  <si>
    <t>MDN 255467</t>
  </si>
  <si>
    <t>MINI MARKET IRIAN</t>
  </si>
  <si>
    <t>MDN 255473</t>
  </si>
  <si>
    <t>MINI MARKET RAMA/MATSYAM</t>
  </si>
  <si>
    <t>MDN 255476</t>
  </si>
  <si>
    <t>MINI MARKET BELAWAN</t>
  </si>
  <si>
    <t>MDN 255481</t>
  </si>
  <si>
    <t>M.M. PURI KATELIA INDAH</t>
  </si>
  <si>
    <t>MDN 255487</t>
  </si>
  <si>
    <t>CV. DELIMAS</t>
  </si>
  <si>
    <t>MDN 255506</t>
  </si>
  <si>
    <t>MINI MARKET DIAMOND</t>
  </si>
  <si>
    <t>MDN 255512</t>
  </si>
  <si>
    <t>AMPLAS SWALAYAN</t>
  </si>
  <si>
    <t>MDN 255517</t>
  </si>
  <si>
    <t>MINI MARKET RASA SAYANG</t>
  </si>
  <si>
    <t>MDN 255523</t>
  </si>
  <si>
    <t>MINI MARKET BINA SWALAYAN</t>
  </si>
  <si>
    <t>MDN 255534</t>
  </si>
  <si>
    <t>MINI MARKET KARUNIA</t>
  </si>
  <si>
    <t>MDN 255548</t>
  </si>
  <si>
    <t>IRIAN SUPER MARKET</t>
  </si>
  <si>
    <t>MDN 255556</t>
  </si>
  <si>
    <t>MINI MARKET RAMA II</t>
  </si>
  <si>
    <t>MDN 255571</t>
  </si>
  <si>
    <t>MINI MARKET LUCKY SWALAY</t>
  </si>
  <si>
    <t>MDN 255612</t>
  </si>
  <si>
    <t>PT. MULIA KEKAL ABADI</t>
  </si>
  <si>
    <t>MDN 255640</t>
  </si>
  <si>
    <t>M.M. PASAR BUAH FRESH</t>
  </si>
  <si>
    <t>MDN 255643</t>
  </si>
  <si>
    <t>M.M. B'MART SWALAYAN</t>
  </si>
  <si>
    <t>MDN 255702</t>
  </si>
  <si>
    <t>RESTORAN GRAND LIBERTY</t>
  </si>
  <si>
    <t>MDN 255785</t>
  </si>
  <si>
    <t>KOPERASI BANK MANDIRI</t>
  </si>
  <si>
    <t>MDN 256344</t>
  </si>
  <si>
    <t>U.D. BERSAMA</t>
  </si>
  <si>
    <t>MDN 256481</t>
  </si>
  <si>
    <t>PT. KARA SANTAN PERTAMA</t>
  </si>
  <si>
    <t>MDN 256494</t>
  </si>
  <si>
    <t>PENJUALAN CASH KARYAWAN</t>
  </si>
  <si>
    <t>MDN 257798</t>
  </si>
  <si>
    <t>AP. MULIA BARU</t>
  </si>
  <si>
    <t>MDN 258063</t>
  </si>
  <si>
    <t>TOKO SINURAYA</t>
  </si>
  <si>
    <t>MDN 258071</t>
  </si>
  <si>
    <t>TOKO TERPIMPIN</t>
  </si>
  <si>
    <t>MDN 258083</t>
  </si>
  <si>
    <t>TOKO SUMBER INDAH</t>
  </si>
  <si>
    <t>MDN 281823</t>
  </si>
  <si>
    <t>TOKO DUA PUTRI</t>
  </si>
  <si>
    <t>MDN 282522</t>
  </si>
  <si>
    <t>ASIA KING'S MART</t>
  </si>
  <si>
    <t>MDN 318983</t>
  </si>
  <si>
    <t>TOKO AYONG MB</t>
  </si>
  <si>
    <t>MDN 378811</t>
  </si>
  <si>
    <t>UD. KEMBANG JAYA</t>
  </si>
  <si>
    <t>MDN 403779</t>
  </si>
  <si>
    <t>MINI MARKET GUNDALING</t>
  </si>
  <si>
    <t>MDN 514627</t>
  </si>
  <si>
    <t>TOKO IDO</t>
  </si>
  <si>
    <t>MDN 522697</t>
  </si>
  <si>
    <t>UNI VIDA</t>
  </si>
  <si>
    <t>MDN 523124</t>
  </si>
  <si>
    <t>TOKO AMIN / BERJAYA BERSAMA</t>
  </si>
  <si>
    <t>MDN 523298</t>
  </si>
  <si>
    <t>RESTAURAN SUN RICE</t>
  </si>
  <si>
    <t>MDN 524317</t>
  </si>
  <si>
    <t>TOKO AMIN</t>
  </si>
  <si>
    <t>MDN 524492</t>
  </si>
  <si>
    <t>MDN 525817</t>
  </si>
  <si>
    <t>RESTORAN MIRAMAR</t>
  </si>
  <si>
    <t>MDN 527497</t>
  </si>
  <si>
    <t>TOKO APAU</t>
  </si>
  <si>
    <t>MDN 529272</t>
  </si>
  <si>
    <t>PT. SURIATAMA MITRA PERWITA</t>
  </si>
  <si>
    <t>MDN 529855</t>
  </si>
  <si>
    <t>TOKO AWIE</t>
  </si>
  <si>
    <t>MDN 537227</t>
  </si>
  <si>
    <t>TOKO MARGANDA TUA</t>
  </si>
  <si>
    <t>MDN 543700</t>
  </si>
  <si>
    <t>DELI FRESH PASAR BUAH</t>
  </si>
  <si>
    <t>MDN 544608</t>
  </si>
  <si>
    <t>MDN 544873</t>
  </si>
  <si>
    <t>INDOGROSIR (PT. INTI CAKRAWALA CITRA)</t>
  </si>
  <si>
    <t>MDN 549997</t>
  </si>
  <si>
    <t>MDN 551874</t>
  </si>
  <si>
    <t>TOKO MEI SIANG</t>
  </si>
  <si>
    <t>MDN 558202</t>
  </si>
  <si>
    <t>TK. MAJU BERSAMA</t>
  </si>
  <si>
    <t>MDN 562187</t>
  </si>
  <si>
    <t>TOKO SIBERO</t>
  </si>
  <si>
    <t>MDN 568830</t>
  </si>
  <si>
    <t>TOKO H3</t>
  </si>
  <si>
    <t>MDN 569738</t>
  </si>
  <si>
    <t>MM. S24</t>
  </si>
  <si>
    <t>MDN 575150</t>
  </si>
  <si>
    <t>UD. ALHAMDULILLAH</t>
  </si>
  <si>
    <t>MDN 575972</t>
  </si>
  <si>
    <t>UD. TEMAN SEJATI</t>
  </si>
  <si>
    <t>MDN 577697</t>
  </si>
  <si>
    <t>MDN 582952</t>
  </si>
  <si>
    <t>CITY CAFE</t>
  </si>
  <si>
    <t>MDN 587491</t>
  </si>
  <si>
    <t>PT. INDOMARCO PRISMATAMA</t>
  </si>
  <si>
    <t>MDN 598284</t>
  </si>
  <si>
    <t>TOKO KEMBAREN</t>
  </si>
  <si>
    <t>MDN 601106</t>
  </si>
  <si>
    <t>TOKO SAHABAT BARU</t>
  </si>
  <si>
    <t>MDN 605078</t>
  </si>
  <si>
    <t>TOKO RCS</t>
  </si>
  <si>
    <t>MDN 610594</t>
  </si>
  <si>
    <t>TOKO GINTING SEPAKAT</t>
  </si>
  <si>
    <t>MDN 610924</t>
  </si>
  <si>
    <t>TOKO DEBY</t>
  </si>
  <si>
    <t>MDN 611033</t>
  </si>
  <si>
    <t>TOKO BERASTAGI BARU I</t>
  </si>
  <si>
    <t>MDN 611240</t>
  </si>
  <si>
    <t>TOKO TAWAN</t>
  </si>
  <si>
    <t>MDN 611912</t>
  </si>
  <si>
    <t>TOKO SAMA INGAT</t>
  </si>
  <si>
    <t>MDN 612471</t>
  </si>
  <si>
    <t>TOKO PUTRI</t>
  </si>
  <si>
    <t>MDN 615889</t>
  </si>
  <si>
    <t>RESTORAN POHON PISANG</t>
  </si>
  <si>
    <t>MDN 616616</t>
  </si>
  <si>
    <t>TOKO DAPOT</t>
  </si>
  <si>
    <t>MDN 617951</t>
  </si>
  <si>
    <t>TOKO NANDO</t>
  </si>
  <si>
    <t>MDN 620207</t>
  </si>
  <si>
    <t>IRIAN SUPER MARKET-TEMBUNG</t>
  </si>
  <si>
    <t>MDN 620487</t>
  </si>
  <si>
    <t>TOKO NASUTION</t>
  </si>
  <si>
    <t>MDN 620518</t>
  </si>
  <si>
    <t>TOKO JAMANIR</t>
  </si>
  <si>
    <t>MDN 620519</t>
  </si>
  <si>
    <t>TOKO ALENG</t>
  </si>
  <si>
    <t>MDN 621892</t>
  </si>
  <si>
    <t>TOKO A KANG</t>
  </si>
  <si>
    <t>MDN 622288</t>
  </si>
  <si>
    <t>KIOS SS</t>
  </si>
  <si>
    <t>MDN 622417</t>
  </si>
  <si>
    <t>BUMBU RADIOS</t>
  </si>
  <si>
    <t>MDN 623686</t>
  </si>
  <si>
    <t>TOKO EDY</t>
  </si>
  <si>
    <t>MDN 628012</t>
  </si>
  <si>
    <t>TOKO BUMBU ANITA</t>
  </si>
  <si>
    <t>MDN 632066</t>
  </si>
  <si>
    <t>TOKO ILHAM</t>
  </si>
  <si>
    <t>MDN 633330</t>
  </si>
  <si>
    <t>TOKO TEGUH</t>
  </si>
  <si>
    <t>MDN 633367</t>
  </si>
  <si>
    <t>TOKO BOBY</t>
  </si>
  <si>
    <t>MDN 633397</t>
  </si>
  <si>
    <t>TOKO JOKO I</t>
  </si>
  <si>
    <t>MDN 633568</t>
  </si>
  <si>
    <t>TOKO BUMBU INDIA KAMLA</t>
  </si>
  <si>
    <t>MDN 639881</t>
  </si>
  <si>
    <t>MM. IRIAN BAHAGIA</t>
  </si>
  <si>
    <t>MDN 640804</t>
  </si>
  <si>
    <t>TOKO BAPAK JONHSON</t>
  </si>
  <si>
    <t>MDN 642006</t>
  </si>
  <si>
    <t>TOKO ASENG</t>
  </si>
  <si>
    <t>MDN 642025</t>
  </si>
  <si>
    <t>TOKO BUMBU SOPONYONO</t>
  </si>
  <si>
    <t>MDN 648166</t>
  </si>
  <si>
    <t>PERDANA SWALAYAN</t>
  </si>
  <si>
    <t>MDN 648168</t>
  </si>
  <si>
    <t>MDN 649775</t>
  </si>
  <si>
    <t>TOKO BALI JAYA</t>
  </si>
  <si>
    <t>MDN 654244</t>
  </si>
  <si>
    <t>MDN 676806</t>
  </si>
  <si>
    <t>TOKO IDO II</t>
  </si>
  <si>
    <t>MDN 696718</t>
  </si>
  <si>
    <t>TOKO YOSUA</t>
  </si>
  <si>
    <t>MDN 702107</t>
  </si>
  <si>
    <t>S24 MINIMART</t>
  </si>
  <si>
    <t>MDN 705788</t>
  </si>
  <si>
    <t>CHIO MARKET</t>
  </si>
  <si>
    <t>MDN 715172</t>
  </si>
  <si>
    <t>ROBIKA MARKET</t>
  </si>
  <si>
    <t>MDN 715216</t>
  </si>
  <si>
    <t>TOKO JESICA</t>
  </si>
  <si>
    <t>MDN 716065</t>
  </si>
  <si>
    <t>TO. ANUGRAH</t>
  </si>
  <si>
    <t>MDN 727814</t>
  </si>
  <si>
    <t>TOKO ABS RITONGA</t>
  </si>
  <si>
    <t>MDN 731444</t>
  </si>
  <si>
    <t>TOKO TIARA PELANGI</t>
  </si>
  <si>
    <t>MDN 739198</t>
  </si>
  <si>
    <t>TOKO PAK SIRAN</t>
  </si>
  <si>
    <t>MDN 750723</t>
  </si>
  <si>
    <t>TOKO AHWA</t>
  </si>
  <si>
    <t>MDN 757525</t>
  </si>
  <si>
    <t>TOKO NISA SWALAYAN</t>
  </si>
  <si>
    <t>MDN 762912</t>
  </si>
  <si>
    <t>TOKO HARMONY</t>
  </si>
  <si>
    <t>MDN 764132</t>
  </si>
  <si>
    <t>MM.IRIAN MARELAN</t>
  </si>
  <si>
    <t>MDN 765396</t>
  </si>
  <si>
    <t>TOKO PETISAH PASAR BUAH</t>
  </si>
  <si>
    <t>MDN 765830</t>
  </si>
  <si>
    <t>TOKO HENG LIE</t>
  </si>
  <si>
    <t>MDN 768036</t>
  </si>
  <si>
    <t>SUZUYA SUPER STORE MARELAN</t>
  </si>
  <si>
    <t>MDN 773215</t>
  </si>
  <si>
    <t>TOKO SAMBAS JAYA</t>
  </si>
  <si>
    <t>MDN 775847</t>
  </si>
  <si>
    <t>TOKO FEDSI</t>
  </si>
  <si>
    <t>MDN 778422</t>
  </si>
  <si>
    <t>LUCKY MART</t>
  </si>
  <si>
    <t>MDN 778431</t>
  </si>
  <si>
    <t>TOKO ACHONG</t>
  </si>
  <si>
    <t>MDN 797373</t>
  </si>
  <si>
    <t>FITRI MARKET</t>
  </si>
  <si>
    <t>MDN 801406</t>
  </si>
  <si>
    <t>TOKO KATAREN</t>
  </si>
  <si>
    <t>MDN 819304</t>
  </si>
  <si>
    <t>TOKO WELAS ASIH</t>
  </si>
  <si>
    <t>MDN 821263</t>
  </si>
  <si>
    <t>TOKO BUDI</t>
  </si>
  <si>
    <t>MDN 821709</t>
  </si>
  <si>
    <t>MDN 829971</t>
  </si>
  <si>
    <t>TOKO BELFIN HALOHO</t>
  </si>
  <si>
    <t>MDN 834361</t>
  </si>
  <si>
    <t>UD. REGAR</t>
  </si>
  <si>
    <t>MDN 835949</t>
  </si>
  <si>
    <t>CHERRY SWALAYAN</t>
  </si>
  <si>
    <t>MDN 838620</t>
  </si>
  <si>
    <t>MDN 841865</t>
  </si>
  <si>
    <t>TOKO JASA AYAH</t>
  </si>
  <si>
    <t>MDN 842095</t>
  </si>
  <si>
    <t>TOKO ERWIN</t>
  </si>
  <si>
    <t>MDN 848530</t>
  </si>
  <si>
    <t>TOKO GIRSANG</t>
  </si>
  <si>
    <t>MDN 848609</t>
  </si>
  <si>
    <t>TOKO REZEKI BARU</t>
  </si>
  <si>
    <t>MDN 849883</t>
  </si>
  <si>
    <t>MDN 853215</t>
  </si>
  <si>
    <t>TOKO P.TARIGAN</t>
  </si>
  <si>
    <t>MDN 853578</t>
  </si>
  <si>
    <t>TOKO LING-LING</t>
  </si>
  <si>
    <t>MDN 853954</t>
  </si>
  <si>
    <t>TOKO TARIGAN</t>
  </si>
  <si>
    <t>MDN 856893</t>
  </si>
  <si>
    <t>KALASAN CHICKEN &amp; CAKE SHOP</t>
  </si>
  <si>
    <t>MDN 857581</t>
  </si>
  <si>
    <t>PT.SUMBER ALFARIA TRIJAYA,TBK</t>
  </si>
  <si>
    <t>MDN 857830</t>
  </si>
  <si>
    <t>BINA MARINDAL SWALAYAN</t>
  </si>
  <si>
    <t>MDN 858936</t>
  </si>
  <si>
    <t>TOKO SYAFRANI</t>
  </si>
  <si>
    <t>MDN 859477</t>
  </si>
  <si>
    <t>PT.MIDI UTAMA INDONESIA TBK</t>
  </si>
  <si>
    <t>MDN 863643</t>
  </si>
  <si>
    <t>MDN 865393</t>
  </si>
  <si>
    <t>TOKO GULTOM</t>
  </si>
  <si>
    <t>MDN 867471</t>
  </si>
  <si>
    <t>TOKO TOBING</t>
  </si>
  <si>
    <t>MDN 867647</t>
  </si>
  <si>
    <t>SWALAYAN BINA JOHOR</t>
  </si>
  <si>
    <t>MDN 868861</t>
  </si>
  <si>
    <t>LUCKY SWALAYAN</t>
  </si>
  <si>
    <t>MDN 870900</t>
  </si>
  <si>
    <t>TOKO AGUSTA</t>
  </si>
  <si>
    <t>MDN 871362</t>
  </si>
  <si>
    <t>BINTANG MART</t>
  </si>
  <si>
    <t>MDN 872077</t>
  </si>
  <si>
    <t>SWALAYAN HALL MART 313</t>
  </si>
  <si>
    <t>MDN 872097</t>
  </si>
  <si>
    <t>TOKO ARIF JAYA II</t>
  </si>
  <si>
    <t>MDN 872444</t>
  </si>
  <si>
    <t>TOKO AIT / ATAK</t>
  </si>
  <si>
    <t>MDN 873246</t>
  </si>
  <si>
    <t>TOKO DIAN GINTING</t>
  </si>
  <si>
    <t>MDN 873660</t>
  </si>
  <si>
    <t>PT.HERO SM GIANT</t>
  </si>
  <si>
    <t>MDN 874057</t>
  </si>
  <si>
    <t>TOKO ARAFAH</t>
  </si>
  <si>
    <t>MDN 874541</t>
  </si>
  <si>
    <t>TOKO FRESH MART</t>
  </si>
  <si>
    <t>MDN 875103</t>
  </si>
  <si>
    <t>TOKO AHUN</t>
  </si>
  <si>
    <t>MDN 876178</t>
  </si>
  <si>
    <t>TOKO LINA</t>
  </si>
  <si>
    <t>MDN 876395</t>
  </si>
  <si>
    <t>HOTEL SANTIKA</t>
  </si>
  <si>
    <t>MDN 878173</t>
  </si>
  <si>
    <t>UD.GINTING</t>
  </si>
  <si>
    <t>MDN 879137</t>
  </si>
  <si>
    <t>TOKO ANNISA</t>
  </si>
  <si>
    <t>MDN 879892</t>
  </si>
  <si>
    <t>TOKO HAMONANGAN</t>
  </si>
  <si>
    <t>MDN 879955</t>
  </si>
  <si>
    <t>PT.PASAR SWL MAJU BERSAMA</t>
  </si>
  <si>
    <t>MDN 881894</t>
  </si>
  <si>
    <t>TOKO MUTIARA SWALAYAN</t>
  </si>
  <si>
    <t>MDN 884686</t>
  </si>
  <si>
    <t>TOKO BINTANG TERANG</t>
  </si>
  <si>
    <t>MDN 887423</t>
  </si>
  <si>
    <t>BERKAH SWALAYAN</t>
  </si>
  <si>
    <t>MDN 887512</t>
  </si>
  <si>
    <t>TOKO KS 88</t>
  </si>
  <si>
    <t>MDN 888186</t>
  </si>
  <si>
    <t>TOKO ROY KABAN</t>
  </si>
  <si>
    <t>MDN 890274</t>
  </si>
  <si>
    <t>TOKO YENNY</t>
  </si>
  <si>
    <t>MDN 890780</t>
  </si>
  <si>
    <t>SOLO MALL</t>
  </si>
  <si>
    <t>MDN 890781</t>
  </si>
  <si>
    <t>M.M. RINI</t>
  </si>
  <si>
    <t>MDN 900020</t>
  </si>
  <si>
    <t>TOKO SARAS</t>
  </si>
  <si>
    <t>MDN 903581</t>
  </si>
  <si>
    <t>UD.TABAH</t>
  </si>
  <si>
    <t>MDN 904871</t>
  </si>
  <si>
    <t>KOKI SUNDA ABADI / ISTANA KOKI</t>
  </si>
  <si>
    <t>MDN 905875</t>
  </si>
  <si>
    <t>TOKO HAPPY</t>
  </si>
  <si>
    <t>MDN 908060</t>
  </si>
  <si>
    <t>SWALAYAN STABAT CITY</t>
  </si>
  <si>
    <t>MDN 911109</t>
  </si>
  <si>
    <t>TOKO ALDO</t>
  </si>
  <si>
    <t>MDN 914214</t>
  </si>
  <si>
    <t>PT.JAYA CENTRAL ANUGERAH</t>
  </si>
  <si>
    <t>MDN 914223</t>
  </si>
  <si>
    <t>BAKSO ADS</t>
  </si>
  <si>
    <t>MDN 915320</t>
  </si>
  <si>
    <t>GOLDEN MART</t>
  </si>
  <si>
    <t>MDN 916736</t>
  </si>
  <si>
    <t>TOKO MITA JAYA</t>
  </si>
  <si>
    <t>MDN 916866</t>
  </si>
  <si>
    <t>TOKO CAHAYA</t>
  </si>
  <si>
    <t>MDN 918811</t>
  </si>
  <si>
    <t>MDN 923078</t>
  </si>
  <si>
    <t>PT.KARYA CIPTA PESONA</t>
  </si>
  <si>
    <t>MDN 924142</t>
  </si>
  <si>
    <t>TOKO RUMAH SUSU KITA</t>
  </si>
  <si>
    <t>MDN 925423</t>
  </si>
  <si>
    <t>TOKO TIARA JAYA</t>
  </si>
  <si>
    <t>MDN 925429</t>
  </si>
  <si>
    <t>TOKO 15</t>
  </si>
  <si>
    <t>MDN 926250</t>
  </si>
  <si>
    <t>TOKO VICTORY</t>
  </si>
  <si>
    <t>MDN 926647</t>
  </si>
  <si>
    <t>TOKO WILLOW MART</t>
  </si>
  <si>
    <t>MDN 927267</t>
  </si>
  <si>
    <t>PONDOK INDAH PASAR BUAH</t>
  </si>
  <si>
    <t>MDN 930054</t>
  </si>
  <si>
    <t>PT.UNION CONFECTIONERY</t>
  </si>
  <si>
    <t>MDN 930091</t>
  </si>
  <si>
    <t>TOKO BAPAK HENDRA</t>
  </si>
  <si>
    <t>MDN 931394</t>
  </si>
  <si>
    <t>TOKO BRE MAMANA</t>
  </si>
  <si>
    <t>MDN 931402</t>
  </si>
  <si>
    <t>TOKO SUMARNO JAYA</t>
  </si>
  <si>
    <t>MDN 931557</t>
  </si>
  <si>
    <t>TOKO P. TARIGAN</t>
  </si>
  <si>
    <t>MDN 934736</t>
  </si>
  <si>
    <t>TOKO EL SADAI</t>
  </si>
  <si>
    <t>MDN 937265</t>
  </si>
  <si>
    <t>OKE SUPERMARKET</t>
  </si>
  <si>
    <t>MDN 937968</t>
  </si>
  <si>
    <t>TOKO TIMUR BARU</t>
  </si>
  <si>
    <t>MDN 940707</t>
  </si>
  <si>
    <t>TOKO U MART</t>
  </si>
  <si>
    <t>MDN 942192</t>
  </si>
  <si>
    <t>TOKO AMI</t>
  </si>
  <si>
    <t>MDN 942436</t>
  </si>
  <si>
    <t>MINI MARKET TOSERBA</t>
  </si>
  <si>
    <t>MDN 942823</t>
  </si>
  <si>
    <t>TOKO AKUANG</t>
  </si>
  <si>
    <t>MDN 945428</t>
  </si>
  <si>
    <t>TOKO AHAI</t>
  </si>
  <si>
    <t>MDN 946305</t>
  </si>
  <si>
    <t>TOKO MESTIKA</t>
  </si>
  <si>
    <t>MDN 949495</t>
  </si>
  <si>
    <t>TOKO JM</t>
  </si>
  <si>
    <t>MDN 949735</t>
  </si>
  <si>
    <t>UD.SOLIN</t>
  </si>
  <si>
    <t>MDN 950912</t>
  </si>
  <si>
    <t>TOKO BERSAMA</t>
  </si>
  <si>
    <t>MDN 953504</t>
  </si>
  <si>
    <t>MDN-PT.SMARCO MANDIRI SUKSES</t>
  </si>
  <si>
    <t>MDN 953904</t>
  </si>
  <si>
    <t>TOKO DELI BARU</t>
  </si>
  <si>
    <t>MDN 955159</t>
  </si>
  <si>
    <t>TOKO BINTANG REZEKI</t>
  </si>
  <si>
    <t>MDN 956208</t>
  </si>
  <si>
    <t>MDN-UD NIUS</t>
  </si>
  <si>
    <t>MDN 956391</t>
  </si>
  <si>
    <t>MDN 957106</t>
  </si>
  <si>
    <t>TOKO MABE SHOP</t>
  </si>
  <si>
    <t>MDN 957206</t>
  </si>
  <si>
    <t>TOKO SETIA JAYA</t>
  </si>
  <si>
    <t>MDN 957426</t>
  </si>
  <si>
    <t>TOKO JAYA BARU</t>
  </si>
  <si>
    <t>MDN 957708</t>
  </si>
  <si>
    <t>TOKO MARTA</t>
  </si>
  <si>
    <t>MDN 957819</t>
  </si>
  <si>
    <t>MDN 958119</t>
  </si>
  <si>
    <t>TOKO AHIN</t>
  </si>
  <si>
    <t>MDN 958368</t>
  </si>
  <si>
    <t>CHRISTAL MARKET</t>
  </si>
  <si>
    <t>MDN 959328</t>
  </si>
  <si>
    <t>TOKO OVI</t>
  </si>
  <si>
    <t>MDN 960929</t>
  </si>
  <si>
    <t>TOKO PERRIS</t>
  </si>
  <si>
    <t>MDN 961119</t>
  </si>
  <si>
    <t>MDN 961121</t>
  </si>
  <si>
    <t>TOKO KARYA BERSAMA</t>
  </si>
  <si>
    <t>MDN 961419</t>
  </si>
  <si>
    <t>TOKO SANTI</t>
  </si>
  <si>
    <t>MDN 961860</t>
  </si>
  <si>
    <t>SWALAYAN NUSANTARA</t>
  </si>
  <si>
    <t>MDN 961921</t>
  </si>
  <si>
    <t>MM.SURYA SWALAYAN</t>
  </si>
  <si>
    <t>MDN 962631</t>
  </si>
  <si>
    <t>TOKO DAUD</t>
  </si>
  <si>
    <t>MDN 963389</t>
  </si>
  <si>
    <t>PT.PASAR SWALAYAN MAJU BERSAMA</t>
  </si>
  <si>
    <t>MDN 963829</t>
  </si>
  <si>
    <t>TOKO BUMBU UNI VIDA SIKAMBING</t>
  </si>
  <si>
    <t>MDN 964765</t>
  </si>
  <si>
    <t>TOKO BAHAGIA BARU</t>
  </si>
  <si>
    <t>MDN 965153</t>
  </si>
  <si>
    <t>TOKO SALAM</t>
  </si>
  <si>
    <t>MDN 966353</t>
  </si>
  <si>
    <t>TOKO PASAR BUAH 67</t>
  </si>
  <si>
    <t>MDN 966854</t>
  </si>
  <si>
    <t>MDN 967438</t>
  </si>
  <si>
    <t>TOKO BUMBU RINAL</t>
  </si>
  <si>
    <t>MDN 967618</t>
  </si>
  <si>
    <t>KARO MART</t>
  </si>
  <si>
    <t>MDN 968912</t>
  </si>
  <si>
    <t>TOKO SERASI JAYA / BANG TAUFIK</t>
  </si>
  <si>
    <t>MDN 968919</t>
  </si>
  <si>
    <t>TOKO RITA</t>
  </si>
  <si>
    <t>MDN 970535</t>
  </si>
  <si>
    <t>MDN 970639</t>
  </si>
  <si>
    <t>PT.JAYA ANUGRAH SUKSES ABADI</t>
  </si>
  <si>
    <t>MDN 970954</t>
  </si>
  <si>
    <t>AP.BERSAMA</t>
  </si>
  <si>
    <t>MDN 971801</t>
  </si>
  <si>
    <t>PT.KARYA SUKSES USAHA MANDIRI</t>
  </si>
  <si>
    <t>MDN 971802</t>
  </si>
  <si>
    <t>TOKO ROLI</t>
  </si>
  <si>
    <t>MDN 972058</t>
  </si>
  <si>
    <t>MDN-TK JELITA</t>
  </si>
  <si>
    <t>MDN 972288</t>
  </si>
  <si>
    <t>TOKO NIAGA BARU</t>
  </si>
  <si>
    <t>MDN 972384</t>
  </si>
  <si>
    <t>TOKO LINDO JAYA</t>
  </si>
  <si>
    <t>MDN 972465</t>
  </si>
  <si>
    <t>PT.PAPPA KAYA ABADI</t>
  </si>
  <si>
    <t>MDN 972475</t>
  </si>
  <si>
    <t>UD.SONY</t>
  </si>
  <si>
    <t>MDN 972901</t>
  </si>
  <si>
    <t>MDN 972915</t>
  </si>
  <si>
    <t>GRAND ANGKASA INT.HOTEL</t>
  </si>
  <si>
    <t>MDN 973923</t>
  </si>
  <si>
    <t>TOKO SERI STABAT</t>
  </si>
  <si>
    <t>MDN 973925</t>
  </si>
  <si>
    <t>CV.SERIBU SATU</t>
  </si>
  <si>
    <t>MDN 974373</t>
  </si>
  <si>
    <t>TOKO LJ MART</t>
  </si>
  <si>
    <t>MDN 974659</t>
  </si>
  <si>
    <t>CV.KM.SOLID PERKASA</t>
  </si>
  <si>
    <t>MDN 974824</t>
  </si>
  <si>
    <t>TOKO AYAHANDA</t>
  </si>
  <si>
    <t>MDN 975591</t>
  </si>
  <si>
    <t>TOKO DEYSI</t>
  </si>
  <si>
    <t>MDN 976970</t>
  </si>
  <si>
    <t>TOKO VERA</t>
  </si>
  <si>
    <t>MDN 977037</t>
  </si>
  <si>
    <t>TOKO DINDA</t>
  </si>
  <si>
    <t>MDN 977725</t>
  </si>
  <si>
    <t>MDN-TOKO AMAN</t>
  </si>
  <si>
    <t>MDN 978444</t>
  </si>
  <si>
    <t>PT.PLANGKARAYA SEMI MART</t>
  </si>
  <si>
    <t>MDN 978488</t>
  </si>
  <si>
    <t>MDN 978559</t>
  </si>
  <si>
    <t>ZALLEST MART</t>
  </si>
  <si>
    <t>MDN 978795</t>
  </si>
  <si>
    <t>TOKO GINTING.M</t>
  </si>
  <si>
    <t>MDN 980391</t>
  </si>
  <si>
    <t>SARI CATERING</t>
  </si>
  <si>
    <t>MDN 980780</t>
  </si>
  <si>
    <t>TOKO DANI</t>
  </si>
  <si>
    <t>MDN 981151</t>
  </si>
  <si>
    <t>TOKO BERKAT JAYA</t>
  </si>
  <si>
    <t>MDN 981363</t>
  </si>
  <si>
    <t>PT.TAHTA SUKSES ABADI</t>
  </si>
  <si>
    <t>MDN 981364</t>
  </si>
  <si>
    <t>TOKO ALI</t>
  </si>
  <si>
    <t>MDN 984127</t>
  </si>
  <si>
    <t>TOKO HIDAYAH</t>
  </si>
  <si>
    <t>MDN 985284</t>
  </si>
  <si>
    <t>TOKO SENGKOK</t>
  </si>
  <si>
    <t>MDN 985496</t>
  </si>
  <si>
    <t>TOKO REZEKI BERKAH (RB)</t>
  </si>
  <si>
    <t>MDN 985706</t>
  </si>
  <si>
    <t>UD.ANEKA JAYA</t>
  </si>
  <si>
    <t>MDN 985707</t>
  </si>
  <si>
    <t>IBU VIVIAN TANTONO</t>
  </si>
  <si>
    <t>MDN 985762</t>
  </si>
  <si>
    <t>MM.AISYAH SWALAYAN</t>
  </si>
  <si>
    <t>MDN 987028</t>
  </si>
  <si>
    <t>YUKI PASAR SWALAYAN AR.HAKIM (SUKARAMAI)</t>
  </si>
  <si>
    <t>MDN 987030</t>
  </si>
  <si>
    <t>YUKI PASAR SWALAYAN SIMPANG THAMRIN-M.YA</t>
  </si>
  <si>
    <t>MDN 987914</t>
  </si>
  <si>
    <t>TOKO BINTANG</t>
  </si>
  <si>
    <t>MDN 987964</t>
  </si>
  <si>
    <t>TOKO HARUM</t>
  </si>
  <si>
    <t>MDN 988295</t>
  </si>
  <si>
    <t>PT.METRO MAKMUR JAYA</t>
  </si>
  <si>
    <t>MDN 988327</t>
  </si>
  <si>
    <t>TOKO ARITONANG / GANDA</t>
  </si>
  <si>
    <t>MDN 988724</t>
  </si>
  <si>
    <t>TOKO REPA</t>
  </si>
  <si>
    <t>MDN 988948</t>
  </si>
  <si>
    <t>DIAMOND SWALAYAN</t>
  </si>
  <si>
    <t>MDN 988979</t>
  </si>
  <si>
    <t>TOKO BAPAK JOY</t>
  </si>
  <si>
    <t>MDN 989303</t>
  </si>
  <si>
    <t>TOKO ULIH NGGIT</t>
  </si>
  <si>
    <t>MDN 990275</t>
  </si>
  <si>
    <t>TOKO SYAKIRA</t>
  </si>
  <si>
    <t>MDN 990550</t>
  </si>
  <si>
    <t>CV.MANDIRI EXPRESS MART</t>
  </si>
  <si>
    <t>MDN 990738</t>
  </si>
  <si>
    <t>KOPI TOAST CAFE</t>
  </si>
  <si>
    <t>MDN 990740</t>
  </si>
  <si>
    <t>TOKO GILANG</t>
  </si>
  <si>
    <t>MDN 990895</t>
  </si>
  <si>
    <t>TOKO PLATINA MART</t>
  </si>
  <si>
    <t>MDN 991144</t>
  </si>
  <si>
    <t>MDN 991540</t>
  </si>
  <si>
    <t>TOKO DIO PURBA</t>
  </si>
  <si>
    <t>MDN 992489</t>
  </si>
  <si>
    <t>CV.GRIYA MANDIRI SEJAHTERA</t>
  </si>
  <si>
    <t>MDN 993033</t>
  </si>
  <si>
    <t>RESTAURAN SEHATI</t>
  </si>
  <si>
    <t>MDN 993034</t>
  </si>
  <si>
    <t>CV.TEMAN JAYA</t>
  </si>
  <si>
    <t>MDN 993183</t>
  </si>
  <si>
    <t>KEDAI MUSABBIHIN</t>
  </si>
  <si>
    <t>MDN 993402</t>
  </si>
  <si>
    <t>MDN 993522</t>
  </si>
  <si>
    <t>TOKO RUDY / SEMPURNA</t>
  </si>
  <si>
    <t>MDN 993791</t>
  </si>
  <si>
    <t>TOKO BINTANG PLASTIK</t>
  </si>
  <si>
    <t>MDN 993901</t>
  </si>
  <si>
    <t>MINI MARKET STAR SWALAYAN</t>
  </si>
  <si>
    <t>MDN 994062</t>
  </si>
  <si>
    <t>TOKO MURA MART</t>
  </si>
  <si>
    <t>MDN 994441</t>
  </si>
  <si>
    <t>UD.PUTERI REZEKI</t>
  </si>
  <si>
    <t>MDN 995137</t>
  </si>
  <si>
    <t>SWALAYAN SARINAH</t>
  </si>
  <si>
    <t>MDN 995149</t>
  </si>
  <si>
    <t>CEMARA PASAR BUAH</t>
  </si>
  <si>
    <t>MDN 997554</t>
  </si>
  <si>
    <t>TOKO AN-NAZLA</t>
  </si>
  <si>
    <t>MDN 997555</t>
  </si>
  <si>
    <t>TOKO BERLIAN MINI MARKET (BMM)</t>
  </si>
  <si>
    <t>MDN 997558</t>
  </si>
  <si>
    <t>TOKO ALHAD</t>
  </si>
  <si>
    <t>MDN 997889</t>
  </si>
  <si>
    <t>MDN 998715</t>
  </si>
  <si>
    <t>TOKO MEDAN MART</t>
  </si>
  <si>
    <t>MDN 999112</t>
  </si>
  <si>
    <t>TOKO B18</t>
  </si>
  <si>
    <t>MDN 999113</t>
  </si>
  <si>
    <t>TOKO ZAM-ZAM</t>
  </si>
  <si>
    <t>MDN 999114</t>
  </si>
  <si>
    <t>TOKO MEGA</t>
  </si>
  <si>
    <t>PDG 100058</t>
  </si>
  <si>
    <t>TIARA MART</t>
  </si>
  <si>
    <t>PDG</t>
  </si>
  <si>
    <t>PDG 100142</t>
  </si>
  <si>
    <t>MINI MARKET BLUMEN</t>
  </si>
  <si>
    <t>PDG 100155</t>
  </si>
  <si>
    <t>TOKO GITRA 2</t>
  </si>
  <si>
    <t>PDG 100180</t>
  </si>
  <si>
    <t>PONDOK PULSA</t>
  </si>
  <si>
    <t>PDG 100454</t>
  </si>
  <si>
    <t>ZIS MART</t>
  </si>
  <si>
    <t>PDG 100488</t>
  </si>
  <si>
    <t>OCIEK MART</t>
  </si>
  <si>
    <t>PDG 100642</t>
  </si>
  <si>
    <t>MINI MARKET SRION</t>
  </si>
  <si>
    <t>PDG 100756</t>
  </si>
  <si>
    <t>QINA MART</t>
  </si>
  <si>
    <t>PDG 100803</t>
  </si>
  <si>
    <t>AQILLA MART 2</t>
  </si>
  <si>
    <t xml:space="preserve">PDG </t>
  </si>
  <si>
    <t>RIFEL MART</t>
  </si>
  <si>
    <t>PDG 100856</t>
  </si>
  <si>
    <t>TOKO BUDI MULYA</t>
  </si>
  <si>
    <t>PDG 100865</t>
  </si>
  <si>
    <t>DHEA SWALAYAN</t>
  </si>
  <si>
    <t>PDG 100975</t>
  </si>
  <si>
    <t>TOKO DORI</t>
  </si>
  <si>
    <t>PDG 101027</t>
  </si>
  <si>
    <t>TOKO I LADO EPI</t>
  </si>
  <si>
    <t>PDG 101067</t>
  </si>
  <si>
    <t>DILARAF MART 3</t>
  </si>
  <si>
    <t>BUKIK MART</t>
  </si>
  <si>
    <t>PDG 101079</t>
  </si>
  <si>
    <t>MM MART SOLOK SELATAN 1</t>
  </si>
  <si>
    <t>PDG 101104</t>
  </si>
  <si>
    <t>MINANG MART UJUNG GADING</t>
  </si>
  <si>
    <t>PDG 101119</t>
  </si>
  <si>
    <t>RAJO KEBAB</t>
  </si>
  <si>
    <t>PDG 101205</t>
  </si>
  <si>
    <t>BUDIMAN SWALAYAN AIR TAWAR</t>
  </si>
  <si>
    <t>PDG 101292</t>
  </si>
  <si>
    <t>TOKO NUR</t>
  </si>
  <si>
    <t>PDG 101305</t>
  </si>
  <si>
    <t>SWALAYAN RILI</t>
  </si>
  <si>
    <t>CITRA SWALAYAN SOLOK</t>
  </si>
  <si>
    <t>PDG 101343</t>
  </si>
  <si>
    <t>TOKO AL FALAH</t>
  </si>
  <si>
    <t>TOKO SASTRA BARU</t>
  </si>
  <si>
    <t>PDG 101344</t>
  </si>
  <si>
    <t>89 MART</t>
  </si>
  <si>
    <t>PDG 101421</t>
  </si>
  <si>
    <t>HAIKAL MART</t>
  </si>
  <si>
    <t>PDG 101448</t>
  </si>
  <si>
    <t>BUNDA SWALAYAN</t>
  </si>
  <si>
    <t>ACIAK MART GURUN LAWEH</t>
  </si>
  <si>
    <t>PDG 101473</t>
  </si>
  <si>
    <t>MINI MARKET NAIMA</t>
  </si>
  <si>
    <t>PDG 101569</t>
  </si>
  <si>
    <t>YUJI MART</t>
  </si>
  <si>
    <t>PDG 101612</t>
  </si>
  <si>
    <t>MINANG MART</t>
  </si>
  <si>
    <t>PDG 101637</t>
  </si>
  <si>
    <t>DAYA MART PADANG 5</t>
  </si>
  <si>
    <t>PDG 101709</t>
  </si>
  <si>
    <t>CHERLYN MINIMARKET</t>
  </si>
  <si>
    <t>PDG 101756</t>
  </si>
  <si>
    <t>TOKO TANJUNG INDAH</t>
  </si>
  <si>
    <t>PDG 101757</t>
  </si>
  <si>
    <t>212 MART</t>
  </si>
  <si>
    <t>PDG 101799</t>
  </si>
  <si>
    <t>TOKO MORINDA</t>
  </si>
  <si>
    <t>TOKO SYAF</t>
  </si>
  <si>
    <t>PDG 101800</t>
  </si>
  <si>
    <t>TOKO YEN SANTAN</t>
  </si>
  <si>
    <t>PDG 101804</t>
  </si>
  <si>
    <t>CV. CIPTA DAYA</t>
  </si>
  <si>
    <t>PDG 101879</t>
  </si>
  <si>
    <t>PERMATA MART</t>
  </si>
  <si>
    <t>PDG 101910</t>
  </si>
  <si>
    <t>TOKO KURNIA ABADI</t>
  </si>
  <si>
    <t>ANTON MART</t>
  </si>
  <si>
    <t>PDG 101939</t>
  </si>
  <si>
    <t>ADINEGORO SWALAYAN</t>
  </si>
  <si>
    <t>PDG 101942</t>
  </si>
  <si>
    <t>RISALAH MART</t>
  </si>
  <si>
    <t>PDG 101948</t>
  </si>
  <si>
    <t>ISTANA BAHAN KUE</t>
  </si>
  <si>
    <t>PDG 102048</t>
  </si>
  <si>
    <t>JS MART</t>
  </si>
  <si>
    <t>PDG 102099</t>
  </si>
  <si>
    <t>TOKO AGHA</t>
  </si>
  <si>
    <t>PDG 102144</t>
  </si>
  <si>
    <t>HAPDII MART 2</t>
  </si>
  <si>
    <t>PDG 102180</t>
  </si>
  <si>
    <t>SERAMBI MART</t>
  </si>
  <si>
    <t>PDG 102198</t>
  </si>
  <si>
    <t>SN SWLAYAN</t>
  </si>
  <si>
    <t>PDG 102199</t>
  </si>
  <si>
    <t>CAHAYA MART</t>
  </si>
  <si>
    <t>PDG 102208</t>
  </si>
  <si>
    <t>MINANG MART INDARUNG</t>
  </si>
  <si>
    <t>PDG 102241</t>
  </si>
  <si>
    <t>RUMAH NELLA CAKE &amp; MART</t>
  </si>
  <si>
    <t>PDG 102327</t>
  </si>
  <si>
    <t>KUN ANTA MART</t>
  </si>
  <si>
    <t>PDG 102328</t>
  </si>
  <si>
    <t>TWIN MART</t>
  </si>
  <si>
    <t>PDG 102339</t>
  </si>
  <si>
    <t>CV. X-MART RETAIL INDONESIA S. PARMAN</t>
  </si>
  <si>
    <t>CV. X-MART RETAIL INDONESIA DR. HAMKA</t>
  </si>
  <si>
    <t>PDG 102369</t>
  </si>
  <si>
    <t>BUDHI MARKET</t>
  </si>
  <si>
    <t>PDG 102372</t>
  </si>
  <si>
    <t>TOKO UJANG ABADI</t>
  </si>
  <si>
    <t>TOKO EN DALAM</t>
  </si>
  <si>
    <t>PDG 102428</t>
  </si>
  <si>
    <t>PDG 102438</t>
  </si>
  <si>
    <t>TOKO VALENCIA BARU</t>
  </si>
  <si>
    <t>PDG 102520</t>
  </si>
  <si>
    <t>MINANG MART KAPUR WARNA</t>
  </si>
  <si>
    <t>PDG 102522</t>
  </si>
  <si>
    <t>AUREL MART</t>
  </si>
  <si>
    <t>PDG 102538</t>
  </si>
  <si>
    <t>BUDIMAN PAYAKUMBUH</t>
  </si>
  <si>
    <t>PDG 102590</t>
  </si>
  <si>
    <t>MAHKOTA SWALAYAN</t>
  </si>
  <si>
    <t>PDG 102614</t>
  </si>
  <si>
    <t>PERTIWI MART</t>
  </si>
  <si>
    <t>PDG 102692</t>
  </si>
  <si>
    <t>MINI MARKET LADY</t>
  </si>
  <si>
    <t>PDG 102721</t>
  </si>
  <si>
    <t>TOKO AULIA PUTRI</t>
  </si>
  <si>
    <t>PDG 102761</t>
  </si>
  <si>
    <t>BLANJO MART</t>
  </si>
  <si>
    <t>PDG 102777</t>
  </si>
  <si>
    <t>CV. HOKI STORE</t>
  </si>
  <si>
    <t>PDG 102847</t>
  </si>
  <si>
    <t>MM. ERIK</t>
  </si>
  <si>
    <t>PDG 102875</t>
  </si>
  <si>
    <t>TOKO KABE SWALAYAN</t>
  </si>
  <si>
    <t>PDG 102977</t>
  </si>
  <si>
    <t>TOKO BULAN</t>
  </si>
  <si>
    <t>PDG 102980</t>
  </si>
  <si>
    <t>TOKO ALDAFI</t>
  </si>
  <si>
    <t>PDG 102996</t>
  </si>
  <si>
    <t>SYAFA MART</t>
  </si>
  <si>
    <t>PDG 103025</t>
  </si>
  <si>
    <t>PARIS SWALAYAN</t>
  </si>
  <si>
    <t>PDG 103032</t>
  </si>
  <si>
    <t>TOKO ALFIN</t>
  </si>
  <si>
    <t>CANTIKA MART</t>
  </si>
  <si>
    <t>PDG 103178</t>
  </si>
  <si>
    <t>TOKO TUNAS MUDA</t>
  </si>
  <si>
    <t>PDG 103179</t>
  </si>
  <si>
    <t>NIKMAT REMPAH TABING</t>
  </si>
  <si>
    <t>PDG 103180</t>
  </si>
  <si>
    <t>TOKO SINGGALANG BARU</t>
  </si>
  <si>
    <t>TOKO ADRIL</t>
  </si>
  <si>
    <t>PDG 103224</t>
  </si>
  <si>
    <t>TOKO JAYA FORTUNA</t>
  </si>
  <si>
    <t>PDG 103295</t>
  </si>
  <si>
    <t>ANRINA SWALAYAN</t>
  </si>
  <si>
    <t>PDG 103325</t>
  </si>
  <si>
    <t>FAHAM MART INDARUNG</t>
  </si>
  <si>
    <t>PDG 103408</t>
  </si>
  <si>
    <t>HOTEL D'OXVILLE</t>
  </si>
  <si>
    <t>PDG 103493</t>
  </si>
  <si>
    <t>KOPERASI DINAS PENDIDIKAN SUMBAR</t>
  </si>
  <si>
    <t>PDG 103612</t>
  </si>
  <si>
    <t>TOKO NAUFAL</t>
  </si>
  <si>
    <t>TOKO MEKAR DJAYA</t>
  </si>
  <si>
    <t>TOKO NUSANTARA</t>
  </si>
  <si>
    <t>PDG 103648</t>
  </si>
  <si>
    <t>TOKO SAIYO (HERINANG)</t>
  </si>
  <si>
    <t>PDG 103709</t>
  </si>
  <si>
    <t>MINANG MIDI GUNUNG PANGILUN</t>
  </si>
  <si>
    <t>PDG 104166</t>
  </si>
  <si>
    <t>WAHYU SWALAYAN</t>
  </si>
  <si>
    <t>PDG 215616</t>
  </si>
  <si>
    <t>PT. TRIDA NUSA PRATAMA</t>
  </si>
  <si>
    <t>PDG 215759</t>
  </si>
  <si>
    <t>AP. SEJATI PRIMA</t>
  </si>
  <si>
    <t>PDG 216660</t>
  </si>
  <si>
    <t>TOKO HAKIM</t>
  </si>
  <si>
    <t>PDG 216762</t>
  </si>
  <si>
    <t>TOKO DES</t>
  </si>
  <si>
    <t>PDG 216840</t>
  </si>
  <si>
    <t>TOKO PEN</t>
  </si>
  <si>
    <t>PDG 216939</t>
  </si>
  <si>
    <t>TOKO SENTOT</t>
  </si>
  <si>
    <t>PDG 216944</t>
  </si>
  <si>
    <t>TOKO NINI</t>
  </si>
  <si>
    <t>PDG 216985</t>
  </si>
  <si>
    <t>TOKO NELA BAKERY</t>
  </si>
  <si>
    <t>PDG 217033</t>
  </si>
  <si>
    <t>TOKO YASMI</t>
  </si>
  <si>
    <t>PDG 217280</t>
  </si>
  <si>
    <t>TOKO DARA TUNGGAL</t>
  </si>
  <si>
    <t>PDG 217345</t>
  </si>
  <si>
    <t>TOKO BINTANG TIMUR</t>
  </si>
  <si>
    <t>PDG 217353</t>
  </si>
  <si>
    <t>MELATI MINI MARKET</t>
  </si>
  <si>
    <t>PDG 217355</t>
  </si>
  <si>
    <t>TOKO SINAR JAYA/TIAN</t>
  </si>
  <si>
    <t>PDG 217360</t>
  </si>
  <si>
    <t>PDG 217366</t>
  </si>
  <si>
    <t>TOKO SINGGALANG</t>
  </si>
  <si>
    <t>PDG 217377</t>
  </si>
  <si>
    <t>TOKO YAN AKAR</t>
  </si>
  <si>
    <t>PDG 217380</t>
  </si>
  <si>
    <t>TOKO ZUL</t>
  </si>
  <si>
    <t>PDG 217395</t>
  </si>
  <si>
    <t>TOKO ARJUNA</t>
  </si>
  <si>
    <t>PDG 217405</t>
  </si>
  <si>
    <t>PDG 217410</t>
  </si>
  <si>
    <t>TOKO MATA AIR</t>
  </si>
  <si>
    <t>PDG 217412</t>
  </si>
  <si>
    <t>TOKO SETIA II</t>
  </si>
  <si>
    <t>PDG 217416</t>
  </si>
  <si>
    <t>TOKO SURYA UTAMA</t>
  </si>
  <si>
    <t>PDG 217422</t>
  </si>
  <si>
    <t>CV. MVM SAUDARA</t>
  </si>
  <si>
    <t>PDG 217429</t>
  </si>
  <si>
    <t>PDG 217438</t>
  </si>
  <si>
    <t>TOKO DAYU</t>
  </si>
  <si>
    <t>PDG 217448</t>
  </si>
  <si>
    <t>PDG 217454</t>
  </si>
  <si>
    <t>TOKO BARU</t>
  </si>
  <si>
    <t>PDG 217457</t>
  </si>
  <si>
    <t>TOKO ARENA BARU</t>
  </si>
  <si>
    <t>PDG 217467</t>
  </si>
  <si>
    <t>SARI CITRA SWALAYAN</t>
  </si>
  <si>
    <t>PDG 217480</t>
  </si>
  <si>
    <t>MINI MARKET M.D</t>
  </si>
  <si>
    <t>PDG 217494</t>
  </si>
  <si>
    <t>DAF MART MINI MARKET</t>
  </si>
  <si>
    <t>PDG 217524</t>
  </si>
  <si>
    <t>AMRAN SYARIF / TK YOSSIE</t>
  </si>
  <si>
    <t>PDG 217550</t>
  </si>
  <si>
    <t>CITRA GUNUNG PANGILUN</t>
  </si>
  <si>
    <t>PDG 217571</t>
  </si>
  <si>
    <t>MINI MARKET SINGGALANG</t>
  </si>
  <si>
    <t>PDG 217624</t>
  </si>
  <si>
    <t>NIAGARA PLAZA</t>
  </si>
  <si>
    <t>PDG 217625</t>
  </si>
  <si>
    <t>MASYITAH SUPERMARKET</t>
  </si>
  <si>
    <t>PDG 217637</t>
  </si>
  <si>
    <t>TOKO CITRA SWALAYAN IV</t>
  </si>
  <si>
    <t>PDG 217690</t>
  </si>
  <si>
    <t>TEAM PROMOSI KSP</t>
  </si>
  <si>
    <t>PDG 217722</t>
  </si>
  <si>
    <t>KARYAWAN ENSEVAL</t>
  </si>
  <si>
    <t>PDG 217868</t>
  </si>
  <si>
    <t>MINI MARKET DAYU</t>
  </si>
  <si>
    <t>PDG 217869</t>
  </si>
  <si>
    <t>M.M. SINGGALANG ASRI</t>
  </si>
  <si>
    <t>PDG 217871</t>
  </si>
  <si>
    <t>MINI MARKET TIGA PUTRA</t>
  </si>
  <si>
    <t>PDG 217882</t>
  </si>
  <si>
    <t>D.A MINI MARKET</t>
  </si>
  <si>
    <t>PDG 217902</t>
  </si>
  <si>
    <t>NABUMA MINI MARKET</t>
  </si>
  <si>
    <t>PDG 217906</t>
  </si>
  <si>
    <t>MINI MARKET YO WAY</t>
  </si>
  <si>
    <t>PDG 217908</t>
  </si>
  <si>
    <t>PROCOM SPR SWALAYAN</t>
  </si>
  <si>
    <t>PDG 217923</t>
  </si>
  <si>
    <t>MINI MARKET ALINIA</t>
  </si>
  <si>
    <t>PDG 217924</t>
  </si>
  <si>
    <t>TOKO CITRA SWALAYAN III</t>
  </si>
  <si>
    <t>PDG 217978</t>
  </si>
  <si>
    <t>TOKO NAGOYA</t>
  </si>
  <si>
    <t>PDG 218111</t>
  </si>
  <si>
    <t>TOKO DEASTRI</t>
  </si>
  <si>
    <t>PDG 218143</t>
  </si>
  <si>
    <t>TOKO INDOKET</t>
  </si>
  <si>
    <t>PDG 218230</t>
  </si>
  <si>
    <t>TOKO LIS I</t>
  </si>
  <si>
    <t>PDG 218240</t>
  </si>
  <si>
    <t>TOKO LIS II</t>
  </si>
  <si>
    <t>PDG 218261</t>
  </si>
  <si>
    <t>TOKO TELAGA SUCI</t>
  </si>
  <si>
    <t>PDG 218274</t>
  </si>
  <si>
    <t>TOKO MIRA</t>
  </si>
  <si>
    <t>PDG 218382</t>
  </si>
  <si>
    <t>TOKO PUJA</t>
  </si>
  <si>
    <t>PDG 218582</t>
  </si>
  <si>
    <t>TOKO M.M.2000</t>
  </si>
  <si>
    <t>PDG 218592</t>
  </si>
  <si>
    <t>TOKO BANA SWALAYAN</t>
  </si>
  <si>
    <t>PDG 218620</t>
  </si>
  <si>
    <t>PDG 218674</t>
  </si>
  <si>
    <t>TOKO CHERLY</t>
  </si>
  <si>
    <t>PDG 218679</t>
  </si>
  <si>
    <t>TOKO MIRA II</t>
  </si>
  <si>
    <t>PDG 218722</t>
  </si>
  <si>
    <t>TOKO HANI</t>
  </si>
  <si>
    <t>PDG 218726</t>
  </si>
  <si>
    <t>TOKO IPAD</t>
  </si>
  <si>
    <t>PDG 218727</t>
  </si>
  <si>
    <t>TOKO JAYA RAYA</t>
  </si>
  <si>
    <t>PDG 218809</t>
  </si>
  <si>
    <t>PDG 218866</t>
  </si>
  <si>
    <t>TOKO IQBAL</t>
  </si>
  <si>
    <t>PDG 218916</t>
  </si>
  <si>
    <t>TOKO SETIA BUDI</t>
  </si>
  <si>
    <t>PDG 218917</t>
  </si>
  <si>
    <t>TOKO YOSEF</t>
  </si>
  <si>
    <t>PDG 218933</t>
  </si>
  <si>
    <t>TOKO LANCAR JUO</t>
  </si>
  <si>
    <t>PDG 218956</t>
  </si>
  <si>
    <t>TOKO TIGA PUTRA</t>
  </si>
  <si>
    <t>PDG 218976</t>
  </si>
  <si>
    <t>TOKO SALSABILA</t>
  </si>
  <si>
    <t>PDG 219012</t>
  </si>
  <si>
    <t>TOKO AMALIA</t>
  </si>
  <si>
    <t>PDG 219025</t>
  </si>
  <si>
    <t>TOKO ERI</t>
  </si>
  <si>
    <t>PDG 219047</t>
  </si>
  <si>
    <t>TOKO RIRI</t>
  </si>
  <si>
    <t>PDG 219070</t>
  </si>
  <si>
    <t>TOKO BERKAH</t>
  </si>
  <si>
    <t>PDG 219183</t>
  </si>
  <si>
    <t>TOKO NIKMAT REMPAH</t>
  </si>
  <si>
    <t>PDG 219459</t>
  </si>
  <si>
    <t>TOKO PUPUT</t>
  </si>
  <si>
    <t>PDG 219465</t>
  </si>
  <si>
    <t>TOKO C.S</t>
  </si>
  <si>
    <t>PDG 219506</t>
  </si>
  <si>
    <t>TOKO BUJANG</t>
  </si>
  <si>
    <t>PDG 219585</t>
  </si>
  <si>
    <t>TOKO MANISE</t>
  </si>
  <si>
    <t>PDG 219614</t>
  </si>
  <si>
    <t>TOKO DUA PUTERI</t>
  </si>
  <si>
    <t>PDG 219648</t>
  </si>
  <si>
    <t>TOKO NITA</t>
  </si>
  <si>
    <t>PDG 219720</t>
  </si>
  <si>
    <t>TOKO N.D</t>
  </si>
  <si>
    <t>PDG 219757</t>
  </si>
  <si>
    <t>MINI MARKET CITRA</t>
  </si>
  <si>
    <t>PDG 219808</t>
  </si>
  <si>
    <t>PDG 219838</t>
  </si>
  <si>
    <t>TOKO ANUGRAH</t>
  </si>
  <si>
    <t>PDG 219862</t>
  </si>
  <si>
    <t>TOKO LASERDA</t>
  </si>
  <si>
    <t>PDG 219974</t>
  </si>
  <si>
    <t>TOKO DONAL</t>
  </si>
  <si>
    <t>PDG 219995</t>
  </si>
  <si>
    <t>TOKO HABI</t>
  </si>
  <si>
    <t>PDG 219998</t>
  </si>
  <si>
    <t>TOKO LIRA</t>
  </si>
  <si>
    <t>PDG 220022</t>
  </si>
  <si>
    <t>PDG 220092</t>
  </si>
  <si>
    <t>TOSERBA ZURNIDA</t>
  </si>
  <si>
    <t>PDG 220256</t>
  </si>
  <si>
    <t>TOKO ERY</t>
  </si>
  <si>
    <t>PDG 220426</t>
  </si>
  <si>
    <t>TOKO CECE LINDA</t>
  </si>
  <si>
    <t>PDG 220521</t>
  </si>
  <si>
    <t>TOKO ENDANG</t>
  </si>
  <si>
    <t>PDG 220543</t>
  </si>
  <si>
    <t>TOKO INDRA PUTRA</t>
  </si>
  <si>
    <t>PDG 220679</t>
  </si>
  <si>
    <t>TOKO RYANDGA</t>
  </si>
  <si>
    <t>PDG 220737</t>
  </si>
  <si>
    <t>TOKO KIM BARU</t>
  </si>
  <si>
    <t>PDG 220764</t>
  </si>
  <si>
    <t>TOKO FAJAR BARU</t>
  </si>
  <si>
    <t>PDG 221087</t>
  </si>
  <si>
    <t>TOKO PONO II</t>
  </si>
  <si>
    <t>PDG 221160</t>
  </si>
  <si>
    <t>TOKO KURNIA MAJU</t>
  </si>
  <si>
    <t>PDG 221192</t>
  </si>
  <si>
    <t>RAISHA SWALAYAN</t>
  </si>
  <si>
    <t>PDG 221303</t>
  </si>
  <si>
    <t>TOKO FAJRI</t>
  </si>
  <si>
    <t>PDG 221336</t>
  </si>
  <si>
    <t>MINI MARKET AL-FAUZAN</t>
  </si>
  <si>
    <t>PDG 221460</t>
  </si>
  <si>
    <t>MINI MARKET AL-GHANI</t>
  </si>
  <si>
    <t>PDG 221462</t>
  </si>
  <si>
    <t>PROCOM SWALAYAN</t>
  </si>
  <si>
    <t>PDG 221463</t>
  </si>
  <si>
    <t>MINI MARKET DUA NURUL</t>
  </si>
  <si>
    <t>PDG 221464</t>
  </si>
  <si>
    <t>MINI MARKET ERICK</t>
  </si>
  <si>
    <t>PDG 221585</t>
  </si>
  <si>
    <t>TOKO H.ASRIL</t>
  </si>
  <si>
    <t>PDG 221598</t>
  </si>
  <si>
    <t>TOKO YEN</t>
  </si>
  <si>
    <t>PDG 221706</t>
  </si>
  <si>
    <t>TOKO DANIL</t>
  </si>
  <si>
    <t>PDG 221721</t>
  </si>
  <si>
    <t>TOKO LENI FAMILY</t>
  </si>
  <si>
    <t>PDG 221731</t>
  </si>
  <si>
    <t>TOKO GUBA SARANA JAYA</t>
  </si>
  <si>
    <t>PDG 221750</t>
  </si>
  <si>
    <t>PDG 221755</t>
  </si>
  <si>
    <t>TOKO DESY</t>
  </si>
  <si>
    <t>PDG 222053</t>
  </si>
  <si>
    <t>NAGOYA MINI MARKET</t>
  </si>
  <si>
    <t>PDG 222060</t>
  </si>
  <si>
    <t>TOKO SENANG</t>
  </si>
  <si>
    <t>PDG 222065</t>
  </si>
  <si>
    <t>TOKO MADRAS JAYA</t>
  </si>
  <si>
    <t>PDG 222078</t>
  </si>
  <si>
    <t>PDG 222087</t>
  </si>
  <si>
    <t>TOKO MADRAS</t>
  </si>
  <si>
    <t>PDG 222198</t>
  </si>
  <si>
    <t>TOKO AY</t>
  </si>
  <si>
    <t>PDG 222217</t>
  </si>
  <si>
    <t>MINI MARKET SELVIA</t>
  </si>
  <si>
    <t>PDG 222229</t>
  </si>
  <si>
    <t>TOKO WIRDA</t>
  </si>
  <si>
    <t>PDG 222231</t>
  </si>
  <si>
    <t>TOKO TEDI</t>
  </si>
  <si>
    <t>PDG 222237</t>
  </si>
  <si>
    <t>TOKO UTIAH</t>
  </si>
  <si>
    <t>PDG 222259</t>
  </si>
  <si>
    <t>TOKO BENOLI MEKAR</t>
  </si>
  <si>
    <t>PDG 222335</t>
  </si>
  <si>
    <t>TOKO TUNAI</t>
  </si>
  <si>
    <t>PDG 222347</t>
  </si>
  <si>
    <t>TOKO YASPAR</t>
  </si>
  <si>
    <t>PDG 222357</t>
  </si>
  <si>
    <t>TOKO FERONI</t>
  </si>
  <si>
    <t>PDG 222542</t>
  </si>
  <si>
    <t>TOKO LOO ANDEE</t>
  </si>
  <si>
    <t>PDG 222665</t>
  </si>
  <si>
    <t>TOKO WIS</t>
  </si>
  <si>
    <t>PDG 222773</t>
  </si>
  <si>
    <t>TOKO H.YAHYA</t>
  </si>
  <si>
    <t>PDG 222847</t>
  </si>
  <si>
    <t>TOKO RENO</t>
  </si>
  <si>
    <t>PDG 222850</t>
  </si>
  <si>
    <t>TOKO MA'ITAM</t>
  </si>
  <si>
    <t>PDG 222851</t>
  </si>
  <si>
    <t>TOKO MUARO INDAH</t>
  </si>
  <si>
    <t>PDG 222852</t>
  </si>
  <si>
    <t>TOKO MIMIK KARYA</t>
  </si>
  <si>
    <t>PDG 222862</t>
  </si>
  <si>
    <t>PDG 222884</t>
  </si>
  <si>
    <t>PDG 222961</t>
  </si>
  <si>
    <t>TOKO ZAGALO</t>
  </si>
  <si>
    <t>PDG 222999</t>
  </si>
  <si>
    <t>PDG 223066</t>
  </si>
  <si>
    <t>TOKO AAN LANDBOUW</t>
  </si>
  <si>
    <t>LANDBOUW P &amp; D</t>
  </si>
  <si>
    <t>PDG 223108</t>
  </si>
  <si>
    <t>TOKO EKA KURNIA</t>
  </si>
  <si>
    <t>PDG 223109</t>
  </si>
  <si>
    <t>TOKO INDAH PUTERA</t>
  </si>
  <si>
    <t>PDG 223140</t>
  </si>
  <si>
    <t>TOKO MEKAR</t>
  </si>
  <si>
    <t>PDG 223151</t>
  </si>
  <si>
    <t>TOKO ANANDA</t>
  </si>
  <si>
    <t>PDG 223170</t>
  </si>
  <si>
    <t>TOKO KEKE</t>
  </si>
  <si>
    <t>PDG 223221</t>
  </si>
  <si>
    <t>TOKO KURNIA</t>
  </si>
  <si>
    <t>PDG 223228</t>
  </si>
  <si>
    <t>TOKO PINTU AGUNG BARU</t>
  </si>
  <si>
    <t>PDG 223242</t>
  </si>
  <si>
    <t>TOKO SHANGRILLA</t>
  </si>
  <si>
    <t>PDG 223260</t>
  </si>
  <si>
    <t>TOKO H.NAL</t>
  </si>
  <si>
    <t>PDG 280614</t>
  </si>
  <si>
    <t>MINI MARKET ZAM-ZAM</t>
  </si>
  <si>
    <t>PDG 280650</t>
  </si>
  <si>
    <t>TOKO RUBY'S CAKE</t>
  </si>
  <si>
    <t>PDG 318418</t>
  </si>
  <si>
    <t>PDG 319088</t>
  </si>
  <si>
    <t>PDG-SUNGAI BALANG CITRA SWALAYAN</t>
  </si>
  <si>
    <t>PDG 403201</t>
  </si>
  <si>
    <t>TOKO YUDIS</t>
  </si>
  <si>
    <t>PDG 449202</t>
  </si>
  <si>
    <t>TOKO RINJANI</t>
  </si>
  <si>
    <t>PDG 507695</t>
  </si>
  <si>
    <t>TOKO ANEKA RESEP II</t>
  </si>
  <si>
    <t>PDG 509322</t>
  </si>
  <si>
    <t>PT. RAMAYANA LESTARI SENTOSA,TBK</t>
  </si>
  <si>
    <t>PDG 509536</t>
  </si>
  <si>
    <t>TOKO BIMA</t>
  </si>
  <si>
    <t>PDG 514164</t>
  </si>
  <si>
    <t>AMPALU CITRA SWALAYAN</t>
  </si>
  <si>
    <t>PDG 514593</t>
  </si>
  <si>
    <t>MEGA CAKE</t>
  </si>
  <si>
    <t>PDG 517034</t>
  </si>
  <si>
    <t>TOKO JON P&amp;D</t>
  </si>
  <si>
    <t>PDG 518110</t>
  </si>
  <si>
    <t>PDG 519700</t>
  </si>
  <si>
    <t>TOKO RUK P&amp;D</t>
  </si>
  <si>
    <t>PDG 520304</t>
  </si>
  <si>
    <t>TOKO IDA P&amp;D</t>
  </si>
  <si>
    <t>PDG 522831</t>
  </si>
  <si>
    <t>PERMATA SWALAYAN</t>
  </si>
  <si>
    <t>PDG 524545</t>
  </si>
  <si>
    <t>MINI MARKET TIGA PUTRA II</t>
  </si>
  <si>
    <t>PDG 525643</t>
  </si>
  <si>
    <t>TOKO HULLER JAYA P&amp;D</t>
  </si>
  <si>
    <t>PDG 530928</t>
  </si>
  <si>
    <t>TOKO EXTRAVAGANZA</t>
  </si>
  <si>
    <t>PDG 532394</t>
  </si>
  <si>
    <t>TOKO GITRA</t>
  </si>
  <si>
    <t>PDG 539672</t>
  </si>
  <si>
    <t>TOKO ORCHARD</t>
  </si>
  <si>
    <t>PDG 542377</t>
  </si>
  <si>
    <t>TOKO LUSIA</t>
  </si>
  <si>
    <t>PDG 543949</t>
  </si>
  <si>
    <t>PDG 547158</t>
  </si>
  <si>
    <t>TOKO USAHA JAYA</t>
  </si>
  <si>
    <t>PDG 548782</t>
  </si>
  <si>
    <t>TOKO ELVI</t>
  </si>
  <si>
    <t>PDG 548788</t>
  </si>
  <si>
    <t>TOKO EDI BERKAT</t>
  </si>
  <si>
    <t>PDG 552419</t>
  </si>
  <si>
    <t>TOKO REMPAH MTR 3</t>
  </si>
  <si>
    <t>PDG 553691</t>
  </si>
  <si>
    <t>TOKO KARUNIA</t>
  </si>
  <si>
    <t>PDG 553696</t>
  </si>
  <si>
    <t>TOKO MELLY</t>
  </si>
  <si>
    <t>PDG 554019</t>
  </si>
  <si>
    <t>PDG 555842</t>
  </si>
  <si>
    <t>TOKO ZUL HARIAN &amp; BUMBU</t>
  </si>
  <si>
    <t>PDG 555911</t>
  </si>
  <si>
    <t>THE HILLS BUKITTINGGI HOTEL</t>
  </si>
  <si>
    <t>PDG 562757</t>
  </si>
  <si>
    <t>TOKO LUXURY MART</t>
  </si>
  <si>
    <t>PDG 564345</t>
  </si>
  <si>
    <t>SWALAYAN ZAHRA</t>
  </si>
  <si>
    <t>PDG 564382</t>
  </si>
  <si>
    <t>TOKO HABIBIE MART</t>
  </si>
  <si>
    <t>PDG 564795</t>
  </si>
  <si>
    <t>TOKO GITA BUSANA</t>
  </si>
  <si>
    <t>PDG 569740</t>
  </si>
  <si>
    <t>PT.RAMAYANA LESTARI SENTOSA .TBK</t>
  </si>
  <si>
    <t>PDG 569891</t>
  </si>
  <si>
    <t>SAHABAT JAYA SENTOSA PLAZA</t>
  </si>
  <si>
    <t>PDG 575107</t>
  </si>
  <si>
    <t>PDG 575434</t>
  </si>
  <si>
    <t>CINDO MART</t>
  </si>
  <si>
    <t>PDG 580696</t>
  </si>
  <si>
    <t>TOKO AD</t>
  </si>
  <si>
    <t>PDG 582378</t>
  </si>
  <si>
    <t>TOKO WAWAN</t>
  </si>
  <si>
    <t>PDG 583768</t>
  </si>
  <si>
    <t>TOKO ELSA</t>
  </si>
  <si>
    <t>PDG 588627</t>
  </si>
  <si>
    <t>TOKO J.K.S</t>
  </si>
  <si>
    <t>PDG 590560</t>
  </si>
  <si>
    <t>OKY MART</t>
  </si>
  <si>
    <t>PDG 591639</t>
  </si>
  <si>
    <t>TOKO AMANAH</t>
  </si>
  <si>
    <t>PDG 617007</t>
  </si>
  <si>
    <t>GUBALO MINI MARKET</t>
  </si>
  <si>
    <t>PDG 619093</t>
  </si>
  <si>
    <t>RSIA. PERMATA BUNDA</t>
  </si>
  <si>
    <t>PDG 620974</t>
  </si>
  <si>
    <t>ROBINSON ANDALAS</t>
  </si>
  <si>
    <t>PDG 625664</t>
  </si>
  <si>
    <t>ORCHARD SWALAYAN</t>
  </si>
  <si>
    <t>PDG 625719</t>
  </si>
  <si>
    <t>TOKO NANANG</t>
  </si>
  <si>
    <t>PDG 627706</t>
  </si>
  <si>
    <t>ALBA MART EXPRESS</t>
  </si>
  <si>
    <t>PDG 628748</t>
  </si>
  <si>
    <t>TOKO DICKY</t>
  </si>
  <si>
    <t>PDG 628922</t>
  </si>
  <si>
    <t>TOKO ILIRAN MART</t>
  </si>
  <si>
    <t>PDG 631659</t>
  </si>
  <si>
    <t>TOKO AFDAL</t>
  </si>
  <si>
    <t>PDG 636793</t>
  </si>
  <si>
    <t>TOKO PONDOK BUAH ZAHRA</t>
  </si>
  <si>
    <t>PDG 636795</t>
  </si>
  <si>
    <t>TOKO NAIFA</t>
  </si>
  <si>
    <t>PDG 639606</t>
  </si>
  <si>
    <t>TOKO HARAPAN JAYA BARU</t>
  </si>
  <si>
    <t>PDG 640558</t>
  </si>
  <si>
    <t>CITRA BALIMBING</t>
  </si>
  <si>
    <t>PDG 645552</t>
  </si>
  <si>
    <t>M.M. TIGA PUTRI</t>
  </si>
  <si>
    <t>PDG 647947</t>
  </si>
  <si>
    <t>TOKO ANGGITA</t>
  </si>
  <si>
    <t>PDG 653207</t>
  </si>
  <si>
    <t>ORCHARD 2 MINI MARKET</t>
  </si>
  <si>
    <t>PDG 679079</t>
  </si>
  <si>
    <t>TOKO CHELSEA</t>
  </si>
  <si>
    <t>PDG 682672</t>
  </si>
  <si>
    <t>BIGMART</t>
  </si>
  <si>
    <t>PDG 687077</t>
  </si>
  <si>
    <t>KEDAI MATRA</t>
  </si>
  <si>
    <t>PDG 687284</t>
  </si>
  <si>
    <t>TOKO WAR</t>
  </si>
  <si>
    <t>PDG 687288</t>
  </si>
  <si>
    <t>TOKO SUMBER BARU</t>
  </si>
  <si>
    <t>PDG 687935</t>
  </si>
  <si>
    <t>TOKO INCIM</t>
  </si>
  <si>
    <t>PDG 687979</t>
  </si>
  <si>
    <t>TOKO ZAHRA</t>
  </si>
  <si>
    <t>PDG 688966</t>
  </si>
  <si>
    <t>PDG 689713</t>
  </si>
  <si>
    <t>PDG 689748</t>
  </si>
  <si>
    <t>TOKO ABDULLAH</t>
  </si>
  <si>
    <t>PDG 691323</t>
  </si>
  <si>
    <t>RAJA MART</t>
  </si>
  <si>
    <t>PDG 691334</t>
  </si>
  <si>
    <t>TOKO HARMONI COSMETIK</t>
  </si>
  <si>
    <t>PDG 691863</t>
  </si>
  <si>
    <t>RIAN MART</t>
  </si>
  <si>
    <t>PDG 695295</t>
  </si>
  <si>
    <t>PDG 697879</t>
  </si>
  <si>
    <t>TOKO NBS</t>
  </si>
  <si>
    <t>PDG 697918</t>
  </si>
  <si>
    <t>TOKO CEMERLANG</t>
  </si>
  <si>
    <t>PDG 697924</t>
  </si>
  <si>
    <t>TOKO JHON LESTARI</t>
  </si>
  <si>
    <t>PDG 704686</t>
  </si>
  <si>
    <t>MINI MARKET ZAHRA 3</t>
  </si>
  <si>
    <t>PDG 709012</t>
  </si>
  <si>
    <t>SINAR JAYA MINI MARKET</t>
  </si>
  <si>
    <t>PDG 713972</t>
  </si>
  <si>
    <t>TOKO NASEL</t>
  </si>
  <si>
    <t>PDG 713987</t>
  </si>
  <si>
    <t>MM. ATHAYA</t>
  </si>
  <si>
    <t>PDG 714881</t>
  </si>
  <si>
    <t>TOKO ODI</t>
  </si>
  <si>
    <t>PDG 719729</t>
  </si>
  <si>
    <t>HAPPY BABY KIDS</t>
  </si>
  <si>
    <t>PDG 720855</t>
  </si>
  <si>
    <t>TOKO FARHAN</t>
  </si>
  <si>
    <t>PDG 726929</t>
  </si>
  <si>
    <t>MINI MARKET HERRY</t>
  </si>
  <si>
    <t>PDG 729209</t>
  </si>
  <si>
    <t>ZAHRA P &amp; D</t>
  </si>
  <si>
    <t>PDG 729606</t>
  </si>
  <si>
    <t>AP. SWARNA MEDIKA</t>
  </si>
  <si>
    <t>PDG 730918</t>
  </si>
  <si>
    <t>COSTARIKA MINI MARKET</t>
  </si>
  <si>
    <t>PDG 731040</t>
  </si>
  <si>
    <t>PDG 732103</t>
  </si>
  <si>
    <t>TOKO BERINGIN KOSMETIK (DEWI)</t>
  </si>
  <si>
    <t>PDG 733172</t>
  </si>
  <si>
    <t>TOKO CAHAYA MURNI II</t>
  </si>
  <si>
    <t>PDG 736197</t>
  </si>
  <si>
    <t>MINI MARKET MAYANG</t>
  </si>
  <si>
    <t>PDG 737184</t>
  </si>
  <si>
    <t>TOKO TIS</t>
  </si>
  <si>
    <t>PDG 743595</t>
  </si>
  <si>
    <t>TOKO YUSRIZAL</t>
  </si>
  <si>
    <t>PDG 743661</t>
  </si>
  <si>
    <t>TOKO RIZKI</t>
  </si>
  <si>
    <t>PDG 748199</t>
  </si>
  <si>
    <t>TOKO YUNDA</t>
  </si>
  <si>
    <t>PDG 751425</t>
  </si>
  <si>
    <t>MINI MARKET UMI</t>
  </si>
  <si>
    <t>PDG 751433</t>
  </si>
  <si>
    <t>F2 MART</t>
  </si>
  <si>
    <t>PDG 753680</t>
  </si>
  <si>
    <t>TOKO KOBTA</t>
  </si>
  <si>
    <t>PDG 755341</t>
  </si>
  <si>
    <t>2 MART</t>
  </si>
  <si>
    <t>PDG 757253</t>
  </si>
  <si>
    <t>ACIAK MART</t>
  </si>
  <si>
    <t>PDG 761692</t>
  </si>
  <si>
    <t>TOKO SUMBER SEHAT COSMETIC</t>
  </si>
  <si>
    <t>PDG 763074</t>
  </si>
  <si>
    <t>TOKO DZARA</t>
  </si>
  <si>
    <t>PDG 763077</t>
  </si>
  <si>
    <t>PDG 763321</t>
  </si>
  <si>
    <t>MINI MARKET SARIBU RUMAH GADANG</t>
  </si>
  <si>
    <t>PDG 763930</t>
  </si>
  <si>
    <t>R&amp;R JUICE</t>
  </si>
  <si>
    <t>PDG 768370</t>
  </si>
  <si>
    <t>TOKO REMPAH A. RAJAB</t>
  </si>
  <si>
    <t>PDG 769752</t>
  </si>
  <si>
    <t>BETA MART</t>
  </si>
  <si>
    <t>PDG 771536</t>
  </si>
  <si>
    <t>TOKO H.N.H COSMETIC</t>
  </si>
  <si>
    <t>PDG 772726</t>
  </si>
  <si>
    <t>PDG 774080</t>
  </si>
  <si>
    <t>TOKO DOGAVA</t>
  </si>
  <si>
    <t>PDG 776824</t>
  </si>
  <si>
    <t>TOKO BERKAT DO'A</t>
  </si>
  <si>
    <t>PDG 778404</t>
  </si>
  <si>
    <t>TOKO AKBAR</t>
  </si>
  <si>
    <t>PDG 778724</t>
  </si>
  <si>
    <t>SIMBER SWALAYAN</t>
  </si>
  <si>
    <t>PDG 800592</t>
  </si>
  <si>
    <t>TOKO ACEL COSMETIK</t>
  </si>
  <si>
    <t>PDG 825130</t>
  </si>
  <si>
    <t>PLAZA ARAFAH</t>
  </si>
  <si>
    <t>PDG 828262</t>
  </si>
  <si>
    <t>TOKO ALANO</t>
  </si>
  <si>
    <t>PDG 828960</t>
  </si>
  <si>
    <t>TOKO PINCURAN MADU</t>
  </si>
  <si>
    <t>PDG 831635</t>
  </si>
  <si>
    <t>TOKO HERMAN</t>
  </si>
  <si>
    <t>PDG 836855</t>
  </si>
  <si>
    <t>OLLA MART</t>
  </si>
  <si>
    <t>PDG 838156</t>
  </si>
  <si>
    <t>TOKO SOENGKONO</t>
  </si>
  <si>
    <t>PDG 838158</t>
  </si>
  <si>
    <t>MM PATRIA</t>
  </si>
  <si>
    <t>PDG 843619</t>
  </si>
  <si>
    <t>MEGA MART</t>
  </si>
  <si>
    <t>PDG 844444</t>
  </si>
  <si>
    <t>AP. MAKMUR FARMA</t>
  </si>
  <si>
    <t>PDG 851371</t>
  </si>
  <si>
    <t>VIE MART</t>
  </si>
  <si>
    <t>PDG 854297</t>
  </si>
  <si>
    <t>TOKO DELIMA JAYA</t>
  </si>
  <si>
    <t>PDG 854357</t>
  </si>
  <si>
    <t>PDG 855962</t>
  </si>
  <si>
    <t>TOKO RUMAH BAYI</t>
  </si>
  <si>
    <t>PDG 855974</t>
  </si>
  <si>
    <t>GRAND CITRA SWALAYAN</t>
  </si>
  <si>
    <t>PDG 857183</t>
  </si>
  <si>
    <t>MINI MARKET H. OYON</t>
  </si>
  <si>
    <t>PDG 858160</t>
  </si>
  <si>
    <t>MINI MARKET TWENTY TWO</t>
  </si>
  <si>
    <t>PDG 860072</t>
  </si>
  <si>
    <t>YAYI MINI MARKET</t>
  </si>
  <si>
    <t>PDG 860856</t>
  </si>
  <si>
    <t>TOKO AXERA</t>
  </si>
  <si>
    <t>PDG 861154</t>
  </si>
  <si>
    <t>RIZKY MART</t>
  </si>
  <si>
    <t>PDG 861198</t>
  </si>
  <si>
    <t>TOKO ACI MIRJA</t>
  </si>
  <si>
    <t>PDG 868201</t>
  </si>
  <si>
    <t>TOKO TITA</t>
  </si>
  <si>
    <t>PDG 868579</t>
  </si>
  <si>
    <t>U.D RAWIT INDAH</t>
  </si>
  <si>
    <t>PDG 869152</t>
  </si>
  <si>
    <t>KATARA SWALAYAN</t>
  </si>
  <si>
    <t>PDG 873795</t>
  </si>
  <si>
    <t>MINI MARKET LINDA KARYA</t>
  </si>
  <si>
    <t>PDG 875652</t>
  </si>
  <si>
    <t>TO. WIWIT</t>
  </si>
  <si>
    <t>PDG 875864</t>
  </si>
  <si>
    <t>BAHAGIA SWALAYAN</t>
  </si>
  <si>
    <t>PDG 876703</t>
  </si>
  <si>
    <t>ADIRI MART</t>
  </si>
  <si>
    <t>PDG 877465</t>
  </si>
  <si>
    <t>MINI MARKET HIKMAH</t>
  </si>
  <si>
    <t>PDG 878855</t>
  </si>
  <si>
    <t>BALQIS MART</t>
  </si>
  <si>
    <t>PDG 878865</t>
  </si>
  <si>
    <t>TOKO ARSIS</t>
  </si>
  <si>
    <t>PDG 880059</t>
  </si>
  <si>
    <t>TANAKA MART</t>
  </si>
  <si>
    <t>PDG 880379</t>
  </si>
  <si>
    <t>TOKO LEN</t>
  </si>
  <si>
    <t>PDG 880745</t>
  </si>
  <si>
    <t>TOKO DEWI</t>
  </si>
  <si>
    <t>PDG 880754</t>
  </si>
  <si>
    <t>TOSERBA MIRA</t>
  </si>
  <si>
    <t>PDG 881490</t>
  </si>
  <si>
    <t>TOKO H.JON KOPI</t>
  </si>
  <si>
    <t>PDG 882228</t>
  </si>
  <si>
    <t>DAYU MART</t>
  </si>
  <si>
    <t>PDG 886825</t>
  </si>
  <si>
    <t>TOKO WIRDA II</t>
  </si>
  <si>
    <t>PDG 886830</t>
  </si>
  <si>
    <t>TOKO SINGGALANG ASRI 2</t>
  </si>
  <si>
    <t>PDG 887123</t>
  </si>
  <si>
    <t>TOKO RAYYAN</t>
  </si>
  <si>
    <t>PDG 888235</t>
  </si>
  <si>
    <t>TOKO MAMAT Z.N</t>
  </si>
  <si>
    <t>PDG 890504</t>
  </si>
  <si>
    <t>PERMATA MART UTAMA</t>
  </si>
  <si>
    <t>PDG 890751</t>
  </si>
  <si>
    <t>INBUVI TOSERBA</t>
  </si>
  <si>
    <t>PDG 891776</t>
  </si>
  <si>
    <t>ANDRA MART</t>
  </si>
  <si>
    <t>PDG 891781</t>
  </si>
  <si>
    <t>TOKO SYAKIA HAMKA</t>
  </si>
  <si>
    <t>PDG 892103</t>
  </si>
  <si>
    <t>OMA SWALAYAN</t>
  </si>
  <si>
    <t>PDG 892455</t>
  </si>
  <si>
    <t>TOKO BUYUNG ABADI</t>
  </si>
  <si>
    <t>PDG 892736</t>
  </si>
  <si>
    <t>MADINAH SWALAYAN</t>
  </si>
  <si>
    <t>PDG 894564</t>
  </si>
  <si>
    <t>TOKO ASLAM II MART</t>
  </si>
  <si>
    <t>PDG 895074</t>
  </si>
  <si>
    <t>MINI MARKET AMANAH</t>
  </si>
  <si>
    <t>PDG 895628</t>
  </si>
  <si>
    <t>TANJUNG TIRAM SWALAYAN</t>
  </si>
  <si>
    <t>PDG 896106</t>
  </si>
  <si>
    <t>MINI MARKET SINAR SURYA</t>
  </si>
  <si>
    <t>PDG 896840</t>
  </si>
  <si>
    <t>TOKO ONDRI</t>
  </si>
  <si>
    <t>PDG 896868</t>
  </si>
  <si>
    <t>TOKO TEGUH HIDAYAH</t>
  </si>
  <si>
    <t>PDG 896878</t>
  </si>
  <si>
    <t>TOKO FERY</t>
  </si>
  <si>
    <t>PDG 897592</t>
  </si>
  <si>
    <t>TOKO SEJAHTERA (SINYO)</t>
  </si>
  <si>
    <t>PDG 898464</t>
  </si>
  <si>
    <t>CITRA SWALAYAN MUARO SIJUNJUNG</t>
  </si>
  <si>
    <t>PDG 900472</t>
  </si>
  <si>
    <t>RICH MART</t>
  </si>
  <si>
    <t>PDG 900691</t>
  </si>
  <si>
    <t>RESMI MART</t>
  </si>
  <si>
    <t>PDG 901690</t>
  </si>
  <si>
    <t>TOKO ABAS REMPAH</t>
  </si>
  <si>
    <t>PDG 903812</t>
  </si>
  <si>
    <t>N.N. MART</t>
  </si>
  <si>
    <t>PDG 904142</t>
  </si>
  <si>
    <t>JN MART</t>
  </si>
  <si>
    <t>PDG 904800</t>
  </si>
  <si>
    <t>MINI MARKET AYAH BUNDA</t>
  </si>
  <si>
    <t>PDG 904809</t>
  </si>
  <si>
    <t>TOKO BARKAT</t>
  </si>
  <si>
    <t>PDG 905956</t>
  </si>
  <si>
    <t>MINI MARKET PUTRA</t>
  </si>
  <si>
    <t>PDG 905988</t>
  </si>
  <si>
    <t>YEN MART</t>
  </si>
  <si>
    <t>PDG 909028</t>
  </si>
  <si>
    <t>SALASA MART</t>
  </si>
  <si>
    <t>PDG 909987</t>
  </si>
  <si>
    <t>PDG 910578</t>
  </si>
  <si>
    <t>DEWI SWALAYAN</t>
  </si>
  <si>
    <t>PDG 911388</t>
  </si>
  <si>
    <t>TOKO DONA</t>
  </si>
  <si>
    <t>PDG 911390</t>
  </si>
  <si>
    <t>TOKO SAVERO</t>
  </si>
  <si>
    <t>PDG 911400</t>
  </si>
  <si>
    <t>TOKO MUSTAFA</t>
  </si>
  <si>
    <t>PDG 915509</t>
  </si>
  <si>
    <t>ZAITUN MART</t>
  </si>
  <si>
    <t>PDG 917584</t>
  </si>
  <si>
    <t>RUBY'S CAKE</t>
  </si>
  <si>
    <t>PDG 918269</t>
  </si>
  <si>
    <t>AB MART II</t>
  </si>
  <si>
    <t>PDG 918912</t>
  </si>
  <si>
    <t>AVA MART</t>
  </si>
  <si>
    <t>PDG 919123</t>
  </si>
  <si>
    <t>ANDALAS BARU MART</t>
  </si>
  <si>
    <t>PDG 921859</t>
  </si>
  <si>
    <t>MINI MARKET MEGGA SARI</t>
  </si>
  <si>
    <t>PDG 923451</t>
  </si>
  <si>
    <t>PDG 924094</t>
  </si>
  <si>
    <t>MUTIARA SWALAYAN</t>
  </si>
  <si>
    <t>PDG 924576</t>
  </si>
  <si>
    <t>MINI MARKET BENDENG</t>
  </si>
  <si>
    <t>PDG 924822</t>
  </si>
  <si>
    <t>PGC MARKET SWALAYAN</t>
  </si>
  <si>
    <t>PDG 924911</t>
  </si>
  <si>
    <t>ASM MART</t>
  </si>
  <si>
    <t>PDG 924982</t>
  </si>
  <si>
    <t>BUBUR SEHAT CAB.PADANG</t>
  </si>
  <si>
    <t>PDG 925512</t>
  </si>
  <si>
    <t>TOKO AINIA</t>
  </si>
  <si>
    <t>PDG 925590</t>
  </si>
  <si>
    <t>MINI MARKET OMA</t>
  </si>
  <si>
    <t>PDG 925725</t>
  </si>
  <si>
    <t>KS MART</t>
  </si>
  <si>
    <t>PDG 929137</t>
  </si>
  <si>
    <t>ULFA MART II</t>
  </si>
  <si>
    <t>PDG 930265</t>
  </si>
  <si>
    <t>KORSA MART</t>
  </si>
  <si>
    <t>PDG 930333</t>
  </si>
  <si>
    <t>TOKO RPD</t>
  </si>
  <si>
    <t>PDG 930439</t>
  </si>
  <si>
    <t>TOKO YAMURA</t>
  </si>
  <si>
    <t>PDG 930730</t>
  </si>
  <si>
    <t>KADAIPAPI CONVENIENCE STORE</t>
  </si>
  <si>
    <t>PDG 930731</t>
  </si>
  <si>
    <t>MINI MARKET USAHA</t>
  </si>
  <si>
    <t>PDG 931690</t>
  </si>
  <si>
    <t>CASABLANCA MART</t>
  </si>
  <si>
    <t>PDG 934040</t>
  </si>
  <si>
    <t>X PRESS MART</t>
  </si>
  <si>
    <t>PDG 937784</t>
  </si>
  <si>
    <t>GARUDA MART</t>
  </si>
  <si>
    <t>PDG 937954</t>
  </si>
  <si>
    <t>ROSA MART</t>
  </si>
  <si>
    <t>PDG 937975</t>
  </si>
  <si>
    <t>KPN MART</t>
  </si>
  <si>
    <t>PDG 938115</t>
  </si>
  <si>
    <t>QONITA MART</t>
  </si>
  <si>
    <t>PDG 939451</t>
  </si>
  <si>
    <t>DIFA SWALAYAN</t>
  </si>
  <si>
    <t>PDG 939452</t>
  </si>
  <si>
    <t>MINI MARKET ORCHARD</t>
  </si>
  <si>
    <t>PDG 940323</t>
  </si>
  <si>
    <t>TOKO BUK MAR</t>
  </si>
  <si>
    <t>PDG 943426</t>
  </si>
  <si>
    <t>GOODS MART</t>
  </si>
  <si>
    <t>PDG 943812</t>
  </si>
  <si>
    <t>TOKO EB</t>
  </si>
  <si>
    <t>PDG 945700</t>
  </si>
  <si>
    <t>TAMA MART</t>
  </si>
  <si>
    <t>PDG 946430</t>
  </si>
  <si>
    <t>ZIA MART</t>
  </si>
  <si>
    <t>PDG 946734</t>
  </si>
  <si>
    <t>MAYYURI MART</t>
  </si>
  <si>
    <t>PDG 947220</t>
  </si>
  <si>
    <t>CITRA SWALAYAN</t>
  </si>
  <si>
    <t>PDG 947756</t>
  </si>
  <si>
    <t>TOKO M.M</t>
  </si>
  <si>
    <t>PDG 949109</t>
  </si>
  <si>
    <t>TOKO NIAGA</t>
  </si>
  <si>
    <t>PDG 949642</t>
  </si>
  <si>
    <t>MINI MARKET NILDA</t>
  </si>
  <si>
    <t>PDG 951096</t>
  </si>
  <si>
    <t>HOLLA SWALAYAN</t>
  </si>
  <si>
    <t>PDG 951236</t>
  </si>
  <si>
    <t>MINI MARKET AZZA</t>
  </si>
  <si>
    <t>PDG 951568</t>
  </si>
  <si>
    <t>MINI MARKET SEVEN</t>
  </si>
  <si>
    <t>PDG 953767</t>
  </si>
  <si>
    <t>TOSERBA AILY</t>
  </si>
  <si>
    <t>PDG 956196</t>
  </si>
  <si>
    <t>KING'S MART</t>
  </si>
  <si>
    <t>PDG 956554</t>
  </si>
  <si>
    <t>CQ MART</t>
  </si>
  <si>
    <t>PDG 956698</t>
  </si>
  <si>
    <t>TOKO PM</t>
  </si>
  <si>
    <t>PDG 957876</t>
  </si>
  <si>
    <t>MINI MARKET GILANG PUTRI 2</t>
  </si>
  <si>
    <t>PDG 958165</t>
  </si>
  <si>
    <t>TOKO VIVI</t>
  </si>
  <si>
    <t>PDG 958203</t>
  </si>
  <si>
    <t>KATARA 2 SWALAYAN</t>
  </si>
  <si>
    <t>PDG 958276</t>
  </si>
  <si>
    <t>KEKE MART</t>
  </si>
  <si>
    <t>PDG 958716</t>
  </si>
  <si>
    <t>CITRA SWALAYAN BALAI BARU</t>
  </si>
  <si>
    <t>PDG 958877</t>
  </si>
  <si>
    <t>V MART</t>
  </si>
  <si>
    <t>PDG 959037</t>
  </si>
  <si>
    <t>TOKO BUDIMAN PONDOK</t>
  </si>
  <si>
    <t>PDG 960451</t>
  </si>
  <si>
    <t>TOSERBA YOGA</t>
  </si>
  <si>
    <t>PDG 960710</t>
  </si>
  <si>
    <t>PDG 960912</t>
  </si>
  <si>
    <t>PADANG PUSAT BUAH</t>
  </si>
  <si>
    <t>PDG 960940</t>
  </si>
  <si>
    <t>TOKO EMPAT SAUDARA</t>
  </si>
  <si>
    <t>PDG 961657</t>
  </si>
  <si>
    <t>PDG 961902</t>
  </si>
  <si>
    <t>MINI MARKET MEGA PRIMA</t>
  </si>
  <si>
    <t>PDG 962031</t>
  </si>
  <si>
    <t>GGA MART</t>
  </si>
  <si>
    <t>PDG 962524</t>
  </si>
  <si>
    <t>AL-FATIH MART</t>
  </si>
  <si>
    <t>PDG 962970</t>
  </si>
  <si>
    <t>ALBI MART</t>
  </si>
  <si>
    <t>PDG 962981</t>
  </si>
  <si>
    <t>TOKO ISRA</t>
  </si>
  <si>
    <t>PDG 962982</t>
  </si>
  <si>
    <t>TOKO REMPAH BERKAH</t>
  </si>
  <si>
    <t>PDG 962983</t>
  </si>
  <si>
    <t>TOKO SABANG MERAUKE</t>
  </si>
  <si>
    <t>PDG 964176</t>
  </si>
  <si>
    <t>MATA AIR SWALAYAN</t>
  </si>
  <si>
    <t>PDG 964531</t>
  </si>
  <si>
    <t>AL-TSAUQI MART</t>
  </si>
  <si>
    <t>PDG 965647</t>
  </si>
  <si>
    <t>PONDOK MART</t>
  </si>
  <si>
    <t>PDG 965825</t>
  </si>
  <si>
    <t>MINI MARKET KELUARGA</t>
  </si>
  <si>
    <t>PDG 966319</t>
  </si>
  <si>
    <t>ALIB SWALAYAN</t>
  </si>
  <si>
    <t>PDG 966322</t>
  </si>
  <si>
    <t>PDG 967059</t>
  </si>
  <si>
    <t>GADUT MART</t>
  </si>
  <si>
    <t>PDG 967155</t>
  </si>
  <si>
    <t>TOKO BUNDA</t>
  </si>
  <si>
    <t>PDG 967627</t>
  </si>
  <si>
    <t>CV. ABRO MANDIRI</t>
  </si>
  <si>
    <t>PDG 967730</t>
  </si>
  <si>
    <t>PILADANG MART</t>
  </si>
  <si>
    <t>PDG 968086</t>
  </si>
  <si>
    <t>PDG 968519</t>
  </si>
  <si>
    <t>KINCIR MART</t>
  </si>
  <si>
    <t>PDG 968599</t>
  </si>
  <si>
    <t>TOKO LA ROYBA</t>
  </si>
  <si>
    <t>PDG 968602</t>
  </si>
  <si>
    <t>TOKO EVI</t>
  </si>
  <si>
    <t>PDG 968793</t>
  </si>
  <si>
    <t>TOKO INDAH</t>
  </si>
  <si>
    <t>PDG 968928</t>
  </si>
  <si>
    <t>DAYU MART KALAWI</t>
  </si>
  <si>
    <t>PDG 968933</t>
  </si>
  <si>
    <t>PDG 969604</t>
  </si>
  <si>
    <t>TOKO FERDI</t>
  </si>
  <si>
    <t>PDG 969627</t>
  </si>
  <si>
    <t>ROEMBAY PLAZA</t>
  </si>
  <si>
    <t>PDG 970759</t>
  </si>
  <si>
    <t>RAIFAN MART</t>
  </si>
  <si>
    <t>PDG 971577</t>
  </si>
  <si>
    <t>YOLANDA MART</t>
  </si>
  <si>
    <t>PDG 971579</t>
  </si>
  <si>
    <t>YANTO MART</t>
  </si>
  <si>
    <t>PDG 971587</t>
  </si>
  <si>
    <t>ICA SWALAYAN</t>
  </si>
  <si>
    <t>PDG 971969</t>
  </si>
  <si>
    <t>HAPD II MART</t>
  </si>
  <si>
    <t>PDG 972782</t>
  </si>
  <si>
    <t>TOKO H.N.H</t>
  </si>
  <si>
    <t>PDG 973394</t>
  </si>
  <si>
    <t>TOKO AL-FADHILAH</t>
  </si>
  <si>
    <t>PDG 974828</t>
  </si>
  <si>
    <t>MINI MARKET LAPAN LAPAN</t>
  </si>
  <si>
    <t>PDG 975067</t>
  </si>
  <si>
    <t>TOKO NEW ABADI</t>
  </si>
  <si>
    <t>PDG 975099</t>
  </si>
  <si>
    <t>MINI MARKET THANZA</t>
  </si>
  <si>
    <t>PDG 975101</t>
  </si>
  <si>
    <t>NURI MART</t>
  </si>
  <si>
    <t>PDG 975732</t>
  </si>
  <si>
    <t>GADUT MART 2</t>
  </si>
  <si>
    <t>PDG 976831</t>
  </si>
  <si>
    <t>TOKO NABILA</t>
  </si>
  <si>
    <t>PDG 976888</t>
  </si>
  <si>
    <t>PDG 976938</t>
  </si>
  <si>
    <t>KOPERASI RS. AM</t>
  </si>
  <si>
    <t>PDG 977030</t>
  </si>
  <si>
    <t>TOKO INTAN SURI</t>
  </si>
  <si>
    <t>PDG 977506</t>
  </si>
  <si>
    <t>AP. SENTOSA MEDICA</t>
  </si>
  <si>
    <t>PDG 977835</t>
  </si>
  <si>
    <t>BRAVO MART</t>
  </si>
  <si>
    <t>PDG 978707</t>
  </si>
  <si>
    <t>BAHRI MART</t>
  </si>
  <si>
    <t>PDG 978770</t>
  </si>
  <si>
    <t>KATARA SWALAYAN 4</t>
  </si>
  <si>
    <t>PDG 978829</t>
  </si>
  <si>
    <t>CITRA SWALAYAN PARAK GADANG</t>
  </si>
  <si>
    <t>PDG 978830</t>
  </si>
  <si>
    <t>CITRA SWALAYAN KALUMBUK</t>
  </si>
  <si>
    <t>PDG 979063</t>
  </si>
  <si>
    <t>MINI MARKET GM STORE</t>
  </si>
  <si>
    <t>PDG 979140</t>
  </si>
  <si>
    <t>CV. ABRO MANDIRI / ABADI BARU</t>
  </si>
  <si>
    <t>PDG 979453</t>
  </si>
  <si>
    <t>MINI MARKET RASYID</t>
  </si>
  <si>
    <t>PDG 979479</t>
  </si>
  <si>
    <t>PROCOM SWALAYAN LUBUK LINTAH</t>
  </si>
  <si>
    <t>PDG 979675</t>
  </si>
  <si>
    <t>CITRA SWALAYAN KURANJI</t>
  </si>
  <si>
    <t>PDG 980189</t>
  </si>
  <si>
    <t>BAROKAH MART</t>
  </si>
  <si>
    <t>PDG 980452</t>
  </si>
  <si>
    <t>ACIAK MART 88</t>
  </si>
  <si>
    <t>PDG 980535</t>
  </si>
  <si>
    <t>NOVA MART</t>
  </si>
  <si>
    <t>PDG 980537</t>
  </si>
  <si>
    <t>TOKO SURYA INDAH 2</t>
  </si>
  <si>
    <t>PDG 980663</t>
  </si>
  <si>
    <t>TOKO ALEN</t>
  </si>
  <si>
    <t>PDG 980734</t>
  </si>
  <si>
    <t>HILMA MART</t>
  </si>
  <si>
    <t>PDG 980735</t>
  </si>
  <si>
    <t>B MART</t>
  </si>
  <si>
    <t>PDG 980860</t>
  </si>
  <si>
    <t>MUTIARA STORE</t>
  </si>
  <si>
    <t>PDG 980985</t>
  </si>
  <si>
    <t>TOKO MEKAR SARI</t>
  </si>
  <si>
    <t>PDG 981232</t>
  </si>
  <si>
    <t>ZAM ZAM FRESHMART</t>
  </si>
  <si>
    <t>PDG 981320</t>
  </si>
  <si>
    <t>TOKO UNIVERSAL</t>
  </si>
  <si>
    <t>PDG 981374</t>
  </si>
  <si>
    <t>NADYA MART</t>
  </si>
  <si>
    <t>PDG 981638</t>
  </si>
  <si>
    <t>TOKO BINTANG KEMBAR</t>
  </si>
  <si>
    <t>PDG 981656</t>
  </si>
  <si>
    <t>TOKO SALASA</t>
  </si>
  <si>
    <t>PDG 981759</t>
  </si>
  <si>
    <t>KEDAI KAMANAKAN</t>
  </si>
  <si>
    <t>PDG 981831</t>
  </si>
  <si>
    <t>TOKO LAIFA</t>
  </si>
  <si>
    <t>PDG 982102</t>
  </si>
  <si>
    <t>DAYU MART ALVIN</t>
  </si>
  <si>
    <t>PDG 982239</t>
  </si>
  <si>
    <t>D.D. MINI MARKET</t>
  </si>
  <si>
    <t>PDG 982279</t>
  </si>
  <si>
    <t>PT. INTAN SUKSES INSPIRASI</t>
  </si>
  <si>
    <t>PDG 982360</t>
  </si>
  <si>
    <t>DAYA MART</t>
  </si>
  <si>
    <t>PDG 982453</t>
  </si>
  <si>
    <t>PDG 982856</t>
  </si>
  <si>
    <t>MINI MARKET 88 UJUNG GURUN</t>
  </si>
  <si>
    <t>PDG 983267</t>
  </si>
  <si>
    <t>TOKO IRSYAD</t>
  </si>
  <si>
    <t>PDG 983536</t>
  </si>
  <si>
    <t>PONDOK BELANJA SHABIL</t>
  </si>
  <si>
    <t>PDG 983545</t>
  </si>
  <si>
    <t>MINI MARKET SONYA</t>
  </si>
  <si>
    <t>PDG 983593</t>
  </si>
  <si>
    <t>PDG 984178</t>
  </si>
  <si>
    <t>SENANG SWALAYAN</t>
  </si>
  <si>
    <t>PDG 984353</t>
  </si>
  <si>
    <t>KAE BEE MART</t>
  </si>
  <si>
    <t>PDG 984354</t>
  </si>
  <si>
    <t>DIVA MART</t>
  </si>
  <si>
    <t>PDG 984375</t>
  </si>
  <si>
    <t>MINI MARKET AYANG DENAI</t>
  </si>
  <si>
    <t>PDG 984483</t>
  </si>
  <si>
    <t>WALLD MART</t>
  </si>
  <si>
    <t>PDG 984488</t>
  </si>
  <si>
    <t>TOKO RAHMAD</t>
  </si>
  <si>
    <t>PDG 985202</t>
  </si>
  <si>
    <t>AZZAM MART</t>
  </si>
  <si>
    <t>PDG 985227</t>
  </si>
  <si>
    <t>TOKO MB</t>
  </si>
  <si>
    <t>PDG 985229</t>
  </si>
  <si>
    <t>FATHAN M.M</t>
  </si>
  <si>
    <t>PDG 985618</t>
  </si>
  <si>
    <t>CV. NIAGARA SWALAYAN</t>
  </si>
  <si>
    <t>PDG 985871</t>
  </si>
  <si>
    <t>KEDAI AJI</t>
  </si>
  <si>
    <t>PDG 986091</t>
  </si>
  <si>
    <t>TOKO CAYUBI</t>
  </si>
  <si>
    <t>PDG 986424</t>
  </si>
  <si>
    <t>RIFA MART</t>
  </si>
  <si>
    <t>PDG 986743</t>
  </si>
  <si>
    <t>IFNELAND MART</t>
  </si>
  <si>
    <t>PDG 987227</t>
  </si>
  <si>
    <t>SALAPAN MART</t>
  </si>
  <si>
    <t>PDG 987239</t>
  </si>
  <si>
    <t>TOKO BUDI AYU 2</t>
  </si>
  <si>
    <t>PDG 987240</t>
  </si>
  <si>
    <t>DEDE SETIA MART</t>
  </si>
  <si>
    <t>PDG 987297</t>
  </si>
  <si>
    <t>RAN MART</t>
  </si>
  <si>
    <t>PDG 987325</t>
  </si>
  <si>
    <t>MINI MARKET TUJUH SAUDARA</t>
  </si>
  <si>
    <t>PDG 987455</t>
  </si>
  <si>
    <t>88 MART</t>
  </si>
  <si>
    <t>PDG 987470</t>
  </si>
  <si>
    <t>AZZURA MART</t>
  </si>
  <si>
    <t>PDG 987842</t>
  </si>
  <si>
    <t>PT. SURIATAMA MAHKOTA KENCANA</t>
  </si>
  <si>
    <t>PDG 987852</t>
  </si>
  <si>
    <t>PDG 988051</t>
  </si>
  <si>
    <t>TOKO BUDIMAN CENGKEH</t>
  </si>
  <si>
    <t>PDG 988056</t>
  </si>
  <si>
    <t>NAZAKE MART</t>
  </si>
  <si>
    <t>PDG 988380</t>
  </si>
  <si>
    <t>NIAGARA SWALAYAN</t>
  </si>
  <si>
    <t>PDG 989239</t>
  </si>
  <si>
    <t>PDG 989241</t>
  </si>
  <si>
    <t>PDG 989802</t>
  </si>
  <si>
    <t>PDG 989935</t>
  </si>
  <si>
    <t>BERKAH MART</t>
  </si>
  <si>
    <t>PDG 989938</t>
  </si>
  <si>
    <t>DIVA P&amp;D</t>
  </si>
  <si>
    <t>PDG 990025</t>
  </si>
  <si>
    <t>BUDIMAN SWALAYAN</t>
  </si>
  <si>
    <t>PDG 990305</t>
  </si>
  <si>
    <t>NEZA MART</t>
  </si>
  <si>
    <t>PDG 990464</t>
  </si>
  <si>
    <t>ARNI MINI MARKET</t>
  </si>
  <si>
    <t>PDG 990465</t>
  </si>
  <si>
    <t>MINI MARKET ARIZONA</t>
  </si>
  <si>
    <t>PDG 990504</t>
  </si>
  <si>
    <t>DAMAI STORE</t>
  </si>
  <si>
    <t>PDG 990675</t>
  </si>
  <si>
    <t>SIX'S MART</t>
  </si>
  <si>
    <t>PDG 990780</t>
  </si>
  <si>
    <t>KALPAMART</t>
  </si>
  <si>
    <t>PDG 990781</t>
  </si>
  <si>
    <t>MINI MARKET LAURA</t>
  </si>
  <si>
    <t>PDG 990905</t>
  </si>
  <si>
    <t>MINI MARKET BOLAI</t>
  </si>
  <si>
    <t>PDG 991636</t>
  </si>
  <si>
    <t>PDG 991821</t>
  </si>
  <si>
    <t>MINI MARKET BUNDA LENI</t>
  </si>
  <si>
    <t>PDG 992131</t>
  </si>
  <si>
    <t>PDG 992666</t>
  </si>
  <si>
    <t>K1 MART</t>
  </si>
  <si>
    <t>PDG 992996</t>
  </si>
  <si>
    <t>PDG 993076</t>
  </si>
  <si>
    <t>TOKO ESI</t>
  </si>
  <si>
    <t>PDG 993378</t>
  </si>
  <si>
    <t>SINAR JAYA SWALAYAN</t>
  </si>
  <si>
    <t>PDG 993655</t>
  </si>
  <si>
    <t>LEN MART</t>
  </si>
  <si>
    <t>PDG 993883</t>
  </si>
  <si>
    <t>AA MART</t>
  </si>
  <si>
    <t>PDG 993884</t>
  </si>
  <si>
    <t>PURI MART</t>
  </si>
  <si>
    <t>PDG 993957</t>
  </si>
  <si>
    <t>PDG 993962</t>
  </si>
  <si>
    <t>ZONA MART</t>
  </si>
  <si>
    <t>PDG 994264</t>
  </si>
  <si>
    <t>TRHEE JOYE MART</t>
  </si>
  <si>
    <t>PDG 997522</t>
  </si>
  <si>
    <t>DAYA MART PADANG II</t>
  </si>
  <si>
    <t>PDG 998342</t>
  </si>
  <si>
    <t>WASERBA KKSO</t>
  </si>
  <si>
    <t>PDG 998345</t>
  </si>
  <si>
    <t>RITEL MART</t>
  </si>
  <si>
    <t>PDG 998679</t>
  </si>
  <si>
    <t>IDO MART</t>
  </si>
  <si>
    <t>PDG 998817</t>
  </si>
  <si>
    <t>TOKO SAYUR ZAHRA</t>
  </si>
  <si>
    <t>PDG 999274</t>
  </si>
  <si>
    <t>RUBY'CAKE</t>
  </si>
  <si>
    <t>PDG 999278</t>
  </si>
  <si>
    <t>GARCIA'S MART</t>
  </si>
  <si>
    <t>PDG 999281</t>
  </si>
  <si>
    <t>RAZIQ MART</t>
  </si>
  <si>
    <t>PDG 999295</t>
  </si>
  <si>
    <t>ADIT MART</t>
  </si>
  <si>
    <t>PDG 999607</t>
  </si>
  <si>
    <t>MIMIK KARYA SWALAYAN</t>
  </si>
  <si>
    <t>PLB 100012</t>
  </si>
  <si>
    <t>TOKO JAYA WIJAYA</t>
  </si>
  <si>
    <t>PLB</t>
  </si>
  <si>
    <t>PLB 100077</t>
  </si>
  <si>
    <t>TOKO TOP BUAH</t>
  </si>
  <si>
    <t>PLB 100122</t>
  </si>
  <si>
    <t>TOKO SUDIRMAN</t>
  </si>
  <si>
    <t>PLB 100242</t>
  </si>
  <si>
    <t>TOKO YAYA</t>
  </si>
  <si>
    <t>PLB 100615</t>
  </si>
  <si>
    <t>TOKO DARMIN</t>
  </si>
  <si>
    <t>PLB 100650</t>
  </si>
  <si>
    <t>PLB 100832</t>
  </si>
  <si>
    <t>MM WARMART 88</t>
  </si>
  <si>
    <t>PLB 101022</t>
  </si>
  <si>
    <t>PLB 101046</t>
  </si>
  <si>
    <t>TOKO YANTOK</t>
  </si>
  <si>
    <t>PLB 101101</t>
  </si>
  <si>
    <t>TOKO ARIFIN</t>
  </si>
  <si>
    <t>PLB 101228</t>
  </si>
  <si>
    <t>TOKO GO MANGOO</t>
  </si>
  <si>
    <t>PLB 101231</t>
  </si>
  <si>
    <t>PLB 101348</t>
  </si>
  <si>
    <t>TK 212 MART TAPA</t>
  </si>
  <si>
    <t>PLB 101350</t>
  </si>
  <si>
    <t>CV SUMATERA MAJU MANDIRI</t>
  </si>
  <si>
    <t>PLB 101405</t>
  </si>
  <si>
    <t>TOKO MERNA</t>
  </si>
  <si>
    <t>PLB 101595</t>
  </si>
  <si>
    <t>TOKO TATIK</t>
  </si>
  <si>
    <t>PLB 101645</t>
  </si>
  <si>
    <t>TOKO CAHAYA ABADI</t>
  </si>
  <si>
    <t xml:space="preserve">PLB </t>
  </si>
  <si>
    <t>TOKO JAYA ABADI</t>
  </si>
  <si>
    <t>PLB 101826</t>
  </si>
  <si>
    <t>MM CITRA</t>
  </si>
  <si>
    <t>PLB 102012</t>
  </si>
  <si>
    <t>PLB 102013</t>
  </si>
  <si>
    <t>CV AY MAKMUR</t>
  </si>
  <si>
    <t>PLB 102014</t>
  </si>
  <si>
    <t>TOKO HALIM</t>
  </si>
  <si>
    <t>PLB 102107</t>
  </si>
  <si>
    <t>AP BAHAGIA</t>
  </si>
  <si>
    <t>PLB 102147</t>
  </si>
  <si>
    <t>TOKO AZRIEL</t>
  </si>
  <si>
    <t>PLB 102159</t>
  </si>
  <si>
    <t>CV SURBANA PANEN RAYA</t>
  </si>
  <si>
    <t>PLB 102160</t>
  </si>
  <si>
    <t>CAFE SANG PISANG</t>
  </si>
  <si>
    <t>PLB 102188</t>
  </si>
  <si>
    <t>TOKO RR SOSIS</t>
  </si>
  <si>
    <t>PLB 102205</t>
  </si>
  <si>
    <t>MM MART 212</t>
  </si>
  <si>
    <t>PLB 102441</t>
  </si>
  <si>
    <t>212 MART BUKIT LEBAR</t>
  </si>
  <si>
    <t>PLB 102542</t>
  </si>
  <si>
    <t>MM MEGA MART HO</t>
  </si>
  <si>
    <t>PLB 102653</t>
  </si>
  <si>
    <t>CV UB MART</t>
  </si>
  <si>
    <t>PLB 102800</t>
  </si>
  <si>
    <t>JM LEMABANG</t>
  </si>
  <si>
    <t>PLB 102831</t>
  </si>
  <si>
    <t>MM 212 MART PLAJU</t>
  </si>
  <si>
    <t>PLB 102840</t>
  </si>
  <si>
    <t>MM 212 MART SAKO</t>
  </si>
  <si>
    <t>PLB 102848</t>
  </si>
  <si>
    <t>TOKO BABASENA</t>
  </si>
  <si>
    <t>PLB 103043</t>
  </si>
  <si>
    <t>TK AMIR HAMZAH</t>
  </si>
  <si>
    <t>PLB 103241</t>
  </si>
  <si>
    <t>TOKO YENI</t>
  </si>
  <si>
    <t>PLB 103425</t>
  </si>
  <si>
    <t>TOKO HUSNI</t>
  </si>
  <si>
    <t>TOKO AGUS TELOR</t>
  </si>
  <si>
    <t>PLB 103698</t>
  </si>
  <si>
    <t>TOKO MARINA</t>
  </si>
  <si>
    <t>PLB 103699</t>
  </si>
  <si>
    <t>WIJAYA MART</t>
  </si>
  <si>
    <t>PLB 103979</t>
  </si>
  <si>
    <t>TOKO BETUAH</t>
  </si>
  <si>
    <t>PLB 104347</t>
  </si>
  <si>
    <t>TOKO M FIKRY (RIE MART) MAKRAYU</t>
  </si>
  <si>
    <t>PLB 258236</t>
  </si>
  <si>
    <t>TOKO M.FIKRY (RIE-MART)</t>
  </si>
  <si>
    <t>PLB 258239</t>
  </si>
  <si>
    <t>TOKO PRATAMA.PS</t>
  </si>
  <si>
    <t>PLB 258248</t>
  </si>
  <si>
    <t>TOKO MUTIARA INDAH</t>
  </si>
  <si>
    <t>PLB 258253</t>
  </si>
  <si>
    <t>TOKO EDI</t>
  </si>
  <si>
    <t>PLB 258283</t>
  </si>
  <si>
    <t>TOKO SUBUR</t>
  </si>
  <si>
    <t>PLB 258292</t>
  </si>
  <si>
    <t>PLB 258299</t>
  </si>
  <si>
    <t>TOKO SEKIP MAKMUR</t>
  </si>
  <si>
    <t>PLB 258300</t>
  </si>
  <si>
    <t>TOKO PAGODAS</t>
  </si>
  <si>
    <t>PLB 258302</t>
  </si>
  <si>
    <t>TOKO KAWAN KITA</t>
  </si>
  <si>
    <t>PLB 258313</t>
  </si>
  <si>
    <t>TOKO DANIEL MS</t>
  </si>
  <si>
    <t>PLB 258331</t>
  </si>
  <si>
    <t>TOKO SELAMAT</t>
  </si>
  <si>
    <t>PLB 258342</t>
  </si>
  <si>
    <t>TOKO DISNEYLAND</t>
  </si>
  <si>
    <t>PLB 258348</t>
  </si>
  <si>
    <t>TOKO BURMANSYAH</t>
  </si>
  <si>
    <t>PLB 258366</t>
  </si>
  <si>
    <t>PLB 258391</t>
  </si>
  <si>
    <t>CV.CITRA SM SEJAHTERA/PA</t>
  </si>
  <si>
    <t>PLB 258407</t>
  </si>
  <si>
    <t>TOKO MARINA SHOP</t>
  </si>
  <si>
    <t>PLB 258469</t>
  </si>
  <si>
    <t>PT.JM PUTRA SEJAHTERA/KTN</t>
  </si>
  <si>
    <t>PLB 258497</t>
  </si>
  <si>
    <t>PT. KURNIAPHILEO SELARAS</t>
  </si>
  <si>
    <t>PLB 258564</t>
  </si>
  <si>
    <t>PT.JM PUTRA SEJAHTERA/JM</t>
  </si>
  <si>
    <t>PLB 258566</t>
  </si>
  <si>
    <t>PT.JM PUTRA SEJAHTERA/BDG</t>
  </si>
  <si>
    <t>PLB 258577</t>
  </si>
  <si>
    <t>MINI MARKET JAYA INDAH</t>
  </si>
  <si>
    <t>PLB 258652</t>
  </si>
  <si>
    <t>PT.LION SUPER INDO</t>
  </si>
  <si>
    <t>PLB 258769</t>
  </si>
  <si>
    <t>KOP. PETRA PASAR SWALAYAN</t>
  </si>
  <si>
    <t>PLB 258843</t>
  </si>
  <si>
    <t>KOPERASI INDO FOOD SM</t>
  </si>
  <si>
    <t>PLB 258846</t>
  </si>
  <si>
    <t>KOPERASI PUSRI [KWKP]</t>
  </si>
  <si>
    <t>PLB 258880</t>
  </si>
  <si>
    <t>TOKO SUMBER REZEKY</t>
  </si>
  <si>
    <t>PLB 259112</t>
  </si>
  <si>
    <t>PENJUALAN TUNAI</t>
  </si>
  <si>
    <t>PLB 259368</t>
  </si>
  <si>
    <t>M.M. RATU NUSANTARA</t>
  </si>
  <si>
    <t>PLB 259375</t>
  </si>
  <si>
    <t>MINI MARKET SIMPANG KADES</t>
  </si>
  <si>
    <t>PLB 259397</t>
  </si>
  <si>
    <t>SM. SWALAYAN</t>
  </si>
  <si>
    <t>PLB 259488</t>
  </si>
  <si>
    <t>TOKO JAYA PRIMA</t>
  </si>
  <si>
    <t>PLB 259496</t>
  </si>
  <si>
    <t>TOKO AHENG</t>
  </si>
  <si>
    <t>PLB 259497</t>
  </si>
  <si>
    <t>TOKO HASAN</t>
  </si>
  <si>
    <t>PLB 259498</t>
  </si>
  <si>
    <t>TOKO ERNI</t>
  </si>
  <si>
    <t>PLB 259504</t>
  </si>
  <si>
    <t>TOKO ACONG</t>
  </si>
  <si>
    <t>PLB 259511</t>
  </si>
  <si>
    <t>TOKO REGINA</t>
  </si>
  <si>
    <t>PLB 259512</t>
  </si>
  <si>
    <t>TOKO ALAY</t>
  </si>
  <si>
    <t>PLB 259555</t>
  </si>
  <si>
    <t>PD. MANDIRI</t>
  </si>
  <si>
    <t>PLB 259560</t>
  </si>
  <si>
    <t>TOKO ANISA</t>
  </si>
  <si>
    <t>PLB 259609</t>
  </si>
  <si>
    <t>TOKO MERRY</t>
  </si>
  <si>
    <t>PLB 259640</t>
  </si>
  <si>
    <t>TOKO ROTI FRANCIS</t>
  </si>
  <si>
    <t>PLB 259673</t>
  </si>
  <si>
    <t>TOKO ANGGREK</t>
  </si>
  <si>
    <t>PLB 259681</t>
  </si>
  <si>
    <t>TOKO ACUN</t>
  </si>
  <si>
    <t>PLB 259753</t>
  </si>
  <si>
    <t>PLB 259759</t>
  </si>
  <si>
    <t>TOKO ALAN</t>
  </si>
  <si>
    <t>PLB 259767</t>
  </si>
  <si>
    <t>TOKO SUMBER TERANG</t>
  </si>
  <si>
    <t>PLB 259819</t>
  </si>
  <si>
    <t>TOKO STELLA</t>
  </si>
  <si>
    <t>PLB 259823</t>
  </si>
  <si>
    <t>TOKO BERSYUKUR / EDY SYAFIRA</t>
  </si>
  <si>
    <t>PLB 259836</t>
  </si>
  <si>
    <t>PLB 259859</t>
  </si>
  <si>
    <t>TOKO FRANS</t>
  </si>
  <si>
    <t>PLB 259885</t>
  </si>
  <si>
    <t>TOKO SARI WANGI</t>
  </si>
  <si>
    <t>PLB 259896</t>
  </si>
  <si>
    <t>TOKO AHI</t>
  </si>
  <si>
    <t>PLB 259926</t>
  </si>
  <si>
    <t>TOKO ALI H</t>
  </si>
  <si>
    <t>PLB 259931</t>
  </si>
  <si>
    <t>PLB 260065</t>
  </si>
  <si>
    <t>TOKO AGUNG</t>
  </si>
  <si>
    <t>PLB 260378</t>
  </si>
  <si>
    <t>PLB 260381</t>
  </si>
  <si>
    <t>TOKO ACUI</t>
  </si>
  <si>
    <t>PLB 260382</t>
  </si>
  <si>
    <t>TOKO AGUAN</t>
  </si>
  <si>
    <t>PLB 260446</t>
  </si>
  <si>
    <t>PLB 260465</t>
  </si>
  <si>
    <t>TOKO SIREGAR</t>
  </si>
  <si>
    <t>PLB 260512</t>
  </si>
  <si>
    <t>TOKO AYU SEJATI</t>
  </si>
  <si>
    <t>PLB 260518</t>
  </si>
  <si>
    <t>TOKO ANDREAN</t>
  </si>
  <si>
    <t>PLB 260788</t>
  </si>
  <si>
    <t>PLB 260878</t>
  </si>
  <si>
    <t>TOKO JABI</t>
  </si>
  <si>
    <t>PLB 261021</t>
  </si>
  <si>
    <t>TOKO SUMBER JAYA</t>
  </si>
  <si>
    <t>PLB 261199</t>
  </si>
  <si>
    <t>TOKO FAREL</t>
  </si>
  <si>
    <t>PLB 261245</t>
  </si>
  <si>
    <t>TOKO MUTIA</t>
  </si>
  <si>
    <t>PLB 261367</t>
  </si>
  <si>
    <t>PLB 261369</t>
  </si>
  <si>
    <t>TOKO IRSAN</t>
  </si>
  <si>
    <t>PLB 262034</t>
  </si>
  <si>
    <t>TOKO RARA</t>
  </si>
  <si>
    <t>PLB 262362</t>
  </si>
  <si>
    <t>TOKO FURQON</t>
  </si>
  <si>
    <t>PLB 262367</t>
  </si>
  <si>
    <t>TOKO MARCELLA</t>
  </si>
  <si>
    <t>PLB 262380</t>
  </si>
  <si>
    <t>TOKO TIARA</t>
  </si>
  <si>
    <t>PLB 262450</t>
  </si>
  <si>
    <t>TOKO MURAH</t>
  </si>
  <si>
    <t>PLB 262451</t>
  </si>
  <si>
    <t>TOKO AKONG</t>
  </si>
  <si>
    <t>PLB 262477</t>
  </si>
  <si>
    <t>TOKO WANDI</t>
  </si>
  <si>
    <t>PLB 262641</t>
  </si>
  <si>
    <t>TOKO DIAN</t>
  </si>
  <si>
    <t>PLB 262994</t>
  </si>
  <si>
    <t>TOKO IWAN</t>
  </si>
  <si>
    <t>PLB 263012</t>
  </si>
  <si>
    <t>TOKO ISKANDAR</t>
  </si>
  <si>
    <t>PLB 263030</t>
  </si>
  <si>
    <t>TOKO SAMSUAR</t>
  </si>
  <si>
    <t>PLB 263052</t>
  </si>
  <si>
    <t>TOKO MEI-MEI</t>
  </si>
  <si>
    <t>PLB 263150</t>
  </si>
  <si>
    <t>TOKO TUNAS JAYA/ATET II</t>
  </si>
  <si>
    <t>PLB 263398</t>
  </si>
  <si>
    <t>PLB 263427</t>
  </si>
  <si>
    <t>TOKO CIANJUR</t>
  </si>
  <si>
    <t>PLB 263512</t>
  </si>
  <si>
    <t>TOKO AMIR</t>
  </si>
  <si>
    <t>PLB 263877</t>
  </si>
  <si>
    <t>TOKO EKA</t>
  </si>
  <si>
    <t>PLB 264654</t>
  </si>
  <si>
    <t>TOKO PUNGKI</t>
  </si>
  <si>
    <t>PLB 264718</t>
  </si>
  <si>
    <t>PLB 264780</t>
  </si>
  <si>
    <t>TOKO ERNA</t>
  </si>
  <si>
    <t>PLB 264808</t>
  </si>
  <si>
    <t>TOKO DEWI KARTIKA</t>
  </si>
  <si>
    <t>PLB 264849</t>
  </si>
  <si>
    <t>TOKO ISWANTO</t>
  </si>
  <si>
    <t>PLB 264940</t>
  </si>
  <si>
    <t>M.M YKPP PRABUMULIH</t>
  </si>
  <si>
    <t>PLB 264957</t>
  </si>
  <si>
    <t>TOKO ANDI</t>
  </si>
  <si>
    <t>PLB 265186</t>
  </si>
  <si>
    <t>TOKO MEIRIKE</t>
  </si>
  <si>
    <t>PLB 265535</t>
  </si>
  <si>
    <t>TOKO MEDISI</t>
  </si>
  <si>
    <t>PLB 265554</t>
  </si>
  <si>
    <t>TOKO RIDHA</t>
  </si>
  <si>
    <t>PLB 265706</t>
  </si>
  <si>
    <t>TOKO MAJU JAYA</t>
  </si>
  <si>
    <t>PLB 265742</t>
  </si>
  <si>
    <t>TOKO ATUI</t>
  </si>
  <si>
    <t>PLB 265939</t>
  </si>
  <si>
    <t>PLB 265990</t>
  </si>
  <si>
    <t>TOKO ACU</t>
  </si>
  <si>
    <t>PLB 266363</t>
  </si>
  <si>
    <t>TOKO ISMET</t>
  </si>
  <si>
    <t>PLB 266452</t>
  </si>
  <si>
    <t>TOKO AHWA/NANDO</t>
  </si>
  <si>
    <t>PLB 266574</t>
  </si>
  <si>
    <t>TOKO YATI</t>
  </si>
  <si>
    <t>PLB 266575</t>
  </si>
  <si>
    <t>TOKO KOSIM</t>
  </si>
  <si>
    <t>PLB 266780</t>
  </si>
  <si>
    <t>PLB 267141</t>
  </si>
  <si>
    <t>TOKO BASKAR</t>
  </si>
  <si>
    <t>PLB 267265</t>
  </si>
  <si>
    <t>TOKO ADI PUTRA</t>
  </si>
  <si>
    <t>PLB 267568</t>
  </si>
  <si>
    <t>TOKO SUMADI</t>
  </si>
  <si>
    <t>PLB 267645</t>
  </si>
  <si>
    <t>PLB 267667</t>
  </si>
  <si>
    <t>PLB 267744</t>
  </si>
  <si>
    <t>TOKO FORIS</t>
  </si>
  <si>
    <t>PLB 268006</t>
  </si>
  <si>
    <t>TOKO BAROKAH LESTARI</t>
  </si>
  <si>
    <t>PLB 268151</t>
  </si>
  <si>
    <t>PLB 268567</t>
  </si>
  <si>
    <t>TOKO MENANTI KASIH</t>
  </si>
  <si>
    <t>PLB 268584</t>
  </si>
  <si>
    <t>TOKO SUMBER LESTARI</t>
  </si>
  <si>
    <t>PLB 268601</t>
  </si>
  <si>
    <t>TOKO JUANDA</t>
  </si>
  <si>
    <t>PLB 268819</t>
  </si>
  <si>
    <t>TOKO MURNI</t>
  </si>
  <si>
    <t>PLB 268889</t>
  </si>
  <si>
    <t>TOKO PERMATA JAYA</t>
  </si>
  <si>
    <t>PLB 268918</t>
  </si>
  <si>
    <t>TOKO ANDRE</t>
  </si>
  <si>
    <t>PLB 269368</t>
  </si>
  <si>
    <t>TOKO DAMAH</t>
  </si>
  <si>
    <t>PLB 269651</t>
  </si>
  <si>
    <t>PLB 269694</t>
  </si>
  <si>
    <t>TOKO KITA</t>
  </si>
  <si>
    <t>PLB 269917</t>
  </si>
  <si>
    <t>PLB 269929</t>
  </si>
  <si>
    <t>TOKO SUMBER BERKAT</t>
  </si>
  <si>
    <t>PLB 270078</t>
  </si>
  <si>
    <t>TOKO PINGHO</t>
  </si>
  <si>
    <t>PLB 270098</t>
  </si>
  <si>
    <t>PLB 270101</t>
  </si>
  <si>
    <t>TOKO ATAI</t>
  </si>
  <si>
    <t>PLB 270485</t>
  </si>
  <si>
    <t>TOKO KADIR</t>
  </si>
  <si>
    <t>PLB 270775</t>
  </si>
  <si>
    <t>TOKO DORRIS</t>
  </si>
  <si>
    <t>PLB 270986</t>
  </si>
  <si>
    <t>TOKO LICU</t>
  </si>
  <si>
    <t>PLB 271017</t>
  </si>
  <si>
    <t>TOKO YUDI</t>
  </si>
  <si>
    <t>PLB 271132</t>
  </si>
  <si>
    <t>TOKO WATI</t>
  </si>
  <si>
    <t>PLB 271191</t>
  </si>
  <si>
    <t>TOKO DANIEL</t>
  </si>
  <si>
    <t>PLB 271384</t>
  </si>
  <si>
    <t>PLB 271523</t>
  </si>
  <si>
    <t>TOKO AMAN</t>
  </si>
  <si>
    <t>PLB 271957</t>
  </si>
  <si>
    <t>TOKO JOHAN BARU</t>
  </si>
  <si>
    <t>PLB 271958</t>
  </si>
  <si>
    <t>TOKO AKIEN</t>
  </si>
  <si>
    <t>PLB 272055</t>
  </si>
  <si>
    <t>TOKO KSG</t>
  </si>
  <si>
    <t>PLB 272162</t>
  </si>
  <si>
    <t>TOKO IDOLA</t>
  </si>
  <si>
    <t>PLB 272405</t>
  </si>
  <si>
    <t>TOKO REZEKI</t>
  </si>
  <si>
    <t>PLB 272651</t>
  </si>
  <si>
    <t>TOKO ALAMANDA</t>
  </si>
  <si>
    <t>PLB 272740</t>
  </si>
  <si>
    <t>PLB 272775</t>
  </si>
  <si>
    <t>TOKO ABO</t>
  </si>
  <si>
    <t>PLB 272979</t>
  </si>
  <si>
    <t>PLB 273044</t>
  </si>
  <si>
    <t>TOKO NURMA</t>
  </si>
  <si>
    <t>PLB 273101</t>
  </si>
  <si>
    <t>TOKO MEGA JAYA</t>
  </si>
  <si>
    <t>PLB 273183</t>
  </si>
  <si>
    <t>PLB 273214</t>
  </si>
  <si>
    <t>TOKO MARTINI</t>
  </si>
  <si>
    <t>PLB 273288</t>
  </si>
  <si>
    <t>TOKO GANDI</t>
  </si>
  <si>
    <t>PLB 273345</t>
  </si>
  <si>
    <t>TOKO H.DORAMI</t>
  </si>
  <si>
    <t>PLB 273413</t>
  </si>
  <si>
    <t>TOKO ALIANG</t>
  </si>
  <si>
    <t>PLB 273558</t>
  </si>
  <si>
    <t>TOKO ACAI</t>
  </si>
  <si>
    <t>PLB 273910</t>
  </si>
  <si>
    <t>TOKO GANEVO</t>
  </si>
  <si>
    <t>PLB 274021</t>
  </si>
  <si>
    <t>TOKO SUMBER BAHAGIA</t>
  </si>
  <si>
    <t>PLB 274037</t>
  </si>
  <si>
    <t>PLB 274052</t>
  </si>
  <si>
    <t>PLB 274125</t>
  </si>
  <si>
    <t>TOKO AR.I</t>
  </si>
  <si>
    <t>PLB 274287</t>
  </si>
  <si>
    <t>TOKO BOK HIONG</t>
  </si>
  <si>
    <t>PLB 274302</t>
  </si>
  <si>
    <t>TOKO HARAPAN</t>
  </si>
  <si>
    <t>PLB 274315</t>
  </si>
  <si>
    <t>TOKO MANTO</t>
  </si>
  <si>
    <t>PLB 274335</t>
  </si>
  <si>
    <t>TOKO MIN-MIN</t>
  </si>
  <si>
    <t>PLB 274371</t>
  </si>
  <si>
    <t>TOKO ATOK</t>
  </si>
  <si>
    <t>PLB 274464</t>
  </si>
  <si>
    <t>TOKO FINA JAYA</t>
  </si>
  <si>
    <t>PLB 274479</t>
  </si>
  <si>
    <t>PLB 274507</t>
  </si>
  <si>
    <t>PLB 274529</t>
  </si>
  <si>
    <t>TOKO MATIUS</t>
  </si>
  <si>
    <t>PLB 274603</t>
  </si>
  <si>
    <t>TOKO H.JAYADI/PERMAI</t>
  </si>
  <si>
    <t>PLB 274617</t>
  </si>
  <si>
    <t>TOKO ADA</t>
  </si>
  <si>
    <t>PLB 274627</t>
  </si>
  <si>
    <t>TOKO DENSI</t>
  </si>
  <si>
    <t>PLB 274864</t>
  </si>
  <si>
    <t>TOKO RISKI</t>
  </si>
  <si>
    <t>PLB 275020</t>
  </si>
  <si>
    <t>TOKO SENTOSA JAYA</t>
  </si>
  <si>
    <t>PLB 275353</t>
  </si>
  <si>
    <t>TOKO SUMATERA</t>
  </si>
  <si>
    <t>PLB 275376</t>
  </si>
  <si>
    <t>PLB 275607</t>
  </si>
  <si>
    <t>PLB 275625</t>
  </si>
  <si>
    <t>TOKO BUMI AYU</t>
  </si>
  <si>
    <t>PLB 275877</t>
  </si>
  <si>
    <t>TOKO SUWANDI</t>
  </si>
  <si>
    <t>PLB 275888</t>
  </si>
  <si>
    <t>TOKO AGUS</t>
  </si>
  <si>
    <t>PLB 275945</t>
  </si>
  <si>
    <t>TOKO TERANG BULAN II</t>
  </si>
  <si>
    <t>PLB 275996</t>
  </si>
  <si>
    <t>TOKO AMING</t>
  </si>
  <si>
    <t>PLB 276245</t>
  </si>
  <si>
    <t>TOKO SAHABAT</t>
  </si>
  <si>
    <t>PLB 276341</t>
  </si>
  <si>
    <t>TOKO BERKAT</t>
  </si>
  <si>
    <t>PLB 276524</t>
  </si>
  <si>
    <t>TOKO MELI</t>
  </si>
  <si>
    <t>PLB 276679</t>
  </si>
  <si>
    <t>TOKO AMUK</t>
  </si>
  <si>
    <t>PLB 276788</t>
  </si>
  <si>
    <t>PLB 276866</t>
  </si>
  <si>
    <t>TOKO DENI</t>
  </si>
  <si>
    <t>PLB 276881</t>
  </si>
  <si>
    <t>PLB 276928</t>
  </si>
  <si>
    <t>TOKO SUKARAME INDAH</t>
  </si>
  <si>
    <t>PLB 276992</t>
  </si>
  <si>
    <t>TOKO PUTRA</t>
  </si>
  <si>
    <t>PLB 277016</t>
  </si>
  <si>
    <t>TOKO AYUNG</t>
  </si>
  <si>
    <t>PLB 277057</t>
  </si>
  <si>
    <t>PLB 277094</t>
  </si>
  <si>
    <t>TOKO PRATAMA</t>
  </si>
  <si>
    <t>PLB 277113</t>
  </si>
  <si>
    <t>TOKO ABENG</t>
  </si>
  <si>
    <t>PLB 277118</t>
  </si>
  <si>
    <t>PLB 277119</t>
  </si>
  <si>
    <t>PLB 277177</t>
  </si>
  <si>
    <t>PLB 277179</t>
  </si>
  <si>
    <t>PLB 277182</t>
  </si>
  <si>
    <t>TOKO JHONI</t>
  </si>
  <si>
    <t>PLB 277195</t>
  </si>
  <si>
    <t>TOKO SINAR SARI JAYA</t>
  </si>
  <si>
    <t>PLB 277197</t>
  </si>
  <si>
    <t>TOKO AJU</t>
  </si>
  <si>
    <t>PLB 277201</t>
  </si>
  <si>
    <t>TOKO SUMBER MAKMUR</t>
  </si>
  <si>
    <t>PLB 277216</t>
  </si>
  <si>
    <t>TOKO RIDHO II</t>
  </si>
  <si>
    <t>PLB 277327</t>
  </si>
  <si>
    <t>TOKO SURYA BARU</t>
  </si>
  <si>
    <t>PLB 277341</t>
  </si>
  <si>
    <t>PLB 277342</t>
  </si>
  <si>
    <t>TOKO TERANG SUBUR</t>
  </si>
  <si>
    <t>PLB 277359</t>
  </si>
  <si>
    <t>PLB 277366</t>
  </si>
  <si>
    <t>PLB 277369</t>
  </si>
  <si>
    <t>TOKO PEKAN BARU</t>
  </si>
  <si>
    <t>PLB 277385</t>
  </si>
  <si>
    <t>PLB 277405</t>
  </si>
  <si>
    <t>TOKO ASIANG</t>
  </si>
  <si>
    <t>PLB 277457</t>
  </si>
  <si>
    <t>PLB 277490</t>
  </si>
  <si>
    <t>TOKO ANWAR</t>
  </si>
  <si>
    <t>PLB 277491</t>
  </si>
  <si>
    <t>TOKO SEPAKAT JAYA</t>
  </si>
  <si>
    <t>PLB 277516</t>
  </si>
  <si>
    <t>TOKO SURYA MAS</t>
  </si>
  <si>
    <t>PLB 277520</t>
  </si>
  <si>
    <t>TOKO SURYA JAYA</t>
  </si>
  <si>
    <t>PLB 277555</t>
  </si>
  <si>
    <t>TOKO RAISSYAH</t>
  </si>
  <si>
    <t>PLB 277556</t>
  </si>
  <si>
    <t>TOKO A.MAJID</t>
  </si>
  <si>
    <t>PLB 277596</t>
  </si>
  <si>
    <t>TOKO TERANG JAYA</t>
  </si>
  <si>
    <t>PLB 277637</t>
  </si>
  <si>
    <t>TOKO RIZKI FOTO</t>
  </si>
  <si>
    <t>PLB 277649</t>
  </si>
  <si>
    <t>TOKO H A Y U N</t>
  </si>
  <si>
    <t>PLB 277653</t>
  </si>
  <si>
    <t>TOKO SAMPURNA</t>
  </si>
  <si>
    <t>PLB 277660</t>
  </si>
  <si>
    <t>TOKO SETIA BARU / AWI</t>
  </si>
  <si>
    <t>PLB 277672</t>
  </si>
  <si>
    <t>TOKO MASA JAYA</t>
  </si>
  <si>
    <t>PLB 277774</t>
  </si>
  <si>
    <t>TOKO BUMI MAKMUR</t>
  </si>
  <si>
    <t>PLB 277918</t>
  </si>
  <si>
    <t>TOKO TITIN</t>
  </si>
  <si>
    <t>PLB 277956</t>
  </si>
  <si>
    <t>TOKO ADIYANA</t>
  </si>
  <si>
    <t>PLB 277981</t>
  </si>
  <si>
    <t>TOKO CITRA PENDAWA</t>
  </si>
  <si>
    <t>PLB 277991</t>
  </si>
  <si>
    <t>TOKO SARINA/AHUAT</t>
  </si>
  <si>
    <t>PLB 278017</t>
  </si>
  <si>
    <t>TOKO AUDI</t>
  </si>
  <si>
    <t>PLB 278034</t>
  </si>
  <si>
    <t>TOKO RINA SARI</t>
  </si>
  <si>
    <t>PLB 278038</t>
  </si>
  <si>
    <t>TOKO NETI</t>
  </si>
  <si>
    <t>PLB 278039</t>
  </si>
  <si>
    <t>TOKO ANGGUN LESTARI</t>
  </si>
  <si>
    <t>PLB 278050</t>
  </si>
  <si>
    <t>TOKO TIGA JAYA</t>
  </si>
  <si>
    <t>PLB 278072</t>
  </si>
  <si>
    <t>PLB 278194</t>
  </si>
  <si>
    <t>PLB 278239</t>
  </si>
  <si>
    <t>PLB 278252</t>
  </si>
  <si>
    <t>TOKO RUSLI</t>
  </si>
  <si>
    <t>PLB 278275</t>
  </si>
  <si>
    <t>TOKO SABAR JAYA</t>
  </si>
  <si>
    <t>PLB 278276</t>
  </si>
  <si>
    <t>TOKO ADITYA</t>
  </si>
  <si>
    <t>PLB 278282</t>
  </si>
  <si>
    <t>TOKO JONI</t>
  </si>
  <si>
    <t>PLB 278300</t>
  </si>
  <si>
    <t>PLB 278315</t>
  </si>
  <si>
    <t>TOKO ABU BAKAR</t>
  </si>
  <si>
    <t>PLB 278327</t>
  </si>
  <si>
    <t>PLB 278803</t>
  </si>
  <si>
    <t>TOKO HASAN BASRI</t>
  </si>
  <si>
    <t>PLB 278900</t>
  </si>
  <si>
    <t>TOKO NOVI KOSMETIK</t>
  </si>
  <si>
    <t>PLB 281509</t>
  </si>
  <si>
    <t>KOPKAR / TOSERBA KKP</t>
  </si>
  <si>
    <t>PLB 281711</t>
  </si>
  <si>
    <t>TOKO IBRAHIM / UJANG</t>
  </si>
  <si>
    <t>PLB 403939</t>
  </si>
  <si>
    <t>TOKO ENO</t>
  </si>
  <si>
    <t>PLB 403944</t>
  </si>
  <si>
    <t>TOKO ACIN</t>
  </si>
  <si>
    <t>PLB 444653</t>
  </si>
  <si>
    <t>TOKO AHING TELOR</t>
  </si>
  <si>
    <t>PLB 503793</t>
  </si>
  <si>
    <t>TOKO IRVAN H.MUSA</t>
  </si>
  <si>
    <t>PLB 507854</t>
  </si>
  <si>
    <t>MM. FAMILY</t>
  </si>
  <si>
    <t>PLB 514754</t>
  </si>
  <si>
    <t>TOKO FIRMAN</t>
  </si>
  <si>
    <t>PLB 515890</t>
  </si>
  <si>
    <t>TOKO H.MUSA HAMZAH</t>
  </si>
  <si>
    <t>PLB 517722</t>
  </si>
  <si>
    <t>TOKO JAYA INDAH</t>
  </si>
  <si>
    <t>PLB 520315</t>
  </si>
  <si>
    <t>MM. INDAH SARI</t>
  </si>
  <si>
    <t>PLB 532879</t>
  </si>
  <si>
    <t>TOKO AONG</t>
  </si>
  <si>
    <t>PLB 532909</t>
  </si>
  <si>
    <t>PLB 543485</t>
  </si>
  <si>
    <t>TOKO KHARISMA</t>
  </si>
  <si>
    <t>PLB 548293</t>
  </si>
  <si>
    <t>PD. SUKSES</t>
  </si>
  <si>
    <t>PLB 552997</t>
  </si>
  <si>
    <t>TOKO METEOR GARDEN</t>
  </si>
  <si>
    <t>PLB 559364</t>
  </si>
  <si>
    <t>TOKO RINA</t>
  </si>
  <si>
    <t>PLB 561963</t>
  </si>
  <si>
    <t>UD. PANCAROBA</t>
  </si>
  <si>
    <t>PLB 563562</t>
  </si>
  <si>
    <t>PLB 564634</t>
  </si>
  <si>
    <t>RIE MART II</t>
  </si>
  <si>
    <t>PLB 564926</t>
  </si>
  <si>
    <t>PLB 565809</t>
  </si>
  <si>
    <t>TOKO DAVID</t>
  </si>
  <si>
    <t>PLB 566541</t>
  </si>
  <si>
    <t>TOKO ALIEN</t>
  </si>
  <si>
    <t>PLB 566614</t>
  </si>
  <si>
    <t>TOKO IDUL FITRI</t>
  </si>
  <si>
    <t>PLB 570384</t>
  </si>
  <si>
    <t>TOKO IIN</t>
  </si>
  <si>
    <t>PLB 570394</t>
  </si>
  <si>
    <t>TOKO JOHAN</t>
  </si>
  <si>
    <t>PLB 571694</t>
  </si>
  <si>
    <t>MM. GRAHA TIARA</t>
  </si>
  <si>
    <t>PLB 572078</t>
  </si>
  <si>
    <t>TOKO MEMORY</t>
  </si>
  <si>
    <t>PLB 576137</t>
  </si>
  <si>
    <t>TOKO NINE MART</t>
  </si>
  <si>
    <t>PLB 579055</t>
  </si>
  <si>
    <t>TOKO AKUN</t>
  </si>
  <si>
    <t>PLB 580287</t>
  </si>
  <si>
    <t>TOKO KUE ROSELLA</t>
  </si>
  <si>
    <t>PLB 582140</t>
  </si>
  <si>
    <t>TOKO ATHA MARTE</t>
  </si>
  <si>
    <t>PLB 582557</t>
  </si>
  <si>
    <t>TOKO VEREN</t>
  </si>
  <si>
    <t>PLB 585183</t>
  </si>
  <si>
    <t>TOKO GYE CHUM</t>
  </si>
  <si>
    <t>PLB 585988</t>
  </si>
  <si>
    <t>MM. PUTRA KEMBAR</t>
  </si>
  <si>
    <t>PLB 591159</t>
  </si>
  <si>
    <t>TOKO TAYAN</t>
  </si>
  <si>
    <t>PLB 615463</t>
  </si>
  <si>
    <t>MI. MART</t>
  </si>
  <si>
    <t>PLB 615466</t>
  </si>
  <si>
    <t>PD. SERASI III</t>
  </si>
  <si>
    <t>PLB 616365</t>
  </si>
  <si>
    <t>MM. DUPAN</t>
  </si>
  <si>
    <t>PLB 617388</t>
  </si>
  <si>
    <t>PLB 617502</t>
  </si>
  <si>
    <t>MM. MELATI</t>
  </si>
  <si>
    <t>PLB 618442</t>
  </si>
  <si>
    <t>DAILY MART</t>
  </si>
  <si>
    <t>PLB 618545</t>
  </si>
  <si>
    <t>TOKO LEO</t>
  </si>
  <si>
    <t>PLB 622786</t>
  </si>
  <si>
    <t>TOKO SABAR MULIA</t>
  </si>
  <si>
    <t>PLB 625484</t>
  </si>
  <si>
    <t>ZEST MM</t>
  </si>
  <si>
    <t>PLB 628520</t>
  </si>
  <si>
    <t>MM. REZKY</t>
  </si>
  <si>
    <t>PLB 629795</t>
  </si>
  <si>
    <t>PLB 630909</t>
  </si>
  <si>
    <t>TOKO NURHAYATI</t>
  </si>
  <si>
    <t>PLB 632347</t>
  </si>
  <si>
    <t>TOKO BAROKAH</t>
  </si>
  <si>
    <t>PLB 632538</t>
  </si>
  <si>
    <t>PLB 633349</t>
  </si>
  <si>
    <t>BEE NET</t>
  </si>
  <si>
    <t>PLB 633766</t>
  </si>
  <si>
    <t>TOKO DIRA II</t>
  </si>
  <si>
    <t>PLB 634785</t>
  </si>
  <si>
    <t>PLB 636520</t>
  </si>
  <si>
    <t>TOKO TAUFIK</t>
  </si>
  <si>
    <t>PLB 637418</t>
  </si>
  <si>
    <t>JM. SUKARAMI</t>
  </si>
  <si>
    <t>PLB 637569</t>
  </si>
  <si>
    <t>MOST BAKERY</t>
  </si>
  <si>
    <t>PLB 638586</t>
  </si>
  <si>
    <t>PLB 640115</t>
  </si>
  <si>
    <t>MM. KERTAPATI JAYA INDAH</t>
  </si>
  <si>
    <t>PLB 646783</t>
  </si>
  <si>
    <t>TOKO VIRISTA</t>
  </si>
  <si>
    <t>PLB 646803</t>
  </si>
  <si>
    <t>TOKO CEK IDA</t>
  </si>
  <si>
    <t>PLB 649072</t>
  </si>
  <si>
    <t>TOKO ANDY</t>
  </si>
  <si>
    <t>PLB 689156</t>
  </si>
  <si>
    <t>MM. ANEKA NIAGA</t>
  </si>
  <si>
    <t>PLB 691870</t>
  </si>
  <si>
    <t>PT. INTI CAKRAWALA CITRA</t>
  </si>
  <si>
    <t>PLB 697704</t>
  </si>
  <si>
    <t>PLB 702045</t>
  </si>
  <si>
    <t>TOKO BUNGA JAYA</t>
  </si>
  <si>
    <t>PLB 705789</t>
  </si>
  <si>
    <t>MINI MARKET LUMPATAN</t>
  </si>
  <si>
    <t>PLB 711050</t>
  </si>
  <si>
    <t>MINI MARKET SERBU 2</t>
  </si>
  <si>
    <t>PLB 713531</t>
  </si>
  <si>
    <t>JM PLAJU</t>
  </si>
  <si>
    <t>PLB 723418</t>
  </si>
  <si>
    <t>PT SUMBER ALFARIA TRIJAYA TBK</t>
  </si>
  <si>
    <t>PLB 726949</t>
  </si>
  <si>
    <t>PLB 738257</t>
  </si>
  <si>
    <t>TOKO UDIN</t>
  </si>
  <si>
    <t>PLB 739686</t>
  </si>
  <si>
    <t>MARSYA MART</t>
  </si>
  <si>
    <t>PLB 741742</t>
  </si>
  <si>
    <t>MINI MARKET STAR</t>
  </si>
  <si>
    <t>PLB 742294</t>
  </si>
  <si>
    <t>GRAHA LAHAT</t>
  </si>
  <si>
    <t>PLB 745123</t>
  </si>
  <si>
    <t>KANTIN RS HERMINA</t>
  </si>
  <si>
    <t>PLB 745440</t>
  </si>
  <si>
    <t>TOKO HOLIS</t>
  </si>
  <si>
    <t>PLB 745442</t>
  </si>
  <si>
    <t>TOKO MARIAM</t>
  </si>
  <si>
    <t>PLB 750018</t>
  </si>
  <si>
    <t>TOKO AFIF</t>
  </si>
  <si>
    <t>PLB 753997</t>
  </si>
  <si>
    <t>TOKO ANA</t>
  </si>
  <si>
    <t>PLB 757559</t>
  </si>
  <si>
    <t>HAURA MART</t>
  </si>
  <si>
    <t>PLB 758013</t>
  </si>
  <si>
    <t>TOKO SURYA SALIM</t>
  </si>
  <si>
    <t>PLB 758684</t>
  </si>
  <si>
    <t>MM ION</t>
  </si>
  <si>
    <t>PLB 758990</t>
  </si>
  <si>
    <t>TOKO TIKA</t>
  </si>
  <si>
    <t>PLB 759428</t>
  </si>
  <si>
    <t>PLB 763444</t>
  </si>
  <si>
    <t>TOKO CECIL</t>
  </si>
  <si>
    <t>PLB 765502</t>
  </si>
  <si>
    <t>TOKO LIVIO</t>
  </si>
  <si>
    <t>PLB 775532</t>
  </si>
  <si>
    <t>TOKO HEGAR</t>
  </si>
  <si>
    <t>PLB 826581</t>
  </si>
  <si>
    <t>TOKO EMY</t>
  </si>
  <si>
    <t>PLB 855091</t>
  </si>
  <si>
    <t>TOKO LENI</t>
  </si>
  <si>
    <t>PLB 855102</t>
  </si>
  <si>
    <t>TOKO NAHWAN</t>
  </si>
  <si>
    <t>PLB 856385</t>
  </si>
  <si>
    <t>TOKO M.ALFIN</t>
  </si>
  <si>
    <t>PLB 860464</t>
  </si>
  <si>
    <t>TOKO AUN</t>
  </si>
  <si>
    <t>PLB 861151</t>
  </si>
  <si>
    <t>TOKO WILIAM</t>
  </si>
  <si>
    <t>PLB 864522</t>
  </si>
  <si>
    <t>MM ARY SANDI</t>
  </si>
  <si>
    <t>PLB 864527</t>
  </si>
  <si>
    <t>TOKO DIVA MART</t>
  </si>
  <si>
    <t>PLB 865064</t>
  </si>
  <si>
    <t>PLB 865069</t>
  </si>
  <si>
    <t>TOKO AZIZI</t>
  </si>
  <si>
    <t>PLB 865070</t>
  </si>
  <si>
    <t>TOKO ECHA</t>
  </si>
  <si>
    <t>PLB 867485</t>
  </si>
  <si>
    <t>TOKO HIKMAH/PARMIN</t>
  </si>
  <si>
    <t>PLB 867783</t>
  </si>
  <si>
    <t>TOKO SEMANGAT BARU</t>
  </si>
  <si>
    <t>PLB 868245</t>
  </si>
  <si>
    <t>TOKO TOLIB</t>
  </si>
  <si>
    <t>PLB 868306</t>
  </si>
  <si>
    <t>TOKO KLEO</t>
  </si>
  <si>
    <t>PLB 877081</t>
  </si>
  <si>
    <t>TOKO SINAR BARU GRANDE</t>
  </si>
  <si>
    <t>PLB 877097</t>
  </si>
  <si>
    <t>LISA MART</t>
  </si>
  <si>
    <t>PLB 877131</t>
  </si>
  <si>
    <t>CANTIK ASY SYIFA MM</t>
  </si>
  <si>
    <t>PLB 877514</t>
  </si>
  <si>
    <t>PLB 878160</t>
  </si>
  <si>
    <t>TOKO HIDAYAT</t>
  </si>
  <si>
    <t>PLB 880451</t>
  </si>
  <si>
    <t>MM GEMINI</t>
  </si>
  <si>
    <t>PLB 881194</t>
  </si>
  <si>
    <t>TOKO YUYUN</t>
  </si>
  <si>
    <t>PLB 883350</t>
  </si>
  <si>
    <t>EDY INDRA</t>
  </si>
  <si>
    <t>PLB 884300</t>
  </si>
  <si>
    <t>MM CERMAT</t>
  </si>
  <si>
    <t>PLB 884321</t>
  </si>
  <si>
    <t>TOKO DEKA</t>
  </si>
  <si>
    <t>PLB 884593</t>
  </si>
  <si>
    <t>TOKO LUDY</t>
  </si>
  <si>
    <t>PLB 890332</t>
  </si>
  <si>
    <t>TOKO IWAN SU</t>
  </si>
  <si>
    <t>PLB 890335</t>
  </si>
  <si>
    <t>PLB 892595</t>
  </si>
  <si>
    <t>TOKO HEMAT</t>
  </si>
  <si>
    <t>PLB 898835</t>
  </si>
  <si>
    <t>TOKO NASIR</t>
  </si>
  <si>
    <t>PLB 898836</t>
  </si>
  <si>
    <t>TOKO CIPTA PERSADA</t>
  </si>
  <si>
    <t>PLB 899276</t>
  </si>
  <si>
    <t>TOKO ABENG MART</t>
  </si>
  <si>
    <t>PLB 900162</t>
  </si>
  <si>
    <t>TOKO WELLY</t>
  </si>
  <si>
    <t>PLB 900166</t>
  </si>
  <si>
    <t>TOKO ALI TAKSAM</t>
  </si>
  <si>
    <t>PLB 902093</t>
  </si>
  <si>
    <t>GIANT HYPERT KENTEN PALEMBANG</t>
  </si>
  <si>
    <t>PLB 902466</t>
  </si>
  <si>
    <t>TOKO ASIONG ANEKA JAYA 2</t>
  </si>
  <si>
    <t>PLB 903747</t>
  </si>
  <si>
    <t>TOKO AKAU</t>
  </si>
  <si>
    <t>PLB 908280</t>
  </si>
  <si>
    <t>TOKO RIZAL</t>
  </si>
  <si>
    <t>PLB 908786</t>
  </si>
  <si>
    <t>TOKO DUTA MART</t>
  </si>
  <si>
    <t>PLB 910511</t>
  </si>
  <si>
    <t>PLB 917314</t>
  </si>
  <si>
    <t>TOKO HAMZAH</t>
  </si>
  <si>
    <t>PLB 918069</t>
  </si>
  <si>
    <t>TOKO DARWIS</t>
  </si>
  <si>
    <t>PLB 920838</t>
  </si>
  <si>
    <t>TOKO SAMUEL</t>
  </si>
  <si>
    <t>PLB 921034</t>
  </si>
  <si>
    <t>GIANT EKSPRESS</t>
  </si>
  <si>
    <t>PLB 922493</t>
  </si>
  <si>
    <t>TOKO BERKAT SABAR</t>
  </si>
  <si>
    <t>PLB 924629</t>
  </si>
  <si>
    <t>TOKO SUMBER NIAGA</t>
  </si>
  <si>
    <t>PLB 926667</t>
  </si>
  <si>
    <t>TOKO ANTON</t>
  </si>
  <si>
    <t>PLB 926668</t>
  </si>
  <si>
    <t>TOKO WENDRI</t>
  </si>
  <si>
    <t>PLB 927998</t>
  </si>
  <si>
    <t>TOKO MAK WO</t>
  </si>
  <si>
    <t>PLB 929724</t>
  </si>
  <si>
    <t>TOKO GRAIN HI</t>
  </si>
  <si>
    <t>PLB 930497</t>
  </si>
  <si>
    <t>AB MART</t>
  </si>
  <si>
    <t>PLB 932939</t>
  </si>
  <si>
    <t>TOKO PAK YADI</t>
  </si>
  <si>
    <t>PLB 934169</t>
  </si>
  <si>
    <t>TOKO SAMUDERA</t>
  </si>
  <si>
    <t>PLB 934183</t>
  </si>
  <si>
    <t>TOKO MAKMUR JAYA</t>
  </si>
  <si>
    <t>PLB 937319</t>
  </si>
  <si>
    <t>TOKO FAMILY</t>
  </si>
  <si>
    <t>PLB 937468</t>
  </si>
  <si>
    <t>PLB 938615</t>
  </si>
  <si>
    <t>TOKO ELAN</t>
  </si>
  <si>
    <t>PLB 938617</t>
  </si>
  <si>
    <t>TOKO MANIS</t>
  </si>
  <si>
    <t>PLB 938618</t>
  </si>
  <si>
    <t>PLB 938619</t>
  </si>
  <si>
    <t>TOKO SUGIONO</t>
  </si>
  <si>
    <t>PLB 940880</t>
  </si>
  <si>
    <t>PLB 941808</t>
  </si>
  <si>
    <t>TOKO HERIANTO</t>
  </si>
  <si>
    <t>PLB 942499</t>
  </si>
  <si>
    <t>PLB 945371</t>
  </si>
  <si>
    <t>FERRY PLASTIK</t>
  </si>
  <si>
    <t>PLB 946873</t>
  </si>
  <si>
    <t>TOKO ABANG</t>
  </si>
  <si>
    <t>PLB 947807</t>
  </si>
  <si>
    <t>TOKO JHON</t>
  </si>
  <si>
    <t>PLB 949736</t>
  </si>
  <si>
    <t>PLB 949897</t>
  </si>
  <si>
    <t>TO SEHAT JAYA</t>
  </si>
  <si>
    <t>PLB 950751</t>
  </si>
  <si>
    <t>MM ANUGRAH</t>
  </si>
  <si>
    <t>PLB 950753</t>
  </si>
  <si>
    <t>TOKO HK MART</t>
  </si>
  <si>
    <t>PLB 952601</t>
  </si>
  <si>
    <t>TOKO ANAS</t>
  </si>
  <si>
    <t>PLB 952654</t>
  </si>
  <si>
    <t>TOKO JOKO</t>
  </si>
  <si>
    <t>PLB 953413</t>
  </si>
  <si>
    <t>MM VISS MART</t>
  </si>
  <si>
    <t>PLB 954942</t>
  </si>
  <si>
    <t>PLB 956288</t>
  </si>
  <si>
    <t>PLB 956289</t>
  </si>
  <si>
    <t>TOKO ADLI</t>
  </si>
  <si>
    <t>PLB 956292</t>
  </si>
  <si>
    <t>TOKO SITI</t>
  </si>
  <si>
    <t>PLB 958493</t>
  </si>
  <si>
    <t>TOKO INTI SUKSES</t>
  </si>
  <si>
    <t>PLB 960055</t>
  </si>
  <si>
    <t>TOKO PERMAI</t>
  </si>
  <si>
    <t>PLB 962008</t>
  </si>
  <si>
    <t>TOKO ANDRY MULYONO RIPANI</t>
  </si>
  <si>
    <t>PLB 967647</t>
  </si>
  <si>
    <t>TOKO LILI</t>
  </si>
  <si>
    <t>PLB 968517</t>
  </si>
  <si>
    <t>TOKO SUKARNI</t>
  </si>
  <si>
    <t>PLB 969560</t>
  </si>
  <si>
    <t>TOKO ATEK</t>
  </si>
  <si>
    <t>PLB 970824</t>
  </si>
  <si>
    <t>GIANT EXTRA PLAJU</t>
  </si>
  <si>
    <t>PLB 973047</t>
  </si>
  <si>
    <t>MM RAHMAT</t>
  </si>
  <si>
    <t>PLB 974204</t>
  </si>
  <si>
    <t>PLB 974384</t>
  </si>
  <si>
    <t>TOKO SERLI</t>
  </si>
  <si>
    <t>PLB 975713</t>
  </si>
  <si>
    <t>TOKO KARDI</t>
  </si>
  <si>
    <t>PLB 975716</t>
  </si>
  <si>
    <t>PLB 975717</t>
  </si>
  <si>
    <t>TOKO RUDI</t>
  </si>
  <si>
    <t>PLB 975719</t>
  </si>
  <si>
    <t>TOKO HERMANTO</t>
  </si>
  <si>
    <t>PLB 975868</t>
  </si>
  <si>
    <t>TOKO FADHIL</t>
  </si>
  <si>
    <t>PLB 976172</t>
  </si>
  <si>
    <t>TOKO EMBAH KARYA BAKTI</t>
  </si>
  <si>
    <t>PLB 976174</t>
  </si>
  <si>
    <t>TOKO NENG AYU</t>
  </si>
  <si>
    <t>PLB 976608</t>
  </si>
  <si>
    <t>TOKO ALUN</t>
  </si>
  <si>
    <t>PLB 976610</t>
  </si>
  <si>
    <t>TOKO SUNLY</t>
  </si>
  <si>
    <t>PLB 976612</t>
  </si>
  <si>
    <t>PLB 977500</t>
  </si>
  <si>
    <t>TOKO HJ UPIK</t>
  </si>
  <si>
    <t>PLB 977681</t>
  </si>
  <si>
    <t>TOKO ASANG</t>
  </si>
  <si>
    <t>PLB 978393</t>
  </si>
  <si>
    <t>PLB 978441</t>
  </si>
  <si>
    <t>PLB 978750</t>
  </si>
  <si>
    <t>MM MUTIARA INDAH MART</t>
  </si>
  <si>
    <t>PLB 979083</t>
  </si>
  <si>
    <t>PLB 979084</t>
  </si>
  <si>
    <t>TOKO MELAN</t>
  </si>
  <si>
    <t>PLB 981172</t>
  </si>
  <si>
    <t>TOKO RUDI ALAMSA</t>
  </si>
  <si>
    <t>PLB 983175</t>
  </si>
  <si>
    <t>PLB 983438</t>
  </si>
  <si>
    <t>TOSERBA RANES FAMS</t>
  </si>
  <si>
    <t>PLB 984150</t>
  </si>
  <si>
    <t>TOKO TIARA EMBUN</t>
  </si>
  <si>
    <t>PLB 987142</t>
  </si>
  <si>
    <t>PLB 987609</t>
  </si>
  <si>
    <t>PD WALET MAS</t>
  </si>
  <si>
    <t>PLB 988496</t>
  </si>
  <si>
    <t>TOKO SHANTI</t>
  </si>
  <si>
    <t>PLB 988549</t>
  </si>
  <si>
    <t>TOKO JIMMI AIRNES</t>
  </si>
  <si>
    <t>PLB 988714</t>
  </si>
  <si>
    <t>TOKO CENDANA</t>
  </si>
  <si>
    <t>PLB 989249</t>
  </si>
  <si>
    <t>TOKO ABIN</t>
  </si>
  <si>
    <t>PLB 989251</t>
  </si>
  <si>
    <t>TOKO SRI</t>
  </si>
  <si>
    <t>PLB 989253</t>
  </si>
  <si>
    <t>PLB 990019</t>
  </si>
  <si>
    <t>DAPUR CANTIK</t>
  </si>
  <si>
    <t>PLB 990681</t>
  </si>
  <si>
    <t>TOKO TAMI</t>
  </si>
  <si>
    <t>PLB 990684</t>
  </si>
  <si>
    <t>TOKO FORTUNA</t>
  </si>
  <si>
    <t>PLB 991023</t>
  </si>
  <si>
    <t>TOKO MUDA MART</t>
  </si>
  <si>
    <t>PLB 991393</t>
  </si>
  <si>
    <t>TOKO AL FURQON</t>
  </si>
  <si>
    <t>PLB 991965</t>
  </si>
  <si>
    <t>TOKO ISMET 2</t>
  </si>
  <si>
    <t>PLB 993305</t>
  </si>
  <si>
    <t>MUTIARA INDAH MART SPRING HILL</t>
  </si>
  <si>
    <t>PLB 993821</t>
  </si>
  <si>
    <t>PLB 994143</t>
  </si>
  <si>
    <t>PLB 994146</t>
  </si>
  <si>
    <t>TOKO HENDRA 45</t>
  </si>
  <si>
    <t>PLB 994317</t>
  </si>
  <si>
    <t>TOKO BAKRI</t>
  </si>
  <si>
    <t>PLB 994395</t>
  </si>
  <si>
    <t>PLB 994409</t>
  </si>
  <si>
    <t>TOKO SISTER CELL</t>
  </si>
  <si>
    <t>PLB 994412</t>
  </si>
  <si>
    <t>KOPERASI CERMAT</t>
  </si>
  <si>
    <t>PLB 995009</t>
  </si>
  <si>
    <t>MM KHARISMA KKW</t>
  </si>
  <si>
    <t>PLB 995922</t>
  </si>
  <si>
    <t>ZAM ZAM MART</t>
  </si>
  <si>
    <t>PLB 997977</t>
  </si>
  <si>
    <t>MEGA FASHION</t>
  </si>
  <si>
    <t>PLB 998136</t>
  </si>
  <si>
    <t>TOKO AKIONG</t>
  </si>
  <si>
    <t>PLB 998137</t>
  </si>
  <si>
    <t>TOKO EDY ETY</t>
  </si>
  <si>
    <t>PLB 998950</t>
  </si>
  <si>
    <t>CV FNB GROUP</t>
  </si>
  <si>
    <t>PLB 999626</t>
  </si>
  <si>
    <t>TOKO MANDIRI</t>
  </si>
  <si>
    <t>BDG 100003</t>
  </si>
  <si>
    <t>ANYELIR CAKE</t>
  </si>
  <si>
    <t>BDG</t>
  </si>
  <si>
    <t>BDG 100004</t>
  </si>
  <si>
    <t>TK. ATIK</t>
  </si>
  <si>
    <t>BDG 100052</t>
  </si>
  <si>
    <t>TK. MITRA SEJAHTERA</t>
  </si>
  <si>
    <t>BDG 100074</t>
  </si>
  <si>
    <t>TK. RUDI</t>
  </si>
  <si>
    <t>BDG 100083</t>
  </si>
  <si>
    <t>TK. CITRA MAS</t>
  </si>
  <si>
    <t>BDG 100093</t>
  </si>
  <si>
    <t>PURNAWARMAN EMBROIDERY</t>
  </si>
  <si>
    <t>BDG 100154</t>
  </si>
  <si>
    <t>TK. BERKAH</t>
  </si>
  <si>
    <t>BDG 100200</t>
  </si>
  <si>
    <t>TK. ANGGREK</t>
  </si>
  <si>
    <t>BDG 100214</t>
  </si>
  <si>
    <t>PRAMA TOSERBA</t>
  </si>
  <si>
    <t>BDG 100225</t>
  </si>
  <si>
    <t>TK. KIRANA</t>
  </si>
  <si>
    <t>BDG 100246</t>
  </si>
  <si>
    <t>TK. NIZAR</t>
  </si>
  <si>
    <t>BDG 100491</t>
  </si>
  <si>
    <t>TK. ARSY</t>
  </si>
  <si>
    <t>BDG 100787</t>
  </si>
  <si>
    <t>TK. AJAT</t>
  </si>
  <si>
    <t>BDG 100855</t>
  </si>
  <si>
    <t>TOKMA WANAYASA</t>
  </si>
  <si>
    <t>BDG 100964</t>
  </si>
  <si>
    <t>TK. DWI</t>
  </si>
  <si>
    <t>BDG 101050</t>
  </si>
  <si>
    <t>TK. PEPEN PUTRA</t>
  </si>
  <si>
    <t xml:space="preserve">BDG </t>
  </si>
  <si>
    <t>TK. ZULHAM</t>
  </si>
  <si>
    <t>INSANI MART</t>
  </si>
  <si>
    <t>BDG 101054</t>
  </si>
  <si>
    <t>TK. SULAEMAN</t>
  </si>
  <si>
    <t>BDG 101182</t>
  </si>
  <si>
    <t>TK. HD</t>
  </si>
  <si>
    <t>BDG 101214</t>
  </si>
  <si>
    <t>TK. H. UDEN</t>
  </si>
  <si>
    <t>BDG 101248</t>
  </si>
  <si>
    <t>TK. BUMBU MAS ALEX</t>
  </si>
  <si>
    <t>BDG 101251</t>
  </si>
  <si>
    <t>TK. KOZT KOSMETIK</t>
  </si>
  <si>
    <t>BDG 101286</t>
  </si>
  <si>
    <t>TK. H. KIKI 2</t>
  </si>
  <si>
    <t>BDG 101312</t>
  </si>
  <si>
    <t>TK. RINA</t>
  </si>
  <si>
    <t>TK. AGRO</t>
  </si>
  <si>
    <t>BDG 101338</t>
  </si>
  <si>
    <t>TK. MITRA</t>
  </si>
  <si>
    <t>BDG 101351</t>
  </si>
  <si>
    <t>TK. NASUTION</t>
  </si>
  <si>
    <t>TK. FAMILY</t>
  </si>
  <si>
    <t>BDG 101360</t>
  </si>
  <si>
    <t>TK. SUMBER BERKAT</t>
  </si>
  <si>
    <t>BDG 101492</t>
  </si>
  <si>
    <t>TK. WAWAN</t>
  </si>
  <si>
    <t>TK-LINA PLASTIK</t>
  </si>
  <si>
    <t>BDG 101503</t>
  </si>
  <si>
    <t>TK. R-H</t>
  </si>
  <si>
    <t>KONI MART GOR PAJAJARAN</t>
  </si>
  <si>
    <t>BDG 101504</t>
  </si>
  <si>
    <t>TK. BITO</t>
  </si>
  <si>
    <t>TK. SAMUDRA PLASTIK</t>
  </si>
  <si>
    <t>BDG 101576</t>
  </si>
  <si>
    <t>TK. VANY</t>
  </si>
  <si>
    <t>BDG 101577</t>
  </si>
  <si>
    <t>TK. ARI PUTRA</t>
  </si>
  <si>
    <t>BDG 101605</t>
  </si>
  <si>
    <t>TK. DENI</t>
  </si>
  <si>
    <t>BDG 101612</t>
  </si>
  <si>
    <t>TK. SEMBIRING JAYA</t>
  </si>
  <si>
    <t>BDG 101641</t>
  </si>
  <si>
    <t>TK. AHMAD PLASTIK</t>
  </si>
  <si>
    <t>BDG 101642</t>
  </si>
  <si>
    <t>TK UJUNG RIZKY</t>
  </si>
  <si>
    <t>BDG 101662</t>
  </si>
  <si>
    <t>TK. KURNIA ABADI SEMBAKO</t>
  </si>
  <si>
    <t>BDG 101663</t>
  </si>
  <si>
    <t>TK. SANDY</t>
  </si>
  <si>
    <t>BDG 101689</t>
  </si>
  <si>
    <t>MM. VIOLETHA 2</t>
  </si>
  <si>
    <t>BDG 101694</t>
  </si>
  <si>
    <t>TK. ZAM-ZAM</t>
  </si>
  <si>
    <t>BDG 101755</t>
  </si>
  <si>
    <t>TK. NANANG</t>
  </si>
  <si>
    <t>TK. MUTIA</t>
  </si>
  <si>
    <t>BDG 101764</t>
  </si>
  <si>
    <t>TK. MIRANTI</t>
  </si>
  <si>
    <t>BDG 101872</t>
  </si>
  <si>
    <t>TK. C-13</t>
  </si>
  <si>
    <t>BDG 101898</t>
  </si>
  <si>
    <t>TK. HJ. NUNUNG</t>
  </si>
  <si>
    <t>BDG 101906</t>
  </si>
  <si>
    <t>TK. SALSABILA</t>
  </si>
  <si>
    <t>TK. DINA PLASTIK</t>
  </si>
  <si>
    <t>BDG 101933</t>
  </si>
  <si>
    <t>KANG IIN MART</t>
  </si>
  <si>
    <t>BDG 101964</t>
  </si>
  <si>
    <t>TK. UPIN</t>
  </si>
  <si>
    <t>BDG 101988</t>
  </si>
  <si>
    <t>CV. AHO</t>
  </si>
  <si>
    <t>BDG 102027</t>
  </si>
  <si>
    <t>TK. BAROKAH JAYA</t>
  </si>
  <si>
    <t>BDG 102029</t>
  </si>
  <si>
    <t>PT. MITRA KARYA RAHARJA</t>
  </si>
  <si>
    <t>BDG 102035</t>
  </si>
  <si>
    <t>TK. HIDAYAT</t>
  </si>
  <si>
    <t>BDG 102047</t>
  </si>
  <si>
    <t>TOKMA CIWANGI</t>
  </si>
  <si>
    <t>BDG 102116</t>
  </si>
  <si>
    <t>TK. GIO PERMATA</t>
  </si>
  <si>
    <t>DNP MART</t>
  </si>
  <si>
    <t>BDG 102140</t>
  </si>
  <si>
    <t>TK. H.ADE</t>
  </si>
  <si>
    <t>BDG 102180</t>
  </si>
  <si>
    <t>TK.WIJAYA TELOR</t>
  </si>
  <si>
    <t>BDG 102250</t>
  </si>
  <si>
    <t>TK.DADANG</t>
  </si>
  <si>
    <t>BDG 102258</t>
  </si>
  <si>
    <t>BDG 102322</t>
  </si>
  <si>
    <t>TK. BERKAH MANDIRI</t>
  </si>
  <si>
    <t>BDG 102402</t>
  </si>
  <si>
    <t>KOBA MART</t>
  </si>
  <si>
    <t>BDG 102438</t>
  </si>
  <si>
    <t>TK. YANTI SEMBAKO</t>
  </si>
  <si>
    <t>BDG 102530</t>
  </si>
  <si>
    <t>KITA MART</t>
  </si>
  <si>
    <t>BDG 102640</t>
  </si>
  <si>
    <t>TK.TONY/TK.TOTO LUKMANA</t>
  </si>
  <si>
    <t>BDG 102649</t>
  </si>
  <si>
    <t>SLAMMART MM</t>
  </si>
  <si>
    <t>BDG 102944</t>
  </si>
  <si>
    <t>WARUNG LO MIE</t>
  </si>
  <si>
    <t>BDG 102950</t>
  </si>
  <si>
    <t>CV. MADANI INDONESIA</t>
  </si>
  <si>
    <t>BDG 102975</t>
  </si>
  <si>
    <t>TOKMA PAMANUKAN</t>
  </si>
  <si>
    <t>BDG 102984</t>
  </si>
  <si>
    <t>HJ. OMAH</t>
  </si>
  <si>
    <t>BDG 103025</t>
  </si>
  <si>
    <t>TK. ZAM-ZAM ( IBU RITA )</t>
  </si>
  <si>
    <t>BDG 103037</t>
  </si>
  <si>
    <t>TK. BP. MIUN</t>
  </si>
  <si>
    <t>BDG 103286</t>
  </si>
  <si>
    <t>PT. MULYA RAHAYU PRATAMA</t>
  </si>
  <si>
    <t>BDG 103315</t>
  </si>
  <si>
    <t>TK. RIFFEB</t>
  </si>
  <si>
    <t>BDG 103449</t>
  </si>
  <si>
    <t>PUTRA PARAMOUNT</t>
  </si>
  <si>
    <t>BDG 103588</t>
  </si>
  <si>
    <t>SURYA TOSERBA PMK</t>
  </si>
  <si>
    <t>BDG 104048</t>
  </si>
  <si>
    <t>TK. RESTU</t>
  </si>
  <si>
    <t>TK. JATMIKO</t>
  </si>
  <si>
    <t>BDG 166411</t>
  </si>
  <si>
    <t>TK. DODO</t>
  </si>
  <si>
    <t>BDG 166435</t>
  </si>
  <si>
    <t>TK. MUARA BARU</t>
  </si>
  <si>
    <t>BDG 166453</t>
  </si>
  <si>
    <t>TK. CABE RAWIT</t>
  </si>
  <si>
    <t>BDG 166484</t>
  </si>
  <si>
    <t>TK. MEGATAMA</t>
  </si>
  <si>
    <t>BDG 166498</t>
  </si>
  <si>
    <t>TK. PLUTO</t>
  </si>
  <si>
    <t>BDG 166499</t>
  </si>
  <si>
    <t>TK. LOTENG</t>
  </si>
  <si>
    <t>BDG 166583</t>
  </si>
  <si>
    <t>TK. MURAH</t>
  </si>
  <si>
    <t>BDG 166587</t>
  </si>
  <si>
    <t>TK. UJANG</t>
  </si>
  <si>
    <t>BDG 166600</t>
  </si>
  <si>
    <t>TK. JASA MURNI</t>
  </si>
  <si>
    <t>BDG 166752</t>
  </si>
  <si>
    <t>TK. DADANG</t>
  </si>
  <si>
    <t>BDG 166765</t>
  </si>
  <si>
    <t>TK. OYO</t>
  </si>
  <si>
    <t>BDG 166820</t>
  </si>
  <si>
    <t>TK. FAHMI</t>
  </si>
  <si>
    <t>BDG 166872</t>
  </si>
  <si>
    <t>TK. YETI</t>
  </si>
  <si>
    <t>BDG 166936</t>
  </si>
  <si>
    <t>TK. BOBBY</t>
  </si>
  <si>
    <t>BDG 166973</t>
  </si>
  <si>
    <t>TK. INDRA JAYA</t>
  </si>
  <si>
    <t>BDG 166998</t>
  </si>
  <si>
    <t>TK. ANDI</t>
  </si>
  <si>
    <t>BDG 167014</t>
  </si>
  <si>
    <t>TK. LIEM</t>
  </si>
  <si>
    <t>BDG 167081</t>
  </si>
  <si>
    <t>TK. BEBEN</t>
  </si>
  <si>
    <t>BDG 167095</t>
  </si>
  <si>
    <t>TK. CHENG KO</t>
  </si>
  <si>
    <t>BDG 167134</t>
  </si>
  <si>
    <t>BDG 167136</t>
  </si>
  <si>
    <t>WASERBA ADE</t>
  </si>
  <si>
    <t>BDG 167147</t>
  </si>
  <si>
    <t>TK. MEKAR</t>
  </si>
  <si>
    <t>BDG 167173</t>
  </si>
  <si>
    <t>TK. BUDI</t>
  </si>
  <si>
    <t>BDG 167181</t>
  </si>
  <si>
    <t>TK. TAMPOMAS</t>
  </si>
  <si>
    <t>BDG 167203</t>
  </si>
  <si>
    <t>TK. K.S.K.</t>
  </si>
  <si>
    <t>BDG 167205</t>
  </si>
  <si>
    <t>TK. NATUNA</t>
  </si>
  <si>
    <t>BDG 167323</t>
  </si>
  <si>
    <t>TK. MAKMUR</t>
  </si>
  <si>
    <t>BDG 167365</t>
  </si>
  <si>
    <t>TK. WIRYA PUTRA</t>
  </si>
  <si>
    <t>BDG 167406</t>
  </si>
  <si>
    <t>TK. PARAMOUNT</t>
  </si>
  <si>
    <t>BDG 167426</t>
  </si>
  <si>
    <t>TK. RAHAYU</t>
  </si>
  <si>
    <t>BDG 167442</t>
  </si>
  <si>
    <t>TK. ADE</t>
  </si>
  <si>
    <t>BDG 167484</t>
  </si>
  <si>
    <t>TK. YOHANA</t>
  </si>
  <si>
    <t>BDG 167494</t>
  </si>
  <si>
    <t>MM. INDO FRESEN</t>
  </si>
  <si>
    <t>BDG 167506</t>
  </si>
  <si>
    <t>TK. IWAN</t>
  </si>
  <si>
    <t>BDG 167556</t>
  </si>
  <si>
    <t>TK. ARIES</t>
  </si>
  <si>
    <t>BDG 167561</t>
  </si>
  <si>
    <t>TK. VITA</t>
  </si>
  <si>
    <t>BDG 167677</t>
  </si>
  <si>
    <t>TK. POJOK</t>
  </si>
  <si>
    <t>BDG 167702</t>
  </si>
  <si>
    <t>TK. HERAWATI</t>
  </si>
  <si>
    <t>BDG 167708</t>
  </si>
  <si>
    <t>TK. PUTRA BUNGSU / ENAY</t>
  </si>
  <si>
    <t>BDG 167727</t>
  </si>
  <si>
    <t>TK. SUNDUS</t>
  </si>
  <si>
    <t>BDG 167757</t>
  </si>
  <si>
    <t>TK. RESTU IBU</t>
  </si>
  <si>
    <t>BDG 167762</t>
  </si>
  <si>
    <t>BDG 167838</t>
  </si>
  <si>
    <t>TK. SUBUR TERUS</t>
  </si>
  <si>
    <t>BDG 167851</t>
  </si>
  <si>
    <t>TK. KIKI</t>
  </si>
  <si>
    <t>BDG 167854</t>
  </si>
  <si>
    <t>TK. RAMA</t>
  </si>
  <si>
    <t>BDG 167902</t>
  </si>
  <si>
    <t>TK. MELANIA</t>
  </si>
  <si>
    <t>BDG 167944</t>
  </si>
  <si>
    <t>TK. BERKAT ABADI</t>
  </si>
  <si>
    <t>BDG 167954</t>
  </si>
  <si>
    <t>TK. SAHABAT / HENDI</t>
  </si>
  <si>
    <t>BDG 167962</t>
  </si>
  <si>
    <t>MM. WIJAYA</t>
  </si>
  <si>
    <t>BDG 168025</t>
  </si>
  <si>
    <t>TK. BIMA</t>
  </si>
  <si>
    <t>BDG 168028</t>
  </si>
  <si>
    <t>TK. ONG</t>
  </si>
  <si>
    <t>BDG 168060</t>
  </si>
  <si>
    <t>TK. WIWIN</t>
  </si>
  <si>
    <t>BDG 168133</t>
  </si>
  <si>
    <t>TK. JATAYU</t>
  </si>
  <si>
    <t>BDG 168167</t>
  </si>
  <si>
    <t>TK. BERKAT</t>
  </si>
  <si>
    <t>BDG 168188</t>
  </si>
  <si>
    <t>TK. BINTANG</t>
  </si>
  <si>
    <t>BDG 168197</t>
  </si>
  <si>
    <t>TK. TERBIT</t>
  </si>
  <si>
    <t>BDG 168198</t>
  </si>
  <si>
    <t>TK. HENDI</t>
  </si>
  <si>
    <t>BDG 168231</t>
  </si>
  <si>
    <t>TK. ENDANG</t>
  </si>
  <si>
    <t>BDG 168275</t>
  </si>
  <si>
    <t>TK. KARYA JATI</t>
  </si>
  <si>
    <t>BDG 168289</t>
  </si>
  <si>
    <t>TK. UUS</t>
  </si>
  <si>
    <t>BDG 168383</t>
  </si>
  <si>
    <t>TK. OMOT</t>
  </si>
  <si>
    <t>BDG 168391</t>
  </si>
  <si>
    <t>TK. ANTO</t>
  </si>
  <si>
    <t>BDG 168408</t>
  </si>
  <si>
    <t>TK. AMAN</t>
  </si>
  <si>
    <t>BDG 168439</t>
  </si>
  <si>
    <t>TK. O.S.T.</t>
  </si>
  <si>
    <t>BDG 168464</t>
  </si>
  <si>
    <t>TK. IDA, H</t>
  </si>
  <si>
    <t>BDG 168465</t>
  </si>
  <si>
    <t>TK. LILIS</t>
  </si>
  <si>
    <t>BDG 168470</t>
  </si>
  <si>
    <t>BDG 168478</t>
  </si>
  <si>
    <t>TK. MITRA / RURY</t>
  </si>
  <si>
    <t>BDG 168484</t>
  </si>
  <si>
    <t>TK. ENI</t>
  </si>
  <si>
    <t>BDG 168514</t>
  </si>
  <si>
    <t>TK. ENDE / RARA</t>
  </si>
  <si>
    <t>BDG 168526</t>
  </si>
  <si>
    <t>TK. JAYA UTAMA</t>
  </si>
  <si>
    <t>BDG 168542</t>
  </si>
  <si>
    <t>TK. AEP</t>
  </si>
  <si>
    <t>BDG 168595</t>
  </si>
  <si>
    <t>TK. LIGA JAYA</t>
  </si>
  <si>
    <t>BDG 168621</t>
  </si>
  <si>
    <t>TK. 297/TK. KEMBAR</t>
  </si>
  <si>
    <t>BDG 168677</t>
  </si>
  <si>
    <t>MM. CIPAGANTI</t>
  </si>
  <si>
    <t>BDG 169048</t>
  </si>
  <si>
    <t>TO. ASSYIFA</t>
  </si>
  <si>
    <t>BDG 169091</t>
  </si>
  <si>
    <t>TO. MUTIARA BARU</t>
  </si>
  <si>
    <t>BDG 169439</t>
  </si>
  <si>
    <t>AP. SUDIRMAN</t>
  </si>
  <si>
    <t>BDG 169505</t>
  </si>
  <si>
    <t>AP. MAHKOTA FARMA</t>
  </si>
  <si>
    <t>BDG 169948</t>
  </si>
  <si>
    <t>TK. MONITA</t>
  </si>
  <si>
    <t>BDG 169992</t>
  </si>
  <si>
    <t>TK. TAGOG RAYA</t>
  </si>
  <si>
    <t>BDG 170005</t>
  </si>
  <si>
    <t>INTISARI MM.</t>
  </si>
  <si>
    <t>BDG 170027</t>
  </si>
  <si>
    <t>TK. AOS</t>
  </si>
  <si>
    <t>BDG 170035</t>
  </si>
  <si>
    <t>PD. AULIA</t>
  </si>
  <si>
    <t>BDG 170038</t>
  </si>
  <si>
    <t>TK. MANDIRI</t>
  </si>
  <si>
    <t>BDG 170039</t>
  </si>
  <si>
    <t>TK. CIREBON</t>
  </si>
  <si>
    <t>BDG 170098</t>
  </si>
  <si>
    <t>TK. BUDI DAYA</t>
  </si>
  <si>
    <t>BDG 170183</t>
  </si>
  <si>
    <t>TK. ODAH , H</t>
  </si>
  <si>
    <t>BDG 170475</t>
  </si>
  <si>
    <t>MM. 51</t>
  </si>
  <si>
    <t>BDG 170482</t>
  </si>
  <si>
    <t>KOP. PRIMER TRI BUANA IV</t>
  </si>
  <si>
    <t>BDG 170488</t>
  </si>
  <si>
    <t>CANTIK MM.</t>
  </si>
  <si>
    <t>BDG 170492</t>
  </si>
  <si>
    <t>KPBS PANGALENGAN SWALAYAN</t>
  </si>
  <si>
    <t>BDG 170504</t>
  </si>
  <si>
    <t>ANTAPANI MM.</t>
  </si>
  <si>
    <t>BDG 170506</t>
  </si>
  <si>
    <t>MARANTI SWALAYAN</t>
  </si>
  <si>
    <t>BDG 170516</t>
  </si>
  <si>
    <t>WASERBA MARTANEGARA</t>
  </si>
  <si>
    <t>BDG 170524</t>
  </si>
  <si>
    <t>TOSERBA SETYA BAKTI</t>
  </si>
  <si>
    <t>BDG 170528</t>
  </si>
  <si>
    <t>JAYA MM.</t>
  </si>
  <si>
    <t>BDG 170539</t>
  </si>
  <si>
    <t>LIANA MM.</t>
  </si>
  <si>
    <t>BDG 170551</t>
  </si>
  <si>
    <t>MM. TRETAN</t>
  </si>
  <si>
    <t>BDG 170578</t>
  </si>
  <si>
    <t>CV. BUANA PERKASA</t>
  </si>
  <si>
    <t>BDG 170590</t>
  </si>
  <si>
    <t>PD. HERMAN</t>
  </si>
  <si>
    <t>BDG 170605</t>
  </si>
  <si>
    <t>PD. CARINGIN</t>
  </si>
  <si>
    <t>BDG 170630</t>
  </si>
  <si>
    <t>TK. FRANDKY</t>
  </si>
  <si>
    <t>BDG 170724</t>
  </si>
  <si>
    <t>TK. ENDANG, S</t>
  </si>
  <si>
    <t>BDG 170767</t>
  </si>
  <si>
    <t>BDG 170834</t>
  </si>
  <si>
    <t>TK. KODIR</t>
  </si>
  <si>
    <t>BDG 170891</t>
  </si>
  <si>
    <t>TK. ROSYID</t>
  </si>
  <si>
    <t>BDG 170991</t>
  </si>
  <si>
    <t>TK. YULI</t>
  </si>
  <si>
    <t>BDG 171039</t>
  </si>
  <si>
    <t>TK. AA MUNJUL</t>
  </si>
  <si>
    <t>BDG 171289</t>
  </si>
  <si>
    <t>TK. ASEP</t>
  </si>
  <si>
    <t>BDG 171614</t>
  </si>
  <si>
    <t>TK. ENTIN, H</t>
  </si>
  <si>
    <t>BDG 171946</t>
  </si>
  <si>
    <t>TK. 63</t>
  </si>
  <si>
    <t>BDG 172050</t>
  </si>
  <si>
    <t>TK. NENGSIH, H</t>
  </si>
  <si>
    <t>BDG 172312</t>
  </si>
  <si>
    <t>BDG 172375</t>
  </si>
  <si>
    <t>BDG 172904</t>
  </si>
  <si>
    <t>TK. DEVI</t>
  </si>
  <si>
    <t>BDG 172946</t>
  </si>
  <si>
    <t>TK. SUHENDAR</t>
  </si>
  <si>
    <t>BDG 173003</t>
  </si>
  <si>
    <t>TK. BETI</t>
  </si>
  <si>
    <t>BDG 173022</t>
  </si>
  <si>
    <t>TK. SBM</t>
  </si>
  <si>
    <t>BDG 173183</t>
  </si>
  <si>
    <t>TK. MINI ARIFAH</t>
  </si>
  <si>
    <t>BDG 173301</t>
  </si>
  <si>
    <t>TK. PUSAKA DAGO</t>
  </si>
  <si>
    <t>BDG 173535</t>
  </si>
  <si>
    <t>BDG 173625</t>
  </si>
  <si>
    <t>TK. ASTI</t>
  </si>
  <si>
    <t>BDG 173727</t>
  </si>
  <si>
    <t>TK. LENI</t>
  </si>
  <si>
    <t>BDG 173942</t>
  </si>
  <si>
    <t>TK. SELLA</t>
  </si>
  <si>
    <t>BDG 174019</t>
  </si>
  <si>
    <t>TK. BAKTI</t>
  </si>
  <si>
    <t>BDG 174056</t>
  </si>
  <si>
    <t>TK. BERSAMA / ENDANG</t>
  </si>
  <si>
    <t>BDG 174270</t>
  </si>
  <si>
    <t>TK. FAJAR</t>
  </si>
  <si>
    <t>BDG 174358</t>
  </si>
  <si>
    <t>TK. SAPUTRA</t>
  </si>
  <si>
    <t>BDG 174430</t>
  </si>
  <si>
    <t>TK. MATRIK</t>
  </si>
  <si>
    <t>BDG 174591</t>
  </si>
  <si>
    <t>TK. IDRIS</t>
  </si>
  <si>
    <t>BDG 174688</t>
  </si>
  <si>
    <t>TK. SURYA</t>
  </si>
  <si>
    <t>BDG 174722</t>
  </si>
  <si>
    <t>TK. Hj. ESIH</t>
  </si>
  <si>
    <t>BDG 174839</t>
  </si>
  <si>
    <t>TK. ENCENG</t>
  </si>
  <si>
    <t>BDG 174862</t>
  </si>
  <si>
    <t>TK. LUGINA</t>
  </si>
  <si>
    <t>BDG 174922</t>
  </si>
  <si>
    <t>TK. DEDEH</t>
  </si>
  <si>
    <t>BDG 174930</t>
  </si>
  <si>
    <t>TK. ANNISA</t>
  </si>
  <si>
    <t>BDG 174949</t>
  </si>
  <si>
    <t>TK. CAHAYA BARU</t>
  </si>
  <si>
    <t>BDG 174970</t>
  </si>
  <si>
    <t>TK. CECEP</t>
  </si>
  <si>
    <t>BDG 175003</t>
  </si>
  <si>
    <t>TK. RIZQI AYU</t>
  </si>
  <si>
    <t>BDG 175037</t>
  </si>
  <si>
    <t>TK. DINAR, H</t>
  </si>
  <si>
    <t>BDG 175196</t>
  </si>
  <si>
    <t>TK. ABENG</t>
  </si>
  <si>
    <t>BDG 175521</t>
  </si>
  <si>
    <t>MM. ANDIR</t>
  </si>
  <si>
    <t>BDG 175664</t>
  </si>
  <si>
    <t>TK. PADA HEMAT</t>
  </si>
  <si>
    <t>BDG 175705</t>
  </si>
  <si>
    <t>TK. ULAH LALI</t>
  </si>
  <si>
    <t>BDG 175789</t>
  </si>
  <si>
    <t>TK. UNANG</t>
  </si>
  <si>
    <t>BDG 175790</t>
  </si>
  <si>
    <t>TK. KARLI</t>
  </si>
  <si>
    <t>BDG 175792</t>
  </si>
  <si>
    <t>WAROENG 386</t>
  </si>
  <si>
    <t>BDG 175872</t>
  </si>
  <si>
    <t>TK. ILIN</t>
  </si>
  <si>
    <t>BDG 175973</t>
  </si>
  <si>
    <t>BDG 176017</t>
  </si>
  <si>
    <t>TK. BERAS SUMBER RASA</t>
  </si>
  <si>
    <t>BDG 176079</t>
  </si>
  <si>
    <t>TK. ANTO A.</t>
  </si>
  <si>
    <t>BDG 176147</t>
  </si>
  <si>
    <t>TK. GUNAWAN</t>
  </si>
  <si>
    <t>BDG 176156</t>
  </si>
  <si>
    <t>TK. BAROKAH</t>
  </si>
  <si>
    <t>BDG 176222</t>
  </si>
  <si>
    <t>TK. DNA</t>
  </si>
  <si>
    <t>BDG 176245</t>
  </si>
  <si>
    <t>TK. EMAN JAYA</t>
  </si>
  <si>
    <t>BDG 176362</t>
  </si>
  <si>
    <t>TK. GOLPITU</t>
  </si>
  <si>
    <t>BDG 176365</t>
  </si>
  <si>
    <t>TK. DAVID / DAMAI</t>
  </si>
  <si>
    <t>BDG 176402</t>
  </si>
  <si>
    <t>TK. JUNIOR</t>
  </si>
  <si>
    <t>BDG 176416</t>
  </si>
  <si>
    <t>TK. MAS AYONG</t>
  </si>
  <si>
    <t>BDG 176476</t>
  </si>
  <si>
    <t>TK. SINDANG SARI</t>
  </si>
  <si>
    <t>BDG 176548</t>
  </si>
  <si>
    <t>TK. BUNGSUNA JAYA</t>
  </si>
  <si>
    <t>BDG 176565</t>
  </si>
  <si>
    <t>TK. NADIA</t>
  </si>
  <si>
    <t>BDG 176742</t>
  </si>
  <si>
    <t>TK. POJEK</t>
  </si>
  <si>
    <t>BDG 176886</t>
  </si>
  <si>
    <t>TEAM PROMOSI KARA S.P.</t>
  </si>
  <si>
    <t>BDG 176925</t>
  </si>
  <si>
    <t>BDG 177041</t>
  </si>
  <si>
    <t>TK. MARLIN</t>
  </si>
  <si>
    <t>BDG 177083</t>
  </si>
  <si>
    <t>TK. MUMU</t>
  </si>
  <si>
    <t>BDG 177541</t>
  </si>
  <si>
    <t>TK. FAN'S</t>
  </si>
  <si>
    <t>BDG 177545</t>
  </si>
  <si>
    <t>TK. YUDI</t>
  </si>
  <si>
    <t>BDG 177555</t>
  </si>
  <si>
    <t>TK. SIMPANG</t>
  </si>
  <si>
    <t>BDG 177599</t>
  </si>
  <si>
    <t>TK. RIZKI</t>
  </si>
  <si>
    <t>BDG 177661</t>
  </si>
  <si>
    <t>TK. YANA</t>
  </si>
  <si>
    <t>BDG 177715</t>
  </si>
  <si>
    <t>TK. WARYO</t>
  </si>
  <si>
    <t>BDG 177759</t>
  </si>
  <si>
    <t>TK. UNDANG</t>
  </si>
  <si>
    <t>BDG 177879</t>
  </si>
  <si>
    <t>TK. ND</t>
  </si>
  <si>
    <t>BDG 178122</t>
  </si>
  <si>
    <t>TK. TASIK</t>
  </si>
  <si>
    <t>BDG 178346</t>
  </si>
  <si>
    <t>TK. IPAN H.</t>
  </si>
  <si>
    <t>BDG 178379</t>
  </si>
  <si>
    <t>TK. SRIWIJAYA (BP. DENNY)</t>
  </si>
  <si>
    <t>BDG 178391</t>
  </si>
  <si>
    <t>TK. OON</t>
  </si>
  <si>
    <t>BDG 178392</t>
  </si>
  <si>
    <t>TK. UCU, H</t>
  </si>
  <si>
    <t>BDG 178418</t>
  </si>
  <si>
    <t>TK. HORAS JAYA</t>
  </si>
  <si>
    <t>BDG 178460</t>
  </si>
  <si>
    <t>TK. HENDRI</t>
  </si>
  <si>
    <t>BDG 178616</t>
  </si>
  <si>
    <t>TK. 33</t>
  </si>
  <si>
    <t>BDG 178619</t>
  </si>
  <si>
    <t>TK. 21</t>
  </si>
  <si>
    <t>BDG 178624</t>
  </si>
  <si>
    <t>G MART</t>
  </si>
  <si>
    <t>BDG 178677</t>
  </si>
  <si>
    <t>TK. CITRA USAHA</t>
  </si>
  <si>
    <t>BDG 178694</t>
  </si>
  <si>
    <t>TK. LOMA</t>
  </si>
  <si>
    <t>BDG 178708</t>
  </si>
  <si>
    <t>TK. TIRA</t>
  </si>
  <si>
    <t>BDG 178824</t>
  </si>
  <si>
    <t>BDG 179012</t>
  </si>
  <si>
    <t>TK. AAN</t>
  </si>
  <si>
    <t>BDG 179042</t>
  </si>
  <si>
    <t>TK. SUMBER JAYA</t>
  </si>
  <si>
    <t>BDG 179149</t>
  </si>
  <si>
    <t>TK. AGUS</t>
  </si>
  <si>
    <t>BDG 179220</t>
  </si>
  <si>
    <t>TK. ALFED</t>
  </si>
  <si>
    <t>BDG 179303</t>
  </si>
  <si>
    <t>TK. ASSALAM / SIMPATI</t>
  </si>
  <si>
    <t>BDG 179449</t>
  </si>
  <si>
    <t>TK. AHROY</t>
  </si>
  <si>
    <t>BDG 179516</t>
  </si>
  <si>
    <t>TK. YAYA</t>
  </si>
  <si>
    <t>BDG 179542</t>
  </si>
  <si>
    <t>TK. IMAS</t>
  </si>
  <si>
    <t>BDG 179574</t>
  </si>
  <si>
    <t>BDG 179651</t>
  </si>
  <si>
    <t>TK. CALING</t>
  </si>
  <si>
    <t>BDG 179695</t>
  </si>
  <si>
    <t>MM. ASNI</t>
  </si>
  <si>
    <t>BDG 179745</t>
  </si>
  <si>
    <t>TK. LAKSANA             X</t>
  </si>
  <si>
    <t>BDG 179832</t>
  </si>
  <si>
    <t>BDG 179895</t>
  </si>
  <si>
    <t>TK. H. ACENG /234</t>
  </si>
  <si>
    <t>BDG 179899</t>
  </si>
  <si>
    <t>TK. DODI</t>
  </si>
  <si>
    <t>BDG 179937</t>
  </si>
  <si>
    <t>TK. DULATIP</t>
  </si>
  <si>
    <t>BDG 180145</t>
  </si>
  <si>
    <t>BAHAGIA MM.</t>
  </si>
  <si>
    <t>BDG 180199</t>
  </si>
  <si>
    <t>TK. H. DIDIN</t>
  </si>
  <si>
    <t>BDG 180220</t>
  </si>
  <si>
    <t>BDG 180269</t>
  </si>
  <si>
    <t>TK. SINAR JAYA</t>
  </si>
  <si>
    <t>BDG 180295</t>
  </si>
  <si>
    <t>MM. 288</t>
  </si>
  <si>
    <t>BDG 180336</t>
  </si>
  <si>
    <t>BDG 180403</t>
  </si>
  <si>
    <t>TK. SARI REMAJA/PAK ENTIS</t>
  </si>
  <si>
    <t>BDG 180465</t>
  </si>
  <si>
    <t>TK. DIAH</t>
  </si>
  <si>
    <t>BDG 180476</t>
  </si>
  <si>
    <t>TK. SANGKAN JAYA</t>
  </si>
  <si>
    <t>BDG 180489</t>
  </si>
  <si>
    <t>TK. AN-AN, H.</t>
  </si>
  <si>
    <t>BDG 180524</t>
  </si>
  <si>
    <t>TK. HIBAR</t>
  </si>
  <si>
    <t>BDG 180538</t>
  </si>
  <si>
    <t>TK. BEBEN / MEDAL SARI</t>
  </si>
  <si>
    <t>BDG 180552</t>
  </si>
  <si>
    <t>TK. ENUR, HJ</t>
  </si>
  <si>
    <t>BDG 180615</t>
  </si>
  <si>
    <t>TK. CIAMIS</t>
  </si>
  <si>
    <t>BDG 180653</t>
  </si>
  <si>
    <t>TK. SUKA JAYA</t>
  </si>
  <si>
    <t>BDG 180668</t>
  </si>
  <si>
    <t>TK. INDAH</t>
  </si>
  <si>
    <t>BDG 180693</t>
  </si>
  <si>
    <t>TK. KO AFU</t>
  </si>
  <si>
    <t>BDG 180714</t>
  </si>
  <si>
    <t>TK. MILA</t>
  </si>
  <si>
    <t>BDG 180807</t>
  </si>
  <si>
    <t>BAGJA MM.</t>
  </si>
  <si>
    <t>BDG 180921</t>
  </si>
  <si>
    <t>TK. T.M.</t>
  </si>
  <si>
    <t>BDG 180931</t>
  </si>
  <si>
    <t>TK. JEJEN</t>
  </si>
  <si>
    <t>BDG 180962</t>
  </si>
  <si>
    <t>TK. SUMBER REZEKI</t>
  </si>
  <si>
    <t>BDG 181022</t>
  </si>
  <si>
    <t>LAKSANA MM.</t>
  </si>
  <si>
    <t>BDG 181050</t>
  </si>
  <si>
    <t>TK. H. TONI</t>
  </si>
  <si>
    <t>BDG 181088</t>
  </si>
  <si>
    <t>TK. SETIAWARGI</t>
  </si>
  <si>
    <t>BDG 181118</t>
  </si>
  <si>
    <t>TK. CIREBON  II / NONO</t>
  </si>
  <si>
    <t>BDG 181173</t>
  </si>
  <si>
    <t>TK. CONG</t>
  </si>
  <si>
    <t>BDG 181183</t>
  </si>
  <si>
    <t>TK. DZIKIR</t>
  </si>
  <si>
    <t>BDG 181192</t>
  </si>
  <si>
    <t>TK. SAKURA</t>
  </si>
  <si>
    <t>BDG 181244</t>
  </si>
  <si>
    <t>TK. SAWARGI</t>
  </si>
  <si>
    <t>BDG 181257</t>
  </si>
  <si>
    <t>TK. JEMBAR</t>
  </si>
  <si>
    <t>BDG 181337</t>
  </si>
  <si>
    <t>TK. WR LEBAK</t>
  </si>
  <si>
    <t>BDG 181381</t>
  </si>
  <si>
    <t>TK. SARI</t>
  </si>
  <si>
    <t>BDG 181417</t>
  </si>
  <si>
    <t>TK. KOKOM, H</t>
  </si>
  <si>
    <t>BDG 181461</t>
  </si>
  <si>
    <t>TK. AA /H. ATIH</t>
  </si>
  <si>
    <t>BDG 181489</t>
  </si>
  <si>
    <t>TK. NANDI</t>
  </si>
  <si>
    <t>BDG 181662</t>
  </si>
  <si>
    <t>BDG 181690</t>
  </si>
  <si>
    <t>TK. FARID</t>
  </si>
  <si>
    <t>BDG 181717</t>
  </si>
  <si>
    <t>BDG 181757</t>
  </si>
  <si>
    <t>TK. HABIBIE</t>
  </si>
  <si>
    <t>BDG 181782</t>
  </si>
  <si>
    <t>TK. GARUDA JAYA</t>
  </si>
  <si>
    <t>BDG 181803</t>
  </si>
  <si>
    <t>TK. NUGRAHA</t>
  </si>
  <si>
    <t>BDG 181828</t>
  </si>
  <si>
    <t>TK. 251</t>
  </si>
  <si>
    <t>BDG 181868</t>
  </si>
  <si>
    <t>TK. SINAR MULYA</t>
  </si>
  <si>
    <t>BDG 181907</t>
  </si>
  <si>
    <t>TK. ELIN</t>
  </si>
  <si>
    <t>BDG 182057</t>
  </si>
  <si>
    <t>TK. ANEKA BARU I</t>
  </si>
  <si>
    <t>BDG 182064</t>
  </si>
  <si>
    <t>TK. NENENG</t>
  </si>
  <si>
    <t>BDG 182101</t>
  </si>
  <si>
    <t>TK. PARULIAN</t>
  </si>
  <si>
    <t>BDG 182116</t>
  </si>
  <si>
    <t>TK. SIMPATI</t>
  </si>
  <si>
    <t>BDG 182161</t>
  </si>
  <si>
    <t>TK. SM</t>
  </si>
  <si>
    <t>BDG 182200</t>
  </si>
  <si>
    <t>TK. JASA IBU</t>
  </si>
  <si>
    <t>BDG 182214</t>
  </si>
  <si>
    <t>TK. OKING</t>
  </si>
  <si>
    <t>BDG 182229</t>
  </si>
  <si>
    <t>BDG 182285</t>
  </si>
  <si>
    <t>TK. SIMATUPANG</t>
  </si>
  <si>
    <t>BDG 182326</t>
  </si>
  <si>
    <t>TK. YANTO</t>
  </si>
  <si>
    <t>BDG 182329</t>
  </si>
  <si>
    <t>TK. ROBBY</t>
  </si>
  <si>
    <t>BDG 182391</t>
  </si>
  <si>
    <t>TK. LIE</t>
  </si>
  <si>
    <t>BDG 182400</t>
  </si>
  <si>
    <t>TK. MEKAR JAYA</t>
  </si>
  <si>
    <t>BDG 182440</t>
  </si>
  <si>
    <t>TK. ALI</t>
  </si>
  <si>
    <t>BDG 182464</t>
  </si>
  <si>
    <t>TK. BERKAT DOA (KHUSUS CHD)</t>
  </si>
  <si>
    <t>BDG 182513</t>
  </si>
  <si>
    <t>TK. RAHMAT</t>
  </si>
  <si>
    <t>BDG 182521</t>
  </si>
  <si>
    <t>TK. BALI</t>
  </si>
  <si>
    <t>BDG 182539</t>
  </si>
  <si>
    <t>TK. BUGIANTO/BINTANG G.</t>
  </si>
  <si>
    <t>BDG 182565</t>
  </si>
  <si>
    <t>BDG 182619</t>
  </si>
  <si>
    <t>TK. DUA PUTRA</t>
  </si>
  <si>
    <t>BDG 182622</t>
  </si>
  <si>
    <t>TK. KUE SEHAT SEJAHTERA</t>
  </si>
  <si>
    <t>BDG 182631</t>
  </si>
  <si>
    <t>TK. SUMBER JATI</t>
  </si>
  <si>
    <t>BDG 182663</t>
  </si>
  <si>
    <t>TK. BURANGRANG</t>
  </si>
  <si>
    <t>BDG 182694</t>
  </si>
  <si>
    <t>TK. H. RASWA</t>
  </si>
  <si>
    <t>BDG 182722</t>
  </si>
  <si>
    <t>KIOS BANJARAN</t>
  </si>
  <si>
    <t>BDG 182787</t>
  </si>
  <si>
    <t>TK. NASUHA</t>
  </si>
  <si>
    <t>BDG 197969</t>
  </si>
  <si>
    <t>TK. SULAIMAN / PADA SENANG</t>
  </si>
  <si>
    <t>BDG 201191</t>
  </si>
  <si>
    <t>YOGYA GRAND SUBANG (YSG) - KARANG ANYAR</t>
  </si>
  <si>
    <t>BDG 201193</t>
  </si>
  <si>
    <t>PT. AKUR PRATAMA PMNK</t>
  </si>
  <si>
    <t>BDG 201201</t>
  </si>
  <si>
    <t>BORMA TOSERBA-CIKUTRA</t>
  </si>
  <si>
    <t>BDG 201213</t>
  </si>
  <si>
    <t>BORMA TOSERBA-CIJERAH</t>
  </si>
  <si>
    <t>BDG 201267</t>
  </si>
  <si>
    <t>PT. AKUR PRATAMA SUMEDANG</t>
  </si>
  <si>
    <t>BDG 201475</t>
  </si>
  <si>
    <t>TK. JAYA</t>
  </si>
  <si>
    <t>BDG 201548</t>
  </si>
  <si>
    <t>TK. MAY ABADI</t>
  </si>
  <si>
    <t>BDG 203587</t>
  </si>
  <si>
    <t>TK. DAGO 206</t>
  </si>
  <si>
    <t>BDG 203733</t>
  </si>
  <si>
    <t>TK. ERI</t>
  </si>
  <si>
    <t>BDG 204341</t>
  </si>
  <si>
    <t>TK. LESTARI</t>
  </si>
  <si>
    <t>BDG 204424</t>
  </si>
  <si>
    <t>TK. FARHAN</t>
  </si>
  <si>
    <t>BDG 204740</t>
  </si>
  <si>
    <t>TK. ABANG</t>
  </si>
  <si>
    <t>BDG 204767</t>
  </si>
  <si>
    <t>TK. NIDA</t>
  </si>
  <si>
    <t>BDG 204777</t>
  </si>
  <si>
    <t>TK. PRAPATAN</t>
  </si>
  <si>
    <t>BDG 204778</t>
  </si>
  <si>
    <t>TK. YUYUM</t>
  </si>
  <si>
    <t>BDG 205018</t>
  </si>
  <si>
    <t>TK. 351 / ITIKURIH</t>
  </si>
  <si>
    <t>BDG 205380</t>
  </si>
  <si>
    <t>TK. H. WALIM</t>
  </si>
  <si>
    <t>BDG 205531</t>
  </si>
  <si>
    <t>TK. BUNDA JAYA</t>
  </si>
  <si>
    <t>BDG 205597</t>
  </si>
  <si>
    <t>TK. BINTANG ABADI</t>
  </si>
  <si>
    <t>BDG 205635</t>
  </si>
  <si>
    <t>TK. AHUM</t>
  </si>
  <si>
    <t>BDG 206149</t>
  </si>
  <si>
    <t>TK. NURUL ASTMAH</t>
  </si>
  <si>
    <t>BDG 206225</t>
  </si>
  <si>
    <t>TK. PENGKOLAN</t>
  </si>
  <si>
    <t>BDG 206680</t>
  </si>
  <si>
    <t>BDG 206728</t>
  </si>
  <si>
    <t>TK. MAJU 99</t>
  </si>
  <si>
    <t>BDG 207084</t>
  </si>
  <si>
    <t>TK. SUKRORI</t>
  </si>
  <si>
    <t>BDG 207522</t>
  </si>
  <si>
    <t>TK. ROHANA</t>
  </si>
  <si>
    <t>BDG 208220</t>
  </si>
  <si>
    <t>TK. CICIH</t>
  </si>
  <si>
    <t>BDG 208638</t>
  </si>
  <si>
    <t>TK. RIZKI/TEZAR</t>
  </si>
  <si>
    <t>BDG 209170</t>
  </si>
  <si>
    <t>BDG 209254</t>
  </si>
  <si>
    <t>TK. FITRIA</t>
  </si>
  <si>
    <t>BDG 210095</t>
  </si>
  <si>
    <t>TK. OMAY</t>
  </si>
  <si>
    <t>BDG 210112</t>
  </si>
  <si>
    <t>TK. HERU</t>
  </si>
  <si>
    <t>BDG 346474</t>
  </si>
  <si>
    <t>TK. RISKA</t>
  </si>
  <si>
    <t>BDG 346661</t>
  </si>
  <si>
    <t>KANTIN ANETO</t>
  </si>
  <si>
    <t>BDG 402990</t>
  </si>
  <si>
    <t>TK. ANUGRAH JAYA</t>
  </si>
  <si>
    <t>BDG 509081</t>
  </si>
  <si>
    <t>GRIYA JATINANGOR</t>
  </si>
  <si>
    <t>BDG 509318</t>
  </si>
  <si>
    <t>TK. TOTO</t>
  </si>
  <si>
    <t>BDG 514191</t>
  </si>
  <si>
    <t>BORMA TOSERBA - KERKOF</t>
  </si>
  <si>
    <t>BDG 514430</t>
  </si>
  <si>
    <t>TK. AMIN</t>
  </si>
  <si>
    <t>BDG 517415</t>
  </si>
  <si>
    <t>TK. ANEKA BARU</t>
  </si>
  <si>
    <t>BDG 523064</t>
  </si>
  <si>
    <t>PT. PAPAYA BANDUNG</t>
  </si>
  <si>
    <t>BDG 523282</t>
  </si>
  <si>
    <t>TK. ASEP MINYAK</t>
  </si>
  <si>
    <t>BDG 523285</t>
  </si>
  <si>
    <t>MIMAKE MART</t>
  </si>
  <si>
    <t>BDG 525451</t>
  </si>
  <si>
    <t>TK. TATA / AYAH</t>
  </si>
  <si>
    <t>BDG 528974</t>
  </si>
  <si>
    <t>PRIMKOPAD PUSSENIF - MM</t>
  </si>
  <si>
    <t>BDG 530719</t>
  </si>
  <si>
    <t>TK. BAMBI</t>
  </si>
  <si>
    <t>BDG 531014</t>
  </si>
  <si>
    <t>TK. ADE 2</t>
  </si>
  <si>
    <t>BDG 531069</t>
  </si>
  <si>
    <t>TK. UTE</t>
  </si>
  <si>
    <t>BDG 531902</t>
  </si>
  <si>
    <t>BDG 533833</t>
  </si>
  <si>
    <t>TK. CAHAYA ABADI</t>
  </si>
  <si>
    <t>BDG 534647</t>
  </si>
  <si>
    <t>MM. BAROKAH SWALAYAN</t>
  </si>
  <si>
    <t>BDG 534958</t>
  </si>
  <si>
    <t>TK. ONDI/ ON JAYA</t>
  </si>
  <si>
    <t>BDG 534963</t>
  </si>
  <si>
    <t>TK. HEGAR</t>
  </si>
  <si>
    <t>BDG 536137</t>
  </si>
  <si>
    <t>TK. KANIA JAYA</t>
  </si>
  <si>
    <t>BDG 536172</t>
  </si>
  <si>
    <t>DAGO PAKAR MM</t>
  </si>
  <si>
    <t>BDG 536502</t>
  </si>
  <si>
    <t>BDG 537135</t>
  </si>
  <si>
    <t>TK. DAFA</t>
  </si>
  <si>
    <t>BDG 538999</t>
  </si>
  <si>
    <t>TK. SINAR PASIFIC</t>
  </si>
  <si>
    <t>BDG 539597</t>
  </si>
  <si>
    <t>TK. JOKO</t>
  </si>
  <si>
    <t>BDG 542441</t>
  </si>
  <si>
    <t>TK. GENTONG</t>
  </si>
  <si>
    <t>BDG 543368</t>
  </si>
  <si>
    <t>TK. ASEP VERA</t>
  </si>
  <si>
    <t>BDG 546416</t>
  </si>
  <si>
    <t>SKY MART</t>
  </si>
  <si>
    <t>BDG 549053</t>
  </si>
  <si>
    <t>TK. ABADI</t>
  </si>
  <si>
    <t>BDG 549715</t>
  </si>
  <si>
    <t>TK. ELSA</t>
  </si>
  <si>
    <t>BDG 549787</t>
  </si>
  <si>
    <t>TK. PELITA</t>
  </si>
  <si>
    <t>BDG 550551</t>
  </si>
  <si>
    <t>TK. LARIS JAYA</t>
  </si>
  <si>
    <t>BDG 551921</t>
  </si>
  <si>
    <t>TK. ARITHA GABE</t>
  </si>
  <si>
    <t>BDG 552174</t>
  </si>
  <si>
    <t>TK. HENDRA</t>
  </si>
  <si>
    <t>BDG 558540</t>
  </si>
  <si>
    <t>TK. MITRA AWWAM</t>
  </si>
  <si>
    <t>BDG 559781</t>
  </si>
  <si>
    <t>QILA QILI MART</t>
  </si>
  <si>
    <t>BDG 564169</t>
  </si>
  <si>
    <t>TK. TEDDY</t>
  </si>
  <si>
    <t>BDG 564571</t>
  </si>
  <si>
    <t>TK. LINA SETIAWATI</t>
  </si>
  <si>
    <t>BDG 564953</t>
  </si>
  <si>
    <t>BDG 565118</t>
  </si>
  <si>
    <t>TK. LAKSANA</t>
  </si>
  <si>
    <t>BDG 566004</t>
  </si>
  <si>
    <t>TK. MUKTI JAYA</t>
  </si>
  <si>
    <t>BDG 569814</t>
  </si>
  <si>
    <t>TK. YUNA</t>
  </si>
  <si>
    <t>BDG 577029</t>
  </si>
  <si>
    <t>RAFI MART</t>
  </si>
  <si>
    <t>BDG 578886</t>
  </si>
  <si>
    <t>TK. ZIDAN</t>
  </si>
  <si>
    <t>BDG 579470</t>
  </si>
  <si>
    <t>BDG 581363</t>
  </si>
  <si>
    <t>TK. LJ PUTRA / H. UJANG</t>
  </si>
  <si>
    <t>BDG 581364</t>
  </si>
  <si>
    <t>PD. LAKSANA JAYA</t>
  </si>
  <si>
    <t>BDG 582613</t>
  </si>
  <si>
    <t>MM. MULIA</t>
  </si>
  <si>
    <t>BDG 582620</t>
  </si>
  <si>
    <t>TK. CARAKA</t>
  </si>
  <si>
    <t>BDG 583788</t>
  </si>
  <si>
    <t>BDG 584404</t>
  </si>
  <si>
    <t>TK. DEDI</t>
  </si>
  <si>
    <t>BDG 588525</t>
  </si>
  <si>
    <t>TK. 5758/MAJU MAPAN</t>
  </si>
  <si>
    <t>BDG 588730</t>
  </si>
  <si>
    <t>TK. KASIRUN</t>
  </si>
  <si>
    <t>BDG 590585</t>
  </si>
  <si>
    <t>TK. NENI</t>
  </si>
  <si>
    <t>BDG 591319</t>
  </si>
  <si>
    <t>BDG 596840</t>
  </si>
  <si>
    <t>TK. ACENG</t>
  </si>
  <si>
    <t>BDG 601969</t>
  </si>
  <si>
    <t>TK. NENEH FADIL</t>
  </si>
  <si>
    <t>BDG 602458</t>
  </si>
  <si>
    <t>BDG 605471</t>
  </si>
  <si>
    <t>TK. ABABIL JAYA</t>
  </si>
  <si>
    <t>BDG 610384</t>
  </si>
  <si>
    <t>TK. TISNA</t>
  </si>
  <si>
    <t>BDG 611562</t>
  </si>
  <si>
    <t>ADAN SNACK/ROTI</t>
  </si>
  <si>
    <t>BDG 612230</t>
  </si>
  <si>
    <t>PT. CAHAYA INDOJAYA GLOBAL</t>
  </si>
  <si>
    <t>BDG 612506</t>
  </si>
  <si>
    <t>TK. H. ELIS</t>
  </si>
  <si>
    <t>BDG 612801</t>
  </si>
  <si>
    <t>TK. SONY</t>
  </si>
  <si>
    <t>BDG 614121</t>
  </si>
  <si>
    <t>TK. MAJU</t>
  </si>
  <si>
    <t>BDG 614880</t>
  </si>
  <si>
    <t>TK. PUTRA KENCANA</t>
  </si>
  <si>
    <t>BDG 615549</t>
  </si>
  <si>
    <t>MM. CELIA FAMILY</t>
  </si>
  <si>
    <t>BDG 615680</t>
  </si>
  <si>
    <t>BDG 615938</t>
  </si>
  <si>
    <t>BDG 616096</t>
  </si>
  <si>
    <t>TK. SUMBER JAYA 3</t>
  </si>
  <si>
    <t>BDG 616101</t>
  </si>
  <si>
    <t>BDG 616108</t>
  </si>
  <si>
    <t>BDG 616687</t>
  </si>
  <si>
    <t>TK. DANIEL</t>
  </si>
  <si>
    <t>BDG 617526</t>
  </si>
  <si>
    <t>TK. LEHA</t>
  </si>
  <si>
    <t>BDG 622775</t>
  </si>
  <si>
    <t>TK. ANUGRAH (YANA)</t>
  </si>
  <si>
    <t>BDG 622913</t>
  </si>
  <si>
    <t>PD. BERUNTUNG JAYA</t>
  </si>
  <si>
    <t>BDG 624694</t>
  </si>
  <si>
    <t>TK. KARIKSA PUTRA</t>
  </si>
  <si>
    <t>BDG 627895</t>
  </si>
  <si>
    <t>BDG 627909</t>
  </si>
  <si>
    <t>TK. JAYA MANDIRI</t>
  </si>
  <si>
    <t>BDG 628203</t>
  </si>
  <si>
    <t>DELTA SWALAYAN</t>
  </si>
  <si>
    <t>BDG 629057</t>
  </si>
  <si>
    <t>MM. 1188</t>
  </si>
  <si>
    <t>BDG 629576</t>
  </si>
  <si>
    <t>PD. STH</t>
  </si>
  <si>
    <t>BDG 629949</t>
  </si>
  <si>
    <t>TK. SUMBER JAYA I</t>
  </si>
  <si>
    <t>BDG 629964</t>
  </si>
  <si>
    <t>TK. PEPEN</t>
  </si>
  <si>
    <t>BDG 629967</t>
  </si>
  <si>
    <t>TK. ANEKA</t>
  </si>
  <si>
    <t>BDG 631352</t>
  </si>
  <si>
    <t>TK. RONY</t>
  </si>
  <si>
    <t>BDG 632870</t>
  </si>
  <si>
    <t>TK. GANI</t>
  </si>
  <si>
    <t>BDG 634309</t>
  </si>
  <si>
    <t>TK. BERKAT MULIA</t>
  </si>
  <si>
    <t>BDG 637831</t>
  </si>
  <si>
    <t>TK. YULIA PUTRI</t>
  </si>
  <si>
    <t>BDG 638242</t>
  </si>
  <si>
    <t>MM. HIYAS</t>
  </si>
  <si>
    <t>BDG 638601</t>
  </si>
  <si>
    <t>MM. ALMAS</t>
  </si>
  <si>
    <t>BDG 639640</t>
  </si>
  <si>
    <t>TK. HMKS</t>
  </si>
  <si>
    <t>BDG 639641</t>
  </si>
  <si>
    <t>TK. DEA</t>
  </si>
  <si>
    <t>BDG 648566</t>
  </si>
  <si>
    <t>X - MART</t>
  </si>
  <si>
    <t>BDG 648683</t>
  </si>
  <si>
    <t>TK. PADARINGAN</t>
  </si>
  <si>
    <t>BDG 648730</t>
  </si>
  <si>
    <t>TK. MP INDAH</t>
  </si>
  <si>
    <t>BDG 662684</t>
  </si>
  <si>
    <t>TK. HASIM II</t>
  </si>
  <si>
    <t>BDG 687124</t>
  </si>
  <si>
    <t>TK. SALUYU PUTRA</t>
  </si>
  <si>
    <t>BDG 687530</t>
  </si>
  <si>
    <t>TK. SHELLY</t>
  </si>
  <si>
    <t>BDG 689212</t>
  </si>
  <si>
    <t>TK. IMAN</t>
  </si>
  <si>
    <t>BDG 690863</t>
  </si>
  <si>
    <t>TK. AL-BAROKAH</t>
  </si>
  <si>
    <t>BDG 693524</t>
  </si>
  <si>
    <t>TK. BARON JAYA</t>
  </si>
  <si>
    <t>BDG 703632</t>
  </si>
  <si>
    <t>TK. SUGIH MAKMUR</t>
  </si>
  <si>
    <t>BDG 710326</t>
  </si>
  <si>
    <t>TK. LINA</t>
  </si>
  <si>
    <t>BDG 713631</t>
  </si>
  <si>
    <t>PRIMER KOPERASI KIANSANTANG</t>
  </si>
  <si>
    <t>BDG 718978</t>
  </si>
  <si>
    <t>BD MART</t>
  </si>
  <si>
    <t>BDG 719705</t>
  </si>
  <si>
    <t>GROSIR TENTARA</t>
  </si>
  <si>
    <t>BDG 719869</t>
  </si>
  <si>
    <t>TK. TIARA</t>
  </si>
  <si>
    <t>BDG 720064</t>
  </si>
  <si>
    <t>BDG 721171</t>
  </si>
  <si>
    <t>TK. H. DEDEN</t>
  </si>
  <si>
    <t>BDG 721632</t>
  </si>
  <si>
    <t>BDG 722861</t>
  </si>
  <si>
    <t>TK. SALAM JAYA</t>
  </si>
  <si>
    <t>BDG 723295</t>
  </si>
  <si>
    <t>TK. SALMAN</t>
  </si>
  <si>
    <t>BDG 723477</t>
  </si>
  <si>
    <t>TK. JAJA</t>
  </si>
  <si>
    <t>BDG 725300</t>
  </si>
  <si>
    <t>TUMBUH MART</t>
  </si>
  <si>
    <t>BDG 730634</t>
  </si>
  <si>
    <t>TK. CK. BARU</t>
  </si>
  <si>
    <t>BDG 739862</t>
  </si>
  <si>
    <t>MM. MARDHIYYAH</t>
  </si>
  <si>
    <t>BDG 742872</t>
  </si>
  <si>
    <t>TK. MERAH DELIMA 3</t>
  </si>
  <si>
    <t>BDG 744735</t>
  </si>
  <si>
    <t>TK. KAISA</t>
  </si>
  <si>
    <t>BDG 746521</t>
  </si>
  <si>
    <t>TK. POLARIS I</t>
  </si>
  <si>
    <t>BDG 748149</t>
  </si>
  <si>
    <t>BDG 750047</t>
  </si>
  <si>
    <t>TK. MARKUS</t>
  </si>
  <si>
    <t>BDG 751197</t>
  </si>
  <si>
    <t>TK. MELISA</t>
  </si>
  <si>
    <t>BDG 752124</t>
  </si>
  <si>
    <t>TK. NR</t>
  </si>
  <si>
    <t>BDG 756050</t>
  </si>
  <si>
    <t>CV. SUKSES MAKMUR JAYA</t>
  </si>
  <si>
    <t>BDG 756053</t>
  </si>
  <si>
    <t>CV. MAJU SUKSES MANDIRI</t>
  </si>
  <si>
    <t>BDG 757698</t>
  </si>
  <si>
    <t>TK. FANI</t>
  </si>
  <si>
    <t>BDG 759237</t>
  </si>
  <si>
    <t>TK. MITRA CIKAL</t>
  </si>
  <si>
    <t>BDG 759242</t>
  </si>
  <si>
    <t>TK. BAIM</t>
  </si>
  <si>
    <t>BDG 761673</t>
  </si>
  <si>
    <t>TK. B.R</t>
  </si>
  <si>
    <t>BDG 761844</t>
  </si>
  <si>
    <t>TK. ANDA TOTO</t>
  </si>
  <si>
    <t>BDG 762095</t>
  </si>
  <si>
    <t>TK. ACEU</t>
  </si>
  <si>
    <t>BDG 763680</t>
  </si>
  <si>
    <t>TK. YEYEN</t>
  </si>
  <si>
    <t>BDG 763786</t>
  </si>
  <si>
    <t>TK. NOVITA SARI</t>
  </si>
  <si>
    <t>BDG 768147</t>
  </si>
  <si>
    <t>TK. GUMILANG</t>
  </si>
  <si>
    <t>BDG 770310</t>
  </si>
  <si>
    <t>BDG 776621</t>
  </si>
  <si>
    <t>HASMART</t>
  </si>
  <si>
    <t>BDG 783692</t>
  </si>
  <si>
    <t>BORMA TOSERBA GEMPOL</t>
  </si>
  <si>
    <t>BDG 795032</t>
  </si>
  <si>
    <t>RICO MM</t>
  </si>
  <si>
    <t>BDG 801016</t>
  </si>
  <si>
    <t>TK. RONI</t>
  </si>
  <si>
    <t>BDG 822389</t>
  </si>
  <si>
    <t>TK. AYI</t>
  </si>
  <si>
    <t>BDG 827860</t>
  </si>
  <si>
    <t>PD. MART</t>
  </si>
  <si>
    <t>BDG 837776</t>
  </si>
  <si>
    <t>TK. AZMI</t>
  </si>
  <si>
    <t>BDG 841111</t>
  </si>
  <si>
    <t>TK. CMAS</t>
  </si>
  <si>
    <t>BDG 847072</t>
  </si>
  <si>
    <t>TK. J.M.A</t>
  </si>
  <si>
    <t>BDG 847083</t>
  </si>
  <si>
    <t>TK. DIFA</t>
  </si>
  <si>
    <t>BDG 848598</t>
  </si>
  <si>
    <t>TK. TEGUH</t>
  </si>
  <si>
    <t>BDG 848728</t>
  </si>
  <si>
    <t>BDG 849699</t>
  </si>
  <si>
    <t>TK. HELEN</t>
  </si>
  <si>
    <t>BDG 852090</t>
  </si>
  <si>
    <t>TK. ZAKIAH</t>
  </si>
  <si>
    <t>BDG 854002</t>
  </si>
  <si>
    <t>TK. RAHAYU / ADE</t>
  </si>
  <si>
    <t>BDG 858928</t>
  </si>
  <si>
    <t>TK. HADI PLASTIK</t>
  </si>
  <si>
    <t>BDG 858930</t>
  </si>
  <si>
    <t>GROSIR MURAH</t>
  </si>
  <si>
    <t>BDG 862484</t>
  </si>
  <si>
    <t>TK. KUSNA</t>
  </si>
  <si>
    <t>BDG 863519</t>
  </si>
  <si>
    <t>TK. HJ.SITI</t>
  </si>
  <si>
    <t>BDG 866034</t>
  </si>
  <si>
    <t>TK. AZKIA</t>
  </si>
  <si>
    <t>BDG 867777</t>
  </si>
  <si>
    <t>TK. KENCANA LIMA</t>
  </si>
  <si>
    <t>BDG 868401</t>
  </si>
  <si>
    <t>TK. RIKI</t>
  </si>
  <si>
    <t>BDG 869511</t>
  </si>
  <si>
    <t>CV. TRI KARYA GEMILANG</t>
  </si>
  <si>
    <t>BDG 872134</t>
  </si>
  <si>
    <t>TK. SINAR JAYA BERKAH (BANG SOLEH)</t>
  </si>
  <si>
    <t>BDG 875209</t>
  </si>
  <si>
    <t>TK. MITRA BARU 9</t>
  </si>
  <si>
    <t>BDG 876060</t>
  </si>
  <si>
    <t>TK. JM / TATI</t>
  </si>
  <si>
    <t>BDG 877612</t>
  </si>
  <si>
    <t>TK. LANGGENG JAYA</t>
  </si>
  <si>
    <t>BDG 890999</t>
  </si>
  <si>
    <t>CUANUNA MART</t>
  </si>
  <si>
    <t>BDG 895482</t>
  </si>
  <si>
    <t>TK. AKYAR</t>
  </si>
  <si>
    <t>BDG 902758</t>
  </si>
  <si>
    <t>TK. YOGA</t>
  </si>
  <si>
    <t>BDG 904014</t>
  </si>
  <si>
    <t>TK. SINAR HERANG</t>
  </si>
  <si>
    <t>BDG 908406</t>
  </si>
  <si>
    <t>CM. CAHAYA MEKAR</t>
  </si>
  <si>
    <t>BDG 911329</t>
  </si>
  <si>
    <t>MM. KKS MART</t>
  </si>
  <si>
    <t>BDG 916383</t>
  </si>
  <si>
    <t>BJN MART</t>
  </si>
  <si>
    <t>BDG 916816</t>
  </si>
  <si>
    <t>TK. FRD</t>
  </si>
  <si>
    <t>BDG 917083</t>
  </si>
  <si>
    <t>TK. RPD</t>
  </si>
  <si>
    <t>BDG 917406</t>
  </si>
  <si>
    <t>TK. AS - SALAM</t>
  </si>
  <si>
    <t>BDG 917460</t>
  </si>
  <si>
    <t>TK. ERNA</t>
  </si>
  <si>
    <t>BDG 918161</t>
  </si>
  <si>
    <t>TK. PRATIWI</t>
  </si>
  <si>
    <t>BDG 919026</t>
  </si>
  <si>
    <t>TK. NAMIN</t>
  </si>
  <si>
    <t>BDG 919470</t>
  </si>
  <si>
    <t>TK. MADINA</t>
  </si>
  <si>
    <t>BDG 919525</t>
  </si>
  <si>
    <t>TOKMA TSB CIMAUNG</t>
  </si>
  <si>
    <t>BDG 919691</t>
  </si>
  <si>
    <t>TK. ABI HELWA</t>
  </si>
  <si>
    <t>BDG 922312</t>
  </si>
  <si>
    <t>TK. RENGGANIS</t>
  </si>
  <si>
    <t>BDG 924021</t>
  </si>
  <si>
    <t>TK. CANDRA</t>
  </si>
  <si>
    <t>BDG 924160</t>
  </si>
  <si>
    <t>TK. MAIZAL AKBAR</t>
  </si>
  <si>
    <t>BDG 924747</t>
  </si>
  <si>
    <t>TK. SANTOSA</t>
  </si>
  <si>
    <t>BDG 925008</t>
  </si>
  <si>
    <t>TOSERBA GRIYA SUBANG (SBG) - OTISTA</t>
  </si>
  <si>
    <t>BDG 925244</t>
  </si>
  <si>
    <t>TK. H. KOMAR</t>
  </si>
  <si>
    <t>BDG 925420</t>
  </si>
  <si>
    <t>TK. DENNY</t>
  </si>
  <si>
    <t>BDG 925510</t>
  </si>
  <si>
    <t>PT. PANCA TOKMA LESTARI</t>
  </si>
  <si>
    <t>BDG 927082</t>
  </si>
  <si>
    <t>TK. SOFIAN</t>
  </si>
  <si>
    <t>BDG 928122</t>
  </si>
  <si>
    <t>MM. A GROSIR</t>
  </si>
  <si>
    <t>BDG 930613</t>
  </si>
  <si>
    <t>BDG 932141</t>
  </si>
  <si>
    <t>MM. VIOLETHA</t>
  </si>
  <si>
    <t>BDG 932664</t>
  </si>
  <si>
    <t>TK. ASSALAM</t>
  </si>
  <si>
    <t>BDG 933085</t>
  </si>
  <si>
    <t>TK. MAWADDAH</t>
  </si>
  <si>
    <t>BDG 934894</t>
  </si>
  <si>
    <t>TK. FAJAR PLASTIK</t>
  </si>
  <si>
    <t>BDG 934901</t>
  </si>
  <si>
    <t>TK. ANI</t>
  </si>
  <si>
    <t>BDG 935157</t>
  </si>
  <si>
    <t>FRESH MARKET</t>
  </si>
  <si>
    <t>BDG 935648</t>
  </si>
  <si>
    <t>MM. IRWAN</t>
  </si>
  <si>
    <t>BDG 935732</t>
  </si>
  <si>
    <t>MM. AL BAROKAH PAKUWON</t>
  </si>
  <si>
    <t>BDG 938101</t>
  </si>
  <si>
    <t>MINI MARKET CINCHONA</t>
  </si>
  <si>
    <t>BDG 939312</t>
  </si>
  <si>
    <t>TK. RIRE</t>
  </si>
  <si>
    <t>BDG 940229</t>
  </si>
  <si>
    <t>TK. MUHTADI</t>
  </si>
  <si>
    <t>BDG 940820</t>
  </si>
  <si>
    <t>BDG 940998</t>
  </si>
  <si>
    <t>TK. AZZAH</t>
  </si>
  <si>
    <t>BDG 941431</t>
  </si>
  <si>
    <t>TK. YAYAN</t>
  </si>
  <si>
    <t>BDG 941715</t>
  </si>
  <si>
    <t>TK. HAS</t>
  </si>
  <si>
    <t>BDG 942259</t>
  </si>
  <si>
    <t>TK. ENDAH</t>
  </si>
  <si>
    <t>BDG 943438</t>
  </si>
  <si>
    <t>MM. TIARA</t>
  </si>
  <si>
    <t>BDG 943533</t>
  </si>
  <si>
    <t>CV. SURYA MAKMUR SENTOSA</t>
  </si>
  <si>
    <t>BDG 943668</t>
  </si>
  <si>
    <t>TK. RP. JAYA</t>
  </si>
  <si>
    <t>BDG 944309</t>
  </si>
  <si>
    <t>TK. SUKAMSO</t>
  </si>
  <si>
    <t>BDG 944595</t>
  </si>
  <si>
    <t>UD. WAWAN DIKI</t>
  </si>
  <si>
    <t>BDG 944952</t>
  </si>
  <si>
    <t>TK. TONIA</t>
  </si>
  <si>
    <t>BDG 945415</t>
  </si>
  <si>
    <t>TK. EMA (DEPAN KANTOR POLISI)</t>
  </si>
  <si>
    <t>BDG 945596</t>
  </si>
  <si>
    <t>TK. H. TARNO</t>
  </si>
  <si>
    <t>BDG 946197</t>
  </si>
  <si>
    <t>TK. IBU SRI</t>
  </si>
  <si>
    <t>BDG 946570</t>
  </si>
  <si>
    <t>TK. MUNIR</t>
  </si>
  <si>
    <t>BDG 946636</t>
  </si>
  <si>
    <t>MM. WAROENG DESA</t>
  </si>
  <si>
    <t>BDG 947377</t>
  </si>
  <si>
    <t>TK. SYAMSUL</t>
  </si>
  <si>
    <t>BDG 947691</t>
  </si>
  <si>
    <t>TK. SANTI</t>
  </si>
  <si>
    <t>BDG 947768</t>
  </si>
  <si>
    <t>TK. REJEKI</t>
  </si>
  <si>
    <t>BDG 948235</t>
  </si>
  <si>
    <t>TK. IHAH SYAMSIAH</t>
  </si>
  <si>
    <t>BDG 948250</t>
  </si>
  <si>
    <t>BDG 948456</t>
  </si>
  <si>
    <t>TK. 61</t>
  </si>
  <si>
    <t>BDG 948589</t>
  </si>
  <si>
    <t>TK. KURNIA</t>
  </si>
  <si>
    <t>BDG 948977</t>
  </si>
  <si>
    <t>TK. ROSA</t>
  </si>
  <si>
    <t>BDG 949105</t>
  </si>
  <si>
    <t>TK. SUKARDI</t>
  </si>
  <si>
    <t>BDG 949115</t>
  </si>
  <si>
    <t>TK. BAKAKAK</t>
  </si>
  <si>
    <t>BDG 949155</t>
  </si>
  <si>
    <t>TK. ENGKUS (DN JAYA)</t>
  </si>
  <si>
    <t>BDG 949764</t>
  </si>
  <si>
    <t>TK. IG</t>
  </si>
  <si>
    <t>BDG 949905</t>
  </si>
  <si>
    <t>TK. RADITYA</t>
  </si>
  <si>
    <t>BDG 949989</t>
  </si>
  <si>
    <t>TK. JAYA BARU HANDOYO</t>
  </si>
  <si>
    <t>BDG 950932</t>
  </si>
  <si>
    <t>TK. MANDIRI PANGAN</t>
  </si>
  <si>
    <t>BDG 951119</t>
  </si>
  <si>
    <t>TK. ANDRE/NICKY</t>
  </si>
  <si>
    <t>BDG 951745</t>
  </si>
  <si>
    <t>TK. ELANG</t>
  </si>
  <si>
    <t>BDG 952006</t>
  </si>
  <si>
    <t>TK. MAJU SUKSES</t>
  </si>
  <si>
    <t>BDG 952451</t>
  </si>
  <si>
    <t>TK. WKS</t>
  </si>
  <si>
    <t>BDG 952941</t>
  </si>
  <si>
    <t>TK. HARUM</t>
  </si>
  <si>
    <t>BDG 953096</t>
  </si>
  <si>
    <t>TK. DADANG PLASTIK</t>
  </si>
  <si>
    <t>BDG 953626</t>
  </si>
  <si>
    <t>TK. ANUGRAH</t>
  </si>
  <si>
    <t>BDG 953706</t>
  </si>
  <si>
    <t>TK. BP. DADAN</t>
  </si>
  <si>
    <t>BDG 954797</t>
  </si>
  <si>
    <t>BDG-TK. PUSAKA MUNCUL</t>
  </si>
  <si>
    <t>TK. PUSAKA MUNCUL</t>
  </si>
  <si>
    <t>BDG 954963</t>
  </si>
  <si>
    <t>TK. TAMARA GEDEBAGE</t>
  </si>
  <si>
    <t>BDG 955012</t>
  </si>
  <si>
    <t>TK. LESTARI JAYA</t>
  </si>
  <si>
    <t>BDG 955474</t>
  </si>
  <si>
    <t>TK. LANTABUR</t>
  </si>
  <si>
    <t>BDG 955858</t>
  </si>
  <si>
    <t>BDG 955859</t>
  </si>
  <si>
    <t>TK. SHYAFA</t>
  </si>
  <si>
    <t>BDG 955867</t>
  </si>
  <si>
    <t>TK. QU</t>
  </si>
  <si>
    <t>BDG 955868</t>
  </si>
  <si>
    <t>PRIMKOPAU PUKADARA</t>
  </si>
  <si>
    <t>BDG 956123</t>
  </si>
  <si>
    <t>TOKMA MUNJUL</t>
  </si>
  <si>
    <t>BDG 956231</t>
  </si>
  <si>
    <t>TK. PARI KESIT</t>
  </si>
  <si>
    <t>BDG 956272</t>
  </si>
  <si>
    <t>MM. BERKAH DAIDHILA</t>
  </si>
  <si>
    <t>BDG 957988</t>
  </si>
  <si>
    <t>TK. KASEM / MAREMA</t>
  </si>
  <si>
    <t>BDG 958647</t>
  </si>
  <si>
    <t>TK. EMAY BINTANG JAYA</t>
  </si>
  <si>
    <t>BDG 959918</t>
  </si>
  <si>
    <t>TK. BINTANG MURNI / ENENG</t>
  </si>
  <si>
    <t>BDG 962038</t>
  </si>
  <si>
    <t>KK DISTRIBUSI</t>
  </si>
  <si>
    <t>BDG 964191</t>
  </si>
  <si>
    <t>TK. H. YAHYA</t>
  </si>
  <si>
    <t>BDG 966272</t>
  </si>
  <si>
    <t>TK. CUCUN</t>
  </si>
  <si>
    <t>BDG 966763</t>
  </si>
  <si>
    <t>TK. GLOBAL INDO PLASTIK</t>
  </si>
  <si>
    <t>BDG 969876</t>
  </si>
  <si>
    <t>TK. UCOK BARU</t>
  </si>
  <si>
    <t>BDG 969892</t>
  </si>
  <si>
    <t>HOTEL BUMI MAKMUR INDAH</t>
  </si>
  <si>
    <t>BDG 970941</t>
  </si>
  <si>
    <t>TK. MAJU JAYA PLASTIK</t>
  </si>
  <si>
    <t>BDG 973523</t>
  </si>
  <si>
    <t>MM. VIOLETHA 3</t>
  </si>
  <si>
    <t>BDG 973668</t>
  </si>
  <si>
    <t>TK. TUGIYO</t>
  </si>
  <si>
    <t>BDG 973669</t>
  </si>
  <si>
    <t>TK. PMG</t>
  </si>
  <si>
    <t>BDG 974198</t>
  </si>
  <si>
    <t>TK. RIZKI/IBH</t>
  </si>
  <si>
    <t>BDG 974199</t>
  </si>
  <si>
    <t>TK. SINI</t>
  </si>
  <si>
    <t>BDG 975718</t>
  </si>
  <si>
    <t>TK. YUYUN CELL</t>
  </si>
  <si>
    <t>BDG 975771</t>
  </si>
  <si>
    <t>TK. SINAR BUDI</t>
  </si>
  <si>
    <t>BDG 975983</t>
  </si>
  <si>
    <t>TK. HEGAR SARI</t>
  </si>
  <si>
    <t>BDG 975988</t>
  </si>
  <si>
    <t>TK. ZAHIRA</t>
  </si>
  <si>
    <t>BDG 976069</t>
  </si>
  <si>
    <t>CV. GINANJAR</t>
  </si>
  <si>
    <t>BDG 976150</t>
  </si>
  <si>
    <t>PT. ASIA TRITUNGGAL JAYA</t>
  </si>
  <si>
    <t>BDG 976372</t>
  </si>
  <si>
    <t>TK. MARWAH</t>
  </si>
  <si>
    <t>BDG 976516</t>
  </si>
  <si>
    <t>CINGU CAFE</t>
  </si>
  <si>
    <t>BDG 976518</t>
  </si>
  <si>
    <t>TK. SINAR REJEKI</t>
  </si>
  <si>
    <t>BDG 977213</t>
  </si>
  <si>
    <t>TK. NAJWA</t>
  </si>
  <si>
    <t>BDG 978118</t>
  </si>
  <si>
    <t>TK. ALEXANDER SIRAIT</t>
  </si>
  <si>
    <t>BDG 979306</t>
  </si>
  <si>
    <t>MISI MARKET</t>
  </si>
  <si>
    <t>BDG 980916</t>
  </si>
  <si>
    <t>TK. ACENG SUMEGA</t>
  </si>
  <si>
    <t>BDG 981053</t>
  </si>
  <si>
    <t>BDG 981064</t>
  </si>
  <si>
    <t>BELLA MART</t>
  </si>
  <si>
    <t>BDG 981723</t>
  </si>
  <si>
    <t>ZAFIRAH MART</t>
  </si>
  <si>
    <t>BDG 982275</t>
  </si>
  <si>
    <t>BDG 982276</t>
  </si>
  <si>
    <t>TK. SUMBER REJEKI / YENI</t>
  </si>
  <si>
    <t>BDG 982340</t>
  </si>
  <si>
    <t>TK. F2 SIREGAR</t>
  </si>
  <si>
    <t>BDG 984011</t>
  </si>
  <si>
    <t>TK. ALFATIH</t>
  </si>
  <si>
    <t>BDG 984926</t>
  </si>
  <si>
    <t>TK. ANGGI NASUTION</t>
  </si>
  <si>
    <t>BDG 985273</t>
  </si>
  <si>
    <t>PD. KARYA MULYA</t>
  </si>
  <si>
    <t>BDG 985567</t>
  </si>
  <si>
    <t>TK. INEU</t>
  </si>
  <si>
    <t>BDG 985744</t>
  </si>
  <si>
    <t>TK. BP. SUTARNO</t>
  </si>
  <si>
    <t>BDG 985815</t>
  </si>
  <si>
    <t>TK. UPO</t>
  </si>
  <si>
    <t>BDG 985816</t>
  </si>
  <si>
    <t>BDG 985817</t>
  </si>
  <si>
    <t>TK. MAJU MAPAN</t>
  </si>
  <si>
    <t>BDG 985819</t>
  </si>
  <si>
    <t>PD. MW</t>
  </si>
  <si>
    <t>BDG 986131</t>
  </si>
  <si>
    <t>TK. LEBE</t>
  </si>
  <si>
    <t>BDG 986243</t>
  </si>
  <si>
    <t>TK. R3S ABADI</t>
  </si>
  <si>
    <t>BDG 987185</t>
  </si>
  <si>
    <t>TK. IBU LANY</t>
  </si>
  <si>
    <t>BDG 987310</t>
  </si>
  <si>
    <t>INDRA M. MART</t>
  </si>
  <si>
    <t>BDG 987465</t>
  </si>
  <si>
    <t>BDG 987574</t>
  </si>
  <si>
    <t>B - MART</t>
  </si>
  <si>
    <t>BDG 988555</t>
  </si>
  <si>
    <t>PD. SUMBER BUMBU</t>
  </si>
  <si>
    <t>BDG 988556</t>
  </si>
  <si>
    <t>TK. FIJAR</t>
  </si>
  <si>
    <t>BDG 988586</t>
  </si>
  <si>
    <t>TK. RUMAH BEKU</t>
  </si>
  <si>
    <t>BDG 989350</t>
  </si>
  <si>
    <t>TK. FIRMAN</t>
  </si>
  <si>
    <t>BDG 989430</t>
  </si>
  <si>
    <t>TOKMA PAGADEN</t>
  </si>
  <si>
    <t>BDG 989568</t>
  </si>
  <si>
    <t>TK. UDIN BUMBU</t>
  </si>
  <si>
    <t>BDG 990271</t>
  </si>
  <si>
    <t>CANTIK MART</t>
  </si>
  <si>
    <t>BDG 990851</t>
  </si>
  <si>
    <t>TK. BACIN</t>
  </si>
  <si>
    <t>BDG 991172</t>
  </si>
  <si>
    <t>TK. NURJAYA</t>
  </si>
  <si>
    <t>BDG 991237</t>
  </si>
  <si>
    <t>PD. SAHABAT</t>
  </si>
  <si>
    <t>BDG 991475</t>
  </si>
  <si>
    <t>TOKMA CADIKA</t>
  </si>
  <si>
    <t>BDG 991551</t>
  </si>
  <si>
    <t>TK. KOMAR</t>
  </si>
  <si>
    <t>BDG 991774</t>
  </si>
  <si>
    <t>BDG 991914</t>
  </si>
  <si>
    <t>TK. GEMILANG</t>
  </si>
  <si>
    <t>BDG 992168</t>
  </si>
  <si>
    <t>TK. MELLY</t>
  </si>
  <si>
    <t>BDG 993349</t>
  </si>
  <si>
    <t>TK. BINTANG TIMUR</t>
  </si>
  <si>
    <t>BDG 993357</t>
  </si>
  <si>
    <t>TK. MEGA</t>
  </si>
  <si>
    <t>BDG 993648</t>
  </si>
  <si>
    <t>CV. KEDAI MANDIRI</t>
  </si>
  <si>
    <t>BDG 993662</t>
  </si>
  <si>
    <t>TK. PRASTIKA</t>
  </si>
  <si>
    <t>BDG 993730</t>
  </si>
  <si>
    <t>TK. DIVA</t>
  </si>
  <si>
    <t>BDG 993750</t>
  </si>
  <si>
    <t>TK. JAMBU JAYA</t>
  </si>
  <si>
    <t>BDG 993751</t>
  </si>
  <si>
    <t>TK. NINING</t>
  </si>
  <si>
    <t>BDG 994225</t>
  </si>
  <si>
    <t>TK. SUSI</t>
  </si>
  <si>
    <t>BDG 995135</t>
  </si>
  <si>
    <t>GROSIR DAARUT TAUHID</t>
  </si>
  <si>
    <t>BDG 995163</t>
  </si>
  <si>
    <t>TK. BERKAH ILAHI</t>
  </si>
  <si>
    <t>BDG 995740</t>
  </si>
  <si>
    <t>TK. OMAN</t>
  </si>
  <si>
    <t>BDG 996026</t>
  </si>
  <si>
    <t>TK. IIS KARTIKA</t>
  </si>
  <si>
    <t>BDG 997525</t>
  </si>
  <si>
    <t>BDG 997528</t>
  </si>
  <si>
    <t>TK. HAMDAN</t>
  </si>
  <si>
    <t>BDG 997901</t>
  </si>
  <si>
    <t>TK. GONO</t>
  </si>
  <si>
    <t>BDG 998209</t>
  </si>
  <si>
    <t>KOPERASI BUMI</t>
  </si>
  <si>
    <t>BDG 998245</t>
  </si>
  <si>
    <t>TK. HASAN</t>
  </si>
  <si>
    <t>BDG 998248</t>
  </si>
  <si>
    <t>TK. SAKILA</t>
  </si>
  <si>
    <t>BDG 998408</t>
  </si>
  <si>
    <t>TK. MULYA</t>
  </si>
  <si>
    <t>BDG 998441</t>
  </si>
  <si>
    <t>BDG 998640</t>
  </si>
  <si>
    <t>TK. RTM PUTRI</t>
  </si>
  <si>
    <t>BDG 998695</t>
  </si>
  <si>
    <t>TK. GABRIEL</t>
  </si>
  <si>
    <t>BDG 999402</t>
  </si>
  <si>
    <t>TK. ZAHRAM</t>
  </si>
  <si>
    <t>BDG 999532</t>
  </si>
  <si>
    <t>TK. GUSTI NABILA</t>
  </si>
  <si>
    <t>SMG 100141</t>
  </si>
  <si>
    <t>TK. ADITYA</t>
  </si>
  <si>
    <t>SMG</t>
  </si>
  <si>
    <t>SMG 100151</t>
  </si>
  <si>
    <t>TK. LIMA BERSAUDARA</t>
  </si>
  <si>
    <t xml:space="preserve">SMG </t>
  </si>
  <si>
    <t>TK. AJI MAKMUR</t>
  </si>
  <si>
    <t>SMG 100153</t>
  </si>
  <si>
    <t>TK. LATIFAH</t>
  </si>
  <si>
    <t>SMG 100169</t>
  </si>
  <si>
    <t>IDEA CATERING</t>
  </si>
  <si>
    <t>SMG 100195</t>
  </si>
  <si>
    <t>TK. PAK RUM</t>
  </si>
  <si>
    <t>SMG 100201</t>
  </si>
  <si>
    <t>MM. NIKI MANTEP</t>
  </si>
  <si>
    <t>SMG 100217</t>
  </si>
  <si>
    <t>MRIKI MART</t>
  </si>
  <si>
    <t>SMG 100250</t>
  </si>
  <si>
    <t>SURYA MART</t>
  </si>
  <si>
    <t>SMG 100285</t>
  </si>
  <si>
    <t>TOKO KELONTONG-PUPUT</t>
  </si>
  <si>
    <t>SMG 100333</t>
  </si>
  <si>
    <t>TK. HASIM</t>
  </si>
  <si>
    <t>SMG 100606</t>
  </si>
  <si>
    <t>ARTHA MART</t>
  </si>
  <si>
    <t>SMG 100609</t>
  </si>
  <si>
    <t>TK. RINI</t>
  </si>
  <si>
    <t>SMG 100610</t>
  </si>
  <si>
    <t>TK. ARIF</t>
  </si>
  <si>
    <t>SMG 100611</t>
  </si>
  <si>
    <t>TK. NINGSIH</t>
  </si>
  <si>
    <t>SMG 100619</t>
  </si>
  <si>
    <t>TK. EKA</t>
  </si>
  <si>
    <t>TK. RAME</t>
  </si>
  <si>
    <t>SMG 100756</t>
  </si>
  <si>
    <t>TK. SUMBER REJEKI</t>
  </si>
  <si>
    <t>TK. HARAPAN JAYA</t>
  </si>
  <si>
    <t>SMG 100757</t>
  </si>
  <si>
    <t>TK. SLAMET SALIM</t>
  </si>
  <si>
    <t>SMG 100777</t>
  </si>
  <si>
    <t>HOTEL GRASIA MULIAPUTRA</t>
  </si>
  <si>
    <t>SMG 100824</t>
  </si>
  <si>
    <t>TK. NUR BAROKAH</t>
  </si>
  <si>
    <t>SMG 100859</t>
  </si>
  <si>
    <t>BAKSO WARISAN IBU</t>
  </si>
  <si>
    <t>SMG 100872</t>
  </si>
  <si>
    <t>KIOS 34</t>
  </si>
  <si>
    <t>SMG 100919</t>
  </si>
  <si>
    <t>PRIMA FRESHMART</t>
  </si>
  <si>
    <t>SMG 100952</t>
  </si>
  <si>
    <t>MM. WAHYU JAYA</t>
  </si>
  <si>
    <t>SMG 101012</t>
  </si>
  <si>
    <t>TK. ADINDA / KARA</t>
  </si>
  <si>
    <t>RM. WARGINI (MENARA)</t>
  </si>
  <si>
    <t>SMG 101018</t>
  </si>
  <si>
    <t>TK. BAMBANG SUTRISNO</t>
  </si>
  <si>
    <t>SMG 101119</t>
  </si>
  <si>
    <t>TOKO KELONTONG-CAHAYA PLASTIK</t>
  </si>
  <si>
    <t>SMG 101257</t>
  </si>
  <si>
    <t>PT. MAHKOTA TIARA SAKTI</t>
  </si>
  <si>
    <t>SMG 101293</t>
  </si>
  <si>
    <t>TORA SWALAYAN</t>
  </si>
  <si>
    <t>SMG 101385</t>
  </si>
  <si>
    <t>CV. ANEKA JAYA KENDAL</t>
  </si>
  <si>
    <t>SMG 101586</t>
  </si>
  <si>
    <t>TK. SAMUDRA</t>
  </si>
  <si>
    <t>SMG 101664</t>
  </si>
  <si>
    <t>TK. BIGWAN</t>
  </si>
  <si>
    <t>SMG 101764</t>
  </si>
  <si>
    <t>TK. PAK TOYO</t>
  </si>
  <si>
    <t>SMG 101923</t>
  </si>
  <si>
    <t>CV. FAJAR JAYA</t>
  </si>
  <si>
    <t>SMG 101952</t>
  </si>
  <si>
    <t>TK. AZIZAH</t>
  </si>
  <si>
    <t>SMG 102149</t>
  </si>
  <si>
    <t>GAYA FUTURE KEDUNGMUNDU</t>
  </si>
  <si>
    <t>SMG 102183</t>
  </si>
  <si>
    <t>TK. AULIA WONOYOSO</t>
  </si>
  <si>
    <t>TK. WARUNG SEDERHANA</t>
  </si>
  <si>
    <t>SMG 102226</t>
  </si>
  <si>
    <t>CV. ADHIKA SYANDANA</t>
  </si>
  <si>
    <t>SMG 102335</t>
  </si>
  <si>
    <t>TK. MISBAH</t>
  </si>
  <si>
    <t>SMG 102384</t>
  </si>
  <si>
    <t>CV. 99 (SEMBILAN-SEMBILAN)</t>
  </si>
  <si>
    <t>SMG 102396</t>
  </si>
  <si>
    <t>TK. RUBBY</t>
  </si>
  <si>
    <t>SMG 102414</t>
  </si>
  <si>
    <t>CV. SUMBER URIP</t>
  </si>
  <si>
    <t>SMG 102420</t>
  </si>
  <si>
    <t>MM. BONANGMART 2</t>
  </si>
  <si>
    <t>MM. BONANGMART 1</t>
  </si>
  <si>
    <t>SMG 102446</t>
  </si>
  <si>
    <t>SMG 102466</t>
  </si>
  <si>
    <t>TK. NINA</t>
  </si>
  <si>
    <t>SMG 102828</t>
  </si>
  <si>
    <t>CV. INDOSTORE</t>
  </si>
  <si>
    <t>SMG 102908</t>
  </si>
  <si>
    <t>TK. IIN / KARA</t>
  </si>
  <si>
    <t>SMG 102948</t>
  </si>
  <si>
    <t>TK. ANTON</t>
  </si>
  <si>
    <t>AGUNG SWALAYAN</t>
  </si>
  <si>
    <t>SMG 102962</t>
  </si>
  <si>
    <t>TK. DEWI</t>
  </si>
  <si>
    <t>SMG 102983</t>
  </si>
  <si>
    <t>MM. ZAM-ZAM</t>
  </si>
  <si>
    <t>SMG 102996</t>
  </si>
  <si>
    <t>GAYA FUTURE JATEN</t>
  </si>
  <si>
    <t>SMG 103076</t>
  </si>
  <si>
    <t>CV. FASAID MITRA ABADI</t>
  </si>
  <si>
    <t>SMG 103090</t>
  </si>
  <si>
    <t>TK. PRIYONO</t>
  </si>
  <si>
    <t>SMG 103282</t>
  </si>
  <si>
    <t>CV. LIMABELAS ANDALAN</t>
  </si>
  <si>
    <t>SMG 103404</t>
  </si>
  <si>
    <t>CV. NARODOJI BHRANTA ADYAPI</t>
  </si>
  <si>
    <t>SMG 103794</t>
  </si>
  <si>
    <t>TK. SITI (CHIKI)</t>
  </si>
  <si>
    <t>SMG 103918</t>
  </si>
  <si>
    <t>TK. YO KULAK</t>
  </si>
  <si>
    <t>SMG 104061</t>
  </si>
  <si>
    <t>CATERING LARAS</t>
  </si>
  <si>
    <t>SMG 113837</t>
  </si>
  <si>
    <t>TK. PARYONO</t>
  </si>
  <si>
    <t>SMG 113940</t>
  </si>
  <si>
    <t>KOP.KARY.GRAND CANDI</t>
  </si>
  <si>
    <t>SMG 114291</t>
  </si>
  <si>
    <t>SMG 114293</t>
  </si>
  <si>
    <t>PT. GELAEL SUPERMARKET CN</t>
  </si>
  <si>
    <t>SMG 114294</t>
  </si>
  <si>
    <t>PT. GELAEL SUPERMARKET CL</t>
  </si>
  <si>
    <t>SMG 114310</t>
  </si>
  <si>
    <t>TK. MICKEY MOUSE</t>
  </si>
  <si>
    <t>SMG 115376</t>
  </si>
  <si>
    <t>TK. PRATAMA</t>
  </si>
  <si>
    <t>SMG 117847</t>
  </si>
  <si>
    <t>TK. PRAPTI</t>
  </si>
  <si>
    <t>SMG 118107</t>
  </si>
  <si>
    <t>SMG 119189</t>
  </si>
  <si>
    <t>TK. OPS</t>
  </si>
  <si>
    <t>SMG 159407</t>
  </si>
  <si>
    <t>TK. WINARSIH</t>
  </si>
  <si>
    <t>SMG 159530</t>
  </si>
  <si>
    <t>TK. MELKA</t>
  </si>
  <si>
    <t>SMG 163287</t>
  </si>
  <si>
    <t>TK. KUSTIAH</t>
  </si>
  <si>
    <t>SMG 164756</t>
  </si>
  <si>
    <t>TK. PINTER 3</t>
  </si>
  <si>
    <t>SMG 200931</t>
  </si>
  <si>
    <t>TOKO KELONTONG-KOSTIRAH</t>
  </si>
  <si>
    <t>SMG 201745</t>
  </si>
  <si>
    <t>TK. TUTIK</t>
  </si>
  <si>
    <t>SMG 201747</t>
  </si>
  <si>
    <t>TK. LIMA</t>
  </si>
  <si>
    <t>SMG 201749</t>
  </si>
  <si>
    <t>TK. LUMRAH</t>
  </si>
  <si>
    <t>SMG 201752</t>
  </si>
  <si>
    <t>TK. DARMINI</t>
  </si>
  <si>
    <t>SMG 201754</t>
  </si>
  <si>
    <t>TK.HARTONO</t>
  </si>
  <si>
    <t>SMG 202018</t>
  </si>
  <si>
    <t>SMG 202020</t>
  </si>
  <si>
    <t>TK. KARDI</t>
  </si>
  <si>
    <t>SMG 202023</t>
  </si>
  <si>
    <t>SMG 202024</t>
  </si>
  <si>
    <t>TK. YANI</t>
  </si>
  <si>
    <t>SMG 202025</t>
  </si>
  <si>
    <t>TK. TOMO</t>
  </si>
  <si>
    <t>SMG 202033</t>
  </si>
  <si>
    <t>TK. SLAMET</t>
  </si>
  <si>
    <t>SMG 211413</t>
  </si>
  <si>
    <t>TK. NGATMI</t>
  </si>
  <si>
    <t>SMG 211416</t>
  </si>
  <si>
    <t>TK. JUMIATUN</t>
  </si>
  <si>
    <t>SMG 211417</t>
  </si>
  <si>
    <t>TK. DARNI</t>
  </si>
  <si>
    <t>SMG 211418</t>
  </si>
  <si>
    <t>TK. SURATMI</t>
  </si>
  <si>
    <t>SMG 211420</t>
  </si>
  <si>
    <t>TK. ANIK</t>
  </si>
  <si>
    <t>SMG 211421</t>
  </si>
  <si>
    <t>TK. IMRON</t>
  </si>
  <si>
    <t>SMG 211422</t>
  </si>
  <si>
    <t>TK. SYAMSUDIN</t>
  </si>
  <si>
    <t>SMG 213708</t>
  </si>
  <si>
    <t>TK. ENGGAL</t>
  </si>
  <si>
    <t>SMG 213917</t>
  </si>
  <si>
    <t>KOP. BHINEKA HUSADA RSUD</t>
  </si>
  <si>
    <t>SMG 214371</t>
  </si>
  <si>
    <t>TK. ISTIQOMAH</t>
  </si>
  <si>
    <t>SMG 319914</t>
  </si>
  <si>
    <t>PT. SUMBER ALFARIA TRIJAYA</t>
  </si>
  <si>
    <t>SMG 346810</t>
  </si>
  <si>
    <t>TK. DUA ENAM</t>
  </si>
  <si>
    <t>SMG 403847</t>
  </si>
  <si>
    <t>TK. YATO</t>
  </si>
  <si>
    <t>SMG 449931</t>
  </si>
  <si>
    <t>TK. YULITA</t>
  </si>
  <si>
    <t>SMG 47353</t>
  </si>
  <si>
    <t>PT.RAMAYANA LESTARI SENTOSA , Tbk.</t>
  </si>
  <si>
    <t>SMG 502936</t>
  </si>
  <si>
    <t>TK. RATRI</t>
  </si>
  <si>
    <t>SMG 503345</t>
  </si>
  <si>
    <t>TK. SRI</t>
  </si>
  <si>
    <t>SMG 503347</t>
  </si>
  <si>
    <t>TK. ANWAR</t>
  </si>
  <si>
    <t>SMG 503754</t>
  </si>
  <si>
    <t>TK. RAYA ABADI</t>
  </si>
  <si>
    <t>SMG 504006</t>
  </si>
  <si>
    <t>TRIWI HANDAYANI</t>
  </si>
  <si>
    <t>SMG 504586</t>
  </si>
  <si>
    <t>TK. KEDUNG AGUNG</t>
  </si>
  <si>
    <t>SMG 505046</t>
  </si>
  <si>
    <t>TK. MUSTIKA</t>
  </si>
  <si>
    <t>SMG 505319</t>
  </si>
  <si>
    <t>TK. YULFAN</t>
  </si>
  <si>
    <t>SMG 505601</t>
  </si>
  <si>
    <t>SMG 506179</t>
  </si>
  <si>
    <t>TK. NURYATI</t>
  </si>
  <si>
    <t>SMG 506515</t>
  </si>
  <si>
    <t>TOKO KELONTONG-KASMO</t>
  </si>
  <si>
    <t>SMG 506589</t>
  </si>
  <si>
    <t>TOKO KELONTONG-JAYA</t>
  </si>
  <si>
    <t>SMG 506640</t>
  </si>
  <si>
    <t>TOKO KELONTONG-INUNG</t>
  </si>
  <si>
    <t>SMG 506672</t>
  </si>
  <si>
    <t>SMG 506684</t>
  </si>
  <si>
    <t>TK. IGA</t>
  </si>
  <si>
    <t>SMG 507048</t>
  </si>
  <si>
    <t>TOKO KELONTONG-BERKAH</t>
  </si>
  <si>
    <t>SMG 507312</t>
  </si>
  <si>
    <t>SMG 508008</t>
  </si>
  <si>
    <t>TK. MASHUDY/MILA</t>
  </si>
  <si>
    <t>SMG 508016</t>
  </si>
  <si>
    <t>SMG 508018</t>
  </si>
  <si>
    <t>TK. ASNAWI</t>
  </si>
  <si>
    <t>SMG 508617</t>
  </si>
  <si>
    <t>TK. MAKIN JAYA</t>
  </si>
  <si>
    <t>SMG 510264</t>
  </si>
  <si>
    <t>KOP. TERATAI</t>
  </si>
  <si>
    <t>SMG 511198</t>
  </si>
  <si>
    <t>TK. YAYUK</t>
  </si>
  <si>
    <t>SMG 512430</t>
  </si>
  <si>
    <t>TK. BADRIYAH</t>
  </si>
  <si>
    <t>SMG 512695</t>
  </si>
  <si>
    <t>MM. CEMPAKA SWALAYAN</t>
  </si>
  <si>
    <t>SMG 512891</t>
  </si>
  <si>
    <t>TK. PINAH</t>
  </si>
  <si>
    <t>SMG 513039</t>
  </si>
  <si>
    <t>TK. FASTA ANA</t>
  </si>
  <si>
    <t>SMG 516488</t>
  </si>
  <si>
    <t>TK. AMI</t>
  </si>
  <si>
    <t>SMG 516492</t>
  </si>
  <si>
    <t>TK. MASRURI</t>
  </si>
  <si>
    <t>SMG 516837</t>
  </si>
  <si>
    <t>TK. DELAPAN</t>
  </si>
  <si>
    <t>SMG 516908</t>
  </si>
  <si>
    <t>MM. Q MART</t>
  </si>
  <si>
    <t>SMG 517097</t>
  </si>
  <si>
    <t>SMG 517099</t>
  </si>
  <si>
    <t>TK. TIA</t>
  </si>
  <si>
    <t>SMG 517136</t>
  </si>
  <si>
    <t>TK. ARIS</t>
  </si>
  <si>
    <t>SMG 517137</t>
  </si>
  <si>
    <t>TK. WATI</t>
  </si>
  <si>
    <t>SMG 517140</t>
  </si>
  <si>
    <t>SMG 517143</t>
  </si>
  <si>
    <t>TK. TUN</t>
  </si>
  <si>
    <t>SMG 517149</t>
  </si>
  <si>
    <t>SMG 517252</t>
  </si>
  <si>
    <t>TK. UNIK</t>
  </si>
  <si>
    <t>SMG 517257</t>
  </si>
  <si>
    <t>SMG 517973</t>
  </si>
  <si>
    <t>TK. TUTUR</t>
  </si>
  <si>
    <t>SMG 517994</t>
  </si>
  <si>
    <t>TK. KOMSIAH</t>
  </si>
  <si>
    <t>SMG 517996</t>
  </si>
  <si>
    <t>TK. SUKIR</t>
  </si>
  <si>
    <t>SMG 517999</t>
  </si>
  <si>
    <t>TK. YATMI</t>
  </si>
  <si>
    <t>SMG 518002</t>
  </si>
  <si>
    <t>SMG 518006</t>
  </si>
  <si>
    <t>TK. PURWANTO</t>
  </si>
  <si>
    <t>SMG 518008</t>
  </si>
  <si>
    <t>TK. ASIH</t>
  </si>
  <si>
    <t>SMG 518013</t>
  </si>
  <si>
    <t>TK. NARDI</t>
  </si>
  <si>
    <t>SMG 518017</t>
  </si>
  <si>
    <t>TK. MARKAMAH</t>
  </si>
  <si>
    <t>SMG 518018</t>
  </si>
  <si>
    <t>TK. SUTEJO</t>
  </si>
  <si>
    <t>SMG 518222</t>
  </si>
  <si>
    <t>TK. KHOIRYAH</t>
  </si>
  <si>
    <t>SMG 519106</t>
  </si>
  <si>
    <t>TK. KUNTI</t>
  </si>
  <si>
    <t>SMG 520166</t>
  </si>
  <si>
    <t>PT. MATAHARI PUTRA PRIMA, TBK</t>
  </si>
  <si>
    <t>SMG 520224</t>
  </si>
  <si>
    <t>SMG 520265</t>
  </si>
  <si>
    <t>TK. PURWATI</t>
  </si>
  <si>
    <t>SMG 520266</t>
  </si>
  <si>
    <t>TK. ROBIAH</t>
  </si>
  <si>
    <t>SMG 520268</t>
  </si>
  <si>
    <t>SMG 520273</t>
  </si>
  <si>
    <t>TK. HARTI</t>
  </si>
  <si>
    <t>SMG 520276</t>
  </si>
  <si>
    <t>TK. MAULANA</t>
  </si>
  <si>
    <t>SMG 521648</t>
  </si>
  <si>
    <t>TK. AS</t>
  </si>
  <si>
    <t>SMG 521664</t>
  </si>
  <si>
    <t>TK. RUBINEM</t>
  </si>
  <si>
    <t>SMG 521667</t>
  </si>
  <si>
    <t>TK. RUSMI</t>
  </si>
  <si>
    <t>SMG 521669</t>
  </si>
  <si>
    <t>TK. LASMI</t>
  </si>
  <si>
    <t>SMG 521674</t>
  </si>
  <si>
    <t>TK. SUNARDI</t>
  </si>
  <si>
    <t>SMG 522202</t>
  </si>
  <si>
    <t>TK. DIKIN</t>
  </si>
  <si>
    <t>SMG 522203</t>
  </si>
  <si>
    <t>SMG 522885</t>
  </si>
  <si>
    <t>SMG 523237</t>
  </si>
  <si>
    <t>TK. IDA</t>
  </si>
  <si>
    <t>SMG 523407</t>
  </si>
  <si>
    <t>TK. AISAH</t>
  </si>
  <si>
    <t>SMG 523550</t>
  </si>
  <si>
    <t>TK. PARMI</t>
  </si>
  <si>
    <t>SMG 527017</t>
  </si>
  <si>
    <t>TK. KATRIN</t>
  </si>
  <si>
    <t>SMG 527346</t>
  </si>
  <si>
    <t>TK. SUMBER RAHAYU</t>
  </si>
  <si>
    <t>SMG 527560</t>
  </si>
  <si>
    <t>TK. FATONAH</t>
  </si>
  <si>
    <t>SMG 527797</t>
  </si>
  <si>
    <t>TOKO KELONTONG-RINDA</t>
  </si>
  <si>
    <t>SMG 528086</t>
  </si>
  <si>
    <t>TK. MIN</t>
  </si>
  <si>
    <t>SMG 529206</t>
  </si>
  <si>
    <t>TK. HARTANTO</t>
  </si>
  <si>
    <t>SMG 529871</t>
  </si>
  <si>
    <t>TK. CJDW</t>
  </si>
  <si>
    <t>SMG 530158</t>
  </si>
  <si>
    <t>TK. LIKAH</t>
  </si>
  <si>
    <t>SMG 530497</t>
  </si>
  <si>
    <t>TK. SUMADI</t>
  </si>
  <si>
    <t>SMG 530647</t>
  </si>
  <si>
    <t>TK. RIYADI</t>
  </si>
  <si>
    <t>SMG 530953</t>
  </si>
  <si>
    <t>TK. IWAN (88)</t>
  </si>
  <si>
    <t>SMG 531079</t>
  </si>
  <si>
    <t>TK. 78</t>
  </si>
  <si>
    <t>SMG 531379</t>
  </si>
  <si>
    <t>TK. YAROH</t>
  </si>
  <si>
    <t>SMG 531572</t>
  </si>
  <si>
    <t>TK. TJAN SIOE TIEN</t>
  </si>
  <si>
    <t>SMG 532491</t>
  </si>
  <si>
    <t>TK. RAFA</t>
  </si>
  <si>
    <t>SMG 533235</t>
  </si>
  <si>
    <t>TK. SARIYEM</t>
  </si>
  <si>
    <t>SMG 533237</t>
  </si>
  <si>
    <t>TK. KUMIYATI</t>
  </si>
  <si>
    <t>SMG 533240</t>
  </si>
  <si>
    <t>TK. KINAH</t>
  </si>
  <si>
    <t>SMG 533251</t>
  </si>
  <si>
    <t>SMG 533252</t>
  </si>
  <si>
    <t>TK. KASTINI</t>
  </si>
  <si>
    <t>SMG 533253</t>
  </si>
  <si>
    <t>TK. SITI JUMARIAH</t>
  </si>
  <si>
    <t>SMG 533254</t>
  </si>
  <si>
    <t>TK. KUSYATI</t>
  </si>
  <si>
    <t>SMG 533255</t>
  </si>
  <si>
    <t>SMG 533256</t>
  </si>
  <si>
    <t>TK. SUHARTI</t>
  </si>
  <si>
    <t>SMG 533257</t>
  </si>
  <si>
    <t>TK. JUM</t>
  </si>
  <si>
    <t>SMG 533268</t>
  </si>
  <si>
    <t>TK. MULYANI</t>
  </si>
  <si>
    <t>SMG 533272</t>
  </si>
  <si>
    <t>TOKO KELONTONG-SUMIATI</t>
  </si>
  <si>
    <t>SMG 533273</t>
  </si>
  <si>
    <t>TK. SUNARTI</t>
  </si>
  <si>
    <t>SMG 533409</t>
  </si>
  <si>
    <t>SMG 533425</t>
  </si>
  <si>
    <t>TK. YATIN</t>
  </si>
  <si>
    <t>SMG 533461</t>
  </si>
  <si>
    <t>TK. MAKARTI RUKUN (KOP)</t>
  </si>
  <si>
    <t>SMG 533718</t>
  </si>
  <si>
    <t>TK. WARDI</t>
  </si>
  <si>
    <t>SMG 533719</t>
  </si>
  <si>
    <t>TK. SURIPTO</t>
  </si>
  <si>
    <t>SMG 533762</t>
  </si>
  <si>
    <t>TK. BAMIN</t>
  </si>
  <si>
    <t>SMG 533770</t>
  </si>
  <si>
    <t>TK. DAR</t>
  </si>
  <si>
    <t>SMG 533771</t>
  </si>
  <si>
    <t>TK. MAMIK</t>
  </si>
  <si>
    <t>SMG 535342</t>
  </si>
  <si>
    <t>TK. SULIS</t>
  </si>
  <si>
    <t>SMG 535561</t>
  </si>
  <si>
    <t>TK. RUBIYATI</t>
  </si>
  <si>
    <t>SMG 535562</t>
  </si>
  <si>
    <t>TK. LIS</t>
  </si>
  <si>
    <t>SMG 535667</t>
  </si>
  <si>
    <t>SMG 535668</t>
  </si>
  <si>
    <t>TK. ASTUTI</t>
  </si>
  <si>
    <t>SMG 535669</t>
  </si>
  <si>
    <t>SMG 535712</t>
  </si>
  <si>
    <t>TK. HARNO</t>
  </si>
  <si>
    <t>SMG 535751</t>
  </si>
  <si>
    <t>TK. SUKATI</t>
  </si>
  <si>
    <t>SMG 535763</t>
  </si>
  <si>
    <t>TK. WANTI</t>
  </si>
  <si>
    <t>SMG 535764</t>
  </si>
  <si>
    <t>TK. SUMIATI</t>
  </si>
  <si>
    <t>SMG 535765</t>
  </si>
  <si>
    <t>TK. SURATI</t>
  </si>
  <si>
    <t>SMG 535802</t>
  </si>
  <si>
    <t>TK. NARTI</t>
  </si>
  <si>
    <t>SMG 535803</t>
  </si>
  <si>
    <t>TK. MUNIRI</t>
  </si>
  <si>
    <t>SMG 535808</t>
  </si>
  <si>
    <t>TK. SUKAMIN</t>
  </si>
  <si>
    <t>SMG 535866</t>
  </si>
  <si>
    <t>TK. REJE-Q (REJEKI)</t>
  </si>
  <si>
    <t>SMG 536699</t>
  </si>
  <si>
    <t>TK. TITO</t>
  </si>
  <si>
    <t>SMG 537201</t>
  </si>
  <si>
    <t>EXCELLENT BAKERY</t>
  </si>
  <si>
    <t>SMG 537568</t>
  </si>
  <si>
    <t>KOPERASI TERANG BANGSA</t>
  </si>
  <si>
    <t>SMG 538650</t>
  </si>
  <si>
    <t>TK. BENGAWAN</t>
  </si>
  <si>
    <t>SMG 538824</t>
  </si>
  <si>
    <t>TK. UTAMI</t>
  </si>
  <si>
    <t>SMG 538959</t>
  </si>
  <si>
    <t>TK. JAYA RAYA</t>
  </si>
  <si>
    <t>SMG 540983</t>
  </si>
  <si>
    <t>TK. WAHYU</t>
  </si>
  <si>
    <t>SMG 541811</t>
  </si>
  <si>
    <t>TK. KOPKAR NASMOCO KALIGAWE</t>
  </si>
  <si>
    <t>SMG 543498</t>
  </si>
  <si>
    <t>TK. GIRI MAKMUR (KOP)</t>
  </si>
  <si>
    <t>SMG 545038</t>
  </si>
  <si>
    <t>TK. EKONOMI</t>
  </si>
  <si>
    <t>SMG 545660</t>
  </si>
  <si>
    <t>TK. IS</t>
  </si>
  <si>
    <t>SMG 548153</t>
  </si>
  <si>
    <t>TK. KOPKAR SUARA MERDEKA</t>
  </si>
  <si>
    <t>SMG 549316</t>
  </si>
  <si>
    <t>TK. BONI</t>
  </si>
  <si>
    <t>SMG 549410</t>
  </si>
  <si>
    <t>SWALAYAN ANEKA JAYA</t>
  </si>
  <si>
    <t>SMG 550959</t>
  </si>
  <si>
    <t>TK. NGATIJO</t>
  </si>
  <si>
    <t>SMG 551051</t>
  </si>
  <si>
    <t>TK. SELERA ANDA</t>
  </si>
  <si>
    <t>SMG 551084</t>
  </si>
  <si>
    <t>SMG 551097</t>
  </si>
  <si>
    <t>TK. AFRIKAH</t>
  </si>
  <si>
    <t>SMG 551288</t>
  </si>
  <si>
    <t>TK. TRI MURNI</t>
  </si>
  <si>
    <t>SMG 551511</t>
  </si>
  <si>
    <t>TK. MM</t>
  </si>
  <si>
    <t>SMG 552327</t>
  </si>
  <si>
    <t>SWALAYAN MAHARANI 2</t>
  </si>
  <si>
    <t>SMG 552543</t>
  </si>
  <si>
    <t>TK. RAMAH</t>
  </si>
  <si>
    <t>SMG 553151</t>
  </si>
  <si>
    <t>TK. SUMBER MAKMUR</t>
  </si>
  <si>
    <t>SMG 553409</t>
  </si>
  <si>
    <t>TK. SUWARTADI</t>
  </si>
  <si>
    <t>SMG 554214</t>
  </si>
  <si>
    <t>TK. LARAS</t>
  </si>
  <si>
    <t>SMG 555629</t>
  </si>
  <si>
    <t>TK. NURIIN</t>
  </si>
  <si>
    <t>SMG 555979</t>
  </si>
  <si>
    <t>TOKO KELONTONG-HAMID</t>
  </si>
  <si>
    <t>SMG 556260</t>
  </si>
  <si>
    <t>TK. YUNI</t>
  </si>
  <si>
    <t>SMG 556364</t>
  </si>
  <si>
    <t>TK. DHM</t>
  </si>
  <si>
    <t>SMG 556999</t>
  </si>
  <si>
    <t>TK. JAYA MAKMUR</t>
  </si>
  <si>
    <t>SMG 559437</t>
  </si>
  <si>
    <t>TK. MIYATI</t>
  </si>
  <si>
    <t>SMG 559480</t>
  </si>
  <si>
    <t>TK. ADNAN</t>
  </si>
  <si>
    <t>SMG 560618</t>
  </si>
  <si>
    <t>TK. AZIZ</t>
  </si>
  <si>
    <t>SMG 562225</t>
  </si>
  <si>
    <t>AGUS WIJAYA SWALAYAN</t>
  </si>
  <si>
    <t>SMG 562748</t>
  </si>
  <si>
    <t>TK. NASIRUDIN AZIZ</t>
  </si>
  <si>
    <t>SMG 563651</t>
  </si>
  <si>
    <t>SMG 564025</t>
  </si>
  <si>
    <t>SMG 564729</t>
  </si>
  <si>
    <t>TK. EKA RAHMA</t>
  </si>
  <si>
    <t>SMG 565306</t>
  </si>
  <si>
    <t>TK. MUSTIKAH</t>
  </si>
  <si>
    <t>SMG 566753</t>
  </si>
  <si>
    <t>TK. SARI GROSIR MARKET</t>
  </si>
  <si>
    <t>SMG 566970</t>
  </si>
  <si>
    <t>TK. ANUGERAH PLASTIK</t>
  </si>
  <si>
    <t>SMG 569500</t>
  </si>
  <si>
    <t>TK. SEJAHTERA</t>
  </si>
  <si>
    <t>SMG 571068</t>
  </si>
  <si>
    <t>TK. TARYATI</t>
  </si>
  <si>
    <t>SMG 571274</t>
  </si>
  <si>
    <t>WR. MARIAMAH</t>
  </si>
  <si>
    <t>SMG 572248</t>
  </si>
  <si>
    <t>TK. SUYADI</t>
  </si>
  <si>
    <t>SMG 572249</t>
  </si>
  <si>
    <t>TK. PUJIYANTO</t>
  </si>
  <si>
    <t>SMG 572250</t>
  </si>
  <si>
    <t>TK. HARTANTI</t>
  </si>
  <si>
    <t>SMG 572252</t>
  </si>
  <si>
    <t>SMG 572253</t>
  </si>
  <si>
    <t>TK. BAMBANG</t>
  </si>
  <si>
    <t>SMG 572254</t>
  </si>
  <si>
    <t>TK. NASIKAH</t>
  </si>
  <si>
    <t>SMG 572297</t>
  </si>
  <si>
    <t>SMG 572429</t>
  </si>
  <si>
    <t>SMG 572432</t>
  </si>
  <si>
    <t>TK. WARNI</t>
  </si>
  <si>
    <t>SMG 574038</t>
  </si>
  <si>
    <t>SMG 574294</t>
  </si>
  <si>
    <t>TK. INTAN</t>
  </si>
  <si>
    <t>SMG 574892</t>
  </si>
  <si>
    <t>SMG 574896</t>
  </si>
  <si>
    <t>TK. CANDI</t>
  </si>
  <si>
    <t>SMG 575000</t>
  </si>
  <si>
    <t>SMG 575208</t>
  </si>
  <si>
    <t>TK. ANEKA MAPAN</t>
  </si>
  <si>
    <t>SMG 575228</t>
  </si>
  <si>
    <t>SMG 575691</t>
  </si>
  <si>
    <t>TK. HANDI</t>
  </si>
  <si>
    <t>SMG 576820</t>
  </si>
  <si>
    <t>SMG 578301</t>
  </si>
  <si>
    <t>TK. TUMINAH</t>
  </si>
  <si>
    <t>SMG 578303</t>
  </si>
  <si>
    <t>TK. SANTOSO</t>
  </si>
  <si>
    <t>SMG 578304</t>
  </si>
  <si>
    <t>TK. JANU</t>
  </si>
  <si>
    <t>SMG 578305</t>
  </si>
  <si>
    <t>TK. SUNOTO</t>
  </si>
  <si>
    <t>SMG 578308</t>
  </si>
  <si>
    <t>TK. PURWANTI</t>
  </si>
  <si>
    <t>SMG 578310</t>
  </si>
  <si>
    <t>TK. SITI JUARIAH</t>
  </si>
  <si>
    <t>SMG 578311</t>
  </si>
  <si>
    <t>TK. NING</t>
  </si>
  <si>
    <t>SMG 578312</t>
  </si>
  <si>
    <t>TK. NARTO</t>
  </si>
  <si>
    <t>SMG 578755</t>
  </si>
  <si>
    <t>TK. ARIN</t>
  </si>
  <si>
    <t>SMG 578767</t>
  </si>
  <si>
    <t>TK. IPIT</t>
  </si>
  <si>
    <t>SMG 578786</t>
  </si>
  <si>
    <t>TK. NUR</t>
  </si>
  <si>
    <t>SMG 578788</t>
  </si>
  <si>
    <t>SMG 578878</t>
  </si>
  <si>
    <t>SMG 578879</t>
  </si>
  <si>
    <t>TK. SRIASIH</t>
  </si>
  <si>
    <t>SMG 581053</t>
  </si>
  <si>
    <t>TK. SANJAYA</t>
  </si>
  <si>
    <t>SMG 582101</t>
  </si>
  <si>
    <t>TK. AYAM MAS</t>
  </si>
  <si>
    <t>SMG 582709</t>
  </si>
  <si>
    <t>TK. LARIS MANIS</t>
  </si>
  <si>
    <t>SMG 583528</t>
  </si>
  <si>
    <t>TK. BARU</t>
  </si>
  <si>
    <t>SMG 585218</t>
  </si>
  <si>
    <t>AMIN MART (YAY. PESANTREN ISLAM AL-IRSYA</t>
  </si>
  <si>
    <t>SMG 590895</t>
  </si>
  <si>
    <t>TK. EFA</t>
  </si>
  <si>
    <t>SMG 590907</t>
  </si>
  <si>
    <t>TK. MAIMUN</t>
  </si>
  <si>
    <t>SMG 599280</t>
  </si>
  <si>
    <t>TK. ANANG</t>
  </si>
  <si>
    <t>SMG 601583</t>
  </si>
  <si>
    <t>TK. DELAMAS III</t>
  </si>
  <si>
    <t>SMG 609860</t>
  </si>
  <si>
    <t>TK. IRAWAN</t>
  </si>
  <si>
    <t>SMG 610372</t>
  </si>
  <si>
    <t>TK. AMBARAWA</t>
  </si>
  <si>
    <t>SMG 613442</t>
  </si>
  <si>
    <t>TK. SINAR</t>
  </si>
  <si>
    <t>SMG 616182</t>
  </si>
  <si>
    <t>TK. MRICAN RIZKI</t>
  </si>
  <si>
    <t>SMG 616185</t>
  </si>
  <si>
    <t>TK. TLATEN</t>
  </si>
  <si>
    <t>SMG 616237</t>
  </si>
  <si>
    <t>TK. SRIYONO</t>
  </si>
  <si>
    <t>SMG 617232</t>
  </si>
  <si>
    <t>TK. KARTIKA</t>
  </si>
  <si>
    <t>SMG 617392</t>
  </si>
  <si>
    <t>TK. MAJU TERUS</t>
  </si>
  <si>
    <t>SMG 618628</t>
  </si>
  <si>
    <t>TK. AZZAHRA</t>
  </si>
  <si>
    <t>SMG 620240</t>
  </si>
  <si>
    <t>PT. ROJO GROSIR INDONESIA</t>
  </si>
  <si>
    <t>SMG 620781</t>
  </si>
  <si>
    <t>TK. SEKAR SURYA</t>
  </si>
  <si>
    <t>SMG 621537</t>
  </si>
  <si>
    <t>TK. ADITA</t>
  </si>
  <si>
    <t>SMG 625379</t>
  </si>
  <si>
    <t>TK. ADAM</t>
  </si>
  <si>
    <t>SMG 626380</t>
  </si>
  <si>
    <t>TK. PUJIANTO</t>
  </si>
  <si>
    <t>SMG 627529</t>
  </si>
  <si>
    <t>CV. SIDOMUKTI</t>
  </si>
  <si>
    <t>SMG 627531</t>
  </si>
  <si>
    <t>TK. KUSNADI</t>
  </si>
  <si>
    <t>SMG 627534</t>
  </si>
  <si>
    <t>TK. SUGI</t>
  </si>
  <si>
    <t>SMG 627733</t>
  </si>
  <si>
    <t>TK. JOHANES</t>
  </si>
  <si>
    <t>SMG 628391</t>
  </si>
  <si>
    <t>TK. MING - MING</t>
  </si>
  <si>
    <t>SMG 628527</t>
  </si>
  <si>
    <t>TK. ING WIJAYA</t>
  </si>
  <si>
    <t>SMG 628529</t>
  </si>
  <si>
    <t>TK. 133</t>
  </si>
  <si>
    <t>SMG 628531</t>
  </si>
  <si>
    <t>TK. 134</t>
  </si>
  <si>
    <t>SMG 628593</t>
  </si>
  <si>
    <t>SLAMET HARIJONO</t>
  </si>
  <si>
    <t>SMG 628682</t>
  </si>
  <si>
    <t>TK. DJOKO</t>
  </si>
  <si>
    <t>SMG 628866</t>
  </si>
  <si>
    <t>TK. VINA/SUTARI</t>
  </si>
  <si>
    <t>SMG 629038</t>
  </si>
  <si>
    <t>TK. AGUS KURNIAWAN</t>
  </si>
  <si>
    <t>SMG 629043</t>
  </si>
  <si>
    <t>TK. ROYANI</t>
  </si>
  <si>
    <t>SMG 630281</t>
  </si>
  <si>
    <t>TK. TARIGAN</t>
  </si>
  <si>
    <t>SMG 630320</t>
  </si>
  <si>
    <t>CV. ISTANA BOGA</t>
  </si>
  <si>
    <t>SMG 633708</t>
  </si>
  <si>
    <t>LUCIANA CAKE</t>
  </si>
  <si>
    <t>SMG 633811</t>
  </si>
  <si>
    <t>TK. TURIS</t>
  </si>
  <si>
    <t>SMG 634465</t>
  </si>
  <si>
    <t>TK. JAGO BARU</t>
  </si>
  <si>
    <t>SMG 636265</t>
  </si>
  <si>
    <t>TK. PLASTIK ASIA</t>
  </si>
  <si>
    <t>SMG 636270</t>
  </si>
  <si>
    <t>TK. IDJOSARI</t>
  </si>
  <si>
    <t>SMG 636870</t>
  </si>
  <si>
    <t>CV. MITRA SUKSES SEJATI</t>
  </si>
  <si>
    <t>SMG 637152</t>
  </si>
  <si>
    <t>TK. PAH ASEM-ASEM</t>
  </si>
  <si>
    <t>SMG 640076</t>
  </si>
  <si>
    <t>TK. AMINAH</t>
  </si>
  <si>
    <t>SMG 640646</t>
  </si>
  <si>
    <t>TK. KOMARI (BERKAH)</t>
  </si>
  <si>
    <t>SMG 641169</t>
  </si>
  <si>
    <t>ELA SWALAYAN</t>
  </si>
  <si>
    <t>SMG 642200</t>
  </si>
  <si>
    <t>TK. SETIA</t>
  </si>
  <si>
    <t>SMG 642903</t>
  </si>
  <si>
    <t>SMG 643776</t>
  </si>
  <si>
    <t>TK. SISKA</t>
  </si>
  <si>
    <t>SMG 644177</t>
  </si>
  <si>
    <t>TK. IVA</t>
  </si>
  <si>
    <t>SMG 644902</t>
  </si>
  <si>
    <t>SMG 644931</t>
  </si>
  <si>
    <t>TK. ROSALINE</t>
  </si>
  <si>
    <t>SMG 644932</t>
  </si>
  <si>
    <t>TOKO KELONTONG-TITIK</t>
  </si>
  <si>
    <t>SMG 644935</t>
  </si>
  <si>
    <t>TOKO KELONTONG-SUTONO</t>
  </si>
  <si>
    <t>SMG 644936</t>
  </si>
  <si>
    <t>SMG 644937</t>
  </si>
  <si>
    <t>SMG 645387</t>
  </si>
  <si>
    <t>TK. CEMARA MAS</t>
  </si>
  <si>
    <t>SMG 646196</t>
  </si>
  <si>
    <t>MM. HARAPAN SENTOSA</t>
  </si>
  <si>
    <t>SMG 647411</t>
  </si>
  <si>
    <t>TK. AISYAH</t>
  </si>
  <si>
    <t>SMG 649382</t>
  </si>
  <si>
    <t>TK. DIRAN</t>
  </si>
  <si>
    <t>SMG 650402</t>
  </si>
  <si>
    <t>TK. SERBA SARI</t>
  </si>
  <si>
    <t>SMG 650557</t>
  </si>
  <si>
    <t>SMG 650562</t>
  </si>
  <si>
    <t>SMG 650673</t>
  </si>
  <si>
    <t>TK. ERITA</t>
  </si>
  <si>
    <t>SMG 658925</t>
  </si>
  <si>
    <t>TK. PUJI</t>
  </si>
  <si>
    <t>SMG 664344</t>
  </si>
  <si>
    <t>TK. FAIZAL</t>
  </si>
  <si>
    <t>SMG 667484</t>
  </si>
  <si>
    <t>TK. ANDRIA</t>
  </si>
  <si>
    <t>SMG 674544</t>
  </si>
  <si>
    <t>TK. SHA - SHA</t>
  </si>
  <si>
    <t>SMG 687488</t>
  </si>
  <si>
    <t>TK. GANGSAR SYARIAH</t>
  </si>
  <si>
    <t>SMG 687489</t>
  </si>
  <si>
    <t>TK. NEVA</t>
  </si>
  <si>
    <t>SMG 688196</t>
  </si>
  <si>
    <t>SMG 688623</t>
  </si>
  <si>
    <t>TK. UMBUL JAYA</t>
  </si>
  <si>
    <t>SMG 688707</t>
  </si>
  <si>
    <t>TK. JERUK</t>
  </si>
  <si>
    <t>SMG 689479</t>
  </si>
  <si>
    <t>TK. SRI SUKAMTI / KIOS S-S</t>
  </si>
  <si>
    <t>SMG 698708</t>
  </si>
  <si>
    <t>TK. CITRA</t>
  </si>
  <si>
    <t>SMG 698794</t>
  </si>
  <si>
    <t>TK. SERA</t>
  </si>
  <si>
    <t>SMG 698797</t>
  </si>
  <si>
    <t>TK. MILATA</t>
  </si>
  <si>
    <t>SMG 698799</t>
  </si>
  <si>
    <t>TK. MAH</t>
  </si>
  <si>
    <t>SMG 698800</t>
  </si>
  <si>
    <t>JAVA MART</t>
  </si>
  <si>
    <t>SMG 699560</t>
  </si>
  <si>
    <t>TK. HARIS</t>
  </si>
  <si>
    <t>SMG 699966</t>
  </si>
  <si>
    <t>SMG 700866</t>
  </si>
  <si>
    <t>TK. N N</t>
  </si>
  <si>
    <t>SMG 703199</t>
  </si>
  <si>
    <t>TK. SRI ANAH</t>
  </si>
  <si>
    <t>SMG 707304</t>
  </si>
  <si>
    <t>TK. SUARA HATI</t>
  </si>
  <si>
    <t>SMG 711868</t>
  </si>
  <si>
    <t>KIOS BERKAT</t>
  </si>
  <si>
    <t>SMG 713649</t>
  </si>
  <si>
    <t>TK. SURONO</t>
  </si>
  <si>
    <t>SMG 714308</t>
  </si>
  <si>
    <t>TK. BERAS 48</t>
  </si>
  <si>
    <t>SMG 714455</t>
  </si>
  <si>
    <t>NETTO MARKET</t>
  </si>
  <si>
    <t>SMG 719753</t>
  </si>
  <si>
    <t>CV. MULIA JAYA</t>
  </si>
  <si>
    <t>SMG 720379</t>
  </si>
  <si>
    <t>TK. MIRASA</t>
  </si>
  <si>
    <t>SMG 720383</t>
  </si>
  <si>
    <t>TK. DINAR</t>
  </si>
  <si>
    <t>SMG 720386</t>
  </si>
  <si>
    <t>TK. ROMYATUN</t>
  </si>
  <si>
    <t>SMG 722103</t>
  </si>
  <si>
    <t>TK. AMANAH</t>
  </si>
  <si>
    <t>SMG 722107</t>
  </si>
  <si>
    <t>TK. PELANGI</t>
  </si>
  <si>
    <t>SMG 726087</t>
  </si>
  <si>
    <t>TK. KUMALASARI</t>
  </si>
  <si>
    <t>SMG 736735</t>
  </si>
  <si>
    <t>TK. LANCAR</t>
  </si>
  <si>
    <t>SMG 744889</t>
  </si>
  <si>
    <t>TK. SUMBER WANGI</t>
  </si>
  <si>
    <t>SMG 745429</t>
  </si>
  <si>
    <t>TK. BUDI JAYA</t>
  </si>
  <si>
    <t>SMG 747983</t>
  </si>
  <si>
    <t>TK. HUDA</t>
  </si>
  <si>
    <t>SMG 748829</t>
  </si>
  <si>
    <t>MM. SINAR JATI INDAH</t>
  </si>
  <si>
    <t>SMG 760020</t>
  </si>
  <si>
    <t>TK. GALAR</t>
  </si>
  <si>
    <t>SMG 761697</t>
  </si>
  <si>
    <t>MM. GOORI TOSERBA SWALAYAN</t>
  </si>
  <si>
    <t>SMG 762707</t>
  </si>
  <si>
    <t>TK. NIGARI</t>
  </si>
  <si>
    <t>SMG 762708</t>
  </si>
  <si>
    <t>TK. RASYA</t>
  </si>
  <si>
    <t>SMG 762712</t>
  </si>
  <si>
    <t>NURUL MART</t>
  </si>
  <si>
    <t>SMG 765025</t>
  </si>
  <si>
    <t>MM. ANEKA JAYA</t>
  </si>
  <si>
    <t>SMG 769585</t>
  </si>
  <si>
    <t>IBU LINA</t>
  </si>
  <si>
    <t>SMG 773934</t>
  </si>
  <si>
    <t>TK. POJOK LAMA</t>
  </si>
  <si>
    <t>SMG 774624</t>
  </si>
  <si>
    <t>TK. INDAH JAYA</t>
  </si>
  <si>
    <t>SMG 777584</t>
  </si>
  <si>
    <t>TK. SYAFINA</t>
  </si>
  <si>
    <t>SMG 777864</t>
  </si>
  <si>
    <t>TK.KARUNIA</t>
  </si>
  <si>
    <t>SMG 778732</t>
  </si>
  <si>
    <t>TK. SITI</t>
  </si>
  <si>
    <t>SMG 820052</t>
  </si>
  <si>
    <t>SMG 826374</t>
  </si>
  <si>
    <t>TK. RAHMA</t>
  </si>
  <si>
    <t>SMG 826435</t>
  </si>
  <si>
    <t>TK. AA</t>
  </si>
  <si>
    <t>SMG 842713</t>
  </si>
  <si>
    <t>TK. LANGGENG</t>
  </si>
  <si>
    <t>SMG 842755</t>
  </si>
  <si>
    <t>TK. REKSA</t>
  </si>
  <si>
    <t>SMG 843013</t>
  </si>
  <si>
    <t>SMG 843018</t>
  </si>
  <si>
    <t>TK. RIDHO</t>
  </si>
  <si>
    <t>SMG 847097</t>
  </si>
  <si>
    <t>TK. AM</t>
  </si>
  <si>
    <t>SMG 847102</t>
  </si>
  <si>
    <t>SMG 847454</t>
  </si>
  <si>
    <t>TK. YUSUF</t>
  </si>
  <si>
    <t>SMG 847936</t>
  </si>
  <si>
    <t>UD. BANI RAHMAN</t>
  </si>
  <si>
    <t>SMG 854868</t>
  </si>
  <si>
    <t>CV. SEMAR SUGIH</t>
  </si>
  <si>
    <t>SMG 855881</t>
  </si>
  <si>
    <t>TK. T</t>
  </si>
  <si>
    <t>SMG 856283</t>
  </si>
  <si>
    <t>TK. AMANI</t>
  </si>
  <si>
    <t>SMG 859766</t>
  </si>
  <si>
    <t>SUPER INDO SEMARANG</t>
  </si>
  <si>
    <t>SMG 867381</t>
  </si>
  <si>
    <t>UD. MORO DADI</t>
  </si>
  <si>
    <t>SMG 867868</t>
  </si>
  <si>
    <t>KEN SHOP</t>
  </si>
  <si>
    <t>SMG 868722</t>
  </si>
  <si>
    <t>SMG 86947</t>
  </si>
  <si>
    <t>TK. ALTA SABILA</t>
  </si>
  <si>
    <t>SMG 86953</t>
  </si>
  <si>
    <t>TK. IMAM</t>
  </si>
  <si>
    <t>SMG 86979</t>
  </si>
  <si>
    <t>SMG 86986</t>
  </si>
  <si>
    <t>TK. ELI</t>
  </si>
  <si>
    <t>SMG 86988</t>
  </si>
  <si>
    <t>TK. SATRIA</t>
  </si>
  <si>
    <t>SMG 87070</t>
  </si>
  <si>
    <t>TK. MARNI</t>
  </si>
  <si>
    <t>SMG 87145</t>
  </si>
  <si>
    <t>TK. SARI MURNI</t>
  </si>
  <si>
    <t>SMG 87170</t>
  </si>
  <si>
    <t>TK. MERAH SWALAYAN</t>
  </si>
  <si>
    <t>SMG 87211</t>
  </si>
  <si>
    <t>TK. KURNIA SARI</t>
  </si>
  <si>
    <t>SMG 87217</t>
  </si>
  <si>
    <t>TK. MUL</t>
  </si>
  <si>
    <t>SMG 87332</t>
  </si>
  <si>
    <t>TK. KASTONO</t>
  </si>
  <si>
    <t>SMG 873434</t>
  </si>
  <si>
    <t>TK. SAMI JAYA 90</t>
  </si>
  <si>
    <t>SMG 87374</t>
  </si>
  <si>
    <t>TK. KARIM</t>
  </si>
  <si>
    <t>SMG 87385</t>
  </si>
  <si>
    <t>TK. UTAMA</t>
  </si>
  <si>
    <t>SMG 87418</t>
  </si>
  <si>
    <t>TK. BOJASARI</t>
  </si>
  <si>
    <t>SMG 874225</t>
  </si>
  <si>
    <t>TK. AYAH / BU TOFIK</t>
  </si>
  <si>
    <t>SMG 874234</t>
  </si>
  <si>
    <t>TK. MBAK ROM</t>
  </si>
  <si>
    <t>SMG 87468</t>
  </si>
  <si>
    <t>TK. KARNO</t>
  </si>
  <si>
    <t>SMG 87484</t>
  </si>
  <si>
    <t>TK. MERPATI</t>
  </si>
  <si>
    <t>SMG 87490</t>
  </si>
  <si>
    <t>TOKO KELONTONG-ARIA</t>
  </si>
  <si>
    <t>SMG 87508</t>
  </si>
  <si>
    <t>SMG 875267</t>
  </si>
  <si>
    <t>TK. CIK NYO</t>
  </si>
  <si>
    <t>SMG 87530</t>
  </si>
  <si>
    <t>TK. HJ. DEWI/SUKSES</t>
  </si>
  <si>
    <t>SMG 87562</t>
  </si>
  <si>
    <t>SMG 87563</t>
  </si>
  <si>
    <t>TK. IBU RITA</t>
  </si>
  <si>
    <t>SMG 87588</t>
  </si>
  <si>
    <t>TK. SUMBER SARI</t>
  </si>
  <si>
    <t>SMG 87600</t>
  </si>
  <si>
    <t>SMG 87605</t>
  </si>
  <si>
    <t>TK. REJOSARI</t>
  </si>
  <si>
    <t>SMG 87609</t>
  </si>
  <si>
    <t>SMG 876101</t>
  </si>
  <si>
    <t>TK. NOTO WIBOWO</t>
  </si>
  <si>
    <t>SMG 876163</t>
  </si>
  <si>
    <t>TK. MUPAT</t>
  </si>
  <si>
    <t>SMG 87632</t>
  </si>
  <si>
    <t>TK. ETIK</t>
  </si>
  <si>
    <t>SMG 87668</t>
  </si>
  <si>
    <t>TK. MAEMUNAH</t>
  </si>
  <si>
    <t>SMG 87671</t>
  </si>
  <si>
    <t>TK. LEKAS RINDU</t>
  </si>
  <si>
    <t>SMG 876835</t>
  </si>
  <si>
    <t>TK. GINAH</t>
  </si>
  <si>
    <t>SMG 87685</t>
  </si>
  <si>
    <t>TK. ISMA</t>
  </si>
  <si>
    <t>SMG 87707</t>
  </si>
  <si>
    <t>TK. PONG GIK</t>
  </si>
  <si>
    <t>SMG 877434</t>
  </si>
  <si>
    <t>TK. JONO</t>
  </si>
  <si>
    <t>SMG 87796</t>
  </si>
  <si>
    <t>SMG 877990</t>
  </si>
  <si>
    <t>TK. DJAJA GROUP</t>
  </si>
  <si>
    <t>SMG 87830</t>
  </si>
  <si>
    <t>SMG 87916</t>
  </si>
  <si>
    <t>TK. ALFIRA</t>
  </si>
  <si>
    <t>SMG 879259</t>
  </si>
  <si>
    <t>TK. YANG YING</t>
  </si>
  <si>
    <t>SMG 879324</t>
  </si>
  <si>
    <t>SMG 87936</t>
  </si>
  <si>
    <t>TK. RATNA</t>
  </si>
  <si>
    <t>SMG 87960</t>
  </si>
  <si>
    <t>TK. MASLAKAH</t>
  </si>
  <si>
    <t>SMG 87966</t>
  </si>
  <si>
    <t>TK. KUSNUN</t>
  </si>
  <si>
    <t>SMG 87981</t>
  </si>
  <si>
    <t>SMG 88002</t>
  </si>
  <si>
    <t>TK. 71</t>
  </si>
  <si>
    <t>SMG 88017</t>
  </si>
  <si>
    <t>TOKO KELONTONG-B12</t>
  </si>
  <si>
    <t>SMG 88040</t>
  </si>
  <si>
    <t>TOKO KELONTONG-LANCAR</t>
  </si>
  <si>
    <t>SMG 88051</t>
  </si>
  <si>
    <t>TK. PODOMORO</t>
  </si>
  <si>
    <t>SMG 88064</t>
  </si>
  <si>
    <t>TK. NANDI SARI</t>
  </si>
  <si>
    <t>SMG 88069</t>
  </si>
  <si>
    <t>TK. ANGGREK (CATERING)</t>
  </si>
  <si>
    <t>SMG 88113</t>
  </si>
  <si>
    <t>SMG 88145</t>
  </si>
  <si>
    <t>SMG 881601</t>
  </si>
  <si>
    <t>TK. SOEDARTO</t>
  </si>
  <si>
    <t>SMG 88162</t>
  </si>
  <si>
    <t>TK. ALWIDAH</t>
  </si>
  <si>
    <t>SMG 88166</t>
  </si>
  <si>
    <t>TK. WIRANTO</t>
  </si>
  <si>
    <t>SMG 881917</t>
  </si>
  <si>
    <t>SMG 88230</t>
  </si>
  <si>
    <t>CV. ANUGRAH JAYA</t>
  </si>
  <si>
    <t>SMG 88231</t>
  </si>
  <si>
    <t>TK. ALIP</t>
  </si>
  <si>
    <t>SMG 88253</t>
  </si>
  <si>
    <t>TK. ABC</t>
  </si>
  <si>
    <t>SMG 88264</t>
  </si>
  <si>
    <t>TK. AIFA</t>
  </si>
  <si>
    <t>SMG 88294</t>
  </si>
  <si>
    <t>TOKO KELONTONG-YANTI</t>
  </si>
  <si>
    <t>SMG 883292</t>
  </si>
  <si>
    <t>TK. SENIYEM</t>
  </si>
  <si>
    <t>SMG 883297</t>
  </si>
  <si>
    <t>TK. PAK ARIS</t>
  </si>
  <si>
    <t>SMG 88361</t>
  </si>
  <si>
    <t>TK. DAVID</t>
  </si>
  <si>
    <t>SMG 884337</t>
  </si>
  <si>
    <t>TK. POJOK GAJAH</t>
  </si>
  <si>
    <t>SMG 88450</t>
  </si>
  <si>
    <t>TK. EKA BAKTI</t>
  </si>
  <si>
    <t>SMG 88487</t>
  </si>
  <si>
    <t>SMG 88519</t>
  </si>
  <si>
    <t>TK. IJO</t>
  </si>
  <si>
    <t>SMG 88547</t>
  </si>
  <si>
    <t>SMG 88559</t>
  </si>
  <si>
    <t>TK. KARMIEM</t>
  </si>
  <si>
    <t>SMG 885607</t>
  </si>
  <si>
    <t>SMG 88605</t>
  </si>
  <si>
    <t>TK. ANIS</t>
  </si>
  <si>
    <t>SMG 886069</t>
  </si>
  <si>
    <t>TK. ISNA</t>
  </si>
  <si>
    <t>SMG 88624</t>
  </si>
  <si>
    <t>TK. LUKITO</t>
  </si>
  <si>
    <t>SMG 88631</t>
  </si>
  <si>
    <t>TK. DARIAH</t>
  </si>
  <si>
    <t>SMG 886794</t>
  </si>
  <si>
    <t>TK. OEMAH KELONTONG</t>
  </si>
  <si>
    <t>SMG 88683</t>
  </si>
  <si>
    <t>TK. CHANDRA</t>
  </si>
  <si>
    <t>SMG 88816</t>
  </si>
  <si>
    <t>TK. BOGA SARASA</t>
  </si>
  <si>
    <t>SMG 88847</t>
  </si>
  <si>
    <t>TK. HANURA</t>
  </si>
  <si>
    <t>SMG 88868</t>
  </si>
  <si>
    <t>TK. NUR HASANAH</t>
  </si>
  <si>
    <t>SMG 88903</t>
  </si>
  <si>
    <t>TK. CANDI BARU</t>
  </si>
  <si>
    <t>SMG 88905</t>
  </si>
  <si>
    <t>TK. HARTO</t>
  </si>
  <si>
    <t>SMG 889481</t>
  </si>
  <si>
    <t>TK. SI KEMBAR 86</t>
  </si>
  <si>
    <t>SMG 89158</t>
  </si>
  <si>
    <t>TK. 47</t>
  </si>
  <si>
    <t>SMG 89173</t>
  </si>
  <si>
    <t>TK. SAFA'ATI</t>
  </si>
  <si>
    <t>SMG 89188</t>
  </si>
  <si>
    <t>TK. TIRTO MULYO</t>
  </si>
  <si>
    <t>SMG 89230</t>
  </si>
  <si>
    <t>TK. YANTI</t>
  </si>
  <si>
    <t>SMG 89253</t>
  </si>
  <si>
    <t>TK. HIDAYATI</t>
  </si>
  <si>
    <t>SMG 89254</t>
  </si>
  <si>
    <t>TK. HARDA</t>
  </si>
  <si>
    <t>SMG 89270</t>
  </si>
  <si>
    <t>TK. PURYANTI</t>
  </si>
  <si>
    <t>SMG 89328</t>
  </si>
  <si>
    <t>TK. WARIS</t>
  </si>
  <si>
    <t>SMG 89330</t>
  </si>
  <si>
    <t>SMG 89393</t>
  </si>
  <si>
    <t>TK. SUS</t>
  </si>
  <si>
    <t>SMG 89443</t>
  </si>
  <si>
    <t>TK. MIA</t>
  </si>
  <si>
    <t>SMG 89534</t>
  </si>
  <si>
    <t>TK. KESWATI CIKI</t>
  </si>
  <si>
    <t>SMG 89552</t>
  </si>
  <si>
    <t>TK. DARMANTI</t>
  </si>
  <si>
    <t>SMG 89595</t>
  </si>
  <si>
    <t>TK. SEMI</t>
  </si>
  <si>
    <t>SMG 89634</t>
  </si>
  <si>
    <t>TK. GANDA</t>
  </si>
  <si>
    <t>SMG 896682</t>
  </si>
  <si>
    <t>TK. SEMBAKO  DUA SEMBILAN</t>
  </si>
  <si>
    <t>SMG 89685</t>
  </si>
  <si>
    <t>TK. ISTI</t>
  </si>
  <si>
    <t>SMG 89708</t>
  </si>
  <si>
    <t>TK. MUSLIKAH</t>
  </si>
  <si>
    <t>SMG 897218</t>
  </si>
  <si>
    <t>TK. SJM SEMARANG</t>
  </si>
  <si>
    <t>SMG 897315</t>
  </si>
  <si>
    <t>PRINGGONDANI MART</t>
  </si>
  <si>
    <t>SMG 897477</t>
  </si>
  <si>
    <t>TK. TIMBUL SARI</t>
  </si>
  <si>
    <t>SMG 897882</t>
  </si>
  <si>
    <t>TK. SUMBER HARAPAN</t>
  </si>
  <si>
    <t>SMG 89798</t>
  </si>
  <si>
    <t>TOKO KELONTONG-SATU SATU</t>
  </si>
  <si>
    <t>SMG 89840</t>
  </si>
  <si>
    <t>TK. KASANAH</t>
  </si>
  <si>
    <t>SMG 89841</t>
  </si>
  <si>
    <t>TK. SULASTRI</t>
  </si>
  <si>
    <t>SMG 89848</t>
  </si>
  <si>
    <t>TK. MAISAROH</t>
  </si>
  <si>
    <t>SMG 89905</t>
  </si>
  <si>
    <t>TK. MUNARIKAH</t>
  </si>
  <si>
    <t>SMG 89922</t>
  </si>
  <si>
    <t>TK. JAZILAH</t>
  </si>
  <si>
    <t>SMG 89967</t>
  </si>
  <si>
    <t>TK. RIO</t>
  </si>
  <si>
    <t>SMG 899813</t>
  </si>
  <si>
    <t>TK. NIKI WAE</t>
  </si>
  <si>
    <t>SMG 899884</t>
  </si>
  <si>
    <t>TK. HERLINA / JING-JING</t>
  </si>
  <si>
    <t>SMG 899944</t>
  </si>
  <si>
    <t>TK. BC MART 2</t>
  </si>
  <si>
    <t>SMG 90003</t>
  </si>
  <si>
    <t>SMG 90016</t>
  </si>
  <si>
    <t>TK. MAN</t>
  </si>
  <si>
    <t>SMG 90024</t>
  </si>
  <si>
    <t>SMG 90097</t>
  </si>
  <si>
    <t>TK. S A</t>
  </si>
  <si>
    <t>SMG 90182</t>
  </si>
  <si>
    <t>SMG 90184</t>
  </si>
  <si>
    <t>TK. HARTINI</t>
  </si>
  <si>
    <t>SMG 90228</t>
  </si>
  <si>
    <t>SMG 90245</t>
  </si>
  <si>
    <t>SMG 90255</t>
  </si>
  <si>
    <t>SMG 90297</t>
  </si>
  <si>
    <t>TK. KASTUNI</t>
  </si>
  <si>
    <t>SMG 90301</t>
  </si>
  <si>
    <t>TK. SUSILO</t>
  </si>
  <si>
    <t>SMG 90311</t>
  </si>
  <si>
    <t>SMG 90327</t>
  </si>
  <si>
    <t>TK. 124</t>
  </si>
  <si>
    <t>SMG 90385</t>
  </si>
  <si>
    <t>TK. ZAINAH</t>
  </si>
  <si>
    <t>SMG 90387</t>
  </si>
  <si>
    <t>TK. DINDA</t>
  </si>
  <si>
    <t>SMG 904164</t>
  </si>
  <si>
    <t>TK. PUTRA KARYA</t>
  </si>
  <si>
    <t>SMG 904591</t>
  </si>
  <si>
    <t>TK. ARI  KECAP LELE  (MARIDJO)</t>
  </si>
  <si>
    <t>SMG 905097</t>
  </si>
  <si>
    <t>TK. TUTIK / SOLICHIN</t>
  </si>
  <si>
    <t>SMG 90559</t>
  </si>
  <si>
    <t>TK. RANTI</t>
  </si>
  <si>
    <t>SMG 90561</t>
  </si>
  <si>
    <t>TK. OREON</t>
  </si>
  <si>
    <t>SMG 90567</t>
  </si>
  <si>
    <t>TK. SUBUR</t>
  </si>
  <si>
    <t>SMG 905699</t>
  </si>
  <si>
    <t>TK. MOEH / TITIK SOLIHATI</t>
  </si>
  <si>
    <t>SMG 90570</t>
  </si>
  <si>
    <t>TK. YANTI R</t>
  </si>
  <si>
    <t>SMG 90656</t>
  </si>
  <si>
    <t>TK. HATTA</t>
  </si>
  <si>
    <t>SMG 90712</t>
  </si>
  <si>
    <t>SMG 90719</t>
  </si>
  <si>
    <t>SMG 90761</t>
  </si>
  <si>
    <t>TK. TOAT</t>
  </si>
  <si>
    <t>SMG 90762</t>
  </si>
  <si>
    <t>TK. SUNAR</t>
  </si>
  <si>
    <t>SMG 90873</t>
  </si>
  <si>
    <t>TK. DARMAJI</t>
  </si>
  <si>
    <t>SMG 910926</t>
  </si>
  <si>
    <t>SM. LARIS</t>
  </si>
  <si>
    <t>SMG 91111</t>
  </si>
  <si>
    <t>TK. ZAM ZAM</t>
  </si>
  <si>
    <t>SMG 91121</t>
  </si>
  <si>
    <t>TK. WULAN</t>
  </si>
  <si>
    <t>SMG 912462</t>
  </si>
  <si>
    <t>TK. BU SOFIE</t>
  </si>
  <si>
    <t>SMG 91251</t>
  </si>
  <si>
    <t>TK. SANAH</t>
  </si>
  <si>
    <t>SMG 91263</t>
  </si>
  <si>
    <t>TK. MUSLIKHA</t>
  </si>
  <si>
    <t>SMG 91305</t>
  </si>
  <si>
    <t>TK. MANA</t>
  </si>
  <si>
    <t>SMG 91395</t>
  </si>
  <si>
    <t>TK. SUMBER REJO</t>
  </si>
  <si>
    <t>SMG 914516</t>
  </si>
  <si>
    <t>CV. ANEKA JAYA WOLTER MONGINSIDI</t>
  </si>
  <si>
    <t>SMG 914519</t>
  </si>
  <si>
    <t>TK. AGUNG JAYA</t>
  </si>
  <si>
    <t>SMG 914728</t>
  </si>
  <si>
    <t>TK. NOVI</t>
  </si>
  <si>
    <t>SMG 914729</t>
  </si>
  <si>
    <t>TK. MBAK TINI</t>
  </si>
  <si>
    <t>SMG 914730</t>
  </si>
  <si>
    <t>TK. GASDUL BAROKAH</t>
  </si>
  <si>
    <t>SMG 91492</t>
  </si>
  <si>
    <t>TK. RAGIL</t>
  </si>
  <si>
    <t>SMG 91515</t>
  </si>
  <si>
    <t>TOKO KELONTONG-USMAN</t>
  </si>
  <si>
    <t>SMG 915293</t>
  </si>
  <si>
    <t>SMG 91532</t>
  </si>
  <si>
    <t>SMG 915598</t>
  </si>
  <si>
    <t>SMG 915706</t>
  </si>
  <si>
    <t>NURISMART</t>
  </si>
  <si>
    <t>SMG 91613</t>
  </si>
  <si>
    <t>SMG 916692</t>
  </si>
  <si>
    <t>MM. ONO</t>
  </si>
  <si>
    <t>SMG 916986</t>
  </si>
  <si>
    <t>TK. YADI</t>
  </si>
  <si>
    <t>SMG 917555</t>
  </si>
  <si>
    <t>SMG 917651</t>
  </si>
  <si>
    <t>KOPKAR HARAPAN JAYA</t>
  </si>
  <si>
    <t>SMG 918287</t>
  </si>
  <si>
    <t>TK. ZANETA</t>
  </si>
  <si>
    <t>SMG 91891</t>
  </si>
  <si>
    <t>KPRI POLINES</t>
  </si>
  <si>
    <t>SMG 91895</t>
  </si>
  <si>
    <t>KOP. PATRA ADIGUNA</t>
  </si>
  <si>
    <t>SMG 91904</t>
  </si>
  <si>
    <t>KOP. BANK INDONESIA</t>
  </si>
  <si>
    <t>SMG 91924</t>
  </si>
  <si>
    <t>KOP. BHAKTI PRAJA</t>
  </si>
  <si>
    <t>SMG 91940</t>
  </si>
  <si>
    <t>PT. LIMA SEMPURNA MAKMUR</t>
  </si>
  <si>
    <t>SMG 91942</t>
  </si>
  <si>
    <t>HOTEL QUALITY</t>
  </si>
  <si>
    <t>SMG 91955</t>
  </si>
  <si>
    <t>MM. AULIA</t>
  </si>
  <si>
    <t>SMG 91960</t>
  </si>
  <si>
    <t>MM. DINO MART</t>
  </si>
  <si>
    <t>SMG 91961</t>
  </si>
  <si>
    <t>MM. ERDEM</t>
  </si>
  <si>
    <t>SMG 91964</t>
  </si>
  <si>
    <t>MM. ANTERAH II</t>
  </si>
  <si>
    <t>SMG 91965</t>
  </si>
  <si>
    <t>MM. PURNAMA</t>
  </si>
  <si>
    <t>SMG 919655</t>
  </si>
  <si>
    <t>GM MART</t>
  </si>
  <si>
    <t>SMG 91969</t>
  </si>
  <si>
    <t>MM. LARIS</t>
  </si>
  <si>
    <t>SMG 919888</t>
  </si>
  <si>
    <t>SMG 92004</t>
  </si>
  <si>
    <t>MM. BAROKAH</t>
  </si>
  <si>
    <t>SMG 92006</t>
  </si>
  <si>
    <t>MM. GAPURA PUTRA</t>
  </si>
  <si>
    <t>SMG 92007</t>
  </si>
  <si>
    <t>MM. GLORY</t>
  </si>
  <si>
    <t>SMG 92008</t>
  </si>
  <si>
    <t>MM. INTAN PERMAI</t>
  </si>
  <si>
    <t>SMG 92011</t>
  </si>
  <si>
    <t>MM. SIDODADI</t>
  </si>
  <si>
    <t>SMG 92012</t>
  </si>
  <si>
    <t>MM. SUKSES</t>
  </si>
  <si>
    <t>SMG 92013</t>
  </si>
  <si>
    <t>MM. RAHMAT</t>
  </si>
  <si>
    <t>SMG 92019</t>
  </si>
  <si>
    <t>MM. ANTERAH</t>
  </si>
  <si>
    <t>SMG 92020</t>
  </si>
  <si>
    <t>MM. ANUGRAH ILMU</t>
  </si>
  <si>
    <t>SMG 92023</t>
  </si>
  <si>
    <t>MM. TEMBALANG</t>
  </si>
  <si>
    <t>SMG 92024</t>
  </si>
  <si>
    <t>MM. PENA</t>
  </si>
  <si>
    <t>SMG 92025</t>
  </si>
  <si>
    <t>MM. AGUNG</t>
  </si>
  <si>
    <t>SMG 92039</t>
  </si>
  <si>
    <t>SM. RAMAI/HERRY SANTOSO</t>
  </si>
  <si>
    <t>SMG 92058</t>
  </si>
  <si>
    <t>SMG 92069</t>
  </si>
  <si>
    <t>MM. NIKI BARU</t>
  </si>
  <si>
    <t>SMG 92078</t>
  </si>
  <si>
    <t>MM. TLOGOSARI INDAH</t>
  </si>
  <si>
    <t>SMG 920829</t>
  </si>
  <si>
    <t>TK. BU SRI KUSTINAH</t>
  </si>
  <si>
    <t>SMG 920833</t>
  </si>
  <si>
    <t>TK. 122</t>
  </si>
  <si>
    <t>SMG 92085</t>
  </si>
  <si>
    <t>SM. ADA BARU</t>
  </si>
  <si>
    <t>SMG 92089</t>
  </si>
  <si>
    <t>SM. SENTRAL</t>
  </si>
  <si>
    <t>SMG 92096</t>
  </si>
  <si>
    <t>CV. REJEKI</t>
  </si>
  <si>
    <t>SMG 92098</t>
  </si>
  <si>
    <t>MM. GENUK INDAH</t>
  </si>
  <si>
    <t>SMG 92103</t>
  </si>
  <si>
    <t>SM. RAMAI            PURI</t>
  </si>
  <si>
    <t>SMG 92116</t>
  </si>
  <si>
    <t>PT. SRI RATU          PMD</t>
  </si>
  <si>
    <t>SMG 92119</t>
  </si>
  <si>
    <t>PT.ADAPERKASASAHITAGUNA-SB</t>
  </si>
  <si>
    <t>SMG 92123</t>
  </si>
  <si>
    <t>SM. RAMAI / ROY SANTOSO</t>
  </si>
  <si>
    <t>SMG 92124</t>
  </si>
  <si>
    <t>PT.ADAPERKASASAHITAGUNA-MJ</t>
  </si>
  <si>
    <t>SMG 92125</t>
  </si>
  <si>
    <t>SM. RAMAI / THE KHOEN SENG</t>
  </si>
  <si>
    <t>SMG 92126</t>
  </si>
  <si>
    <t>PT.ADAPERKASASAHITAGUNA-SL</t>
  </si>
  <si>
    <t>SMG 92128</t>
  </si>
  <si>
    <t>PT.ADAPERKASASAHITAGUNA-FT</t>
  </si>
  <si>
    <t>SMG 92134</t>
  </si>
  <si>
    <t>TK. HADI</t>
  </si>
  <si>
    <t>SMG 92172</t>
  </si>
  <si>
    <t>SMG 921854</t>
  </si>
  <si>
    <t>SMG 921891</t>
  </si>
  <si>
    <t>SMG 92209</t>
  </si>
  <si>
    <t>SMG 92230</t>
  </si>
  <si>
    <t>TK. SUJIYEM</t>
  </si>
  <si>
    <t>SMG 923360</t>
  </si>
  <si>
    <t>TK. INDO CAHAYA</t>
  </si>
  <si>
    <t>SMG 923674</t>
  </si>
  <si>
    <t>TK. ALFAN</t>
  </si>
  <si>
    <t>SMG 92423</t>
  </si>
  <si>
    <t>SMG 92425</t>
  </si>
  <si>
    <t>SMG 92426</t>
  </si>
  <si>
    <t>SMG 92428</t>
  </si>
  <si>
    <t>TK. WAR</t>
  </si>
  <si>
    <t>SMG 92430</t>
  </si>
  <si>
    <t>TK. UNTORO</t>
  </si>
  <si>
    <t>SMG 92448</t>
  </si>
  <si>
    <t>TK. WANDI</t>
  </si>
  <si>
    <t>SMG 92467</t>
  </si>
  <si>
    <t>TK. TRI</t>
  </si>
  <si>
    <t>SMG 924678</t>
  </si>
  <si>
    <t>TK. YAMTO</t>
  </si>
  <si>
    <t>SMG 92474</t>
  </si>
  <si>
    <t>SMG 92480</t>
  </si>
  <si>
    <t>TK. ALFIAH</t>
  </si>
  <si>
    <t>SMG 925062</t>
  </si>
  <si>
    <t>SMG 92520</t>
  </si>
  <si>
    <t>TK. SIDO MAKMUR</t>
  </si>
  <si>
    <t>SMG 92533</t>
  </si>
  <si>
    <t>TK. API</t>
  </si>
  <si>
    <t>SMG 925432</t>
  </si>
  <si>
    <t>TK. KN. PUTRA</t>
  </si>
  <si>
    <t>SMG 92554</t>
  </si>
  <si>
    <t>TK. DIAN</t>
  </si>
  <si>
    <t>SMG 925560</t>
  </si>
  <si>
    <t>SMG 925815</t>
  </si>
  <si>
    <t>TK. CITRA JAYA</t>
  </si>
  <si>
    <t>SMG 92584</t>
  </si>
  <si>
    <t>SMG 92596</t>
  </si>
  <si>
    <t>SMG 926162</t>
  </si>
  <si>
    <t>TK. MEDINA</t>
  </si>
  <si>
    <t>SMG 92673</t>
  </si>
  <si>
    <t>SMG 92706</t>
  </si>
  <si>
    <t>TK. DELAMAS</t>
  </si>
  <si>
    <t>SMG 927261</t>
  </si>
  <si>
    <t>TK. AGUS / MUTIARA INDAH</t>
  </si>
  <si>
    <t>SMG 92729</t>
  </si>
  <si>
    <t>TK. HADI PUTRA</t>
  </si>
  <si>
    <t>SMG 92747</t>
  </si>
  <si>
    <t>TK. RAJAWALI</t>
  </si>
  <si>
    <t>SMG 927767</t>
  </si>
  <si>
    <t>TK. SINAR BAROKAH</t>
  </si>
  <si>
    <t>SMG 92797</t>
  </si>
  <si>
    <t>TK. HARIYANTO</t>
  </si>
  <si>
    <t>SMG 928322</t>
  </si>
  <si>
    <t>TK. ANUGERAH</t>
  </si>
  <si>
    <t>SMG 92854</t>
  </si>
  <si>
    <t>SMG 92876</t>
  </si>
  <si>
    <t>TK. KOSIN</t>
  </si>
  <si>
    <t>SMG 92924</t>
  </si>
  <si>
    <t>TOKO KELONTONG-NINING</t>
  </si>
  <si>
    <t>SMG 929518</t>
  </si>
  <si>
    <t>TK. SRABI NOTOSUMAN</t>
  </si>
  <si>
    <t>SMG 93003</t>
  </si>
  <si>
    <t>SMG 930148</t>
  </si>
  <si>
    <t>JOHAN BAWONO TEGUH SANTOSO</t>
  </si>
  <si>
    <t>SMG 930759</t>
  </si>
  <si>
    <t>SMG 930760</t>
  </si>
  <si>
    <t>SMG 931419</t>
  </si>
  <si>
    <t>TK. LATANSA</t>
  </si>
  <si>
    <t>SMG 93159</t>
  </si>
  <si>
    <t>TK. SELERA WANGI</t>
  </si>
  <si>
    <t>SMG 93165</t>
  </si>
  <si>
    <t>SMG 93217</t>
  </si>
  <si>
    <t>TK. PINTER II</t>
  </si>
  <si>
    <t>SMG 93239</t>
  </si>
  <si>
    <t>SMG 93288</t>
  </si>
  <si>
    <t>TK. RESTU ANDA</t>
  </si>
  <si>
    <t>SMG 93294</t>
  </si>
  <si>
    <t>TK. MIGUNO</t>
  </si>
  <si>
    <t>SMG 93329</t>
  </si>
  <si>
    <t>TK. JITU</t>
  </si>
  <si>
    <t>SMG 93352</t>
  </si>
  <si>
    <t>TK. SAMI REMEN</t>
  </si>
  <si>
    <t>SMG 93360</t>
  </si>
  <si>
    <t>TK. SRI REJEKI</t>
  </si>
  <si>
    <t>SMG 93381</t>
  </si>
  <si>
    <t>TK. JAVA MINI</t>
  </si>
  <si>
    <t>SMG 93398</t>
  </si>
  <si>
    <t>TK. BAGUS AYU</t>
  </si>
  <si>
    <t>SMG 93405</t>
  </si>
  <si>
    <t>TK. KITA</t>
  </si>
  <si>
    <t>SMG 93427</t>
  </si>
  <si>
    <t>TK. SARI REJEKI</t>
  </si>
  <si>
    <t>SMG 93434</t>
  </si>
  <si>
    <t>SMG 93443</t>
  </si>
  <si>
    <t>TK. BARITO TIRTA</t>
  </si>
  <si>
    <t>SMG 93444</t>
  </si>
  <si>
    <t>TK. PATRIA</t>
  </si>
  <si>
    <t>SMG 93451</t>
  </si>
  <si>
    <t>SMG 93456</t>
  </si>
  <si>
    <t>TK. MIMIN</t>
  </si>
  <si>
    <t>SMG 93477</t>
  </si>
  <si>
    <t>SMG 93521</t>
  </si>
  <si>
    <t>TOKO KELONTONG-SORAYA</t>
  </si>
  <si>
    <t>SMG 93581</t>
  </si>
  <si>
    <t>TK. WAHYU JAYA</t>
  </si>
  <si>
    <t>SMG 93596</t>
  </si>
  <si>
    <t>TK. MORODADI</t>
  </si>
  <si>
    <t>SMG 93604</t>
  </si>
  <si>
    <t>TK. AGA / SUEB</t>
  </si>
  <si>
    <t>SMG 93617</t>
  </si>
  <si>
    <t>TK. DELA MAS</t>
  </si>
  <si>
    <t>SMG 936212</t>
  </si>
  <si>
    <t>TK. MURNI</t>
  </si>
  <si>
    <t>SMG 93668</t>
  </si>
  <si>
    <t>TOKO KELONTONG-LISA</t>
  </si>
  <si>
    <t>SMG 93672</t>
  </si>
  <si>
    <t>TK. SIDOMUKTI</t>
  </si>
  <si>
    <t>SMG 93693</t>
  </si>
  <si>
    <t>TK. ANA</t>
  </si>
  <si>
    <t>SMG 93748</t>
  </si>
  <si>
    <t>SMG 937557</t>
  </si>
  <si>
    <t>TK. JAYA SENTOSA</t>
  </si>
  <si>
    <t>SMG 937712</t>
  </si>
  <si>
    <t>TK. MERDEKA</t>
  </si>
  <si>
    <t>SMG 937849</t>
  </si>
  <si>
    <t>TK. HETI</t>
  </si>
  <si>
    <t>SMG 93800</t>
  </si>
  <si>
    <t>TK. WIJI</t>
  </si>
  <si>
    <t>SMG 93857</t>
  </si>
  <si>
    <t>TK. ABAS</t>
  </si>
  <si>
    <t>SMG 93880</t>
  </si>
  <si>
    <t>TK. SEDAR</t>
  </si>
  <si>
    <t>SMG 93883</t>
  </si>
  <si>
    <t>TK. WIJAYA MULYA</t>
  </si>
  <si>
    <t>SMG 93892</t>
  </si>
  <si>
    <t>TK. TERATE</t>
  </si>
  <si>
    <t>SMG 93935</t>
  </si>
  <si>
    <t>TK. RUKAYAH</t>
  </si>
  <si>
    <t>SMG 93969</t>
  </si>
  <si>
    <t>TK. UNGGUL JAYA</t>
  </si>
  <si>
    <t>SMG 93972</t>
  </si>
  <si>
    <t>TK. MASHURI</t>
  </si>
  <si>
    <t>SMG 93974</t>
  </si>
  <si>
    <t>TK. MULYAMAH</t>
  </si>
  <si>
    <t>SMG 93985</t>
  </si>
  <si>
    <t>TK. MIRAH</t>
  </si>
  <si>
    <t>SMG 939965</t>
  </si>
  <si>
    <t>MM. MANTU LANANG</t>
  </si>
  <si>
    <t>SMG 940704</t>
  </si>
  <si>
    <t>NO-FA JAYA</t>
  </si>
  <si>
    <t>SMG 94160</t>
  </si>
  <si>
    <t>TK. YUNUS</t>
  </si>
  <si>
    <t>SMG 94168</t>
  </si>
  <si>
    <t>SMG 941733</t>
  </si>
  <si>
    <t>ALYA SWALAYAN</t>
  </si>
  <si>
    <t>SMG 94176</t>
  </si>
  <si>
    <t>TK. JAGO</t>
  </si>
  <si>
    <t>SMG 94203</t>
  </si>
  <si>
    <t>SMG 94230</t>
  </si>
  <si>
    <t>TK. IDA/MOROSENENG</t>
  </si>
  <si>
    <t>SMG 94236</t>
  </si>
  <si>
    <t>TK. AL BAROKAH</t>
  </si>
  <si>
    <t>SMG 94258</t>
  </si>
  <si>
    <t>TK. JAM</t>
  </si>
  <si>
    <t>SMG 94259</t>
  </si>
  <si>
    <t>TK. SUGIYANTI</t>
  </si>
  <si>
    <t>SMG 94261</t>
  </si>
  <si>
    <t>TK. SAMI UNTUNG</t>
  </si>
  <si>
    <t>SMG 94264</t>
  </si>
  <si>
    <t>SMG 94279</t>
  </si>
  <si>
    <t>TK. TUNAS MEKAR</t>
  </si>
  <si>
    <t>SMG 942820</t>
  </si>
  <si>
    <t>TK. 58</t>
  </si>
  <si>
    <t>SMG 94307</t>
  </si>
  <si>
    <t>TK. CAHAYA</t>
  </si>
  <si>
    <t>SMG 94385</t>
  </si>
  <si>
    <t>TK. HARAPAN KITA</t>
  </si>
  <si>
    <t>SMG 94390</t>
  </si>
  <si>
    <t>SMG 94405</t>
  </si>
  <si>
    <t>TK. BASUKI</t>
  </si>
  <si>
    <t>SMG 94408</t>
  </si>
  <si>
    <t>TK. KONAAH</t>
  </si>
  <si>
    <t>SMG 944168</t>
  </si>
  <si>
    <t>TK. BU NGATIMAH</t>
  </si>
  <si>
    <t>SMG 944169</t>
  </si>
  <si>
    <t>TK. BU KHOTIJAH</t>
  </si>
  <si>
    <t>SMG 944171</t>
  </si>
  <si>
    <t>TK. HJ. SRIYATUN</t>
  </si>
  <si>
    <t>SMG 94429</t>
  </si>
  <si>
    <t>TK. SRI JOYO</t>
  </si>
  <si>
    <t>SMG 944362</t>
  </si>
  <si>
    <t>TK. RAMA WIJAYA</t>
  </si>
  <si>
    <t>SMG 94437</t>
  </si>
  <si>
    <t>CV. KONDANG</t>
  </si>
  <si>
    <t>SMG 94458</t>
  </si>
  <si>
    <t>TK. KEMUNING</t>
  </si>
  <si>
    <t>SMG 94478</t>
  </si>
  <si>
    <t>SMG 94527</t>
  </si>
  <si>
    <t>TK. INDRAPRASTA</t>
  </si>
  <si>
    <t>SMG 94551</t>
  </si>
  <si>
    <t>TK. HARAPAN</t>
  </si>
  <si>
    <t>SMG 945552</t>
  </si>
  <si>
    <t>TK. SIMPATIK</t>
  </si>
  <si>
    <t>SMG 94562</t>
  </si>
  <si>
    <t>TK. AROFAH</t>
  </si>
  <si>
    <t>SMG 945920</t>
  </si>
  <si>
    <t>TK. IYAN</t>
  </si>
  <si>
    <t>SMG 945921</t>
  </si>
  <si>
    <t>TK. NINIK</t>
  </si>
  <si>
    <t>SMG 94599</t>
  </si>
  <si>
    <t>TK. ANNE / AMI</t>
  </si>
  <si>
    <t>SMG 94606</t>
  </si>
  <si>
    <t>TK. INDRA</t>
  </si>
  <si>
    <t>SMG 94608</t>
  </si>
  <si>
    <t>TK. DEWI ADHI</t>
  </si>
  <si>
    <t>SMG 946150</t>
  </si>
  <si>
    <t>SMG 946300</t>
  </si>
  <si>
    <t>TK. RISKY / MAS DENNY</t>
  </si>
  <si>
    <t>SMG 946301</t>
  </si>
  <si>
    <t>FOURTHA MART</t>
  </si>
  <si>
    <t>SMG 94632</t>
  </si>
  <si>
    <t>SMG 94638</t>
  </si>
  <si>
    <t>TK. LUMAYAN</t>
  </si>
  <si>
    <t>SMG 946679</t>
  </si>
  <si>
    <t>SMG 94669</t>
  </si>
  <si>
    <t>SMG 94670</t>
  </si>
  <si>
    <t>SMG 94687</t>
  </si>
  <si>
    <t>TK. SUSIANI</t>
  </si>
  <si>
    <t>SMG 947336</t>
  </si>
  <si>
    <t>SMG 94756</t>
  </si>
  <si>
    <t>SMG 94782</t>
  </si>
  <si>
    <t>TK. GIRI KUSUMO</t>
  </si>
  <si>
    <t>SMG 94793</t>
  </si>
  <si>
    <t>TK. ENGGAL MULYO</t>
  </si>
  <si>
    <t>SMG 947931</t>
  </si>
  <si>
    <t>SMG 94795</t>
  </si>
  <si>
    <t>SMG 94801</t>
  </si>
  <si>
    <t>SMG 94802</t>
  </si>
  <si>
    <t>TK. 106</t>
  </si>
  <si>
    <t>SMG 94811</t>
  </si>
  <si>
    <t>SMG 94826</t>
  </si>
  <si>
    <t>TK. 30</t>
  </si>
  <si>
    <t>SMG 94840</t>
  </si>
  <si>
    <t>SMG 94844</t>
  </si>
  <si>
    <t>TK. KEMBAR JAYA</t>
  </si>
  <si>
    <t>SMG 94858</t>
  </si>
  <si>
    <t>TK. MANIS</t>
  </si>
  <si>
    <t>SMG 94881</t>
  </si>
  <si>
    <t>SMG 94896</t>
  </si>
  <si>
    <t>TK. AIR MANCUR</t>
  </si>
  <si>
    <t>SMG 94947</t>
  </si>
  <si>
    <t>TK. TUGIMAN</t>
  </si>
  <si>
    <t>SMG 949504</t>
  </si>
  <si>
    <t>SMG 94955</t>
  </si>
  <si>
    <t>TK. MUNASIR</t>
  </si>
  <si>
    <t>SMG 94963</t>
  </si>
  <si>
    <t>SMG 94973</t>
  </si>
  <si>
    <t>TK. ELISSA</t>
  </si>
  <si>
    <t>SMG 95014</t>
  </si>
  <si>
    <t>SMG 95029</t>
  </si>
  <si>
    <t>TK. RAHAYU / CIK JUN</t>
  </si>
  <si>
    <t>SMG 95031</t>
  </si>
  <si>
    <t>SMG 95034</t>
  </si>
  <si>
    <t>TK. SIDO MUNCUL</t>
  </si>
  <si>
    <t>SMG 95039</t>
  </si>
  <si>
    <t>TK. PAPANDAYAN</t>
  </si>
  <si>
    <t>SMG 95051</t>
  </si>
  <si>
    <t>TK. 16</t>
  </si>
  <si>
    <t>SMG 950733</t>
  </si>
  <si>
    <t>SMG 950771</t>
  </si>
  <si>
    <t>KPRI DWIPANTI</t>
  </si>
  <si>
    <t>SMG 950810</t>
  </si>
  <si>
    <t>TK. BERKAH KHAZANA</t>
  </si>
  <si>
    <t>SMG 950820</t>
  </si>
  <si>
    <t>TK. ASIK</t>
  </si>
  <si>
    <t>SMG 950821</t>
  </si>
  <si>
    <t>SMG 95090</t>
  </si>
  <si>
    <t>SMG 95155</t>
  </si>
  <si>
    <t>SMG 95208</t>
  </si>
  <si>
    <t>TK. KEMBAR</t>
  </si>
  <si>
    <t>SMG 95231</t>
  </si>
  <si>
    <t>SMG 952318</t>
  </si>
  <si>
    <t>TK. JAN KURNIAWAN</t>
  </si>
  <si>
    <t>SMG 952515</t>
  </si>
  <si>
    <t>TK. GIRI MAKMUR</t>
  </si>
  <si>
    <t>SMG 95313</t>
  </si>
  <si>
    <t>SMG 95331</t>
  </si>
  <si>
    <t>TK. RENE</t>
  </si>
  <si>
    <t>SMG 953362</t>
  </si>
  <si>
    <t>SMG 953960</t>
  </si>
  <si>
    <t>SMG 95407</t>
  </si>
  <si>
    <t>TK. SUBUR KARYA</t>
  </si>
  <si>
    <t>SMG 95408</t>
  </si>
  <si>
    <t>TK. KARYA</t>
  </si>
  <si>
    <t>SMG 95413</t>
  </si>
  <si>
    <t>TK. ANYAR</t>
  </si>
  <si>
    <t>SMG 95437</t>
  </si>
  <si>
    <t>TK. 68</t>
  </si>
  <si>
    <t>SMG 95440</t>
  </si>
  <si>
    <t>SMG 954667</t>
  </si>
  <si>
    <t>SM. ANEKA JAYA</t>
  </si>
  <si>
    <t>SMG 954673</t>
  </si>
  <si>
    <t>MM. SALSABILA</t>
  </si>
  <si>
    <t>SMG 95469</t>
  </si>
  <si>
    <t>SMG 95493</t>
  </si>
  <si>
    <t>TO. KARIMATA</t>
  </si>
  <si>
    <t>SMG 95511</t>
  </si>
  <si>
    <t>TK. 15</t>
  </si>
  <si>
    <t>SMG 95512</t>
  </si>
  <si>
    <t>TK. KONDANG</t>
  </si>
  <si>
    <t>SMG 95524</t>
  </si>
  <si>
    <t>CV. RISMA</t>
  </si>
  <si>
    <t>SMG 95526</t>
  </si>
  <si>
    <t>TOKO KELONTONG-EKA</t>
  </si>
  <si>
    <t>SMG 95530</t>
  </si>
  <si>
    <t>TK. LIEM TJIEN LAY</t>
  </si>
  <si>
    <t>SMG 95536</t>
  </si>
  <si>
    <t>TK. SIDO UNTUNG</t>
  </si>
  <si>
    <t>SMG 95551</t>
  </si>
  <si>
    <t>TK. MID WAY</t>
  </si>
  <si>
    <t>SMG 95554</t>
  </si>
  <si>
    <t>TK. HANDOKO</t>
  </si>
  <si>
    <t>SMG 95563</t>
  </si>
  <si>
    <t>SMG 95567</t>
  </si>
  <si>
    <t>SMG 955752</t>
  </si>
  <si>
    <t>TK. FARADAM</t>
  </si>
  <si>
    <t>SMG 955754</t>
  </si>
  <si>
    <t>SMG 95603</t>
  </si>
  <si>
    <t>TK. PINTER</t>
  </si>
  <si>
    <t>SMG 95608</t>
  </si>
  <si>
    <t>SMG 95611</t>
  </si>
  <si>
    <t>TK. FENNY</t>
  </si>
  <si>
    <t>SMG 95616</t>
  </si>
  <si>
    <t>TK. SINAR MULIA</t>
  </si>
  <si>
    <t>SMG 95624</t>
  </si>
  <si>
    <t>SMG 95640</t>
  </si>
  <si>
    <t>SMG 956818</t>
  </si>
  <si>
    <t>CV. LIMA-LIMA</t>
  </si>
  <si>
    <t>SMG 957444</t>
  </si>
  <si>
    <t>CV. USAHA MULIA</t>
  </si>
  <si>
    <t>SMG 95890</t>
  </si>
  <si>
    <t>T.O. SAERAH</t>
  </si>
  <si>
    <t>SMG 958969</t>
  </si>
  <si>
    <t>TK. NURCHAYATI</t>
  </si>
  <si>
    <t>SMG 958973</t>
  </si>
  <si>
    <t>KIOS KOM / IDA</t>
  </si>
  <si>
    <t>SMG 959133</t>
  </si>
  <si>
    <t>SMG 959264</t>
  </si>
  <si>
    <t>TK. MENTARI</t>
  </si>
  <si>
    <t>SMG 960129</t>
  </si>
  <si>
    <t>TK. MURAH JAYA</t>
  </si>
  <si>
    <t>SMG 960422</t>
  </si>
  <si>
    <t>SMG 96044</t>
  </si>
  <si>
    <t>TK. RIMA</t>
  </si>
  <si>
    <t>SMG 960718</t>
  </si>
  <si>
    <t>UD. MULYA JADI</t>
  </si>
  <si>
    <t>SMG 961423</t>
  </si>
  <si>
    <t>KRISTIAN MARIYONO</t>
  </si>
  <si>
    <t>SMG 961786</t>
  </si>
  <si>
    <t>TK. CHALIS</t>
  </si>
  <si>
    <t>SMG 96191</t>
  </si>
  <si>
    <t>TK. KARUNIA</t>
  </si>
  <si>
    <t>SMG 961943</t>
  </si>
  <si>
    <t>TK. SURYAWATI (P.SURYO)</t>
  </si>
  <si>
    <t>SMG 961945</t>
  </si>
  <si>
    <t>TK. CANDEN</t>
  </si>
  <si>
    <t>SMG 96221</t>
  </si>
  <si>
    <t>TK. LISA</t>
  </si>
  <si>
    <t>SMG 96248</t>
  </si>
  <si>
    <t>TK. FANIA</t>
  </si>
  <si>
    <t>SMG 96307</t>
  </si>
  <si>
    <t>TK. BROMO INDAH MOTOR</t>
  </si>
  <si>
    <t>SMG 963269</t>
  </si>
  <si>
    <t>TK. SAHABAT</t>
  </si>
  <si>
    <t>SMG 96334</t>
  </si>
  <si>
    <t>TK. ZAENURI</t>
  </si>
  <si>
    <t>SMG 963679</t>
  </si>
  <si>
    <t>UD. TZEVINDO BUANA GLOBAL</t>
  </si>
  <si>
    <t>SMG 96388</t>
  </si>
  <si>
    <t>TK. AHMAD (ALI)</t>
  </si>
  <si>
    <t>SMG 96439</t>
  </si>
  <si>
    <t>TK. CATUR</t>
  </si>
  <si>
    <t>SMG 96588</t>
  </si>
  <si>
    <t>SMG 96605</t>
  </si>
  <si>
    <t>SMG 96634</t>
  </si>
  <si>
    <t>TK. WIDODO</t>
  </si>
  <si>
    <t>SMG 96657</t>
  </si>
  <si>
    <t>TK. KASIH</t>
  </si>
  <si>
    <t>SMG 96658</t>
  </si>
  <si>
    <t>TOKO KELONTONG-AYU</t>
  </si>
  <si>
    <t>SMG 96675</t>
  </si>
  <si>
    <t>TK. ALYA</t>
  </si>
  <si>
    <t>SMG 967280</t>
  </si>
  <si>
    <t>TK. LESTARI MAKMUR</t>
  </si>
  <si>
    <t>SMG 96780</t>
  </si>
  <si>
    <t>TK. LAKAH</t>
  </si>
  <si>
    <t>SMG 967926</t>
  </si>
  <si>
    <t>TK. TERANG</t>
  </si>
  <si>
    <t>SMG 967997</t>
  </si>
  <si>
    <t>TK. MBAK SITI</t>
  </si>
  <si>
    <t>SMG 968596</t>
  </si>
  <si>
    <t>CV. ANEKA JAYA</t>
  </si>
  <si>
    <t>SMG 968859</t>
  </si>
  <si>
    <t>HOTEL ASTON</t>
  </si>
  <si>
    <t>SMG 969024</t>
  </si>
  <si>
    <t>TK. MAKMUN</t>
  </si>
  <si>
    <t>SMG 969025</t>
  </si>
  <si>
    <t>TK. 48</t>
  </si>
  <si>
    <t>SMG 969026</t>
  </si>
  <si>
    <t>TK. BU EKO / ALIFA</t>
  </si>
  <si>
    <t>SMG 969070</t>
  </si>
  <si>
    <t>X-SATA</t>
  </si>
  <si>
    <t>SMG 96949</t>
  </si>
  <si>
    <t>SMG 96961</t>
  </si>
  <si>
    <t>TK. SASA</t>
  </si>
  <si>
    <t>SMG 96962</t>
  </si>
  <si>
    <t>TK. PUJIANA</t>
  </si>
  <si>
    <t>SMG 96965</t>
  </si>
  <si>
    <t>TK. ROMITA</t>
  </si>
  <si>
    <t>SMG 97024</t>
  </si>
  <si>
    <t>TK. EVA / KARA</t>
  </si>
  <si>
    <t>SMG 97026</t>
  </si>
  <si>
    <t>TK. BINTANG TERANG / KARA</t>
  </si>
  <si>
    <t>SMG 97038</t>
  </si>
  <si>
    <t>TK. MULIA</t>
  </si>
  <si>
    <t>SMG 97045</t>
  </si>
  <si>
    <t>SMG 970529</t>
  </si>
  <si>
    <t>UKM MART</t>
  </si>
  <si>
    <t>SMG 97053</t>
  </si>
  <si>
    <t>TK. SEDERHANA</t>
  </si>
  <si>
    <t>SMG 970605</t>
  </si>
  <si>
    <t>SMG 970634</t>
  </si>
  <si>
    <t>TK. AGIK</t>
  </si>
  <si>
    <t>SMG 970885</t>
  </si>
  <si>
    <t>CAFE KOKAR MINA BANYUMANIK</t>
  </si>
  <si>
    <t>SMG 97094</t>
  </si>
  <si>
    <t>TK. BUDI / WR. MAKAN BUDI</t>
  </si>
  <si>
    <t>SMG 97142</t>
  </si>
  <si>
    <t>TK. SUHENDRO BUDI S/KARA</t>
  </si>
  <si>
    <t>SMG 971424</t>
  </si>
  <si>
    <t>TK. SUMBER MANIS</t>
  </si>
  <si>
    <t>SMG 97154</t>
  </si>
  <si>
    <t>TK. WAGINAH</t>
  </si>
  <si>
    <t>SMG 971756</t>
  </si>
  <si>
    <t>TK. BU SRIAH LOMBOK</t>
  </si>
  <si>
    <t>SMG 971764</t>
  </si>
  <si>
    <t>CV. ANEKA JAYA NGALIYAN</t>
  </si>
  <si>
    <t>SMG 97191</t>
  </si>
  <si>
    <t>TK. SRIATI</t>
  </si>
  <si>
    <t>SMG 972319</t>
  </si>
  <si>
    <t>TK. HARTO RIYONO</t>
  </si>
  <si>
    <t>SMG 97280</t>
  </si>
  <si>
    <t>SMG 973892</t>
  </si>
  <si>
    <t>SMG 974313</t>
  </si>
  <si>
    <t>TK. PERDANA</t>
  </si>
  <si>
    <t>SMG 97494</t>
  </si>
  <si>
    <t>TK. MUJIARNI</t>
  </si>
  <si>
    <t>SMG 97503</t>
  </si>
  <si>
    <t>SMG 975780</t>
  </si>
  <si>
    <t>TK. KURNIA 2</t>
  </si>
  <si>
    <t>SMG 97603</t>
  </si>
  <si>
    <t>TK. MUJI/MUJI WATINI/KARA</t>
  </si>
  <si>
    <t>SMG 97624</t>
  </si>
  <si>
    <t>SMG 97625</t>
  </si>
  <si>
    <t>TK. SUMBER ABADI</t>
  </si>
  <si>
    <t>SMG 97642</t>
  </si>
  <si>
    <t>SMG 97656</t>
  </si>
  <si>
    <t>TK. REZA ( WARTEL )</t>
  </si>
  <si>
    <t>SMG 977281</t>
  </si>
  <si>
    <t>TK. TLOGO MART</t>
  </si>
  <si>
    <t>SMG 977311</t>
  </si>
  <si>
    <t>TK. PAK AGUS</t>
  </si>
  <si>
    <t>SMG 97741</t>
  </si>
  <si>
    <t>TK. SILVI</t>
  </si>
  <si>
    <t>SMG 97782</t>
  </si>
  <si>
    <t>TK. BAMBANG / KARA</t>
  </si>
  <si>
    <t>SMG 978110</t>
  </si>
  <si>
    <t>TK. BU INEM</t>
  </si>
  <si>
    <t>SMG 978627</t>
  </si>
  <si>
    <t>ANSAN MART</t>
  </si>
  <si>
    <t>SMG 978703</t>
  </si>
  <si>
    <t>SMG 97932</t>
  </si>
  <si>
    <t>TK. TITIK</t>
  </si>
  <si>
    <t>SMG 97974</t>
  </si>
  <si>
    <t>SMG 980149</t>
  </si>
  <si>
    <t>TK. HARI JAYA</t>
  </si>
  <si>
    <t>SMG 980356</t>
  </si>
  <si>
    <t>TK. DINDA 3</t>
  </si>
  <si>
    <t>SMG 980397</t>
  </si>
  <si>
    <t>TK. LINA / LIN</t>
  </si>
  <si>
    <t>SMG 980398</t>
  </si>
  <si>
    <t>TK. MINTOYO</t>
  </si>
  <si>
    <t>SMG 98074</t>
  </si>
  <si>
    <t>SMG 980852</t>
  </si>
  <si>
    <t>TK. TOYIBAH (IBAH)</t>
  </si>
  <si>
    <t>SMG 980908</t>
  </si>
  <si>
    <t>TK. TERANG ABADI JAYA</t>
  </si>
  <si>
    <t>SMG 981314</t>
  </si>
  <si>
    <t>TK. MUJI SANTOSO</t>
  </si>
  <si>
    <t>SMG 98154</t>
  </si>
  <si>
    <t>TK. PIRNA / PAINEM</t>
  </si>
  <si>
    <t>SMG 981593</t>
  </si>
  <si>
    <t>SMG 981791</t>
  </si>
  <si>
    <t>TK. YENNI</t>
  </si>
  <si>
    <t>SMG 981985</t>
  </si>
  <si>
    <t>AULIA MART</t>
  </si>
  <si>
    <t>SMG 982012</t>
  </si>
  <si>
    <t>TK. SUGIYONO</t>
  </si>
  <si>
    <t>SMG 982018</t>
  </si>
  <si>
    <t>TK. MITRA SWALAYAN</t>
  </si>
  <si>
    <t>SMG 98266</t>
  </si>
  <si>
    <t>SMG 982977</t>
  </si>
  <si>
    <t>MIE CLUBBING</t>
  </si>
  <si>
    <t>SMG 982981</t>
  </si>
  <si>
    <t>TK. KA TOENG</t>
  </si>
  <si>
    <t>SMG 983034</t>
  </si>
  <si>
    <t>MM. TITAN MART</t>
  </si>
  <si>
    <t>SMG 98305</t>
  </si>
  <si>
    <t>TK. YANA / SAYANAH</t>
  </si>
  <si>
    <t>SMG 983283</t>
  </si>
  <si>
    <t>MM. MAHKOTA MART</t>
  </si>
  <si>
    <t>SMG 983855</t>
  </si>
  <si>
    <t>TK. RIHWANTO</t>
  </si>
  <si>
    <t>SMG 984132</t>
  </si>
  <si>
    <t>TK. NANIK</t>
  </si>
  <si>
    <t>SMG 984316</t>
  </si>
  <si>
    <t>TK. YUSUF / ANIK</t>
  </si>
  <si>
    <t>SMG 985355</t>
  </si>
  <si>
    <t>TK. RIYANTO</t>
  </si>
  <si>
    <t>SMG 985356</t>
  </si>
  <si>
    <t>TK. ENY WIYANTI</t>
  </si>
  <si>
    <t>SMG 985471</t>
  </si>
  <si>
    <t>TK. PISANG IJO SUPER SHARON</t>
  </si>
  <si>
    <t>SMG 985697</t>
  </si>
  <si>
    <t>CV. ANEKA JAYA XPANCUR</t>
  </si>
  <si>
    <t>SMG 986048</t>
  </si>
  <si>
    <t>TK. WIBOWO</t>
  </si>
  <si>
    <t>SMG 986219</t>
  </si>
  <si>
    <t>TK. BURHAN BESEK</t>
  </si>
  <si>
    <t>SMG 986222</t>
  </si>
  <si>
    <t>TK. DARMAWAN</t>
  </si>
  <si>
    <t>SMG 986459</t>
  </si>
  <si>
    <t>TK. SUTOWO</t>
  </si>
  <si>
    <t>SMG 986580</t>
  </si>
  <si>
    <t>TK. ENGGAL JAYA</t>
  </si>
  <si>
    <t>SMG 986976</t>
  </si>
  <si>
    <t>TK. PUR MINYAK</t>
  </si>
  <si>
    <t>SMG 986977</t>
  </si>
  <si>
    <t>SMG 986978</t>
  </si>
  <si>
    <t>TK. ROKHIMI</t>
  </si>
  <si>
    <t>SMG 986979</t>
  </si>
  <si>
    <t>SMG 986980</t>
  </si>
  <si>
    <t>TK. SHOLIKHIN</t>
  </si>
  <si>
    <t>SMG 98738</t>
  </si>
  <si>
    <t>TK. MANTO / KARA</t>
  </si>
  <si>
    <t>SMG 98746</t>
  </si>
  <si>
    <t>TK. WASIMIN / KARA</t>
  </si>
  <si>
    <t>SMG 987591</t>
  </si>
  <si>
    <t>STORE ONE</t>
  </si>
  <si>
    <t>SMG 987592</t>
  </si>
  <si>
    <t>MM. KEJORA 27</t>
  </si>
  <si>
    <t>SMG 987834</t>
  </si>
  <si>
    <t>TK. KALIMAS STORE</t>
  </si>
  <si>
    <t>SMG 987845</t>
  </si>
  <si>
    <t>SMG 987850</t>
  </si>
  <si>
    <t>TK. DONO</t>
  </si>
  <si>
    <t>SMG 98789</t>
  </si>
  <si>
    <t>TK. ADEM AYEM</t>
  </si>
  <si>
    <t>SMG 988120</t>
  </si>
  <si>
    <t>CV. BENGAWAN MULTI TRADING</t>
  </si>
  <si>
    <t>SMG 98821</t>
  </si>
  <si>
    <t>TK. MIFTAH</t>
  </si>
  <si>
    <t>SMG 988468</t>
  </si>
  <si>
    <t>TK. MUTIARA</t>
  </si>
  <si>
    <t>SMG 988488</t>
  </si>
  <si>
    <t>TK. SAMIDI</t>
  </si>
  <si>
    <t>SMG 988489</t>
  </si>
  <si>
    <t>TK. CIK LAN</t>
  </si>
  <si>
    <t>SMG 988490</t>
  </si>
  <si>
    <t>SMG 988491</t>
  </si>
  <si>
    <t>TK. SUNARTO</t>
  </si>
  <si>
    <t>SMG 988492</t>
  </si>
  <si>
    <t>SMG 988494</t>
  </si>
  <si>
    <t>TK. EVA</t>
  </si>
  <si>
    <t>SMG 988579</t>
  </si>
  <si>
    <t>CV. MITA CIPTA TIMBER</t>
  </si>
  <si>
    <t>SMG 988970</t>
  </si>
  <si>
    <t>TK. ALFINA</t>
  </si>
  <si>
    <t>SMG 989012</t>
  </si>
  <si>
    <t>SMG 989059</t>
  </si>
  <si>
    <t>TK. JANET</t>
  </si>
  <si>
    <t>SMG 98922</t>
  </si>
  <si>
    <t>SMG 98968</t>
  </si>
  <si>
    <t>SMG 98970</t>
  </si>
  <si>
    <t>TK. MARYAMAH</t>
  </si>
  <si>
    <t>SMG 989917</t>
  </si>
  <si>
    <t>TK. PAK ARI</t>
  </si>
  <si>
    <t>SMG 989919</t>
  </si>
  <si>
    <t>TK. SUTRISNO</t>
  </si>
  <si>
    <t>SMG 990545</t>
  </si>
  <si>
    <t>TK. NUR HAINURI</t>
  </si>
  <si>
    <t>SMG 99088</t>
  </si>
  <si>
    <t>SMG 991125</t>
  </si>
  <si>
    <t>TK. SUPRIYONO</t>
  </si>
  <si>
    <t>SMG 991184</t>
  </si>
  <si>
    <t>TK. MULYO</t>
  </si>
  <si>
    <t>SMG 991298</t>
  </si>
  <si>
    <t>AP. WONODRI</t>
  </si>
  <si>
    <t>SMG 991873</t>
  </si>
  <si>
    <t>PRIMKOPKAR C-14</t>
  </si>
  <si>
    <t>SMG 99212</t>
  </si>
  <si>
    <t>SMG 99224</t>
  </si>
  <si>
    <t>TK. WARGINI/KARA</t>
  </si>
  <si>
    <t>SMG 993070</t>
  </si>
  <si>
    <t>PT. PRIMA NIAGA SEJAHTERA</t>
  </si>
  <si>
    <t>SMG 99359</t>
  </si>
  <si>
    <t>SMG 99422</t>
  </si>
  <si>
    <t>TK. 9</t>
  </si>
  <si>
    <t>SMG 995106</t>
  </si>
  <si>
    <t>SMG 995107</t>
  </si>
  <si>
    <t>TK. TALITA</t>
  </si>
  <si>
    <t>SMG 99562</t>
  </si>
  <si>
    <t>SMG 99570</t>
  </si>
  <si>
    <t>SMG 99585</t>
  </si>
  <si>
    <t>TK. NANA</t>
  </si>
  <si>
    <t>SMG 997578</t>
  </si>
  <si>
    <t>WARUNG PENANG</t>
  </si>
  <si>
    <t>SMG 997998</t>
  </si>
  <si>
    <t>TK. TONG HIEN / AWE SUGIARTO</t>
  </si>
  <si>
    <t>SMG 998207</t>
  </si>
  <si>
    <t>TK. TOSAN PUTRA (SMESCO 3)</t>
  </si>
  <si>
    <t>SMG 998208</t>
  </si>
  <si>
    <t>TK. MUSLIM</t>
  </si>
  <si>
    <t>SMG 998461</t>
  </si>
  <si>
    <t>TK. BENI</t>
  </si>
  <si>
    <t>SMG 998711</t>
  </si>
  <si>
    <t>SARI MART</t>
  </si>
  <si>
    <t>SMG 998945</t>
  </si>
  <si>
    <t>TK. DAMAR KARNO</t>
  </si>
  <si>
    <t>SMG 99927</t>
  </si>
  <si>
    <t>TK. SULASIH</t>
  </si>
  <si>
    <t>SMG 99929</t>
  </si>
  <si>
    <t>SB1 100000</t>
  </si>
  <si>
    <t>SB1</t>
  </si>
  <si>
    <t xml:space="preserve">SB1 </t>
  </si>
  <si>
    <t>TK. BANNYRAMADHAN</t>
  </si>
  <si>
    <t>SB1 100002</t>
  </si>
  <si>
    <t>TK. H. THOYIB</t>
  </si>
  <si>
    <t>TK. MAS AGUS</t>
  </si>
  <si>
    <t>TK. MBAK INA</t>
  </si>
  <si>
    <t>TK. AZAHRA</t>
  </si>
  <si>
    <t>SB1 100003</t>
  </si>
  <si>
    <t>TK. MAS NONO</t>
  </si>
  <si>
    <t>SB1 100010</t>
  </si>
  <si>
    <t>SB1 100015</t>
  </si>
  <si>
    <t>TK. MULUR</t>
  </si>
  <si>
    <t>SB1 100016</t>
  </si>
  <si>
    <t>TK. CHOIRIYAH</t>
  </si>
  <si>
    <t>TK. KUSNAH</t>
  </si>
  <si>
    <t>SB1 100018</t>
  </si>
  <si>
    <t>TK. 5-2 (LIMA DUA)</t>
  </si>
  <si>
    <t>SB1 100082</t>
  </si>
  <si>
    <t>TK. LA RISSA</t>
  </si>
  <si>
    <t>SB1 100086</t>
  </si>
  <si>
    <t>TK. SEDULUR JAYA</t>
  </si>
  <si>
    <t>SB1 100111</t>
  </si>
  <si>
    <t>TK. MITRA ANDA</t>
  </si>
  <si>
    <t>SB1 100112</t>
  </si>
  <si>
    <t>TK. GSI MURAH</t>
  </si>
  <si>
    <t>SB1 100126</t>
  </si>
  <si>
    <t>TK. ERLI CHRISTIANI</t>
  </si>
  <si>
    <t>SB1 100186</t>
  </si>
  <si>
    <t>SB1 100194</t>
  </si>
  <si>
    <t>AP. K-24 PLOSO</t>
  </si>
  <si>
    <t>SB1 100213</t>
  </si>
  <si>
    <t>SB1 100224</t>
  </si>
  <si>
    <t>SMART BABY SHOP</t>
  </si>
  <si>
    <t>SB1 100232</t>
  </si>
  <si>
    <t>TK. HENGKY</t>
  </si>
  <si>
    <t>SB1 100454</t>
  </si>
  <si>
    <t>TK. MBAK NUR</t>
  </si>
  <si>
    <t>SB1 100455</t>
  </si>
  <si>
    <t>TK. RESTU IBU 2</t>
  </si>
  <si>
    <t>SB1 100619</t>
  </si>
  <si>
    <t>TK. ANA-SOFIA</t>
  </si>
  <si>
    <t>MM MOJOMARET</t>
  </si>
  <si>
    <t>SB1 100620</t>
  </si>
  <si>
    <t>TK. BAROKAH ABADI</t>
  </si>
  <si>
    <t>SB1 100631</t>
  </si>
  <si>
    <t>SB1 100635</t>
  </si>
  <si>
    <t>TK. CHILLO TROPODO</t>
  </si>
  <si>
    <t>SB1 100672</t>
  </si>
  <si>
    <t>TK. BU SUMINI</t>
  </si>
  <si>
    <t>SB1 100707</t>
  </si>
  <si>
    <t>TK. BAHAGIA</t>
  </si>
  <si>
    <t>SB1 100762</t>
  </si>
  <si>
    <t>SB1 100763</t>
  </si>
  <si>
    <t>TK. SONI</t>
  </si>
  <si>
    <t>SB1 100814</t>
  </si>
  <si>
    <t>TK. DONNY</t>
  </si>
  <si>
    <t>SB1 100890</t>
  </si>
  <si>
    <t>TK. BARU JAYA</t>
  </si>
  <si>
    <t>SB1 101017</t>
  </si>
  <si>
    <t>SB1 101052</t>
  </si>
  <si>
    <t>TK. HASIL BUMI</t>
  </si>
  <si>
    <t>SB1 101171</t>
  </si>
  <si>
    <t>PT. TIRTA SENTOSA PARAMANG</t>
  </si>
  <si>
    <t>SB1 101188</t>
  </si>
  <si>
    <t>TK. TOKOKU</t>
  </si>
  <si>
    <t>SB1 101189</t>
  </si>
  <si>
    <t>KEDAI MR. SUPREK</t>
  </si>
  <si>
    <t>SB1 101343</t>
  </si>
  <si>
    <t>CV. NAGA MAS JAYA</t>
  </si>
  <si>
    <t>SB1 101367</t>
  </si>
  <si>
    <t>TC. ARINTA</t>
  </si>
  <si>
    <t>SB1 101419</t>
  </si>
  <si>
    <t>HOTEL QUEST</t>
  </si>
  <si>
    <t>SB1 101442</t>
  </si>
  <si>
    <t>SMESA MART</t>
  </si>
  <si>
    <t>SB1 101443</t>
  </si>
  <si>
    <t>CV. MAKMUR JAYA</t>
  </si>
  <si>
    <t>SB1 101452</t>
  </si>
  <si>
    <t>KOP. KARYAWAN SATYA SEJAHTERA</t>
  </si>
  <si>
    <t>SB1 101559</t>
  </si>
  <si>
    <t>CV. JAYA MAKMUR</t>
  </si>
  <si>
    <t>SB1 101560</t>
  </si>
  <si>
    <t>TK. NICO</t>
  </si>
  <si>
    <t>SB1 101584</t>
  </si>
  <si>
    <t>TK. CAK TO</t>
  </si>
  <si>
    <t>SB1 101587</t>
  </si>
  <si>
    <t>ARYA MART</t>
  </si>
  <si>
    <t>SB1 101629</t>
  </si>
  <si>
    <t>TSAMANIYA MM</t>
  </si>
  <si>
    <t>SB1 101657</t>
  </si>
  <si>
    <t>SB1 101668</t>
  </si>
  <si>
    <t>TK. KELONTONG H. KASAN</t>
  </si>
  <si>
    <t>SB1 101725</t>
  </si>
  <si>
    <t>BALESERE RESTO &amp; CAFE</t>
  </si>
  <si>
    <t>SB1 101866</t>
  </si>
  <si>
    <t>TK. RINCI ANGGORO</t>
  </si>
  <si>
    <t>SB1 101916</t>
  </si>
  <si>
    <t>TK. SULIANTO</t>
  </si>
  <si>
    <t>SB1 101945</t>
  </si>
  <si>
    <t>CV. KAISAR TLG</t>
  </si>
  <si>
    <t>SB1 101960</t>
  </si>
  <si>
    <t>CV. SUMBER JAYA</t>
  </si>
  <si>
    <t>SB1 101980</t>
  </si>
  <si>
    <t>CV. RADEN KRB</t>
  </si>
  <si>
    <t>SB1 102015</t>
  </si>
  <si>
    <t>TK. ANDA</t>
  </si>
  <si>
    <t>SB1 102066</t>
  </si>
  <si>
    <t>SATUMART</t>
  </si>
  <si>
    <t>SB1 102088</t>
  </si>
  <si>
    <t>SURYA BAGUS MART</t>
  </si>
  <si>
    <t>SB1 102116</t>
  </si>
  <si>
    <t>DEWANGGA</t>
  </si>
  <si>
    <t>SB1 102137</t>
  </si>
  <si>
    <t>TK. MAKMUR PLASTIK</t>
  </si>
  <si>
    <t>SB1 102145</t>
  </si>
  <si>
    <t>CV. MEGAH PERKASA SENTOSA</t>
  </si>
  <si>
    <t>SB1 102146</t>
  </si>
  <si>
    <t>CV. GREENSMART</t>
  </si>
  <si>
    <t>SB1 102169</t>
  </si>
  <si>
    <t>TK. H. ANSORI</t>
  </si>
  <si>
    <t>SB1 102183</t>
  </si>
  <si>
    <t>SB1 102255</t>
  </si>
  <si>
    <t>TK. AHMAD ROFII</t>
  </si>
  <si>
    <t>SB1 102257</t>
  </si>
  <si>
    <t>CV. MAHKOTA</t>
  </si>
  <si>
    <t>SB1 102307</t>
  </si>
  <si>
    <t>SB1 102310</t>
  </si>
  <si>
    <t>TK. TINA BIKA AMBON</t>
  </si>
  <si>
    <t>SB1 102312</t>
  </si>
  <si>
    <t>TK. REDJO I</t>
  </si>
  <si>
    <t>SB1 102316</t>
  </si>
  <si>
    <t>SB1 102393</t>
  </si>
  <si>
    <t>TK. CAO JELLY PUTRI-KHUDURIYAH</t>
  </si>
  <si>
    <t>SB1 102422</t>
  </si>
  <si>
    <t>DELTA MART</t>
  </si>
  <si>
    <t>SB1 102423</t>
  </si>
  <si>
    <t>MEGA SWALAYAN</t>
  </si>
  <si>
    <t>SB1 102432</t>
  </si>
  <si>
    <t>Z MART</t>
  </si>
  <si>
    <t>SB1 102530</t>
  </si>
  <si>
    <t>CV. SUKACITA ABADI</t>
  </si>
  <si>
    <t>SB1 102552</t>
  </si>
  <si>
    <t>TK. CHUA</t>
  </si>
  <si>
    <t>SB1 102554</t>
  </si>
  <si>
    <t>TK. ASTUTIK</t>
  </si>
  <si>
    <t>SB1 102576</t>
  </si>
  <si>
    <t>TK. YASIN 1 (DALAM)</t>
  </si>
  <si>
    <t>SB1 102617</t>
  </si>
  <si>
    <t>NARO MART UNIT NAROTAMA</t>
  </si>
  <si>
    <t>SB1 102618</t>
  </si>
  <si>
    <t>TK. LEO</t>
  </si>
  <si>
    <t>TK. BERKAH ABADI</t>
  </si>
  <si>
    <t>SB1 102648</t>
  </si>
  <si>
    <t>TK. JANGGELAN POJOK JAYA</t>
  </si>
  <si>
    <t>SB1 102654</t>
  </si>
  <si>
    <t>YLPI AL-HIKMAH</t>
  </si>
  <si>
    <t>SB1 102664</t>
  </si>
  <si>
    <t>TK. JAYA ABADI</t>
  </si>
  <si>
    <t>R MART</t>
  </si>
  <si>
    <t>SB1 102665</t>
  </si>
  <si>
    <t>TK. BU TJUTI</t>
  </si>
  <si>
    <t>SB1 102782</t>
  </si>
  <si>
    <t>TK. POERWANTO</t>
  </si>
  <si>
    <t>SB1 102795</t>
  </si>
  <si>
    <t>SB1 102821</t>
  </si>
  <si>
    <t>SB1 102860</t>
  </si>
  <si>
    <t>TK. BAGUS TELOR</t>
  </si>
  <si>
    <t>SB1 102887</t>
  </si>
  <si>
    <t>TK. SARI AROMA</t>
  </si>
  <si>
    <t>SB1 102900</t>
  </si>
  <si>
    <t>KOP. SERBA USAHA UKHUWAH MASLAHAT IZZAH</t>
  </si>
  <si>
    <t>SB1 102915</t>
  </si>
  <si>
    <t>TK. ALENA</t>
  </si>
  <si>
    <t>SB1 103029</t>
  </si>
  <si>
    <t>KOP. DELTA TRI DHARMA</t>
  </si>
  <si>
    <t>SB1 103076</t>
  </si>
  <si>
    <t>CV. F I F A</t>
  </si>
  <si>
    <t>SB1 103077</t>
  </si>
  <si>
    <t>TK. GLORIA</t>
  </si>
  <si>
    <t>SB1 103089</t>
  </si>
  <si>
    <t>SB1 103106</t>
  </si>
  <si>
    <t>CV. BERKAH DUNIA AKHIRAT</t>
  </si>
  <si>
    <t>SB1 103163</t>
  </si>
  <si>
    <t>CV. TOBAKU BAHAN KUE</t>
  </si>
  <si>
    <t>SB1 103166</t>
  </si>
  <si>
    <t>TK. GINTING</t>
  </si>
  <si>
    <t>SB1 103193</t>
  </si>
  <si>
    <t>TK. BU SRI</t>
  </si>
  <si>
    <t>SB1 103194</t>
  </si>
  <si>
    <t>TK. KURNIA JAYA</t>
  </si>
  <si>
    <t>SB1 103232</t>
  </si>
  <si>
    <t>TK. SURYA AGUNG</t>
  </si>
  <si>
    <t>SB1 103237</t>
  </si>
  <si>
    <t>RM BEBEK SLAMET</t>
  </si>
  <si>
    <t>SB1 103335</t>
  </si>
  <si>
    <t>CV. META BARU</t>
  </si>
  <si>
    <t>SB1 103374</t>
  </si>
  <si>
    <t>PT. JUSTINDO HANDAL PERKASA</t>
  </si>
  <si>
    <t>SB1 103428</t>
  </si>
  <si>
    <t>CV. 88</t>
  </si>
  <si>
    <t>SB1 103429</t>
  </si>
  <si>
    <t>TK. BU NIA- RIDOI</t>
  </si>
  <si>
    <t>SB1 103446</t>
  </si>
  <si>
    <t>LAYAR RESTO KITCHEN</t>
  </si>
  <si>
    <t>SB1 103582</t>
  </si>
  <si>
    <t>TK. ABDUL</t>
  </si>
  <si>
    <t>SB1 103583</t>
  </si>
  <si>
    <t>CV. TOKO SEMBILAN</t>
  </si>
  <si>
    <t>SB1 103611</t>
  </si>
  <si>
    <t>TK. SURYA JAYA-ASIYAH</t>
  </si>
  <si>
    <t>SB1 103650</t>
  </si>
  <si>
    <t>TK. SYAIFUL</t>
  </si>
  <si>
    <t>SB1 103750</t>
  </si>
  <si>
    <t>TK. FITRI</t>
  </si>
  <si>
    <t>SB1 103751</t>
  </si>
  <si>
    <t>TK. CHODERI</t>
  </si>
  <si>
    <t>SB1 103809</t>
  </si>
  <si>
    <t>TK. KEVIN</t>
  </si>
  <si>
    <t>SB1 104327</t>
  </si>
  <si>
    <t>WARUNG J ONE-BU YANTI</t>
  </si>
  <si>
    <t>SB1 123469</t>
  </si>
  <si>
    <t>TK. SAMPURNA II</t>
  </si>
  <si>
    <t>SB1 123547</t>
  </si>
  <si>
    <t>TK. LANCAR JAYA</t>
  </si>
  <si>
    <t>SB1 123696</t>
  </si>
  <si>
    <t>TK. KARTINI</t>
  </si>
  <si>
    <t>SB1 123736</t>
  </si>
  <si>
    <t>TK. OEI/ COMODORE</t>
  </si>
  <si>
    <t>SB1 123782</t>
  </si>
  <si>
    <t>TK. NUSA INDAH</t>
  </si>
  <si>
    <t>SB1 123798</t>
  </si>
  <si>
    <t>TK. DUA JAYA</t>
  </si>
  <si>
    <t>SB1 123828</t>
  </si>
  <si>
    <t>TK. GSM</t>
  </si>
  <si>
    <t>SB1 123872</t>
  </si>
  <si>
    <t>TK. BINTANG TERANG</t>
  </si>
  <si>
    <t>SB1 123918</t>
  </si>
  <si>
    <t>TK. MULYA/H. ABU SU'UD</t>
  </si>
  <si>
    <t>SB1 123919</t>
  </si>
  <si>
    <t>TK. WIJAYA</t>
  </si>
  <si>
    <t>SB1 123953</t>
  </si>
  <si>
    <t>TK. AROMA /ABD. ROCHIM</t>
  </si>
  <si>
    <t>SB1 123971</t>
  </si>
  <si>
    <t>TK. MAS'UD</t>
  </si>
  <si>
    <t>SB1 124004</t>
  </si>
  <si>
    <t>SB1 124029</t>
  </si>
  <si>
    <t>TK. HANA</t>
  </si>
  <si>
    <t>SB1 124034</t>
  </si>
  <si>
    <t>TK. AMELIA SUSANTI</t>
  </si>
  <si>
    <t>SB1 124135</t>
  </si>
  <si>
    <t>SB1 124149</t>
  </si>
  <si>
    <t>TK. SERBA ADA</t>
  </si>
  <si>
    <t>SB1 124182</t>
  </si>
  <si>
    <t>SB1 124200</t>
  </si>
  <si>
    <t>TK. CITRA BARU</t>
  </si>
  <si>
    <t>SB1 124214</t>
  </si>
  <si>
    <t>TK. DOREMON</t>
  </si>
  <si>
    <t>SB1 124220</t>
  </si>
  <si>
    <t>TK. REJEKI/SYAMSUL</t>
  </si>
  <si>
    <t>SB1 124365</t>
  </si>
  <si>
    <t>TK. SETIAWAN</t>
  </si>
  <si>
    <t>SB1 124371</t>
  </si>
  <si>
    <t>SB1 124394</t>
  </si>
  <si>
    <t>TK. SOEGIYANTO SHOP</t>
  </si>
  <si>
    <t>SB1 124399</t>
  </si>
  <si>
    <t>SB1 124470</t>
  </si>
  <si>
    <t>TK. TELADAN</t>
  </si>
  <si>
    <t>SB1 124612</t>
  </si>
  <si>
    <t>TK. SYAM'S</t>
  </si>
  <si>
    <t>SB1 124651</t>
  </si>
  <si>
    <t>SB1 124653</t>
  </si>
  <si>
    <t>SB1 124676</t>
  </si>
  <si>
    <t>SB1 124748</t>
  </si>
  <si>
    <t>TK. NABILA</t>
  </si>
  <si>
    <t>SB1 124755</t>
  </si>
  <si>
    <t>TK. SUMBER GEDE</t>
  </si>
  <si>
    <t>SB1 124763</t>
  </si>
  <si>
    <t>SB1 124786</t>
  </si>
  <si>
    <t>SB1 124853</t>
  </si>
  <si>
    <t>SB1 125024</t>
  </si>
  <si>
    <t>TK. UJS</t>
  </si>
  <si>
    <t>SB1 125042</t>
  </si>
  <si>
    <t>TK. M. YASAK</t>
  </si>
  <si>
    <t>SB1 125084</t>
  </si>
  <si>
    <t>SB1 125095</t>
  </si>
  <si>
    <t>JAMU NYONYA MENEER</t>
  </si>
  <si>
    <t>SB1 125137</t>
  </si>
  <si>
    <t>SB1 125154</t>
  </si>
  <si>
    <t>TK. SHOIM/SAIM</t>
  </si>
  <si>
    <t>SB1 125251</t>
  </si>
  <si>
    <t>TK. BANDUNG</t>
  </si>
  <si>
    <t>SB1 125262</t>
  </si>
  <si>
    <t>TK. MALER JAYA</t>
  </si>
  <si>
    <t>SB1 125265</t>
  </si>
  <si>
    <t>SB1 125277</t>
  </si>
  <si>
    <t>TK. CAK MAT/RAHAYU</t>
  </si>
  <si>
    <t>SB1 125279</t>
  </si>
  <si>
    <t>TK. GATOT GASSA</t>
  </si>
  <si>
    <t>SB1 125291</t>
  </si>
  <si>
    <t>TK. BU SAID</t>
  </si>
  <si>
    <t>SB1 125340</t>
  </si>
  <si>
    <t>TK. SIDODADI</t>
  </si>
  <si>
    <t>SB1 125355</t>
  </si>
  <si>
    <t>TK. TERANG LANCAR</t>
  </si>
  <si>
    <t>SB1 125365</t>
  </si>
  <si>
    <t>TK. PANGESTU</t>
  </si>
  <si>
    <t>SB1 125408</t>
  </si>
  <si>
    <t>TK. ABDUL AMIN</t>
  </si>
  <si>
    <t>SB1 125557</t>
  </si>
  <si>
    <t>TK. MONALISA</t>
  </si>
  <si>
    <t>SB1 125570</t>
  </si>
  <si>
    <t>TK. SIDO JODO</t>
  </si>
  <si>
    <t>SB1 125689</t>
  </si>
  <si>
    <t>SB1 125935</t>
  </si>
  <si>
    <t>TK. MUTISSA</t>
  </si>
  <si>
    <t>SB1 125947</t>
  </si>
  <si>
    <t>TK. SEJATI</t>
  </si>
  <si>
    <t>SB1 125972</t>
  </si>
  <si>
    <t>TK. ANEKA JAYA</t>
  </si>
  <si>
    <t>SB1 125989</t>
  </si>
  <si>
    <t>SB1 125990</t>
  </si>
  <si>
    <t>TK. USMAN JAYA</t>
  </si>
  <si>
    <t>SB1 126676</t>
  </si>
  <si>
    <t>TO. SRI JAYA</t>
  </si>
  <si>
    <t>SB1 127691</t>
  </si>
  <si>
    <t>ANA-PKM</t>
  </si>
  <si>
    <t>SB1 127764</t>
  </si>
  <si>
    <t>TK. FAJAR AGUNG</t>
  </si>
  <si>
    <t>SB1 127811</t>
  </si>
  <si>
    <t>TK. SOEGIARTO</t>
  </si>
  <si>
    <t>SB1 127894</t>
  </si>
  <si>
    <t>TK. SULUNG MAS</t>
  </si>
  <si>
    <t>SB1 127896</t>
  </si>
  <si>
    <t>TK. KUNING</t>
  </si>
  <si>
    <t>SB1 127917</t>
  </si>
  <si>
    <t>TK. SERBA GUNA/USMAN</t>
  </si>
  <si>
    <t>SB1 127966</t>
  </si>
  <si>
    <t>TK. RIA II</t>
  </si>
  <si>
    <t>SB1 127980</t>
  </si>
  <si>
    <t>TK. DEWA SAMUDRA</t>
  </si>
  <si>
    <t>SB1 128096</t>
  </si>
  <si>
    <t>TK. KAWITAN JAYA</t>
  </si>
  <si>
    <t>SB1 128127</t>
  </si>
  <si>
    <t>TK. TARUNA JAYA</t>
  </si>
  <si>
    <t>SB1 128193</t>
  </si>
  <si>
    <t>SB1 128286</t>
  </si>
  <si>
    <t>TK. PERDANA BARU</t>
  </si>
  <si>
    <t>SB1 128290</t>
  </si>
  <si>
    <t>TK. LUWES</t>
  </si>
  <si>
    <t>SB1 128413</t>
  </si>
  <si>
    <t>TK. MARYAM</t>
  </si>
  <si>
    <t>SB1 128422</t>
  </si>
  <si>
    <t>TK. ANIDAH JAYA</t>
  </si>
  <si>
    <t>SB1 128432</t>
  </si>
  <si>
    <t>TK. APOLLO</t>
  </si>
  <si>
    <t>SB1 128461</t>
  </si>
  <si>
    <t>TK. MIRA</t>
  </si>
  <si>
    <t>SB1 128468</t>
  </si>
  <si>
    <t>TK. PAK WAWAN</t>
  </si>
  <si>
    <t>SB1 128587</t>
  </si>
  <si>
    <t>TK. SALIM</t>
  </si>
  <si>
    <t>SB1 128593</t>
  </si>
  <si>
    <t>SB1 128629</t>
  </si>
  <si>
    <t>TK. SHINTO</t>
  </si>
  <si>
    <t>SB1 128903</t>
  </si>
  <si>
    <t>TK. MERAK DUA</t>
  </si>
  <si>
    <t>SB1 128947</t>
  </si>
  <si>
    <t>TK. ASRI JAYA</t>
  </si>
  <si>
    <t>SB1 129014</t>
  </si>
  <si>
    <t>TK. FUTON</t>
  </si>
  <si>
    <t>SB1 129094</t>
  </si>
  <si>
    <t>TK. JANOKO</t>
  </si>
  <si>
    <t>SB1 129102</t>
  </si>
  <si>
    <t>TK. TIGA JAYA</t>
  </si>
  <si>
    <t>SB1 129124</t>
  </si>
  <si>
    <t>TK. YASIN</t>
  </si>
  <si>
    <t>SB1 129211</t>
  </si>
  <si>
    <t>TK. RETNO/RATNA</t>
  </si>
  <si>
    <t>SB1 129222</t>
  </si>
  <si>
    <t>TK. ANEKA PLASTIK</t>
  </si>
  <si>
    <t>SB1 129282</t>
  </si>
  <si>
    <t>TK. SUGENG</t>
  </si>
  <si>
    <t>SB1 129491</t>
  </si>
  <si>
    <t>TK. ASAL TELATEN</t>
  </si>
  <si>
    <t>SB1 129540</t>
  </si>
  <si>
    <t>TK. YUYUN</t>
  </si>
  <si>
    <t>SB1 129626</t>
  </si>
  <si>
    <t>SB1 129747</t>
  </si>
  <si>
    <t>TK. AMBIYO/GUNAWAN</t>
  </si>
  <si>
    <t>SB1 129762</t>
  </si>
  <si>
    <t>TK. UMI</t>
  </si>
  <si>
    <t>SB1 129779</t>
  </si>
  <si>
    <t>SB1 129790</t>
  </si>
  <si>
    <t>SB1 129831</t>
  </si>
  <si>
    <t>TK. SRI LESTARI</t>
  </si>
  <si>
    <t>SB1 129865</t>
  </si>
  <si>
    <t>TK. JAMU IBU/P. NASIR</t>
  </si>
  <si>
    <t>SB1 129878</t>
  </si>
  <si>
    <t>TK. MUNCUL JAYA/BU TUTIK</t>
  </si>
  <si>
    <t>SB1 129887</t>
  </si>
  <si>
    <t>TK. MUALIM</t>
  </si>
  <si>
    <t>SB1 129907</t>
  </si>
  <si>
    <t>SB1 129928</t>
  </si>
  <si>
    <t>TK. PODO SEHAT-AKEN</t>
  </si>
  <si>
    <t>SB1 129955</t>
  </si>
  <si>
    <t>SB1 130002</t>
  </si>
  <si>
    <t>TK. MAPAN</t>
  </si>
  <si>
    <t>SB1 130021</t>
  </si>
  <si>
    <t>TK. KHOIRUL HUDA</t>
  </si>
  <si>
    <t>SB1 130124</t>
  </si>
  <si>
    <t>SB1 130126</t>
  </si>
  <si>
    <t>SB1 130236</t>
  </si>
  <si>
    <t>TK. HOSANA/AIR MANCUR</t>
  </si>
  <si>
    <t>SB1 130355</t>
  </si>
  <si>
    <t>TK. UTAMI JAYA</t>
  </si>
  <si>
    <t>SB1 130417</t>
  </si>
  <si>
    <t>TK. RIA</t>
  </si>
  <si>
    <t>SB1 130428</t>
  </si>
  <si>
    <t>TK. MAHKOTA</t>
  </si>
  <si>
    <t>SB1 130469</t>
  </si>
  <si>
    <t>TK. IBU WIWIK</t>
  </si>
  <si>
    <t>SB1 130479</t>
  </si>
  <si>
    <t>TK. H.MOH.DJAMIL</t>
  </si>
  <si>
    <t>SB1 130510</t>
  </si>
  <si>
    <t>SB1 130520</t>
  </si>
  <si>
    <t>SB1 130585</t>
  </si>
  <si>
    <t>SB1 130614</t>
  </si>
  <si>
    <t>TK. BU MARIATI/ORANGE</t>
  </si>
  <si>
    <t>SB1 130643</t>
  </si>
  <si>
    <t>SB1 130745</t>
  </si>
  <si>
    <t>SB1 130863</t>
  </si>
  <si>
    <t>TK. IBU MUS</t>
  </si>
  <si>
    <t>SB1 130874</t>
  </si>
  <si>
    <t>TK. BROTO</t>
  </si>
  <si>
    <t>SB1 130947</t>
  </si>
  <si>
    <t>SB1 130967</t>
  </si>
  <si>
    <t>TK. JAMU LEO</t>
  </si>
  <si>
    <t>SB1 131094</t>
  </si>
  <si>
    <t>SB1 131193</t>
  </si>
  <si>
    <t>TK. TELATEN</t>
  </si>
  <si>
    <t>SB1 131644</t>
  </si>
  <si>
    <t>TK. ANDA.1</t>
  </si>
  <si>
    <t>SB1 131699</t>
  </si>
  <si>
    <t>TK. MEKAR SARI</t>
  </si>
  <si>
    <t>SB1 131823</t>
  </si>
  <si>
    <t>SB1 131954</t>
  </si>
  <si>
    <t>TK. SUMBER BARU</t>
  </si>
  <si>
    <t>SB1 131985</t>
  </si>
  <si>
    <t>SB1 131990</t>
  </si>
  <si>
    <t>TK. PUN JAYA</t>
  </si>
  <si>
    <t>SB1 131992</t>
  </si>
  <si>
    <t>TK. RD/RIDWAN</t>
  </si>
  <si>
    <t>SB1 131995</t>
  </si>
  <si>
    <t>TK. AMANUL</t>
  </si>
  <si>
    <t>SB1 132036</t>
  </si>
  <si>
    <t>TK. MAHFUD</t>
  </si>
  <si>
    <t>SB1 132037</t>
  </si>
  <si>
    <t>TK. JAMU JAGO</t>
  </si>
  <si>
    <t>SB1 132083</t>
  </si>
  <si>
    <t>SB1 132148</t>
  </si>
  <si>
    <t>SB1 132185</t>
  </si>
  <si>
    <t>TK. SIDOMULYO (ROWI)</t>
  </si>
  <si>
    <t>SB1 132191</t>
  </si>
  <si>
    <t>TK. BERDIKARI</t>
  </si>
  <si>
    <t>SB1 132197</t>
  </si>
  <si>
    <t>UD. SEJAHTERA II</t>
  </si>
  <si>
    <t>SB1 132271</t>
  </si>
  <si>
    <t>SB1 132317</t>
  </si>
  <si>
    <t>UD.SUMBER HASIL</t>
  </si>
  <si>
    <t>SB1 132319</t>
  </si>
  <si>
    <t>TK. 96</t>
  </si>
  <si>
    <t>SB1 132421</t>
  </si>
  <si>
    <t>TK. SEJATI JAYA</t>
  </si>
  <si>
    <t>SB1 132462</t>
  </si>
  <si>
    <t>TK. GUNA HARAPAN</t>
  </si>
  <si>
    <t>SB1 132556</t>
  </si>
  <si>
    <t>TK. GOTONG ROYONG</t>
  </si>
  <si>
    <t>SB1 132601</t>
  </si>
  <si>
    <t>TK. BU DEWI</t>
  </si>
  <si>
    <t>SB1 132625</t>
  </si>
  <si>
    <t>SB1 132655</t>
  </si>
  <si>
    <t>TK. PAK NI</t>
  </si>
  <si>
    <t>SB1 132698</t>
  </si>
  <si>
    <t>SB1 132721</t>
  </si>
  <si>
    <t>TK. IBU ELLY</t>
  </si>
  <si>
    <t>SB1 132723</t>
  </si>
  <si>
    <t>TK. IBU RODIYAH</t>
  </si>
  <si>
    <t>SB1 132725</t>
  </si>
  <si>
    <t>TK. MULYONO</t>
  </si>
  <si>
    <t>SB1 132775</t>
  </si>
  <si>
    <t>TK. TANI JAYA</t>
  </si>
  <si>
    <t>SB1 132784</t>
  </si>
  <si>
    <t>SB1 132911</t>
  </si>
  <si>
    <t>TK. LATHANSA</t>
  </si>
  <si>
    <t>SB1 132915</t>
  </si>
  <si>
    <t>SB1 132918</t>
  </si>
  <si>
    <t>TK. WAHYU/PUTRA MANDIRI</t>
  </si>
  <si>
    <t>SB1 132940</t>
  </si>
  <si>
    <t>SB1 133021</t>
  </si>
  <si>
    <t>TK. CIPTA IKA ABADI</t>
  </si>
  <si>
    <t>SB1 133134</t>
  </si>
  <si>
    <t>TK. EKA JAYA</t>
  </si>
  <si>
    <t>SB1 133290</t>
  </si>
  <si>
    <t>SB1 133508</t>
  </si>
  <si>
    <t>TK. GANGSAR</t>
  </si>
  <si>
    <t>SB1 133579</t>
  </si>
  <si>
    <t>TK. DWI TUNGGAL</t>
  </si>
  <si>
    <t>SB1 133695</t>
  </si>
  <si>
    <t>TK. SEMBILAN</t>
  </si>
  <si>
    <t>SB1 133950</t>
  </si>
  <si>
    <t>TK. PAK RAJID</t>
  </si>
  <si>
    <t>SB1 134073</t>
  </si>
  <si>
    <t>TK. DWI TUNGGAL JAYA/BU IS</t>
  </si>
  <si>
    <t>SB1 134165</t>
  </si>
  <si>
    <t>SB1 134199</t>
  </si>
  <si>
    <t>TK. TANJUNG</t>
  </si>
  <si>
    <t>SB1 134222</t>
  </si>
  <si>
    <t>SB1 134327</t>
  </si>
  <si>
    <t>SB1 134412</t>
  </si>
  <si>
    <t>TK. RIZQI JAYA</t>
  </si>
  <si>
    <t>SB1 134554</t>
  </si>
  <si>
    <t>TK. BINTANG SEMBILAN</t>
  </si>
  <si>
    <t>SB1 134683</t>
  </si>
  <si>
    <t>SB1 134899</t>
  </si>
  <si>
    <t>TK. 111</t>
  </si>
  <si>
    <t>SB1 134934</t>
  </si>
  <si>
    <t>TK. AMIN II</t>
  </si>
  <si>
    <t>SB1 135024</t>
  </si>
  <si>
    <t>SB1 135042</t>
  </si>
  <si>
    <t>TK. ROHMAH</t>
  </si>
  <si>
    <t>SB1 135076</t>
  </si>
  <si>
    <t>SB1 135111</t>
  </si>
  <si>
    <t>SB1 135176</t>
  </si>
  <si>
    <t>SB1 135245</t>
  </si>
  <si>
    <t>SB1 135293</t>
  </si>
  <si>
    <t>TK. SERBA NEKA 2</t>
  </si>
  <si>
    <t>SB1 135518</t>
  </si>
  <si>
    <t>TK. H.TOLIB</t>
  </si>
  <si>
    <t>SB1 135650</t>
  </si>
  <si>
    <t>SB1 136117</t>
  </si>
  <si>
    <t>TK. BAROKAH/BU ENI</t>
  </si>
  <si>
    <t>SB1 136824</t>
  </si>
  <si>
    <t>SB1 137044</t>
  </si>
  <si>
    <t>TK. SAMI REJO</t>
  </si>
  <si>
    <t>SB1 137167</t>
  </si>
  <si>
    <t>TK. GRAHA</t>
  </si>
  <si>
    <t>SB1 137408</t>
  </si>
  <si>
    <t>TK. PETIS JAYA</t>
  </si>
  <si>
    <t>SB1 137414</t>
  </si>
  <si>
    <t>SB1 137424</t>
  </si>
  <si>
    <t>SB1 137583</t>
  </si>
  <si>
    <t>SB1 137591</t>
  </si>
  <si>
    <t>TK. SURYA BERLIAN</t>
  </si>
  <si>
    <t>SB1 137753</t>
  </si>
  <si>
    <t>TK. KHARISMA</t>
  </si>
  <si>
    <t>SB1 137768</t>
  </si>
  <si>
    <t>SB1 137820</t>
  </si>
  <si>
    <t>TK. TINA</t>
  </si>
  <si>
    <t>SB1 137822</t>
  </si>
  <si>
    <t>TK. SOLICHIN</t>
  </si>
  <si>
    <t>SB1 137823</t>
  </si>
  <si>
    <t>SB1 137850</t>
  </si>
  <si>
    <t>SB1 138168</t>
  </si>
  <si>
    <t>TK. SOEGIANTO</t>
  </si>
  <si>
    <t>SB1 138175</t>
  </si>
  <si>
    <t>TK. SUMBER PANGAN I</t>
  </si>
  <si>
    <t>SB1 138191</t>
  </si>
  <si>
    <t>TK. TEGUH JAYA</t>
  </si>
  <si>
    <t>SB1 138192</t>
  </si>
  <si>
    <t>TK. DOA IBU</t>
  </si>
  <si>
    <t>SB1 138345</t>
  </si>
  <si>
    <t>TK. DANNI</t>
  </si>
  <si>
    <t>SB1 138361</t>
  </si>
  <si>
    <t>TK. MELATI</t>
  </si>
  <si>
    <t>SB1 138485</t>
  </si>
  <si>
    <t>SB1 138535</t>
  </si>
  <si>
    <t>TK. HASIL</t>
  </si>
  <si>
    <t>SB1 138550</t>
  </si>
  <si>
    <t>TK. NUSANTARA</t>
  </si>
  <si>
    <t>SB1 138713</t>
  </si>
  <si>
    <t>YUSRO STATION TOSERBA</t>
  </si>
  <si>
    <t>SB1 138758</t>
  </si>
  <si>
    <t>TK. AERO</t>
  </si>
  <si>
    <t>SB1 138974</t>
  </si>
  <si>
    <t>SB1 138983</t>
  </si>
  <si>
    <t>TK. SUYANTO</t>
  </si>
  <si>
    <t>SB1 139112</t>
  </si>
  <si>
    <t>SB1 139311</t>
  </si>
  <si>
    <t>SB1 139682</t>
  </si>
  <si>
    <t>TK. SUMBER AGUNG</t>
  </si>
  <si>
    <t>SB1 139907</t>
  </si>
  <si>
    <t>TK. CAHAYA MURNI</t>
  </si>
  <si>
    <t>SB1 140031</t>
  </si>
  <si>
    <t>TK. AINI</t>
  </si>
  <si>
    <t>SB1 140135</t>
  </si>
  <si>
    <t>TK. POGO</t>
  </si>
  <si>
    <t>SB1 140306</t>
  </si>
  <si>
    <t>TK. EKA JAYA MAKMUR</t>
  </si>
  <si>
    <t>SB1 140822</t>
  </si>
  <si>
    <t>TK. IS/TK. RIZAL</t>
  </si>
  <si>
    <t>SB1 140847</t>
  </si>
  <si>
    <t>TK. MAKSUM</t>
  </si>
  <si>
    <t>SB1 140937</t>
  </si>
  <si>
    <t>TK. MELATI MART</t>
  </si>
  <si>
    <t>SB1 141085</t>
  </si>
  <si>
    <t>TK. TIGA DARA</t>
  </si>
  <si>
    <t>SB1 141165</t>
  </si>
  <si>
    <t>TK. SUMBER BARU '89</t>
  </si>
  <si>
    <t>SB1 141186</t>
  </si>
  <si>
    <t>SB1 141187</t>
  </si>
  <si>
    <t>TK. FAUZAN</t>
  </si>
  <si>
    <t>SB1 141229</t>
  </si>
  <si>
    <t>TK. JOSES</t>
  </si>
  <si>
    <t>SB1 141545</t>
  </si>
  <si>
    <t>TK. VIRRA</t>
  </si>
  <si>
    <t>SB1 141870</t>
  </si>
  <si>
    <t>SB1 142523</t>
  </si>
  <si>
    <t>SB1 142751</t>
  </si>
  <si>
    <t>TK. GM</t>
  </si>
  <si>
    <t>SB1 142860</t>
  </si>
  <si>
    <t>SB1 143282</t>
  </si>
  <si>
    <t>TK. RIZKY</t>
  </si>
  <si>
    <t>SB1 143306</t>
  </si>
  <si>
    <t>TK. KUNING BARU</t>
  </si>
  <si>
    <t>SB1 143403</t>
  </si>
  <si>
    <t>SB1 143462</t>
  </si>
  <si>
    <t>SB1 143533</t>
  </si>
  <si>
    <t>PD. MAYAR</t>
  </si>
  <si>
    <t>SB1 143594</t>
  </si>
  <si>
    <t>PT. MASUYA SEJATI</t>
  </si>
  <si>
    <t>SB1 143597</t>
  </si>
  <si>
    <t>PT. INTI CAKRAWALA CITRA (TO. INDOGROSIR</t>
  </si>
  <si>
    <t>SB1 143600</t>
  </si>
  <si>
    <t>PT.SARANA NIAGA RAYA I.MR</t>
  </si>
  <si>
    <t>SB1 143606</t>
  </si>
  <si>
    <t>B MART SWALAYAN/HUSEIN</t>
  </si>
  <si>
    <t>SB1 143613</t>
  </si>
  <si>
    <t>MITRA SWALAYAN</t>
  </si>
  <si>
    <t>SB1 143616</t>
  </si>
  <si>
    <t>WIRA SASTRA RAHARDJA</t>
  </si>
  <si>
    <t>SB1 143621</t>
  </si>
  <si>
    <t>SEMBILAN BARU M.M.</t>
  </si>
  <si>
    <t>SB1 143623</t>
  </si>
  <si>
    <t>CITRA M.M.</t>
  </si>
  <si>
    <t>SB1 143624</t>
  </si>
  <si>
    <t>LESTARI M.M.</t>
  </si>
  <si>
    <t>SB1 143626</t>
  </si>
  <si>
    <t>RAPHAEL M.M.</t>
  </si>
  <si>
    <t>SB1 143635</t>
  </si>
  <si>
    <t>ARISON M.M.</t>
  </si>
  <si>
    <t>SB1 143655</t>
  </si>
  <si>
    <t>COSMO M.M.</t>
  </si>
  <si>
    <t>SB1 143669</t>
  </si>
  <si>
    <t>HANDAYANI M.M.</t>
  </si>
  <si>
    <t>SB1 143689</t>
  </si>
  <si>
    <t>BENTAR M.M.</t>
  </si>
  <si>
    <t>SB1 143701</t>
  </si>
  <si>
    <t>AS-SAKINAH M.M.</t>
  </si>
  <si>
    <t>SB1 143719</t>
  </si>
  <si>
    <t>JIMMY GOTAMA</t>
  </si>
  <si>
    <t>SB1 143737</t>
  </si>
  <si>
    <t>ZAWIYAH SWALAYAN</t>
  </si>
  <si>
    <t>SB1 143739</t>
  </si>
  <si>
    <t>RIA SWALAYAN</t>
  </si>
  <si>
    <t>SB1 143749</t>
  </si>
  <si>
    <t>SB1 143753</t>
  </si>
  <si>
    <t>KARTINI M.M.</t>
  </si>
  <si>
    <t>SB1 143758</t>
  </si>
  <si>
    <t>AN-NISA M.M.</t>
  </si>
  <si>
    <t>SB1 143759</t>
  </si>
  <si>
    <t>MAKMUR M.M.</t>
  </si>
  <si>
    <t>SB1 143766</t>
  </si>
  <si>
    <t>FROSTYMART (PT.ABDI GLORY SENTOSA)</t>
  </si>
  <si>
    <t>SB1 143770</t>
  </si>
  <si>
    <t>BARATA PASAR RAYA</t>
  </si>
  <si>
    <t>SB1 143778</t>
  </si>
  <si>
    <t>BAGUS M.M.</t>
  </si>
  <si>
    <t>SB1 143780</t>
  </si>
  <si>
    <t>JAGO TOSERBA I - SUKADI M.M.</t>
  </si>
  <si>
    <t>SB1 143786</t>
  </si>
  <si>
    <t>GRIYA ASRI MM</t>
  </si>
  <si>
    <t>SB1 143788</t>
  </si>
  <si>
    <t>BENTAR III</t>
  </si>
  <si>
    <t>SB1 143793</t>
  </si>
  <si>
    <t>SILVER M.M.</t>
  </si>
  <si>
    <t>SB1 143803</t>
  </si>
  <si>
    <t>WETA TOSERBA</t>
  </si>
  <si>
    <t>SB1 143809</t>
  </si>
  <si>
    <t>AINI MINI MARKET</t>
  </si>
  <si>
    <t>SB1 143905</t>
  </si>
  <si>
    <t>KOPKAR DAYAKTI</t>
  </si>
  <si>
    <t>SB1 143908</t>
  </si>
  <si>
    <t>KOPERASI KARYA SEHAT</t>
  </si>
  <si>
    <t>SB1 143917</t>
  </si>
  <si>
    <t>PRIMKOPAL JUANDA</t>
  </si>
  <si>
    <t>SB1 143958</t>
  </si>
  <si>
    <t>KOP. COMFEED MAKMUR</t>
  </si>
  <si>
    <t>SB1 143960</t>
  </si>
  <si>
    <t>KOP. SETIA BHAKTI WANITA</t>
  </si>
  <si>
    <t>SB1 144296</t>
  </si>
  <si>
    <t>KARYAWAN PT EPM</t>
  </si>
  <si>
    <t>SB1 144305</t>
  </si>
  <si>
    <t>BP. JONI</t>
  </si>
  <si>
    <t>SB1 144386</t>
  </si>
  <si>
    <t>WARTEL WARDAH</t>
  </si>
  <si>
    <t>SB1 144387</t>
  </si>
  <si>
    <t>WENSI</t>
  </si>
  <si>
    <t>SB1 144486</t>
  </si>
  <si>
    <t>SONO KEMBANG KATERING</t>
  </si>
  <si>
    <t>SB1 159173</t>
  </si>
  <si>
    <t>PT. BILKA</t>
  </si>
  <si>
    <t>SB1 159197</t>
  </si>
  <si>
    <t>SB1 159365</t>
  </si>
  <si>
    <t>PT. SUMBER ALFARIA TRIJAYA TBK.</t>
  </si>
  <si>
    <t>SB1 159448</t>
  </si>
  <si>
    <t>KOP. ECCINDO</t>
  </si>
  <si>
    <t>SB1 164750</t>
  </si>
  <si>
    <t>SB1 165801</t>
  </si>
  <si>
    <t>SB1 213120</t>
  </si>
  <si>
    <t>ASSALAAM M.M.</t>
  </si>
  <si>
    <t>SB1 213525</t>
  </si>
  <si>
    <t>TK. SAFAAT PUTRA</t>
  </si>
  <si>
    <t>SB1 347007</t>
  </si>
  <si>
    <t>TK. CHIK HWA</t>
  </si>
  <si>
    <t>SB1 402015</t>
  </si>
  <si>
    <t>SB1 402125</t>
  </si>
  <si>
    <t>TK. LILIK</t>
  </si>
  <si>
    <t>SB1 47353</t>
  </si>
  <si>
    <t>SB1 502828</t>
  </si>
  <si>
    <t>TK. YASIN II</t>
  </si>
  <si>
    <t>SB1 509449</t>
  </si>
  <si>
    <t>KOPKAR. MAKNA GOTRO PT. GUDANG GARAM</t>
  </si>
  <si>
    <t>SB1 509472</t>
  </si>
  <si>
    <t>KPRI. KRIDA 1990 DEPSOS.</t>
  </si>
  <si>
    <t>SB1 509476</t>
  </si>
  <si>
    <t>KOP. BAROKAH BALITBANG</t>
  </si>
  <si>
    <t>SB1 511664</t>
  </si>
  <si>
    <t>TK. MANUNGGAL JAYA</t>
  </si>
  <si>
    <t>SB1 513200</t>
  </si>
  <si>
    <t>TK. SUMBER WARAS</t>
  </si>
  <si>
    <t>SB1 515225</t>
  </si>
  <si>
    <t>SB1 515593</t>
  </si>
  <si>
    <t>SB1 516265</t>
  </si>
  <si>
    <t>TK. TIMUR JAYA</t>
  </si>
  <si>
    <t>SB1 516931</t>
  </si>
  <si>
    <t>TK. HIDUP BARU</t>
  </si>
  <si>
    <t>SB1 516943</t>
  </si>
  <si>
    <t>SB1 517523</t>
  </si>
  <si>
    <t>TK. RACHMAD</t>
  </si>
  <si>
    <t>SB1 522862</t>
  </si>
  <si>
    <t>TK. DELIMA</t>
  </si>
  <si>
    <t>SB1 522865</t>
  </si>
  <si>
    <t>WAWAN-PKM</t>
  </si>
  <si>
    <t>SB1 522953</t>
  </si>
  <si>
    <t>WASERDA PT. ITTIHAD RAHMAT UTAMA</t>
  </si>
  <si>
    <t>SB1 528685</t>
  </si>
  <si>
    <t>SB1 528962</t>
  </si>
  <si>
    <t>TOSERBA SURYA MADA</t>
  </si>
  <si>
    <t>SB1 529919</t>
  </si>
  <si>
    <t>ARIFIN-PKM</t>
  </si>
  <si>
    <t>SB1 530474</t>
  </si>
  <si>
    <t>TK. ARNISS</t>
  </si>
  <si>
    <t>SB1 531685</t>
  </si>
  <si>
    <t>SB1 531728</t>
  </si>
  <si>
    <t>TK. BAGUS JAYA</t>
  </si>
  <si>
    <t>SB1 531777</t>
  </si>
  <si>
    <t>BAHARI SWALAYAN</t>
  </si>
  <si>
    <t>SB1 531802</t>
  </si>
  <si>
    <t>TK. TIGA PUTRA</t>
  </si>
  <si>
    <t>SB1 531829</t>
  </si>
  <si>
    <t>TK. AR-ROHMAN</t>
  </si>
  <si>
    <t>SB1 534531</t>
  </si>
  <si>
    <t>SB1 538645</t>
  </si>
  <si>
    <t>SB1 538674</t>
  </si>
  <si>
    <t>TK. HALIM SUSANTO</t>
  </si>
  <si>
    <t>SB1 539133</t>
  </si>
  <si>
    <t>GIRO SWALAYAN MM</t>
  </si>
  <si>
    <t>SB1 541704</t>
  </si>
  <si>
    <t>SHE MART</t>
  </si>
  <si>
    <t>SB1 543297</t>
  </si>
  <si>
    <t>KANTIN SKUADRON 400</t>
  </si>
  <si>
    <t>SB1 543722</t>
  </si>
  <si>
    <t>SB1 545465</t>
  </si>
  <si>
    <t>CV. HOKKY FAMILI</t>
  </si>
  <si>
    <t>SB1 546689</t>
  </si>
  <si>
    <t>TK. BHAKTI</t>
  </si>
  <si>
    <t>SB1 546693</t>
  </si>
  <si>
    <t>SB1 546699</t>
  </si>
  <si>
    <t>TOSERBA METRO</t>
  </si>
  <si>
    <t>SB1 546990</t>
  </si>
  <si>
    <t>TK. MUKLAS</t>
  </si>
  <si>
    <t>SB1 549094</t>
  </si>
  <si>
    <t>SWALAYAN GSM BAROKAH</t>
  </si>
  <si>
    <t>SB1 550048</t>
  </si>
  <si>
    <t>BRIENS SWALAYAN</t>
  </si>
  <si>
    <t>SB1 552969</t>
  </si>
  <si>
    <t>SB1 553275</t>
  </si>
  <si>
    <t>KOPERASI DELTA WIYATA</t>
  </si>
  <si>
    <t>SB1 555639</t>
  </si>
  <si>
    <t>TK. BU YATI</t>
  </si>
  <si>
    <t>SB1 560883</t>
  </si>
  <si>
    <t>TK. MACHMUDAH</t>
  </si>
  <si>
    <t>SB1 561760</t>
  </si>
  <si>
    <t>NADIE MOELJONO</t>
  </si>
  <si>
    <t>SB1 562172</t>
  </si>
  <si>
    <t>TK. ANISSA 2</t>
  </si>
  <si>
    <t>SB1 564206</t>
  </si>
  <si>
    <t>TK. SINAR TERANG</t>
  </si>
  <si>
    <t>SB1 564962</t>
  </si>
  <si>
    <t>CV. RACHMAD DWIJAYA</t>
  </si>
  <si>
    <t>SB1 565727</t>
  </si>
  <si>
    <t>SB1 567676</t>
  </si>
  <si>
    <t>TK. BERKAT JAYA</t>
  </si>
  <si>
    <t>SB1 569309</t>
  </si>
  <si>
    <t>LILIK-PKM</t>
  </si>
  <si>
    <t>SB1 571743</t>
  </si>
  <si>
    <t>SB1 572205</t>
  </si>
  <si>
    <t>TK. SEKAR</t>
  </si>
  <si>
    <t>SB1 578718</t>
  </si>
  <si>
    <t>TK. M.A</t>
  </si>
  <si>
    <t>SB1 581815</t>
  </si>
  <si>
    <t>AP. KEBONAGUNG</t>
  </si>
  <si>
    <t>SB1 582826</t>
  </si>
  <si>
    <t>SB MART</t>
  </si>
  <si>
    <t>SB1 583209</t>
  </si>
  <si>
    <t>TK. BINTANG MAKMUR</t>
  </si>
  <si>
    <t>SB1 585823</t>
  </si>
  <si>
    <t>SB1 592421</t>
  </si>
  <si>
    <t>TK. JAMURRAYA</t>
  </si>
  <si>
    <t>SB1 592452</t>
  </si>
  <si>
    <t>TK. NURIL</t>
  </si>
  <si>
    <t>SB1 594096</t>
  </si>
  <si>
    <t>TK. NAFIDA</t>
  </si>
  <si>
    <t>SB1 598685</t>
  </si>
  <si>
    <t>KOPKAR AREK SHANGRI-LA</t>
  </si>
  <si>
    <t>SB1 604042</t>
  </si>
  <si>
    <t>TK. ZAKY</t>
  </si>
  <si>
    <t>SB1 604597</t>
  </si>
  <si>
    <t>PEPAYA M.M.</t>
  </si>
  <si>
    <t>SB1 606572</t>
  </si>
  <si>
    <t>WAHYU M.M.</t>
  </si>
  <si>
    <t>SB1 610815</t>
  </si>
  <si>
    <t>TK. SAERAH</t>
  </si>
  <si>
    <t>SB1 612037</t>
  </si>
  <si>
    <t>SB1 618178</t>
  </si>
  <si>
    <t>TK. KIA</t>
  </si>
  <si>
    <t>SB1 619221</t>
  </si>
  <si>
    <t>TK. ABID JAYA</t>
  </si>
  <si>
    <t>SB1 625210</t>
  </si>
  <si>
    <t>SB1 625942</t>
  </si>
  <si>
    <t>TK. AZIS</t>
  </si>
  <si>
    <t>SB1 627075</t>
  </si>
  <si>
    <t>TK. SAUDARA JAYA</t>
  </si>
  <si>
    <t>SB1 629786</t>
  </si>
  <si>
    <t>KOP. BINA CITRA - BEA CUKAI</t>
  </si>
  <si>
    <t>SB1 629828</t>
  </si>
  <si>
    <t>TK. SHOLIKAH</t>
  </si>
  <si>
    <t>SB1 633038</t>
  </si>
  <si>
    <t>KAROMAH</t>
  </si>
  <si>
    <t>SB1 638528</t>
  </si>
  <si>
    <t>SB1 644686</t>
  </si>
  <si>
    <t>TK. 99 - ANAS</t>
  </si>
  <si>
    <t>SB1 645110</t>
  </si>
  <si>
    <t>SB1 647743</t>
  </si>
  <si>
    <t>TK. HABEL</t>
  </si>
  <si>
    <t>SB1 647888</t>
  </si>
  <si>
    <t>SB1 650495</t>
  </si>
  <si>
    <t>TK. REIMART</t>
  </si>
  <si>
    <t>SB1 690638</t>
  </si>
  <si>
    <t>TK. PAULINA</t>
  </si>
  <si>
    <t>SB1 692475</t>
  </si>
  <si>
    <t>ANIK-PKM</t>
  </si>
  <si>
    <t>SB1 697442</t>
  </si>
  <si>
    <t>ED S MART</t>
  </si>
  <si>
    <t>SB1 699191</t>
  </si>
  <si>
    <t>AVAN SWALAYAN</t>
  </si>
  <si>
    <t>SB1 699617</t>
  </si>
  <si>
    <t>ZAWIYAH SWALAYAN-PANDAN</t>
  </si>
  <si>
    <t>SB1 700139</t>
  </si>
  <si>
    <t>CV. HANDOYO EKA PERKASA</t>
  </si>
  <si>
    <t>SB1 703228</t>
  </si>
  <si>
    <t>TK. POJOK-SATUMI</t>
  </si>
  <si>
    <t>SB1 705730</t>
  </si>
  <si>
    <t>GAJAH MADA SWALAYAN</t>
  </si>
  <si>
    <t>SB1 706207</t>
  </si>
  <si>
    <t>TK. DO RE MI</t>
  </si>
  <si>
    <t>SB1 706461</t>
  </si>
  <si>
    <t>SB1 708797</t>
  </si>
  <si>
    <t>CV. GAJAH MADA</t>
  </si>
  <si>
    <t>SB1 708918</t>
  </si>
  <si>
    <t>TK. TRIAFI LUHUR</t>
  </si>
  <si>
    <t>SB1 708966</t>
  </si>
  <si>
    <t>TK. ARGOND</t>
  </si>
  <si>
    <t>SB1 708971</t>
  </si>
  <si>
    <t>TK. NINO</t>
  </si>
  <si>
    <t>SB1 709211</t>
  </si>
  <si>
    <t>TK. CAHAYA SUSU</t>
  </si>
  <si>
    <t>SB1 713018</t>
  </si>
  <si>
    <t>PT. LION SUPER INDO</t>
  </si>
  <si>
    <t>SB1 717547</t>
  </si>
  <si>
    <t>PT. SUPRA BOGA LESTARI</t>
  </si>
  <si>
    <t>SB1 720007</t>
  </si>
  <si>
    <t>TK. NUR CAHAYA</t>
  </si>
  <si>
    <t>SB1 720014</t>
  </si>
  <si>
    <t>TK. SUMBER PANGAN</t>
  </si>
  <si>
    <t>SB1 720028</t>
  </si>
  <si>
    <t>TK. MITRA MANDIRI</t>
  </si>
  <si>
    <t>SB1 720907</t>
  </si>
  <si>
    <t>AP. FAJAR SURYA</t>
  </si>
  <si>
    <t>SB1 723807</t>
  </si>
  <si>
    <t>SB1 726501</t>
  </si>
  <si>
    <t>TK. BINTANG JAYA</t>
  </si>
  <si>
    <t>SB1 730268</t>
  </si>
  <si>
    <t>TALIA M.M.</t>
  </si>
  <si>
    <t>SB1 735603</t>
  </si>
  <si>
    <t>SB1 736315</t>
  </si>
  <si>
    <t>TK. WARNI-ENI INDRI</t>
  </si>
  <si>
    <t>SB1 736985</t>
  </si>
  <si>
    <t>TK. KRISTIN</t>
  </si>
  <si>
    <t>SB1 736988</t>
  </si>
  <si>
    <t>TK. ENG BARU</t>
  </si>
  <si>
    <t>SB1 738384</t>
  </si>
  <si>
    <t>TK. BALITA</t>
  </si>
  <si>
    <t>SB1 749130</t>
  </si>
  <si>
    <t>CV. TERANG ABADI JAYA</t>
  </si>
  <si>
    <t>SB1 750595</t>
  </si>
  <si>
    <t>TK. IDA PLASTIK</t>
  </si>
  <si>
    <t>SB1 752053</t>
  </si>
  <si>
    <t>TK. JJ</t>
  </si>
  <si>
    <t>SB1 753758</t>
  </si>
  <si>
    <t>TK. SWALAYAN BIDADARI</t>
  </si>
  <si>
    <t>SB1 754726</t>
  </si>
  <si>
    <t>TK. POJOK BAROKAH</t>
  </si>
  <si>
    <t>SB1 754850</t>
  </si>
  <si>
    <t>PT. SAUDARA SEJATI SEJAHTERA</t>
  </si>
  <si>
    <t>SB1 758263</t>
  </si>
  <si>
    <t>KOP. KARYAWAN SAMPOERNA</t>
  </si>
  <si>
    <t>SB1 767252</t>
  </si>
  <si>
    <t>AP. AL AMIN DR SAYFULLOH</t>
  </si>
  <si>
    <t>SB1 772244</t>
  </si>
  <si>
    <t>RIZQI MART</t>
  </si>
  <si>
    <t>SB1 772871</t>
  </si>
  <si>
    <t>SURYA MART M.M</t>
  </si>
  <si>
    <t>SB1 801158</t>
  </si>
  <si>
    <t>TK. LALA</t>
  </si>
  <si>
    <t>SB1 821583</t>
  </si>
  <si>
    <t>TK. TAKASHIMURA</t>
  </si>
  <si>
    <t>SB1 832070</t>
  </si>
  <si>
    <t>RIJAN SWALAYAN</t>
  </si>
  <si>
    <t>SB1 843477</t>
  </si>
  <si>
    <t>RM. FUSIA</t>
  </si>
  <si>
    <t>SB1 845073</t>
  </si>
  <si>
    <t>TK. INDAH BAROKAH</t>
  </si>
  <si>
    <t>SB1 845347</t>
  </si>
  <si>
    <t>TK. MULYA ADI</t>
  </si>
  <si>
    <t>SB1 847807</t>
  </si>
  <si>
    <t>SB1 848832</t>
  </si>
  <si>
    <t>KOP. DINAS PSIKOLOGI AL</t>
  </si>
  <si>
    <t>SB1 850270</t>
  </si>
  <si>
    <t>TK. LIES JAYA</t>
  </si>
  <si>
    <t>SB1 852004</t>
  </si>
  <si>
    <t>HOTEL OVAL</t>
  </si>
  <si>
    <t>SB1 852538</t>
  </si>
  <si>
    <t>TK. BU EVI</t>
  </si>
  <si>
    <t>SB1 852541</t>
  </si>
  <si>
    <t>TK. SAREH</t>
  </si>
  <si>
    <t>SB1 852555</t>
  </si>
  <si>
    <t>DINAR SWALAYAN</t>
  </si>
  <si>
    <t>SB1 853828</t>
  </si>
  <si>
    <t>PT. REMAJA KUTEIJAYA SEJAHTERA</t>
  </si>
  <si>
    <t>SB1 854139</t>
  </si>
  <si>
    <t>BROMO M.M.</t>
  </si>
  <si>
    <t>SB1 854452</t>
  </si>
  <si>
    <t>TK. SYLVIA</t>
  </si>
  <si>
    <t>SB1 859592</t>
  </si>
  <si>
    <t>UD. BAGUS PRATAMA</t>
  </si>
  <si>
    <t>SB1 860433</t>
  </si>
  <si>
    <t>TK. ALADIN</t>
  </si>
  <si>
    <t>SB1 861529</t>
  </si>
  <si>
    <t>RIVEA MART</t>
  </si>
  <si>
    <t>SB1 863292</t>
  </si>
  <si>
    <t>TK. PUJI HARTONO</t>
  </si>
  <si>
    <t>SB1 863876</t>
  </si>
  <si>
    <t>KOP. GUSMUKH SMU KHADIJAH</t>
  </si>
  <si>
    <t>SB1 864367</t>
  </si>
  <si>
    <t>SB1 864368</t>
  </si>
  <si>
    <t>SB1 864371</t>
  </si>
  <si>
    <t>TK. MAHMUDA</t>
  </si>
  <si>
    <t>SB1 864477</t>
  </si>
  <si>
    <t>TK. TOP PANGAN</t>
  </si>
  <si>
    <t>SB1 865598</t>
  </si>
  <si>
    <t>TK. PETER SAPUTRA</t>
  </si>
  <si>
    <t>SB1 867609</t>
  </si>
  <si>
    <t>TK. HSL</t>
  </si>
  <si>
    <t>SB1 868677</t>
  </si>
  <si>
    <t>TK. BAGUS</t>
  </si>
  <si>
    <t>SB1 869155</t>
  </si>
  <si>
    <t>TK. MIRAH JOYO</t>
  </si>
  <si>
    <t>SB1 870030</t>
  </si>
  <si>
    <t>TK.NEW DOREMI</t>
  </si>
  <si>
    <t>SB1 870560</t>
  </si>
  <si>
    <t>TK. PUTRA JAYA-PUTRA TUNGGAL</t>
  </si>
  <si>
    <t>SB1 871206</t>
  </si>
  <si>
    <t>TO. RATU AYU</t>
  </si>
  <si>
    <t>SB1 871792</t>
  </si>
  <si>
    <t>TK. RIDHO-DE EM SWALAYAN</t>
  </si>
  <si>
    <t>SB1 872679</t>
  </si>
  <si>
    <t>SB1 872683</t>
  </si>
  <si>
    <t>TK. AYU</t>
  </si>
  <si>
    <t>SB1 873142</t>
  </si>
  <si>
    <t>TK. DUA LIMA</t>
  </si>
  <si>
    <t>SB1 873803</t>
  </si>
  <si>
    <t>TK. LARIS</t>
  </si>
  <si>
    <t>SB1 874782</t>
  </si>
  <si>
    <t>SB1 876023</t>
  </si>
  <si>
    <t>TK. MULYA JAYA</t>
  </si>
  <si>
    <t>SB1 877121</t>
  </si>
  <si>
    <t>UD. SUMBER BAHAGIA</t>
  </si>
  <si>
    <t>SB1 878488</t>
  </si>
  <si>
    <t>TK. AL-FINO</t>
  </si>
  <si>
    <t>SB1 879607</t>
  </si>
  <si>
    <t>TK. RIZKA</t>
  </si>
  <si>
    <t>SB1 881699</t>
  </si>
  <si>
    <t>TK. FAJAR NUSANTARA</t>
  </si>
  <si>
    <t>SB1 882075</t>
  </si>
  <si>
    <t>SUWONO-PKM</t>
  </si>
  <si>
    <t>SB1 883820</t>
  </si>
  <si>
    <t>TK. TEAM</t>
  </si>
  <si>
    <t>SB1 890144</t>
  </si>
  <si>
    <t>M.M. HAROFI</t>
  </si>
  <si>
    <t>SB1 891190</t>
  </si>
  <si>
    <t>TK. HOSANA 2</t>
  </si>
  <si>
    <t>SB1 891809</t>
  </si>
  <si>
    <t>KPRI DR. WAHIDIN SUDIROHUSODO</t>
  </si>
  <si>
    <t>SB1 892277</t>
  </si>
  <si>
    <t>TK. KURMA JAYA</t>
  </si>
  <si>
    <t>SB1 892610</t>
  </si>
  <si>
    <t>TK. JAMASTA</t>
  </si>
  <si>
    <t>SB1 893387</t>
  </si>
  <si>
    <t>SB1 894433</t>
  </si>
  <si>
    <t>TK. RIZKY PUTRA-RP</t>
  </si>
  <si>
    <t>SB1 895985</t>
  </si>
  <si>
    <t>BLU MART</t>
  </si>
  <si>
    <t>SB1 896379</t>
  </si>
  <si>
    <t>SB1 897881</t>
  </si>
  <si>
    <t>TOSERBA DUTA</t>
  </si>
  <si>
    <t>SB1 899363</t>
  </si>
  <si>
    <t>SB1 902570</t>
  </si>
  <si>
    <t>ASYARO MART</t>
  </si>
  <si>
    <t>SB1 902802</t>
  </si>
  <si>
    <t>TK. KUE INDONESIA</t>
  </si>
  <si>
    <t>SB1 905406</t>
  </si>
  <si>
    <t>TK. MUAFA</t>
  </si>
  <si>
    <t>SB1 907725</t>
  </si>
  <si>
    <t>CO OP MART/KOP. PAKARTI RIKEN IND.</t>
  </si>
  <si>
    <t>SB1 908354</t>
  </si>
  <si>
    <t>CIEWI MART</t>
  </si>
  <si>
    <t>SB1 908590</t>
  </si>
  <si>
    <t>TK. DUA SEMBILAN/WINARTO</t>
  </si>
  <si>
    <t>SB1 909424</t>
  </si>
  <si>
    <t>TK. SOSIS-SOSIS</t>
  </si>
  <si>
    <t>SB1 909965</t>
  </si>
  <si>
    <t>SB1 915161</t>
  </si>
  <si>
    <t>TK. Q-TA</t>
  </si>
  <si>
    <t>SB1 916315</t>
  </si>
  <si>
    <t>TK. NAJWA OASIS</t>
  </si>
  <si>
    <t>SB1 917306</t>
  </si>
  <si>
    <t>SUDI MAMPIR</t>
  </si>
  <si>
    <t>SB1 919037</t>
  </si>
  <si>
    <t>TK. AGUNG</t>
  </si>
  <si>
    <t>SB1 921611</t>
  </si>
  <si>
    <t>BAROKAH MM</t>
  </si>
  <si>
    <t>SB1 921925</t>
  </si>
  <si>
    <t>SB1 922144</t>
  </si>
  <si>
    <t>TK. HAO</t>
  </si>
  <si>
    <t>SB1 922378</t>
  </si>
  <si>
    <t>TK. ROKHIM II</t>
  </si>
  <si>
    <t>SB1 923548</t>
  </si>
  <si>
    <t>KOP. MENKAV</t>
  </si>
  <si>
    <t>SB1 924324</t>
  </si>
  <si>
    <t>CV. TIRTO MULYO</t>
  </si>
  <si>
    <t>SB1 925457</t>
  </si>
  <si>
    <t>TK. JAYA MART</t>
  </si>
  <si>
    <t>SB1 926622</t>
  </si>
  <si>
    <t>AP. SIDOMULYO FARMA</t>
  </si>
  <si>
    <t>SB1 927359</t>
  </si>
  <si>
    <t>RENY EXPRESS</t>
  </si>
  <si>
    <t>SB1 928295</t>
  </si>
  <si>
    <t>SB1 928838</t>
  </si>
  <si>
    <t>TK. JB MART</t>
  </si>
  <si>
    <t>SB1 929820</t>
  </si>
  <si>
    <t>SB1 930547</t>
  </si>
  <si>
    <t>TOSERBA BINTANG</t>
  </si>
  <si>
    <t>SB1 931150</t>
  </si>
  <si>
    <t>TK. ASRI</t>
  </si>
  <si>
    <t>SB1 932539</t>
  </si>
  <si>
    <t>TK. INDRI JAYA</t>
  </si>
  <si>
    <t>SB1 933045</t>
  </si>
  <si>
    <t>PEPAYA MM</t>
  </si>
  <si>
    <t>SB1 933494</t>
  </si>
  <si>
    <t>RS. PREMIER SURABAYA(PT. AFFINITY HEALTH</t>
  </si>
  <si>
    <t>SB1 935884</t>
  </si>
  <si>
    <t>SB1 935993</t>
  </si>
  <si>
    <t>TK. THETA</t>
  </si>
  <si>
    <t>SB1 936900</t>
  </si>
  <si>
    <t>AP. MERDEKA</t>
  </si>
  <si>
    <t>SB1 936918</t>
  </si>
  <si>
    <t>TK. CHRISTIAN</t>
  </si>
  <si>
    <t>SB1 936920</t>
  </si>
  <si>
    <t>AP. MOJOWARNO</t>
  </si>
  <si>
    <t>SB1 940472</t>
  </si>
  <si>
    <t>TK. M9/RATNA</t>
  </si>
  <si>
    <t>SB1 941251</t>
  </si>
  <si>
    <t>SB1 941348</t>
  </si>
  <si>
    <t>AP. PRO-THA FARMA</t>
  </si>
  <si>
    <t>SB1 941385</t>
  </si>
  <si>
    <t>AP. MITRA CUKIR</t>
  </si>
  <si>
    <t>SB1 942427</t>
  </si>
  <si>
    <t>TK. GANDA TIRTA</t>
  </si>
  <si>
    <t>SB1 942589</t>
  </si>
  <si>
    <t>SB1 942879</t>
  </si>
  <si>
    <t>AP. FEDO FARMA</t>
  </si>
  <si>
    <t>SB1 943210</t>
  </si>
  <si>
    <t>TK. SETIA BUDI</t>
  </si>
  <si>
    <t>SB1 943842</t>
  </si>
  <si>
    <t>SB1 944358</t>
  </si>
  <si>
    <t>TK. TAUFIQ</t>
  </si>
  <si>
    <t>SB1 944368</t>
  </si>
  <si>
    <t>KOP. ASYIFA</t>
  </si>
  <si>
    <t>SB1 944877</t>
  </si>
  <si>
    <t>TK. QUEEN BEE</t>
  </si>
  <si>
    <t>SB1 944882</t>
  </si>
  <si>
    <t>TK. SUKSES MAKMUR</t>
  </si>
  <si>
    <t>SB1 944976</t>
  </si>
  <si>
    <t>SB1 945571</t>
  </si>
  <si>
    <t>TK. INDAH JAYA II</t>
  </si>
  <si>
    <t>SB1 946099</t>
  </si>
  <si>
    <t>SB1 946101</t>
  </si>
  <si>
    <t>PRIMA SWALAYAN</t>
  </si>
  <si>
    <t>SB1 946342</t>
  </si>
  <si>
    <t>TK. PAK HARI</t>
  </si>
  <si>
    <t>SB1 946593</t>
  </si>
  <si>
    <t>SB1 946916</t>
  </si>
  <si>
    <t>TK. ULTIN</t>
  </si>
  <si>
    <t>SB1 946917</t>
  </si>
  <si>
    <t>NINE MART</t>
  </si>
  <si>
    <t>SB1 947392</t>
  </si>
  <si>
    <t>TK. MIGUNANI</t>
  </si>
  <si>
    <t>SB1 947902</t>
  </si>
  <si>
    <t>CV. GLORIA NUSANTARA</t>
  </si>
  <si>
    <t>SB1 949758</t>
  </si>
  <si>
    <t>TK. CBL</t>
  </si>
  <si>
    <t>SB1 950279</t>
  </si>
  <si>
    <t>UD. ANUGRAH</t>
  </si>
  <si>
    <t>SB1 950690</t>
  </si>
  <si>
    <t>SB1 951740</t>
  </si>
  <si>
    <t>SAQUEL BABY SHOP</t>
  </si>
  <si>
    <t>SB1 952309</t>
  </si>
  <si>
    <t>FIFA MART</t>
  </si>
  <si>
    <t>SB1 952701</t>
  </si>
  <si>
    <t>TK. MJ MELIANI</t>
  </si>
  <si>
    <t>SB1 953434</t>
  </si>
  <si>
    <t>RIN MART</t>
  </si>
  <si>
    <t>SB1 953506</t>
  </si>
  <si>
    <t>TO. GARUDA</t>
  </si>
  <si>
    <t>SB1 953760</t>
  </si>
  <si>
    <t>PT. JERINDO JAYA ABADI</t>
  </si>
  <si>
    <t>SB1 953799</t>
  </si>
  <si>
    <t>TK. AZIZ JAYA</t>
  </si>
  <si>
    <t>SB1 954209</t>
  </si>
  <si>
    <t>SB1 954215</t>
  </si>
  <si>
    <t>PT. MEGA WADUNGASRI PERMAI</t>
  </si>
  <si>
    <t>SB1 954995</t>
  </si>
  <si>
    <t>TK. QOVIND</t>
  </si>
  <si>
    <t>SB1 955895</t>
  </si>
  <si>
    <t>TK. MBAK MUN</t>
  </si>
  <si>
    <t>SB1 955993</t>
  </si>
  <si>
    <t>TK. MUNG LU</t>
  </si>
  <si>
    <t>SB1 956760</t>
  </si>
  <si>
    <t>TK. KAMTO</t>
  </si>
  <si>
    <t>SB1 956990</t>
  </si>
  <si>
    <t>TK. ANDIK</t>
  </si>
  <si>
    <t>SB1 957867</t>
  </si>
  <si>
    <t>MATRA MM</t>
  </si>
  <si>
    <t>SB1 957881</t>
  </si>
  <si>
    <t>TK. HARUN SASMITRO</t>
  </si>
  <si>
    <t>SB1 958576</t>
  </si>
  <si>
    <t>TK. MURSALIM</t>
  </si>
  <si>
    <t>SB1 958581</t>
  </si>
  <si>
    <t>TK. PUTRI KEMBAR</t>
  </si>
  <si>
    <t>SB1 958601</t>
  </si>
  <si>
    <t>TK. RINO SASONGKO</t>
  </si>
  <si>
    <t>SB1 958955</t>
  </si>
  <si>
    <t>AP. KASUARI</t>
  </si>
  <si>
    <t>SB1 959020</t>
  </si>
  <si>
    <t>TK. ENDO JAYA</t>
  </si>
  <si>
    <t>SB1 959381</t>
  </si>
  <si>
    <t>PELANGI MM</t>
  </si>
  <si>
    <t>SB1 959428</t>
  </si>
  <si>
    <t>UD. BAROKAH</t>
  </si>
  <si>
    <t>SB1 960798</t>
  </si>
  <si>
    <t>TK. GRAHA MEDIA</t>
  </si>
  <si>
    <t>SB1 961154</t>
  </si>
  <si>
    <t>KANTIN VJ</t>
  </si>
  <si>
    <t>SB1 961401</t>
  </si>
  <si>
    <t>TK. TEGUH ADIANTO</t>
  </si>
  <si>
    <t>SB1 961444</t>
  </si>
  <si>
    <t>SB1 961726</t>
  </si>
  <si>
    <t>TK. MUSTOFA</t>
  </si>
  <si>
    <t>SB1 962628</t>
  </si>
  <si>
    <t>TK. PRIMA BUAH</t>
  </si>
  <si>
    <t>SB1 962669</t>
  </si>
  <si>
    <t>TK. JAYA M</t>
  </si>
  <si>
    <t>SB1 963501</t>
  </si>
  <si>
    <t>TK. HOKKY</t>
  </si>
  <si>
    <t>SB1 963931</t>
  </si>
  <si>
    <t>TOSABRA BINTANG</t>
  </si>
  <si>
    <t>SB1 964205</t>
  </si>
  <si>
    <t>TK. ABAH SUTRIS</t>
  </si>
  <si>
    <t>SB1 964213</t>
  </si>
  <si>
    <t>TK. HIKMAH-HERI SOSIS</t>
  </si>
  <si>
    <t>SB1 964216</t>
  </si>
  <si>
    <t>TK. MAJU JAYA</t>
  </si>
  <si>
    <t>SB1 964222</t>
  </si>
  <si>
    <t>TK. AL HIDAYAH</t>
  </si>
  <si>
    <t>SB1 964937</t>
  </si>
  <si>
    <t>SB1 965425</t>
  </si>
  <si>
    <t>UD. DJANOKO 2</t>
  </si>
  <si>
    <t>SB1 965597</t>
  </si>
  <si>
    <t>LISA MINI MARKET</t>
  </si>
  <si>
    <t>SB1 966481</t>
  </si>
  <si>
    <t>TK. PRIMA</t>
  </si>
  <si>
    <t>SB1 966482</t>
  </si>
  <si>
    <t>SB1 966548</t>
  </si>
  <si>
    <t>TK. MATAHARI</t>
  </si>
  <si>
    <t>SB1 966623</t>
  </si>
  <si>
    <t>WS PUTRA</t>
  </si>
  <si>
    <t>SB1 967447</t>
  </si>
  <si>
    <t>TK. HAPPY</t>
  </si>
  <si>
    <t>SB1 967451</t>
  </si>
  <si>
    <t>TK. SUKSES</t>
  </si>
  <si>
    <t>SB1 967875</t>
  </si>
  <si>
    <t>ANDAYANI MM</t>
  </si>
  <si>
    <t>SB1 968014</t>
  </si>
  <si>
    <t>AP. MENGANTO JAYA</t>
  </si>
  <si>
    <t>SB1 968463</t>
  </si>
  <si>
    <t>HOTEL IBIS STYLE</t>
  </si>
  <si>
    <t>SB1 968465</t>
  </si>
  <si>
    <t>SB1 968692</t>
  </si>
  <si>
    <t>TK. IBU SIAN</t>
  </si>
  <si>
    <t>SB1 968850</t>
  </si>
  <si>
    <t>SEMBILAN MM</t>
  </si>
  <si>
    <t>SB1 968854</t>
  </si>
  <si>
    <t>TK. SUMADYO</t>
  </si>
  <si>
    <t>SB1 969298</t>
  </si>
  <si>
    <t>TK. ALIF PUTRA</t>
  </si>
  <si>
    <t>SB1 969299</t>
  </si>
  <si>
    <t>TOSERBA MAHFUDZ</t>
  </si>
  <si>
    <t>SB1 970054</t>
  </si>
  <si>
    <t>SB1 970077</t>
  </si>
  <si>
    <t>AP. AZ-ZAIDAN</t>
  </si>
  <si>
    <t>SB1 970158</t>
  </si>
  <si>
    <t>TK. BU IM</t>
  </si>
  <si>
    <t>SB1 970167</t>
  </si>
  <si>
    <t>TK. MBAK DARTI</t>
  </si>
  <si>
    <t>SB1 970891</t>
  </si>
  <si>
    <t>SB1 971157</t>
  </si>
  <si>
    <t>SB1 971485</t>
  </si>
  <si>
    <t>TK. SRI WILUJENG</t>
  </si>
  <si>
    <t>SB1 971584</t>
  </si>
  <si>
    <t>TK. SUYOTO</t>
  </si>
  <si>
    <t>SB1 972023</t>
  </si>
  <si>
    <t>PT. PALAPA MEGA GALAKSI</t>
  </si>
  <si>
    <t>SB1 972142</t>
  </si>
  <si>
    <t>TK. TANJUNG BARU</t>
  </si>
  <si>
    <t>SB1 972563</t>
  </si>
  <si>
    <t>TK. AKBAR</t>
  </si>
  <si>
    <t>SB1 972685</t>
  </si>
  <si>
    <t>SB1 972691</t>
  </si>
  <si>
    <t>SB1 972697</t>
  </si>
  <si>
    <t>TK. MORO SENENG</t>
  </si>
  <si>
    <t>SB1 972937</t>
  </si>
  <si>
    <t>SB1 972939</t>
  </si>
  <si>
    <t>TK. BU TUTIK</t>
  </si>
  <si>
    <t>SB1 974000</t>
  </si>
  <si>
    <t>TK. BU ZUHRIYAH</t>
  </si>
  <si>
    <t>SB1 974220</t>
  </si>
  <si>
    <t>TK. TROPODO</t>
  </si>
  <si>
    <t>SB1 974226</t>
  </si>
  <si>
    <t>TK. EBIET</t>
  </si>
  <si>
    <t>SB1 974574</t>
  </si>
  <si>
    <t>TK. SITI AMINAH</t>
  </si>
  <si>
    <t>SB1 974595</t>
  </si>
  <si>
    <t>TK. AZZA</t>
  </si>
  <si>
    <t>SB1 974882</t>
  </si>
  <si>
    <t>UD. MEKAR JAYA</t>
  </si>
  <si>
    <t>SB1 975953</t>
  </si>
  <si>
    <t>TK. SOEGIH WARAS</t>
  </si>
  <si>
    <t>SB1 978147</t>
  </si>
  <si>
    <t>TK.IRVAN</t>
  </si>
  <si>
    <t>SB1 978148</t>
  </si>
  <si>
    <t>TK YUDI</t>
  </si>
  <si>
    <t>SB1 978183</t>
  </si>
  <si>
    <t>TK. SEDULUR</t>
  </si>
  <si>
    <t>SB1 978195</t>
  </si>
  <si>
    <t>TK. ORION</t>
  </si>
  <si>
    <t>SB1 978301</t>
  </si>
  <si>
    <t>SB1 978466</t>
  </si>
  <si>
    <t>PT. REMAJA KLAMPISJAYA SEJAHTERA</t>
  </si>
  <si>
    <t>SB1 978713</t>
  </si>
  <si>
    <t>TK. BP ANDI</t>
  </si>
  <si>
    <t>SB1 978714</t>
  </si>
  <si>
    <t>SB1 978811</t>
  </si>
  <si>
    <t>KOP. KARTIKA HESTI WIRASAKTI SEJAHTERA</t>
  </si>
  <si>
    <t>SB1 978950</t>
  </si>
  <si>
    <t>SB1 979321</t>
  </si>
  <si>
    <t>TK. RHIMA</t>
  </si>
  <si>
    <t>SB1 979790</t>
  </si>
  <si>
    <t>CV. TOKO YANG LOGISTIK</t>
  </si>
  <si>
    <t>SB1 980401</t>
  </si>
  <si>
    <t>TK. ARI JAYA</t>
  </si>
  <si>
    <t>SB1 980764</t>
  </si>
  <si>
    <t>SB1 981760</t>
  </si>
  <si>
    <t>PENA MART CAFE PT. GRAHA PENA</t>
  </si>
  <si>
    <t>SB1 982072</t>
  </si>
  <si>
    <t>SB1 982459</t>
  </si>
  <si>
    <t>TK. PRASETIO</t>
  </si>
  <si>
    <t>SB1 982829</t>
  </si>
  <si>
    <t>TK. PURNOMO</t>
  </si>
  <si>
    <t>SB1 982834</t>
  </si>
  <si>
    <t>TK. GALAN AGUNG</t>
  </si>
  <si>
    <t>SB1 982924</t>
  </si>
  <si>
    <t>SB1 983011</t>
  </si>
  <si>
    <t>TK. MBAK UMI</t>
  </si>
  <si>
    <t>SB1 983012</t>
  </si>
  <si>
    <t>TK. SAKLAH</t>
  </si>
  <si>
    <t>SB1 983097</t>
  </si>
  <si>
    <t>SB1 983352</t>
  </si>
  <si>
    <t>TK. BU TOYIB/UTASRI</t>
  </si>
  <si>
    <t>SB1 983353</t>
  </si>
  <si>
    <t>TK. BU NUR</t>
  </si>
  <si>
    <t>SB1 983389</t>
  </si>
  <si>
    <t>TK. SARPIN</t>
  </si>
  <si>
    <t>SB1 983393</t>
  </si>
  <si>
    <t>TK. NUNUK</t>
  </si>
  <si>
    <t>SB1 983458</t>
  </si>
  <si>
    <t>TK. ACHMAD</t>
  </si>
  <si>
    <t>SB1 983471</t>
  </si>
  <si>
    <t>KOPKAR MITRA HUSADA</t>
  </si>
  <si>
    <t>SB1 983581</t>
  </si>
  <si>
    <t>SB1 983659</t>
  </si>
  <si>
    <t>TK. NAHARO</t>
  </si>
  <si>
    <t>SB1 984117</t>
  </si>
  <si>
    <t>TK. BERKAT MELIMPAH</t>
  </si>
  <si>
    <t>SB1 984176</t>
  </si>
  <si>
    <t>TK. BANG AZIZ</t>
  </si>
  <si>
    <t>SB1 984427</t>
  </si>
  <si>
    <t>TK. BAIM JAYA</t>
  </si>
  <si>
    <t>SB1 985303</t>
  </si>
  <si>
    <t>TK. EMIRA</t>
  </si>
  <si>
    <t>SB1 985309</t>
  </si>
  <si>
    <t>ANNA ISABELLA CAFE</t>
  </si>
  <si>
    <t>SB1 985327</t>
  </si>
  <si>
    <t>TK. SURYA PANGAN</t>
  </si>
  <si>
    <t>SB1 985733</t>
  </si>
  <si>
    <t>SB1 985734</t>
  </si>
  <si>
    <t>TK. DUA PUTRI</t>
  </si>
  <si>
    <t>SB1 985735</t>
  </si>
  <si>
    <t>TK. REJEKI JAYA</t>
  </si>
  <si>
    <t>SB1 985789</t>
  </si>
  <si>
    <t>TK. MAJU CENTER</t>
  </si>
  <si>
    <t>SB1 986026</t>
  </si>
  <si>
    <t>TK. BERKIS</t>
  </si>
  <si>
    <t>SB1 986038</t>
  </si>
  <si>
    <t>TK. AMANAH/ANIK</t>
  </si>
  <si>
    <t>SB1 986266</t>
  </si>
  <si>
    <t>TK. PUTRI</t>
  </si>
  <si>
    <t>SB1 986337</t>
  </si>
  <si>
    <t>TK. YUDI SNACK</t>
  </si>
  <si>
    <t>SB1 986338</t>
  </si>
  <si>
    <t>SB1 986427</t>
  </si>
  <si>
    <t>TK. META JAYA</t>
  </si>
  <si>
    <t>SB1 986433</t>
  </si>
  <si>
    <t>TK. PURNAMA</t>
  </si>
  <si>
    <t>SB1 986595</t>
  </si>
  <si>
    <t>SB1 986599</t>
  </si>
  <si>
    <t>TK. EKA LESTARI</t>
  </si>
  <si>
    <t>SB1 986639</t>
  </si>
  <si>
    <t>CV. DEA WIJAYA</t>
  </si>
  <si>
    <t>SB1 986805</t>
  </si>
  <si>
    <t>PT. BOROBUDUR BERSAUDARA SEJATI</t>
  </si>
  <si>
    <t>SB1 986869</t>
  </si>
  <si>
    <t>PT. WADAH PANGAN MAKMUR</t>
  </si>
  <si>
    <t>SB1 987327</t>
  </si>
  <si>
    <t>RENNY MM</t>
  </si>
  <si>
    <t>SB1 987353</t>
  </si>
  <si>
    <t>SB1 987361</t>
  </si>
  <si>
    <t>TK. ANSORI</t>
  </si>
  <si>
    <t>SB1 987429</t>
  </si>
  <si>
    <t>TK. ERIK JAYA</t>
  </si>
  <si>
    <t>SB1 987527</t>
  </si>
  <si>
    <t>TK. CITRA LESTARI</t>
  </si>
  <si>
    <t>SB1 987870</t>
  </si>
  <si>
    <t>AFCO MM</t>
  </si>
  <si>
    <t>SB1 987923</t>
  </si>
  <si>
    <t>SB1 987925</t>
  </si>
  <si>
    <t>TK. H ABDUL MANAN</t>
  </si>
  <si>
    <t>SB1 988024</t>
  </si>
  <si>
    <t>TK. SELENDANG BIRU</t>
  </si>
  <si>
    <t>SB1 988034</t>
  </si>
  <si>
    <t>TK. H KHANIF</t>
  </si>
  <si>
    <t>SB1 988037</t>
  </si>
  <si>
    <t>SB1 988064</t>
  </si>
  <si>
    <t>TK. RAHMA ( IBU ANIK )</t>
  </si>
  <si>
    <t>SB1 988225</t>
  </si>
  <si>
    <t>TK. SUCI / ABAH JOKO</t>
  </si>
  <si>
    <t>SB1 988332</t>
  </si>
  <si>
    <t>TK. FENDI</t>
  </si>
  <si>
    <t>SB1 988403</t>
  </si>
  <si>
    <t>TK. TIN SMART</t>
  </si>
  <si>
    <t>SB1 988406</t>
  </si>
  <si>
    <t>TK. ERVIN FROZEN</t>
  </si>
  <si>
    <t>SB1 988412</t>
  </si>
  <si>
    <t>CV. BIMA INDO PRIMA</t>
  </si>
  <si>
    <t>SB1 988450</t>
  </si>
  <si>
    <t>PT. PRIMAFOOD INTERNATIONAL</t>
  </si>
  <si>
    <t>SB1 988629</t>
  </si>
  <si>
    <t>TK. SIDOMULYO 1</t>
  </si>
  <si>
    <t>SB1 988828</t>
  </si>
  <si>
    <t>YUDI SUNYOTO</t>
  </si>
  <si>
    <t>SB1 989027</t>
  </si>
  <si>
    <t>TK. ISMAIL - CC 93</t>
  </si>
  <si>
    <t>SB1 989090</t>
  </si>
  <si>
    <t>TK. MUZACHIM</t>
  </si>
  <si>
    <t>SB1 989091</t>
  </si>
  <si>
    <t>SB1 989517</t>
  </si>
  <si>
    <t>TK. MIMAH</t>
  </si>
  <si>
    <t>SB1 989671</t>
  </si>
  <si>
    <t>PT. PAREWA ASIAN KATERING</t>
  </si>
  <si>
    <t>SB1 989736</t>
  </si>
  <si>
    <t>SB1 989887</t>
  </si>
  <si>
    <t>SB1 989992</t>
  </si>
  <si>
    <t>AP. K-24 MENGANTI</t>
  </si>
  <si>
    <t>SB1 990311</t>
  </si>
  <si>
    <t>TK. ALIFAH</t>
  </si>
  <si>
    <t>SB1 990559</t>
  </si>
  <si>
    <t>SB1 990898</t>
  </si>
  <si>
    <t>TK. BAYIKU</t>
  </si>
  <si>
    <t>SB1 991296</t>
  </si>
  <si>
    <t>SURYA JAYA MM</t>
  </si>
  <si>
    <t>SB1 991396</t>
  </si>
  <si>
    <t>TK. HIDAYAH</t>
  </si>
  <si>
    <t>SB1 991538</t>
  </si>
  <si>
    <t>HOTEL LUMINOR</t>
  </si>
  <si>
    <t>SB1 991654</t>
  </si>
  <si>
    <t>SB1 991658</t>
  </si>
  <si>
    <t>TK. SONYA</t>
  </si>
  <si>
    <t>SB1 991766</t>
  </si>
  <si>
    <t>TK. SUWARNI</t>
  </si>
  <si>
    <t>SB1 991769</t>
  </si>
  <si>
    <t>TK. SUKSES - HJ.SUMIATI</t>
  </si>
  <si>
    <t>SB1 991817</t>
  </si>
  <si>
    <t>TK. CINDY</t>
  </si>
  <si>
    <t>SB1 992078</t>
  </si>
  <si>
    <t>TK. SOFIATUL</t>
  </si>
  <si>
    <t>SB1 992087</t>
  </si>
  <si>
    <t>TOP MARKET</t>
  </si>
  <si>
    <t>SB1 992240</t>
  </si>
  <si>
    <t>TK. BAROKAH HIDAYAH-ANIS</t>
  </si>
  <si>
    <t>SB1 992242</t>
  </si>
  <si>
    <t>TK. ERRY FROZEN</t>
  </si>
  <si>
    <t>SB1 992245</t>
  </si>
  <si>
    <t>TK. 56 JAYA</t>
  </si>
  <si>
    <t>SB1 992248</t>
  </si>
  <si>
    <t>AP. NEW BINTANG</t>
  </si>
  <si>
    <t>SB1 992485</t>
  </si>
  <si>
    <t>JAGO TOSERBA 2</t>
  </si>
  <si>
    <t>SB1 992611</t>
  </si>
  <si>
    <t>AP. CAHAYA MEDIKA</t>
  </si>
  <si>
    <t>SB1 993040</t>
  </si>
  <si>
    <t>SB1 993476</t>
  </si>
  <si>
    <t>TK. SAROH-HERU</t>
  </si>
  <si>
    <t>SB1 993482</t>
  </si>
  <si>
    <t>SB1 993483</t>
  </si>
  <si>
    <t>TK. BAROKAH-SUPRI</t>
  </si>
  <si>
    <t>SB1 993484</t>
  </si>
  <si>
    <t>TK. NAFIRI</t>
  </si>
  <si>
    <t>SB1 993486</t>
  </si>
  <si>
    <t>TK. ANTOK JAYA (AJ)</t>
  </si>
  <si>
    <t>SB1 993487</t>
  </si>
  <si>
    <t>TK. NAZA RAHMA</t>
  </si>
  <si>
    <t>SB1 993616</t>
  </si>
  <si>
    <t>TK. YANTO SR</t>
  </si>
  <si>
    <t>SB1 993795</t>
  </si>
  <si>
    <t>SB1 993804</t>
  </si>
  <si>
    <t>PILARMART</t>
  </si>
  <si>
    <t>SB1 993807</t>
  </si>
  <si>
    <t>TK. ARTOMORO</t>
  </si>
  <si>
    <t>SB1 993809</t>
  </si>
  <si>
    <t>TK. LAUT BIRU</t>
  </si>
  <si>
    <t>SB1 993812</t>
  </si>
  <si>
    <t>TK. SUMBERDADI</t>
  </si>
  <si>
    <t>SB1 993813</t>
  </si>
  <si>
    <t>SB1 993814</t>
  </si>
  <si>
    <t>TK. NEW RONY JAYA</t>
  </si>
  <si>
    <t>SB1 993816</t>
  </si>
  <si>
    <t>TK. ASIFAH</t>
  </si>
  <si>
    <t>SB1 993865</t>
  </si>
  <si>
    <t>TK. ERDEM</t>
  </si>
  <si>
    <t>SB1 993950</t>
  </si>
  <si>
    <t>TK. ATONG</t>
  </si>
  <si>
    <t>SB1 994101</t>
  </si>
  <si>
    <t>TK. BERSAUDARA</t>
  </si>
  <si>
    <t>SB1 994178</t>
  </si>
  <si>
    <t>SB1 994182</t>
  </si>
  <si>
    <t>TK. BIRU</t>
  </si>
  <si>
    <t>SB1 994186</t>
  </si>
  <si>
    <t>TK. INDAH JAYA I</t>
  </si>
  <si>
    <t>SB1 994187</t>
  </si>
  <si>
    <t>TK. HAKIM</t>
  </si>
  <si>
    <t>SB1 994189</t>
  </si>
  <si>
    <t>TK. HAMBALI</t>
  </si>
  <si>
    <t>SB1 994191</t>
  </si>
  <si>
    <t>TK. HERJOYO 2</t>
  </si>
  <si>
    <t>SB1 994278</t>
  </si>
  <si>
    <t>TK. SUMAIYAH</t>
  </si>
  <si>
    <t>SB1 994279</t>
  </si>
  <si>
    <t>TK. REDJO 2</t>
  </si>
  <si>
    <t>SB1 994505</t>
  </si>
  <si>
    <t>SB1 994512</t>
  </si>
  <si>
    <t>SB1 994673</t>
  </si>
  <si>
    <t>TK. NORMA JAYA</t>
  </si>
  <si>
    <t>SB1 994674</t>
  </si>
  <si>
    <t>TK. DJOYO</t>
  </si>
  <si>
    <t>SB1 994675</t>
  </si>
  <si>
    <t>TK. UDIN SELEP KOPI</t>
  </si>
  <si>
    <t>SB1 994676</t>
  </si>
  <si>
    <t>SB1 994677</t>
  </si>
  <si>
    <t>TK. NIAGA SOSIS</t>
  </si>
  <si>
    <t>SB1 994680</t>
  </si>
  <si>
    <t>TK. PISANG MAS</t>
  </si>
  <si>
    <t>SB1 994683</t>
  </si>
  <si>
    <t>SB1 994684</t>
  </si>
  <si>
    <t>TK. HERJOYO</t>
  </si>
  <si>
    <t>SB1 994780</t>
  </si>
  <si>
    <t>TK. RESTU BUMI</t>
  </si>
  <si>
    <t>SB1 994781</t>
  </si>
  <si>
    <t>TK. SOKIB</t>
  </si>
  <si>
    <t>SB1 994784</t>
  </si>
  <si>
    <t>TK. SUMBER REJEKI PLASTIK</t>
  </si>
  <si>
    <t>SB1 994787</t>
  </si>
  <si>
    <t>SB1 994788</t>
  </si>
  <si>
    <t>SB1 994789</t>
  </si>
  <si>
    <t>TK. HANI JAYA</t>
  </si>
  <si>
    <t>SB1 994983</t>
  </si>
  <si>
    <t>SB1 994986</t>
  </si>
  <si>
    <t>TK. HARUM INTI KIMIA</t>
  </si>
  <si>
    <t>SB1 994989</t>
  </si>
  <si>
    <t>TK. SARI BUMI JAYA</t>
  </si>
  <si>
    <t>SB1 994992</t>
  </si>
  <si>
    <t>TK. H. SUWADI/LUSIANI</t>
  </si>
  <si>
    <t>SB1 994997</t>
  </si>
  <si>
    <t>TK. AMIR</t>
  </si>
  <si>
    <t>SB1 995001</t>
  </si>
  <si>
    <t>TK. BU SULISTYORINI</t>
  </si>
  <si>
    <t>SB1 995004</t>
  </si>
  <si>
    <t>TK. EDI CAHYONO</t>
  </si>
  <si>
    <t>SB1 995007</t>
  </si>
  <si>
    <t>TK. MUJI SYUKUR</t>
  </si>
  <si>
    <t>SB1 995013</t>
  </si>
  <si>
    <t>TK. MAAS MART</t>
  </si>
  <si>
    <t>SB1 995017</t>
  </si>
  <si>
    <t>TK. H SAI'IN</t>
  </si>
  <si>
    <t>SB1 995020</t>
  </si>
  <si>
    <t>TK. SHOFA MART</t>
  </si>
  <si>
    <t>SB1 995028</t>
  </si>
  <si>
    <t>TK. MM MOGZA</t>
  </si>
  <si>
    <t>SB1 995030</t>
  </si>
  <si>
    <t>SB1 995031</t>
  </si>
  <si>
    <t>SB1 995058</t>
  </si>
  <si>
    <t>TK. TO.BA.KU</t>
  </si>
  <si>
    <t>SB1 995223</t>
  </si>
  <si>
    <t>SB1 995422</t>
  </si>
  <si>
    <t>TK. OMAH BLONJO</t>
  </si>
  <si>
    <t>SB1 995726</t>
  </si>
  <si>
    <t>TK. SAHABAT ARTHA NUSA</t>
  </si>
  <si>
    <t>SB1 995729</t>
  </si>
  <si>
    <t>TK. EDY LIM</t>
  </si>
  <si>
    <t>SB1 995772</t>
  </si>
  <si>
    <t>TK. 88 JAYA</t>
  </si>
  <si>
    <t>SB1 995836</t>
  </si>
  <si>
    <t>PALL MART</t>
  </si>
  <si>
    <t>SB1 995842</t>
  </si>
  <si>
    <t>TK. NUR SALIM</t>
  </si>
  <si>
    <t>SB1 995843</t>
  </si>
  <si>
    <t>TK. RAHMA-BU UMI</t>
  </si>
  <si>
    <t>SB1 995844</t>
  </si>
  <si>
    <t>TK. NIKI (SOSIS )</t>
  </si>
  <si>
    <t>SB1 995845</t>
  </si>
  <si>
    <t>SB1 995847</t>
  </si>
  <si>
    <t>TK. BAROKAH-BU NINGSIH</t>
  </si>
  <si>
    <t>SB1 997469</t>
  </si>
  <si>
    <t>TK. WAFI-PMB</t>
  </si>
  <si>
    <t>SB1 997471</t>
  </si>
  <si>
    <t>TK. SURYA TERANG</t>
  </si>
  <si>
    <t>SB1 997870</t>
  </si>
  <si>
    <t>TK. ELY</t>
  </si>
  <si>
    <t>SB1 998040</t>
  </si>
  <si>
    <t>SB1 998041</t>
  </si>
  <si>
    <t>MOJOMART</t>
  </si>
  <si>
    <t>SB1 998042</t>
  </si>
  <si>
    <t>TK. MOJOKERTO KIMIA</t>
  </si>
  <si>
    <t>SB1 998048</t>
  </si>
  <si>
    <t>TK. BAROKAH SATA</t>
  </si>
  <si>
    <t>SB1 998076</t>
  </si>
  <si>
    <t>TK. ELYSIA</t>
  </si>
  <si>
    <t>SB1 998078</t>
  </si>
  <si>
    <t>SB1 998080</t>
  </si>
  <si>
    <t>KOPKAR AVIAN MAKMUR</t>
  </si>
  <si>
    <t>SB1 998195</t>
  </si>
  <si>
    <t>TK. KERATON</t>
  </si>
  <si>
    <t>SB1 998196</t>
  </si>
  <si>
    <t>CV. BOROBUDUR IDAMAN SEJATI</t>
  </si>
  <si>
    <t>SB1 998198</t>
  </si>
  <si>
    <t>TK. OKTA</t>
  </si>
  <si>
    <t>SB1 998200</t>
  </si>
  <si>
    <t>SB1 998201</t>
  </si>
  <si>
    <t>TK. IIN</t>
  </si>
  <si>
    <t>SB1 998352</t>
  </si>
  <si>
    <t>SB1 998355</t>
  </si>
  <si>
    <t>SB1 998356</t>
  </si>
  <si>
    <t>TK. SOBIRIN</t>
  </si>
  <si>
    <t>SB1 998357</t>
  </si>
  <si>
    <t>TK. MAS KOKOK</t>
  </si>
  <si>
    <t>SB1 998593</t>
  </si>
  <si>
    <t>SB1 998598</t>
  </si>
  <si>
    <t>TK. DOUBLE ER</t>
  </si>
  <si>
    <t>SB1 998599</t>
  </si>
  <si>
    <t>TK. SULTAN KERATON</t>
  </si>
  <si>
    <t>SB1 998601</t>
  </si>
  <si>
    <t>TK. WAGE</t>
  </si>
  <si>
    <t>SB1 998720</t>
  </si>
  <si>
    <t>TK. KASIH IBU</t>
  </si>
  <si>
    <t>SB1 998731</t>
  </si>
  <si>
    <t>SB1 998852</t>
  </si>
  <si>
    <t>SB1 998860</t>
  </si>
  <si>
    <t>TK. CICI</t>
  </si>
  <si>
    <t>SB1 998862</t>
  </si>
  <si>
    <t>SB1 998901</t>
  </si>
  <si>
    <t>TK. RUKUN</t>
  </si>
  <si>
    <t>SB1 998902</t>
  </si>
  <si>
    <t>SB1 998905</t>
  </si>
  <si>
    <t>TK. SOSIS ANAQI</t>
  </si>
  <si>
    <t>SB1 998917</t>
  </si>
  <si>
    <t>TK. CAK SON</t>
  </si>
  <si>
    <t>SB1 998920</t>
  </si>
  <si>
    <t>TK. PAK DI PLASTIK</t>
  </si>
  <si>
    <t>SB1 998921</t>
  </si>
  <si>
    <t>TK. SYFA</t>
  </si>
  <si>
    <t>SB1 998944</t>
  </si>
  <si>
    <t>TK. KAMAL SYAUQI</t>
  </si>
  <si>
    <t>SB1 998948</t>
  </si>
  <si>
    <t>TK. DINA</t>
  </si>
  <si>
    <t>SB1 998990</t>
  </si>
  <si>
    <t>TK. SENTRAL DAPUR</t>
  </si>
  <si>
    <t>SB1 999021</t>
  </si>
  <si>
    <t>SB1 999024</t>
  </si>
  <si>
    <t>TK. BU HAMID</t>
  </si>
  <si>
    <t>SB1 999030</t>
  </si>
  <si>
    <t>TK. BU UJI</t>
  </si>
  <si>
    <t>SB1 999235</t>
  </si>
  <si>
    <t>SB1 999260</t>
  </si>
  <si>
    <t>TK. SAMI JAYA</t>
  </si>
  <si>
    <t>SB1 999262</t>
  </si>
  <si>
    <t>TK. SST</t>
  </si>
  <si>
    <t>SB1 999263</t>
  </si>
  <si>
    <t>TK. ELMA JAYA</t>
  </si>
  <si>
    <t>SB1 999298</t>
  </si>
  <si>
    <t>SB1 999304</t>
  </si>
  <si>
    <t>TK. SUAIDZAH</t>
  </si>
  <si>
    <t>SB1 999305</t>
  </si>
  <si>
    <t>TK. HENNY</t>
  </si>
  <si>
    <t>SB1 999351</t>
  </si>
  <si>
    <t>TK. MUMTAZA</t>
  </si>
  <si>
    <t>SB1 999457</t>
  </si>
  <si>
    <t>TK. INA</t>
  </si>
  <si>
    <t>SB1 999458</t>
  </si>
  <si>
    <t>TK. BUDIMAN</t>
  </si>
  <si>
    <t>SB1 999469</t>
  </si>
  <si>
    <t>TK. H. DHOFI</t>
  </si>
  <si>
    <t>SB1 999507</t>
  </si>
  <si>
    <t>TK. PADMA</t>
  </si>
  <si>
    <t>SB1 999508</t>
  </si>
  <si>
    <t>TK. ANGGUN</t>
  </si>
  <si>
    <t>SB1 999510</t>
  </si>
  <si>
    <t>TK. HILDA JAYA</t>
  </si>
  <si>
    <t>SB1 999520</t>
  </si>
  <si>
    <t>TK. WIWIK</t>
  </si>
  <si>
    <t>SB1 999524</t>
  </si>
  <si>
    <t>TK. ROMLI</t>
  </si>
  <si>
    <t>SB1 999527</t>
  </si>
  <si>
    <t>TK. BU KASNI</t>
  </si>
  <si>
    <t>SB1 999528</t>
  </si>
  <si>
    <t>TK. ROZI</t>
  </si>
  <si>
    <t>SB1 999658</t>
  </si>
  <si>
    <t>TK. PAK SUGINO</t>
  </si>
  <si>
    <t>SB1 999661</t>
  </si>
  <si>
    <t>SB1 999746</t>
  </si>
  <si>
    <t>SB1 999837</t>
  </si>
  <si>
    <t>SB1 999841</t>
  </si>
  <si>
    <t>TK. PANGAN</t>
  </si>
  <si>
    <t>SB1 999844</t>
  </si>
  <si>
    <t>TK. MARIA JAYA</t>
  </si>
  <si>
    <t>SB1 999948</t>
  </si>
  <si>
    <t>TK. TUTUN MASFUFAH</t>
  </si>
  <si>
    <t>DPS 100012</t>
  </si>
  <si>
    <t>TK. YAS RINA</t>
  </si>
  <si>
    <t>DPS</t>
  </si>
  <si>
    <t>DPS 100041</t>
  </si>
  <si>
    <t>TEBASARI SHOP</t>
  </si>
  <si>
    <t>DPS 100044</t>
  </si>
  <si>
    <t>MM. MURNI MART</t>
  </si>
  <si>
    <t>DPS 100083</t>
  </si>
  <si>
    <t>MM. WAMAKO</t>
  </si>
  <si>
    <t>DPS 100084</t>
  </si>
  <si>
    <t>TK. ARTHA SARI</t>
  </si>
  <si>
    <t>DPS 100134</t>
  </si>
  <si>
    <t>TK. WSA TOSERBA</t>
  </si>
  <si>
    <t>DPS 100152</t>
  </si>
  <si>
    <t>TK. QITA</t>
  </si>
  <si>
    <t>DPS 100222</t>
  </si>
  <si>
    <t>TK. WIGUNA AMERTHA JAYA</t>
  </si>
  <si>
    <t>DPS 100248</t>
  </si>
  <si>
    <t>MM. ELLO MART</t>
  </si>
  <si>
    <t>DPS 100789</t>
  </si>
  <si>
    <t>TK. MASARI</t>
  </si>
  <si>
    <t>DPS 100796</t>
  </si>
  <si>
    <t>UD. CERIA</t>
  </si>
  <si>
    <t>DPS 100857</t>
  </si>
  <si>
    <t>UD. CRISTY</t>
  </si>
  <si>
    <t>DPS 100875</t>
  </si>
  <si>
    <t>TK. DEVINDA</t>
  </si>
  <si>
    <t>DPS 100956</t>
  </si>
  <si>
    <t>TK. LUKMAN</t>
  </si>
  <si>
    <t>DPS 101033</t>
  </si>
  <si>
    <t>MM. NYOMAN</t>
  </si>
  <si>
    <t xml:space="preserve">DPS </t>
  </si>
  <si>
    <t>MM. CAROLINAS GARDEN</t>
  </si>
  <si>
    <t>DPS 101040</t>
  </si>
  <si>
    <t>TK. MUTIARA GROSIR</t>
  </si>
  <si>
    <t>DPS 101072</t>
  </si>
  <si>
    <t>MM. PARAMA SARI</t>
  </si>
  <si>
    <t>TK. BAYU JAYA</t>
  </si>
  <si>
    <t>DPS 101321</t>
  </si>
  <si>
    <t>WAYAN SUNARTA</t>
  </si>
  <si>
    <t>DPS 101370</t>
  </si>
  <si>
    <t>MM. RIZMART</t>
  </si>
  <si>
    <t>DPS 101412</t>
  </si>
  <si>
    <t>TK. MADE SARIANI</t>
  </si>
  <si>
    <t>DPS 101422</t>
  </si>
  <si>
    <t>TK. BP. HANDY</t>
  </si>
  <si>
    <t>TK. RATNI</t>
  </si>
  <si>
    <t>DPS 101452</t>
  </si>
  <si>
    <t>MM. BHANANA</t>
  </si>
  <si>
    <t>DPS 101503</t>
  </si>
  <si>
    <t>CV. ARTHA PUTRA WARDHANA</t>
  </si>
  <si>
    <t>DPS 101525</t>
  </si>
  <si>
    <t>TK. BOGA MAS</t>
  </si>
  <si>
    <t>DPS 101564</t>
  </si>
  <si>
    <t>TK. AS JAYA</t>
  </si>
  <si>
    <t>DPS 101591</t>
  </si>
  <si>
    <t>TK. WINDHU SEGARA</t>
  </si>
  <si>
    <t>TK. WY DIATMIKA</t>
  </si>
  <si>
    <t>DPS 101719</t>
  </si>
  <si>
    <t>UD. AYU</t>
  </si>
  <si>
    <t>DPS 101754</t>
  </si>
  <si>
    <t>TK. IBU YULI</t>
  </si>
  <si>
    <t>DPS 101766</t>
  </si>
  <si>
    <t>MM. FANTASY MART (TANGEB)</t>
  </si>
  <si>
    <t>DPS 101788</t>
  </si>
  <si>
    <t>MM. NUANSA DEWATA</t>
  </si>
  <si>
    <t>DPS 101842</t>
  </si>
  <si>
    <t>MM. CAHAYA BARU</t>
  </si>
  <si>
    <t>DPS 101851</t>
  </si>
  <si>
    <t>PT. DRAGONFLY VILLAGE</t>
  </si>
  <si>
    <t>DPS 101874</t>
  </si>
  <si>
    <t>DPS 101950</t>
  </si>
  <si>
    <t>TK. PAK NYOMAN SANDIASA</t>
  </si>
  <si>
    <t>DPS 101978</t>
  </si>
  <si>
    <t>TK. BP. TAGEL</t>
  </si>
  <si>
    <t>TK. BU SRI ARYAWATI</t>
  </si>
  <si>
    <t>DPS 101991</t>
  </si>
  <si>
    <t>MM. BINTANG MART</t>
  </si>
  <si>
    <t>DPS 102013</t>
  </si>
  <si>
    <t>MM. MARDIKA MART</t>
  </si>
  <si>
    <t>DPS 102038</t>
  </si>
  <si>
    <t>MM. MERTA MINI MART</t>
  </si>
  <si>
    <t>DPS 102070</t>
  </si>
  <si>
    <t>MM. SANUR SANTHI</t>
  </si>
  <si>
    <t>DPS 102102</t>
  </si>
  <si>
    <t>UD. INDO BALI MART</t>
  </si>
  <si>
    <t>DPS 102240</t>
  </si>
  <si>
    <t>PT. SERBA ADA SURYA MANDIRI</t>
  </si>
  <si>
    <t>DPS 102244</t>
  </si>
  <si>
    <t>CV. PANTRY INDONESIA</t>
  </si>
  <si>
    <t>DPS 102246</t>
  </si>
  <si>
    <t>TK. AMERTHA URIP SEJATI</t>
  </si>
  <si>
    <t>DPS 102268</t>
  </si>
  <si>
    <t>PT. WYNNCOR BALI (GRAND HYATT HOTEL)</t>
  </si>
  <si>
    <t>DPS 102276</t>
  </si>
  <si>
    <t>TK. LE GROSIR</t>
  </si>
  <si>
    <t>DPS 102297</t>
  </si>
  <si>
    <t>TK. SQUARE MART</t>
  </si>
  <si>
    <t>DPS 102395</t>
  </si>
  <si>
    <t>TK. VONNY</t>
  </si>
  <si>
    <t>DPS 102504</t>
  </si>
  <si>
    <t>TK. HARUM JAYA 3</t>
  </si>
  <si>
    <t>DPS 102528</t>
  </si>
  <si>
    <t>TK. WILLY MART</t>
  </si>
  <si>
    <t>DPS 102536</t>
  </si>
  <si>
    <t>MM. SINAR RAHAYU</t>
  </si>
  <si>
    <t>DPS 102588</t>
  </si>
  <si>
    <t>TK. DHANA</t>
  </si>
  <si>
    <t>TK. 99</t>
  </si>
  <si>
    <t>DPS 102594</t>
  </si>
  <si>
    <t>TK. WAYAN BALI</t>
  </si>
  <si>
    <t>DPS 102620</t>
  </si>
  <si>
    <t>AP. SETIA FARMA</t>
  </si>
  <si>
    <t>DPS 102660</t>
  </si>
  <si>
    <t>TK. MEGA ARTA</t>
  </si>
  <si>
    <t>DPS 102854</t>
  </si>
  <si>
    <t>SANG PISANG</t>
  </si>
  <si>
    <t>DPS 102877</t>
  </si>
  <si>
    <t>TK. BINTANG AKASIA</t>
  </si>
  <si>
    <t>DPS 102912</t>
  </si>
  <si>
    <t>RM. I AM RESTAURANT</t>
  </si>
  <si>
    <t>DPS 102923</t>
  </si>
  <si>
    <t>TK. SINAR ABADI</t>
  </si>
  <si>
    <t>DPS 102958</t>
  </si>
  <si>
    <t>TK. GORGONCOLA GOURMET</t>
  </si>
  <si>
    <t>DPS 102990</t>
  </si>
  <si>
    <t>MM. (PSII) PANCORAN SANTHI</t>
  </si>
  <si>
    <t>DPS 102991</t>
  </si>
  <si>
    <t>MM. AKASIA SANTHI</t>
  </si>
  <si>
    <t>DPS 102998</t>
  </si>
  <si>
    <t>TK. HANA JAYA</t>
  </si>
  <si>
    <t>DPS 103006</t>
  </si>
  <si>
    <t>UD. BALI PANGAN</t>
  </si>
  <si>
    <t>DPS 103026</t>
  </si>
  <si>
    <t>LESTARI JAYA FOOD SUPPLIER</t>
  </si>
  <si>
    <t>DPS 103140</t>
  </si>
  <si>
    <t>TK. JAWARA</t>
  </si>
  <si>
    <t>DPS 103153</t>
  </si>
  <si>
    <t>TK. SARI DEWI</t>
  </si>
  <si>
    <t>DPS 103156</t>
  </si>
  <si>
    <t>UD. SABAR MM.</t>
  </si>
  <si>
    <t>DPS 103180</t>
  </si>
  <si>
    <t>PT. BALI RAYA GROSERINDO</t>
  </si>
  <si>
    <t>DPS 103192</t>
  </si>
  <si>
    <t>TK. DWITA GROSIR</t>
  </si>
  <si>
    <t>DPS 103256</t>
  </si>
  <si>
    <t>TK. VICTORY INTI PANGAN</t>
  </si>
  <si>
    <t>TK. AGUNG AYU INTARI</t>
  </si>
  <si>
    <t>DPS 103284</t>
  </si>
  <si>
    <t>PT. CAPUTRA BUMIBAHARI</t>
  </si>
  <si>
    <t>TK. ASTINA JAYA</t>
  </si>
  <si>
    <t>TK. DEWATA BENG</t>
  </si>
  <si>
    <t>DPS 103475</t>
  </si>
  <si>
    <t>TK. IBU HARNI</t>
  </si>
  <si>
    <t>DPS 103612</t>
  </si>
  <si>
    <t>TK. AGRO PRIMA</t>
  </si>
  <si>
    <t>DPS 103647</t>
  </si>
  <si>
    <t>MM. EL MART</t>
  </si>
  <si>
    <t>DPS 103657</t>
  </si>
  <si>
    <t>CV. BINTANG PANGAN DEWATA</t>
  </si>
  <si>
    <t>DPS 103756</t>
  </si>
  <si>
    <t>TK. BU COK SEMBAKO</t>
  </si>
  <si>
    <t>DPS 103896</t>
  </si>
  <si>
    <t>TK. BRENDA CAKE</t>
  </si>
  <si>
    <t>DPS 404122</t>
  </si>
  <si>
    <t>TK. WANTEX</t>
  </si>
  <si>
    <t>DPS 404136</t>
  </si>
  <si>
    <t>TK. WARINGIN</t>
  </si>
  <si>
    <t>DPS 404150</t>
  </si>
  <si>
    <t>TK. UTAMA SARI</t>
  </si>
  <si>
    <t>DPS 404181</t>
  </si>
  <si>
    <t>TK. VARIS</t>
  </si>
  <si>
    <t>DPS 404189</t>
  </si>
  <si>
    <t>UD. WAHYU</t>
  </si>
  <si>
    <t>DPS 404194</t>
  </si>
  <si>
    <t>TK. UNTUNG</t>
  </si>
  <si>
    <t>DPS 404208</t>
  </si>
  <si>
    <t>TK. USAHA JAYA</t>
  </si>
  <si>
    <t>DPS 404209</t>
  </si>
  <si>
    <t>TK. TINO</t>
  </si>
  <si>
    <t>DPS 404222</t>
  </si>
  <si>
    <t>DPS 404224</t>
  </si>
  <si>
    <t>TK. TUTI</t>
  </si>
  <si>
    <t>DPS 404229</t>
  </si>
  <si>
    <t>TK. UDAYANI GUNA</t>
  </si>
  <si>
    <t>DPS 404244</t>
  </si>
  <si>
    <t>WR. TU'IN</t>
  </si>
  <si>
    <t>DPS 404319</t>
  </si>
  <si>
    <t>TK. TRINADI</t>
  </si>
  <si>
    <t>DPS 404343</t>
  </si>
  <si>
    <t>TK. TENGAH</t>
  </si>
  <si>
    <t>DPS 404376</t>
  </si>
  <si>
    <t>CV. TIRTA DEWATA</t>
  </si>
  <si>
    <t>DPS 404399</t>
  </si>
  <si>
    <t>TK. SWASTI</t>
  </si>
  <si>
    <t>DPS 404406</t>
  </si>
  <si>
    <t>DPS 404635</t>
  </si>
  <si>
    <t>TK. SURI BALI</t>
  </si>
  <si>
    <t>DPS 404640</t>
  </si>
  <si>
    <t>TK. SUNDARI</t>
  </si>
  <si>
    <t>DPS 404664</t>
  </si>
  <si>
    <t>DPS 404726</t>
  </si>
  <si>
    <t>TK. SUMBER HASIL</t>
  </si>
  <si>
    <t>DPS 405018</t>
  </si>
  <si>
    <t>TK. LIMA JAYA</t>
  </si>
  <si>
    <t>DPS 405042</t>
  </si>
  <si>
    <t>TK. LESTARI I</t>
  </si>
  <si>
    <t>DPS 405052</t>
  </si>
  <si>
    <t>TK. LIA</t>
  </si>
  <si>
    <t>DPS 405103</t>
  </si>
  <si>
    <t>LELI, TK</t>
  </si>
  <si>
    <t>DPS 405104</t>
  </si>
  <si>
    <t>TK. LILY</t>
  </si>
  <si>
    <t>DPS 405109</t>
  </si>
  <si>
    <t>KUD. SELAT</t>
  </si>
  <si>
    <t>DPS 405128</t>
  </si>
  <si>
    <t>KUD. PENEBEL</t>
  </si>
  <si>
    <t>DPS 405160</t>
  </si>
  <si>
    <t>TK. KUSALA</t>
  </si>
  <si>
    <t>DPS 405178</t>
  </si>
  <si>
    <t>KOP. SRINADI</t>
  </si>
  <si>
    <t>DPS 405217</t>
  </si>
  <si>
    <t>DPS 405225</t>
  </si>
  <si>
    <t>WR. KICEN</t>
  </si>
  <si>
    <t>DPS 405444</t>
  </si>
  <si>
    <t>TK. SRI SEDANA</t>
  </si>
  <si>
    <t>DPS 405538</t>
  </si>
  <si>
    <t>TK. SINTA</t>
  </si>
  <si>
    <t>DPS 405568</t>
  </si>
  <si>
    <t>DPS 405597</t>
  </si>
  <si>
    <t>TK. SINAR MAKMUR</t>
  </si>
  <si>
    <t>DPS 405613</t>
  </si>
  <si>
    <t>TK. SIMPANG INGAT</t>
  </si>
  <si>
    <t>DPS 405649</t>
  </si>
  <si>
    <t>TK. SILA ARTHA</t>
  </si>
  <si>
    <t>DPS 405680</t>
  </si>
  <si>
    <t>TK. SEMBAKO 3 PUTRA</t>
  </si>
  <si>
    <t>DPS 405681</t>
  </si>
  <si>
    <t>TK. SEMBAKO</t>
  </si>
  <si>
    <t>DPS 405729</t>
  </si>
  <si>
    <t>TK. MUDIANA</t>
  </si>
  <si>
    <t>DPS 405772</t>
  </si>
  <si>
    <t>DPS 405788</t>
  </si>
  <si>
    <t>TK. MINI (AMLP)</t>
  </si>
  <si>
    <t>DPS 405819</t>
  </si>
  <si>
    <t>TK. MINDRA</t>
  </si>
  <si>
    <t>DPS 405848</t>
  </si>
  <si>
    <t>TK. METIK SARI</t>
  </si>
  <si>
    <t>DPS 405987</t>
  </si>
  <si>
    <t>TK. IBU MEGA</t>
  </si>
  <si>
    <t>DPS 406016</t>
  </si>
  <si>
    <t>UD. MAWAR SARI</t>
  </si>
  <si>
    <t>DPS 406070</t>
  </si>
  <si>
    <t>MM LOKAL-MARIS-</t>
  </si>
  <si>
    <t>DPS 406095</t>
  </si>
  <si>
    <t>TK. MANIK SARI</t>
  </si>
  <si>
    <t>DPS 406171</t>
  </si>
  <si>
    <t>DPS 406249</t>
  </si>
  <si>
    <t>WR. DONA DONI</t>
  </si>
  <si>
    <t>DPS 406316</t>
  </si>
  <si>
    <t>TK. DIANI</t>
  </si>
  <si>
    <t>DPS 406332</t>
  </si>
  <si>
    <t>UD. DHARMA KARYA II</t>
  </si>
  <si>
    <t>DPS 406415</t>
  </si>
  <si>
    <t>TK. DEWATA</t>
  </si>
  <si>
    <t>DPS 406503</t>
  </si>
  <si>
    <t>TK. DELTA JAYA</t>
  </si>
  <si>
    <t>DPS 406543</t>
  </si>
  <si>
    <t>DPS 406683</t>
  </si>
  <si>
    <t>TK. CENTRAL RAMAYANA</t>
  </si>
  <si>
    <t>DPS 406689</t>
  </si>
  <si>
    <t>DPS 406697</t>
  </si>
  <si>
    <t>UD. CHIKA</t>
  </si>
  <si>
    <t>DPS 406729</t>
  </si>
  <si>
    <t>TK. CENDANA (SGR)</t>
  </si>
  <si>
    <t>DPS 406757</t>
  </si>
  <si>
    <t>TK. CANGKIR</t>
  </si>
  <si>
    <t>DPS 406802</t>
  </si>
  <si>
    <t>TK. CAHAYA MELATI</t>
  </si>
  <si>
    <t>DPS 406815</t>
  </si>
  <si>
    <t>TK. CAHAYA WIRAMA</t>
  </si>
  <si>
    <t>DPS 406890</t>
  </si>
  <si>
    <t>TK. BUANA AGUNG</t>
  </si>
  <si>
    <t>DPS 406981</t>
  </si>
  <si>
    <t>TK. BAYU SUMADI</t>
  </si>
  <si>
    <t>DPS 407005</t>
  </si>
  <si>
    <t>DPS 407055</t>
  </si>
  <si>
    <t>TK. OEI SEEH YEN ( BALI JAYA )</t>
  </si>
  <si>
    <t>DPS 407057</t>
  </si>
  <si>
    <t>CV. BALI JAYA</t>
  </si>
  <si>
    <t>DPS 407111</t>
  </si>
  <si>
    <t>TK. BAGUS DRUG STORE</t>
  </si>
  <si>
    <t>DPS 407153</t>
  </si>
  <si>
    <t>PT. CLANDYS SEJAHTERA ABADI</t>
  </si>
  <si>
    <t>DPS 407189</t>
  </si>
  <si>
    <t>MM. NIRWANA</t>
  </si>
  <si>
    <t>DPS 407193</t>
  </si>
  <si>
    <t>UD. EMA</t>
  </si>
  <si>
    <t>DPS 407210</t>
  </si>
  <si>
    <t>MM. YONICO II</t>
  </si>
  <si>
    <t>DPS 407233</t>
  </si>
  <si>
    <t>MM. PANDAWA</t>
  </si>
  <si>
    <t>DPS 407259</t>
  </si>
  <si>
    <t>MM. BAGUS</t>
  </si>
  <si>
    <t>DPS 407263</t>
  </si>
  <si>
    <t>UD. SWADAYA</t>
  </si>
  <si>
    <t>DPS 407266</t>
  </si>
  <si>
    <t>MM. ULAKAN</t>
  </si>
  <si>
    <t>DPS 407334</t>
  </si>
  <si>
    <t>MM. ELBI</t>
  </si>
  <si>
    <t>DPS 407350</t>
  </si>
  <si>
    <t>MM. KELAPA GADING</t>
  </si>
  <si>
    <t>DPS 407363</t>
  </si>
  <si>
    <t>MM. PANDE PUTRI II</t>
  </si>
  <si>
    <t>DPS 407386</t>
  </si>
  <si>
    <t>MM. JAYA KERTI IV</t>
  </si>
  <si>
    <t>DPS 407397</t>
  </si>
  <si>
    <t>MM. DEWATA</t>
  </si>
  <si>
    <t>DPS 407414</t>
  </si>
  <si>
    <t>MM. KN</t>
  </si>
  <si>
    <t>DPS 407429</t>
  </si>
  <si>
    <t>MM. TROLLEY</t>
  </si>
  <si>
    <t>DPS 407444</t>
  </si>
  <si>
    <t>KOP. KUSUMA SARI</t>
  </si>
  <si>
    <t>DPS 407507</t>
  </si>
  <si>
    <t>MM. JAYA KERTI</t>
  </si>
  <si>
    <t>DPS 407508</t>
  </si>
  <si>
    <t>MM. JAYA KERTI II</t>
  </si>
  <si>
    <t>DPS 407529</t>
  </si>
  <si>
    <t>PT. HASMIN DEWATA</t>
  </si>
  <si>
    <t>DPS 407534</t>
  </si>
  <si>
    <t>MM. MUTIARA</t>
  </si>
  <si>
    <t>DPS 407536</t>
  </si>
  <si>
    <t>MM. 828</t>
  </si>
  <si>
    <t>DPS 407537</t>
  </si>
  <si>
    <t>MM. AYU NADI II</t>
  </si>
  <si>
    <t>DPS 407540</t>
  </si>
  <si>
    <t>MM. BALI BAGUS</t>
  </si>
  <si>
    <t>DPS 407542</t>
  </si>
  <si>
    <t>MM. NYUH KEMBAR</t>
  </si>
  <si>
    <t>DPS 407548</t>
  </si>
  <si>
    <t>CV. HARUM FAJAR</t>
  </si>
  <si>
    <t>DPS 407564</t>
  </si>
  <si>
    <t>TK. AYU NADI I</t>
  </si>
  <si>
    <t>DPS 407565</t>
  </si>
  <si>
    <t>CV. TIARA DALUNG PERMAI</t>
  </si>
  <si>
    <t>DPS 407596</t>
  </si>
  <si>
    <t>MM. FANTASI (PERERENAN)</t>
  </si>
  <si>
    <t>DPS 407600</t>
  </si>
  <si>
    <t>MM. BINTANG</t>
  </si>
  <si>
    <t>DPS 407623</t>
  </si>
  <si>
    <t>TEAM PROMOSI PT.KSP</t>
  </si>
  <si>
    <t>DPS 407625</t>
  </si>
  <si>
    <t>PENJUALAN KARYAWAN</t>
  </si>
  <si>
    <t>DPS 407634</t>
  </si>
  <si>
    <t>MM. HARTA DEWATA</t>
  </si>
  <si>
    <t>DPS 407644</t>
  </si>
  <si>
    <t>SM. AYU NADI III</t>
  </si>
  <si>
    <t>DPS 408415</t>
  </si>
  <si>
    <t>UD. LABDA KARYA</t>
  </si>
  <si>
    <t>DPS 408418</t>
  </si>
  <si>
    <t>UD. MIRAH</t>
  </si>
  <si>
    <t>DPS 408425</t>
  </si>
  <si>
    <t>UD. SARI MURNI</t>
  </si>
  <si>
    <t>DPS 408444</t>
  </si>
  <si>
    <t>UD. DAIMARU</t>
  </si>
  <si>
    <t>DPS 408477</t>
  </si>
  <si>
    <t>KOP. PAS SRINADI</t>
  </si>
  <si>
    <t>DPS 408480</t>
  </si>
  <si>
    <t>MM. YONIKO</t>
  </si>
  <si>
    <t>DPS 408509</t>
  </si>
  <si>
    <t>MM. RAHAYU</t>
  </si>
  <si>
    <t>DPS 408514</t>
  </si>
  <si>
    <t>MM. SINAR INDAH</t>
  </si>
  <si>
    <t>DPS 408534</t>
  </si>
  <si>
    <t>TK. KUSAMBA</t>
  </si>
  <si>
    <t>DPS 408550</t>
  </si>
  <si>
    <t>MM. BINTANG TOSERBA</t>
  </si>
  <si>
    <t>DPS 408553</t>
  </si>
  <si>
    <t>MM. CAGER</t>
  </si>
  <si>
    <t>DPS 408554</t>
  </si>
  <si>
    <t>TK. CAHAYA WIRAMA II</t>
  </si>
  <si>
    <t>DPS 408564</t>
  </si>
  <si>
    <t>MM. FONTA DEWATA</t>
  </si>
  <si>
    <t>DPS 408584</t>
  </si>
  <si>
    <t>MM. ABC (TUBAN)</t>
  </si>
  <si>
    <t>DPS 408588</t>
  </si>
  <si>
    <t>MM. ANGSOKA</t>
  </si>
  <si>
    <t>DPS 408590</t>
  </si>
  <si>
    <t>MM. ARTA SARI</t>
  </si>
  <si>
    <t>DPS 408603</t>
  </si>
  <si>
    <t>PT. GELAEL DEWATA (KUTA)</t>
  </si>
  <si>
    <t>DPS 408827</t>
  </si>
  <si>
    <t>AP. DEWI FARMA</t>
  </si>
  <si>
    <t>DPS 408855</t>
  </si>
  <si>
    <t>UD. MIKRO</t>
  </si>
  <si>
    <t>DPS 408910</t>
  </si>
  <si>
    <t>MM. KRISNA</t>
  </si>
  <si>
    <t>DPS 409031</t>
  </si>
  <si>
    <t>TK. ARDANI</t>
  </si>
  <si>
    <t>DPS 409043</t>
  </si>
  <si>
    <t>TK. PANCA WARNA II</t>
  </si>
  <si>
    <t>DPS 409125</t>
  </si>
  <si>
    <t>DPS 409127</t>
  </si>
  <si>
    <t>DPS 409267</t>
  </si>
  <si>
    <t>TK. DEWI SANTIKA</t>
  </si>
  <si>
    <t>DPS 409271</t>
  </si>
  <si>
    <t>TK. WAKA TAMAN</t>
  </si>
  <si>
    <t>DPS 409308</t>
  </si>
  <si>
    <t>TK. SEDANA SARI</t>
  </si>
  <si>
    <t>DPS 409343</t>
  </si>
  <si>
    <t>DPS 409351</t>
  </si>
  <si>
    <t>DPS 409356</t>
  </si>
  <si>
    <t>UD. MIRA ARTHA</t>
  </si>
  <si>
    <t>DPS 409371</t>
  </si>
  <si>
    <t>TK. ADI JAYA</t>
  </si>
  <si>
    <t>DPS 409443</t>
  </si>
  <si>
    <t>DPS 409542</t>
  </si>
  <si>
    <t>TK. SOKA (TRENGGANA)</t>
  </si>
  <si>
    <t>DPS 409582</t>
  </si>
  <si>
    <t>TK. MAYUN</t>
  </si>
  <si>
    <t>DPS 409591</t>
  </si>
  <si>
    <t>TK. WINTARA</t>
  </si>
  <si>
    <t>DPS 409593</t>
  </si>
  <si>
    <t>TK. KAWI</t>
  </si>
  <si>
    <t>DPS 409611</t>
  </si>
  <si>
    <t>WR. JUANDA</t>
  </si>
  <si>
    <t>DPS 409639</t>
  </si>
  <si>
    <t>UD. SEMBAH</t>
  </si>
  <si>
    <t>DPS 409652</t>
  </si>
  <si>
    <t>UD. SUBUR</t>
  </si>
  <si>
    <t>DPS 409675</t>
  </si>
  <si>
    <t>TK. CAHAYA UTAMA</t>
  </si>
  <si>
    <t>DPS 409693</t>
  </si>
  <si>
    <t>DPS 409707</t>
  </si>
  <si>
    <t>CV. FAJAR MS</t>
  </si>
  <si>
    <t>DPS 409720</t>
  </si>
  <si>
    <t>UD. RATNA</t>
  </si>
  <si>
    <t>DPS 409760</t>
  </si>
  <si>
    <t>TK. DEWI SRI</t>
  </si>
  <si>
    <t>DPS 409769</t>
  </si>
  <si>
    <t>UD. RATINI</t>
  </si>
  <si>
    <t>DPS 409783</t>
  </si>
  <si>
    <t>DPS 409829</t>
  </si>
  <si>
    <t>TK. YUDA</t>
  </si>
  <si>
    <t>DPS 409894</t>
  </si>
  <si>
    <t>TK. YULI INDAH</t>
  </si>
  <si>
    <t>DPS 409907</t>
  </si>
  <si>
    <t>TK. IBU SIRYA</t>
  </si>
  <si>
    <t>DPS 409942</t>
  </si>
  <si>
    <t>TK. TU-IN</t>
  </si>
  <si>
    <t>DPS 409974</t>
  </si>
  <si>
    <t>MM. SEKAWAN</t>
  </si>
  <si>
    <t>DPS 409977</t>
  </si>
  <si>
    <t>TK. SELECTA</t>
  </si>
  <si>
    <t>DPS 409996</t>
  </si>
  <si>
    <t>TK. WIRATA</t>
  </si>
  <si>
    <t>DPS 410076</t>
  </si>
  <si>
    <t>DPS 410176</t>
  </si>
  <si>
    <t>DPS 410214</t>
  </si>
  <si>
    <t>TK. LESTARI II</t>
  </si>
  <si>
    <t>DPS 410260</t>
  </si>
  <si>
    <t>TK. KIM</t>
  </si>
  <si>
    <t>DPS 410351</t>
  </si>
  <si>
    <t>TK. KATRANGAN, KIOS KORAN</t>
  </si>
  <si>
    <t>DPS 410359</t>
  </si>
  <si>
    <t>TK. KARYA SARI</t>
  </si>
  <si>
    <t>DPS 410369</t>
  </si>
  <si>
    <t>TK. KARISMA</t>
  </si>
  <si>
    <t>DPS 410456</t>
  </si>
  <si>
    <t>TK. KARANG SARI</t>
  </si>
  <si>
    <t>DPS 410460</t>
  </si>
  <si>
    <t>TK. JUWITA</t>
  </si>
  <si>
    <t>DPS 410465</t>
  </si>
  <si>
    <t>TK. KARTIKA SARI</t>
  </si>
  <si>
    <t>DPS 410736</t>
  </si>
  <si>
    <t>DPS 410760</t>
  </si>
  <si>
    <t>TK. HARAPAN ANDA</t>
  </si>
  <si>
    <t>DPS 410788</t>
  </si>
  <si>
    <t>TK. INDRA II</t>
  </si>
  <si>
    <t>DPS 410804</t>
  </si>
  <si>
    <t>TK. IBU HENDRA</t>
  </si>
  <si>
    <t>DPS 410810</t>
  </si>
  <si>
    <t>TK. HERY</t>
  </si>
  <si>
    <t>DPS 410845</t>
  </si>
  <si>
    <t>TK. GROSIR WARUNG</t>
  </si>
  <si>
    <t>DPS 410888</t>
  </si>
  <si>
    <t>TK. HARMONIS</t>
  </si>
  <si>
    <t>DPS 410927</t>
  </si>
  <si>
    <t>UD. GEMINI</t>
  </si>
  <si>
    <t>DPS 410948</t>
  </si>
  <si>
    <t>FOOD MARK,ABD</t>
  </si>
  <si>
    <t>DPS 410990</t>
  </si>
  <si>
    <t>TK. GANDA YASA</t>
  </si>
  <si>
    <t>DPS 411012</t>
  </si>
  <si>
    <t>UD. FENY</t>
  </si>
  <si>
    <t>DPS 411128</t>
  </si>
  <si>
    <t>TK. GADING WANI</t>
  </si>
  <si>
    <t>DPS 411171</t>
  </si>
  <si>
    <t>TK. ELY SWANDEWI</t>
  </si>
  <si>
    <t>DPS 411324</t>
  </si>
  <si>
    <t>TK. YULIE</t>
  </si>
  <si>
    <t>DPS 411342</t>
  </si>
  <si>
    <t>TK. YANI II</t>
  </si>
  <si>
    <t>DPS 411361</t>
  </si>
  <si>
    <t>TK. WIRANATA</t>
  </si>
  <si>
    <t>DPS 411386</t>
  </si>
  <si>
    <t>TK. WIJAYA (NGR)</t>
  </si>
  <si>
    <t>DPS 411398</t>
  </si>
  <si>
    <t>TK. WIRABAKTI</t>
  </si>
  <si>
    <t>DPS 411500</t>
  </si>
  <si>
    <t>TK. WIDI AGUNG</t>
  </si>
  <si>
    <t>DPS 411535</t>
  </si>
  <si>
    <t>UD. WIJAYA (KDR)</t>
  </si>
  <si>
    <t>DPS 411667</t>
  </si>
  <si>
    <t>TK. SASTRA MAS</t>
  </si>
  <si>
    <t>DPS 411726</t>
  </si>
  <si>
    <t>TK. SARI KARYA</t>
  </si>
  <si>
    <t>DPS 411765</t>
  </si>
  <si>
    <t>TK. SARI OKA</t>
  </si>
  <si>
    <t>DPS 411772</t>
  </si>
  <si>
    <t>TK. SARI YASA</t>
  </si>
  <si>
    <t>DPS 411779</t>
  </si>
  <si>
    <t>TK. SEDIA</t>
  </si>
  <si>
    <t>DPS 411793</t>
  </si>
  <si>
    <t>TK. SARI BUANA</t>
  </si>
  <si>
    <t>DPS 411795</t>
  </si>
  <si>
    <t>TK. IBU SARI</t>
  </si>
  <si>
    <t>DPS 411830</t>
  </si>
  <si>
    <t>TK. SARI JAYA (BPAH)</t>
  </si>
  <si>
    <t>DPS 411871</t>
  </si>
  <si>
    <t>DPS 411897</t>
  </si>
  <si>
    <t>TK. SAFARI</t>
  </si>
  <si>
    <t>DPS 411984</t>
  </si>
  <si>
    <t>TK. SANTIKA</t>
  </si>
  <si>
    <t>DPS 412030</t>
  </si>
  <si>
    <t>TK. AGUNG MAYUNI</t>
  </si>
  <si>
    <t>DPS 412033</t>
  </si>
  <si>
    <t>TK. SABAR</t>
  </si>
  <si>
    <t>DPS 412084</t>
  </si>
  <si>
    <t>TK. ROSARI</t>
  </si>
  <si>
    <t>DPS 412171</t>
  </si>
  <si>
    <t>TK. REJEKI (GNR)</t>
  </si>
  <si>
    <t>DPS 412201</t>
  </si>
  <si>
    <t>TK. RISALDI</t>
  </si>
  <si>
    <t>DPS 412392</t>
  </si>
  <si>
    <t>TK. RAHMAT SAI</t>
  </si>
  <si>
    <t>DPS 412409</t>
  </si>
  <si>
    <t>TK. PUTRA NADI</t>
  </si>
  <si>
    <t>DPS 412454</t>
  </si>
  <si>
    <t>TK. PURI BOGA</t>
  </si>
  <si>
    <t>DPS 412476</t>
  </si>
  <si>
    <t>TK. PURWA</t>
  </si>
  <si>
    <t>DPS 412488</t>
  </si>
  <si>
    <t>TK. PUNCAK KARANG II</t>
  </si>
  <si>
    <t>DPS 412522</t>
  </si>
  <si>
    <t>TK. PRIMA JAYA</t>
  </si>
  <si>
    <t>DPS 412535</t>
  </si>
  <si>
    <t>TK. PRIMA (P.BAI)</t>
  </si>
  <si>
    <t>DPS 412538</t>
  </si>
  <si>
    <t>TK. PUNCAK KARANG</t>
  </si>
  <si>
    <t>DPS 412547</t>
  </si>
  <si>
    <t>UD. PRANGBAKAT</t>
  </si>
  <si>
    <t>DPS 412553</t>
  </si>
  <si>
    <t>TK. PURI TAMAN II</t>
  </si>
  <si>
    <t>DPS 412630</t>
  </si>
  <si>
    <t>PT. HANANYA INTER NIAGA S.</t>
  </si>
  <si>
    <t>DPS 412691</t>
  </si>
  <si>
    <t>TK. PACIFIK</t>
  </si>
  <si>
    <t>DPS 412692</t>
  </si>
  <si>
    <t>TK. PADI JAYA</t>
  </si>
  <si>
    <t>DPS 412717</t>
  </si>
  <si>
    <t>TK. PANDE PUTRI</t>
  </si>
  <si>
    <t>DPS 412730</t>
  </si>
  <si>
    <t>DPS 412737</t>
  </si>
  <si>
    <t>TK. OKASARI</t>
  </si>
  <si>
    <t>DPS 412738</t>
  </si>
  <si>
    <t>TK. PANCA TIRTA</t>
  </si>
  <si>
    <t>DPS 412824</t>
  </si>
  <si>
    <t>UD. OKA</t>
  </si>
  <si>
    <t>DPS 412845</t>
  </si>
  <si>
    <t>TK. SINI LUH</t>
  </si>
  <si>
    <t>DPS 412856</t>
  </si>
  <si>
    <t>TK. NYAMAN PRATAMA</t>
  </si>
  <si>
    <t>DPS 412861</t>
  </si>
  <si>
    <t>DPS 412914</t>
  </si>
  <si>
    <t>TK. NOJA LESTARI</t>
  </si>
  <si>
    <t>DPS 412933</t>
  </si>
  <si>
    <t>TK. NAGAMAS</t>
  </si>
  <si>
    <t>DPS 413040</t>
  </si>
  <si>
    <t>UD. MURNI</t>
  </si>
  <si>
    <t>DPS 413044</t>
  </si>
  <si>
    <t>DPS 413054</t>
  </si>
  <si>
    <t>MM. NE DUKUH</t>
  </si>
  <si>
    <t>DPS 413096</t>
  </si>
  <si>
    <t>TK. AYU RAHAYU</t>
  </si>
  <si>
    <t>DPS 413134</t>
  </si>
  <si>
    <t>TK. ASRI SHOP</t>
  </si>
  <si>
    <t>DPS 413161</t>
  </si>
  <si>
    <t>TK. AVE</t>
  </si>
  <si>
    <t>DPS 413201</t>
  </si>
  <si>
    <t>TK. ARTANINGSIH</t>
  </si>
  <si>
    <t>DPS 413255</t>
  </si>
  <si>
    <t>TK. ARYAWAN</t>
  </si>
  <si>
    <t>DPS 413270</t>
  </si>
  <si>
    <t>TK. ANOM JAYA</t>
  </si>
  <si>
    <t>DPS 413272</t>
  </si>
  <si>
    <t>DPS 413300</t>
  </si>
  <si>
    <t>TK. ARIANI</t>
  </si>
  <si>
    <t>DPS 413493</t>
  </si>
  <si>
    <t>TK. ALOHA</t>
  </si>
  <si>
    <t>DPS 413619</t>
  </si>
  <si>
    <t>TK. IBU AGUS</t>
  </si>
  <si>
    <t>DPS 413731</t>
  </si>
  <si>
    <t>TK. ABIAN JYOTI</t>
  </si>
  <si>
    <t>DPS 413732</t>
  </si>
  <si>
    <t>TK. ADEK'S</t>
  </si>
  <si>
    <t>DPS 413755</t>
  </si>
  <si>
    <t>MM. ABC (NUSADUA)</t>
  </si>
  <si>
    <t>DPS 413756</t>
  </si>
  <si>
    <t>DPS 413844</t>
  </si>
  <si>
    <t>TK. 828</t>
  </si>
  <si>
    <t>DPS 413847</t>
  </si>
  <si>
    <t>TK. A A</t>
  </si>
  <si>
    <t>DPS 413866</t>
  </si>
  <si>
    <t>TK. ADI BIJA</t>
  </si>
  <si>
    <t>DPS 413871</t>
  </si>
  <si>
    <t>TK. SINAR WANGI</t>
  </si>
  <si>
    <t>DPS 413918</t>
  </si>
  <si>
    <t>TK. CINTAMANI</t>
  </si>
  <si>
    <t>DPS 414058</t>
  </si>
  <si>
    <t>TK. MADINAH</t>
  </si>
  <si>
    <t>DPS 414111</t>
  </si>
  <si>
    <t>TK. SINAR INDAH</t>
  </si>
  <si>
    <t>DPS 414127</t>
  </si>
  <si>
    <t>DPS 414224</t>
  </si>
  <si>
    <t>TK. NJB MART</t>
  </si>
  <si>
    <t>DPS 414243</t>
  </si>
  <si>
    <t>DPS 414290</t>
  </si>
  <si>
    <t>TK. IBU NYOMAN SRIANI</t>
  </si>
  <si>
    <t>DPS 414294</t>
  </si>
  <si>
    <t>TK. AGUS SETIYONO</t>
  </si>
  <si>
    <t>DPS 414363</t>
  </si>
  <si>
    <t>TK. DRUPADI</t>
  </si>
  <si>
    <t>DPS 414428</t>
  </si>
  <si>
    <t>DPS 414530</t>
  </si>
  <si>
    <t>TK. RAMA SITA</t>
  </si>
  <si>
    <t>DPS 414540</t>
  </si>
  <si>
    <t>TK. CANDRA DEWATA</t>
  </si>
  <si>
    <t>DPS 414578</t>
  </si>
  <si>
    <t>BABY SHOP MUTIA</t>
  </si>
  <si>
    <t>DPS 414604</t>
  </si>
  <si>
    <t>TK. RESTU KENCANA</t>
  </si>
  <si>
    <t>DPS 414634</t>
  </si>
  <si>
    <t>TK. AYU RATIH</t>
  </si>
  <si>
    <t>DPS 414691</t>
  </si>
  <si>
    <t>TK. SEHATI</t>
  </si>
  <si>
    <t>DPS 414844</t>
  </si>
  <si>
    <t>DPS 414911</t>
  </si>
  <si>
    <t>* BP. TARYONO HERI CAHYO</t>
  </si>
  <si>
    <t>DPS 414977</t>
  </si>
  <si>
    <t>CV. ALAM ANDALAN ATAS</t>
  </si>
  <si>
    <t>DPS 414998</t>
  </si>
  <si>
    <t>TK. IBU SUTINI</t>
  </si>
  <si>
    <t>DPS 415042</t>
  </si>
  <si>
    <t>TK. TIGA LIMA</t>
  </si>
  <si>
    <t>DPS 415054</t>
  </si>
  <si>
    <t>DPS 415060</t>
  </si>
  <si>
    <t>DPS 415133</t>
  </si>
  <si>
    <t>TK. SEMOGA JAYA</t>
  </si>
  <si>
    <t>DPS 415156</t>
  </si>
  <si>
    <t>TK. NANDA</t>
  </si>
  <si>
    <t>DPS 415233</t>
  </si>
  <si>
    <t>DPS 415375</t>
  </si>
  <si>
    <t>TK. MAWAR</t>
  </si>
  <si>
    <t>DPS 415392</t>
  </si>
  <si>
    <t>TK. GIRI JAYA</t>
  </si>
  <si>
    <t>DPS 415413</t>
  </si>
  <si>
    <t>TK. TAMAN</t>
  </si>
  <si>
    <t>DPS 415427</t>
  </si>
  <si>
    <t>DPS 415485</t>
  </si>
  <si>
    <t>WR. KT KING</t>
  </si>
  <si>
    <t>DPS 447454</t>
  </si>
  <si>
    <t>TK. IBU WIDIANI</t>
  </si>
  <si>
    <t>DPS 447590</t>
  </si>
  <si>
    <t>KIOS SARI</t>
  </si>
  <si>
    <t>DPS 447682</t>
  </si>
  <si>
    <t>TK. IBU MEMEK</t>
  </si>
  <si>
    <t>DPS 448904</t>
  </si>
  <si>
    <t>DPS 450043</t>
  </si>
  <si>
    <t>TK. MKJ</t>
  </si>
  <si>
    <t>DPS 503650</t>
  </si>
  <si>
    <t>WR. LANGGENG JAYA</t>
  </si>
  <si>
    <t>DPS 504361</t>
  </si>
  <si>
    <t>TK. BALI DANA</t>
  </si>
  <si>
    <t>DPS 512235</t>
  </si>
  <si>
    <t>TK. ANIK II</t>
  </si>
  <si>
    <t>DPS 514283</t>
  </si>
  <si>
    <t>TK. SELECTA II</t>
  </si>
  <si>
    <t>DPS 515376</t>
  </si>
  <si>
    <t>UD. PUSPA</t>
  </si>
  <si>
    <t>DPS 516122</t>
  </si>
  <si>
    <t>UD. RIZKI</t>
  </si>
  <si>
    <t>DPS 518761</t>
  </si>
  <si>
    <t>TK. TUJUH SEBELAS</t>
  </si>
  <si>
    <t>DPS 518766</t>
  </si>
  <si>
    <t>DPS 521708</t>
  </si>
  <si>
    <t>DPS 522039</t>
  </si>
  <si>
    <t>UD. SUMBER PANGAN</t>
  </si>
  <si>
    <t>DPS 523274</t>
  </si>
  <si>
    <t>TK. BP.  ADITYA FANY</t>
  </si>
  <si>
    <t>DPS 523604</t>
  </si>
  <si>
    <t>TK. SRIWIJAYA</t>
  </si>
  <si>
    <t>DPS 523748</t>
  </si>
  <si>
    <t>* BP. YUDI SUBANDA</t>
  </si>
  <si>
    <t>DPS 524430</t>
  </si>
  <si>
    <t>TK. SAUDARA</t>
  </si>
  <si>
    <t>DPS 524432</t>
  </si>
  <si>
    <t>TK. I J GROSIR</t>
  </si>
  <si>
    <t>DPS 525635</t>
  </si>
  <si>
    <t>DPS 530317</t>
  </si>
  <si>
    <t>TK. BANGKIT JAYA</t>
  </si>
  <si>
    <t>DPS 530798</t>
  </si>
  <si>
    <t>TK. KRISNA JAYA</t>
  </si>
  <si>
    <t>DPS 531845</t>
  </si>
  <si>
    <t>MM. INTI MART</t>
  </si>
  <si>
    <t>DPS 532142</t>
  </si>
  <si>
    <t>TK. TRI DASA MERTA</t>
  </si>
  <si>
    <t>DPS 534221</t>
  </si>
  <si>
    <t>SPEDY PHOTO (KODAK EXPRESS)</t>
  </si>
  <si>
    <t>DPS 534511</t>
  </si>
  <si>
    <t>TK. NI WAYAN SUMIARTI</t>
  </si>
  <si>
    <t>DPS 537098</t>
  </si>
  <si>
    <t>MM. NADIA</t>
  </si>
  <si>
    <t>DPS 537333</t>
  </si>
  <si>
    <t>TK. MERTA SARI</t>
  </si>
  <si>
    <t>DPS 542446</t>
  </si>
  <si>
    <t>UD. HR / HARAPAN REMAJA</t>
  </si>
  <si>
    <t>DPS 544497</t>
  </si>
  <si>
    <t>TK. INTAN SURYA</t>
  </si>
  <si>
    <t>DPS 544858</t>
  </si>
  <si>
    <t>MM. YO MART</t>
  </si>
  <si>
    <t>DPS 545123</t>
  </si>
  <si>
    <t>MM. SURYA MAS</t>
  </si>
  <si>
    <t>DPS 545455</t>
  </si>
  <si>
    <t>MM. CAGER II</t>
  </si>
  <si>
    <t>DPS 545667</t>
  </si>
  <si>
    <t>TK. SARI JAHE II</t>
  </si>
  <si>
    <t>DPS 545917</t>
  </si>
  <si>
    <t>TK. TI KUNG</t>
  </si>
  <si>
    <t>DPS 546108</t>
  </si>
  <si>
    <t>TK. WAYAN GROSIR</t>
  </si>
  <si>
    <t>DPS 546733</t>
  </si>
  <si>
    <t>KOP. SIDI SANUR</t>
  </si>
  <si>
    <t>DPS 546880</t>
  </si>
  <si>
    <t>TK. 18</t>
  </si>
  <si>
    <t>DPS 546882</t>
  </si>
  <si>
    <t>TK. SUMBER AKBAR</t>
  </si>
  <si>
    <t>DPS 547343</t>
  </si>
  <si>
    <t>DPS 547916</t>
  </si>
  <si>
    <t>TK. JAYA RATNA</t>
  </si>
  <si>
    <t>DPS 548365</t>
  </si>
  <si>
    <t>TK. RUSNI NI NYOMAN</t>
  </si>
  <si>
    <t>DPS 548376</t>
  </si>
  <si>
    <t>MM. CAHAYA</t>
  </si>
  <si>
    <t>DPS 549504</t>
  </si>
  <si>
    <t>MM. ORANGE</t>
  </si>
  <si>
    <t>DPS 549972</t>
  </si>
  <si>
    <t>TK. HARUM JAYA II</t>
  </si>
  <si>
    <t>DPS 550581</t>
  </si>
  <si>
    <t>TK. TEGAL SARI</t>
  </si>
  <si>
    <t>DPS 551079</t>
  </si>
  <si>
    <t>TK. AGUS FAMILY</t>
  </si>
  <si>
    <t>DPS 551542</t>
  </si>
  <si>
    <t>TK. RIANA MM</t>
  </si>
  <si>
    <t>DPS 553333</t>
  </si>
  <si>
    <t>KIOS ANI JAYA</t>
  </si>
  <si>
    <t>DPS 554252</t>
  </si>
  <si>
    <t>TK. CERIA</t>
  </si>
  <si>
    <t>DPS 554764</t>
  </si>
  <si>
    <t>UD. DEWATA SEMBAKO</t>
  </si>
  <si>
    <t>DPS 555406</t>
  </si>
  <si>
    <t>TK. IBU AGUNG OKA</t>
  </si>
  <si>
    <t>DPS 555408</t>
  </si>
  <si>
    <t>TK. MADE SURI IBU</t>
  </si>
  <si>
    <t>DPS 556808</t>
  </si>
  <si>
    <t>TK. WANA JAYA</t>
  </si>
  <si>
    <t>DPS 556889</t>
  </si>
  <si>
    <t>TK. NENDRI</t>
  </si>
  <si>
    <t>DPS 558046</t>
  </si>
  <si>
    <t>PENGINAPAN RUMAH BALI</t>
  </si>
  <si>
    <t>DPS 559010</t>
  </si>
  <si>
    <t>MM. HEPY MART</t>
  </si>
  <si>
    <t>DPS 559402</t>
  </si>
  <si>
    <t>TK. PURI SEROJA</t>
  </si>
  <si>
    <t>DPS 560371</t>
  </si>
  <si>
    <t>TK. WIDI</t>
  </si>
  <si>
    <t>DPS 560731</t>
  </si>
  <si>
    <t>PT. CANGGU DELI</t>
  </si>
  <si>
    <t>DPS 563188</t>
  </si>
  <si>
    <t>BABY SPOT</t>
  </si>
  <si>
    <t>DPS 564422</t>
  </si>
  <si>
    <t>TK. KRISNA</t>
  </si>
  <si>
    <t>DPS 566548</t>
  </si>
  <si>
    <t>TK. ADI MART</t>
  </si>
  <si>
    <t>DPS 566616</t>
  </si>
  <si>
    <t>UD. ULTRA</t>
  </si>
  <si>
    <t>DPS 566617</t>
  </si>
  <si>
    <t>TK. BAKAT SARI</t>
  </si>
  <si>
    <t>DPS 566859</t>
  </si>
  <si>
    <t>TK. KASNO</t>
  </si>
  <si>
    <t>DPS 567386</t>
  </si>
  <si>
    <t>TK. KORI</t>
  </si>
  <si>
    <t>DPS 568359</t>
  </si>
  <si>
    <t>TK. HENY</t>
  </si>
  <si>
    <t>DPS 569217</t>
  </si>
  <si>
    <t>DPS 569525</t>
  </si>
  <si>
    <t>TK. CHA CHA</t>
  </si>
  <si>
    <t>DPS 570554</t>
  </si>
  <si>
    <t>TK. ARTA JAYA</t>
  </si>
  <si>
    <t>DPS 572105</t>
  </si>
  <si>
    <t>TK. LISTIARI</t>
  </si>
  <si>
    <t>DPS 572157</t>
  </si>
  <si>
    <t>WR. BUCU</t>
  </si>
  <si>
    <t>DPS 573785</t>
  </si>
  <si>
    <t>DPS 575857</t>
  </si>
  <si>
    <t>TK. KERTI</t>
  </si>
  <si>
    <t>DPS 580154</t>
  </si>
  <si>
    <t>MM. BOBY 76 II (NUSA INDAH)</t>
  </si>
  <si>
    <t>DPS 581510</t>
  </si>
  <si>
    <t>TK. RAI AGUNG</t>
  </si>
  <si>
    <t>DPS 582392</t>
  </si>
  <si>
    <t>* TK. BAMBANG</t>
  </si>
  <si>
    <t>DPS 584351</t>
  </si>
  <si>
    <t>MM. TAMTAM MART</t>
  </si>
  <si>
    <t>DPS 585306</t>
  </si>
  <si>
    <t>MM. TIGA TRI</t>
  </si>
  <si>
    <t>DPS 586927</t>
  </si>
  <si>
    <t>TK. SRINADI</t>
  </si>
  <si>
    <t>DPS 587283</t>
  </si>
  <si>
    <t>TK. EIGHTEN</t>
  </si>
  <si>
    <t>DPS 589308</t>
  </si>
  <si>
    <t>MM. RINDYS MART</t>
  </si>
  <si>
    <t>DPS 601921</t>
  </si>
  <si>
    <t>WR. WAYAN KOMANG</t>
  </si>
  <si>
    <t>DPS 602548</t>
  </si>
  <si>
    <t>TK. CANGKIR II</t>
  </si>
  <si>
    <t>DPS 602968</t>
  </si>
  <si>
    <t>WR. RIZKY</t>
  </si>
  <si>
    <t>DPS 605487</t>
  </si>
  <si>
    <t>MM. SIDHI BECIK</t>
  </si>
  <si>
    <t>DPS 609521</t>
  </si>
  <si>
    <t>MM. WERDHI SEDANA MARKET</t>
  </si>
  <si>
    <t>DPS 610352</t>
  </si>
  <si>
    <t>DPS 613291</t>
  </si>
  <si>
    <t>MM. SEVEN MART</t>
  </si>
  <si>
    <t>DPS 615335</t>
  </si>
  <si>
    <t>DPS 616539</t>
  </si>
  <si>
    <t>TK. AL-WAHYU</t>
  </si>
  <si>
    <t>DPS 617443</t>
  </si>
  <si>
    <t>TK. PURI BOGA II</t>
  </si>
  <si>
    <t>DPS 617855</t>
  </si>
  <si>
    <t>TK. ZEN MART</t>
  </si>
  <si>
    <t>DPS 620432</t>
  </si>
  <si>
    <t>TK. I KETUT MERTA KERTIA</t>
  </si>
  <si>
    <t>DPS 620850</t>
  </si>
  <si>
    <t>UD. RATNI</t>
  </si>
  <si>
    <t>DPS 620851</t>
  </si>
  <si>
    <t>TK. DEWA RINSO</t>
  </si>
  <si>
    <t>DPS 623324</t>
  </si>
  <si>
    <t>TK. ARY JAYA</t>
  </si>
  <si>
    <t>DPS 624560</t>
  </si>
  <si>
    <t>CV. ANUGERAH</t>
  </si>
  <si>
    <t>DPS 625531</t>
  </si>
  <si>
    <t>MM. SUDIARTA MART</t>
  </si>
  <si>
    <t>DPS 626039</t>
  </si>
  <si>
    <t>WR. DWI JAYA</t>
  </si>
  <si>
    <t>DPS 629860</t>
  </si>
  <si>
    <t>TK. CALISTA</t>
  </si>
  <si>
    <t>DPS 634032</t>
  </si>
  <si>
    <t>TK. ADACO</t>
  </si>
  <si>
    <t>DPS 638765</t>
  </si>
  <si>
    <t>TK. BAHARI</t>
  </si>
  <si>
    <t>DPS 638813</t>
  </si>
  <si>
    <t>TK. ASAHI</t>
  </si>
  <si>
    <t>DPS 638928</t>
  </si>
  <si>
    <t>CV. BABYLON</t>
  </si>
  <si>
    <t>DPS 639228</t>
  </si>
  <si>
    <t>TK. PARINDU</t>
  </si>
  <si>
    <t>DPS 639461</t>
  </si>
  <si>
    <t>UD. NADIA</t>
  </si>
  <si>
    <t>DPS 639992</t>
  </si>
  <si>
    <t>TK. TUJUH BELAS</t>
  </si>
  <si>
    <t>DPS 642484</t>
  </si>
  <si>
    <t>DPS 643418</t>
  </si>
  <si>
    <t>TK. SOKA III</t>
  </si>
  <si>
    <t>DPS 646560</t>
  </si>
  <si>
    <t>TK. DESAK</t>
  </si>
  <si>
    <t>DPS 647028</t>
  </si>
  <si>
    <t>WR. DANGIN PEKEN</t>
  </si>
  <si>
    <t>DPS 647398</t>
  </si>
  <si>
    <t>TK. NUR HIDAYAH</t>
  </si>
  <si>
    <t>DPS 648348</t>
  </si>
  <si>
    <t>MM. OKY MART</t>
  </si>
  <si>
    <t>DPS 648612</t>
  </si>
  <si>
    <t>DPS 648838</t>
  </si>
  <si>
    <t>DPS 650874</t>
  </si>
  <si>
    <t>DPS 651427</t>
  </si>
  <si>
    <t>MM. MURTIDANA</t>
  </si>
  <si>
    <t>DPS 653904</t>
  </si>
  <si>
    <t>MM. YOGA</t>
  </si>
  <si>
    <t>DPS 660404</t>
  </si>
  <si>
    <t>TK. GLORY</t>
  </si>
  <si>
    <t>DPS 684544</t>
  </si>
  <si>
    <t>TK. ADITYA JAYA</t>
  </si>
  <si>
    <t>DPS 686968</t>
  </si>
  <si>
    <t>TK. ANINDYA</t>
  </si>
  <si>
    <t>DPS 689460</t>
  </si>
  <si>
    <t>TK. DD</t>
  </si>
  <si>
    <t>DPS 691111</t>
  </si>
  <si>
    <t>DPS 692954</t>
  </si>
  <si>
    <t>TK. METRI</t>
  </si>
  <si>
    <t>DPS 692965</t>
  </si>
  <si>
    <t>TK. GADING</t>
  </si>
  <si>
    <t>DPS 693307</t>
  </si>
  <si>
    <t>TK. BEBY MULYA</t>
  </si>
  <si>
    <t>DPS 707164</t>
  </si>
  <si>
    <t>TK. ES KREASI SEGAR</t>
  </si>
  <si>
    <t>DPS 713655</t>
  </si>
  <si>
    <t>DPS 715604</t>
  </si>
  <si>
    <t>TK. SM MART</t>
  </si>
  <si>
    <t>DPS 716303</t>
  </si>
  <si>
    <t>TK. MADE</t>
  </si>
  <si>
    <t>DPS 716306</t>
  </si>
  <si>
    <t>MM. QIQI MART</t>
  </si>
  <si>
    <t>DPS 717542</t>
  </si>
  <si>
    <t>TK. TOOSI SINGARAJA</t>
  </si>
  <si>
    <t>DPS 718484</t>
  </si>
  <si>
    <t>DPS 720261</t>
  </si>
  <si>
    <t>TK. BALI KENCANA JAYA</t>
  </si>
  <si>
    <t>DPS 721203</t>
  </si>
  <si>
    <t>MM. MEWI</t>
  </si>
  <si>
    <t>DPS 721208</t>
  </si>
  <si>
    <t>UD. ADITYA</t>
  </si>
  <si>
    <t>DPS 722266</t>
  </si>
  <si>
    <t>KOP. PAS SRINADI II</t>
  </si>
  <si>
    <t>DPS 723258</t>
  </si>
  <si>
    <t>UD. WENTEN</t>
  </si>
  <si>
    <t>DPS 727345</t>
  </si>
  <si>
    <t>MM. STAR MART</t>
  </si>
  <si>
    <t>DPS 728604</t>
  </si>
  <si>
    <t>UD. CATUR SNACK</t>
  </si>
  <si>
    <t>DPS 731364</t>
  </si>
  <si>
    <t>TK. PUNCAK</t>
  </si>
  <si>
    <t>DPS 732667</t>
  </si>
  <si>
    <t>MM. GLORY MART</t>
  </si>
  <si>
    <t>DPS 733473</t>
  </si>
  <si>
    <t>KOP. ANGGA JAYA</t>
  </si>
  <si>
    <t>DPS 734742</t>
  </si>
  <si>
    <t>MM. P MART</t>
  </si>
  <si>
    <t>DPS 747959</t>
  </si>
  <si>
    <t>TK. BALI JAYA DALUNG</t>
  </si>
  <si>
    <t>DPS 747973</t>
  </si>
  <si>
    <t>UD. MAYINDO JAYA</t>
  </si>
  <si>
    <t>DPS 748631</t>
  </si>
  <si>
    <t>MM. BINTANG KEMBAR</t>
  </si>
  <si>
    <t>DPS 748763</t>
  </si>
  <si>
    <t>TK. PURI KAWAN</t>
  </si>
  <si>
    <t>DPS 749214</t>
  </si>
  <si>
    <t>WR. PAK SIT</t>
  </si>
  <si>
    <t>DPS 751454</t>
  </si>
  <si>
    <t>TK. SEMBAKO 3 PUTRA DALUNG</t>
  </si>
  <si>
    <t>DPS 753714</t>
  </si>
  <si>
    <t>MM. TRI AYU</t>
  </si>
  <si>
    <t>DPS 757678</t>
  </si>
  <si>
    <t>MM. DITYA MART NGR</t>
  </si>
  <si>
    <t>DPS 758923</t>
  </si>
  <si>
    <t>MM. PETANU SANTIH</t>
  </si>
  <si>
    <t>DPS 760341</t>
  </si>
  <si>
    <t>TK. BALI MERTA</t>
  </si>
  <si>
    <t>DPS 762908</t>
  </si>
  <si>
    <t>UD. INDOMAS</t>
  </si>
  <si>
    <t>DPS 763415</t>
  </si>
  <si>
    <t>DPS 766389</t>
  </si>
  <si>
    <t>KUSUMA MART</t>
  </si>
  <si>
    <t>DPS 766413</t>
  </si>
  <si>
    <t>TK. VIDYA</t>
  </si>
  <si>
    <t>DPS 766550</t>
  </si>
  <si>
    <t>MM. WIKOWINGED MART</t>
  </si>
  <si>
    <t>DPS 767567</t>
  </si>
  <si>
    <t>DPS 767997</t>
  </si>
  <si>
    <t>TK. DHUTA MART</t>
  </si>
  <si>
    <t>DPS 769976</t>
  </si>
  <si>
    <t>MM. DHUTA MART</t>
  </si>
  <si>
    <t>DPS 770485</t>
  </si>
  <si>
    <t>WR. IBU RONI</t>
  </si>
  <si>
    <t>DPS 770531</t>
  </si>
  <si>
    <t>TK. DARMA SUCI</t>
  </si>
  <si>
    <t>DPS 772343</t>
  </si>
  <si>
    <t>DPS 772722</t>
  </si>
  <si>
    <t>HEPY MART</t>
  </si>
  <si>
    <t>DPS 773769</t>
  </si>
  <si>
    <t>TK. SHATA MAYA</t>
  </si>
  <si>
    <t>DPS 774184</t>
  </si>
  <si>
    <t>I MADE SUGIANA, TK</t>
  </si>
  <si>
    <t>DPS 775430</t>
  </si>
  <si>
    <t>TK. SUDIRMAN UTAMA</t>
  </si>
  <si>
    <t>DPS 775531</t>
  </si>
  <si>
    <t>TK. ORIANA</t>
  </si>
  <si>
    <t>DPS 775786</t>
  </si>
  <si>
    <t>MM. SRI NADI</t>
  </si>
  <si>
    <t>DPS 777071</t>
  </si>
  <si>
    <t>DPS 777338</t>
  </si>
  <si>
    <t>TK. LELY'S M</t>
  </si>
  <si>
    <t>DPS 777750</t>
  </si>
  <si>
    <t>TK. SATVIKA BOGA</t>
  </si>
  <si>
    <t>DPS 778719</t>
  </si>
  <si>
    <t>TK. LOD</t>
  </si>
  <si>
    <t>DPS 778748</t>
  </si>
  <si>
    <t>UD. NICKITA</t>
  </si>
  <si>
    <t>DPS 778815</t>
  </si>
  <si>
    <t>TK. WIDHI</t>
  </si>
  <si>
    <t>DPS 787432</t>
  </si>
  <si>
    <t>TK. INDRAYANI</t>
  </si>
  <si>
    <t>DPS 794672</t>
  </si>
  <si>
    <t>MM. SUBUR MART</t>
  </si>
  <si>
    <t>DPS 794933</t>
  </si>
  <si>
    <t>KIOS INDRA</t>
  </si>
  <si>
    <t>DPS 818444</t>
  </si>
  <si>
    <t>TK. SARTIKA</t>
  </si>
  <si>
    <t>DPS 818558</t>
  </si>
  <si>
    <t>TK. POJOK 10</t>
  </si>
  <si>
    <t>DPS 821113</t>
  </si>
  <si>
    <t>WR. IBU ILUH</t>
  </si>
  <si>
    <t>DPS 821162</t>
  </si>
  <si>
    <t>DPS 822081</t>
  </si>
  <si>
    <t>DPS 823350</t>
  </si>
  <si>
    <t>TK. RISKY BAHARI</t>
  </si>
  <si>
    <t>DPS 823495</t>
  </si>
  <si>
    <t>TK. IRA JAYA</t>
  </si>
  <si>
    <t>DPS 823586</t>
  </si>
  <si>
    <t>TK. AYU ADI</t>
  </si>
  <si>
    <t>DPS 825083</t>
  </si>
  <si>
    <t>DPS 825949</t>
  </si>
  <si>
    <t>TK. KARTIKA GROSIR</t>
  </si>
  <si>
    <t>DPS 826706</t>
  </si>
  <si>
    <t>DPS 827177</t>
  </si>
  <si>
    <t>DPS 827678</t>
  </si>
  <si>
    <t>TK. BERSAMA</t>
  </si>
  <si>
    <t>DPS 829184</t>
  </si>
  <si>
    <t>TK. INDAH PARAM ADITYA</t>
  </si>
  <si>
    <t>DPS 830071</t>
  </si>
  <si>
    <t>TK. TOSERBA CENDANA</t>
  </si>
  <si>
    <t>DPS 831841</t>
  </si>
  <si>
    <t>TK. YON MART</t>
  </si>
  <si>
    <t>DPS 832656</t>
  </si>
  <si>
    <t>TK. PUSPA MART</t>
  </si>
  <si>
    <t>DPS 836200</t>
  </si>
  <si>
    <t>TK. NARIS</t>
  </si>
  <si>
    <t>DPS 836357</t>
  </si>
  <si>
    <t>TK. YADNYA GROSIR</t>
  </si>
  <si>
    <t>DPS 836815</t>
  </si>
  <si>
    <t>DPS 837927</t>
  </si>
  <si>
    <t>TK. JAPA MART</t>
  </si>
  <si>
    <t>DPS 840174</t>
  </si>
  <si>
    <t>TK. NATHA MART</t>
  </si>
  <si>
    <t>DPS 844738</t>
  </si>
  <si>
    <t>MM. STAR CORNER</t>
  </si>
  <si>
    <t>DPS 845631</t>
  </si>
  <si>
    <t>TK. LEBAH MART</t>
  </si>
  <si>
    <t>DPS 845973</t>
  </si>
  <si>
    <t>TK. POPIN</t>
  </si>
  <si>
    <t>DPS 846532</t>
  </si>
  <si>
    <t>TK. AYU RAHAYU II</t>
  </si>
  <si>
    <t>DPS 847859</t>
  </si>
  <si>
    <t>DPS 848197</t>
  </si>
  <si>
    <t>TK. BATUR CELL</t>
  </si>
  <si>
    <t>DPS 850886</t>
  </si>
  <si>
    <t>TK. AZKA BUAH</t>
  </si>
  <si>
    <t>DPS 850887</t>
  </si>
  <si>
    <t>MM. FAMILI (TERATAI)</t>
  </si>
  <si>
    <t>DPS 851204</t>
  </si>
  <si>
    <t>WR. NAOMI</t>
  </si>
  <si>
    <t>DPS 851208</t>
  </si>
  <si>
    <t>MM. BALI MART</t>
  </si>
  <si>
    <t>DPS 851836</t>
  </si>
  <si>
    <t>TK. LELY</t>
  </si>
  <si>
    <t>DPS 851853</t>
  </si>
  <si>
    <t>ES TELER KOMUNITAS</t>
  </si>
  <si>
    <t>DPS 854742</t>
  </si>
  <si>
    <t>MM. DONG-DONG MART</t>
  </si>
  <si>
    <t>DPS 855439</t>
  </si>
  <si>
    <t>TK. EKO PUTRA MART</t>
  </si>
  <si>
    <t>DPS 859257</t>
  </si>
  <si>
    <t>DPS 859860</t>
  </si>
  <si>
    <t>B.K. GROSIR</t>
  </si>
  <si>
    <t>DPS 860299</t>
  </si>
  <si>
    <t>DPS 860357</t>
  </si>
  <si>
    <t>TK. LAKSAMANA</t>
  </si>
  <si>
    <t>DPS 860368</t>
  </si>
  <si>
    <t>MM. SURYA</t>
  </si>
  <si>
    <t>DPS 860373</t>
  </si>
  <si>
    <t>MM. TIRTA YASA</t>
  </si>
  <si>
    <t>DPS 861953</t>
  </si>
  <si>
    <t>TK. JAGRA</t>
  </si>
  <si>
    <t>DPS 862271</t>
  </si>
  <si>
    <t>VEVE KIDS SHOP</t>
  </si>
  <si>
    <t>DPS 863306</t>
  </si>
  <si>
    <t>* TK. WINATA</t>
  </si>
  <si>
    <t>DPS 863318</t>
  </si>
  <si>
    <t>TK. DONA</t>
  </si>
  <si>
    <t>DPS 863664</t>
  </si>
  <si>
    <t>WR. ARMA JAYA</t>
  </si>
  <si>
    <t>DPS 863940</t>
  </si>
  <si>
    <t>TK. AYU RAHAYU III</t>
  </si>
  <si>
    <t>DPS 864075</t>
  </si>
  <si>
    <t>DPS 864275</t>
  </si>
  <si>
    <t>MM. PRADA</t>
  </si>
  <si>
    <t>DPS 865043</t>
  </si>
  <si>
    <t>MM. NIRMALA PLAZA UDAYANA (N7)</t>
  </si>
  <si>
    <t>DPS 865225</t>
  </si>
  <si>
    <t>TK. PINANG SARI TOSERBA</t>
  </si>
  <si>
    <t>DPS 866346</t>
  </si>
  <si>
    <t>AP. TIMI FARMA</t>
  </si>
  <si>
    <t>DPS 867048</t>
  </si>
  <si>
    <t>TK. S' MART</t>
  </si>
  <si>
    <t>DPS 867956</t>
  </si>
  <si>
    <t>DPS 868175</t>
  </si>
  <si>
    <t>TK. ARY'S MIKRO (NANGKA)</t>
  </si>
  <si>
    <t>DPS 868518</t>
  </si>
  <si>
    <t>WR. SARI JAYA</t>
  </si>
  <si>
    <t>DPS 869438</t>
  </si>
  <si>
    <t>TK. GEMANTARA I KADEK</t>
  </si>
  <si>
    <t>DPS 869471</t>
  </si>
  <si>
    <t>CAFE ATMAN</t>
  </si>
  <si>
    <t>DPS 869473</t>
  </si>
  <si>
    <t>* BP. I GUSTI MADE ASTRABAWA</t>
  </si>
  <si>
    <t>DPS 871616</t>
  </si>
  <si>
    <t>MM. YUTA MART</t>
  </si>
  <si>
    <t>DPS 872745</t>
  </si>
  <si>
    <t>TK. SUDANA BOGA</t>
  </si>
  <si>
    <t>DPS 873794</t>
  </si>
  <si>
    <t>MM. CHI-CHA MART</t>
  </si>
  <si>
    <t>DPS 878105</t>
  </si>
  <si>
    <t>TK. GANESHA</t>
  </si>
  <si>
    <t>DPS 879177</t>
  </si>
  <si>
    <t>DPS 880063</t>
  </si>
  <si>
    <t>DPS 880122</t>
  </si>
  <si>
    <t>TK. NENGAH GITAR</t>
  </si>
  <si>
    <t>DPS 880554</t>
  </si>
  <si>
    <t>TK. AW SHOP</t>
  </si>
  <si>
    <t>DPS 881025</t>
  </si>
  <si>
    <t>TK. DOUBLE A</t>
  </si>
  <si>
    <t>DPS 883032</t>
  </si>
  <si>
    <t>UD. SARI</t>
  </si>
  <si>
    <t>DPS 883391</t>
  </si>
  <si>
    <t>TK. EKA CITA MART</t>
  </si>
  <si>
    <t>DPS 884031</t>
  </si>
  <si>
    <t>DPS 884045</t>
  </si>
  <si>
    <t>MM. JAYA KERTI V</t>
  </si>
  <si>
    <t>DPS 885519</t>
  </si>
  <si>
    <t>UD. NITI</t>
  </si>
  <si>
    <t>DPS 887755</t>
  </si>
  <si>
    <t>TK. INDO CHARLI</t>
  </si>
  <si>
    <t>DPS 888940</t>
  </si>
  <si>
    <t>UD. KRISNA PANCASARI</t>
  </si>
  <si>
    <t>DPS 889063</t>
  </si>
  <si>
    <t>MM LOKAL- SOKA I</t>
  </si>
  <si>
    <t>DPS 889962</t>
  </si>
  <si>
    <t>MM. FAMILI (YEH AYA)</t>
  </si>
  <si>
    <t>DPS 889985</t>
  </si>
  <si>
    <t>MM. FAMILI (GIANYAR)</t>
  </si>
  <si>
    <t>DPS 890605</t>
  </si>
  <si>
    <t>TK. G.S. MART</t>
  </si>
  <si>
    <t>DPS 892169</t>
  </si>
  <si>
    <t>TK. MAKMUR JAYA</t>
  </si>
  <si>
    <t>DPS 892780</t>
  </si>
  <si>
    <t>MM. JAYA KERTI, MAMBAL</t>
  </si>
  <si>
    <t>DPS 892785</t>
  </si>
  <si>
    <t>MM. JAYA KERTI,(KEDIRI)</t>
  </si>
  <si>
    <t>DPS 894403</t>
  </si>
  <si>
    <t>TK. JUNA</t>
  </si>
  <si>
    <t>DPS 895772</t>
  </si>
  <si>
    <t>DPS 897529</t>
  </si>
  <si>
    <t>TK. J MART</t>
  </si>
  <si>
    <t>DPS 897584</t>
  </si>
  <si>
    <t>DPS 898787</t>
  </si>
  <si>
    <t>TK. PILIADA</t>
  </si>
  <si>
    <t>DPS 899304</t>
  </si>
  <si>
    <t>TK. SAFIRAH</t>
  </si>
  <si>
    <t>DPS 901637</t>
  </si>
  <si>
    <t>UD. SILA MANDIRI</t>
  </si>
  <si>
    <t>DPS 902063</t>
  </si>
  <si>
    <t>DPS 903540</t>
  </si>
  <si>
    <t>DPS 904850</t>
  </si>
  <si>
    <t>BABY SHOP AK</t>
  </si>
  <si>
    <t>DPS 905680</t>
  </si>
  <si>
    <t>TK. KODOMO</t>
  </si>
  <si>
    <t>DPS 909190</t>
  </si>
  <si>
    <t>TK. AYU RAHAYU 4</t>
  </si>
  <si>
    <t>DPS 909191</t>
  </si>
  <si>
    <t>TK. AYU RAHAYU 5</t>
  </si>
  <si>
    <t>DPS 909871</t>
  </si>
  <si>
    <t>KUD. ARTHA WIGUNA</t>
  </si>
  <si>
    <t>DPS 910482</t>
  </si>
  <si>
    <t>TK. BEELONG SHOP</t>
  </si>
  <si>
    <t>DPS 910483</t>
  </si>
  <si>
    <t>UD. BABE</t>
  </si>
  <si>
    <t>DPS 911468</t>
  </si>
  <si>
    <t>UD. ANGGUN TANI</t>
  </si>
  <si>
    <t>DPS 913375</t>
  </si>
  <si>
    <t>MM. WINGKOWINGED</t>
  </si>
  <si>
    <t>DPS 913517</t>
  </si>
  <si>
    <t>PT. BALI PAWIWAHAN</t>
  </si>
  <si>
    <t>DPS 913773</t>
  </si>
  <si>
    <t>SM. RAMAYANA</t>
  </si>
  <si>
    <t>DPS 913780</t>
  </si>
  <si>
    <t>SM. PEPITO</t>
  </si>
  <si>
    <t>DPS 915721</t>
  </si>
  <si>
    <t>MM. A MART</t>
  </si>
  <si>
    <t>DPS 915789</t>
  </si>
  <si>
    <t>MM. LA,IS</t>
  </si>
  <si>
    <t>DPS 916566</t>
  </si>
  <si>
    <t>MM LOKAL-SOKA IV</t>
  </si>
  <si>
    <t>DPS 916686</t>
  </si>
  <si>
    <t>TK. LYS MART</t>
  </si>
  <si>
    <t>DPS 916836</t>
  </si>
  <si>
    <t>UD. PERANI BUMI</t>
  </si>
  <si>
    <t>DPS 916944</t>
  </si>
  <si>
    <t>MM. GELATI MART</t>
  </si>
  <si>
    <t>DPS 917476</t>
  </si>
  <si>
    <t>TK. KETEMU LAGI</t>
  </si>
  <si>
    <t>DPS 918384</t>
  </si>
  <si>
    <t>TK. SW MART LEMBENG</t>
  </si>
  <si>
    <t>DPS 919191</t>
  </si>
  <si>
    <t>TK. ADI'S</t>
  </si>
  <si>
    <t>DPS 920208</t>
  </si>
  <si>
    <t>PT. LAKSMI</t>
  </si>
  <si>
    <t>DPS 921105</t>
  </si>
  <si>
    <t>TK. MULIA MART</t>
  </si>
  <si>
    <t>DPS 921827</t>
  </si>
  <si>
    <t>BABY SHOP IKA</t>
  </si>
  <si>
    <t>DPS 922313</t>
  </si>
  <si>
    <t>TK. YASHODA</t>
  </si>
  <si>
    <t>DPS 924468</t>
  </si>
  <si>
    <t>TK. SARI MUNCUL</t>
  </si>
  <si>
    <t>DPS 924845</t>
  </si>
  <si>
    <t>TK. GALANG</t>
  </si>
  <si>
    <t>DPS 925207</t>
  </si>
  <si>
    <t>TK. ARTA  MART</t>
  </si>
  <si>
    <t>DPS 925208</t>
  </si>
  <si>
    <t>TK. MAIMARET</t>
  </si>
  <si>
    <t>DPS 925872</t>
  </si>
  <si>
    <t>TK. PURI MART</t>
  </si>
  <si>
    <t>DPS 926329</t>
  </si>
  <si>
    <t>TK. RATINI (BUKIT JIMBARAN)</t>
  </si>
  <si>
    <t>DPS 926344</t>
  </si>
  <si>
    <t>TK. SUPER 99</t>
  </si>
  <si>
    <t>DPS 926409</t>
  </si>
  <si>
    <t>MM. NADI AYU</t>
  </si>
  <si>
    <t>DPS 926561</t>
  </si>
  <si>
    <t>TK. NIRMALA</t>
  </si>
  <si>
    <t>DPS 927327</t>
  </si>
  <si>
    <t>TK. DEWI AGUNG</t>
  </si>
  <si>
    <t>DPS 927708</t>
  </si>
  <si>
    <t>MM. LONDON MART</t>
  </si>
  <si>
    <t>DPS 927716</t>
  </si>
  <si>
    <t>WR. SURYA ABADI</t>
  </si>
  <si>
    <t>DPS 927961</t>
  </si>
  <si>
    <t>TK. R MART</t>
  </si>
  <si>
    <t>DPS 928125</t>
  </si>
  <si>
    <t>WR. ADI JAYATE</t>
  </si>
  <si>
    <t>DPS 928421</t>
  </si>
  <si>
    <t>UD. BAGAS BAGUS</t>
  </si>
  <si>
    <t>DPS 929577</t>
  </si>
  <si>
    <t>CV. BALI INSAN MANDIRI</t>
  </si>
  <si>
    <t>DPS 929821</t>
  </si>
  <si>
    <t>KOP. RAWI</t>
  </si>
  <si>
    <t>DPS 929962</t>
  </si>
  <si>
    <t>TK. PEPITA SHOP</t>
  </si>
  <si>
    <t>DPS 929965</t>
  </si>
  <si>
    <t>KUD. DHARMA PRAWERTI</t>
  </si>
  <si>
    <t>DPS 930482</t>
  </si>
  <si>
    <t>TK. WIKO WINGET</t>
  </si>
  <si>
    <t>DPS 930500</t>
  </si>
  <si>
    <t>TK. LB GROSIR</t>
  </si>
  <si>
    <t>DPS 930791</t>
  </si>
  <si>
    <t>TK. OKE MM</t>
  </si>
  <si>
    <t>DPS 930854</t>
  </si>
  <si>
    <t>TK. LIANINTI</t>
  </si>
  <si>
    <t>DPS 930921</t>
  </si>
  <si>
    <t>TK. SINAR UTAMA</t>
  </si>
  <si>
    <t>DPS 930951</t>
  </si>
  <si>
    <t>TK. NITA (BU)</t>
  </si>
  <si>
    <t>DPS 932152</t>
  </si>
  <si>
    <t>MM. ARYA JAYA</t>
  </si>
  <si>
    <t>DPS 935077</t>
  </si>
  <si>
    <t>TK. MAS GROSIR</t>
  </si>
  <si>
    <t>DPS 935078</t>
  </si>
  <si>
    <t>WR. BU LUH ANA</t>
  </si>
  <si>
    <t>DPS 936296</t>
  </si>
  <si>
    <t>MM. SARI INTAN</t>
  </si>
  <si>
    <t>DPS 937637</t>
  </si>
  <si>
    <t>TK. LENON MART</t>
  </si>
  <si>
    <t>DPS 938214</t>
  </si>
  <si>
    <t>WR. MIRA</t>
  </si>
  <si>
    <t>DPS 938312</t>
  </si>
  <si>
    <t>TK. ELLY CATERING</t>
  </si>
  <si>
    <t>DPS 939311</t>
  </si>
  <si>
    <t>UD. TRISNA PUTRA</t>
  </si>
  <si>
    <t>DPS 939732</t>
  </si>
  <si>
    <t>TK. CARNIVAL</t>
  </si>
  <si>
    <t>DPS 939733</t>
  </si>
  <si>
    <t>TK. KEMANGI MM</t>
  </si>
  <si>
    <t>DPS 940315</t>
  </si>
  <si>
    <t>TK. WEWE</t>
  </si>
  <si>
    <t>DPS 941214</t>
  </si>
  <si>
    <t>TK. AMBEGAN SARI</t>
  </si>
  <si>
    <t>DPS 941326</t>
  </si>
  <si>
    <t>TK. MANNIK</t>
  </si>
  <si>
    <t>DPS 942916</t>
  </si>
  <si>
    <t>DPS 943374</t>
  </si>
  <si>
    <t>TK. IWAKA MART</t>
  </si>
  <si>
    <t>DPS 943532</t>
  </si>
  <si>
    <t>TK. NI MADE CATRI</t>
  </si>
  <si>
    <t>DPS 943991</t>
  </si>
  <si>
    <t>AP. SANGSIT FARMA</t>
  </si>
  <si>
    <t>DPS 944951</t>
  </si>
  <si>
    <t>TK. PAK DE GROSIR</t>
  </si>
  <si>
    <t>DPS 946773</t>
  </si>
  <si>
    <t>KUD. BEBANDEM</t>
  </si>
  <si>
    <t>DPS 946918</t>
  </si>
  <si>
    <t>ITHON MART</t>
  </si>
  <si>
    <t>DPS 946940</t>
  </si>
  <si>
    <t>MM. WARGA SARI</t>
  </si>
  <si>
    <t>DPS 947035</t>
  </si>
  <si>
    <t>UD. WIDIA JAYA ABADI</t>
  </si>
  <si>
    <t>DPS 947307</t>
  </si>
  <si>
    <t>MM. BOGA SVAHA (SEMPIDI)</t>
  </si>
  <si>
    <t>DPS 947387</t>
  </si>
  <si>
    <t>SM. PAPAYA</t>
  </si>
  <si>
    <t>DPS 947389</t>
  </si>
  <si>
    <t>TK. KEMBAR ARTA</t>
  </si>
  <si>
    <t>DPS 947560</t>
  </si>
  <si>
    <t>TK. SIDNY</t>
  </si>
  <si>
    <t>DPS 948023</t>
  </si>
  <si>
    <t>TK. YON MART 3 SINDU</t>
  </si>
  <si>
    <t>DPS 948183</t>
  </si>
  <si>
    <t>DPS 948185</t>
  </si>
  <si>
    <t>TK. BU NATA</t>
  </si>
  <si>
    <t>DPS 948187</t>
  </si>
  <si>
    <t>KOPERASI PUSKUD MART</t>
  </si>
  <si>
    <t>DPS 948762</t>
  </si>
  <si>
    <t>PT. SUMBER AGRI SEHAT</t>
  </si>
  <si>
    <t>DPS 949134</t>
  </si>
  <si>
    <t>TK. DEWA LIGHT MART</t>
  </si>
  <si>
    <t>DPS 950774</t>
  </si>
  <si>
    <t>UD. SARI ARTA</t>
  </si>
  <si>
    <t>DPS 951012</t>
  </si>
  <si>
    <t>TK. SEMADI</t>
  </si>
  <si>
    <t>DPS 952466</t>
  </si>
  <si>
    <t>TK. DWI GRAHA JAYA</t>
  </si>
  <si>
    <t>DPS 952628</t>
  </si>
  <si>
    <t>TK. AYU RAKA TOSERBA</t>
  </si>
  <si>
    <t>DPS 952722</t>
  </si>
  <si>
    <t>SM. CENING BAGUS</t>
  </si>
  <si>
    <t>DPS 952847</t>
  </si>
  <si>
    <t>MM. JASRI MART</t>
  </si>
  <si>
    <t>DPS 953334</t>
  </si>
  <si>
    <t>TK. JASRI MART</t>
  </si>
  <si>
    <t>DPS 953532</t>
  </si>
  <si>
    <t>TK. PARAMA STORE</t>
  </si>
  <si>
    <t>DPS 953535</t>
  </si>
  <si>
    <t>TK. TANADA</t>
  </si>
  <si>
    <t>DPS 954346</t>
  </si>
  <si>
    <t>TK. SS MART</t>
  </si>
  <si>
    <t>DPS 954559</t>
  </si>
  <si>
    <t>SM. HENOH ANDREAS (SE)</t>
  </si>
  <si>
    <t>DPS 955004</t>
  </si>
  <si>
    <t>MM. BIO</t>
  </si>
  <si>
    <t>DPS 955170</t>
  </si>
  <si>
    <t>UD. WIDHIASIH</t>
  </si>
  <si>
    <t>DPS 955202</t>
  </si>
  <si>
    <t>PT. BOGA SVAHA</t>
  </si>
  <si>
    <t>DPS 955685</t>
  </si>
  <si>
    <t>TK. ULANGUN</t>
  </si>
  <si>
    <t>DPS 956102</t>
  </si>
  <si>
    <t>DPS 956792</t>
  </si>
  <si>
    <t>TK. SRI KAYA MART</t>
  </si>
  <si>
    <t>DPS 957616</t>
  </si>
  <si>
    <t>SM. GRAND LUCKY</t>
  </si>
  <si>
    <t>DPS 958312</t>
  </si>
  <si>
    <t>TO. RAHAYU (NGR)</t>
  </si>
  <si>
    <t>DPS 958795</t>
  </si>
  <si>
    <t>TK. CENTRAL PANGAN DEWATA</t>
  </si>
  <si>
    <t>DPS 959222</t>
  </si>
  <si>
    <t>TK. LONCENG WASERDA</t>
  </si>
  <si>
    <t>DPS 959782</t>
  </si>
  <si>
    <t>TK. ANIKA</t>
  </si>
  <si>
    <t>DPS 961037</t>
  </si>
  <si>
    <t>TK. RANI</t>
  </si>
  <si>
    <t>DPS 961354</t>
  </si>
  <si>
    <t>TK. BELLA</t>
  </si>
  <si>
    <t>DPS 962036</t>
  </si>
  <si>
    <t>TK. PRAWIRA MART</t>
  </si>
  <si>
    <t>DPS 963166</t>
  </si>
  <si>
    <t>TK. PANJI RAYA</t>
  </si>
  <si>
    <t>DPS 963780</t>
  </si>
  <si>
    <t>TK. SARI JAYA</t>
  </si>
  <si>
    <t>DPS 963972</t>
  </si>
  <si>
    <t>PT. TAMAN AIR</t>
  </si>
  <si>
    <t>DPS 964412</t>
  </si>
  <si>
    <t>TK. PARMA AGUNG</t>
  </si>
  <si>
    <t>DPS 965691</t>
  </si>
  <si>
    <t>DPS 965731</t>
  </si>
  <si>
    <t>UD. SUMBER SARI BUMI</t>
  </si>
  <si>
    <t>DPS 965855</t>
  </si>
  <si>
    <t>TK. WAHYU JAYA GROSIR</t>
  </si>
  <si>
    <t>DPS 966214</t>
  </si>
  <si>
    <t>UD. KRISNA</t>
  </si>
  <si>
    <t>DPS 967516</t>
  </si>
  <si>
    <t>TK. PAPI</t>
  </si>
  <si>
    <t>DPS 967834</t>
  </si>
  <si>
    <t>TK. DONG GENDUT</t>
  </si>
  <si>
    <t>DPS 967952</t>
  </si>
  <si>
    <t>TK. SARI ABADI</t>
  </si>
  <si>
    <t>DPS 969153</t>
  </si>
  <si>
    <t>TK. GREEN STORE</t>
  </si>
  <si>
    <t>DPS 969514</t>
  </si>
  <si>
    <t>TK. JAKO JAYA SEMBAKO</t>
  </si>
  <si>
    <t>DPS 970755</t>
  </si>
  <si>
    <t>DPS 971138</t>
  </si>
  <si>
    <t>UD. 2R</t>
  </si>
  <si>
    <t>DPS 971211</t>
  </si>
  <si>
    <t>TK. TIARA MART</t>
  </si>
  <si>
    <t>DPS 971621</t>
  </si>
  <si>
    <t>MM. SPC MART</t>
  </si>
  <si>
    <t>DPS 972302</t>
  </si>
  <si>
    <t>DPS 972357</t>
  </si>
  <si>
    <t>TK. DS MART</t>
  </si>
  <si>
    <t>DPS 972523</t>
  </si>
  <si>
    <t>TK. BUDI SATYA MART</t>
  </si>
  <si>
    <t>DPS 972785</t>
  </si>
  <si>
    <t>TK. AHARA</t>
  </si>
  <si>
    <t>DPS 972791</t>
  </si>
  <si>
    <t>TK. DAPURKU</t>
  </si>
  <si>
    <t>DPS 972967</t>
  </si>
  <si>
    <t>* TK. I WAYAN ARNATA</t>
  </si>
  <si>
    <t>TK. I WAYAN ARNATA</t>
  </si>
  <si>
    <t>DPS 973366</t>
  </si>
  <si>
    <t>TK. LINDA</t>
  </si>
  <si>
    <t>DPS 973385</t>
  </si>
  <si>
    <t>TK. KRISNA MART</t>
  </si>
  <si>
    <t>DPS 973483</t>
  </si>
  <si>
    <t>TK. WETU</t>
  </si>
  <si>
    <t>DPS 973491</t>
  </si>
  <si>
    <t>TK. DYARA</t>
  </si>
  <si>
    <t>DPS 973911</t>
  </si>
  <si>
    <t>TK. PADMA JAYA</t>
  </si>
  <si>
    <t>DPS 973916</t>
  </si>
  <si>
    <t>TUKIES CAFE</t>
  </si>
  <si>
    <t>DPS 974424</t>
  </si>
  <si>
    <t>MM. SINAR MART</t>
  </si>
  <si>
    <t>DPS 974451</t>
  </si>
  <si>
    <t>TK. AM MART</t>
  </si>
  <si>
    <t>DPS 975081</t>
  </si>
  <si>
    <t>TK. KOMANG KONDRI</t>
  </si>
  <si>
    <t>DPS 975181</t>
  </si>
  <si>
    <t>DPS 975261</t>
  </si>
  <si>
    <t>TK. SAFIRA FOOD</t>
  </si>
  <si>
    <t>DPS 975405</t>
  </si>
  <si>
    <t>MM. BRO MART</t>
  </si>
  <si>
    <t>DPS 975640</t>
  </si>
  <si>
    <t>CULINARY CREATION COMPANY</t>
  </si>
  <si>
    <t>DPS 975642</t>
  </si>
  <si>
    <t>TK. TARGET</t>
  </si>
  <si>
    <t>DPS 975645</t>
  </si>
  <si>
    <t>TK. TRINUSA PANGAN</t>
  </si>
  <si>
    <t>DPS 975661</t>
  </si>
  <si>
    <t>UD. BUNGA 2</t>
  </si>
  <si>
    <t>DPS 976251</t>
  </si>
  <si>
    <t>TK. UBUD RAW CHOCOLATE</t>
  </si>
  <si>
    <t>DPS 976546</t>
  </si>
  <si>
    <t>DPS 976883</t>
  </si>
  <si>
    <t>DPS 977020</t>
  </si>
  <si>
    <t>TK. YOGA SENTOSA</t>
  </si>
  <si>
    <t>DPS 977238</t>
  </si>
  <si>
    <t>KOP. SERBA USAHA BIDUK SARI MAKMUR</t>
  </si>
  <si>
    <t>DPS 977481</t>
  </si>
  <si>
    <t>TK. AYU ANANTA MART</t>
  </si>
  <si>
    <t>DPS 978001</t>
  </si>
  <si>
    <t>TK. DIANA</t>
  </si>
  <si>
    <t>DPS 978365</t>
  </si>
  <si>
    <t>* TK. BU SRI</t>
  </si>
  <si>
    <t>DPS 978481</t>
  </si>
  <si>
    <t>* DEWI SUPPLIER</t>
  </si>
  <si>
    <t>DPS 978482</t>
  </si>
  <si>
    <t>TK. PRANATA</t>
  </si>
  <si>
    <t>DPS 978483</t>
  </si>
  <si>
    <t>UD. MAISARI</t>
  </si>
  <si>
    <t>DPS 978586</t>
  </si>
  <si>
    <t>WR. SAPUTRA</t>
  </si>
  <si>
    <t>DPS 978588</t>
  </si>
  <si>
    <t>TK. SEMINYAK MARKET</t>
  </si>
  <si>
    <t>DPS 978880</t>
  </si>
  <si>
    <t>TK. MULTI ABADI</t>
  </si>
  <si>
    <t>DPS 978881</t>
  </si>
  <si>
    <t>TK. SUARTA</t>
  </si>
  <si>
    <t>DPS 979250</t>
  </si>
  <si>
    <t>TK. DATE ABADI</t>
  </si>
  <si>
    <t>DPS 979252</t>
  </si>
  <si>
    <t>DPS 979667</t>
  </si>
  <si>
    <t>DPS 979783</t>
  </si>
  <si>
    <t>TK. MAILAKU</t>
  </si>
  <si>
    <t>DPS 979784</t>
  </si>
  <si>
    <t>NYM SUARJANA</t>
  </si>
  <si>
    <t>DPS 980214</t>
  </si>
  <si>
    <t>MM. FAMILI (SETIAKI)</t>
  </si>
  <si>
    <t>DPS 980216</t>
  </si>
  <si>
    <t>MM. FAMILI (NANGKA UTARA)</t>
  </si>
  <si>
    <t>DPS 980218</t>
  </si>
  <si>
    <t>MM. FAMILI (GELOGOR CARIK)</t>
  </si>
  <si>
    <t>DPS 980222</t>
  </si>
  <si>
    <t>MM. FAMILI (SAELUS)</t>
  </si>
  <si>
    <t>DPS 980228</t>
  </si>
  <si>
    <t>MM. FAMILI (BATAN KENDAL)</t>
  </si>
  <si>
    <t>DPS 980302</t>
  </si>
  <si>
    <t>TK. PRIMA RASA</t>
  </si>
  <si>
    <t>DPS 980704</t>
  </si>
  <si>
    <t>TK. SURYA MART</t>
  </si>
  <si>
    <t>DPS 980762</t>
  </si>
  <si>
    <t>TK. CENINGAN SANTIH</t>
  </si>
  <si>
    <t>DPS 980853</t>
  </si>
  <si>
    <t>TK. ST MART</t>
  </si>
  <si>
    <t>DPS 980952</t>
  </si>
  <si>
    <t>TK. MERTA SEDANA</t>
  </si>
  <si>
    <t>DPS 980994</t>
  </si>
  <si>
    <t>PT.KOMUGI BALI (KOMUGI BAKERY)</t>
  </si>
  <si>
    <t>DPS 981045</t>
  </si>
  <si>
    <t>TK. AMBE MART</t>
  </si>
  <si>
    <t>DPS 981132</t>
  </si>
  <si>
    <t>MM. BALI JAYA FOOD MART</t>
  </si>
  <si>
    <t>DPS 981133</t>
  </si>
  <si>
    <t>TK. TOKOMU</t>
  </si>
  <si>
    <t>DPS 981461</t>
  </si>
  <si>
    <t>MM. SEJAHTERA</t>
  </si>
  <si>
    <t>DPS 981560</t>
  </si>
  <si>
    <t>MM. DEWI SRI</t>
  </si>
  <si>
    <t>DPS 983091</t>
  </si>
  <si>
    <t>TK. PANDE PUTRI III</t>
  </si>
  <si>
    <t>DPS 983098</t>
  </si>
  <si>
    <t>TK. SARI ASIH</t>
  </si>
  <si>
    <t>DPS 983518</t>
  </si>
  <si>
    <t>DPS 983663</t>
  </si>
  <si>
    <t>TK. DEDE</t>
  </si>
  <si>
    <t>DPS 983920</t>
  </si>
  <si>
    <t>TK. SADHU</t>
  </si>
  <si>
    <t>DPS 984056</t>
  </si>
  <si>
    <t>TK. AYU ANANTA 2</t>
  </si>
  <si>
    <t>DPS 984203</t>
  </si>
  <si>
    <t>WR. NYOMAN KONDRIANI SEAFOOD</t>
  </si>
  <si>
    <t>DPS 984391</t>
  </si>
  <si>
    <t>TK. BALI INDAH</t>
  </si>
  <si>
    <t>DPS 984392</t>
  </si>
  <si>
    <t>TK. PUTRA</t>
  </si>
  <si>
    <t>DPS 984394</t>
  </si>
  <si>
    <t>DPS 984400</t>
  </si>
  <si>
    <t>DPS 984404</t>
  </si>
  <si>
    <t>TK. G I MART</t>
  </si>
  <si>
    <t>DPS 984578</t>
  </si>
  <si>
    <t>TK. TUNJUNG SARI</t>
  </si>
  <si>
    <t>DPS 984990</t>
  </si>
  <si>
    <t>TK. ARY</t>
  </si>
  <si>
    <t>DPS 985117</t>
  </si>
  <si>
    <t>TK. WENTEN</t>
  </si>
  <si>
    <t>DPS 985438</t>
  </si>
  <si>
    <t>* SADERMA BOGA</t>
  </si>
  <si>
    <t>DPS 985534</t>
  </si>
  <si>
    <t>TK. SARI DEWATA</t>
  </si>
  <si>
    <t>DPS 985609</t>
  </si>
  <si>
    <t>UD. DALEM</t>
  </si>
  <si>
    <t>DPS 985996</t>
  </si>
  <si>
    <t>TK. PURI SUSUK BOGA</t>
  </si>
  <si>
    <t>DPS 986078</t>
  </si>
  <si>
    <t>SM. SEREH GOURMET</t>
  </si>
  <si>
    <t>DPS 986760</t>
  </si>
  <si>
    <t>SM. HARDY'S (ARTA SEDANA)</t>
  </si>
  <si>
    <t>DPS 986870</t>
  </si>
  <si>
    <t>SM. DELTA DEWATA</t>
  </si>
  <si>
    <t>DPS 987365</t>
  </si>
  <si>
    <t>UD. ASTI</t>
  </si>
  <si>
    <t>DPS 987423</t>
  </si>
  <si>
    <t>* BP. I MADE WIRA KESUMA</t>
  </si>
  <si>
    <t>DPS 987807</t>
  </si>
  <si>
    <t>PT. MUTIARA DEWATA JAYA</t>
  </si>
  <si>
    <t>DPS 987855</t>
  </si>
  <si>
    <t>TK. MAHADEWI MAMBAL</t>
  </si>
  <si>
    <t>DPS 987885</t>
  </si>
  <si>
    <t>TK. SAREN ANYAR MART</t>
  </si>
  <si>
    <t>DPS 988212</t>
  </si>
  <si>
    <t>TK. GUNUNG SARI</t>
  </si>
  <si>
    <t>DPS 988213</t>
  </si>
  <si>
    <t>CAFE ATMAN NOURISH</t>
  </si>
  <si>
    <t>DPS 988263</t>
  </si>
  <si>
    <t>UD. NUGRAHA</t>
  </si>
  <si>
    <t>DPS 988309</t>
  </si>
  <si>
    <t>TK. KADEK</t>
  </si>
  <si>
    <t>DPS 988573</t>
  </si>
  <si>
    <t>WARUNG POJOK</t>
  </si>
  <si>
    <t>DPS 988575</t>
  </si>
  <si>
    <t>GROSIR MONING</t>
  </si>
  <si>
    <t>DPS 988577</t>
  </si>
  <si>
    <t>TK. SARI LIMO MAHENDRADATA</t>
  </si>
  <si>
    <t>DPS 988578</t>
  </si>
  <si>
    <t>TK. JERO CANDRA</t>
  </si>
  <si>
    <t>DPS 988600</t>
  </si>
  <si>
    <t>TK. SARI BUDI ASIH</t>
  </si>
  <si>
    <t>DPS 988602</t>
  </si>
  <si>
    <t>UD. MERRY</t>
  </si>
  <si>
    <t>DPS 988603</t>
  </si>
  <si>
    <t>TK. TU MART GROSIR</t>
  </si>
  <si>
    <t>DPS 988785</t>
  </si>
  <si>
    <t>WR. TIRTA</t>
  </si>
  <si>
    <t>DPS 989102</t>
  </si>
  <si>
    <t>MM. PENYARINGAN MART</t>
  </si>
  <si>
    <t>DPS 989113</t>
  </si>
  <si>
    <t>TK. KOMODO GROSIR</t>
  </si>
  <si>
    <t>DPS 989115</t>
  </si>
  <si>
    <t>TK. PUTRA MART</t>
  </si>
  <si>
    <t>DPS 989117</t>
  </si>
  <si>
    <t>WR. IBU DEWI</t>
  </si>
  <si>
    <t>DPS 989203</t>
  </si>
  <si>
    <t>TK. SARI BUMI</t>
  </si>
  <si>
    <t>DPS 989213</t>
  </si>
  <si>
    <t>TK. D4 MART</t>
  </si>
  <si>
    <t>DPS 989214</t>
  </si>
  <si>
    <t>DPS 989226</t>
  </si>
  <si>
    <t>TK. BARU ASIH</t>
  </si>
  <si>
    <t>DPS 989229</t>
  </si>
  <si>
    <t>TK. SUPER MART</t>
  </si>
  <si>
    <t>DPS 989245</t>
  </si>
  <si>
    <t>UD. BARU</t>
  </si>
  <si>
    <t>DPS 989526</t>
  </si>
  <si>
    <t>DPS 989613</t>
  </si>
  <si>
    <t>UD. KAILAS</t>
  </si>
  <si>
    <t>DPS 989688</t>
  </si>
  <si>
    <t>PT. CANNING INDONESIAN PRODUCTS (CIP)</t>
  </si>
  <si>
    <t>DPS 989728</t>
  </si>
  <si>
    <t>WR. CANDRA</t>
  </si>
  <si>
    <t>DPS 989923</t>
  </si>
  <si>
    <t>CV. SARI YOGA</t>
  </si>
  <si>
    <t>DPS 989946</t>
  </si>
  <si>
    <t>TK. ALIT JAYA</t>
  </si>
  <si>
    <t>DPS 990082</t>
  </si>
  <si>
    <t>TK. AAN ISKANDAR</t>
  </si>
  <si>
    <t>DPS 990084</t>
  </si>
  <si>
    <t>TK. BASUKI RAJA MART</t>
  </si>
  <si>
    <t>DPS 990086</t>
  </si>
  <si>
    <t>TK. AYU DEWATA</t>
  </si>
  <si>
    <t>DPS 990151</t>
  </si>
  <si>
    <t>TK. KAMILA</t>
  </si>
  <si>
    <t>DPS 990223</t>
  </si>
  <si>
    <t>MM. BIRU (SEMER)</t>
  </si>
  <si>
    <t>DPS 990227</t>
  </si>
  <si>
    <t>MM. BIRU (BATU BELIG)</t>
  </si>
  <si>
    <t>DPS 990341</t>
  </si>
  <si>
    <t>TK. DANA MERTA</t>
  </si>
  <si>
    <t>DPS 990661</t>
  </si>
  <si>
    <t>TK. SHANTI ARTHA</t>
  </si>
  <si>
    <t>DPS 990663</t>
  </si>
  <si>
    <t>DPS 990701</t>
  </si>
  <si>
    <t>TK. IBU HENDRIK</t>
  </si>
  <si>
    <t>DPS 990704</t>
  </si>
  <si>
    <t>CV. PURNAMA DESAK</t>
  </si>
  <si>
    <t>DPS 991249</t>
  </si>
  <si>
    <t>DPS 991359</t>
  </si>
  <si>
    <t>I NYOMAN SUJANA</t>
  </si>
  <si>
    <t>DPS 991372</t>
  </si>
  <si>
    <t>TK. SWR PUTRA</t>
  </si>
  <si>
    <t>DPS 991425</t>
  </si>
  <si>
    <t>DPS 992838</t>
  </si>
  <si>
    <t>MM. SEMBAKO</t>
  </si>
  <si>
    <t>DPS 993131</t>
  </si>
  <si>
    <t>TK. HARIANTO</t>
  </si>
  <si>
    <t>DPS 993144</t>
  </si>
  <si>
    <t>ICELAB (PT LYKIN)</t>
  </si>
  <si>
    <t>DPS 993683</t>
  </si>
  <si>
    <t>CV. SUMBER PANGAN</t>
  </si>
  <si>
    <t>DPS 993887</t>
  </si>
  <si>
    <t>TK. NALU BOWLS</t>
  </si>
  <si>
    <t>DPS 994158</t>
  </si>
  <si>
    <t>TK. ARYA</t>
  </si>
  <si>
    <t>DPS 994802</t>
  </si>
  <si>
    <t>DPS 995540</t>
  </si>
  <si>
    <t>* IBU SRI ARTATI</t>
  </si>
  <si>
    <t>DPS 995765</t>
  </si>
  <si>
    <t>TK. SARI MART</t>
  </si>
  <si>
    <t>DPS 997418</t>
  </si>
  <si>
    <t>CV. CRYSTAL</t>
  </si>
  <si>
    <t>DPS 997419</t>
  </si>
  <si>
    <t>TK. POLARIS</t>
  </si>
  <si>
    <t>DPS 997646</t>
  </si>
  <si>
    <t>DPS 998605</t>
  </si>
  <si>
    <t>TK. 2BS MART</t>
  </si>
  <si>
    <t>DPS 998609</t>
  </si>
  <si>
    <t>TK. GIRI LAKSMI</t>
  </si>
  <si>
    <t>DPS 998709</t>
  </si>
  <si>
    <t>TK. D.J MART</t>
  </si>
  <si>
    <t>DPS 998910</t>
  </si>
  <si>
    <t>TK. AGA MART</t>
  </si>
  <si>
    <t>DPS 999015</t>
  </si>
  <si>
    <t>MM. ARTHA DEWATA</t>
  </si>
  <si>
    <t>DPS 999255</t>
  </si>
  <si>
    <t>CV. AUSINDO DEWATA</t>
  </si>
  <si>
    <t>DPS 999517</t>
  </si>
  <si>
    <t>MM. BALI JAYA</t>
  </si>
  <si>
    <t>MKS 100081</t>
  </si>
  <si>
    <t>CV. MAJU BERSAMA</t>
  </si>
  <si>
    <t>MKS</t>
  </si>
  <si>
    <t>MKS 100494</t>
  </si>
  <si>
    <t>ES DEDE MART</t>
  </si>
  <si>
    <t>MKS 100671</t>
  </si>
  <si>
    <t>MKS 100964</t>
  </si>
  <si>
    <t>PT.TRITAMA JAYA M.S/HOTEL CONTINENT</t>
  </si>
  <si>
    <t>MKS 101203</t>
  </si>
  <si>
    <t>INDO MURAH</t>
  </si>
  <si>
    <t>MKS 101256</t>
  </si>
  <si>
    <t>UD. EKTONG</t>
  </si>
  <si>
    <t>MKS 101347</t>
  </si>
  <si>
    <t>CV. CAHAYA MALLUSETASI</t>
  </si>
  <si>
    <t>MKS 101476</t>
  </si>
  <si>
    <t>TOKO MEGAH</t>
  </si>
  <si>
    <t>MKS 101582</t>
  </si>
  <si>
    <t>CV.INDOMAKMUR PERKASA / SANGPISANG</t>
  </si>
  <si>
    <t>MKS 101590</t>
  </si>
  <si>
    <t>MKS 101838</t>
  </si>
  <si>
    <t>CV. MAKASSAR MEGARAYA</t>
  </si>
  <si>
    <t>MKS 101898</t>
  </si>
  <si>
    <t>TOKO RINI</t>
  </si>
  <si>
    <t>MKS 102066</t>
  </si>
  <si>
    <t>TK.SURYA INDAH WAHIDIN</t>
  </si>
  <si>
    <t xml:space="preserve">MKS </t>
  </si>
  <si>
    <t>TK. DUA PUTRA JAYA</t>
  </si>
  <si>
    <t>MKS 102075</t>
  </si>
  <si>
    <t>TK. HASWAN</t>
  </si>
  <si>
    <t>MKS 102078</t>
  </si>
  <si>
    <t>TK. AQILAH</t>
  </si>
  <si>
    <t>MKS 102092</t>
  </si>
  <si>
    <t>TK. RAHMAT MANDIRI</t>
  </si>
  <si>
    <t>MKS 102102</t>
  </si>
  <si>
    <t>TK.ADAWIYAH</t>
  </si>
  <si>
    <t>MKS 102126</t>
  </si>
  <si>
    <t>TK. CAHAYA RAHMAT 16</t>
  </si>
  <si>
    <t>MKS 102130</t>
  </si>
  <si>
    <t>TK. ABANG JAYA</t>
  </si>
  <si>
    <t>MKS 102134</t>
  </si>
  <si>
    <t>TK. HASNAENI</t>
  </si>
  <si>
    <t>MKS 102135</t>
  </si>
  <si>
    <t>TK. ONE MART</t>
  </si>
  <si>
    <t>MKS 102158</t>
  </si>
  <si>
    <t>TK. ALAM INDAH</t>
  </si>
  <si>
    <t>MKS 102204</t>
  </si>
  <si>
    <t>TK. OTSIN JAYA</t>
  </si>
  <si>
    <t>TK. CITRA ASIA</t>
  </si>
  <si>
    <t>MKS 102222</t>
  </si>
  <si>
    <t>FAUZAN JAYA</t>
  </si>
  <si>
    <t>MKS 102227</t>
  </si>
  <si>
    <t>TK. ASRY</t>
  </si>
  <si>
    <t>TK. YENSA</t>
  </si>
  <si>
    <t>MKS 102280</t>
  </si>
  <si>
    <t>FAMILY SWALAYAN</t>
  </si>
  <si>
    <t>MKS 102311</t>
  </si>
  <si>
    <t>TK. SURYA SAKTI</t>
  </si>
  <si>
    <t>MKS 102344</t>
  </si>
  <si>
    <t>TOKO MUFLIH</t>
  </si>
  <si>
    <t>MKS 102352</t>
  </si>
  <si>
    <t>MM. IDA / TOKO MATAHARI</t>
  </si>
  <si>
    <t>MKS 102381</t>
  </si>
  <si>
    <t>TOSERBA DIANA</t>
  </si>
  <si>
    <t>MKS 102478</t>
  </si>
  <si>
    <t>TK. SINAR SURYA</t>
  </si>
  <si>
    <t>TK. ALFIAN</t>
  </si>
  <si>
    <t>MKS 102610</t>
  </si>
  <si>
    <t>TOKO ULFA MANDIRI</t>
  </si>
  <si>
    <t>MKS 102644</t>
  </si>
  <si>
    <t>TOKO DAYA 53</t>
  </si>
  <si>
    <t>MKS 102758</t>
  </si>
  <si>
    <t>TK. AL-AZKA</t>
  </si>
  <si>
    <t>TK. SYAHRUL</t>
  </si>
  <si>
    <t>MKS 102785</t>
  </si>
  <si>
    <t>TK. SINAR BAHAGIA</t>
  </si>
  <si>
    <t>MKS 102786</t>
  </si>
  <si>
    <t>TK. HJ.JALIL</t>
  </si>
  <si>
    <t>MINI MART</t>
  </si>
  <si>
    <t>MKS 102805</t>
  </si>
  <si>
    <t>TK. 212 MART VILLA MUTIARA</t>
  </si>
  <si>
    <t>TK. 212 MART ABDESIR</t>
  </si>
  <si>
    <t>MKS 102806</t>
  </si>
  <si>
    <t>TK. CAFETA MART</t>
  </si>
  <si>
    <t>MKS 102904</t>
  </si>
  <si>
    <t>TOKO BUR JAYA II</t>
  </si>
  <si>
    <t>MKS 102991</t>
  </si>
  <si>
    <t>MKS 103456</t>
  </si>
  <si>
    <t>TK FAJAR INDAH</t>
  </si>
  <si>
    <t>MM SURYA JAYA</t>
  </si>
  <si>
    <t>MKS 103696</t>
  </si>
  <si>
    <t>TK. HERA</t>
  </si>
  <si>
    <t>MKS 319969</t>
  </si>
  <si>
    <t>TOKO RAHMAT</t>
  </si>
  <si>
    <t>MKS 320005</t>
  </si>
  <si>
    <t>LOS F 036</t>
  </si>
  <si>
    <t>MKS 320006</t>
  </si>
  <si>
    <t>TOKO CENDRAWASIH</t>
  </si>
  <si>
    <t>MKS 320056</t>
  </si>
  <si>
    <t>TOKO SURYA SEJAHTERA</t>
  </si>
  <si>
    <t>MKS 320140</t>
  </si>
  <si>
    <t>TOKO SAMA JAYA</t>
  </si>
  <si>
    <t>MKS 320141</t>
  </si>
  <si>
    <t>TOKO IRFAN JAYA</t>
  </si>
  <si>
    <t>MKS 320164</t>
  </si>
  <si>
    <t>U.D. IRING</t>
  </si>
  <si>
    <t>MKS 320195</t>
  </si>
  <si>
    <t>TOKO CAHAYA 71</t>
  </si>
  <si>
    <t>MKS 320196</t>
  </si>
  <si>
    <t>TOKO SUBUR GOWA</t>
  </si>
  <si>
    <t>MKS 320209</t>
  </si>
  <si>
    <t>MKS 320216</t>
  </si>
  <si>
    <t>TOKO REJEKI JAYA</t>
  </si>
  <si>
    <t>MKS 320254</t>
  </si>
  <si>
    <t>TOKO MEGA BERKAH</t>
  </si>
  <si>
    <t>MKS 320260</t>
  </si>
  <si>
    <t>TOKO BACAN 64</t>
  </si>
  <si>
    <t>MKS 320291</t>
  </si>
  <si>
    <t>STAND 10</t>
  </si>
  <si>
    <t>MKS 320340</t>
  </si>
  <si>
    <t>TOKO CAHAYA MAS</t>
  </si>
  <si>
    <t>MKS 320355</t>
  </si>
  <si>
    <t>TOKO CAHAYA TONASA</t>
  </si>
  <si>
    <t>MKS 320386</t>
  </si>
  <si>
    <t>TOKO FATMA</t>
  </si>
  <si>
    <t>MKS 320466</t>
  </si>
  <si>
    <t>TOKO KARYA</t>
  </si>
  <si>
    <t>MKS 320534</t>
  </si>
  <si>
    <t>TOKO ABLAM JAYA</t>
  </si>
  <si>
    <t>MKS 320557</t>
  </si>
  <si>
    <t>TOKO TIPTOP</t>
  </si>
  <si>
    <t>MKS 320558</t>
  </si>
  <si>
    <t>TOKO SINAR UTAMA</t>
  </si>
  <si>
    <t>MKS 320571</t>
  </si>
  <si>
    <t>TOKO SINAR SURYA</t>
  </si>
  <si>
    <t>MKS 320586</t>
  </si>
  <si>
    <t>MKS 320600</t>
  </si>
  <si>
    <t>TOKO NURJAYA</t>
  </si>
  <si>
    <t>MKS 320605</t>
  </si>
  <si>
    <t>TOKO PARIS</t>
  </si>
  <si>
    <t>MKS 320612</t>
  </si>
  <si>
    <t>TOKO CAHAYA SUDU</t>
  </si>
  <si>
    <t>MKS 320625</t>
  </si>
  <si>
    <t>MKS 320626</t>
  </si>
  <si>
    <t>TOKO CAHAYA TIMUR</t>
  </si>
  <si>
    <t>MKS 320630</t>
  </si>
  <si>
    <t>TOKO AROMA JAYA</t>
  </si>
  <si>
    <t>MKS 320660</t>
  </si>
  <si>
    <t>TOKO HANNAS</t>
  </si>
  <si>
    <t>MKS 320679</t>
  </si>
  <si>
    <t>TOKO SINAR RAPPOCINI</t>
  </si>
  <si>
    <t>MKS 320688</t>
  </si>
  <si>
    <t>TOKO LESTARI SUMBER JAYA</t>
  </si>
  <si>
    <t>MKS 320704</t>
  </si>
  <si>
    <t>TOKO RINA CAHAYA SURYA</t>
  </si>
  <si>
    <t>MKS 320710</t>
  </si>
  <si>
    <t>TOKO KARYA NYATA</t>
  </si>
  <si>
    <t>MKS 320718</t>
  </si>
  <si>
    <t>MKS 320719</t>
  </si>
  <si>
    <t>TOKO UJUNG JAYA</t>
  </si>
  <si>
    <t>MKS 320736</t>
  </si>
  <si>
    <t>TOKO DUA TIGA</t>
  </si>
  <si>
    <t>MKS 320739</t>
  </si>
  <si>
    <t>TOKO SINAR BANTENG</t>
  </si>
  <si>
    <t>MKS 320744</t>
  </si>
  <si>
    <t>MKS 320790</t>
  </si>
  <si>
    <t>TOKO FAJAR INDAH</t>
  </si>
  <si>
    <t>MKS 320844</t>
  </si>
  <si>
    <t>TOKO HARAPAN KITA</t>
  </si>
  <si>
    <t>MKS 320875</t>
  </si>
  <si>
    <t>PT. MULIA ABADI INDO</t>
  </si>
  <si>
    <t>MKS 320947</t>
  </si>
  <si>
    <t>PT. MULIAINDO</t>
  </si>
  <si>
    <t>MKS 321062</t>
  </si>
  <si>
    <t>TOKO INDO MAKMUR</t>
  </si>
  <si>
    <t>MKS 321155</t>
  </si>
  <si>
    <t>TOKO GARUDA JAYA</t>
  </si>
  <si>
    <t>MKS 321192</t>
  </si>
  <si>
    <t>TOKO SINAR AGUNG</t>
  </si>
  <si>
    <t>MKS 321194</t>
  </si>
  <si>
    <t>TOKO MINASA JAYA</t>
  </si>
  <si>
    <t>MKS 321250</t>
  </si>
  <si>
    <t>TOKO MACCINI JAYA III</t>
  </si>
  <si>
    <t>MKS 321251</t>
  </si>
  <si>
    <t>TOKO JASA</t>
  </si>
  <si>
    <t>MKS 321275</t>
  </si>
  <si>
    <t>TOKO KARYA ABADI</t>
  </si>
  <si>
    <t>MKS 321293</t>
  </si>
  <si>
    <t>TOKO CAHAYA 55</t>
  </si>
  <si>
    <t>MKS 321300</t>
  </si>
  <si>
    <t>TOKO TUNGGAL</t>
  </si>
  <si>
    <t>MKS 321304</t>
  </si>
  <si>
    <t>TOKO KUDUS</t>
  </si>
  <si>
    <t>MKS 321340</t>
  </si>
  <si>
    <t>TOKO SETIA</t>
  </si>
  <si>
    <t>MKS 321376</t>
  </si>
  <si>
    <t>TOKO UNION</t>
  </si>
  <si>
    <t>MKS 321410</t>
  </si>
  <si>
    <t>TOKO AROMA</t>
  </si>
  <si>
    <t>MKS 321428</t>
  </si>
  <si>
    <t>TOKO LUHUR</t>
  </si>
  <si>
    <t>MKS 321472</t>
  </si>
  <si>
    <t>TOKO SINAR HARUM</t>
  </si>
  <si>
    <t>MKS 321480</t>
  </si>
  <si>
    <t>TOKO FLORA</t>
  </si>
  <si>
    <t>MKS 321485</t>
  </si>
  <si>
    <t>TOKO SANDY BOY</t>
  </si>
  <si>
    <t>MKS 321559</t>
  </si>
  <si>
    <t>TOKO 16</t>
  </si>
  <si>
    <t>MKS 321585</t>
  </si>
  <si>
    <t>TOKO BURJAYA</t>
  </si>
  <si>
    <t>MKS 321614</t>
  </si>
  <si>
    <t>TOKO TIGA-TIGA</t>
  </si>
  <si>
    <t>MKS 321683</t>
  </si>
  <si>
    <t>TOKO AYONG</t>
  </si>
  <si>
    <t>MKS 321713</t>
  </si>
  <si>
    <t>MKS 321761</t>
  </si>
  <si>
    <t>MKS 321765</t>
  </si>
  <si>
    <t>TOKO SINAR TERANG</t>
  </si>
  <si>
    <t>MKS 321772</t>
  </si>
  <si>
    <t>TOKO HARAPAN JAYA</t>
  </si>
  <si>
    <t>MKS 321774</t>
  </si>
  <si>
    <t>TOKO MUDA</t>
  </si>
  <si>
    <t>MKS 321779</t>
  </si>
  <si>
    <t>TOKO ANEKA</t>
  </si>
  <si>
    <t>MKS 321786</t>
  </si>
  <si>
    <t>TOKO 3 SAMA</t>
  </si>
  <si>
    <t>MKS 321828</t>
  </si>
  <si>
    <t>TOKO SINAR SENTRAL</t>
  </si>
  <si>
    <t>MKS 321855</t>
  </si>
  <si>
    <t>Toko Satu-satu/STAND 11</t>
  </si>
  <si>
    <t>MKS 321858</t>
  </si>
  <si>
    <t>TOKO SEMBILAN</t>
  </si>
  <si>
    <t>MKS 324016</t>
  </si>
  <si>
    <t>TOKO NURFA</t>
  </si>
  <si>
    <t>MKS 324054</t>
  </si>
  <si>
    <t>TOKO HALIM JAYA</t>
  </si>
  <si>
    <t>MKS 324089</t>
  </si>
  <si>
    <t>TOKO SURYA 21</t>
  </si>
  <si>
    <t>MKS 324120</t>
  </si>
  <si>
    <t>TOKO 53</t>
  </si>
  <si>
    <t>MKS 324121</t>
  </si>
  <si>
    <t>STAND 08</t>
  </si>
  <si>
    <t>MKS 324130</t>
  </si>
  <si>
    <t>TOKO TALIP</t>
  </si>
  <si>
    <t>MKS 324177</t>
  </si>
  <si>
    <t>TOKO ATYRUP REZEKY</t>
  </si>
  <si>
    <t>MKS 324303</t>
  </si>
  <si>
    <t>TOKO SINAR MANIS</t>
  </si>
  <si>
    <t>MKS 324321</t>
  </si>
  <si>
    <t>TOKO ADI JAYA</t>
  </si>
  <si>
    <t>MKS 324324</t>
  </si>
  <si>
    <t>TOKO ABADI JAYA</t>
  </si>
  <si>
    <t>MKS 324340</t>
  </si>
  <si>
    <t>TOKO SURYA GALAXI</t>
  </si>
  <si>
    <t>MKS 324368</t>
  </si>
  <si>
    <t>TOKO ELMA</t>
  </si>
  <si>
    <t>MKS 324394</t>
  </si>
  <si>
    <t>TOKO SATU-SATU</t>
  </si>
  <si>
    <t>MKS 324403</t>
  </si>
  <si>
    <t>TOKO UTAMA JAYA</t>
  </si>
  <si>
    <t>MKS 324457</t>
  </si>
  <si>
    <t>TOKO PONI</t>
  </si>
  <si>
    <t>MKS 324616</t>
  </si>
  <si>
    <t>TOKO USAHA MAHMUD</t>
  </si>
  <si>
    <t>MKS 324776</t>
  </si>
  <si>
    <t>TOKO FORUM 21</t>
  </si>
  <si>
    <t>MKS 324811</t>
  </si>
  <si>
    <t>STAND MAHARANI</t>
  </si>
  <si>
    <t>MKS 324858</t>
  </si>
  <si>
    <t>TO. CAHAYA UJUNG LOE</t>
  </si>
  <si>
    <t>MKS 324888</t>
  </si>
  <si>
    <t>TOKO PRIMKOPAU</t>
  </si>
  <si>
    <t>MKS 324936</t>
  </si>
  <si>
    <t>TOKO WANDY</t>
  </si>
  <si>
    <t>MKS 325098</t>
  </si>
  <si>
    <t>TOKO TINUMBU JAYA</t>
  </si>
  <si>
    <t>MKS 325353</t>
  </si>
  <si>
    <t>STAND H.LIWANG</t>
  </si>
  <si>
    <t>MKS 325359</t>
  </si>
  <si>
    <t>TOKO SEJAHTERA</t>
  </si>
  <si>
    <t>MKS 325967</t>
  </si>
  <si>
    <t>MKS 325971</t>
  </si>
  <si>
    <t>TOKO 33</t>
  </si>
  <si>
    <t>MKS 326088</t>
  </si>
  <si>
    <t>TOKO TANGAN MAS</t>
  </si>
  <si>
    <t>MKS 326172</t>
  </si>
  <si>
    <t>TOKO AMALIA JAYA</t>
  </si>
  <si>
    <t>MKS 326227</t>
  </si>
  <si>
    <t>TOKO RESKY ANI</t>
  </si>
  <si>
    <t>MKS 326426</t>
  </si>
  <si>
    <t>TOKO CAHAYA MAKMUR</t>
  </si>
  <si>
    <t>MKS 326729</t>
  </si>
  <si>
    <t>MKS 327252</t>
  </si>
  <si>
    <t>TOKO 19</t>
  </si>
  <si>
    <t>MKS 327299</t>
  </si>
  <si>
    <t>STAND 46 TODDOPULI</t>
  </si>
  <si>
    <t>MKS 327812</t>
  </si>
  <si>
    <t>MKS 327998</t>
  </si>
  <si>
    <t>MKS 328390</t>
  </si>
  <si>
    <t>TOKO TERONG 71</t>
  </si>
  <si>
    <t>MKS 328557</t>
  </si>
  <si>
    <t>MKS 328835</t>
  </si>
  <si>
    <t>TOKO H.SUNGGU</t>
  </si>
  <si>
    <t>MKS 328861</t>
  </si>
  <si>
    <t>TOKO ASIA</t>
  </si>
  <si>
    <t>MKS 328865</t>
  </si>
  <si>
    <t>TOKO NIKEN</t>
  </si>
  <si>
    <t>MKS 328872</t>
  </si>
  <si>
    <t>MKS 328878</t>
  </si>
  <si>
    <t>TOKO ALPEN JAYA</t>
  </si>
  <si>
    <t>MKS 328918</t>
  </si>
  <si>
    <t>TOKO ORION</t>
  </si>
  <si>
    <t>MKS 329057</t>
  </si>
  <si>
    <t>TOKO MAGFIRAH</t>
  </si>
  <si>
    <t>MKS 329073</t>
  </si>
  <si>
    <t>TOKO RAGAM PESONA</t>
  </si>
  <si>
    <t>MKS 329185</t>
  </si>
  <si>
    <t>TOKO BULUKUMBA</t>
  </si>
  <si>
    <t>MKS 329193</t>
  </si>
  <si>
    <t>TOKO MEGA PLASTIK</t>
  </si>
  <si>
    <t>MKS 329329</t>
  </si>
  <si>
    <t>TOKO FADHILLAH</t>
  </si>
  <si>
    <t>MKS 330074</t>
  </si>
  <si>
    <t>TOKO SUGENG</t>
  </si>
  <si>
    <t>MKS 330196</t>
  </si>
  <si>
    <t>TOKO CAHAYA TERONG</t>
  </si>
  <si>
    <t>MKS 330261</t>
  </si>
  <si>
    <t>TOKO ANDA</t>
  </si>
  <si>
    <t>MKS 330275</t>
  </si>
  <si>
    <t>MKS 330305</t>
  </si>
  <si>
    <t>TOKO 121</t>
  </si>
  <si>
    <t>MKS 330422</t>
  </si>
  <si>
    <t>MKS 330435</t>
  </si>
  <si>
    <t>TOKO BONE JAYA</t>
  </si>
  <si>
    <t>MKS 330497</t>
  </si>
  <si>
    <t>TOKO CAHAYA BONE</t>
  </si>
  <si>
    <t>MKS 330620</t>
  </si>
  <si>
    <t>TOKO SINAR USTON</t>
  </si>
  <si>
    <t>MKS 331111</t>
  </si>
  <si>
    <t>TOKO TANJUNG HARAPAN 2</t>
  </si>
  <si>
    <t>MKS 331445</t>
  </si>
  <si>
    <t>TOKO PRIMAKOM</t>
  </si>
  <si>
    <t>MKS 331637</t>
  </si>
  <si>
    <t>TOKO CITRA BELAWA</t>
  </si>
  <si>
    <t>MKS 331719</t>
  </si>
  <si>
    <t>STAND 56</t>
  </si>
  <si>
    <t>MKS 331897</t>
  </si>
  <si>
    <t>TOKO SUARDI</t>
  </si>
  <si>
    <t>MKS 332393</t>
  </si>
  <si>
    <t>TOKO CAHAYA LOMPOBATTANG</t>
  </si>
  <si>
    <t>MKS 332500</t>
  </si>
  <si>
    <t>TOKO SURYA ABADI</t>
  </si>
  <si>
    <t>MKS 332550</t>
  </si>
  <si>
    <t>MKS 332552</t>
  </si>
  <si>
    <t>TOKO SINAR SAPAYA</t>
  </si>
  <si>
    <t>MKS 332925</t>
  </si>
  <si>
    <t>TOKO BACAN 48</t>
  </si>
  <si>
    <t>MKS 332935</t>
  </si>
  <si>
    <t>TOKO BELAWA INDAH</t>
  </si>
  <si>
    <t>MKS 333020</t>
  </si>
  <si>
    <t>TOKO HENGKY</t>
  </si>
  <si>
    <t>MKS 333051</t>
  </si>
  <si>
    <t>TOKO AINUN</t>
  </si>
  <si>
    <t>MKS 333109</t>
  </si>
  <si>
    <t>STAND 13</t>
  </si>
  <si>
    <t>MKS 333222</t>
  </si>
  <si>
    <t>TOKO SABAR JAYA REMPAH</t>
  </si>
  <si>
    <t>MKS 333223</t>
  </si>
  <si>
    <t>TOKO SINAR ROXY</t>
  </si>
  <si>
    <t>MKS 333693</t>
  </si>
  <si>
    <t>TOKO CAHAYA AULIA</t>
  </si>
  <si>
    <t>MKS 333907</t>
  </si>
  <si>
    <t>ST.18 (H.aHMAD)</t>
  </si>
  <si>
    <t>MKS 334010</t>
  </si>
  <si>
    <t>TOKO CAHAYA MEGA</t>
  </si>
  <si>
    <t>MKS 334012</t>
  </si>
  <si>
    <t>TOKO NEW SUBUR</t>
  </si>
  <si>
    <t>MKS 334015</t>
  </si>
  <si>
    <t>MKS 334016</t>
  </si>
  <si>
    <t>TOKO TENRY</t>
  </si>
  <si>
    <t>MKS 334022</t>
  </si>
  <si>
    <t>TOKO SARI REMPAH/H.ICA</t>
  </si>
  <si>
    <t>MKS 334025</t>
  </si>
  <si>
    <t>STAND BUGIS 54</t>
  </si>
  <si>
    <t>MKS 334026</t>
  </si>
  <si>
    <t>MKS 334033</t>
  </si>
  <si>
    <t>TOKO MUJUR JAYA</t>
  </si>
  <si>
    <t>MKS 334051</t>
  </si>
  <si>
    <t>PT. GELAEL INDOTIM</t>
  </si>
  <si>
    <t>MKS 334058</t>
  </si>
  <si>
    <t>MURSALIM SUPERMARKET</t>
  </si>
  <si>
    <t>MKS 334063</t>
  </si>
  <si>
    <t>MINI MARKET NEW 82</t>
  </si>
  <si>
    <t>MKS 334074</t>
  </si>
  <si>
    <t>PT.CITRA SULAWESI SEJAHTRA</t>
  </si>
  <si>
    <t>MKS 334079</t>
  </si>
  <si>
    <t>CITRA MART</t>
  </si>
  <si>
    <t>MKS 334092</t>
  </si>
  <si>
    <t>TOKO GEMILANG</t>
  </si>
  <si>
    <t>MKS 334117</t>
  </si>
  <si>
    <t>PT. CAHAYA UJUNG MANDIRI</t>
  </si>
  <si>
    <t>MKS 334120</t>
  </si>
  <si>
    <t>KOPKAR TONASA</t>
  </si>
  <si>
    <t>MKS 334155</t>
  </si>
  <si>
    <t>M.M.SAMA SAMA</t>
  </si>
  <si>
    <t>MKS 334158</t>
  </si>
  <si>
    <t>M.M. SINAR ANDALAS</t>
  </si>
  <si>
    <t>MKS 334181</t>
  </si>
  <si>
    <t>RUMAH MAKAN BRAVO</t>
  </si>
  <si>
    <t>MKS 334261</t>
  </si>
  <si>
    <t>KOPPAS HIDAYAT</t>
  </si>
  <si>
    <t>MKS 334264</t>
  </si>
  <si>
    <t>KARYAWAN PT. EPM MAKASSAR</t>
  </si>
  <si>
    <t>MKS 334275</t>
  </si>
  <si>
    <t>TOKO HARUM MANIS</t>
  </si>
  <si>
    <t>MKS 334329</t>
  </si>
  <si>
    <t>UD.PUTRA NAGA MAS</t>
  </si>
  <si>
    <t>MKS 334461</t>
  </si>
  <si>
    <t>TOKO ORIENTAL</t>
  </si>
  <si>
    <t>MKS 334465</t>
  </si>
  <si>
    <t>MKS 334468</t>
  </si>
  <si>
    <t>PT. COANG MAKMUR SEJAHTERA</t>
  </si>
  <si>
    <t>MKS 334502</t>
  </si>
  <si>
    <t>TOKO DUA SATU</t>
  </si>
  <si>
    <t>MKS 334503</t>
  </si>
  <si>
    <t>TOKO CAHAYA TODDOPULI</t>
  </si>
  <si>
    <t>MKS 334511</t>
  </si>
  <si>
    <t>TOKO PASANDAN</t>
  </si>
  <si>
    <t>MKS 334532</t>
  </si>
  <si>
    <t>TOKO TIGA DIMENSI</t>
  </si>
  <si>
    <t>MKS 334533</t>
  </si>
  <si>
    <t>TOKO CAHAYA MADINAH</t>
  </si>
  <si>
    <t>MKS 334536</t>
  </si>
  <si>
    <t>TOKO SINAR MULIA</t>
  </si>
  <si>
    <t>MKS 334537</t>
  </si>
  <si>
    <t>MKS 346172</t>
  </si>
  <si>
    <t>TOKO OCHA</t>
  </si>
  <si>
    <t>MKS 346199</t>
  </si>
  <si>
    <t>MM.BARU</t>
  </si>
  <si>
    <t>MKS 347390</t>
  </si>
  <si>
    <t>TOKO ANUGERAH</t>
  </si>
  <si>
    <t>MKS 513975</t>
  </si>
  <si>
    <t>MKS 515914</t>
  </si>
  <si>
    <t>PT.RAMAYANA LESTARI S Tbk</t>
  </si>
  <si>
    <t>MKS 515933</t>
  </si>
  <si>
    <t>MINI MARKET LISA</t>
  </si>
  <si>
    <t>MKS 524486</t>
  </si>
  <si>
    <t>MINI MARKET GALAPUANG I</t>
  </si>
  <si>
    <t>MKS 532311</t>
  </si>
  <si>
    <t>TOKO  CAHAYA RAHMAT</t>
  </si>
  <si>
    <t>MKS 533192</t>
  </si>
  <si>
    <t>TOKO ANUGERAH JAYA SAKTI</t>
  </si>
  <si>
    <t>MKS 533991</t>
  </si>
  <si>
    <t>PT. RACHMAT DELAPAN PUTERA</t>
  </si>
  <si>
    <t>MKS 536009</t>
  </si>
  <si>
    <t>TOKO IKHTIAR RAHMAT</t>
  </si>
  <si>
    <t>MKS 540654</t>
  </si>
  <si>
    <t>TOKO ARDI JAYA</t>
  </si>
  <si>
    <t>MKS 546056</t>
  </si>
  <si>
    <t>TOKO RAHMAT IHSAN</t>
  </si>
  <si>
    <t>MKS 546402</t>
  </si>
  <si>
    <t>MINI MARKET INDO MODE</t>
  </si>
  <si>
    <t>MKS 546866</t>
  </si>
  <si>
    <t>M.M. CAHAYA MANDIRI</t>
  </si>
  <si>
    <t>MKS 552048</t>
  </si>
  <si>
    <t>TOKO VIRGO</t>
  </si>
  <si>
    <t>MKS 552276</t>
  </si>
  <si>
    <t>TOKO ATHY</t>
  </si>
  <si>
    <t>MKS 553457</t>
  </si>
  <si>
    <t>MINI MARKET NAILAH</t>
  </si>
  <si>
    <t>MKS 553882</t>
  </si>
  <si>
    <t>TOKO MAHA SURYA</t>
  </si>
  <si>
    <t>MKS 553909</t>
  </si>
  <si>
    <t>TOKO FIRDA BELAWA</t>
  </si>
  <si>
    <t>MKS 555859</t>
  </si>
  <si>
    <t>TOKO ONGKOE JAYA</t>
  </si>
  <si>
    <t>MKS 556359</t>
  </si>
  <si>
    <t>TOKO H. SILA</t>
  </si>
  <si>
    <t>MKS 556369</t>
  </si>
  <si>
    <t>TOKO 22</t>
  </si>
  <si>
    <t>MKS 556926</t>
  </si>
  <si>
    <t>MKS 557443</t>
  </si>
  <si>
    <t>IIF CELLULER</t>
  </si>
  <si>
    <t>MKS 561790</t>
  </si>
  <si>
    <t>TOKO KADIENG</t>
  </si>
  <si>
    <t>MKS 562487</t>
  </si>
  <si>
    <t>TOKO NOVI</t>
  </si>
  <si>
    <t>MKS 564182</t>
  </si>
  <si>
    <t>TOKO TERONG 13</t>
  </si>
  <si>
    <t>MKS 564917</t>
  </si>
  <si>
    <t>UD. ELSA</t>
  </si>
  <si>
    <t>MKS 564968</t>
  </si>
  <si>
    <t>MKS 565078</t>
  </si>
  <si>
    <t>MKS 567106</t>
  </si>
  <si>
    <t>MKS 567202</t>
  </si>
  <si>
    <t>MKS 571233</t>
  </si>
  <si>
    <t>INDAH MINI MARKET</t>
  </si>
  <si>
    <t>MKS 573500</t>
  </si>
  <si>
    <t>STAND MULIANA</t>
  </si>
  <si>
    <t>MKS 573501</t>
  </si>
  <si>
    <t>TOKO HJ. ATI</t>
  </si>
  <si>
    <t>MKS 573504</t>
  </si>
  <si>
    <t>TOKO ASSYROT INDAH</t>
  </si>
  <si>
    <t>MKS 580153</t>
  </si>
  <si>
    <t>MISI PASARAYA SIDRAP (MISI 06)</t>
  </si>
  <si>
    <t>MKS 586119</t>
  </si>
  <si>
    <t>TOKO BINTANG TUNGGAL</t>
  </si>
  <si>
    <t>MKS 601835</t>
  </si>
  <si>
    <t>TOKO MERI</t>
  </si>
  <si>
    <t>MKS 613803</t>
  </si>
  <si>
    <t>PT. TRI SAPTA JAYA</t>
  </si>
  <si>
    <t>MKS 619004</t>
  </si>
  <si>
    <t>TOKO WIA</t>
  </si>
  <si>
    <t>MKS 620100</t>
  </si>
  <si>
    <t>TOKO UTHE UTAMA</t>
  </si>
  <si>
    <t>MKS 620969</t>
  </si>
  <si>
    <t>MKS 624011</t>
  </si>
  <si>
    <t>TOKO ILHAM JAYA</t>
  </si>
  <si>
    <t>MKS 624106</t>
  </si>
  <si>
    <t>PENJUALAN SPREADING</t>
  </si>
  <si>
    <t>MKS 626609</t>
  </si>
  <si>
    <t>YOU SILOOY/TUNAS BARU</t>
  </si>
  <si>
    <t>MKS 636171</t>
  </si>
  <si>
    <t>MM. BINTANG MODE</t>
  </si>
  <si>
    <t>MKS 636222</t>
  </si>
  <si>
    <t>WANG MART</t>
  </si>
  <si>
    <t>MKS 637236</t>
  </si>
  <si>
    <t>MANOKWARI MART</t>
  </si>
  <si>
    <t>MKS 639686</t>
  </si>
  <si>
    <t>MM. RIAN</t>
  </si>
  <si>
    <t>MKS 639862</t>
  </si>
  <si>
    <t>TOKO DEDY (C)</t>
  </si>
  <si>
    <t>MKS 640008</t>
  </si>
  <si>
    <t>PT. MIDI UTAMA INDONESIA</t>
  </si>
  <si>
    <t>MKS 640154</t>
  </si>
  <si>
    <t>PT. SUMBER ALFARIA TRIJAYA Tbk</t>
  </si>
  <si>
    <t>MKS 653785</t>
  </si>
  <si>
    <t>TOKO 39</t>
  </si>
  <si>
    <t>MKS 653804</t>
  </si>
  <si>
    <t>TOKO SUMBER UTAMA</t>
  </si>
  <si>
    <t>MKS 689345</t>
  </si>
  <si>
    <t>MM. SATU SAMA</t>
  </si>
  <si>
    <t>MKS 689868</t>
  </si>
  <si>
    <t>MINI MARKET AKBAR JAYA</t>
  </si>
  <si>
    <t>MKS 690091</t>
  </si>
  <si>
    <t>MKS 690092</t>
  </si>
  <si>
    <t>TOKO CAHAYA SIWA</t>
  </si>
  <si>
    <t>MKS 692244</t>
  </si>
  <si>
    <t>TOKO TIGA PUTRI</t>
  </si>
  <si>
    <t>MKS 693308</t>
  </si>
  <si>
    <t>MM. GALAPUANG ENREKANG</t>
  </si>
  <si>
    <t>MKS 699308</t>
  </si>
  <si>
    <t>TOKO SKARDA/BUNYAMIN</t>
  </si>
  <si>
    <t>MKS 699317</t>
  </si>
  <si>
    <t>MM SINAR ALAM</t>
  </si>
  <si>
    <t>MKS 699412</t>
  </si>
  <si>
    <t>MKS 701569</t>
  </si>
  <si>
    <t>TOKO PERMATA HIJAU / HARIYANTO</t>
  </si>
  <si>
    <t>MKS 704779</t>
  </si>
  <si>
    <t>CAHAYA RAHMAT III</t>
  </si>
  <si>
    <t>MKS 708825</t>
  </si>
  <si>
    <t>TOKO ALFARABI</t>
  </si>
  <si>
    <t>MKS 708850</t>
  </si>
  <si>
    <t>TOKO UTAMA JAYA 2</t>
  </si>
  <si>
    <t>MKS 712458</t>
  </si>
  <si>
    <t>MITRA MART</t>
  </si>
  <si>
    <t>MKS 714924</t>
  </si>
  <si>
    <t>TOKO 77</t>
  </si>
  <si>
    <t>MKS 716023</t>
  </si>
  <si>
    <t>TOKO BULAN PURNAMA</t>
  </si>
  <si>
    <t>MKS 717118</t>
  </si>
  <si>
    <t>GREEN KIOS</t>
  </si>
  <si>
    <t>MKS 722686</t>
  </si>
  <si>
    <t>MKS 726567</t>
  </si>
  <si>
    <t>TOKO CAHAYA MULYA</t>
  </si>
  <si>
    <t>MKS 732060</t>
  </si>
  <si>
    <t>MKS 733043</t>
  </si>
  <si>
    <t>BAJI PAMAI (SM)</t>
  </si>
  <si>
    <t>MKS 738225</t>
  </si>
  <si>
    <t>PT. MULIA SETIA UTAMA</t>
  </si>
  <si>
    <t>MKS 741421</t>
  </si>
  <si>
    <t>R8 MART ALAUDDIN</t>
  </si>
  <si>
    <t>MKS 742900</t>
  </si>
  <si>
    <t>MM. OLALA MURAH</t>
  </si>
  <si>
    <t>MKS 743282</t>
  </si>
  <si>
    <t>SALSABIL 2</t>
  </si>
  <si>
    <t>MKS 745182</t>
  </si>
  <si>
    <t>GRAND TOSERBA</t>
  </si>
  <si>
    <t>MKS 745319</t>
  </si>
  <si>
    <t>MKS 746482</t>
  </si>
  <si>
    <t>TOKO ANISAH</t>
  </si>
  <si>
    <t>MKS 750298</t>
  </si>
  <si>
    <t>5 SMART</t>
  </si>
  <si>
    <t>MKS 752283</t>
  </si>
  <si>
    <t>CATERING RACHMAT</t>
  </si>
  <si>
    <t>MKS 754273</t>
  </si>
  <si>
    <t>MKS 754613</t>
  </si>
  <si>
    <t>MM. TERNATE</t>
  </si>
  <si>
    <t>MKS 766949</t>
  </si>
  <si>
    <t>TOKO MIRA SENTOSA</t>
  </si>
  <si>
    <t>MKS 770476</t>
  </si>
  <si>
    <t>TOKO SINAR INDAH</t>
  </si>
  <si>
    <t>MKS 772121</t>
  </si>
  <si>
    <t>MKS 774550</t>
  </si>
  <si>
    <t>TOKO BARU TIGA</t>
  </si>
  <si>
    <t>MKS 775714</t>
  </si>
  <si>
    <t>TOKO CAHAYA 927</t>
  </si>
  <si>
    <t>MKS 778589</t>
  </si>
  <si>
    <t>TOKO IKHSAN MANDIRI</t>
  </si>
  <si>
    <t>MKS 792072</t>
  </si>
  <si>
    <t>TOKO ANNUR JAYA</t>
  </si>
  <si>
    <t>MKS 812052</t>
  </si>
  <si>
    <t>TOKO BUNYU</t>
  </si>
  <si>
    <t>MKS 820530</t>
  </si>
  <si>
    <t>MKS 820603</t>
  </si>
  <si>
    <t>TOKO H. OLA</t>
  </si>
  <si>
    <t>MKS 822783</t>
  </si>
  <si>
    <t>TOKO FANY</t>
  </si>
  <si>
    <t>MKS 823462</t>
  </si>
  <si>
    <t>TOKO REZKY JAYA</t>
  </si>
  <si>
    <t>MKS 826155</t>
  </si>
  <si>
    <t>TOKO LUKMAN</t>
  </si>
  <si>
    <t>MKS 828341</t>
  </si>
  <si>
    <t>TOKO JATI UTAMA</t>
  </si>
  <si>
    <t>MKS 831078</t>
  </si>
  <si>
    <t>TOKO TIGA KARYA UTAMA</t>
  </si>
  <si>
    <t>MKS 832296</t>
  </si>
  <si>
    <t>SWALAYAN WAHYU KENCANA</t>
  </si>
  <si>
    <t>MKS 832503</t>
  </si>
  <si>
    <t>SUMBER MUSI CELL</t>
  </si>
  <si>
    <t>MKS 835617</t>
  </si>
  <si>
    <t>TOKO DUA LIMA</t>
  </si>
  <si>
    <t>MKS 839015</t>
  </si>
  <si>
    <t>TOKO BARU / HJ. BASRI</t>
  </si>
  <si>
    <t>MKS 842194</t>
  </si>
  <si>
    <t>TK. MENASA JAYA</t>
  </si>
  <si>
    <t>MKS 843171</t>
  </si>
  <si>
    <t>TOKO NISA</t>
  </si>
  <si>
    <t>MKS 843270</t>
  </si>
  <si>
    <t>TOKO H. ABD RAHIM</t>
  </si>
  <si>
    <t>MKS 843410</t>
  </si>
  <si>
    <t>MKS 844152</t>
  </si>
  <si>
    <t>MKS 844176</t>
  </si>
  <si>
    <t>TOKO SANJAYA</t>
  </si>
  <si>
    <t>MKS 844595</t>
  </si>
  <si>
    <t>TOKO DIES</t>
  </si>
  <si>
    <t>MKS 845724</t>
  </si>
  <si>
    <t>MKS 846758</t>
  </si>
  <si>
    <t>TOKO CAHAYA INTAN</t>
  </si>
  <si>
    <t>MKS 851079</t>
  </si>
  <si>
    <t>TOKO PARAMITA</t>
  </si>
  <si>
    <t>MKS 853843</t>
  </si>
  <si>
    <t>MKS 854780</t>
  </si>
  <si>
    <t>MKS 855059</t>
  </si>
  <si>
    <t>TOKO ANTO</t>
  </si>
  <si>
    <t>MKS 858573</t>
  </si>
  <si>
    <t>TOKO PAKITA</t>
  </si>
  <si>
    <t>MKS 859651</t>
  </si>
  <si>
    <t>MKS 860850</t>
  </si>
  <si>
    <t>TOKO CAHAYA RAHMA</t>
  </si>
  <si>
    <t>MKS 861779</t>
  </si>
  <si>
    <t>TOKO AMSARI BROTHER</t>
  </si>
  <si>
    <t>MKS 862173</t>
  </si>
  <si>
    <t>TOKO VIRA</t>
  </si>
  <si>
    <t>MKS 863042</t>
  </si>
  <si>
    <t>STAND 38</t>
  </si>
  <si>
    <t>MKS 863289</t>
  </si>
  <si>
    <t>TOKO ICSAN 77</t>
  </si>
  <si>
    <t>MKS 864662</t>
  </si>
  <si>
    <t>MKS 865553</t>
  </si>
  <si>
    <t>MANTAO PARE</t>
  </si>
  <si>
    <t>MKS 865919</t>
  </si>
  <si>
    <t>MKS 866329</t>
  </si>
  <si>
    <t>TOKO FAI SEJAHTERA</t>
  </si>
  <si>
    <t>MKS 866516</t>
  </si>
  <si>
    <t>MKS 869079</t>
  </si>
  <si>
    <t>TOKO HS</t>
  </si>
  <si>
    <t>MKS 870987</t>
  </si>
  <si>
    <t>TOKO NAJLAH</t>
  </si>
  <si>
    <t>MKS 875847</t>
  </si>
  <si>
    <t>MM RIA</t>
  </si>
  <si>
    <t>MKS 876154</t>
  </si>
  <si>
    <t>TOKO SINAR SELATAN</t>
  </si>
  <si>
    <t>MKS 881783</t>
  </si>
  <si>
    <t>TOKO ADAM JAYA KIRANA</t>
  </si>
  <si>
    <t>MKS 883679</t>
  </si>
  <si>
    <t>MKS 883720</t>
  </si>
  <si>
    <t>MKS 886204</t>
  </si>
  <si>
    <t>TOKO KARMILA</t>
  </si>
  <si>
    <t>MKS 886209</t>
  </si>
  <si>
    <t>TOKO FADHEL JAYA</t>
  </si>
  <si>
    <t>MKS 886602</t>
  </si>
  <si>
    <t>TOKO ISMAEL (C)</t>
  </si>
  <si>
    <t>MKS 890380</t>
  </si>
  <si>
    <t>TOKO PUTRI KEMBAR</t>
  </si>
  <si>
    <t>MKS 891437</t>
  </si>
  <si>
    <t>MISI PASAR RAYA</t>
  </si>
  <si>
    <t>MKS 891439</t>
  </si>
  <si>
    <t>TOKO MEGAH INDAH SARI</t>
  </si>
  <si>
    <t>MKS 891443</t>
  </si>
  <si>
    <t>MM MEGAH INDAH SARI 03</t>
  </si>
  <si>
    <t>MKS 892135</t>
  </si>
  <si>
    <t>TOKO PINANG</t>
  </si>
  <si>
    <t>MKS 892633</t>
  </si>
  <si>
    <t>TOKO RESKY ANI JAYA</t>
  </si>
  <si>
    <t>MKS 895807</t>
  </si>
  <si>
    <t>TOKO UD. BERSAMA</t>
  </si>
  <si>
    <t>MKS 897804</t>
  </si>
  <si>
    <t>STAND 36</t>
  </si>
  <si>
    <t>MKS 899595</t>
  </si>
  <si>
    <t>TOKO ARFANI</t>
  </si>
  <si>
    <t>MKS 900527</t>
  </si>
  <si>
    <t>TOKO HASNAWATI</t>
  </si>
  <si>
    <t>MKS 902017</t>
  </si>
  <si>
    <t>SARI AGUNG</t>
  </si>
  <si>
    <t>MKS 903740</t>
  </si>
  <si>
    <t>TOKO KASMI</t>
  </si>
  <si>
    <t>MKS 904282</t>
  </si>
  <si>
    <t>TOKO TANDUNG</t>
  </si>
  <si>
    <t>MKS 908705</t>
  </si>
  <si>
    <t>MM.THERESIA NETTY YAPARI</t>
  </si>
  <si>
    <t>MKS 909225</t>
  </si>
  <si>
    <t>TOKO SYUKUR</t>
  </si>
  <si>
    <t>MKS 909422</t>
  </si>
  <si>
    <t>TO AZKA</t>
  </si>
  <si>
    <t>MKS 909556</t>
  </si>
  <si>
    <t>TOKO BELAWA RAYA</t>
  </si>
  <si>
    <t>MKS 910009</t>
  </si>
  <si>
    <t>GRAND MODE</t>
  </si>
  <si>
    <t>MKS 910898</t>
  </si>
  <si>
    <t>TOKO INNA</t>
  </si>
  <si>
    <t>MKS 911030</t>
  </si>
  <si>
    <t>MKS 912370</t>
  </si>
  <si>
    <t>TOKO SINAR TOBA</t>
  </si>
  <si>
    <t>MKS 914313</t>
  </si>
  <si>
    <t>TOKO RAHMAT 77</t>
  </si>
  <si>
    <t>MKS 917421</t>
  </si>
  <si>
    <t>PT. HERO SUPERMARKET</t>
  </si>
  <si>
    <t>MKS 917571</t>
  </si>
  <si>
    <t>PT. GIANT SPM MAKASSAR</t>
  </si>
  <si>
    <t>MKS 919778</t>
  </si>
  <si>
    <t>TOKO JLO</t>
  </si>
  <si>
    <t>MKS 919784</t>
  </si>
  <si>
    <t>TOKO ZIKRA</t>
  </si>
  <si>
    <t>MKS 920090</t>
  </si>
  <si>
    <t>TOKO PERINTIS</t>
  </si>
  <si>
    <t>MKS 920909</t>
  </si>
  <si>
    <t>MKS 921776</t>
  </si>
  <si>
    <t>TOKO DARNA</t>
  </si>
  <si>
    <t>MKS 922018</t>
  </si>
  <si>
    <t>TOKO ISKANDAR / FITRI</t>
  </si>
  <si>
    <t>MKS 922832</t>
  </si>
  <si>
    <t>TOKO CAHAYA INDAH</t>
  </si>
  <si>
    <t>MKS 923084</t>
  </si>
  <si>
    <t>BAKSO DASS FOOD</t>
  </si>
  <si>
    <t>MKS 923088</t>
  </si>
  <si>
    <t>TOKO ARJUN JAYA</t>
  </si>
  <si>
    <t>MKS 923664</t>
  </si>
  <si>
    <t>TOKO MATAHARI MAS</t>
  </si>
  <si>
    <t>MKS 923848</t>
  </si>
  <si>
    <t>MKS 924598</t>
  </si>
  <si>
    <t>MKS 924975</t>
  </si>
  <si>
    <t>PT. MEGA INDAH SARI (DK)</t>
  </si>
  <si>
    <t>MKS 925405</t>
  </si>
  <si>
    <t>TOKO H.NUNTUNG</t>
  </si>
  <si>
    <t>MKS 925766</t>
  </si>
  <si>
    <t>TOKO WARDA</t>
  </si>
  <si>
    <t>MKS 925900</t>
  </si>
  <si>
    <t>TOKO SINAR REZKY</t>
  </si>
  <si>
    <t>MKS 925954</t>
  </si>
  <si>
    <t>MKS 926793</t>
  </si>
  <si>
    <t>TOKO RUDDING JAYA</t>
  </si>
  <si>
    <t>MKS 927384</t>
  </si>
  <si>
    <t>TOKO AURA RESKI</t>
  </si>
  <si>
    <t>MKS 928170</t>
  </si>
  <si>
    <t>TOKO BAWANG EDY</t>
  </si>
  <si>
    <t>MKS 928812</t>
  </si>
  <si>
    <t>TOKO BINTANG BAGAN</t>
  </si>
  <si>
    <t>MKS 928894</t>
  </si>
  <si>
    <t>TOKO KRISANA</t>
  </si>
  <si>
    <t>MKS 928953</t>
  </si>
  <si>
    <t>TOKO ROYAL MART</t>
  </si>
  <si>
    <t>MKS 929385</t>
  </si>
  <si>
    <t>TOKO SUBUR JAYA</t>
  </si>
  <si>
    <t>MKS 930141</t>
  </si>
  <si>
    <t>TOKO YUSUF</t>
  </si>
  <si>
    <t>MKS 930608</t>
  </si>
  <si>
    <t>TOKO TAKURMAN (99)</t>
  </si>
  <si>
    <t>MKS 930953</t>
  </si>
  <si>
    <t>TOKO LIMA DELAPAN (58)</t>
  </si>
  <si>
    <t>MKS 931616</t>
  </si>
  <si>
    <t>TOKO AKBAR MANDIRI</t>
  </si>
  <si>
    <t>MKS 932559</t>
  </si>
  <si>
    <t>TOKO FADILLAH JAYA</t>
  </si>
  <si>
    <t>MKS 934432</t>
  </si>
  <si>
    <t>TOKO CHARLLEN AD</t>
  </si>
  <si>
    <t>MKS 934464</t>
  </si>
  <si>
    <t>TOKO RAHMAT CHACA</t>
  </si>
  <si>
    <t>MKS 934971</t>
  </si>
  <si>
    <t>STAND 62/ALEX</t>
  </si>
  <si>
    <t>MKS 937278</t>
  </si>
  <si>
    <t>TOKO FAQRI</t>
  </si>
  <si>
    <t>MKS 939116</t>
  </si>
  <si>
    <t>TOKO MEGA SINAR</t>
  </si>
  <si>
    <t>MKS 939187</t>
  </si>
  <si>
    <t>TOKO DUA TUJUH (27)</t>
  </si>
  <si>
    <t>MKS 940507</t>
  </si>
  <si>
    <t>TOKO AR</t>
  </si>
  <si>
    <t>MKS 940510</t>
  </si>
  <si>
    <t>TOKO HIDAYAH 99</t>
  </si>
  <si>
    <t>MKS 941067</t>
  </si>
  <si>
    <t>TOKO SENTOSA</t>
  </si>
  <si>
    <t>MKS 943276</t>
  </si>
  <si>
    <t>TOKO CAHAYA ANUGRAH</t>
  </si>
  <si>
    <t>MKS 943372</t>
  </si>
  <si>
    <t>TOKO SURYA</t>
  </si>
  <si>
    <t>MKS 943434</t>
  </si>
  <si>
    <t>MKS 946397</t>
  </si>
  <si>
    <t>CV. TOP MODE</t>
  </si>
  <si>
    <t>MKS 946432</t>
  </si>
  <si>
    <t>CV.TOP MODE</t>
  </si>
  <si>
    <t>MKS 948386</t>
  </si>
  <si>
    <t>TOKO SINAR GEMILANG</t>
  </si>
  <si>
    <t>MKS 949237</t>
  </si>
  <si>
    <t>MKS 949320</t>
  </si>
  <si>
    <t>TOKO CAHAYA BULAN</t>
  </si>
  <si>
    <t>MKS 949321</t>
  </si>
  <si>
    <t>TOKO IKHSAN JAYA</t>
  </si>
  <si>
    <t>MKS 950081</t>
  </si>
  <si>
    <t>MKS 950244</t>
  </si>
  <si>
    <t>TOKO MANIS(CAHAYA MANIS)</t>
  </si>
  <si>
    <t>MKS 950590</t>
  </si>
  <si>
    <t>TOKO FAUNAKA</t>
  </si>
  <si>
    <t>MKS 950883</t>
  </si>
  <si>
    <t>TOKO EKAWATI</t>
  </si>
  <si>
    <t>MKS 951457</t>
  </si>
  <si>
    <t>TOKO ADIBA</t>
  </si>
  <si>
    <t>MKS 951675</t>
  </si>
  <si>
    <t>TOKO H.MAMMI</t>
  </si>
  <si>
    <t>MKS 951888</t>
  </si>
  <si>
    <t>MKS 953781</t>
  </si>
  <si>
    <t>TOKO GITA</t>
  </si>
  <si>
    <t>MKS 956415</t>
  </si>
  <si>
    <t>SEJAHTERA MART</t>
  </si>
  <si>
    <t>MKS 957261</t>
  </si>
  <si>
    <t>TOKO SINAR BINTANG</t>
  </si>
  <si>
    <t>MKS 958092</t>
  </si>
  <si>
    <t>TOKO DG. FUJI</t>
  </si>
  <si>
    <t>MKS 958112</t>
  </si>
  <si>
    <t>TOKO ANGKASA JAYA PERKASA.CV</t>
  </si>
  <si>
    <t>MKS 958295</t>
  </si>
  <si>
    <t>CV. VARIA BARU</t>
  </si>
  <si>
    <t>MKS 959501</t>
  </si>
  <si>
    <t>TOKO CAHATA UBO-UBO</t>
  </si>
  <si>
    <t>MKS 960203</t>
  </si>
  <si>
    <t>MKS 960534</t>
  </si>
  <si>
    <t>TOKO RUDI JAYA</t>
  </si>
  <si>
    <t>MKS 960984</t>
  </si>
  <si>
    <t>TOKO MAHARANI</t>
  </si>
  <si>
    <t>MKS 967783</t>
  </si>
  <si>
    <t>PT. RAMAYANA LESTARI SENTOSA Tbk</t>
  </si>
  <si>
    <t>MKS 968084</t>
  </si>
  <si>
    <t>TOKO FITRI</t>
  </si>
  <si>
    <t>MKS 968171</t>
  </si>
  <si>
    <t>TOKO SUMBER AROMA</t>
  </si>
  <si>
    <t>MKS 968456</t>
  </si>
  <si>
    <t>TOKO NIAR</t>
  </si>
  <si>
    <t>MKS 968694</t>
  </si>
  <si>
    <t>TOKO CAHAYA NUR</t>
  </si>
  <si>
    <t>MKS 968926</t>
  </si>
  <si>
    <t>TOKO KING</t>
  </si>
  <si>
    <t>MKS 969593</t>
  </si>
  <si>
    <t>TOKO KUBIS 35</t>
  </si>
  <si>
    <t>MKS 970196</t>
  </si>
  <si>
    <t>TOKO SURYA TOMBOLO</t>
  </si>
  <si>
    <t>MKS 970737</t>
  </si>
  <si>
    <t>PT CAHAYA UJUNG BARU</t>
  </si>
  <si>
    <t>MKS 971917</t>
  </si>
  <si>
    <t>TOKO ATIKA</t>
  </si>
  <si>
    <t>MKS 973978</t>
  </si>
  <si>
    <t>MM. HAWA BARU</t>
  </si>
  <si>
    <t>MKS 974530</t>
  </si>
  <si>
    <t>TOKO SYAFIQ</t>
  </si>
  <si>
    <t>MKS 974547</t>
  </si>
  <si>
    <t>MKS 976861</t>
  </si>
  <si>
    <t>SURYA JAYA SAKTI</t>
  </si>
  <si>
    <t>MKS 977058</t>
  </si>
  <si>
    <t>TOKO PUTRI CAHAYA</t>
  </si>
  <si>
    <t>MKS 978000</t>
  </si>
  <si>
    <t>MKS 978262</t>
  </si>
  <si>
    <t>TOKO CAHAYA DUA PUTRA</t>
  </si>
  <si>
    <t>MKS 978423</t>
  </si>
  <si>
    <t>TOKO RISANI</t>
  </si>
  <si>
    <t>MKS 978608</t>
  </si>
  <si>
    <t>TOKO SUDARISIA</t>
  </si>
  <si>
    <t>MKS 980347</t>
  </si>
  <si>
    <t>UKHUWAH MART</t>
  </si>
  <si>
    <t>MKS 981010</t>
  </si>
  <si>
    <t>TOKO RAODA</t>
  </si>
  <si>
    <t>MKS 981663</t>
  </si>
  <si>
    <t>TOKO CITA RASA</t>
  </si>
  <si>
    <t>MKS 982402</t>
  </si>
  <si>
    <t>MKS 982585</t>
  </si>
  <si>
    <t>TOKO SALWA</t>
  </si>
  <si>
    <t>MKS 982798</t>
  </si>
  <si>
    <t>MKS 982970</t>
  </si>
  <si>
    <t>TOKO ILMAN</t>
  </si>
  <si>
    <t>MKS 983043</t>
  </si>
  <si>
    <t>MKS 983154</t>
  </si>
  <si>
    <t>TOKO CAHAYA SURYA</t>
  </si>
  <si>
    <t>MKS 983717</t>
  </si>
  <si>
    <t>TOKO GIBRAN JAYA</t>
  </si>
  <si>
    <t>MKS 984189</t>
  </si>
  <si>
    <t>TOKO MARWAH</t>
  </si>
  <si>
    <t>MKS 984272</t>
  </si>
  <si>
    <t>TOKO SEMBAKO</t>
  </si>
  <si>
    <t>MKS 984274</t>
  </si>
  <si>
    <t>TOKO RIJAL (STAND 15)</t>
  </si>
  <si>
    <t>MKS 985138</t>
  </si>
  <si>
    <t>TOKO SAMA JADI</t>
  </si>
  <si>
    <t>MKS 985217</t>
  </si>
  <si>
    <t>TOKO TRIMS SEJAHTERA</t>
  </si>
  <si>
    <t>MKS 985655</t>
  </si>
  <si>
    <t>TOKO KHANSA</t>
  </si>
  <si>
    <t>MKS 986011</t>
  </si>
  <si>
    <t>TOKO RISAL JAYA</t>
  </si>
  <si>
    <t>MKS 986012</t>
  </si>
  <si>
    <t>TOKO MUKTAR</t>
  </si>
  <si>
    <t>MKS 986068</t>
  </si>
  <si>
    <t>TOKO LAPANGAN</t>
  </si>
  <si>
    <t>MKS 986990</t>
  </si>
  <si>
    <t>MKS 988209</t>
  </si>
  <si>
    <t>TOKO SINABOY JAYA</t>
  </si>
  <si>
    <t>MKS 988568</t>
  </si>
  <si>
    <t>TOKO BULAN PURNAMA II</t>
  </si>
  <si>
    <t>MKS 989021</t>
  </si>
  <si>
    <t>TOKO AMIR MURAH</t>
  </si>
  <si>
    <t>MKS 989022</t>
  </si>
  <si>
    <t>TOKO PUTRA KEMBAR</t>
  </si>
  <si>
    <t>MKS 989247</t>
  </si>
  <si>
    <t>TOKO PEDULI</t>
  </si>
  <si>
    <t>MKS 989980</t>
  </si>
  <si>
    <t>TOKO WINDRI</t>
  </si>
  <si>
    <t>MKS 989981</t>
  </si>
  <si>
    <t>TOKO AKM(ADI KARYA MAMMINISATA)</t>
  </si>
  <si>
    <t>MKS 989983</t>
  </si>
  <si>
    <t>TOKO KEYLA</t>
  </si>
  <si>
    <t>MKS 991333</t>
  </si>
  <si>
    <t>DM SHOP</t>
  </si>
  <si>
    <t>MKS 991555</t>
  </si>
  <si>
    <t>TOKO DM 212</t>
  </si>
  <si>
    <t>MKS 992718</t>
  </si>
  <si>
    <t>CV. SURYA INDAH SUDIRMAN</t>
  </si>
  <si>
    <t>MKS 992720</t>
  </si>
  <si>
    <t>CV. SURYA INDAH SUKAWATI</t>
  </si>
  <si>
    <t>MKS 992721</t>
  </si>
  <si>
    <t>CV. SURYA INDAH BAJOE</t>
  </si>
  <si>
    <t>MKS 992724</t>
  </si>
  <si>
    <t>CV. SURYA INDAH PALAKKA</t>
  </si>
  <si>
    <t>MKS 992725</t>
  </si>
  <si>
    <t>CV. SURYA INDAH AHMAD YANI</t>
  </si>
  <si>
    <t>MKS 992726</t>
  </si>
  <si>
    <t>CV. SURYA INDAH AMIR</t>
  </si>
  <si>
    <t>MKS 992727</t>
  </si>
  <si>
    <t>CV. SURYA INDAH SENGKANG</t>
  </si>
  <si>
    <t>MKS 994426</t>
  </si>
  <si>
    <t>TK ANTON / TK TUJUH PULUH</t>
  </si>
  <si>
    <t>MKS 994443</t>
  </si>
  <si>
    <t>REZA MART</t>
  </si>
  <si>
    <t>MKS 995029</t>
  </si>
  <si>
    <t>SUPERMARKET GRAND MALL NO.53 MAROS</t>
  </si>
  <si>
    <t>MKS 995903</t>
  </si>
  <si>
    <t>TOKO CHOCOLICIOUS</t>
  </si>
  <si>
    <t>MKS 997816</t>
  </si>
  <si>
    <t>INDOGROSIR</t>
  </si>
  <si>
    <t>MKS 998087</t>
  </si>
  <si>
    <t>TOKO NEW LESTARI</t>
  </si>
  <si>
    <t>MKS 998132</t>
  </si>
  <si>
    <t>TOKO MASTURA</t>
  </si>
  <si>
    <t>MNO 101621</t>
  </si>
  <si>
    <t>KIOS BORR</t>
  </si>
  <si>
    <t>MNO</t>
  </si>
  <si>
    <t>MNO 101790</t>
  </si>
  <si>
    <t>TOKO ATHAARIQ</t>
  </si>
  <si>
    <t>MNO 101810</t>
  </si>
  <si>
    <t>MNO-CV. TITA (TOKO TITA)</t>
  </si>
  <si>
    <t>MNO 101878</t>
  </si>
  <si>
    <t>TOKO EXER</t>
  </si>
  <si>
    <t>MNO 102337</t>
  </si>
  <si>
    <t>UD. KALI MAS</t>
  </si>
  <si>
    <t>MNO 102500</t>
  </si>
  <si>
    <t>TOKO PUTRI LAUT</t>
  </si>
  <si>
    <t xml:space="preserve">MNO </t>
  </si>
  <si>
    <t>KIOS HJ SINO</t>
  </si>
  <si>
    <t>TOKO HONTJE</t>
  </si>
  <si>
    <t>MNO 102591</t>
  </si>
  <si>
    <t>TOKO MEILAN</t>
  </si>
  <si>
    <t>MNO 102592</t>
  </si>
  <si>
    <t>TOKO AFUE</t>
  </si>
  <si>
    <t>KIOS FLORENS</t>
  </si>
  <si>
    <t>MNO 102619</t>
  </si>
  <si>
    <t>UD. MULTAZAM</t>
  </si>
  <si>
    <t>MNO 103041</t>
  </si>
  <si>
    <t>TOKO MIRACLE</t>
  </si>
  <si>
    <t>MNO 103264</t>
  </si>
  <si>
    <t>KIOS ANIE</t>
  </si>
  <si>
    <t>MNO 103270</t>
  </si>
  <si>
    <t>TOKO DEMSI</t>
  </si>
  <si>
    <t>MNO 103888</t>
  </si>
  <si>
    <t>CV. TAHITI SUKSES MANDIRI</t>
  </si>
  <si>
    <t>MNO 475135</t>
  </si>
  <si>
    <t>KIOS DEWA</t>
  </si>
  <si>
    <t>MNO 475139</t>
  </si>
  <si>
    <t>KIOS MAX</t>
  </si>
  <si>
    <t>MNO 475159</t>
  </si>
  <si>
    <t>TOKO SATYA EMAS</t>
  </si>
  <si>
    <t>MNO 475165</t>
  </si>
  <si>
    <t>KIOS YUSUF</t>
  </si>
  <si>
    <t>MNO 475169</t>
  </si>
  <si>
    <t>WARUNG JERRY</t>
  </si>
  <si>
    <t>MNO 475209</t>
  </si>
  <si>
    <t>TOKO RAHMAT INDAH</t>
  </si>
  <si>
    <t>MNO 475222</t>
  </si>
  <si>
    <t>TOKO TESALONIKA</t>
  </si>
  <si>
    <t>MNO 475287</t>
  </si>
  <si>
    <t>MNO 475324</t>
  </si>
  <si>
    <t>KIOS YANTI</t>
  </si>
  <si>
    <t>MNO 475373</t>
  </si>
  <si>
    <t>KIOS SATI</t>
  </si>
  <si>
    <t>MNO 475394</t>
  </si>
  <si>
    <t>TOKO BINTANG MAS</t>
  </si>
  <si>
    <t>MNO 475395</t>
  </si>
  <si>
    <t>TOKO BERKAT INDAH</t>
  </si>
  <si>
    <t>MNO 475397</t>
  </si>
  <si>
    <t>KIOS ALFIN</t>
  </si>
  <si>
    <t>MNO 475468</t>
  </si>
  <si>
    <t>KIOS MEY</t>
  </si>
  <si>
    <t>MNO 475477</t>
  </si>
  <si>
    <t>KIOS HJ. SULAIMAN</t>
  </si>
  <si>
    <t>MNO 475512</t>
  </si>
  <si>
    <t>KIOS AIN</t>
  </si>
  <si>
    <t>MNO 475543</t>
  </si>
  <si>
    <t>T.O. TAHITI</t>
  </si>
  <si>
    <t>MNO 475606</t>
  </si>
  <si>
    <t>TOKO LEDY</t>
  </si>
  <si>
    <t>MNO 475641</t>
  </si>
  <si>
    <t>KIOS YAN</t>
  </si>
  <si>
    <t>MNO 475694</t>
  </si>
  <si>
    <t>KIOS BASRI</t>
  </si>
  <si>
    <t>MNO 475748</t>
  </si>
  <si>
    <t>TOKO TIRSA</t>
  </si>
  <si>
    <t>MNO 475835</t>
  </si>
  <si>
    <t>TOKO MEGATEX</t>
  </si>
  <si>
    <t>MNO 475895</t>
  </si>
  <si>
    <t>KIOS LENDA</t>
  </si>
  <si>
    <t>MNO 475915</t>
  </si>
  <si>
    <t>KIOS MICHELE</t>
  </si>
  <si>
    <t>MNO 475946</t>
  </si>
  <si>
    <t>KIOS NUR</t>
  </si>
  <si>
    <t>MNO 475973</t>
  </si>
  <si>
    <t>TOKO HARAPAN BARU</t>
  </si>
  <si>
    <t>MNO 476051</t>
  </si>
  <si>
    <t>TOKO GABRIELLA</t>
  </si>
  <si>
    <t>MNO 476055</t>
  </si>
  <si>
    <t>TOKO ALFAN</t>
  </si>
  <si>
    <t>MNO 476101</t>
  </si>
  <si>
    <t>TOKO SERBA MURAH</t>
  </si>
  <si>
    <t>MNO 476117</t>
  </si>
  <si>
    <t>KIOS ERNI</t>
  </si>
  <si>
    <t>MNO 476132</t>
  </si>
  <si>
    <t>TOKO LENTISA</t>
  </si>
  <si>
    <t>MNO 476152</t>
  </si>
  <si>
    <t>TOKO NUANSA BARU</t>
  </si>
  <si>
    <t>MNO 476161</t>
  </si>
  <si>
    <t>KIOS AYU</t>
  </si>
  <si>
    <t>MNO 476166</t>
  </si>
  <si>
    <t>KIOS BEN</t>
  </si>
  <si>
    <t>MNO 476167</t>
  </si>
  <si>
    <t>KIOS MR</t>
  </si>
  <si>
    <t>MNO 476174</t>
  </si>
  <si>
    <t>KIOS JOFAN</t>
  </si>
  <si>
    <t>MNO 476208</t>
  </si>
  <si>
    <t>MNO 476223</t>
  </si>
  <si>
    <t>TOKO MASARANGI</t>
  </si>
  <si>
    <t>MNO 476225</t>
  </si>
  <si>
    <t>MNO 476235</t>
  </si>
  <si>
    <t>KIOS 45</t>
  </si>
  <si>
    <t>MNO 476245</t>
  </si>
  <si>
    <t>KIOS ROBBY</t>
  </si>
  <si>
    <t>MNO 476273</t>
  </si>
  <si>
    <t>TOKO TATELI INDAH</t>
  </si>
  <si>
    <t>MNO 476349</t>
  </si>
  <si>
    <t>KIOS GLORYA</t>
  </si>
  <si>
    <t>MNO 476360</t>
  </si>
  <si>
    <t>TOKO 168</t>
  </si>
  <si>
    <t>MNO 476405</t>
  </si>
  <si>
    <t>TOKO BERKAT JAYA BAHU</t>
  </si>
  <si>
    <t>MNO 476419</t>
  </si>
  <si>
    <t>KIOS EKE</t>
  </si>
  <si>
    <t>MNO 476436</t>
  </si>
  <si>
    <t>TOKO REZA</t>
  </si>
  <si>
    <t>MNO 476456</t>
  </si>
  <si>
    <t>KIOS ESA NONDOR</t>
  </si>
  <si>
    <t>MNO 476477</t>
  </si>
  <si>
    <t>WARUNG ISYE</t>
  </si>
  <si>
    <t>MNO 476640</t>
  </si>
  <si>
    <t>MNO 476686</t>
  </si>
  <si>
    <t>TOKO ANGKY</t>
  </si>
  <si>
    <t>MNO 476745</t>
  </si>
  <si>
    <t>TOKO MENTARI JAYA</t>
  </si>
  <si>
    <t>MNO 476768</t>
  </si>
  <si>
    <t>WARUNG HENNY</t>
  </si>
  <si>
    <t>MNO 476784</t>
  </si>
  <si>
    <t>KIOS 27</t>
  </si>
  <si>
    <t>MNO 476846</t>
  </si>
  <si>
    <t>TOKO TOONDEY</t>
  </si>
  <si>
    <t>MNO 476918</t>
  </si>
  <si>
    <t>TOKO KATANAK</t>
  </si>
  <si>
    <t>MNO 476960</t>
  </si>
  <si>
    <t>KIOS 9</t>
  </si>
  <si>
    <t>MNO 477010</t>
  </si>
  <si>
    <t>TOKO THENNY</t>
  </si>
  <si>
    <t>MNO 477025</t>
  </si>
  <si>
    <t>KIOS YENI</t>
  </si>
  <si>
    <t>MNO 477040</t>
  </si>
  <si>
    <t>KIOS KEVIN</t>
  </si>
  <si>
    <t>MNO 477055</t>
  </si>
  <si>
    <t>TOKO SALEH</t>
  </si>
  <si>
    <t>MNO 477056</t>
  </si>
  <si>
    <t>KIOS UMAR</t>
  </si>
  <si>
    <t>MNO 477106</t>
  </si>
  <si>
    <t>TOKO OROH</t>
  </si>
  <si>
    <t>MNO 477118</t>
  </si>
  <si>
    <t>MNO 477149</t>
  </si>
  <si>
    <t>C.L. SIAU</t>
  </si>
  <si>
    <t>MNO 477216</t>
  </si>
  <si>
    <t>KIOS MARTHEN</t>
  </si>
  <si>
    <t>MNO 477270</t>
  </si>
  <si>
    <t>KIOS DAWATI</t>
  </si>
  <si>
    <t>MNO 477340</t>
  </si>
  <si>
    <t>MNO 477344</t>
  </si>
  <si>
    <t>TOKO SINDERELA</t>
  </si>
  <si>
    <t>MNO 477364</t>
  </si>
  <si>
    <t>KIOS EDAK</t>
  </si>
  <si>
    <t>MNO 477369</t>
  </si>
  <si>
    <t>KIOS ROY</t>
  </si>
  <si>
    <t>MNO 477370</t>
  </si>
  <si>
    <t>KIOS JEMY</t>
  </si>
  <si>
    <t>MNO 477386</t>
  </si>
  <si>
    <t>KIOS ANCE</t>
  </si>
  <si>
    <t>MNO 477495</t>
  </si>
  <si>
    <t>TOKO EDONY</t>
  </si>
  <si>
    <t>MNO 477517</t>
  </si>
  <si>
    <t>MNO 477543</t>
  </si>
  <si>
    <t>RM. BAK MIE SINGAPORE</t>
  </si>
  <si>
    <t>MNO 477575</t>
  </si>
  <si>
    <t>KIOS ITA / JORDAN JAYA</t>
  </si>
  <si>
    <t>MNO 477582</t>
  </si>
  <si>
    <t>TOKO JONES</t>
  </si>
  <si>
    <t>MNO 477588</t>
  </si>
  <si>
    <t>TOKO LADY</t>
  </si>
  <si>
    <t>MNO 477594</t>
  </si>
  <si>
    <t>KIOS ARSYAD</t>
  </si>
  <si>
    <t>MNO 477635</t>
  </si>
  <si>
    <t>TOKO SARI MERTA</t>
  </si>
  <si>
    <t>MNO 477691</t>
  </si>
  <si>
    <t>TOKO ALFA OMEGA</t>
  </si>
  <si>
    <t>MNO 477694</t>
  </si>
  <si>
    <t>MNO 477736</t>
  </si>
  <si>
    <t>TOKO SINAR REJEKI</t>
  </si>
  <si>
    <t>MNO 477754</t>
  </si>
  <si>
    <t>TOKO MALUKU</t>
  </si>
  <si>
    <t>MNO 477824</t>
  </si>
  <si>
    <t>TOKO YELLY</t>
  </si>
  <si>
    <t>MNO 477825</t>
  </si>
  <si>
    <t>KIOS DOLFIE</t>
  </si>
  <si>
    <t>MNO 477846</t>
  </si>
  <si>
    <t>TOKO BERKAT BERSAMA.</t>
  </si>
  <si>
    <t>MNO 477851</t>
  </si>
  <si>
    <t>TOKO SARI MADU</t>
  </si>
  <si>
    <t>MNO 477855</t>
  </si>
  <si>
    <t>TOKO BERUSAHA</t>
  </si>
  <si>
    <t>MNO 477872</t>
  </si>
  <si>
    <t>MNO 477876</t>
  </si>
  <si>
    <t>TOKO TORSINA</t>
  </si>
  <si>
    <t>MNO 477883</t>
  </si>
  <si>
    <t>MNO 477891</t>
  </si>
  <si>
    <t>TOKO CENTRAL</t>
  </si>
  <si>
    <t>MNO 477901</t>
  </si>
  <si>
    <t>TOKO NO. 42</t>
  </si>
  <si>
    <t>MNO 477910</t>
  </si>
  <si>
    <t>TOKO SUMBER CIPTA.</t>
  </si>
  <si>
    <t>MNO 477915</t>
  </si>
  <si>
    <t>TOKO TEDDY JAYA</t>
  </si>
  <si>
    <t>MNO 477916</t>
  </si>
  <si>
    <t>TOKO MATAHARI</t>
  </si>
  <si>
    <t>MNO 477918</t>
  </si>
  <si>
    <t>TOKO USAHA BARU.</t>
  </si>
  <si>
    <t>MNO 477946</t>
  </si>
  <si>
    <t>TOKO FENDY JAYA</t>
  </si>
  <si>
    <t>MNO 477948</t>
  </si>
  <si>
    <t>TOKO BALTOM</t>
  </si>
  <si>
    <t>MNO 477950</t>
  </si>
  <si>
    <t>TOKO EKA TUNGGAL</t>
  </si>
  <si>
    <t>MNO 477951</t>
  </si>
  <si>
    <t>TOKO PUTERA</t>
  </si>
  <si>
    <t>MNO 477968</t>
  </si>
  <si>
    <t>WARUNG TOAN.</t>
  </si>
  <si>
    <t>MNO 477971</t>
  </si>
  <si>
    <t>JELITA SUPER MARKET</t>
  </si>
  <si>
    <t>MNO 477979</t>
  </si>
  <si>
    <t>TOKO BINTANG JAYA.</t>
  </si>
  <si>
    <t>MNO 477986</t>
  </si>
  <si>
    <t>TOKO MULIA</t>
  </si>
  <si>
    <t>MNO 477987</t>
  </si>
  <si>
    <t>TOKO JEMMY</t>
  </si>
  <si>
    <t>MNO 477988</t>
  </si>
  <si>
    <t>MNO 478001</t>
  </si>
  <si>
    <t>TOKO GUNUNG SAHARI.</t>
  </si>
  <si>
    <t>MNO 478004</t>
  </si>
  <si>
    <t>TOKO SUMBER USAHA</t>
  </si>
  <si>
    <t>MNO 478022</t>
  </si>
  <si>
    <t>TOKO ALAM RAYA</t>
  </si>
  <si>
    <t>MNO 478065</t>
  </si>
  <si>
    <t>MNO 478066</t>
  </si>
  <si>
    <t>TOKO JAWABAN.</t>
  </si>
  <si>
    <t>MNO 478072</t>
  </si>
  <si>
    <t>TOKO GLORY MART</t>
  </si>
  <si>
    <t>MNO 478088</t>
  </si>
  <si>
    <t>ERDITA MINI MARKET</t>
  </si>
  <si>
    <t>MNO 478090</t>
  </si>
  <si>
    <t>PLUS MART</t>
  </si>
  <si>
    <t>MNO 478138</t>
  </si>
  <si>
    <t>SINGKIL JAYA M.M</t>
  </si>
  <si>
    <t>MNO 478182</t>
  </si>
  <si>
    <t>TOKO ROBBY</t>
  </si>
  <si>
    <t>MNO 478183</t>
  </si>
  <si>
    <t>TOKO RESTU SEJATI</t>
  </si>
  <si>
    <t>MNO 478185</t>
  </si>
  <si>
    <t>MNO 478218</t>
  </si>
  <si>
    <t>TOKO HARI-HARI.</t>
  </si>
  <si>
    <t>MNO 478225</t>
  </si>
  <si>
    <t>MINI MARKET LIMA</t>
  </si>
  <si>
    <t>MNO 478236</t>
  </si>
  <si>
    <t>SAHABAT MINI MARKET</t>
  </si>
  <si>
    <t>MNO 478245</t>
  </si>
  <si>
    <t>UD. CITRA USAHA</t>
  </si>
  <si>
    <t>MNO 478277</t>
  </si>
  <si>
    <t>PANIKI JAYA M.M.</t>
  </si>
  <si>
    <t>MNO 478289</t>
  </si>
  <si>
    <t>PT. MEGARIA LESTARY INDAH</t>
  </si>
  <si>
    <t>MNO 478302</t>
  </si>
  <si>
    <t>DIAMOND MINI MARKET</t>
  </si>
  <si>
    <t>MNO 478304</t>
  </si>
  <si>
    <t>WALUKOW SUPER MARKET</t>
  </si>
  <si>
    <t>MNO 478310</t>
  </si>
  <si>
    <t>TOKO MANASUKA</t>
  </si>
  <si>
    <t>MNO 478323</t>
  </si>
  <si>
    <t>FIESTA RIA SUPER MARKET</t>
  </si>
  <si>
    <t>MNO 478324</t>
  </si>
  <si>
    <t>FIESTA II SUPER MARKET</t>
  </si>
  <si>
    <t>MNO 478339</t>
  </si>
  <si>
    <t>TOKO GEMBIRA RATAHAN</t>
  </si>
  <si>
    <t>MNO 478340</t>
  </si>
  <si>
    <t>COOL SM</t>
  </si>
  <si>
    <t>MNO 478345</t>
  </si>
  <si>
    <t>PIONEER MINI MARKET</t>
  </si>
  <si>
    <t>MNO 478346</t>
  </si>
  <si>
    <t>TOKO SINAR TUJUH-TUJUH</t>
  </si>
  <si>
    <t>MNO 478364</t>
  </si>
  <si>
    <t>TOKO HASRAT</t>
  </si>
  <si>
    <t>MNO 478369</t>
  </si>
  <si>
    <t>TOKO ORLANE</t>
  </si>
  <si>
    <t>MNO 478373</t>
  </si>
  <si>
    <t>PT. ABDY KARYA</t>
  </si>
  <si>
    <t>MNO 478378</t>
  </si>
  <si>
    <t>MONINGKA WEMPIE.</t>
  </si>
  <si>
    <t>MNO 478404</t>
  </si>
  <si>
    <t>GRAND CENT. SUPER MARKET</t>
  </si>
  <si>
    <t>MNO 478414</t>
  </si>
  <si>
    <t>QUEEN MART MINI MARKET</t>
  </si>
  <si>
    <t>MNO 478433</t>
  </si>
  <si>
    <t>FRESH MART SUPER MARKET</t>
  </si>
  <si>
    <t>MNO 478444</t>
  </si>
  <si>
    <t>PT. GOLDEN MITRA I.P.</t>
  </si>
  <si>
    <t>MNO 478450</t>
  </si>
  <si>
    <t>TOKO BANGUN KENCANA</t>
  </si>
  <si>
    <t>MNO 478452</t>
  </si>
  <si>
    <t>DRAGON SUPERMARKET</t>
  </si>
  <si>
    <t>MNO 478469</t>
  </si>
  <si>
    <t>CITRA PARIS HUTAMA - S.M</t>
  </si>
  <si>
    <t>MNO 478471</t>
  </si>
  <si>
    <t>MNO 478472</t>
  </si>
  <si>
    <t>PT.GELAEL INDOTIM</t>
  </si>
  <si>
    <t>MNO 478483</t>
  </si>
  <si>
    <t>PT.GAPURA UTARINDO MONDITAMA</t>
  </si>
  <si>
    <t>MNO 478489</t>
  </si>
  <si>
    <t>M M - MINI MARKET</t>
  </si>
  <si>
    <t>MNO 478497</t>
  </si>
  <si>
    <t>PT. JUMBO SUPER MARKET</t>
  </si>
  <si>
    <t>MNO 478588</t>
  </si>
  <si>
    <t>WARUNG DEWATA TAAS</t>
  </si>
  <si>
    <t>MNO 478593</t>
  </si>
  <si>
    <t>KIOS LENGKOAN</t>
  </si>
  <si>
    <t>MNO 478605</t>
  </si>
  <si>
    <t>TOKO VIA</t>
  </si>
  <si>
    <t>MNO 478611</t>
  </si>
  <si>
    <t>KIOS STEVI</t>
  </si>
  <si>
    <t>MNO 478620</t>
  </si>
  <si>
    <t>TOKO HUI</t>
  </si>
  <si>
    <t>MNO 478671</t>
  </si>
  <si>
    <t>TOKO WENDY</t>
  </si>
  <si>
    <t>MNO 478854</t>
  </si>
  <si>
    <t>KIOS EDWIN</t>
  </si>
  <si>
    <t>MNO 478918</t>
  </si>
  <si>
    <t>TOKO TETAP JAYA</t>
  </si>
  <si>
    <t>MNO 478985</t>
  </si>
  <si>
    <t>MNO 479034</t>
  </si>
  <si>
    <t>KIOS ENDI</t>
  </si>
  <si>
    <t>MNO 479045</t>
  </si>
  <si>
    <t>KIOS ANGGREK</t>
  </si>
  <si>
    <t>MNO 479098</t>
  </si>
  <si>
    <t>MNO 479126</t>
  </si>
  <si>
    <t>KIOS TILAAR</t>
  </si>
  <si>
    <t>MNO 479141</t>
  </si>
  <si>
    <t>TOKO USAHA BARU</t>
  </si>
  <si>
    <t>MNO 479153</t>
  </si>
  <si>
    <t>TOKO ALBERT</t>
  </si>
  <si>
    <t>MNO 479225</t>
  </si>
  <si>
    <t>TOKO ENJEL</t>
  </si>
  <si>
    <t>MNO 479263</t>
  </si>
  <si>
    <t>KIOS HARA</t>
  </si>
  <si>
    <t>MNO 479311</t>
  </si>
  <si>
    <t>TOKO WEM</t>
  </si>
  <si>
    <t>MNO 479312</t>
  </si>
  <si>
    <t>KIOS MAS GIMIN</t>
  </si>
  <si>
    <t>MNO 479338</t>
  </si>
  <si>
    <t>TOKO OPIN</t>
  </si>
  <si>
    <t>MNO 479434</t>
  </si>
  <si>
    <t>MNO 479452</t>
  </si>
  <si>
    <t>TOKO FRANSISICO</t>
  </si>
  <si>
    <t>MNO 479505</t>
  </si>
  <si>
    <t>TOKO MAKMUR MANDIRI</t>
  </si>
  <si>
    <t>MNO 479532</t>
  </si>
  <si>
    <t>KIOS RAMBING</t>
  </si>
  <si>
    <t>MNO 479535</t>
  </si>
  <si>
    <t>TOKO TAHAPAN</t>
  </si>
  <si>
    <t>MNO 479547</t>
  </si>
  <si>
    <t>KIOS AMRAN</t>
  </si>
  <si>
    <t>MNO 479554</t>
  </si>
  <si>
    <t>KIOS NO. 14</t>
  </si>
  <si>
    <t>MNO 479557</t>
  </si>
  <si>
    <t>KIOS NO. 08</t>
  </si>
  <si>
    <t>MNO 479606</t>
  </si>
  <si>
    <t>KIOS GLORIA</t>
  </si>
  <si>
    <t>MNO 479635</t>
  </si>
  <si>
    <t>KIOS TONO</t>
  </si>
  <si>
    <t>MNO 479679</t>
  </si>
  <si>
    <t>KIOS WINDY K</t>
  </si>
  <si>
    <t>MNO 479726</t>
  </si>
  <si>
    <t>KIOS KARAMOY</t>
  </si>
  <si>
    <t>MNO 479750</t>
  </si>
  <si>
    <t>MNO 479785</t>
  </si>
  <si>
    <t>KIOS RAMBANG UMAR</t>
  </si>
  <si>
    <t>MNO 479786</t>
  </si>
  <si>
    <t>KIOS HASAN</t>
  </si>
  <si>
    <t>MNO 479808</t>
  </si>
  <si>
    <t>KIOS LAVAYA</t>
  </si>
  <si>
    <t>MNO 479856</t>
  </si>
  <si>
    <t>KIOS KAWAN SATU</t>
  </si>
  <si>
    <t>MNO 479860</t>
  </si>
  <si>
    <t>KIOS BALTON</t>
  </si>
  <si>
    <t>MNO 479871</t>
  </si>
  <si>
    <t>KIOS EKI</t>
  </si>
  <si>
    <t>MNO 479872</t>
  </si>
  <si>
    <t>KIOS ATI</t>
  </si>
  <si>
    <t>MNO 479879</t>
  </si>
  <si>
    <t>TOKO KARYA INDAH</t>
  </si>
  <si>
    <t>MNO 479889</t>
  </si>
  <si>
    <t>KIOS NO. 10</t>
  </si>
  <si>
    <t>MNO 479925</t>
  </si>
  <si>
    <t>TOKO BERKAT ABADI</t>
  </si>
  <si>
    <t>MNO 479932</t>
  </si>
  <si>
    <t>MNO 479941</t>
  </si>
  <si>
    <t>KIOS TIGA SAUDARA</t>
  </si>
  <si>
    <t>MNO 479947</t>
  </si>
  <si>
    <t>KIOS SOPHIA</t>
  </si>
  <si>
    <t>MNO 479966</t>
  </si>
  <si>
    <t>KIOS TAHIR</t>
  </si>
  <si>
    <t>MNO 479990</t>
  </si>
  <si>
    <t>MNO 479993</t>
  </si>
  <si>
    <t>TOKO FAJAR ASLI</t>
  </si>
  <si>
    <t>MNO 479999</t>
  </si>
  <si>
    <t>WARUNG PAULUS</t>
  </si>
  <si>
    <t>MNO 480063</t>
  </si>
  <si>
    <t>TOKO MINI JAYA</t>
  </si>
  <si>
    <t>MNO 480075</t>
  </si>
  <si>
    <t>KIOS LILI</t>
  </si>
  <si>
    <t>MNO 480116</t>
  </si>
  <si>
    <t>TOKO MUI</t>
  </si>
  <si>
    <t>MNO 480141</t>
  </si>
  <si>
    <t>TOKO TIGA SAUDARA</t>
  </si>
  <si>
    <t>MNO 480160</t>
  </si>
  <si>
    <t>KIOS 7 A</t>
  </si>
  <si>
    <t>MNO 480172</t>
  </si>
  <si>
    <t>MNO 480174</t>
  </si>
  <si>
    <t>KIOS 30</t>
  </si>
  <si>
    <t>MNO 480185</t>
  </si>
  <si>
    <t>TOKO JEIN</t>
  </si>
  <si>
    <t>MNO 480273</t>
  </si>
  <si>
    <t>KIOS 53</t>
  </si>
  <si>
    <t>MNO 480384</t>
  </si>
  <si>
    <t>MNO 480410</t>
  </si>
  <si>
    <t>TOKO SUMBER CAHAYA</t>
  </si>
  <si>
    <t>MNO 480445</t>
  </si>
  <si>
    <t>TOKO ATEN</t>
  </si>
  <si>
    <t>MNO 480835</t>
  </si>
  <si>
    <t>TOKO ANGIN TIMUR</t>
  </si>
  <si>
    <t>MNO 480925</t>
  </si>
  <si>
    <t>TOKO BITUNG JAYA</t>
  </si>
  <si>
    <t>MNO 481437</t>
  </si>
  <si>
    <t>TOKO MERANTI</t>
  </si>
  <si>
    <t>MNO 481445</t>
  </si>
  <si>
    <t>WARUNG RINA</t>
  </si>
  <si>
    <t>MNO 481465</t>
  </si>
  <si>
    <t>MNO 481477</t>
  </si>
  <si>
    <t>KIOS NO. 16</t>
  </si>
  <si>
    <t>MNO 481580</t>
  </si>
  <si>
    <t>MNO 481695</t>
  </si>
  <si>
    <t>KIOS NO. 4</t>
  </si>
  <si>
    <t>MNO 481696</t>
  </si>
  <si>
    <t>KIOS FAJAR</t>
  </si>
  <si>
    <t>MNO 481753</t>
  </si>
  <si>
    <t>KIOS NO. 09</t>
  </si>
  <si>
    <t>MNO 481757</t>
  </si>
  <si>
    <t>KIOS NO. 07</t>
  </si>
  <si>
    <t>MNO 481847</t>
  </si>
  <si>
    <t>KIOS D</t>
  </si>
  <si>
    <t>MNO 481848</t>
  </si>
  <si>
    <t>KIOS E</t>
  </si>
  <si>
    <t>MNO 481894</t>
  </si>
  <si>
    <t>KIOS ASIKIN</t>
  </si>
  <si>
    <t>MNO 481895</t>
  </si>
  <si>
    <t>KIOS A</t>
  </si>
  <si>
    <t>MNO 481896</t>
  </si>
  <si>
    <t>KIOS B</t>
  </si>
  <si>
    <t>MNO 481897</t>
  </si>
  <si>
    <t>KIOS C</t>
  </si>
  <si>
    <t>MNO 481898</t>
  </si>
  <si>
    <t>KIOS NO.4</t>
  </si>
  <si>
    <t>MNO 481903</t>
  </si>
  <si>
    <t>TOKO IMANUEL</t>
  </si>
  <si>
    <t>MNO 481910</t>
  </si>
  <si>
    <t>KIOS 18 SYAHE</t>
  </si>
  <si>
    <t>MNO 481924</t>
  </si>
  <si>
    <t>KIOS SISWOYO</t>
  </si>
  <si>
    <t>MNO 482014</t>
  </si>
  <si>
    <t>WARTEL KLEAK</t>
  </si>
  <si>
    <t>MNO 482222</t>
  </si>
  <si>
    <t>KIOS LILIE</t>
  </si>
  <si>
    <t>MNO 482324</t>
  </si>
  <si>
    <t>KIOS VANY</t>
  </si>
  <si>
    <t>MNO 482431</t>
  </si>
  <si>
    <t>WARUNG ASLAH</t>
  </si>
  <si>
    <t>MNO 482436</t>
  </si>
  <si>
    <t>TOKO MURNI ANAS</t>
  </si>
  <si>
    <t>MNO 482453</t>
  </si>
  <si>
    <t>TOKO BERKAT JAYA MALALAYANG</t>
  </si>
  <si>
    <t>MNO 482494</t>
  </si>
  <si>
    <t>KIOS RAHMITA</t>
  </si>
  <si>
    <t>MNO 482522</t>
  </si>
  <si>
    <t>KIOS TELAGA BARU</t>
  </si>
  <si>
    <t>MNO 482528</t>
  </si>
  <si>
    <t>KIOS NO. 35</t>
  </si>
  <si>
    <t>MNO 482580</t>
  </si>
  <si>
    <t>KIOS EMMA</t>
  </si>
  <si>
    <t>MNO 482737</t>
  </si>
  <si>
    <t>KIOS JOULIN</t>
  </si>
  <si>
    <t>MNO 482754</t>
  </si>
  <si>
    <t>KIOS OLGA</t>
  </si>
  <si>
    <t>MNO 482763</t>
  </si>
  <si>
    <t>KIOS ONI</t>
  </si>
  <si>
    <t>MNO 482883</t>
  </si>
  <si>
    <t>TOKO HAWAI</t>
  </si>
  <si>
    <t>MNO 482939</t>
  </si>
  <si>
    <t>TOKO TORANA INDAH</t>
  </si>
  <si>
    <t>MNO 482947</t>
  </si>
  <si>
    <t>TOKO BERTY WINENET</t>
  </si>
  <si>
    <t>MNO 482948</t>
  </si>
  <si>
    <t>TOKO VENTJE</t>
  </si>
  <si>
    <t>MNO 482978</t>
  </si>
  <si>
    <t>MNO 482993</t>
  </si>
  <si>
    <t>MNO 483014</t>
  </si>
  <si>
    <t>TOKO SINAR KOTA</t>
  </si>
  <si>
    <t>MNO 483018</t>
  </si>
  <si>
    <t>TOKO MELATI</t>
  </si>
  <si>
    <t>MNO 483020</t>
  </si>
  <si>
    <t>KIOS NO. 41</t>
  </si>
  <si>
    <t>MNO 483027</t>
  </si>
  <si>
    <t>TOKO HARTIL</t>
  </si>
  <si>
    <t>MNO 483075</t>
  </si>
  <si>
    <t>MNO 483139</t>
  </si>
  <si>
    <t>TOKO ARIES</t>
  </si>
  <si>
    <t>MNO 483141</t>
  </si>
  <si>
    <t>CV. TOLIS JAYA</t>
  </si>
  <si>
    <t>MNO 483161</t>
  </si>
  <si>
    <t>CV. RAJAWALI CITRA LESTARI</t>
  </si>
  <si>
    <t>MNO 483180</t>
  </si>
  <si>
    <t>TOKO QUALITY</t>
  </si>
  <si>
    <t>MNO 483181</t>
  </si>
  <si>
    <t>TOKO MEGAH JAYA</t>
  </si>
  <si>
    <t>MNO 483185</t>
  </si>
  <si>
    <t>MNO 483194</t>
  </si>
  <si>
    <t>TOKO FENDY</t>
  </si>
  <si>
    <t>MNO 483198</t>
  </si>
  <si>
    <t>TOKO BINA USAHA</t>
  </si>
  <si>
    <t>MNO 483226</t>
  </si>
  <si>
    <t>MNO 483312</t>
  </si>
  <si>
    <t>TOKO INDO SURYA</t>
  </si>
  <si>
    <t>MNO 483363</t>
  </si>
  <si>
    <t>TOKO SELARAS</t>
  </si>
  <si>
    <t>MNO 483377</t>
  </si>
  <si>
    <t>MNO 483387</t>
  </si>
  <si>
    <t>KIOS NO. 01</t>
  </si>
  <si>
    <t>MNO 483416</t>
  </si>
  <si>
    <t>MNO 483419</t>
  </si>
  <si>
    <t>KIOS NO.6</t>
  </si>
  <si>
    <t>MNO 483433</t>
  </si>
  <si>
    <t>TOKO NUSA JAYA</t>
  </si>
  <si>
    <t>MNO 483460</t>
  </si>
  <si>
    <t>KIOS FAUSI</t>
  </si>
  <si>
    <t>MNO 483461</t>
  </si>
  <si>
    <t>TOKO TUMINTING JAYA</t>
  </si>
  <si>
    <t>MNO 483487</t>
  </si>
  <si>
    <t>TOKO SENTOSA.</t>
  </si>
  <si>
    <t>MNO 483519</t>
  </si>
  <si>
    <t>KIOS BIRU</t>
  </si>
  <si>
    <t>MNO 483659</t>
  </si>
  <si>
    <t>KIOS NO. 36</t>
  </si>
  <si>
    <t>MNO 483696</t>
  </si>
  <si>
    <t>TOKO HOA.</t>
  </si>
  <si>
    <t>MNO 483702</t>
  </si>
  <si>
    <t>KIOS NO. 22</t>
  </si>
  <si>
    <t>MNO 483713</t>
  </si>
  <si>
    <t>TOKO BINTANG HARAPAN.</t>
  </si>
  <si>
    <t>MNO 483742</t>
  </si>
  <si>
    <t>MNO 483753</t>
  </si>
  <si>
    <t>TOKO MELY</t>
  </si>
  <si>
    <t>MNO 483784</t>
  </si>
  <si>
    <t>KIOS COAN</t>
  </si>
  <si>
    <t>MNO 483816</t>
  </si>
  <si>
    <t>TOKO JAYA PURA</t>
  </si>
  <si>
    <t>MNO 483829</t>
  </si>
  <si>
    <t>MNO 483837</t>
  </si>
  <si>
    <t>TOKO CINTA DAMAI</t>
  </si>
  <si>
    <t>MNO 483839</t>
  </si>
  <si>
    <t>TOKO RESTU</t>
  </si>
  <si>
    <t>MNO 483856</t>
  </si>
  <si>
    <t>TOKO IRVONE</t>
  </si>
  <si>
    <t>MNO 483862</t>
  </si>
  <si>
    <t>KIOS FITRI</t>
  </si>
  <si>
    <t>MNO 483911</t>
  </si>
  <si>
    <t>TOKO TAURUS.</t>
  </si>
  <si>
    <t>MNO 483916</t>
  </si>
  <si>
    <t>MNO 483958</t>
  </si>
  <si>
    <t>TOKO TENAGA.</t>
  </si>
  <si>
    <t>MNO 484016</t>
  </si>
  <si>
    <t>TOKO GANDARIA</t>
  </si>
  <si>
    <t>MNO 484023</t>
  </si>
  <si>
    <t>TOKO SARI MADU II.</t>
  </si>
  <si>
    <t>MNO 484113</t>
  </si>
  <si>
    <t>TOKO VERA.</t>
  </si>
  <si>
    <t>MNO 484121</t>
  </si>
  <si>
    <t>TOKO T.POLUAKAN.</t>
  </si>
  <si>
    <t>MNO 484137</t>
  </si>
  <si>
    <t>TOKO AISAH.</t>
  </si>
  <si>
    <t>MNO 484144</t>
  </si>
  <si>
    <t>TOKO TOUDANO.</t>
  </si>
  <si>
    <t>MNO 484156</t>
  </si>
  <si>
    <t>KIOS NO. 46</t>
  </si>
  <si>
    <t>MNO 484158</t>
  </si>
  <si>
    <t>TOKO FRANKY</t>
  </si>
  <si>
    <t>MNO 484175</t>
  </si>
  <si>
    <t>TOKO ANUGERAH.</t>
  </si>
  <si>
    <t>MNO 484181</t>
  </si>
  <si>
    <t>TOKO SUMBER KARYA</t>
  </si>
  <si>
    <t>MNO 484187</t>
  </si>
  <si>
    <t>TOKO BERSAMA.</t>
  </si>
  <si>
    <t>MNO 484198</t>
  </si>
  <si>
    <t>TOKO CENTRAL.</t>
  </si>
  <si>
    <t>MNO 484202</t>
  </si>
  <si>
    <t>CV. IMMANUEL</t>
  </si>
  <si>
    <t>MNO 484212</t>
  </si>
  <si>
    <t>TOKO SURYA TERBIT.</t>
  </si>
  <si>
    <t>MNO 484223</t>
  </si>
  <si>
    <t>TOKO SUMBER HARIAN.</t>
  </si>
  <si>
    <t>MNO 484259</t>
  </si>
  <si>
    <t>MNO 484302</t>
  </si>
  <si>
    <t>TOKO TENAGA BARU.</t>
  </si>
  <si>
    <t>MNO 484306</t>
  </si>
  <si>
    <t>KIOS NO. 79</t>
  </si>
  <si>
    <t>MNO 484344</t>
  </si>
  <si>
    <t>KIOS NO. 38</t>
  </si>
  <si>
    <t>MNO 484350</t>
  </si>
  <si>
    <t>KIOS NO. 9.</t>
  </si>
  <si>
    <t>MNO 484379</t>
  </si>
  <si>
    <t>TOKO BINTANG SELATAN.</t>
  </si>
  <si>
    <t>MNO 484387</t>
  </si>
  <si>
    <t>KIOS NO. 33</t>
  </si>
  <si>
    <t>MNO 484394</t>
  </si>
  <si>
    <t>TOKO PERMATA INDAH</t>
  </si>
  <si>
    <t>MNO 484404</t>
  </si>
  <si>
    <t>TOKO BINTANG ASIA.</t>
  </si>
  <si>
    <t>MNO 484413</t>
  </si>
  <si>
    <t>TOKO SINAR SULUT.</t>
  </si>
  <si>
    <t>MNO 484419</t>
  </si>
  <si>
    <t>MNO 484428</t>
  </si>
  <si>
    <t>MNO 484555</t>
  </si>
  <si>
    <t>MM. DUTA MART</t>
  </si>
  <si>
    <t>MNO 484558</t>
  </si>
  <si>
    <t>PT. GALAXY ANTARIKSA TOBELO</t>
  </si>
  <si>
    <t>MNO 484753</t>
  </si>
  <si>
    <t>KIOS DEWA NO.23</t>
  </si>
  <si>
    <t>MNO 484867</t>
  </si>
  <si>
    <t>KIOS GITA 24</t>
  </si>
  <si>
    <t>MNO 484972</t>
  </si>
  <si>
    <t>TOKO VICTORIA</t>
  </si>
  <si>
    <t>MNO 485053</t>
  </si>
  <si>
    <t>WARUNG TOMOHON INDAH</t>
  </si>
  <si>
    <t>MNO 485098</t>
  </si>
  <si>
    <t>WARUNG KOMALING</t>
  </si>
  <si>
    <t>MNO 485144</t>
  </si>
  <si>
    <t>KIOS DAHLIA</t>
  </si>
  <si>
    <t>MNO 485195</t>
  </si>
  <si>
    <t>KIOS WINDA 22</t>
  </si>
  <si>
    <t>MNO 485277</t>
  </si>
  <si>
    <t>KIOS AYU WINENET</t>
  </si>
  <si>
    <t>MNO 485289</t>
  </si>
  <si>
    <t>KIOS JULIO</t>
  </si>
  <si>
    <t>MNO 485304</t>
  </si>
  <si>
    <t>KIOS NO.14 TONDANO</t>
  </si>
  <si>
    <t>MNO 485409</t>
  </si>
  <si>
    <t>KIOS SEREN</t>
  </si>
  <si>
    <t>MNO 485436</t>
  </si>
  <si>
    <t>MNO 485438</t>
  </si>
  <si>
    <t>KIOS NO. 44</t>
  </si>
  <si>
    <t>MNO 485552</t>
  </si>
  <si>
    <t>MNO 485572</t>
  </si>
  <si>
    <t>TOKO BERKAT ANUGERAH</t>
  </si>
  <si>
    <t>MNO 485582</t>
  </si>
  <si>
    <t>PT.KARA SANTAN PERTAMA</t>
  </si>
  <si>
    <t>MNO 502682</t>
  </si>
  <si>
    <t>CV. RAJANA MULTIKARYA MND</t>
  </si>
  <si>
    <t>MNO 507767</t>
  </si>
  <si>
    <t>CV. KARSA PANGAN SEJAHTERA</t>
  </si>
  <si>
    <t>MNO 510359</t>
  </si>
  <si>
    <t>CITIEMART SWALAYAN</t>
  </si>
  <si>
    <t>MNO 514420</t>
  </si>
  <si>
    <t>TOKO V MART</t>
  </si>
  <si>
    <t>MNO 524909</t>
  </si>
  <si>
    <t>KIOS RYANO</t>
  </si>
  <si>
    <t>MNO 541794</t>
  </si>
  <si>
    <t>CENTURY SUPER MARKET</t>
  </si>
  <si>
    <t>MNO 558399</t>
  </si>
  <si>
    <t>SM. SAKURA MART</t>
  </si>
  <si>
    <t>MNO 586636</t>
  </si>
  <si>
    <t>TOKO DAVID JAYA</t>
  </si>
  <si>
    <t>MNO 587823</t>
  </si>
  <si>
    <t>TK.ARVI</t>
  </si>
  <si>
    <t>MNO 590374</t>
  </si>
  <si>
    <t>ERAMART M.M</t>
  </si>
  <si>
    <t>MNO 610349</t>
  </si>
  <si>
    <t>M2 MART</t>
  </si>
  <si>
    <t>MNO 616471</t>
  </si>
  <si>
    <t>KIOS ARI</t>
  </si>
  <si>
    <t>MNO 616817</t>
  </si>
  <si>
    <t>TOKO R A L</t>
  </si>
  <si>
    <t>MNO 621251</t>
  </si>
  <si>
    <t>PT. SEMBILAN BINTANG GEMILANG (SERBA MAR</t>
  </si>
  <si>
    <t>MNO 621664</t>
  </si>
  <si>
    <t>KIOS SULAEMAN</t>
  </si>
  <si>
    <t>MNO 623812</t>
  </si>
  <si>
    <t>TOKO KEMURAHAN</t>
  </si>
  <si>
    <t>MNO 627504</t>
  </si>
  <si>
    <t>KIOS MERVI</t>
  </si>
  <si>
    <t>MNO 634874</t>
  </si>
  <si>
    <t>TOKO SUKSES</t>
  </si>
  <si>
    <t>MNO 636376</t>
  </si>
  <si>
    <t>TK. ALDIMART</t>
  </si>
  <si>
    <t>MNO 638743</t>
  </si>
  <si>
    <t>BLESS MART M.M</t>
  </si>
  <si>
    <t>MNO 643081</t>
  </si>
  <si>
    <t>MNO 643998</t>
  </si>
  <si>
    <t>TOKO MEYLAN / TELL MART</t>
  </si>
  <si>
    <t>MNO 648957</t>
  </si>
  <si>
    <t>TOKO DALAWIR</t>
  </si>
  <si>
    <t>MNO 649853</t>
  </si>
  <si>
    <t>TK. KLABAT</t>
  </si>
  <si>
    <t>MNO 651444</t>
  </si>
  <si>
    <t>TOKO DEMBET JAYA</t>
  </si>
  <si>
    <t>MNO 687667</t>
  </si>
  <si>
    <t>UD. BERKATY</t>
  </si>
  <si>
    <t>MNO 690089</t>
  </si>
  <si>
    <t>MNO 716599</t>
  </si>
  <si>
    <t>TOKO IYAM (LARIS MANIS)</t>
  </si>
  <si>
    <t>MNO 716603</t>
  </si>
  <si>
    <t>TOKO CANSIL MART</t>
  </si>
  <si>
    <t>MNO 749749</t>
  </si>
  <si>
    <t>PT. SIMPLE JAYA</t>
  </si>
  <si>
    <t>MNO 754439</t>
  </si>
  <si>
    <t>PARAGON MART</t>
  </si>
  <si>
    <t>MNO 764590</t>
  </si>
  <si>
    <t>TOKO PUTERA TUNGGAL</t>
  </si>
  <si>
    <t>MNO 776810</t>
  </si>
  <si>
    <t>KIOS POLI INDAH</t>
  </si>
  <si>
    <t>MNO 779146</t>
  </si>
  <si>
    <t>TOKO DON</t>
  </si>
  <si>
    <t>MNO 780743</t>
  </si>
  <si>
    <t>WARUNG IDA</t>
  </si>
  <si>
    <t>MNO 781154</t>
  </si>
  <si>
    <t>KIOS KAUNANG</t>
  </si>
  <si>
    <t>MNO 782092</t>
  </si>
  <si>
    <t>TOKO LIA</t>
  </si>
  <si>
    <t>MNO 782312</t>
  </si>
  <si>
    <t>TOKO KALESARAN</t>
  </si>
  <si>
    <t>MNO 791972</t>
  </si>
  <si>
    <t>KIOS REIKE</t>
  </si>
  <si>
    <t>MNO 803812</t>
  </si>
  <si>
    <t>KIOS HIJRAH</t>
  </si>
  <si>
    <t>MNO 816132</t>
  </si>
  <si>
    <t>KIOS DENNY</t>
  </si>
  <si>
    <t>MNO 818404</t>
  </si>
  <si>
    <t>KIOS NO. 37</t>
  </si>
  <si>
    <t>MNO 818674</t>
  </si>
  <si>
    <t>KIOS AGUS</t>
  </si>
  <si>
    <t>MNO 821176</t>
  </si>
  <si>
    <t>KIOS DIANA</t>
  </si>
  <si>
    <t>MNO 821606</t>
  </si>
  <si>
    <t>KIOS ONDONG</t>
  </si>
  <si>
    <t>MNO 821692</t>
  </si>
  <si>
    <t>KIOS FERA</t>
  </si>
  <si>
    <t>MNO 822193</t>
  </si>
  <si>
    <t>TOKO E-MART</t>
  </si>
  <si>
    <t>MNO 822213</t>
  </si>
  <si>
    <t>KIOS I'CELL</t>
  </si>
  <si>
    <t>MNO 822278</t>
  </si>
  <si>
    <t>TOKO RIA</t>
  </si>
  <si>
    <t>MNO 822351</t>
  </si>
  <si>
    <t>KIOS PIA</t>
  </si>
  <si>
    <t>MNO 822388</t>
  </si>
  <si>
    <t>KIOS INTON</t>
  </si>
  <si>
    <t>MNO 822400</t>
  </si>
  <si>
    <t>KIOS RATNA</t>
  </si>
  <si>
    <t>MNO 822425</t>
  </si>
  <si>
    <t>KIOS MINANGA</t>
  </si>
  <si>
    <t>MNO 822708</t>
  </si>
  <si>
    <t>TOKO DAMAI INDAH</t>
  </si>
  <si>
    <t>MNO 822710</t>
  </si>
  <si>
    <t>SAMARIA MART</t>
  </si>
  <si>
    <t>MNO 822909</t>
  </si>
  <si>
    <t>KIOS KARISMA</t>
  </si>
  <si>
    <t>MNO 823001</t>
  </si>
  <si>
    <t>KIOS BAHU</t>
  </si>
  <si>
    <t>MNO 824521</t>
  </si>
  <si>
    <t>KIOS ENJEL</t>
  </si>
  <si>
    <t>MNO 824525</t>
  </si>
  <si>
    <t>KIOS PNIEL</t>
  </si>
  <si>
    <t>MNO 824988</t>
  </si>
  <si>
    <t>KIOS DUA PUTRI</t>
  </si>
  <si>
    <t>MNO 825189</t>
  </si>
  <si>
    <t>KIOS HALELUYA</t>
  </si>
  <si>
    <t>MNO 825897</t>
  </si>
  <si>
    <t>KIOS BRIGITA</t>
  </si>
  <si>
    <t>MNO 826320</t>
  </si>
  <si>
    <t>KIOS KLARISA</t>
  </si>
  <si>
    <t>MNO 827790</t>
  </si>
  <si>
    <t>KIOS ANDRE</t>
  </si>
  <si>
    <t>MNO 827810</t>
  </si>
  <si>
    <t>TOKO LORA</t>
  </si>
  <si>
    <t>MNO 828481</t>
  </si>
  <si>
    <t>WARUNG ANGEL</t>
  </si>
  <si>
    <t>MNO 828507</t>
  </si>
  <si>
    <t>UD. KOTA MAS</t>
  </si>
  <si>
    <t>MNO 829006</t>
  </si>
  <si>
    <t>KIOS FANDA</t>
  </si>
  <si>
    <t>MNO 830382</t>
  </si>
  <si>
    <t>KIOS DEWI</t>
  </si>
  <si>
    <t>MNO 830822</t>
  </si>
  <si>
    <t>WARUNG MUFIA</t>
  </si>
  <si>
    <t>MNO 830876</t>
  </si>
  <si>
    <t>TOKO JEMY</t>
  </si>
  <si>
    <t>MNO 833036</t>
  </si>
  <si>
    <t>TOKO KARYA MANDIRI</t>
  </si>
  <si>
    <t>MNO 833730</t>
  </si>
  <si>
    <t>KIOS INTAN</t>
  </si>
  <si>
    <t>MNO 833733</t>
  </si>
  <si>
    <t>KIOS ANTO</t>
  </si>
  <si>
    <t>MNO 835319</t>
  </si>
  <si>
    <t>KIOS SEDERHANA</t>
  </si>
  <si>
    <t>MNO 835601</t>
  </si>
  <si>
    <t>KIOS KASIH</t>
  </si>
  <si>
    <t>MNO 838532</t>
  </si>
  <si>
    <t>KIOS ALFA</t>
  </si>
  <si>
    <t>MNO 838851</t>
  </si>
  <si>
    <t>KIOS JONNY</t>
  </si>
  <si>
    <t>MNO 839174</t>
  </si>
  <si>
    <t>KIOS ANUGRAH</t>
  </si>
  <si>
    <t>MNO 839312</t>
  </si>
  <si>
    <t>KIOS PUTRY</t>
  </si>
  <si>
    <t>MNO 840113</t>
  </si>
  <si>
    <t>WARUNG LEONI</t>
  </si>
  <si>
    <t>MNO 840402</t>
  </si>
  <si>
    <t>WARUNG FANISA</t>
  </si>
  <si>
    <t>MNO 840433</t>
  </si>
  <si>
    <t>MNO 840889</t>
  </si>
  <si>
    <t>TOKO HANNA</t>
  </si>
  <si>
    <t>MNO 840943</t>
  </si>
  <si>
    <t>MNO 841026</t>
  </si>
  <si>
    <t>KIOS 88</t>
  </si>
  <si>
    <t>MNO 841893</t>
  </si>
  <si>
    <t>KIOS ADE</t>
  </si>
  <si>
    <t>MNO 841898</t>
  </si>
  <si>
    <t>KIOS TENDA</t>
  </si>
  <si>
    <t>MNO 841901</t>
  </si>
  <si>
    <t>KIOS ANDI</t>
  </si>
  <si>
    <t>MNO 841905</t>
  </si>
  <si>
    <t>KIOS MAYA</t>
  </si>
  <si>
    <t>MNO 841914</t>
  </si>
  <si>
    <t>MNO 841922</t>
  </si>
  <si>
    <t>KIOS SALEH</t>
  </si>
  <si>
    <t>MNO 841927</t>
  </si>
  <si>
    <t>KIOS ADAM</t>
  </si>
  <si>
    <t>MNO 841937</t>
  </si>
  <si>
    <t>MNO 841957</t>
  </si>
  <si>
    <t>KIOS ANTON</t>
  </si>
  <si>
    <t>MNO 841961</t>
  </si>
  <si>
    <t>KIOS KARYA</t>
  </si>
  <si>
    <t>MNO 842531</t>
  </si>
  <si>
    <t>MNO 842675</t>
  </si>
  <si>
    <t>KIOS MERAH</t>
  </si>
  <si>
    <t>MNO 842704</t>
  </si>
  <si>
    <t>KIOS KAREL</t>
  </si>
  <si>
    <t>MNO 843507</t>
  </si>
  <si>
    <t>KIOS SALSA</t>
  </si>
  <si>
    <t>MNO 849121</t>
  </si>
  <si>
    <t>TOKO ACL</t>
  </si>
  <si>
    <t>MNO 860355</t>
  </si>
  <si>
    <t>UD. AMANAH</t>
  </si>
  <si>
    <t>MNO 861469</t>
  </si>
  <si>
    <t>TOKO WOTULO / ROMEL</t>
  </si>
  <si>
    <t>MNO 865966</t>
  </si>
  <si>
    <t>TOKO BUKIT MAS</t>
  </si>
  <si>
    <t>MNO 866339</t>
  </si>
  <si>
    <t>TOKO HALELUYA</t>
  </si>
  <si>
    <t>MNO 867623</t>
  </si>
  <si>
    <t>MM. VALUE MART</t>
  </si>
  <si>
    <t>MNO 876473</t>
  </si>
  <si>
    <t>MM. MEGAMART</t>
  </si>
  <si>
    <t>MNO 876475</t>
  </si>
  <si>
    <t>VOYA MART</t>
  </si>
  <si>
    <t>MNO 878564</t>
  </si>
  <si>
    <t>LIPING MART</t>
  </si>
  <si>
    <t>MNO 880341</t>
  </si>
  <si>
    <t>KIOS NUNUNG</t>
  </si>
  <si>
    <t>MNO 885888</t>
  </si>
  <si>
    <t>KIOS JUSTICE</t>
  </si>
  <si>
    <t>MNO 886509</t>
  </si>
  <si>
    <t>TOKO JUSTICE SMART</t>
  </si>
  <si>
    <t>MNO 888461</t>
  </si>
  <si>
    <t>KIOS HARI</t>
  </si>
  <si>
    <t>MNO 890253</t>
  </si>
  <si>
    <t>KIOS NOEL</t>
  </si>
  <si>
    <t>MNO 890787</t>
  </si>
  <si>
    <t>WARUNG JORDY</t>
  </si>
  <si>
    <t>MNO 891160</t>
  </si>
  <si>
    <t>KIOS LILY</t>
  </si>
  <si>
    <t>MNO 891272</t>
  </si>
  <si>
    <t>MANADO GRAND PALACE</t>
  </si>
  <si>
    <t>MNO 893706</t>
  </si>
  <si>
    <t>TOKO ROMEL</t>
  </si>
  <si>
    <t>MNO 894068</t>
  </si>
  <si>
    <t>TOKO 3M</t>
  </si>
  <si>
    <t>MNO 894490</t>
  </si>
  <si>
    <t>UD. SRIKANDI</t>
  </si>
  <si>
    <t>MNO 895533</t>
  </si>
  <si>
    <t>KIOS TANTA NON</t>
  </si>
  <si>
    <t>MNO 896310</t>
  </si>
  <si>
    <t>TOKO VICTORY JAYA</t>
  </si>
  <si>
    <t>MNO 896527</t>
  </si>
  <si>
    <t>KIOS QMARIO</t>
  </si>
  <si>
    <t>MNO 897412</t>
  </si>
  <si>
    <t>TOKO DELTA JAYA</t>
  </si>
  <si>
    <t>MNO 899406</t>
  </si>
  <si>
    <t>KIOS DEISY</t>
  </si>
  <si>
    <t>MNO 903361</t>
  </si>
  <si>
    <t>TOKO ISABEL</t>
  </si>
  <si>
    <t>MNO 903914</t>
  </si>
  <si>
    <t>TOKO GRACIA</t>
  </si>
  <si>
    <t>MNO 903917</t>
  </si>
  <si>
    <t>TOKO ERNIK</t>
  </si>
  <si>
    <t>MNO 903919</t>
  </si>
  <si>
    <t>TOKO HISMAR</t>
  </si>
  <si>
    <t>MNO 903922</t>
  </si>
  <si>
    <t>TOKO FINA</t>
  </si>
  <si>
    <t>MNO 904188</t>
  </si>
  <si>
    <t>TOKO BANGUN KARYA</t>
  </si>
  <si>
    <t>MNO 904898</t>
  </si>
  <si>
    <t>TOKO JIMRI CELL</t>
  </si>
  <si>
    <t>MNO 904900</t>
  </si>
  <si>
    <t>TOKO ST (SETIA)</t>
  </si>
  <si>
    <t>MNO 905974</t>
  </si>
  <si>
    <t>MANADO QUALITY HOTEL</t>
  </si>
  <si>
    <t>MNO 908067</t>
  </si>
  <si>
    <t>TOKO ARINA BELANG</t>
  </si>
  <si>
    <t>MNO 910652</t>
  </si>
  <si>
    <t>CV. KINAMANG AGUNG 2</t>
  </si>
  <si>
    <t>MNO 916361</t>
  </si>
  <si>
    <t>KIOS DEASY</t>
  </si>
  <si>
    <t>MNO 916587</t>
  </si>
  <si>
    <t>KIOS TITO</t>
  </si>
  <si>
    <t>MNO 916658</t>
  </si>
  <si>
    <t>7 MART</t>
  </si>
  <si>
    <t>MNO 916761</t>
  </si>
  <si>
    <t>MNO 918142</t>
  </si>
  <si>
    <t>MNO 918343</t>
  </si>
  <si>
    <t>LIBERTY MART</t>
  </si>
  <si>
    <t>MNO 918386</t>
  </si>
  <si>
    <t>TOKO SURYA ANUGERAH</t>
  </si>
  <si>
    <t>MNO 919973</t>
  </si>
  <si>
    <t>TOKO ANUGERAH MATANI</t>
  </si>
  <si>
    <t>MNO 920392</t>
  </si>
  <si>
    <t>TOKO GODBLESS</t>
  </si>
  <si>
    <t>MNO 922957</t>
  </si>
  <si>
    <t>TK. BINTANG JAYA TONDANO</t>
  </si>
  <si>
    <t>MNO 923255</t>
  </si>
  <si>
    <t>TOKO 5 GIRLS MART</t>
  </si>
  <si>
    <t>MNO 925635</t>
  </si>
  <si>
    <t>KIOS KEYSAN MOLOMPAR</t>
  </si>
  <si>
    <t>MNO 925637</t>
  </si>
  <si>
    <t>TOKO LIA TOMBATU</t>
  </si>
  <si>
    <t>MNO 926700</t>
  </si>
  <si>
    <t>TOKO RACHMAT BELANG</t>
  </si>
  <si>
    <t>MNO 927554</t>
  </si>
  <si>
    <t>TOKO CAHAYA MART</t>
  </si>
  <si>
    <t>MNO 928088</t>
  </si>
  <si>
    <t>CORNER MARKET</t>
  </si>
  <si>
    <t>MNO 928733</t>
  </si>
  <si>
    <t>TOKO CARTENS</t>
  </si>
  <si>
    <t>MNO 929284</t>
  </si>
  <si>
    <t>TOKO ASRI MART</t>
  </si>
  <si>
    <t>MNO 929638</t>
  </si>
  <si>
    <t>TOKO KARUNIA LANGOAN</t>
  </si>
  <si>
    <t>MNO 929928</t>
  </si>
  <si>
    <t>BLESS MART TUMALUNTUNG</t>
  </si>
  <si>
    <t>MNO 930436</t>
  </si>
  <si>
    <t>TOKO IAN</t>
  </si>
  <si>
    <t>MNO 931391</t>
  </si>
  <si>
    <t>TK. LIFAN JAYA</t>
  </si>
  <si>
    <t>MNO 931903</t>
  </si>
  <si>
    <t>TK GLORIA</t>
  </si>
  <si>
    <t>MNO 934009</t>
  </si>
  <si>
    <t>TK CAHAYA TONDANO</t>
  </si>
  <si>
    <t>MNO 935002</t>
  </si>
  <si>
    <t>TOKO SINAR TATELI</t>
  </si>
  <si>
    <t>MNO 935911</t>
  </si>
  <si>
    <t>GOOD MART</t>
  </si>
  <si>
    <t>MNO 935920</t>
  </si>
  <si>
    <t>KIOS IR</t>
  </si>
  <si>
    <t>MNO 937010</t>
  </si>
  <si>
    <t>TK. DENNIS</t>
  </si>
  <si>
    <t>MNO 937942</t>
  </si>
  <si>
    <t>TK MUNAJAT</t>
  </si>
  <si>
    <t>MNO 939897</t>
  </si>
  <si>
    <t>TK. BOSTON TOMOHON</t>
  </si>
  <si>
    <t>MNO 941257</t>
  </si>
  <si>
    <t>PT. SUMBER ALFARIA TRIJAYA, TBK</t>
  </si>
  <si>
    <t>MNO 943487</t>
  </si>
  <si>
    <t>TK MURJIAH</t>
  </si>
  <si>
    <t>MNO 943488</t>
  </si>
  <si>
    <t>KIOS EKEL</t>
  </si>
  <si>
    <t>MNO 943489</t>
  </si>
  <si>
    <t>TK DINDA</t>
  </si>
  <si>
    <t>MNO 943493</t>
  </si>
  <si>
    <t>TK METRO</t>
  </si>
  <si>
    <t>MNO 944152</t>
  </si>
  <si>
    <t>27 MART</t>
  </si>
  <si>
    <t>MNO 947388</t>
  </si>
  <si>
    <t>TOKO TOTALMART</t>
  </si>
  <si>
    <t>MNO 950191</t>
  </si>
  <si>
    <t>TK KAWANGKOAN BARU</t>
  </si>
  <si>
    <t>MNO 950215</t>
  </si>
  <si>
    <t>TK LD MART</t>
  </si>
  <si>
    <t>MNO 955537</t>
  </si>
  <si>
    <t>MNO 956460</t>
  </si>
  <si>
    <t>TK ALFA JAYA</t>
  </si>
  <si>
    <t>MNO 957097</t>
  </si>
  <si>
    <t>TOKO MEKAR ABADI</t>
  </si>
  <si>
    <t>MNO 959427</t>
  </si>
  <si>
    <t>TOKO LOOW KARIE</t>
  </si>
  <si>
    <t>MNO 959446</t>
  </si>
  <si>
    <t>TOKO ANUGRAH MAS PAAL 2</t>
  </si>
  <si>
    <t>MNO 960547</t>
  </si>
  <si>
    <t>MIMO MART TONDANO</t>
  </si>
  <si>
    <t>MNO 960593</t>
  </si>
  <si>
    <t>KIOS YUSOP</t>
  </si>
  <si>
    <t>MNO 960801</t>
  </si>
  <si>
    <t>TK. FELIKA</t>
  </si>
  <si>
    <t>MNO 962065</t>
  </si>
  <si>
    <t>KIOS RENATA</t>
  </si>
  <si>
    <t>MNO 968278</t>
  </si>
  <si>
    <t>TOKO TIO</t>
  </si>
  <si>
    <t>MNO 969490</t>
  </si>
  <si>
    <t>MNO 971682</t>
  </si>
  <si>
    <t>KIOS ULFA</t>
  </si>
  <si>
    <t>MNO 971683</t>
  </si>
  <si>
    <t>UD. CAHAYA SAMUDRA</t>
  </si>
  <si>
    <t>MNO 971684</t>
  </si>
  <si>
    <t>TOKO ZAMALUDIN</t>
  </si>
  <si>
    <t>MNO 972185</t>
  </si>
  <si>
    <t>TK GRACE MART</t>
  </si>
  <si>
    <t>MNO 973283</t>
  </si>
  <si>
    <t>CV. ATLANTIS</t>
  </si>
  <si>
    <t>MNO 973375</t>
  </si>
  <si>
    <t>TK BLESING</t>
  </si>
  <si>
    <t>MNO 973376</t>
  </si>
  <si>
    <t>TK LACS MART</t>
  </si>
  <si>
    <t>MNO 979973</t>
  </si>
  <si>
    <t>MULTI MART SUPER MARKET</t>
  </si>
  <si>
    <t>MNO 981939</t>
  </si>
  <si>
    <t>KIOS SHINTA</t>
  </si>
  <si>
    <t>MNO 982202</t>
  </si>
  <si>
    <t>UD. GLORYA</t>
  </si>
  <si>
    <t>MNO 982638</t>
  </si>
  <si>
    <t>TK R.R JAYA</t>
  </si>
  <si>
    <t>MNO 983024</t>
  </si>
  <si>
    <t>KIOS YONO</t>
  </si>
  <si>
    <t>MNO 983030</t>
  </si>
  <si>
    <t>RM BUN FOOD</t>
  </si>
  <si>
    <t>MNO 983627</t>
  </si>
  <si>
    <t>TOKO CAHAYA PURNAMA / XIAN</t>
  </si>
  <si>
    <t>MNO 983693</t>
  </si>
  <si>
    <t>LELYANI KIN KHOSAMA</t>
  </si>
  <si>
    <t>MNO 984211</t>
  </si>
  <si>
    <t>CABE MERAH / UD. JAYA ABADI</t>
  </si>
  <si>
    <t>MNO 985441</t>
  </si>
  <si>
    <t>PT. MIDI UTAMA INDONESIA,TBK</t>
  </si>
  <si>
    <t>MNO 987051</t>
  </si>
  <si>
    <t>GIANT EKSTRA MARAMIS MANADO</t>
  </si>
  <si>
    <t>MNO 988314</t>
  </si>
  <si>
    <t>KIOS ASSYLA</t>
  </si>
  <si>
    <t>MNO 988909</t>
  </si>
  <si>
    <t>TOKO NIA</t>
  </si>
  <si>
    <t>MNO 988985</t>
  </si>
  <si>
    <t>TK CAHAYA BERLIAN</t>
  </si>
  <si>
    <t>MNO 988986</t>
  </si>
  <si>
    <t>TOKO AGRO PLUS</t>
  </si>
  <si>
    <t>MNO 989863</t>
  </si>
  <si>
    <t>TOKO ARINI JAYA</t>
  </si>
  <si>
    <t>MNO 991353</t>
  </si>
  <si>
    <t>TOKO SINAR MOTOR</t>
  </si>
  <si>
    <t>MNO 991354</t>
  </si>
  <si>
    <t>KIOS 7 SUDARA AIRMADIDI</t>
  </si>
  <si>
    <t>MNO 991355</t>
  </si>
  <si>
    <t>KIOS NING</t>
  </si>
  <si>
    <t>MNO 991832</t>
  </si>
  <si>
    <t>KIOS BERNY</t>
  </si>
  <si>
    <t>MNO 991833</t>
  </si>
  <si>
    <t>KIOS ETHA</t>
  </si>
  <si>
    <t>MNO 991834</t>
  </si>
  <si>
    <t>TOKO BERKAT SULTRA</t>
  </si>
  <si>
    <t>MNO 992209</t>
  </si>
  <si>
    <t>MNO 992515</t>
  </si>
  <si>
    <t>RM. DE'TERRACE</t>
  </si>
  <si>
    <t>MNO 993263</t>
  </si>
  <si>
    <t>PT. BINTANG MONGONDOW MANDIRI</t>
  </si>
  <si>
    <t>MNO 998700</t>
  </si>
  <si>
    <t>TOKO DAENG</t>
  </si>
  <si>
    <t>MNO 999882</t>
  </si>
  <si>
    <t>BMS 100014</t>
  </si>
  <si>
    <t>TK. SAHABAT / ABUN</t>
  </si>
  <si>
    <t>BMS</t>
  </si>
  <si>
    <t>BMS 100083</t>
  </si>
  <si>
    <t>TK. YEYEN / IBAK</t>
  </si>
  <si>
    <t>BMS 100093</t>
  </si>
  <si>
    <t>TK. AKLA KHOLILY</t>
  </si>
  <si>
    <t>BMS 100122</t>
  </si>
  <si>
    <t>TK. SHILA</t>
  </si>
  <si>
    <t>BMS 100174</t>
  </si>
  <si>
    <t>TK. H. AZIZ</t>
  </si>
  <si>
    <t xml:space="preserve">BMS </t>
  </si>
  <si>
    <t>TK. YELLOW SHOP</t>
  </si>
  <si>
    <t>BMS 100204</t>
  </si>
  <si>
    <t>TK. NOR MINA</t>
  </si>
  <si>
    <t>BMS-TK. H. INOR / RIZKY</t>
  </si>
  <si>
    <t>BMS 100208</t>
  </si>
  <si>
    <t>TK. MAKMUR BARABAI (SJU)</t>
  </si>
  <si>
    <t>BMS 100212</t>
  </si>
  <si>
    <t>TK. ANSYARI</t>
  </si>
  <si>
    <t>BMS 100238</t>
  </si>
  <si>
    <t>TK. MEDAN NAULI</t>
  </si>
  <si>
    <t>BMS 100608</t>
  </si>
  <si>
    <t>STAR MART</t>
  </si>
  <si>
    <t>BMS 100678</t>
  </si>
  <si>
    <t>TK. MUTHIA</t>
  </si>
  <si>
    <t>BMS 100775</t>
  </si>
  <si>
    <t>TK. MAMA EKO</t>
  </si>
  <si>
    <t>BMS 100776</t>
  </si>
  <si>
    <t>TK. ROTI MANIS SHOFI</t>
  </si>
  <si>
    <t>BMS 100810</t>
  </si>
  <si>
    <t>TK. IBNU KASJA</t>
  </si>
  <si>
    <t>BMS 101072</t>
  </si>
  <si>
    <t>TK. H. HUSAINI</t>
  </si>
  <si>
    <t>TK. HAKA</t>
  </si>
  <si>
    <t>BMS 101113</t>
  </si>
  <si>
    <t>TK. HJ. YULI / MAMA ROBBY</t>
  </si>
  <si>
    <t>TK. NURUL</t>
  </si>
  <si>
    <t>BMS 101141</t>
  </si>
  <si>
    <t>TK. MAISA</t>
  </si>
  <si>
    <t>BMS 101180</t>
  </si>
  <si>
    <t>CV. CENTRAL FAJAR JAYA</t>
  </si>
  <si>
    <t>BMS 101208</t>
  </si>
  <si>
    <t>CONCORDIA EXECUTIVE LOUNGE</t>
  </si>
  <si>
    <t>BMS 101220</t>
  </si>
  <si>
    <t>KIOS ALI</t>
  </si>
  <si>
    <t>BMS 101317</t>
  </si>
  <si>
    <t>MM. 212 MART</t>
  </si>
  <si>
    <t>BMS 101391</t>
  </si>
  <si>
    <t>TK. ATOILAH</t>
  </si>
  <si>
    <t>BMS 101429</t>
  </si>
  <si>
    <t>TK. AHMAD SEKUMPUL</t>
  </si>
  <si>
    <t>MM. AL KAUTSAR</t>
  </si>
  <si>
    <t>BMS 101460</t>
  </si>
  <si>
    <t>TK. ABANG EL</t>
  </si>
  <si>
    <t>BMS 101501</t>
  </si>
  <si>
    <t>TK. ALFIANSYAH</t>
  </si>
  <si>
    <t>BMS 101520</t>
  </si>
  <si>
    <t>CV. ASIA</t>
  </si>
  <si>
    <t>BMS 101590</t>
  </si>
  <si>
    <t>KOPERASI BULAN SABIT</t>
  </si>
  <si>
    <t>TK. KANSA DAN RAMA</t>
  </si>
  <si>
    <t>BMS 101679</t>
  </si>
  <si>
    <t>TK. EMPAT SERANGKAI / SANI</t>
  </si>
  <si>
    <t>BMS 101754</t>
  </si>
  <si>
    <t>TK. LITTA</t>
  </si>
  <si>
    <t>BMS 101766</t>
  </si>
  <si>
    <t>BAHJAH MART</t>
  </si>
  <si>
    <t>BMS 101855</t>
  </si>
  <si>
    <t>TK. ALFI GHINA</t>
  </si>
  <si>
    <t>BMS 101876</t>
  </si>
  <si>
    <t>MM. SURYA MART</t>
  </si>
  <si>
    <t>BMS 101877</t>
  </si>
  <si>
    <t>TK. JIHAD MOTOR</t>
  </si>
  <si>
    <t>BMS 101895</t>
  </si>
  <si>
    <t>TK. H. ENOR</t>
  </si>
  <si>
    <t>TK. SIMAN</t>
  </si>
  <si>
    <t>BMS 101902</t>
  </si>
  <si>
    <t>CV. EL SHADDAI</t>
  </si>
  <si>
    <t>TK. BUDI LESTARI</t>
  </si>
  <si>
    <t>BMS 101950</t>
  </si>
  <si>
    <t>TK. EENG</t>
  </si>
  <si>
    <t>BMS 101992</t>
  </si>
  <si>
    <t>TK. SALSA</t>
  </si>
  <si>
    <t>BMS 102094</t>
  </si>
  <si>
    <t>TK. AYAN</t>
  </si>
  <si>
    <t>BMS 102114</t>
  </si>
  <si>
    <t>TK. HAKA BARABAI</t>
  </si>
  <si>
    <t>BMS 102120</t>
  </si>
  <si>
    <t>TK. DAYAT KURIPAN</t>
  </si>
  <si>
    <t>BMS 102128</t>
  </si>
  <si>
    <t>CV. PANDAWA</t>
  </si>
  <si>
    <t>BMS 102136</t>
  </si>
  <si>
    <t>TK. SURYA CITRA BORNEO</t>
  </si>
  <si>
    <t>BMS 102163</t>
  </si>
  <si>
    <t>TK. SULAIMAN</t>
  </si>
  <si>
    <t>BMS 102202</t>
  </si>
  <si>
    <t>MM. MART PLUS PELAIHARI</t>
  </si>
  <si>
    <t>BMS 102248</t>
  </si>
  <si>
    <t>TK. MA NYAK</t>
  </si>
  <si>
    <t>BMS 102310</t>
  </si>
  <si>
    <t>TK. AKMAL</t>
  </si>
  <si>
    <t>BMS 102330</t>
  </si>
  <si>
    <t>TK. ARKAN</t>
  </si>
  <si>
    <t>BMS 102416</t>
  </si>
  <si>
    <t>MM. EVA LF</t>
  </si>
  <si>
    <t>BMS 102428</t>
  </si>
  <si>
    <t>TK. H. MADJID</t>
  </si>
  <si>
    <t>BMS 102463</t>
  </si>
  <si>
    <t>HOTEL MERCURE BANJARMASIN</t>
  </si>
  <si>
    <t>BMS 102496</t>
  </si>
  <si>
    <t>BMS 102514</t>
  </si>
  <si>
    <t>TK. RAHMAH PELAIHARI</t>
  </si>
  <si>
    <t>BMS 102540</t>
  </si>
  <si>
    <t>CV. SEJAHTERA BERSAMA</t>
  </si>
  <si>
    <t>BMS 102616</t>
  </si>
  <si>
    <t>TK. MISLAH NN</t>
  </si>
  <si>
    <t>BMS 102617</t>
  </si>
  <si>
    <t>TK. PAPADAAN</t>
  </si>
  <si>
    <t>TK. FATIMAH</t>
  </si>
  <si>
    <t>BMS 102620</t>
  </si>
  <si>
    <t>MM. ANNISA</t>
  </si>
  <si>
    <t>BMS 102736</t>
  </si>
  <si>
    <t>TK. BP</t>
  </si>
  <si>
    <t>TK. HJ. MARIAM</t>
  </si>
  <si>
    <t>TK. ABAYA</t>
  </si>
  <si>
    <t>TK. MAMA NURUL</t>
  </si>
  <si>
    <t>BMS 102755</t>
  </si>
  <si>
    <t>TK. RONI / JAILANI</t>
  </si>
  <si>
    <t>BMS 102766</t>
  </si>
  <si>
    <t>TK. MAMA</t>
  </si>
  <si>
    <t>BMS 102773</t>
  </si>
  <si>
    <t>TK. NAJWA 91</t>
  </si>
  <si>
    <t>BMS 102784</t>
  </si>
  <si>
    <t>TK. MUBARAK</t>
  </si>
  <si>
    <t>TK. VERRY / HADI</t>
  </si>
  <si>
    <t>BMS 102805</t>
  </si>
  <si>
    <t>RM. D PENYETZ</t>
  </si>
  <si>
    <t>BMS 102808</t>
  </si>
  <si>
    <t>TK. RAHMAH / JUNAIDI</t>
  </si>
  <si>
    <t>BMS 102878</t>
  </si>
  <si>
    <t>UD. LISTIANI</t>
  </si>
  <si>
    <t>TK. H. UDIN GAMBUT</t>
  </si>
  <si>
    <t>BMS 102959</t>
  </si>
  <si>
    <t>TK. N2</t>
  </si>
  <si>
    <t>BMS 102982</t>
  </si>
  <si>
    <t>TK. SYAIDI</t>
  </si>
  <si>
    <t>BMS 102995</t>
  </si>
  <si>
    <t>UD. SM BERSAUDARA</t>
  </si>
  <si>
    <t>BMS 103024</t>
  </si>
  <si>
    <t>TK. H. ARKANI / BERKAT USAHA</t>
  </si>
  <si>
    <t>BMS 103088</t>
  </si>
  <si>
    <t>TK. INAH</t>
  </si>
  <si>
    <t>BMS 103089</t>
  </si>
  <si>
    <t>TK. JUICE SABRINA</t>
  </si>
  <si>
    <t>BMS 103230</t>
  </si>
  <si>
    <t>TK. MAMA IFIT</t>
  </si>
  <si>
    <t>BMS 103338</t>
  </si>
  <si>
    <t>TK. ANDIRA</t>
  </si>
  <si>
    <t>BMS 103363</t>
  </si>
  <si>
    <t>CATERING UFC</t>
  </si>
  <si>
    <t>BMS 103465</t>
  </si>
  <si>
    <t>TK. H. ZAINAL</t>
  </si>
  <si>
    <t>BMS 103499</t>
  </si>
  <si>
    <t>TK. BERKAH MANIS</t>
  </si>
  <si>
    <t>TK. M. RIZAL</t>
  </si>
  <si>
    <t>BMS 103500</t>
  </si>
  <si>
    <t>TK. HAFIZAH</t>
  </si>
  <si>
    <t>BMS 103537</t>
  </si>
  <si>
    <t>CV. SETIA KAWAN MANDIRI</t>
  </si>
  <si>
    <t>BMS 103538</t>
  </si>
  <si>
    <t>TK. NAYSHA</t>
  </si>
  <si>
    <t>BMS 103563</t>
  </si>
  <si>
    <t>TK. MD 2000</t>
  </si>
  <si>
    <t>BMS 103602</t>
  </si>
  <si>
    <t>TK. CENTRAL JAYA</t>
  </si>
  <si>
    <t>TK. BOIM</t>
  </si>
  <si>
    <t>BMS 103641</t>
  </si>
  <si>
    <t>TK. MARTA</t>
  </si>
  <si>
    <t>BMS 103670</t>
  </si>
  <si>
    <t>TK. MAMA DAFFA</t>
  </si>
  <si>
    <t>TK. MAMA DEFFA</t>
  </si>
  <si>
    <t>TK. NADJMI</t>
  </si>
  <si>
    <t>BMS 103852</t>
  </si>
  <si>
    <t>TK. TAMPIAS CELL</t>
  </si>
  <si>
    <t>BMS 103975</t>
  </si>
  <si>
    <t>BMS 104259</t>
  </si>
  <si>
    <t>TK. ADITIYA</t>
  </si>
  <si>
    <t>BMS 335174</t>
  </si>
  <si>
    <t xml:space="preserve"> SENWELL SWALAYAN</t>
  </si>
  <si>
    <t>BMS 335273</t>
  </si>
  <si>
    <t>KOPERASI  SWARGA</t>
  </si>
  <si>
    <t>BMS 335487</t>
  </si>
  <si>
    <t>MM.  HAURA</t>
  </si>
  <si>
    <t>BMS 335582</t>
  </si>
  <si>
    <t>KOPERASI  SARI MULIA</t>
  </si>
  <si>
    <t>BMS 335675</t>
  </si>
  <si>
    <t>TK. IDAH/IDA</t>
  </si>
  <si>
    <t>BMS 335733</t>
  </si>
  <si>
    <t>MM.  EVA</t>
  </si>
  <si>
    <t>BMS 335824</t>
  </si>
  <si>
    <t>PT.  INDOFOOD S.M.</t>
  </si>
  <si>
    <t>BMS 336098</t>
  </si>
  <si>
    <t xml:space="preserve"> PENJUALAN TUNAI</t>
  </si>
  <si>
    <t>BMS 336235</t>
  </si>
  <si>
    <t>KOPERASI  KARMINA</t>
  </si>
  <si>
    <t>BMS 336328</t>
  </si>
  <si>
    <t>MM.  BERUNTUNG JAYA</t>
  </si>
  <si>
    <t>BMS 336700</t>
  </si>
  <si>
    <t>MM.  ANNA</t>
  </si>
  <si>
    <t>BMS 336944</t>
  </si>
  <si>
    <t>MM.  PINUS</t>
  </si>
  <si>
    <t>BMS 337052</t>
  </si>
  <si>
    <t>TK.  MUJIB / RANUM</t>
  </si>
  <si>
    <t>BMS 337205</t>
  </si>
  <si>
    <t>MM.  YULIA</t>
  </si>
  <si>
    <t>BMS 337226</t>
  </si>
  <si>
    <t>MM.  MART PLUS</t>
  </si>
  <si>
    <t>BMS 337245</t>
  </si>
  <si>
    <t>MM.  ALKATRI</t>
  </si>
  <si>
    <t>BMS 337305</t>
  </si>
  <si>
    <t>TK.  RAHMAH</t>
  </si>
  <si>
    <t>BMS 337515</t>
  </si>
  <si>
    <t>TK.  MIRA PAKAT</t>
  </si>
  <si>
    <t>BMS 337570</t>
  </si>
  <si>
    <t>TK.  H. YANTI</t>
  </si>
  <si>
    <t>BMS 337631</t>
  </si>
  <si>
    <t>TK.  ARAFAH</t>
  </si>
  <si>
    <t>BMS 337635</t>
  </si>
  <si>
    <t>TK.  SUASANA</t>
  </si>
  <si>
    <t>BMS 337677</t>
  </si>
  <si>
    <t>TK.  FAUZI</t>
  </si>
  <si>
    <t>BMS 337685</t>
  </si>
  <si>
    <t>TK.  H. BADRIANSYAH</t>
  </si>
  <si>
    <t>BMS 337686</t>
  </si>
  <si>
    <t>TK.  AHIM</t>
  </si>
  <si>
    <t>BMS 337733</t>
  </si>
  <si>
    <t>TK.  TIGA PUTRA</t>
  </si>
  <si>
    <t>BMS 337741</t>
  </si>
  <si>
    <t>TK.  SALA</t>
  </si>
  <si>
    <t>BMS 337768</t>
  </si>
  <si>
    <t>TK.  DINA</t>
  </si>
  <si>
    <t>BMS 337794</t>
  </si>
  <si>
    <t>TK.  ACHONG/H. ANCUNG</t>
  </si>
  <si>
    <t>BMS 337824</t>
  </si>
  <si>
    <t>TK.  JAYA MAKMUR</t>
  </si>
  <si>
    <t>BMS 337888</t>
  </si>
  <si>
    <t>TK.  BUMI JAYA</t>
  </si>
  <si>
    <t>BMS 337901</t>
  </si>
  <si>
    <t>TK.  HUSNI</t>
  </si>
  <si>
    <t>BMS 337949</t>
  </si>
  <si>
    <t>TK.  HENDRIK</t>
  </si>
  <si>
    <t>BMS 337979</t>
  </si>
  <si>
    <t>TK.  APUNG</t>
  </si>
  <si>
    <t>BMS 338012</t>
  </si>
  <si>
    <t>TK.  BANJAR - II</t>
  </si>
  <si>
    <t>BMS 338018</t>
  </si>
  <si>
    <t>TK.  SEJATI/H. YUSUF</t>
  </si>
  <si>
    <t>BMS 338022</t>
  </si>
  <si>
    <t>TK.  CAHAYA</t>
  </si>
  <si>
    <t>BMS 338034</t>
  </si>
  <si>
    <t>TK.  SERBA JADI</t>
  </si>
  <si>
    <t>BMS 338050</t>
  </si>
  <si>
    <t>TK.  TUNAS BARU / AHOK</t>
  </si>
  <si>
    <t>BMS 338071</t>
  </si>
  <si>
    <t>TK.  H. IRUS</t>
  </si>
  <si>
    <t>BMS 338076</t>
  </si>
  <si>
    <t>TK.  H. ANANG ALIE</t>
  </si>
  <si>
    <t>BMS 338091</t>
  </si>
  <si>
    <t>TK.  YUYUN</t>
  </si>
  <si>
    <t>BMS 338129</t>
  </si>
  <si>
    <t>TK.  BARINTIK</t>
  </si>
  <si>
    <t>BMS 338133</t>
  </si>
  <si>
    <t>TK.  84 / ANTON</t>
  </si>
  <si>
    <t>BMS 338151</t>
  </si>
  <si>
    <t>TK.  BUSTAMI/AMANAH</t>
  </si>
  <si>
    <t>BMS 338176</t>
  </si>
  <si>
    <t>TK.  MURNI</t>
  </si>
  <si>
    <t>BMS 338198</t>
  </si>
  <si>
    <t>TK.  BENI</t>
  </si>
  <si>
    <t>BMS 338256</t>
  </si>
  <si>
    <t>TK.  WAHYU</t>
  </si>
  <si>
    <t>BMS 338268</t>
  </si>
  <si>
    <t>TK.  GEMILANG</t>
  </si>
  <si>
    <t>BMS 338287</t>
  </si>
  <si>
    <t>TK. SIMPANG UTAMA /A HONG</t>
  </si>
  <si>
    <t>BMS 338303</t>
  </si>
  <si>
    <t>TK.  BENAWA PUTERA</t>
  </si>
  <si>
    <t>BMS 338306</t>
  </si>
  <si>
    <t>TK.  EKO</t>
  </si>
  <si>
    <t>BMS 338319</t>
  </si>
  <si>
    <t>TK.  TITIAN MAS</t>
  </si>
  <si>
    <t>BMS 338333</t>
  </si>
  <si>
    <t>TK.  ANDA</t>
  </si>
  <si>
    <t>BMS 338341</t>
  </si>
  <si>
    <t>TK.  H. JOHAN</t>
  </si>
  <si>
    <t>BMS 338343</t>
  </si>
  <si>
    <t>TK.  SERASI</t>
  </si>
  <si>
    <t>BMS 338354</t>
  </si>
  <si>
    <t>TK.  MITRA</t>
  </si>
  <si>
    <t>BMS 338397</t>
  </si>
  <si>
    <t>TK. SINAR ARIFIN/ZAINUL</t>
  </si>
  <si>
    <t>BMS 338423</t>
  </si>
  <si>
    <t>KIOS  38</t>
  </si>
  <si>
    <t>BMS 338469</t>
  </si>
  <si>
    <t>TK. H.RANI-IYAN/SUGIANNOR</t>
  </si>
  <si>
    <t>BMS 338482</t>
  </si>
  <si>
    <t>TK.  H. A.UMIS</t>
  </si>
  <si>
    <t>BMS 338516</t>
  </si>
  <si>
    <t>TK.  ANI</t>
  </si>
  <si>
    <t>BMS 338520</t>
  </si>
  <si>
    <t>KIOS  PUTRI</t>
  </si>
  <si>
    <t>BMS 338521</t>
  </si>
  <si>
    <t>TK.  A - CAY</t>
  </si>
  <si>
    <t>BMS 338590</t>
  </si>
  <si>
    <t>TK.  ARRAHMAN / H. UNDUL</t>
  </si>
  <si>
    <t>BMS 338597</t>
  </si>
  <si>
    <t>TK.  MANSYUR/NOVI</t>
  </si>
  <si>
    <t>BMS 338668</t>
  </si>
  <si>
    <t>TK. H. UDIN/MURUNG PUDAK</t>
  </si>
  <si>
    <t>BMS 338690</t>
  </si>
  <si>
    <t>TK.  H. TUKACIL / YADI</t>
  </si>
  <si>
    <t>BMS 338737</t>
  </si>
  <si>
    <t>TK. JOHANSYAH/H.MANSYAH</t>
  </si>
  <si>
    <t>BMS 338791</t>
  </si>
  <si>
    <t>TK.  HASAN</t>
  </si>
  <si>
    <t>BMS 338817</t>
  </si>
  <si>
    <t>TK.  H. DIDONG III</t>
  </si>
  <si>
    <t>BMS 338826</t>
  </si>
  <si>
    <t>TK.  SUMBER ABADI/EEN</t>
  </si>
  <si>
    <t>BMS 338881</t>
  </si>
  <si>
    <t>TK.  IBUNDA</t>
  </si>
  <si>
    <t>BMS 338900</t>
  </si>
  <si>
    <t>TK.  DWINA</t>
  </si>
  <si>
    <t>BMS 338912</t>
  </si>
  <si>
    <t>TK.  LIAN</t>
  </si>
  <si>
    <t>BMS 338941</t>
  </si>
  <si>
    <t>TK.  H. JARNI</t>
  </si>
  <si>
    <t>BMS 338980</t>
  </si>
  <si>
    <t>TK.  INDRA</t>
  </si>
  <si>
    <t>BMS 338986</t>
  </si>
  <si>
    <t>TK.  H. JURAIDA</t>
  </si>
  <si>
    <t>BMS 338987</t>
  </si>
  <si>
    <t>TK.  SYAHRAN</t>
  </si>
  <si>
    <t>BMS 339078</t>
  </si>
  <si>
    <t>TK.  H. YUNI</t>
  </si>
  <si>
    <t>BMS 339140</t>
  </si>
  <si>
    <t>TK.  HAPPY</t>
  </si>
  <si>
    <t>BMS 339186</t>
  </si>
  <si>
    <t>TK.  H. UDIN</t>
  </si>
  <si>
    <t>BMS 339187</t>
  </si>
  <si>
    <t>TK. SINAR SEPAKAT/H. SAPUANI</t>
  </si>
  <si>
    <t>BMS 339193</t>
  </si>
  <si>
    <t>TK.  RAJAK</t>
  </si>
  <si>
    <t>BMS 339211</t>
  </si>
  <si>
    <t>TK.  NURUL</t>
  </si>
  <si>
    <t>BMS 339221</t>
  </si>
  <si>
    <t>TK.  AMER SAID/M. ABDUH</t>
  </si>
  <si>
    <t>BMS 339226</t>
  </si>
  <si>
    <t>TK.  ALIANOOR</t>
  </si>
  <si>
    <t>BMS 339253</t>
  </si>
  <si>
    <t>TK.  H. SAIDI</t>
  </si>
  <si>
    <t>BMS 339273</t>
  </si>
  <si>
    <t>TK.  H.LIAN/JOHAN (H. A. ROZHAN)</t>
  </si>
  <si>
    <t>BMS 339283</t>
  </si>
  <si>
    <t>TK.  H. IMUH</t>
  </si>
  <si>
    <t>BMS 339297</t>
  </si>
  <si>
    <t>TK.  AWI</t>
  </si>
  <si>
    <t>BMS 339318</t>
  </si>
  <si>
    <t>TK.  H. HADI</t>
  </si>
  <si>
    <t>BMS 339326</t>
  </si>
  <si>
    <t>TK.  FARAH</t>
  </si>
  <si>
    <t>BMS 339381</t>
  </si>
  <si>
    <t>TK.  H. HUSAINI</t>
  </si>
  <si>
    <t>BMS 339401</t>
  </si>
  <si>
    <t>TK.  BUDI</t>
  </si>
  <si>
    <t>BMS 339476</t>
  </si>
  <si>
    <t>KIOS  HELMI</t>
  </si>
  <si>
    <t>BMS 339794</t>
  </si>
  <si>
    <t>TK.  AIDA</t>
  </si>
  <si>
    <t>BMS 339811</t>
  </si>
  <si>
    <t>TK.  DWI (ENDAH)</t>
  </si>
  <si>
    <t>BMS 339814</t>
  </si>
  <si>
    <t>TK.  LINDA</t>
  </si>
  <si>
    <t>BMS 339862</t>
  </si>
  <si>
    <t>TK.  BAGAS PUTRA</t>
  </si>
  <si>
    <t>BMS 339886</t>
  </si>
  <si>
    <t>TK.  RACHMAT</t>
  </si>
  <si>
    <t>BMS 339940</t>
  </si>
  <si>
    <t>KIOS  CLARA</t>
  </si>
  <si>
    <t>BMS 339943</t>
  </si>
  <si>
    <t>TK.  SHASA</t>
  </si>
  <si>
    <t>BMS 340056</t>
  </si>
  <si>
    <t>TK.  ANTO</t>
  </si>
  <si>
    <t>BMS 340106</t>
  </si>
  <si>
    <t>BMS 340119</t>
  </si>
  <si>
    <t>TK.  H. ILAH</t>
  </si>
  <si>
    <t>BMS 340134</t>
  </si>
  <si>
    <t>TK.  H. RASYIDI</t>
  </si>
  <si>
    <t>BMS 340194</t>
  </si>
  <si>
    <t>TK.  H. ALI (KM 11,8)</t>
  </si>
  <si>
    <t>BMS 340361</t>
  </si>
  <si>
    <t>TK.  TAIN</t>
  </si>
  <si>
    <t>BMS 340448</t>
  </si>
  <si>
    <t>TK.  MEGA</t>
  </si>
  <si>
    <t>BMS 340500</t>
  </si>
  <si>
    <t>TK.  ELLA</t>
  </si>
  <si>
    <t>BMS 340579</t>
  </si>
  <si>
    <t>TK.  ARAN</t>
  </si>
  <si>
    <t>BMS 340580</t>
  </si>
  <si>
    <t>TK.  MAMA IYANG</t>
  </si>
  <si>
    <t>BMS 340592</t>
  </si>
  <si>
    <t>TK.  IYAH</t>
  </si>
  <si>
    <t>BMS 340603</t>
  </si>
  <si>
    <t>TK.  ARBAIN</t>
  </si>
  <si>
    <t>BMS 340611</t>
  </si>
  <si>
    <t>TK.  H. WATI</t>
  </si>
  <si>
    <t>BMS 340635</t>
  </si>
  <si>
    <t>TK.  ILHAM</t>
  </si>
  <si>
    <t>BMS 340646</t>
  </si>
  <si>
    <t>TK.  DAYAH</t>
  </si>
  <si>
    <t>BMS 340677</t>
  </si>
  <si>
    <t>TK.  NARTI</t>
  </si>
  <si>
    <t>BMS 340758</t>
  </si>
  <si>
    <t>BMS 340798</t>
  </si>
  <si>
    <t>TK.  ROMAN</t>
  </si>
  <si>
    <t>BMS 340849</t>
  </si>
  <si>
    <t>TK. H. DONNY</t>
  </si>
  <si>
    <t>BMS 340862</t>
  </si>
  <si>
    <t>TK.  ISAM/YENI</t>
  </si>
  <si>
    <t>BMS 340925</t>
  </si>
  <si>
    <t>TK.  AMAD</t>
  </si>
  <si>
    <t>BMS 340939</t>
  </si>
  <si>
    <t>TK.  YUNDA</t>
  </si>
  <si>
    <t>BMS 340954</t>
  </si>
  <si>
    <t>TK.  DUA SEKAWAN</t>
  </si>
  <si>
    <t>BMS 340964</t>
  </si>
  <si>
    <t>TK.  H. HALIL</t>
  </si>
  <si>
    <t>BMS 340980</t>
  </si>
  <si>
    <t>TK.  KAMIL/H.FAUZI</t>
  </si>
  <si>
    <t>BMS 340994</t>
  </si>
  <si>
    <t>TK.  ATUS</t>
  </si>
  <si>
    <t>BMS 341134</t>
  </si>
  <si>
    <t>TK.  H. WIWI/SAERAH</t>
  </si>
  <si>
    <t>BMS 341679</t>
  </si>
  <si>
    <t>TK.  H. ASRI</t>
  </si>
  <si>
    <t>BMS 341695</t>
  </si>
  <si>
    <t>KIOS  RUSMINI</t>
  </si>
  <si>
    <t>BMS 341707</t>
  </si>
  <si>
    <t>TK.  AMANG</t>
  </si>
  <si>
    <t>BMS 341710</t>
  </si>
  <si>
    <t>TK.  AL HUDA</t>
  </si>
  <si>
    <t>BMS 341711</t>
  </si>
  <si>
    <t>TK.  IRINA</t>
  </si>
  <si>
    <t>BMS 341720</t>
  </si>
  <si>
    <t>TK.  BUNGA</t>
  </si>
  <si>
    <t>BMS 341850</t>
  </si>
  <si>
    <t>TK.  SURIYANI</t>
  </si>
  <si>
    <t>BMS 341857</t>
  </si>
  <si>
    <t>TK.  H. AQLA</t>
  </si>
  <si>
    <t>BMS 341864</t>
  </si>
  <si>
    <t>TK.  H. SOPYAN</t>
  </si>
  <si>
    <t>BMS 341918</t>
  </si>
  <si>
    <t>TK.  IBAT</t>
  </si>
  <si>
    <t>BMS 342048</t>
  </si>
  <si>
    <t>TK.  JAITUN</t>
  </si>
  <si>
    <t>BMS 342204</t>
  </si>
  <si>
    <t>TK.  TAHA</t>
  </si>
  <si>
    <t>BMS 342331</t>
  </si>
  <si>
    <t>TK.  H. IHAR</t>
  </si>
  <si>
    <t>BMS 342527</t>
  </si>
  <si>
    <t>TK.  LESTARI</t>
  </si>
  <si>
    <t>BMS 342558</t>
  </si>
  <si>
    <t>TK.  NUR HALIZA</t>
  </si>
  <si>
    <t>BMS 342592</t>
  </si>
  <si>
    <t>TK.  SEHATI BTL</t>
  </si>
  <si>
    <t>BMS 342685</t>
  </si>
  <si>
    <t>TK.  MULYADI</t>
  </si>
  <si>
    <t>BMS 342735</t>
  </si>
  <si>
    <t>TK.  H. SALIM AWAT</t>
  </si>
  <si>
    <t>BMS 342894</t>
  </si>
  <si>
    <t>TK.  H. AINI</t>
  </si>
  <si>
    <t>BMS 342901</t>
  </si>
  <si>
    <t>TK.  MUBARAKAH</t>
  </si>
  <si>
    <t>BMS 342911</t>
  </si>
  <si>
    <t>TK.  ROTI CRYSTAL</t>
  </si>
  <si>
    <t>BMS 342924</t>
  </si>
  <si>
    <t>TK.  ATENG</t>
  </si>
  <si>
    <t>BMS 342948</t>
  </si>
  <si>
    <t>TK.  MAMA REZA</t>
  </si>
  <si>
    <t>BMS 342961</t>
  </si>
  <si>
    <t>KIOS  AIDA WATI</t>
  </si>
  <si>
    <t>BMS 342983</t>
  </si>
  <si>
    <t>TK.  HAJIMA</t>
  </si>
  <si>
    <t>BMS 343008</t>
  </si>
  <si>
    <t>TK.  MAJU BERSAMA</t>
  </si>
  <si>
    <t>BMS 343020</t>
  </si>
  <si>
    <t>TK.  H. FIKRI</t>
  </si>
  <si>
    <t>BMS 343054</t>
  </si>
  <si>
    <t>TK.  YOAN</t>
  </si>
  <si>
    <t>BMS 343068</t>
  </si>
  <si>
    <t>TK.  AL-ANSYARI</t>
  </si>
  <si>
    <t>BMS 343185</t>
  </si>
  <si>
    <t>TK.  EGA</t>
  </si>
  <si>
    <t>BMS 343343</t>
  </si>
  <si>
    <t>TK.  MIMING</t>
  </si>
  <si>
    <t>BMS 343422</t>
  </si>
  <si>
    <t>TK.  HASBI</t>
  </si>
  <si>
    <t>BMS 343429</t>
  </si>
  <si>
    <t>TK.  RAHMAWATI</t>
  </si>
  <si>
    <t>BMS 343490</t>
  </si>
  <si>
    <t>KIOS  RAMLI</t>
  </si>
  <si>
    <t>BMS 343528</t>
  </si>
  <si>
    <t>BMS 343541</t>
  </si>
  <si>
    <t>TK.  RAHMA</t>
  </si>
  <si>
    <t>BMS 343682</t>
  </si>
  <si>
    <t>TK.  DIMAS</t>
  </si>
  <si>
    <t>BMS 343792</t>
  </si>
  <si>
    <t>TK.  TINA</t>
  </si>
  <si>
    <t>BMS 343937</t>
  </si>
  <si>
    <t>TK.  RABIATUL</t>
  </si>
  <si>
    <t>BMS 343971</t>
  </si>
  <si>
    <t>KIOS  ELA/EGA</t>
  </si>
  <si>
    <t>BMS 343992</t>
  </si>
  <si>
    <t>TK.  AGAPE</t>
  </si>
  <si>
    <t>BMS 344289</t>
  </si>
  <si>
    <t>TK.  B B C</t>
  </si>
  <si>
    <t>BMS 344444</t>
  </si>
  <si>
    <t>KIOS  K R M</t>
  </si>
  <si>
    <t>BMS 344684</t>
  </si>
  <si>
    <t>TK.  SANIAH</t>
  </si>
  <si>
    <t>BMS 344974</t>
  </si>
  <si>
    <t>TK.  HARUS JAYA</t>
  </si>
  <si>
    <t>BMS 345012</t>
  </si>
  <si>
    <t>TK.  INTAN</t>
  </si>
  <si>
    <t>BMS 345038</t>
  </si>
  <si>
    <t>TK.RADINA /RISNA</t>
  </si>
  <si>
    <t>BMS 345151</t>
  </si>
  <si>
    <t>TK.  JAMALIAH</t>
  </si>
  <si>
    <t>BMS 345197</t>
  </si>
  <si>
    <t>TK.  SITI/SUMBER REZEKI 2</t>
  </si>
  <si>
    <t>BMS 345227</t>
  </si>
  <si>
    <t>TK.  BOY</t>
  </si>
  <si>
    <t>BMS 345327</t>
  </si>
  <si>
    <t>BMS 345610</t>
  </si>
  <si>
    <t>TK.  JAMALI</t>
  </si>
  <si>
    <t>BMS 449022</t>
  </si>
  <si>
    <t>BMS 485999</t>
  </si>
  <si>
    <t>MM. MENTARI INDAH</t>
  </si>
  <si>
    <t>BMS 512119</t>
  </si>
  <si>
    <t>TK. NURDIN</t>
  </si>
  <si>
    <t>BMS 513025</t>
  </si>
  <si>
    <t>BMS 516030</t>
  </si>
  <si>
    <t>TK. AN - NUR</t>
  </si>
  <si>
    <t>BMS 516033</t>
  </si>
  <si>
    <t>TK. DAHLIANA</t>
  </si>
  <si>
    <t>BMS 516776</t>
  </si>
  <si>
    <t>BMS 522452</t>
  </si>
  <si>
    <t>TK. ANGELINA</t>
  </si>
  <si>
    <t>BMS 528067</t>
  </si>
  <si>
    <t>TK. FAHMA</t>
  </si>
  <si>
    <t>BMS 531976</t>
  </si>
  <si>
    <t>TK. LUBNA</t>
  </si>
  <si>
    <t>BMS 541765</t>
  </si>
  <si>
    <t>UD. MEGAWATI/H. RUSDI</t>
  </si>
  <si>
    <t>BMS 546276</t>
  </si>
  <si>
    <t>TK.  ARNUN</t>
  </si>
  <si>
    <t>BMS 546808</t>
  </si>
  <si>
    <t>TK. ARJUNA</t>
  </si>
  <si>
    <t>BMS 546903</t>
  </si>
  <si>
    <t>TK. KANTATA</t>
  </si>
  <si>
    <t>BMS 551192</t>
  </si>
  <si>
    <t>MM. I K</t>
  </si>
  <si>
    <t>BMS 552489</t>
  </si>
  <si>
    <t>TK. H. UDIN BELANDA/KELUARGA</t>
  </si>
  <si>
    <t>BMS 553320</t>
  </si>
  <si>
    <t>MART PLUS 2</t>
  </si>
  <si>
    <t>BMS 555576</t>
  </si>
  <si>
    <t>TK. H.ALI</t>
  </si>
  <si>
    <t>BMS 556159</t>
  </si>
  <si>
    <t>MM.  SALMA</t>
  </si>
  <si>
    <t>BMS 559324</t>
  </si>
  <si>
    <t>TK. RIDA</t>
  </si>
  <si>
    <t>BMS 563272</t>
  </si>
  <si>
    <t>BMS 563810</t>
  </si>
  <si>
    <t>KIOS  MAZZA</t>
  </si>
  <si>
    <t>BMS 563879</t>
  </si>
  <si>
    <t>KIOS  RIDHO</t>
  </si>
  <si>
    <t>BMS 564388</t>
  </si>
  <si>
    <t>KOPERASI DENPOM</t>
  </si>
  <si>
    <t>BMS 564848</t>
  </si>
  <si>
    <t>KIOS  ASYIFA</t>
  </si>
  <si>
    <t>BMS 567203</t>
  </si>
  <si>
    <t>TK.  SENTOSA</t>
  </si>
  <si>
    <t>BMS 567314</t>
  </si>
  <si>
    <t>TK. PUTRI DEWI</t>
  </si>
  <si>
    <t>BMS 568908</t>
  </si>
  <si>
    <t>TK. ADUL</t>
  </si>
  <si>
    <t>BMS 569186</t>
  </si>
  <si>
    <t>TK. VINA/WAWAN</t>
  </si>
  <si>
    <t>BMS 573498</t>
  </si>
  <si>
    <t>TK. ABU</t>
  </si>
  <si>
    <t>BMS 574255</t>
  </si>
  <si>
    <t>TK. H. NURIANI</t>
  </si>
  <si>
    <t>BMS 587922</t>
  </si>
  <si>
    <t>BMS 587925</t>
  </si>
  <si>
    <t>TK. TIGA SERANGKAI</t>
  </si>
  <si>
    <t>BMS 587997</t>
  </si>
  <si>
    <t>TOKO MERY</t>
  </si>
  <si>
    <t>BMS 601898</t>
  </si>
  <si>
    <t>TK. MAMA AYU</t>
  </si>
  <si>
    <t>BMS 603497</t>
  </si>
  <si>
    <t>TK. HDK</t>
  </si>
  <si>
    <t>BMS 603553</t>
  </si>
  <si>
    <t>MM. BERLIAN</t>
  </si>
  <si>
    <t>BMS 605687</t>
  </si>
  <si>
    <t>TK. AS-SUNAH</t>
  </si>
  <si>
    <t>BMS 606356</t>
  </si>
  <si>
    <t>TK. JONY</t>
  </si>
  <si>
    <t>BMS 606360</t>
  </si>
  <si>
    <t>TK. LAHMUDIN</t>
  </si>
  <si>
    <t>BMS 609846</t>
  </si>
  <si>
    <t>TK. YAYANG / DAYMONA</t>
  </si>
  <si>
    <t>BMS 614810</t>
  </si>
  <si>
    <t>MM. JORDY</t>
  </si>
  <si>
    <t>BMS 623661</t>
  </si>
  <si>
    <t>UD. AL-BIZA</t>
  </si>
  <si>
    <t>BMS 629106</t>
  </si>
  <si>
    <t>TK. NADIA RIZKY</t>
  </si>
  <si>
    <t>BMS 630259</t>
  </si>
  <si>
    <t>TK. KAMILA (ANANG)</t>
  </si>
  <si>
    <t>BMS 630864</t>
  </si>
  <si>
    <t>MM. DUTA BANUA</t>
  </si>
  <si>
    <t>BMS 632722</t>
  </si>
  <si>
    <t>TK.MAHAJI</t>
  </si>
  <si>
    <t>BMS 633235</t>
  </si>
  <si>
    <t>TK. H. IDAH</t>
  </si>
  <si>
    <t>BMS 634151</t>
  </si>
  <si>
    <t>TK.KIKI</t>
  </si>
  <si>
    <t>BMS 634180</t>
  </si>
  <si>
    <t>TK.IDA</t>
  </si>
  <si>
    <t>BMS 634486</t>
  </si>
  <si>
    <t>BMS 635721</t>
  </si>
  <si>
    <t>TK. IWAN SEMAN</t>
  </si>
  <si>
    <t>BMS 636275</t>
  </si>
  <si>
    <t>KOPERASI RINDAM VI</t>
  </si>
  <si>
    <t>BMS 636277</t>
  </si>
  <si>
    <t>TK. FLAMBOYAN</t>
  </si>
  <si>
    <t>BMS 636388</t>
  </si>
  <si>
    <t>TK. LEA</t>
  </si>
  <si>
    <t>BMS 637560</t>
  </si>
  <si>
    <t>TK. MAHYUNI</t>
  </si>
  <si>
    <t>BMS 638302</t>
  </si>
  <si>
    <t>MM. MART PLUS 3</t>
  </si>
  <si>
    <t>BMS 639698</t>
  </si>
  <si>
    <t>KIOS TASYA</t>
  </si>
  <si>
    <t>BMS 642985</t>
  </si>
  <si>
    <t>MM. CENDRAWASIH</t>
  </si>
  <si>
    <t>BMS 646640</t>
  </si>
  <si>
    <t>BMS 648873</t>
  </si>
  <si>
    <t>NANDIFA MART</t>
  </si>
  <si>
    <t>BMS 686704</t>
  </si>
  <si>
    <t>BMS 688314</t>
  </si>
  <si>
    <t>BMS 688859</t>
  </si>
  <si>
    <t>KS. NUKI</t>
  </si>
  <si>
    <t>BMS 689351</t>
  </si>
  <si>
    <t>TK. H.DIAN</t>
  </si>
  <si>
    <t>BMS 689355</t>
  </si>
  <si>
    <t>BMS 692999</t>
  </si>
  <si>
    <t>TK. AL KAUTSAR</t>
  </si>
  <si>
    <t>BMS 693709</t>
  </si>
  <si>
    <t>TK. NAUFAL</t>
  </si>
  <si>
    <t>BMS 693715</t>
  </si>
  <si>
    <t>TK. IFAH</t>
  </si>
  <si>
    <t>BMS 696636</t>
  </si>
  <si>
    <t>TK. UTAM</t>
  </si>
  <si>
    <t>BMS 699222</t>
  </si>
  <si>
    <t>UD. MUSAFIR</t>
  </si>
  <si>
    <t>BMS 699726</t>
  </si>
  <si>
    <t>MM. 45</t>
  </si>
  <si>
    <t>BMS 701498</t>
  </si>
  <si>
    <t>TK RIA ANANDA FOTOCOPY</t>
  </si>
  <si>
    <t>BMS 703436</t>
  </si>
  <si>
    <t>BMS 705634</t>
  </si>
  <si>
    <t>BMS 705783</t>
  </si>
  <si>
    <t>TK. H. MUHAMMAD NAFIS</t>
  </si>
  <si>
    <t>BMS 711043</t>
  </si>
  <si>
    <t>MM. MART PLUS 4</t>
  </si>
  <si>
    <t>BMS 716043</t>
  </si>
  <si>
    <t>TK. METRO</t>
  </si>
  <si>
    <t>BMS 717511</t>
  </si>
  <si>
    <t>GIANT SUPERMARKET</t>
  </si>
  <si>
    <t>BMS 721794</t>
  </si>
  <si>
    <t>TK. KAMARUDIN</t>
  </si>
  <si>
    <t>BMS 725199</t>
  </si>
  <si>
    <t>TK. H.APOEL</t>
  </si>
  <si>
    <t>BMS 732972</t>
  </si>
  <si>
    <t>BMS 738007</t>
  </si>
  <si>
    <t>PT. PUNDI MAS SEJAHTERA</t>
  </si>
  <si>
    <t>BMS 740095</t>
  </si>
  <si>
    <t>TK. UDIN(YULIA)</t>
  </si>
  <si>
    <t>BMS 741943</t>
  </si>
  <si>
    <t>BMS 741947</t>
  </si>
  <si>
    <t>MM. MANDALA</t>
  </si>
  <si>
    <t>BMS 745434</t>
  </si>
  <si>
    <t>TK. TINA 2</t>
  </si>
  <si>
    <t>BMS 745801</t>
  </si>
  <si>
    <t>TK.H.AMAS</t>
  </si>
  <si>
    <t>BMS 747848</t>
  </si>
  <si>
    <t>MM. LARISA</t>
  </si>
  <si>
    <t>BMS 748775</t>
  </si>
  <si>
    <t>TK. IPAH</t>
  </si>
  <si>
    <t>BMS 749230</t>
  </si>
  <si>
    <t>SALAM MART</t>
  </si>
  <si>
    <t>BMS 751025</t>
  </si>
  <si>
    <t>TK. HASBY</t>
  </si>
  <si>
    <t>BMS 753038</t>
  </si>
  <si>
    <t>TK.NOVAL (NAUFAL HAFIZI)</t>
  </si>
  <si>
    <t>BMS 753042</t>
  </si>
  <si>
    <t>TK. DONI</t>
  </si>
  <si>
    <t>BMS 753875</t>
  </si>
  <si>
    <t>BMS 755028</t>
  </si>
  <si>
    <t>WILL MART</t>
  </si>
  <si>
    <t>BMS 755227</t>
  </si>
  <si>
    <t>BMS 755228</t>
  </si>
  <si>
    <t>MARITZA MART</t>
  </si>
  <si>
    <t>BMS 757019</t>
  </si>
  <si>
    <t>PD. SEHATI</t>
  </si>
  <si>
    <t>BMS 757685</t>
  </si>
  <si>
    <t>TK. TIGA PUTRA 2</t>
  </si>
  <si>
    <t>BMS 757765</t>
  </si>
  <si>
    <t>TK. HSP (H. SYAIPULL)</t>
  </si>
  <si>
    <t>BMS 757894</t>
  </si>
  <si>
    <t>TK. ARSYAD/ASAD</t>
  </si>
  <si>
    <t>BMS 759206</t>
  </si>
  <si>
    <t>TK. ANISA</t>
  </si>
  <si>
    <t>BMS 761677</t>
  </si>
  <si>
    <t>BMS 763265</t>
  </si>
  <si>
    <t>TK. JOVANCA</t>
  </si>
  <si>
    <t>BMS 763804</t>
  </si>
  <si>
    <t>TK. DHIA</t>
  </si>
  <si>
    <t>BMS 764216</t>
  </si>
  <si>
    <t>PT. SUKSES GAN SEMPURNA</t>
  </si>
  <si>
    <t>BMS 776681</t>
  </si>
  <si>
    <t>TK. UDIN</t>
  </si>
  <si>
    <t>BMS 776683</t>
  </si>
  <si>
    <t>TK. BINTANG CAHYA</t>
  </si>
  <si>
    <t>BMS 818189</t>
  </si>
  <si>
    <t>UD. YULAN</t>
  </si>
  <si>
    <t>BMS 819388</t>
  </si>
  <si>
    <t>MM. AISYAH</t>
  </si>
  <si>
    <t>BMS 826087</t>
  </si>
  <si>
    <t>TK. H. MUIS / HUSNA ABADI</t>
  </si>
  <si>
    <t>BMS 829039</t>
  </si>
  <si>
    <t>J AND KS CONVENIENCE STORE</t>
  </si>
  <si>
    <t>BMS 834003</t>
  </si>
  <si>
    <t>TK.HANA</t>
  </si>
  <si>
    <t>BMS 834486</t>
  </si>
  <si>
    <t>USAHA RAYA</t>
  </si>
  <si>
    <t>BMS 835918</t>
  </si>
  <si>
    <t>TK. KIFLI</t>
  </si>
  <si>
    <t>BMS 845984</t>
  </si>
  <si>
    <t>MM.AL-YASMIN</t>
  </si>
  <si>
    <t>BMS 846949</t>
  </si>
  <si>
    <t>TK. C DAN C</t>
  </si>
  <si>
    <t>BMS 847505</t>
  </si>
  <si>
    <t>TK. ITA M. RAUL</t>
  </si>
  <si>
    <t>BMS 847511</t>
  </si>
  <si>
    <t>BMS 847518</t>
  </si>
  <si>
    <t>TK. WANCUH</t>
  </si>
  <si>
    <t>BMS 850373</t>
  </si>
  <si>
    <t>TK.UDIN/HA</t>
  </si>
  <si>
    <t>BMS 851020</t>
  </si>
  <si>
    <t>TK.ANAN</t>
  </si>
  <si>
    <t>BMS 851021</t>
  </si>
  <si>
    <t>TK.BAROKAH</t>
  </si>
  <si>
    <t>BMS 851180</t>
  </si>
  <si>
    <t>TK.TUNGGAL PANGAN</t>
  </si>
  <si>
    <t>BMS 853075</t>
  </si>
  <si>
    <t>TK. H. ARSUNI/BULUH MAS</t>
  </si>
  <si>
    <t>BMS 855233</t>
  </si>
  <si>
    <t>TK.AHMAD/HUSIN</t>
  </si>
  <si>
    <t>BMS 856356</t>
  </si>
  <si>
    <t>MM. RZKY</t>
  </si>
  <si>
    <t>BMS 860470</t>
  </si>
  <si>
    <t>3 KARTIKA</t>
  </si>
  <si>
    <t>BMS 860934</t>
  </si>
  <si>
    <t>TOKO RADI</t>
  </si>
  <si>
    <t>BMS 862039</t>
  </si>
  <si>
    <t>TK.LIA (RAUDAH)</t>
  </si>
  <si>
    <t>BMS 862525</t>
  </si>
  <si>
    <t>TK. FUAD/AFIFAH</t>
  </si>
  <si>
    <t>BMS 864440</t>
  </si>
  <si>
    <t>TK.HALWA/H.ABDUL KHAIR</t>
  </si>
  <si>
    <t>BMS 864977</t>
  </si>
  <si>
    <t>TK.JAMHURI</t>
  </si>
  <si>
    <t>BMS 865006</t>
  </si>
  <si>
    <t>TK.RUKINI</t>
  </si>
  <si>
    <t>BMS 867034</t>
  </si>
  <si>
    <t>BMS 867036</t>
  </si>
  <si>
    <t>BMS 867438</t>
  </si>
  <si>
    <t>TK.HADI</t>
  </si>
  <si>
    <t>BMS 869472</t>
  </si>
  <si>
    <t>BMS 871018</t>
  </si>
  <si>
    <t>TK.WILHAN</t>
  </si>
  <si>
    <t>BMS 871020</t>
  </si>
  <si>
    <t>TK.MAMA DAWI</t>
  </si>
  <si>
    <t>BMS 872014</t>
  </si>
  <si>
    <t>TK. M. RIDHO</t>
  </si>
  <si>
    <t>BMS 872015</t>
  </si>
  <si>
    <t>TK. H. AWAL</t>
  </si>
  <si>
    <t>BMS 872019</t>
  </si>
  <si>
    <t>SEROJA MART</t>
  </si>
  <si>
    <t>BMS 873410</t>
  </si>
  <si>
    <t>TK.IFAH AGUS</t>
  </si>
  <si>
    <t>BMS 876282</t>
  </si>
  <si>
    <t>TK. RAMADHAN</t>
  </si>
  <si>
    <t>BMS 876566</t>
  </si>
  <si>
    <t>TK.AMAD</t>
  </si>
  <si>
    <t>BMS 876875</t>
  </si>
  <si>
    <t>TK.ALEX</t>
  </si>
  <si>
    <t>BMS 876882</t>
  </si>
  <si>
    <t>TK.MARLINA</t>
  </si>
  <si>
    <t>BMS 877652</t>
  </si>
  <si>
    <t>TK..DILLA</t>
  </si>
  <si>
    <t>BMS 877666</t>
  </si>
  <si>
    <t>TK. SINAR AFIAT (MURNI)</t>
  </si>
  <si>
    <t>BMS 878574</t>
  </si>
  <si>
    <t>TK.IDAH/RAHMAN</t>
  </si>
  <si>
    <t>BMS 878765</t>
  </si>
  <si>
    <t>TK.H.RASYID</t>
  </si>
  <si>
    <t>BMS 880766</t>
  </si>
  <si>
    <t>TK.H.MUSLIM</t>
  </si>
  <si>
    <t>BMS 880773</t>
  </si>
  <si>
    <t>TK.VIVI</t>
  </si>
  <si>
    <t>BMS 881492</t>
  </si>
  <si>
    <t>TK.BAYU</t>
  </si>
  <si>
    <t>BMS 881539</t>
  </si>
  <si>
    <t>TK. TIGA KARTIKA</t>
  </si>
  <si>
    <t>BMS 882366</t>
  </si>
  <si>
    <t>TK.H.RIYADI</t>
  </si>
  <si>
    <t>BMS 882440</t>
  </si>
  <si>
    <t>TK.RAHMAD</t>
  </si>
  <si>
    <t>BMS 882452</t>
  </si>
  <si>
    <t>TK.ALI</t>
  </si>
  <si>
    <t>BMS 883345</t>
  </si>
  <si>
    <t>TK.WARDI</t>
  </si>
  <si>
    <t>BMS 883612</t>
  </si>
  <si>
    <t>TK.H.TAUFIK /FATIMAH AZ ZAHRO</t>
  </si>
  <si>
    <t>BMS 883974</t>
  </si>
  <si>
    <t>TK H. ALAM</t>
  </si>
  <si>
    <t>BMS 884527</t>
  </si>
  <si>
    <t>LAU RIMBA MART</t>
  </si>
  <si>
    <t>BMS 887234</t>
  </si>
  <si>
    <t>PT. SINAR FAJAR SAKTI</t>
  </si>
  <si>
    <t>BMS 888212</t>
  </si>
  <si>
    <t>TK.NUR SYIFA</t>
  </si>
  <si>
    <t>BMS 888244</t>
  </si>
  <si>
    <t>TK. H. DIMAN</t>
  </si>
  <si>
    <t>BMS 888249</t>
  </si>
  <si>
    <t>TK. AL BARAKAH</t>
  </si>
  <si>
    <t>BMS 888463</t>
  </si>
  <si>
    <t>Z-MART</t>
  </si>
  <si>
    <t>BMS 889204</t>
  </si>
  <si>
    <t>TK.BUNGA</t>
  </si>
  <si>
    <t>BMS 891918</t>
  </si>
  <si>
    <t>MM. ULFAH</t>
  </si>
  <si>
    <t>BMS 891923</t>
  </si>
  <si>
    <t>TK. ISAR ALI HASAN</t>
  </si>
  <si>
    <t>BMS 891967</t>
  </si>
  <si>
    <t>MM. SARI MULIA</t>
  </si>
  <si>
    <t>BMS 892106</t>
  </si>
  <si>
    <t>TK. HJ. SADAR</t>
  </si>
  <si>
    <t>BMS 892107</t>
  </si>
  <si>
    <t>UD. BERKAT BERSAMA</t>
  </si>
  <si>
    <t>BMS 892314</t>
  </si>
  <si>
    <t>KIOS AMEL</t>
  </si>
  <si>
    <t>BMS 894340</t>
  </si>
  <si>
    <t>MM. RAUDHAH</t>
  </si>
  <si>
    <t>BMS 895072</t>
  </si>
  <si>
    <t>TK. MADI</t>
  </si>
  <si>
    <t>BMS 895277</t>
  </si>
  <si>
    <t>TK. NORHASAN</t>
  </si>
  <si>
    <t>BMS 895659</t>
  </si>
  <si>
    <t>KIOS MAMA YEYEN MADU</t>
  </si>
  <si>
    <t>BMS 897483</t>
  </si>
  <si>
    <t>TK.FADLI /AQILA</t>
  </si>
  <si>
    <t>BMS 898911</t>
  </si>
  <si>
    <t>TK. HALWA BARU</t>
  </si>
  <si>
    <t>BMS 899108</t>
  </si>
  <si>
    <t>MM. GS. EXPRES BATU LICIN</t>
  </si>
  <si>
    <t>BMS 899296</t>
  </si>
  <si>
    <t>TK. RULLY</t>
  </si>
  <si>
    <t>BMS 899742</t>
  </si>
  <si>
    <t>BMS 900526</t>
  </si>
  <si>
    <t>MM. BORNEO</t>
  </si>
  <si>
    <t>BMS 902946</t>
  </si>
  <si>
    <t>BMS 903268</t>
  </si>
  <si>
    <t>TK. LAILI</t>
  </si>
  <si>
    <t>BMS 904224</t>
  </si>
  <si>
    <t>CV. 888 MM</t>
  </si>
  <si>
    <t>BMS 904225</t>
  </si>
  <si>
    <t>BMS 904304</t>
  </si>
  <si>
    <t>BMS 905267</t>
  </si>
  <si>
    <t>TK. ANUGRAH / H. ANI</t>
  </si>
  <si>
    <t>BMS 906640</t>
  </si>
  <si>
    <t>PT. LESTARI SUKSES MANDIRI</t>
  </si>
  <si>
    <t>BMS 908097</t>
  </si>
  <si>
    <t>BMS 911130</t>
  </si>
  <si>
    <t>DIAN DAMAI MART</t>
  </si>
  <si>
    <t>BMS 911671</t>
  </si>
  <si>
    <t>MM. BAUNTUNG</t>
  </si>
  <si>
    <t>BMS 913355</t>
  </si>
  <si>
    <t>BMS 913452</t>
  </si>
  <si>
    <t>TK. H. AHMAD RAFI I</t>
  </si>
  <si>
    <t>BMS 913625</t>
  </si>
  <si>
    <t>TK. NY. JUNIOR</t>
  </si>
  <si>
    <t>BMS 913676</t>
  </si>
  <si>
    <t>BMS-TK. M. AKBAR (JUMRAN)</t>
  </si>
  <si>
    <t>BMS 914069</t>
  </si>
  <si>
    <t>BMS 914070</t>
  </si>
  <si>
    <t>TK. WIJAYA SEMBAKO / H. BASID</t>
  </si>
  <si>
    <t>BMS 914370</t>
  </si>
  <si>
    <t>TK. ORCHID</t>
  </si>
  <si>
    <t>BMS 914382</t>
  </si>
  <si>
    <t>PRIMART</t>
  </si>
  <si>
    <t>BMS 915291</t>
  </si>
  <si>
    <t>LAPAN-LAPAN MART</t>
  </si>
  <si>
    <t>BMS 915869</t>
  </si>
  <si>
    <t>TK. KARNIA</t>
  </si>
  <si>
    <t>BMS 916183</t>
  </si>
  <si>
    <t>TK. AHMAD</t>
  </si>
  <si>
    <t>BMS 916746</t>
  </si>
  <si>
    <t>GIANT SPT BANJARMASIN</t>
  </si>
  <si>
    <t>BMS 919192</t>
  </si>
  <si>
    <t>KIOS KEMBAR</t>
  </si>
  <si>
    <t>BMS 919195</t>
  </si>
  <si>
    <t>MM. ANDRE SASA</t>
  </si>
  <si>
    <t>BMS 920073</t>
  </si>
  <si>
    <t>TK. RAHMAH</t>
  </si>
  <si>
    <t>BMS 921774</t>
  </si>
  <si>
    <t>KALMART</t>
  </si>
  <si>
    <t>BMS 922054</t>
  </si>
  <si>
    <t>BMS 923396</t>
  </si>
  <si>
    <t>TK. IRMA</t>
  </si>
  <si>
    <t>BMS 923403</t>
  </si>
  <si>
    <t>TK. 2 SAUDARA</t>
  </si>
  <si>
    <t>BMS 923452</t>
  </si>
  <si>
    <t>BMS 923802</t>
  </si>
  <si>
    <t>MIZ MART</t>
  </si>
  <si>
    <t>BMS 924546</t>
  </si>
  <si>
    <t>MM. LC</t>
  </si>
  <si>
    <t>BMS 924900</t>
  </si>
  <si>
    <t>HANDIL JAYA MART</t>
  </si>
  <si>
    <t>BMS 925081</t>
  </si>
  <si>
    <t>TK. PANESA</t>
  </si>
  <si>
    <t>BMS 925115</t>
  </si>
  <si>
    <t>MM. SARI ALAM RAYA</t>
  </si>
  <si>
    <t>BMS 925116</t>
  </si>
  <si>
    <t>TK. AGUS TRIONO</t>
  </si>
  <si>
    <t>BMS 925230</t>
  </si>
  <si>
    <t>TK. NIAH</t>
  </si>
  <si>
    <t>BMS 925393</t>
  </si>
  <si>
    <t>TK. HUSIN (PS. ULIN)</t>
  </si>
  <si>
    <t>BMS 925847</t>
  </si>
  <si>
    <t>TK. HJ. JAWIT</t>
  </si>
  <si>
    <t>BMS 926332</t>
  </si>
  <si>
    <t>J AND KS CONVENIENCE STORE BATU LICN</t>
  </si>
  <si>
    <t>BMS 926338</t>
  </si>
  <si>
    <t>TK. SINAR BARU / FITRIADI</t>
  </si>
  <si>
    <t>BMS 926854</t>
  </si>
  <si>
    <t>TK. KAMIL / H. BAKHRIANNOR</t>
  </si>
  <si>
    <t>BMS 927174</t>
  </si>
  <si>
    <t>TK. HAIRANI</t>
  </si>
  <si>
    <t>BMS 927590</t>
  </si>
  <si>
    <t>ELL MART</t>
  </si>
  <si>
    <t>BMS 928000</t>
  </si>
  <si>
    <t>TK. TIGA BERSAUDARA</t>
  </si>
  <si>
    <t>BMS 928675</t>
  </si>
  <si>
    <t>TK. KAROMAH KERAMAT</t>
  </si>
  <si>
    <t>BMS 928676</t>
  </si>
  <si>
    <t>TK. NAUFAL KERAMAT</t>
  </si>
  <si>
    <t>BMS 929438</t>
  </si>
  <si>
    <t>TK. HJ. IFIT</t>
  </si>
  <si>
    <t>BMS 930197</t>
  </si>
  <si>
    <t>MART PLUS 5</t>
  </si>
  <si>
    <t>BMS 930527</t>
  </si>
  <si>
    <t>TK. BULQIAH</t>
  </si>
  <si>
    <t>BMS 930699</t>
  </si>
  <si>
    <t>TK. AGRI MULYA</t>
  </si>
  <si>
    <t>BMS 931043</t>
  </si>
  <si>
    <t>TK. SEMBAKO 88</t>
  </si>
  <si>
    <t>BMS 931051</t>
  </si>
  <si>
    <t>TK. SYIFA BANJARBARU</t>
  </si>
  <si>
    <t>BMS 931914</t>
  </si>
  <si>
    <t>TK. H. SARWANI/TIKA</t>
  </si>
  <si>
    <t>BMS 932303</t>
  </si>
  <si>
    <t>AUNI MINIMARKET</t>
  </si>
  <si>
    <t>BMS 933970</t>
  </si>
  <si>
    <t>TK. RABBANIAH/HJ.ITA</t>
  </si>
  <si>
    <t>BMS 933987</t>
  </si>
  <si>
    <t>TK. ADIT JAYA</t>
  </si>
  <si>
    <t>BMS 934629</t>
  </si>
  <si>
    <t>TK. SEHATI PGT</t>
  </si>
  <si>
    <t>BMS 935888</t>
  </si>
  <si>
    <t>TK. H. ADI/RISKI</t>
  </si>
  <si>
    <t>BMS 935890</t>
  </si>
  <si>
    <t>TK. MAMA RIYAN</t>
  </si>
  <si>
    <t>BMS 936101</t>
  </si>
  <si>
    <t>TK. IING</t>
  </si>
  <si>
    <t>BMS 936113</t>
  </si>
  <si>
    <t>KING MART</t>
  </si>
  <si>
    <t>BMS 937195</t>
  </si>
  <si>
    <t>TK. DANI WIJAYA</t>
  </si>
  <si>
    <t>BMS 937263</t>
  </si>
  <si>
    <t>BMS 937867</t>
  </si>
  <si>
    <t>TK. KARYA BARU</t>
  </si>
  <si>
    <t>BMS 938020</t>
  </si>
  <si>
    <t>TK. H. TALIP</t>
  </si>
  <si>
    <t>BMS 938027</t>
  </si>
  <si>
    <t>AKSA MART</t>
  </si>
  <si>
    <t>BMS 938121</t>
  </si>
  <si>
    <t>WELL MART</t>
  </si>
  <si>
    <t>BMS 939652</t>
  </si>
  <si>
    <t>BMS 939654</t>
  </si>
  <si>
    <t>TK. RAIHAN</t>
  </si>
  <si>
    <t>BMS 940299</t>
  </si>
  <si>
    <t>TK. SAPURA</t>
  </si>
  <si>
    <t>BMS 942391</t>
  </si>
  <si>
    <t>BMS 942393</t>
  </si>
  <si>
    <t>TK. DAYAT</t>
  </si>
  <si>
    <t>BMS 943542</t>
  </si>
  <si>
    <t>TK. YULI/KHAIRULLAH</t>
  </si>
  <si>
    <t>BMS 943959</t>
  </si>
  <si>
    <t>ARSALA MART</t>
  </si>
  <si>
    <t>BMS 944775</t>
  </si>
  <si>
    <t>TK. KHASANAH</t>
  </si>
  <si>
    <t>BMS 945291</t>
  </si>
  <si>
    <t>DIAH MART</t>
  </si>
  <si>
    <t>BMS 945303</t>
  </si>
  <si>
    <t>TK. BAYU</t>
  </si>
  <si>
    <t>BMS 945957</t>
  </si>
  <si>
    <t>TK. H. IPAU/RIZAL</t>
  </si>
  <si>
    <t>BMS 946171</t>
  </si>
  <si>
    <t>TK. ICUY/SANTI</t>
  </si>
  <si>
    <t>BMS 946833</t>
  </si>
  <si>
    <t>TK. LEVY</t>
  </si>
  <si>
    <t>BMS 947508</t>
  </si>
  <si>
    <t>PT. JAYA ABADI PUTRA MANDIRI</t>
  </si>
  <si>
    <t>BMS 947976</t>
  </si>
  <si>
    <t>TK. FIMA</t>
  </si>
  <si>
    <t>BMS 948260</t>
  </si>
  <si>
    <t>UD. H. ISAR</t>
  </si>
  <si>
    <t>BMS 948265</t>
  </si>
  <si>
    <t>TK. SUMBER ABADI HALWA</t>
  </si>
  <si>
    <t>BMS 948267</t>
  </si>
  <si>
    <t>TK. MUKA TAMAN</t>
  </si>
  <si>
    <t>BMS 948784</t>
  </si>
  <si>
    <t>TK. SARIKAYA</t>
  </si>
  <si>
    <t>BMS 949070</t>
  </si>
  <si>
    <t>BMS 949211</t>
  </si>
  <si>
    <t>TK. ZAHRA</t>
  </si>
  <si>
    <t>BMS 949212</t>
  </si>
  <si>
    <t>MM. AZ-ZAHRA</t>
  </si>
  <si>
    <t>BMS 950678</t>
  </si>
  <si>
    <t>TK. H. BURHAN</t>
  </si>
  <si>
    <t>BMS 950997</t>
  </si>
  <si>
    <t>TK. AHMAD (PS LAMA)</t>
  </si>
  <si>
    <t>BMS 951654</t>
  </si>
  <si>
    <t>TK. ZASKIA</t>
  </si>
  <si>
    <t>BMS 951738</t>
  </si>
  <si>
    <t>DEWI MART</t>
  </si>
  <si>
    <t>BMS 951781</t>
  </si>
  <si>
    <t>TK. ALAM RAYA/HARTINI</t>
  </si>
  <si>
    <t>BMS 951784</t>
  </si>
  <si>
    <t>BMS 952060</t>
  </si>
  <si>
    <t>TK. H. SUHAIMI</t>
  </si>
  <si>
    <t>BMS 952198</t>
  </si>
  <si>
    <t>TK. RAISYA</t>
  </si>
  <si>
    <t>BMS 952611</t>
  </si>
  <si>
    <t>TK. SETIA KAWAN</t>
  </si>
  <si>
    <t>BMS 952840</t>
  </si>
  <si>
    <t>BMS 952876</t>
  </si>
  <si>
    <t>TK. LIRA</t>
  </si>
  <si>
    <t>BMS 953097</t>
  </si>
  <si>
    <t>BMS 953140</t>
  </si>
  <si>
    <t>KALMART SWALAYAN BJB</t>
  </si>
  <si>
    <t>BMS 953390</t>
  </si>
  <si>
    <t>TK. AFDAL</t>
  </si>
  <si>
    <t>BMS 953862</t>
  </si>
  <si>
    <t>SM MART</t>
  </si>
  <si>
    <t>BMS 953874</t>
  </si>
  <si>
    <t>TK. UDIN ARTA</t>
  </si>
  <si>
    <t>BMS 954403</t>
  </si>
  <si>
    <t>TK. H. SURI</t>
  </si>
  <si>
    <t>BMS 954654</t>
  </si>
  <si>
    <t>BMS 954807</t>
  </si>
  <si>
    <t>TK. GREEN ZULFA DINA</t>
  </si>
  <si>
    <t>BMS 955115</t>
  </si>
  <si>
    <t>TK. BU DANI</t>
  </si>
  <si>
    <t>BMS 955118</t>
  </si>
  <si>
    <t>TK. MUTTAQIN</t>
  </si>
  <si>
    <t>BMS 957521</t>
  </si>
  <si>
    <t>TK. H. HAMLI</t>
  </si>
  <si>
    <t>BMS 957525</t>
  </si>
  <si>
    <t>KIOS MAMA ARIF</t>
  </si>
  <si>
    <t>BMS 959799</t>
  </si>
  <si>
    <t>TK. AIDA JAYA</t>
  </si>
  <si>
    <t>BMS 959835</t>
  </si>
  <si>
    <t>TK. TIRTA MAS</t>
  </si>
  <si>
    <t>BMS 959878</t>
  </si>
  <si>
    <t>TK. ADI/GUGUN</t>
  </si>
  <si>
    <t>BMS 962576</t>
  </si>
  <si>
    <t>TK. KHAIRUN NISA/SUPIAN</t>
  </si>
  <si>
    <t>BMS 962645</t>
  </si>
  <si>
    <t>FAMILY MART TANJUNG</t>
  </si>
  <si>
    <t>BMS 962668</t>
  </si>
  <si>
    <t>TK. HJ. BIAH</t>
  </si>
  <si>
    <t>BMS 962906</t>
  </si>
  <si>
    <t>TK. BERKAT MANDIRI</t>
  </si>
  <si>
    <t>BMS 963001</t>
  </si>
  <si>
    <t>MM. RIZKY</t>
  </si>
  <si>
    <t>BMS 965211</t>
  </si>
  <si>
    <t>TK. H. MIMIN 2</t>
  </si>
  <si>
    <t>BMS 968275</t>
  </si>
  <si>
    <t>TK. ENSI</t>
  </si>
  <si>
    <t>BMS 969256</t>
  </si>
  <si>
    <t>TK. H. MANSYAH/MAMA IRUN</t>
  </si>
  <si>
    <t>BMS 969690</t>
  </si>
  <si>
    <t>SK MART</t>
  </si>
  <si>
    <t>BMS 970620</t>
  </si>
  <si>
    <t>BMS 970923</t>
  </si>
  <si>
    <t>TK.MZ</t>
  </si>
  <si>
    <t>BMS 971861</t>
  </si>
  <si>
    <t>BMS 972295</t>
  </si>
  <si>
    <t>TK. IHSAN</t>
  </si>
  <si>
    <t>BMS 972356</t>
  </si>
  <si>
    <t>TK. LANGGANAN</t>
  </si>
  <si>
    <t>BMS 972470</t>
  </si>
  <si>
    <t>TK. PARDI</t>
  </si>
  <si>
    <t>BMS 972520</t>
  </si>
  <si>
    <t>TK. MAULANA ARIF / JAMALI 2</t>
  </si>
  <si>
    <t>BMS 972557</t>
  </si>
  <si>
    <t>TK. ZEIN</t>
  </si>
  <si>
    <t>BMS 972581</t>
  </si>
  <si>
    <t>TK. TERA</t>
  </si>
  <si>
    <t>BMS 972784</t>
  </si>
  <si>
    <t>MM. ALFA ZAHRA</t>
  </si>
  <si>
    <t>BMS 972889</t>
  </si>
  <si>
    <t>TK. DEWI / SHT</t>
  </si>
  <si>
    <t>BMS 973367</t>
  </si>
  <si>
    <t>TK. AXEL</t>
  </si>
  <si>
    <t>BMS 973438</t>
  </si>
  <si>
    <t>GLOW SUPERMARKET</t>
  </si>
  <si>
    <t>BMS 973654</t>
  </si>
  <si>
    <t>TK. ZAINAL</t>
  </si>
  <si>
    <t>BMS 973656</t>
  </si>
  <si>
    <t>TK. RM</t>
  </si>
  <si>
    <t>BMS 973875</t>
  </si>
  <si>
    <t>TK. ABE</t>
  </si>
  <si>
    <t>BMS 974232</t>
  </si>
  <si>
    <t>TK. BARAKAT</t>
  </si>
  <si>
    <t>BMS 974410</t>
  </si>
  <si>
    <t>TK. DUA SAUDARA</t>
  </si>
  <si>
    <t>BMS 975040</t>
  </si>
  <si>
    <t>BMS 975596</t>
  </si>
  <si>
    <t>BORNEO MART</t>
  </si>
  <si>
    <t>BMS 975979</t>
  </si>
  <si>
    <t>TK. LOLA</t>
  </si>
  <si>
    <t>BMS 976258</t>
  </si>
  <si>
    <t>TK. RIDHANI</t>
  </si>
  <si>
    <t>BMS 977391</t>
  </si>
  <si>
    <t>HITRO MART</t>
  </si>
  <si>
    <t>BMS 977494</t>
  </si>
  <si>
    <t>TK. SITI JAMILAH (ASAD)</t>
  </si>
  <si>
    <t>BMS 979548</t>
  </si>
  <si>
    <t>UD BERKAT USAHA SUBUR</t>
  </si>
  <si>
    <t>BMS 980513</t>
  </si>
  <si>
    <t>TK. BERKAT USAHA</t>
  </si>
  <si>
    <t>BMS 980778</t>
  </si>
  <si>
    <t>TK. VIRDA</t>
  </si>
  <si>
    <t>BMS 981098</t>
  </si>
  <si>
    <t>TK. HJ, SITI</t>
  </si>
  <si>
    <t>BMS 981620</t>
  </si>
  <si>
    <t>TK. H. SUBLI</t>
  </si>
  <si>
    <t>BMS 981753</t>
  </si>
  <si>
    <t>AP. MECCA</t>
  </si>
  <si>
    <t>BMS 981989</t>
  </si>
  <si>
    <t>BMS 982298</t>
  </si>
  <si>
    <t>HJ. SUSI</t>
  </si>
  <si>
    <t>BMS 982454</t>
  </si>
  <si>
    <t>TK. TIGA PUTRI (HJ. MARWIYAH)</t>
  </si>
  <si>
    <t>BMS 982491</t>
  </si>
  <si>
    <t>TK. ERMI PS</t>
  </si>
  <si>
    <t>BMS 983337</t>
  </si>
  <si>
    <t>TK. SALSABILA (SUTOYO)</t>
  </si>
  <si>
    <t>BMS 983840</t>
  </si>
  <si>
    <t>TK. SURYA INDAH</t>
  </si>
  <si>
    <t>BMS 983881</t>
  </si>
  <si>
    <t>TK. RAHMAT/MADI</t>
  </si>
  <si>
    <t>BMS 984253</t>
  </si>
  <si>
    <t>AP. AL AZHAR</t>
  </si>
  <si>
    <t>BMS 984254</t>
  </si>
  <si>
    <t>TO. RAISYA</t>
  </si>
  <si>
    <t>BMS 984296</t>
  </si>
  <si>
    <t>TK. SHOFIA</t>
  </si>
  <si>
    <t>BMS 984298</t>
  </si>
  <si>
    <t>BMS 984309</t>
  </si>
  <si>
    <t>GIANT SPM BANJARBARU (6384)</t>
  </si>
  <si>
    <t>BMS 984406</t>
  </si>
  <si>
    <t>TK. HJ. IDA</t>
  </si>
  <si>
    <t>BMS 984409</t>
  </si>
  <si>
    <t>TK. RAGAM PANGAN</t>
  </si>
  <si>
    <t>BMS 985162</t>
  </si>
  <si>
    <t>TK. FAJRI</t>
  </si>
  <si>
    <t>BMS 985169</t>
  </si>
  <si>
    <t>TK. MIAH</t>
  </si>
  <si>
    <t>BMS 985260</t>
  </si>
  <si>
    <t>TK. ABDUL QODIR</t>
  </si>
  <si>
    <t>BMS 985261</t>
  </si>
  <si>
    <t>TK. DILAH</t>
  </si>
  <si>
    <t>BMS 985263</t>
  </si>
  <si>
    <t>TK. IPUL II</t>
  </si>
  <si>
    <t>BMS 985325</t>
  </si>
  <si>
    <t>TK. MAMA LENNY</t>
  </si>
  <si>
    <t>BMS 985458</t>
  </si>
  <si>
    <t>MM. 888</t>
  </si>
  <si>
    <t>BMS 985743</t>
  </si>
  <si>
    <t>BMS 986301</t>
  </si>
  <si>
    <t>TK. REFA</t>
  </si>
  <si>
    <t>BMS 986491</t>
  </si>
  <si>
    <t>TK. BREADMART</t>
  </si>
  <si>
    <t>BMS 986553</t>
  </si>
  <si>
    <t>BMS 987285</t>
  </si>
  <si>
    <t>TK. KHAIDIR</t>
  </si>
  <si>
    <t>BMS 987286</t>
  </si>
  <si>
    <t>TK. MIZ'AN</t>
  </si>
  <si>
    <t>BMS 987894</t>
  </si>
  <si>
    <t>AMARIS HOTEL BANJAR</t>
  </si>
  <si>
    <t>BMS 988339</t>
  </si>
  <si>
    <t>TK. AZKIA RAISYA</t>
  </si>
  <si>
    <t>BMS 988649</t>
  </si>
  <si>
    <t>BMS 989262</t>
  </si>
  <si>
    <t>TK. CRI SNACK</t>
  </si>
  <si>
    <t>BMS 990116</t>
  </si>
  <si>
    <t>UD. REZA ZAHRA</t>
  </si>
  <si>
    <t>BMS 991436</t>
  </si>
  <si>
    <t>TK. H. SALEH / ATUL</t>
  </si>
  <si>
    <t>BMS 991558</t>
  </si>
  <si>
    <t>TK. SYIFA</t>
  </si>
  <si>
    <t>BMS 991623</t>
  </si>
  <si>
    <t>TK. PUSPA</t>
  </si>
  <si>
    <t>BMS 992365</t>
  </si>
  <si>
    <t>PT. SEJAHTERA ABADI NASIONAL</t>
  </si>
  <si>
    <t>BMS 992402</t>
  </si>
  <si>
    <t>TK. ADI</t>
  </si>
  <si>
    <t>BMS 992403</t>
  </si>
  <si>
    <t>MM. DOREMI / DR. HARTONO</t>
  </si>
  <si>
    <t>BMS 992592</t>
  </si>
  <si>
    <t>TK. BANA</t>
  </si>
  <si>
    <t>BMS 992594</t>
  </si>
  <si>
    <t>BMS 992975</t>
  </si>
  <si>
    <t>TK. ALDI ABEL</t>
  </si>
  <si>
    <t>BMS 993885</t>
  </si>
  <si>
    <t>BMS 994242</t>
  </si>
  <si>
    <t>TK. ANA ALIFA</t>
  </si>
  <si>
    <t>BMS 994500</t>
  </si>
  <si>
    <t>TK. MIRZA KAMIL / TONY</t>
  </si>
  <si>
    <t>BMS 994501</t>
  </si>
  <si>
    <t>TK. FAUZIYYAH</t>
  </si>
  <si>
    <t>BMS 994705</t>
  </si>
  <si>
    <t>TK. NIA</t>
  </si>
  <si>
    <t>BMS 995140</t>
  </si>
  <si>
    <t>TK. FADLI</t>
  </si>
  <si>
    <t>BMS 995771</t>
  </si>
  <si>
    <t>TK. BUDI MINYAK</t>
  </si>
  <si>
    <t>BMS 997560</t>
  </si>
  <si>
    <t>TK. EVRA</t>
  </si>
  <si>
    <t>BMS 997781</t>
  </si>
  <si>
    <t>TK. DHANI</t>
  </si>
  <si>
    <t>BMS 998251</t>
  </si>
  <si>
    <t>BMS 998254</t>
  </si>
  <si>
    <t>TK. ILMI</t>
  </si>
  <si>
    <t>BMS 998702</t>
  </si>
  <si>
    <t>ANNA BABY KIDS</t>
  </si>
  <si>
    <t>BMS 998703</t>
  </si>
  <si>
    <t>RM. PALIAT</t>
  </si>
  <si>
    <t>BMS 998704</t>
  </si>
  <si>
    <t>TK. SELMA</t>
  </si>
  <si>
    <t>BMS 999044</t>
  </si>
  <si>
    <t>MM. SINAR ULTRA</t>
  </si>
  <si>
    <t>PTK 100150</t>
  </si>
  <si>
    <t>TK. KARYA INDAH (TABRANI)</t>
  </si>
  <si>
    <t>PTK</t>
  </si>
  <si>
    <t>PTK 100167</t>
  </si>
  <si>
    <t>TK. HARAPAN (SGGU)</t>
  </si>
  <si>
    <t>PTK 100196</t>
  </si>
  <si>
    <t>TK. ALDO</t>
  </si>
  <si>
    <t xml:space="preserve">PTK </t>
  </si>
  <si>
    <t>TK. SUMBER BAHAGIA (S. MUHAMAD)</t>
  </si>
  <si>
    <t>PTK 100734</t>
  </si>
  <si>
    <t>TK. JLY DESSERT SERDAM</t>
  </si>
  <si>
    <t>PTK 100794</t>
  </si>
  <si>
    <t>TK-IRAWAN</t>
  </si>
  <si>
    <t>PTK 100889</t>
  </si>
  <si>
    <t>TK. BINA USAHA</t>
  </si>
  <si>
    <t>TK. AWANG</t>
  </si>
  <si>
    <t>PTK 101094</t>
  </si>
  <si>
    <t>SM. MITRA MART SEPAKAT (DR. WAHIDIN)</t>
  </si>
  <si>
    <t>PTK 101224</t>
  </si>
  <si>
    <t>CV. INDAHCO CEMERLANG ABADI</t>
  </si>
  <si>
    <t>PTK 101234</t>
  </si>
  <si>
    <t>CV. ROYAL MART INTI PRIMA</t>
  </si>
  <si>
    <t>PTK 101327</t>
  </si>
  <si>
    <t>EDY GUNAWAN (FL)</t>
  </si>
  <si>
    <t>PTK 101359</t>
  </si>
  <si>
    <t>TK-IU PHENG</t>
  </si>
  <si>
    <t>PTK 101590</t>
  </si>
  <si>
    <t>CV. AMAN SENTOSA (SUN MENG)</t>
  </si>
  <si>
    <t>PTK 101759</t>
  </si>
  <si>
    <t>TK. LILI SINTANG</t>
  </si>
  <si>
    <t>PTK 101833</t>
  </si>
  <si>
    <t>PD. MITRA KERJASAMA JAYA (CHANDRA)</t>
  </si>
  <si>
    <t>PTK 101971</t>
  </si>
  <si>
    <t>CV. SURYA PUTRA (BIONDY)</t>
  </si>
  <si>
    <t>PTK 102006</t>
  </si>
  <si>
    <t>TK. SEJATI (SEKADAU)</t>
  </si>
  <si>
    <t>PTK 102042</t>
  </si>
  <si>
    <t>TK. HOLLA ICE BAR (BARU)</t>
  </si>
  <si>
    <t>PTK 102141</t>
  </si>
  <si>
    <t xml:space="preserve"> JONNY (FL)</t>
  </si>
  <si>
    <t>PTK 102230</t>
  </si>
  <si>
    <t>TK. MAKMUR (PEMANGKAT)</t>
  </si>
  <si>
    <t>PTK 102288</t>
  </si>
  <si>
    <t>TK. H. JUL (NGABANG)</t>
  </si>
  <si>
    <t>PTK 102343</t>
  </si>
  <si>
    <t>MM. SENEN (MPW)</t>
  </si>
  <si>
    <t>PTK 102462</t>
  </si>
  <si>
    <t>TK. PENG JIAUW (TANHUL)</t>
  </si>
  <si>
    <t>PTK 102466</t>
  </si>
  <si>
    <t>CV. TOBELA SUPHINDO JAYA</t>
  </si>
  <si>
    <t>PTK 102476</t>
  </si>
  <si>
    <t>TK. SUMBER JAYA ABADI</t>
  </si>
  <si>
    <t>PTK 102632</t>
  </si>
  <si>
    <t>CV. SARANA MITRA SEJATI</t>
  </si>
  <si>
    <t>PTK 102737</t>
  </si>
  <si>
    <t>TO. SUMBER ARUM</t>
  </si>
  <si>
    <t>PTK 102744</t>
  </si>
  <si>
    <t>CV. INDAH KAPUAS</t>
  </si>
  <si>
    <t>PTK 102847</t>
  </si>
  <si>
    <t>TK. LONCENG MAS (PHIN MOI)</t>
  </si>
  <si>
    <t>PTK 102884</t>
  </si>
  <si>
    <t>CV. ARGO UTAMA</t>
  </si>
  <si>
    <t>PTK 102952</t>
  </si>
  <si>
    <t>TK. HM. MART</t>
  </si>
  <si>
    <t>PTK 103114</t>
  </si>
  <si>
    <t>JEHAN (FL)</t>
  </si>
  <si>
    <t>PTK 103162</t>
  </si>
  <si>
    <t>TK. ASIONG</t>
  </si>
  <si>
    <t>PTK 103199</t>
  </si>
  <si>
    <t>TK. ALOY (STG)</t>
  </si>
  <si>
    <t>PTK 103200</t>
  </si>
  <si>
    <t>TK. ABOI (STG)</t>
  </si>
  <si>
    <t>PTK 103410</t>
  </si>
  <si>
    <t>PTK 387607</t>
  </si>
  <si>
    <t>MM. NF DEPT STORE</t>
  </si>
  <si>
    <t>PTK 387612</t>
  </si>
  <si>
    <t>MM. INTAN MARKET</t>
  </si>
  <si>
    <t>PTK 387613</t>
  </si>
  <si>
    <t>MM. MITRA BUANA</t>
  </si>
  <si>
    <t>PTK 387618</t>
  </si>
  <si>
    <t>MM. DUTA MITRA</t>
  </si>
  <si>
    <t>PTK 387631</t>
  </si>
  <si>
    <t>MM. SIM JAYA ABADI</t>
  </si>
  <si>
    <t>PTK 387636</t>
  </si>
  <si>
    <t>MM. ASIA MITRA USAHA</t>
  </si>
  <si>
    <t>PTK 387638</t>
  </si>
  <si>
    <t>PTK-MM. MITRA JAYA 88</t>
  </si>
  <si>
    <t>PTK 387698</t>
  </si>
  <si>
    <t>TK. HERO</t>
  </si>
  <si>
    <t>PTK 387735</t>
  </si>
  <si>
    <t>TK. SUN HIAN</t>
  </si>
  <si>
    <t>PTK 387746</t>
  </si>
  <si>
    <t>PTK 387749</t>
  </si>
  <si>
    <t>PTK 387750</t>
  </si>
  <si>
    <t>TK. MITRA 28</t>
  </si>
  <si>
    <t>PTK 387841</t>
  </si>
  <si>
    <t>TK. KARYA HASIL</t>
  </si>
  <si>
    <t>PTK 387848</t>
  </si>
  <si>
    <t>PTK 387857</t>
  </si>
  <si>
    <t>TK. BINTANG CAHAYA</t>
  </si>
  <si>
    <t>PTK 387878</t>
  </si>
  <si>
    <t>TK. CIPTA SEJAHTERA</t>
  </si>
  <si>
    <t>PTK 387904</t>
  </si>
  <si>
    <t>PTK 387930</t>
  </si>
  <si>
    <t>TK. MINI MART</t>
  </si>
  <si>
    <t>PTK 387939</t>
  </si>
  <si>
    <t>TK. MELDA</t>
  </si>
  <si>
    <t>PTK 387958</t>
  </si>
  <si>
    <t>TK. RIZIQ</t>
  </si>
  <si>
    <t>PTK 387983</t>
  </si>
  <si>
    <t>TK. HOKKI</t>
  </si>
  <si>
    <t>PTK 387987</t>
  </si>
  <si>
    <t>TK. BINTANG MULIA</t>
  </si>
  <si>
    <t>PTK 387997</t>
  </si>
  <si>
    <t>PTK 388003</t>
  </si>
  <si>
    <t>TK. ASIA MEGA</t>
  </si>
  <si>
    <t>PTK 388008</t>
  </si>
  <si>
    <t>TK. MAS MAN/ HARUM MANIS II</t>
  </si>
  <si>
    <t>PTK 388026</t>
  </si>
  <si>
    <t>TK. PENDOWO</t>
  </si>
  <si>
    <t>PTK 388096</t>
  </si>
  <si>
    <t>TK. A KANG</t>
  </si>
  <si>
    <t>PTK 388100</t>
  </si>
  <si>
    <t>TK. INDO MITRA</t>
  </si>
  <si>
    <t>PTK 388134</t>
  </si>
  <si>
    <t>TK. NAMAS AB I</t>
  </si>
  <si>
    <t>PTK 388138</t>
  </si>
  <si>
    <t>TK. FLORA</t>
  </si>
  <si>
    <t>PTK 388484</t>
  </si>
  <si>
    <t>PTK 388545</t>
  </si>
  <si>
    <t>PTK 388559</t>
  </si>
  <si>
    <t>TK. AKUANG</t>
  </si>
  <si>
    <t>PTK 388670</t>
  </si>
  <si>
    <t>TK. SU HIOK</t>
  </si>
  <si>
    <t>PTK 388730</t>
  </si>
  <si>
    <t>TK. JAYA KOTA</t>
  </si>
  <si>
    <t>PTK 388848</t>
  </si>
  <si>
    <t>TK. AHENG</t>
  </si>
  <si>
    <t>PTK 388941</t>
  </si>
  <si>
    <t>TK. ASAN</t>
  </si>
  <si>
    <t>PTK 388954</t>
  </si>
  <si>
    <t>TK. ACUN</t>
  </si>
  <si>
    <t>PTK 389212</t>
  </si>
  <si>
    <t>PTK 389272</t>
  </si>
  <si>
    <t>TK. CIPTA</t>
  </si>
  <si>
    <t>PTK 389290</t>
  </si>
  <si>
    <t>TK. TET SIN</t>
  </si>
  <si>
    <t>PTK 389302</t>
  </si>
  <si>
    <t>TK. ACHAI</t>
  </si>
  <si>
    <t>PTK 389332</t>
  </si>
  <si>
    <t>TK. ABUN</t>
  </si>
  <si>
    <t>PTK 389549</t>
  </si>
  <si>
    <t>TK. USAHA BARU</t>
  </si>
  <si>
    <t>PTK 389550</t>
  </si>
  <si>
    <t>TK. CAHAYA MASA</t>
  </si>
  <si>
    <t>PTK 389644</t>
  </si>
  <si>
    <t>TK. MUI SEN</t>
  </si>
  <si>
    <t>PTK 389710</t>
  </si>
  <si>
    <t>TK. JAYA MAS</t>
  </si>
  <si>
    <t>PTK 389732</t>
  </si>
  <si>
    <t>PD. PADANG INDAH</t>
  </si>
  <si>
    <t>PTK 389740</t>
  </si>
  <si>
    <t>TK. HUA ENG</t>
  </si>
  <si>
    <t>PTK 389762</t>
  </si>
  <si>
    <t>TK. LIM KUI TEK</t>
  </si>
  <si>
    <t>PTK 389769</t>
  </si>
  <si>
    <t>TK. TOHA</t>
  </si>
  <si>
    <t>PTK 389794</t>
  </si>
  <si>
    <t>TK. AKTIF</t>
  </si>
  <si>
    <t>PTK 389824</t>
  </si>
  <si>
    <t>TK. LIAK CUA (JAYA)</t>
  </si>
  <si>
    <t>PTK 389840</t>
  </si>
  <si>
    <t>TK. MITRA KHATULISTIWA</t>
  </si>
  <si>
    <t>PTK 389868</t>
  </si>
  <si>
    <t>TK. ACI</t>
  </si>
  <si>
    <t>PTK 389896</t>
  </si>
  <si>
    <t>PTK 389906</t>
  </si>
  <si>
    <t>PTK 389922</t>
  </si>
  <si>
    <t>TK. PAPA &amp; MAMA</t>
  </si>
  <si>
    <t>PTK 389978</t>
  </si>
  <si>
    <t>TK. LUCKY</t>
  </si>
  <si>
    <t>PTK 389987</t>
  </si>
  <si>
    <t>TK. SENTOSA JAYA</t>
  </si>
  <si>
    <t>PTK 390034</t>
  </si>
  <si>
    <t>TK. CENTRUM</t>
  </si>
  <si>
    <t>PTK 390158</t>
  </si>
  <si>
    <t>TK. KHATULISTIWA</t>
  </si>
  <si>
    <t>PTK 390190</t>
  </si>
  <si>
    <t>TK. WIDACO/HAI PHENG</t>
  </si>
  <si>
    <t>PTK 390225</t>
  </si>
  <si>
    <t>TK. HO CHIANG</t>
  </si>
  <si>
    <t>PTK 390266</t>
  </si>
  <si>
    <t>PTK 390268</t>
  </si>
  <si>
    <t>TK. LILI II</t>
  </si>
  <si>
    <t>PTK 390453</t>
  </si>
  <si>
    <t>TK. AJUN</t>
  </si>
  <si>
    <t>PTK 390467</t>
  </si>
  <si>
    <t>TO. MATAHARI (SKD)</t>
  </si>
  <si>
    <t>PTK 390488</t>
  </si>
  <si>
    <t>TK. SMS</t>
  </si>
  <si>
    <t>PTK 390490</t>
  </si>
  <si>
    <t>TK. SATELIT</t>
  </si>
  <si>
    <t>PTK 390514</t>
  </si>
  <si>
    <t>TK. LUCKY SEVEN</t>
  </si>
  <si>
    <t>PTK 390631</t>
  </si>
  <si>
    <t>TK. MARTINA/ TANJUNG INDAH</t>
  </si>
  <si>
    <t>PTK 390646</t>
  </si>
  <si>
    <t>PTK 390718</t>
  </si>
  <si>
    <t>TK. RAMA &amp; ARJUNA</t>
  </si>
  <si>
    <t>PTK 390781</t>
  </si>
  <si>
    <t>PTK 390813</t>
  </si>
  <si>
    <t>PTK 390856</t>
  </si>
  <si>
    <t>TK. SERASI</t>
  </si>
  <si>
    <t>PTK 390888</t>
  </si>
  <si>
    <t>TK. VELIA</t>
  </si>
  <si>
    <t>PTK 390899</t>
  </si>
  <si>
    <t>TK. ASIA MITRA</t>
  </si>
  <si>
    <t>PTK 390928</t>
  </si>
  <si>
    <t>TK. ALIE</t>
  </si>
  <si>
    <t>PTK 391039</t>
  </si>
  <si>
    <t>TK. SINAR INTAN</t>
  </si>
  <si>
    <t>PTK 391103</t>
  </si>
  <si>
    <t>TK. ALEX GRIYA</t>
  </si>
  <si>
    <t>PTK 391142</t>
  </si>
  <si>
    <t>TK. USAHA MANDIRI</t>
  </si>
  <si>
    <t>PTK 391166</t>
  </si>
  <si>
    <t>TK. LIMA JAYA / BONA</t>
  </si>
  <si>
    <t>PTK 391364</t>
  </si>
  <si>
    <t>TK. ARI</t>
  </si>
  <si>
    <t>PTK 391559</t>
  </si>
  <si>
    <t>TK. BERINGIN</t>
  </si>
  <si>
    <t>PTK 391637</t>
  </si>
  <si>
    <t>PTK 391649</t>
  </si>
  <si>
    <t>TK. SUNGAI SAMBAS</t>
  </si>
  <si>
    <t>PTK 391660</t>
  </si>
  <si>
    <t>TK. SEGAR</t>
  </si>
  <si>
    <t>PTK 391661</t>
  </si>
  <si>
    <t>TK. INTI SARI</t>
  </si>
  <si>
    <t>PTK 391664</t>
  </si>
  <si>
    <t>TK. AWAN</t>
  </si>
  <si>
    <t>PTK 391672</t>
  </si>
  <si>
    <t>TK. 999</t>
  </si>
  <si>
    <t>PTK 391674</t>
  </si>
  <si>
    <t>TK. DAMAI</t>
  </si>
  <si>
    <t>PTK 391747</t>
  </si>
  <si>
    <t>PTK 392078</t>
  </si>
  <si>
    <t>PTK 392118</t>
  </si>
  <si>
    <t>TK. AON</t>
  </si>
  <si>
    <t>PTK 392229</t>
  </si>
  <si>
    <t>TK. A HAI</t>
  </si>
  <si>
    <t>PTK 392250</t>
  </si>
  <si>
    <t>PTK 392264</t>
  </si>
  <si>
    <t>PTK 392265</t>
  </si>
  <si>
    <t>TK. HENG SENG</t>
  </si>
  <si>
    <t>PTK 392266</t>
  </si>
  <si>
    <t>TK. SUI BUN</t>
  </si>
  <si>
    <t>PTK 392276</t>
  </si>
  <si>
    <t>TK. WILLEM</t>
  </si>
  <si>
    <t>PTK 392294</t>
  </si>
  <si>
    <t>TK. EWOK</t>
  </si>
  <si>
    <t>PTK 392303</t>
  </si>
  <si>
    <t>TK. BICUNG</t>
  </si>
  <si>
    <t>PTK 392363</t>
  </si>
  <si>
    <t>TK. RINGGIT JAYA</t>
  </si>
  <si>
    <t>PTK 392379</t>
  </si>
  <si>
    <t>MM. PRIMADONA</t>
  </si>
  <si>
    <t>PTK 392399</t>
  </si>
  <si>
    <t>MM. PARIS INDAH</t>
  </si>
  <si>
    <t>PTK 392703</t>
  </si>
  <si>
    <t>PT. KAISARPERDANA MAKMUR</t>
  </si>
  <si>
    <t>PTK 392722</t>
  </si>
  <si>
    <t>SM. MITRA RITELINDO L.</t>
  </si>
  <si>
    <t>PTK 393381</t>
  </si>
  <si>
    <t>MM. ASOKA BARU</t>
  </si>
  <si>
    <t>PTK 393390</t>
  </si>
  <si>
    <t>MM. ACI</t>
  </si>
  <si>
    <t>PTK 393394</t>
  </si>
  <si>
    <t>MM. JAYA</t>
  </si>
  <si>
    <t>PTK 393458</t>
  </si>
  <si>
    <t>MM. CEMPAKA</t>
  </si>
  <si>
    <t>PTK 393543</t>
  </si>
  <si>
    <t>MM. MITRA KITA</t>
  </si>
  <si>
    <t>PTK 393553</t>
  </si>
  <si>
    <t>MM. CITRA NIAGA</t>
  </si>
  <si>
    <t>PTK 393594</t>
  </si>
  <si>
    <t>MM. MITRA JAYA (kobar)</t>
  </si>
  <si>
    <t>PTK 393595</t>
  </si>
  <si>
    <t>MM. MITRA JAYA (serdam)</t>
  </si>
  <si>
    <t>PTK 393645</t>
  </si>
  <si>
    <t>TC. ROBINSON</t>
  </si>
  <si>
    <t>PTK 393682</t>
  </si>
  <si>
    <t>MM. ABAD BARU</t>
  </si>
  <si>
    <t>PTK 393872</t>
  </si>
  <si>
    <t>PT. HARUM MANIS PERMAI</t>
  </si>
  <si>
    <t>PTK 393873</t>
  </si>
  <si>
    <t>PT. LIGO MITRA JAYA</t>
  </si>
  <si>
    <t>PTK 393874</t>
  </si>
  <si>
    <t>MM. FA. GARUDA</t>
  </si>
  <si>
    <t>PTK 393876</t>
  </si>
  <si>
    <t>PT. EKARIC DWIPUTRA</t>
  </si>
  <si>
    <t>PTK 393877</t>
  </si>
  <si>
    <t>MM. CITRA KITA</t>
  </si>
  <si>
    <t>PTK 393878</t>
  </si>
  <si>
    <t>PTK 394009</t>
  </si>
  <si>
    <t>MM. ASAN</t>
  </si>
  <si>
    <t>PTK 394032</t>
  </si>
  <si>
    <t>MM. INTAN MARKET 3</t>
  </si>
  <si>
    <t>PTK 394033</t>
  </si>
  <si>
    <t>MM. SOGO MITRA</t>
  </si>
  <si>
    <t>PTK 394034</t>
  </si>
  <si>
    <t>MM. ANDA SUKA [ASUN]</t>
  </si>
  <si>
    <t>PTK 394038</t>
  </si>
  <si>
    <t>MM. MITRA BARU</t>
  </si>
  <si>
    <t>PTK 394053</t>
  </si>
  <si>
    <t>MM. ALIANG</t>
  </si>
  <si>
    <t>PTK 394055</t>
  </si>
  <si>
    <t>MM. MULTI</t>
  </si>
  <si>
    <t>PTK 394056</t>
  </si>
  <si>
    <t>MM. SAMJAYA</t>
  </si>
  <si>
    <t>PTK 394073</t>
  </si>
  <si>
    <t>MM. MITRA MAKMUR</t>
  </si>
  <si>
    <t>PTK 394186</t>
  </si>
  <si>
    <t>MM. LANGGANAN KITA</t>
  </si>
  <si>
    <t>PTK 394212</t>
  </si>
  <si>
    <t>MM. SAFANI</t>
  </si>
  <si>
    <t>PTK 394219</t>
  </si>
  <si>
    <t>PTK 394237</t>
  </si>
  <si>
    <t>PTK 394267</t>
  </si>
  <si>
    <t>MM. SF 3</t>
  </si>
  <si>
    <t>PTK 394273</t>
  </si>
  <si>
    <t>PT. SMART RETAIL PERKASA</t>
  </si>
  <si>
    <t>PTK 394278</t>
  </si>
  <si>
    <t>MM. MITRA INDAH</t>
  </si>
  <si>
    <t>PTK 394296</t>
  </si>
  <si>
    <t>TC. ANEKA</t>
  </si>
  <si>
    <t>PTK 394337</t>
  </si>
  <si>
    <t>MM. IDOLA</t>
  </si>
  <si>
    <t>PTK 394368</t>
  </si>
  <si>
    <t>MM. MITRA SETIA</t>
  </si>
  <si>
    <t>PTK 394402</t>
  </si>
  <si>
    <t>TK. MINI SUPER</t>
  </si>
  <si>
    <t>PTK 394480</t>
  </si>
  <si>
    <t>MM. ANUGRAH</t>
  </si>
  <si>
    <t>PTK 394497</t>
  </si>
  <si>
    <t>TK. PERRY (FERRY)</t>
  </si>
  <si>
    <t>PTK 394515</t>
  </si>
  <si>
    <t>TK. BINTANG KITA</t>
  </si>
  <si>
    <t>PTK 394560</t>
  </si>
  <si>
    <t>PTK 394592</t>
  </si>
  <si>
    <t>PTK 394619</t>
  </si>
  <si>
    <t>TK. MAJU (DAVID)</t>
  </si>
  <si>
    <t>PTK 503068</t>
  </si>
  <si>
    <t>TK. CHANDRA (JRJ)</t>
  </si>
  <si>
    <t>PTK 511276</t>
  </si>
  <si>
    <t>MM. 168</t>
  </si>
  <si>
    <t>PTK 514548</t>
  </si>
  <si>
    <t>TO. FAJAR STG</t>
  </si>
  <si>
    <t>PTK 516335</t>
  </si>
  <si>
    <t>MM. AMAN JAYA</t>
  </si>
  <si>
    <t>PTK 516551</t>
  </si>
  <si>
    <t>SM. MITRA RITELINDO LESTARI II</t>
  </si>
  <si>
    <t>PTK 523152</t>
  </si>
  <si>
    <t>MM. MINI MART (STG)</t>
  </si>
  <si>
    <t>PTK 525300</t>
  </si>
  <si>
    <t>TK. ISTANA (STG)</t>
  </si>
  <si>
    <t>PTK 528175</t>
  </si>
  <si>
    <t>MM. SUPERMART</t>
  </si>
  <si>
    <t>PTK 529702</t>
  </si>
  <si>
    <t>MM. HAPPY</t>
  </si>
  <si>
    <t>PTK 530707</t>
  </si>
  <si>
    <t>TK. STEVEN</t>
  </si>
  <si>
    <t>PTK 538802</t>
  </si>
  <si>
    <t>TK. SABRINA</t>
  </si>
  <si>
    <t>PTK 541925</t>
  </si>
  <si>
    <t>MM. TITA</t>
  </si>
  <si>
    <t>PTK 546226</t>
  </si>
  <si>
    <t>PT. EKARIC BERSAUDARA</t>
  </si>
  <si>
    <t>PTK 549109</t>
  </si>
  <si>
    <t>TK. CATTLEYA MART</t>
  </si>
  <si>
    <t>PTK 550592</t>
  </si>
  <si>
    <t>TK. LULU</t>
  </si>
  <si>
    <t>PTK 552364</t>
  </si>
  <si>
    <t>TK. SEMANGAT PAGI</t>
  </si>
  <si>
    <t>PTK 556432</t>
  </si>
  <si>
    <t>MM. MADANI MART II</t>
  </si>
  <si>
    <t>PTK 559136</t>
  </si>
  <si>
    <t>PTK 559392</t>
  </si>
  <si>
    <t>MM. CITRA NIAGA (KOBAR)</t>
  </si>
  <si>
    <t>PTK 559791</t>
  </si>
  <si>
    <t>PTK 563012</t>
  </si>
  <si>
    <t>TK. GEMILANG ABADI</t>
  </si>
  <si>
    <t>PTK 567079</t>
  </si>
  <si>
    <t>TK. RIAM KAPUAS</t>
  </si>
  <si>
    <t>PTK 570003</t>
  </si>
  <si>
    <t>TK. SS 40</t>
  </si>
  <si>
    <t>PTK 570739</t>
  </si>
  <si>
    <t>CV. MITRA UTAMA</t>
  </si>
  <si>
    <t>PTK 571181</t>
  </si>
  <si>
    <t>TK. AJIU</t>
  </si>
  <si>
    <t>PTK 582170</t>
  </si>
  <si>
    <t>TK.   CMC</t>
  </si>
  <si>
    <t>PTK 584357</t>
  </si>
  <si>
    <t>PTK 587127</t>
  </si>
  <si>
    <t>PTK 587369</t>
  </si>
  <si>
    <t>MM. UNASEL ABADI</t>
  </si>
  <si>
    <t>PTK 589247</t>
  </si>
  <si>
    <t>TK. FAHYUS ABADI</t>
  </si>
  <si>
    <t>PTK 590355</t>
  </si>
  <si>
    <t>HOTEL MERCURE PTK</t>
  </si>
  <si>
    <t>PTK 597810</t>
  </si>
  <si>
    <t>MM. VIN'S MART</t>
  </si>
  <si>
    <t>PTK 601907</t>
  </si>
  <si>
    <t>PTK 603840</t>
  </si>
  <si>
    <t>TK. AKAM / ANDI M</t>
  </si>
  <si>
    <t>PTK 605127</t>
  </si>
  <si>
    <t>TK. ALMAH</t>
  </si>
  <si>
    <t>PTK 605937</t>
  </si>
  <si>
    <t>TK.  PO SENG</t>
  </si>
  <si>
    <t>PTK 612413</t>
  </si>
  <si>
    <t>TK. KENOGI</t>
  </si>
  <si>
    <t>PTK 616450</t>
  </si>
  <si>
    <t>TK. TOMMY</t>
  </si>
  <si>
    <t>PTK 619522</t>
  </si>
  <si>
    <t>TK. FAMILY MART</t>
  </si>
  <si>
    <t>PTK 630425</t>
  </si>
  <si>
    <t>TK. MANIS - MANIS</t>
  </si>
  <si>
    <t>PTK 631952</t>
  </si>
  <si>
    <t>TK. YANSEN</t>
  </si>
  <si>
    <t>PTK 631959</t>
  </si>
  <si>
    <t>TK. CAREN</t>
  </si>
  <si>
    <t>PTK 635910</t>
  </si>
  <si>
    <t>MM. CITRA SWALAYAN</t>
  </si>
  <si>
    <t>PTK 637303</t>
  </si>
  <si>
    <t>TK. SINAR MAKMUR/PMK</t>
  </si>
  <si>
    <t>PTK 644988</t>
  </si>
  <si>
    <t>TK. MM MART  ( SGU )</t>
  </si>
  <si>
    <t>PTK 647733</t>
  </si>
  <si>
    <t>MM. PRIMA JAYA</t>
  </si>
  <si>
    <t>PTK 649701</t>
  </si>
  <si>
    <t>TK. A NYIAP</t>
  </si>
  <si>
    <t>PTK 689333</t>
  </si>
  <si>
    <t>PTK 690582</t>
  </si>
  <si>
    <t>MM. HAPPY 2</t>
  </si>
  <si>
    <t>PTK 695319</t>
  </si>
  <si>
    <t>TK. TJHIN KIM LAI</t>
  </si>
  <si>
    <t>PTK 699844</t>
  </si>
  <si>
    <t>PTK 701896</t>
  </si>
  <si>
    <t>TK. HAPPY FAMILY</t>
  </si>
  <si>
    <t>PTK 712526</t>
  </si>
  <si>
    <t>MM. MITRA JERUJU</t>
  </si>
  <si>
    <t>PTK 712784</t>
  </si>
  <si>
    <t>PTK 714698</t>
  </si>
  <si>
    <t>MM. ARDITA</t>
  </si>
  <si>
    <t>PTK 716423</t>
  </si>
  <si>
    <t>MM. FIRST MART</t>
  </si>
  <si>
    <t>PTK 716554</t>
  </si>
  <si>
    <t>TK. A TIE</t>
  </si>
  <si>
    <t>PTK 717491</t>
  </si>
  <si>
    <t>MM. PRIME MART</t>
  </si>
  <si>
    <t>PTK 719312</t>
  </si>
  <si>
    <t>CV. INTAN JAYA</t>
  </si>
  <si>
    <t>PTK 720631</t>
  </si>
  <si>
    <t>MM. PALMART</t>
  </si>
  <si>
    <t>PTK 726471</t>
  </si>
  <si>
    <t>PTK 731156</t>
  </si>
  <si>
    <t>TK. HARAPAN BARU</t>
  </si>
  <si>
    <t>PTK 737299</t>
  </si>
  <si>
    <t>TK. PUTRA HOKI</t>
  </si>
  <si>
    <t>PTK 738244</t>
  </si>
  <si>
    <t>MM. G-MART</t>
  </si>
  <si>
    <t>PTK 747964</t>
  </si>
  <si>
    <t>TK. LIE KONG</t>
  </si>
  <si>
    <t>PTK 750034</t>
  </si>
  <si>
    <t>MM. TEN MART</t>
  </si>
  <si>
    <t>PTK 753394</t>
  </si>
  <si>
    <t>CV. BINTANG TIMUR</t>
  </si>
  <si>
    <t>PTK 753971</t>
  </si>
  <si>
    <t>PD. AS / BAKIR RIMBA</t>
  </si>
  <si>
    <t>PTK 764659</t>
  </si>
  <si>
    <t>TK. IWAN (AMPERA)</t>
  </si>
  <si>
    <t>PTK 767172</t>
  </si>
  <si>
    <t>CV. SINAR INDAH NUSANTARA</t>
  </si>
  <si>
    <t>PTK 779952</t>
  </si>
  <si>
    <t>TK. AHONG</t>
  </si>
  <si>
    <t>PTK 852098</t>
  </si>
  <si>
    <t>TK. SUMBER SEGAR / BU HENG</t>
  </si>
  <si>
    <t>PTK 855142</t>
  </si>
  <si>
    <t>TK. CHICI</t>
  </si>
  <si>
    <t>PTK 855151</t>
  </si>
  <si>
    <t>PTK 866216</t>
  </si>
  <si>
    <t>TK. MITRA KUE</t>
  </si>
  <si>
    <t>PTK 867066</t>
  </si>
  <si>
    <t>TK. JAYA BERSAMA</t>
  </si>
  <si>
    <t>PTK 867152</t>
  </si>
  <si>
    <t>TK. JAYA INTAN</t>
  </si>
  <si>
    <t>PTK 867250</t>
  </si>
  <si>
    <t>STAR MARKET</t>
  </si>
  <si>
    <t>PTK 868241</t>
  </si>
  <si>
    <t>MM. EFATA MART</t>
  </si>
  <si>
    <t>PTK 872162</t>
  </si>
  <si>
    <t>ANGGREK SWALAYAN</t>
  </si>
  <si>
    <t>PTK 873140</t>
  </si>
  <si>
    <t>TK. ATHONG</t>
  </si>
  <si>
    <t>PTK 878191</t>
  </si>
  <si>
    <t>MM. ABADI JAYA</t>
  </si>
  <si>
    <t>PTK 882755</t>
  </si>
  <si>
    <t>TK. LUCKY 2</t>
  </si>
  <si>
    <t>PTK 887435</t>
  </si>
  <si>
    <t>TK. AT / ATIE</t>
  </si>
  <si>
    <t>PTK 894115</t>
  </si>
  <si>
    <t>TK. RESTU PUTRA</t>
  </si>
  <si>
    <t>PTK 895337</t>
  </si>
  <si>
    <t>MM. GREENMART</t>
  </si>
  <si>
    <t>PTK 896463</t>
  </si>
  <si>
    <t>RESTORAN REMPAH-REMPAH</t>
  </si>
  <si>
    <t>PTK 896592</t>
  </si>
  <si>
    <t>MM. INTAN MARKET SOSOK</t>
  </si>
  <si>
    <t>PTK 897690</t>
  </si>
  <si>
    <t>PTK 902327</t>
  </si>
  <si>
    <t>PD. SHOPPING</t>
  </si>
  <si>
    <t>PTK 907003</t>
  </si>
  <si>
    <t>TK. KITA JAYA</t>
  </si>
  <si>
    <t>PTK 908605</t>
  </si>
  <si>
    <t>MM. SATELIT MART</t>
  </si>
  <si>
    <t>PTK 908607</t>
  </si>
  <si>
    <t>TK. CAHAYA KAPUAS</t>
  </si>
  <si>
    <t>PTK 915717</t>
  </si>
  <si>
    <t>TK. ETERNA MART</t>
  </si>
  <si>
    <t>PTK 916733</t>
  </si>
  <si>
    <t>TK. JOLY</t>
  </si>
  <si>
    <t>PTK 917009</t>
  </si>
  <si>
    <t>MM. BARCELONA MART</t>
  </si>
  <si>
    <t>PTK 917010</t>
  </si>
  <si>
    <t>MM. MINI MART SAMBAS</t>
  </si>
  <si>
    <t>PTK 917835</t>
  </si>
  <si>
    <t>MM. INTAN MARKET 2</t>
  </si>
  <si>
    <t>PTK 918018</t>
  </si>
  <si>
    <t>MM. MITRA 5000</t>
  </si>
  <si>
    <t>PTK 918218</t>
  </si>
  <si>
    <t>TK. SUI SIN</t>
  </si>
  <si>
    <t>PTK 918230</t>
  </si>
  <si>
    <t>TK. CAHAYA FRANS</t>
  </si>
  <si>
    <t>PTK 921223</t>
  </si>
  <si>
    <t>TK. SIERRA MART</t>
  </si>
  <si>
    <t>PTK 921919</t>
  </si>
  <si>
    <t>TK. MAJU BARU</t>
  </si>
  <si>
    <t>PTK 921920</t>
  </si>
  <si>
    <t>TK. KEMBAR TIGA</t>
  </si>
  <si>
    <t>PTK 922309</t>
  </si>
  <si>
    <t>TK. ATIE</t>
  </si>
  <si>
    <t>PTK 923258</t>
  </si>
  <si>
    <t>PTK 923329</t>
  </si>
  <si>
    <t>CV. SARANA MAKMUR SENTOSA</t>
  </si>
  <si>
    <t>PTK 925385</t>
  </si>
  <si>
    <t>MM. CITRA MART</t>
  </si>
  <si>
    <t>PTK 926339</t>
  </si>
  <si>
    <t>PTK 926358</t>
  </si>
  <si>
    <t>CV. ANUGERAH WINS</t>
  </si>
  <si>
    <t>PTK 926954</t>
  </si>
  <si>
    <t>MM. MAMA MARKET</t>
  </si>
  <si>
    <t>PTK 927272</t>
  </si>
  <si>
    <t>MM. HAPPY 3</t>
  </si>
  <si>
    <t>PTK 929739</t>
  </si>
  <si>
    <t>TK. GVL</t>
  </si>
  <si>
    <t>PTK 929976</t>
  </si>
  <si>
    <t>PTK 930478</t>
  </si>
  <si>
    <t>TK. VINA</t>
  </si>
  <si>
    <t>PTK 930481</t>
  </si>
  <si>
    <t>PTK 932319</t>
  </si>
  <si>
    <t>TK. MEGA MART</t>
  </si>
  <si>
    <t>PTK 932841</t>
  </si>
  <si>
    <t>TK. INDOSARI</t>
  </si>
  <si>
    <t>PTK 935735</t>
  </si>
  <si>
    <t>PTK 935761</t>
  </si>
  <si>
    <t>TK. BINTANG GRUP</t>
  </si>
  <si>
    <t>PTK 936951</t>
  </si>
  <si>
    <t>TK. INTAN MART</t>
  </si>
  <si>
    <t>PTK 938118</t>
  </si>
  <si>
    <t>MM. UNIMART SUKSES SEJAHTERA</t>
  </si>
  <si>
    <t>PTK 939728</t>
  </si>
  <si>
    <t>TK. ATIE HARTONO</t>
  </si>
  <si>
    <t>PTK 941819</t>
  </si>
  <si>
    <t>PD. SINAR ABADI</t>
  </si>
  <si>
    <t>PTK 942876</t>
  </si>
  <si>
    <t>TK. BINTANG TERANG MARKET</t>
  </si>
  <si>
    <t>PTK 943205</t>
  </si>
  <si>
    <t>TK. SEVENTEEN</t>
  </si>
  <si>
    <t>PTK 943338</t>
  </si>
  <si>
    <t>MM. CITRA UTAMA</t>
  </si>
  <si>
    <t>PTK 943339</t>
  </si>
  <si>
    <t>MM. SENTRAL JAYA</t>
  </si>
  <si>
    <t>PTK 944009</t>
  </si>
  <si>
    <t>MM. SAHABAT KITA</t>
  </si>
  <si>
    <t>PTK 944886</t>
  </si>
  <si>
    <t>TK. USAHA PUTRA</t>
  </si>
  <si>
    <t>PTK 946587</t>
  </si>
  <si>
    <t>TK. LIBRA</t>
  </si>
  <si>
    <t>PTK 947693</t>
  </si>
  <si>
    <t>PTK 948136</t>
  </si>
  <si>
    <t>MM. BARCELONA 2</t>
  </si>
  <si>
    <t>PTK 948567</t>
  </si>
  <si>
    <t>TK. GRAND MART</t>
  </si>
  <si>
    <t>PTK 949781</t>
  </si>
  <si>
    <t>MM. BEDJO MART</t>
  </si>
  <si>
    <t>PTK 953217</t>
  </si>
  <si>
    <t>TK. JLY</t>
  </si>
  <si>
    <t>PTK 953700</t>
  </si>
  <si>
    <t>TK. JLY 2</t>
  </si>
  <si>
    <t>PTK 954726</t>
  </si>
  <si>
    <t>MM. POPO MARKET</t>
  </si>
  <si>
    <t>PTK 955510</t>
  </si>
  <si>
    <t>TK. JLY 3</t>
  </si>
  <si>
    <t>PTK 958676</t>
  </si>
  <si>
    <t>PTK 958709</t>
  </si>
  <si>
    <t>MM. CRESA MART</t>
  </si>
  <si>
    <t>PTK 958869</t>
  </si>
  <si>
    <t>MM. HOLIDAY MART</t>
  </si>
  <si>
    <t>PTK 960159</t>
  </si>
  <si>
    <t>TK. INTI PLATINUM</t>
  </si>
  <si>
    <t>PTK 960292</t>
  </si>
  <si>
    <t>MM. CORY MAX</t>
  </si>
  <si>
    <t>PTK 960816</t>
  </si>
  <si>
    <t>PTK 967239</t>
  </si>
  <si>
    <t>TK. RAFA MART</t>
  </si>
  <si>
    <t>PTK 969947</t>
  </si>
  <si>
    <t>TK. INMART</t>
  </si>
  <si>
    <t>PTK 975133</t>
  </si>
  <si>
    <t>TK. RARA</t>
  </si>
  <si>
    <t>PTK 975516</t>
  </si>
  <si>
    <t>MM. MITRA AGUNG</t>
  </si>
  <si>
    <t>PTK 975531</t>
  </si>
  <si>
    <t>MM. M. JAYA</t>
  </si>
  <si>
    <t>PTK 975538</t>
  </si>
  <si>
    <t>MM. CEMPAKA BARU</t>
  </si>
  <si>
    <t>PTK 975540</t>
  </si>
  <si>
    <t>MM. PURNAMA MART</t>
  </si>
  <si>
    <t>PTK 976020</t>
  </si>
  <si>
    <t>TK. NUSA KAPUAS</t>
  </si>
  <si>
    <t>PTK 976545</t>
  </si>
  <si>
    <t>TK. BASMALAH</t>
  </si>
  <si>
    <t>PTK 976550</t>
  </si>
  <si>
    <t>PT. BORNEO TRITAMA GROUP</t>
  </si>
  <si>
    <t>PTK 977559</t>
  </si>
  <si>
    <t>TK. REZEKI</t>
  </si>
  <si>
    <t>PTK 977560</t>
  </si>
  <si>
    <t>TK. AKHIONG I</t>
  </si>
  <si>
    <t>PTK 977562</t>
  </si>
  <si>
    <t>TK. CAHAYA KOTA 3</t>
  </si>
  <si>
    <t>PTK 977565</t>
  </si>
  <si>
    <t>TK. ALUK 2</t>
  </si>
  <si>
    <t>PTK 978748</t>
  </si>
  <si>
    <t>TK. DSEMBAKO</t>
  </si>
  <si>
    <t>PTK 978801</t>
  </si>
  <si>
    <t>MM. PONTI SURI</t>
  </si>
  <si>
    <t>PTK 980842</t>
  </si>
  <si>
    <t>TK. DK FRESHMART</t>
  </si>
  <si>
    <t>PTK 981305</t>
  </si>
  <si>
    <t>TK. EDFAN STORE</t>
  </si>
  <si>
    <t>PTK 981598</t>
  </si>
  <si>
    <t>PTK 981949</t>
  </si>
  <si>
    <t>TK. REZEKI BARU</t>
  </si>
  <si>
    <t>PTK 983094</t>
  </si>
  <si>
    <t>TK. WW. ROTI</t>
  </si>
  <si>
    <t>PTK 985250</t>
  </si>
  <si>
    <t>CV. THEO (IDOL)</t>
  </si>
  <si>
    <t>PTK 985364</t>
  </si>
  <si>
    <t>TK. SINAR SENYANG</t>
  </si>
  <si>
    <t>PTK 986538</t>
  </si>
  <si>
    <t>TK. ALAN</t>
  </si>
  <si>
    <t>PTK 986910</t>
  </si>
  <si>
    <t>TK. ELIS</t>
  </si>
  <si>
    <t>PTK 987329</t>
  </si>
  <si>
    <t>PTK-SM. MITRA ANDA</t>
  </si>
  <si>
    <t>PTK 987342</t>
  </si>
  <si>
    <t>CV. BUNAKEN</t>
  </si>
  <si>
    <t>PTK 987428</t>
  </si>
  <si>
    <t>PTK 989130</t>
  </si>
  <si>
    <t>TK. AJAN</t>
  </si>
  <si>
    <t>PTK 989131</t>
  </si>
  <si>
    <t>TK. SINAR KAPUAS</t>
  </si>
  <si>
    <t>PTK 989132</t>
  </si>
  <si>
    <t>TK. AHOK</t>
  </si>
  <si>
    <t>PTK 991382</t>
  </si>
  <si>
    <t>MM. EMA MART</t>
  </si>
  <si>
    <t>PTK 991752</t>
  </si>
  <si>
    <t>PTK 991854</t>
  </si>
  <si>
    <t>TK. TOMMY (ADIS)</t>
  </si>
  <si>
    <t>PTK 992824</t>
  </si>
  <si>
    <t>PT. FRESHMART INDOBEST</t>
  </si>
  <si>
    <t>PTK 992864</t>
  </si>
  <si>
    <t>ERDI (FL)</t>
  </si>
  <si>
    <t>PTK 993197</t>
  </si>
  <si>
    <t>FERIYANTO-FL</t>
  </si>
  <si>
    <t>PTK 995124</t>
  </si>
  <si>
    <t>TK. FIFI</t>
  </si>
  <si>
    <t>PTK 995549</t>
  </si>
  <si>
    <t>PT. KHARISMA ASIA MAKMUR</t>
  </si>
  <si>
    <t>PTK 995721</t>
  </si>
  <si>
    <t>PD. MITRA BERSAMA / AFA</t>
  </si>
  <si>
    <t>PTK 997833</t>
  </si>
  <si>
    <t>TK. AKHENG</t>
  </si>
  <si>
    <t>PTK 997834</t>
  </si>
  <si>
    <t>TK. APIT</t>
  </si>
  <si>
    <t>PTK 998090</t>
  </si>
  <si>
    <t>TK. JAM KHUN</t>
  </si>
  <si>
    <t>SMD 100040</t>
  </si>
  <si>
    <t>TK. PUTRI CELIN</t>
  </si>
  <si>
    <t>SMD</t>
  </si>
  <si>
    <t>SMD 100081</t>
  </si>
  <si>
    <t>TK. SALMI</t>
  </si>
  <si>
    <t>SMD 100219</t>
  </si>
  <si>
    <t>CV. SUMBER AGUNG</t>
  </si>
  <si>
    <t xml:space="preserve">SMD </t>
  </si>
  <si>
    <t>ABS/ABI BERSAUDARA</t>
  </si>
  <si>
    <t>SMD 100888</t>
  </si>
  <si>
    <t>INDAH MART</t>
  </si>
  <si>
    <t>SMD 101040</t>
  </si>
  <si>
    <t>SMD 101092</t>
  </si>
  <si>
    <t>TK. HARI</t>
  </si>
  <si>
    <t>TK. MORICH CAKE</t>
  </si>
  <si>
    <t>SMD 101106</t>
  </si>
  <si>
    <t>SMD 101123</t>
  </si>
  <si>
    <t>SMD 101133</t>
  </si>
  <si>
    <t>HENDRA MART</t>
  </si>
  <si>
    <t>SMD 101246</t>
  </si>
  <si>
    <t>TK. WAGE RAYA</t>
  </si>
  <si>
    <t>SMD 101328</t>
  </si>
  <si>
    <t>TK. CIPTA KARYA / ATEK</t>
  </si>
  <si>
    <t>SMD 101548</t>
  </si>
  <si>
    <t>TK. VINA &amp; VANI</t>
  </si>
  <si>
    <t>SMD 101634</t>
  </si>
  <si>
    <t>SMD 101673</t>
  </si>
  <si>
    <t>TK. JAKARTA RAYA</t>
  </si>
  <si>
    <t>SMD 101693</t>
  </si>
  <si>
    <t>TK. SUARDI</t>
  </si>
  <si>
    <t>SMD 101718</t>
  </si>
  <si>
    <t>TK. YUSTINUS</t>
  </si>
  <si>
    <t>SMD 101769</t>
  </si>
  <si>
    <t>TK. RAMAY RAYA</t>
  </si>
  <si>
    <t>SMD 101773</t>
  </si>
  <si>
    <t>SMD 101779</t>
  </si>
  <si>
    <t>TK. MANDIRI JAYA</t>
  </si>
  <si>
    <t>SMD 101888</t>
  </si>
  <si>
    <t>SMD 101907</t>
  </si>
  <si>
    <t>BANDI RAYA SWALAYAN</t>
  </si>
  <si>
    <t>UD. LIA</t>
  </si>
  <si>
    <t>SMD 101914</t>
  </si>
  <si>
    <t>SMD 101917</t>
  </si>
  <si>
    <t>SMD 101920</t>
  </si>
  <si>
    <t>TK. G.S</t>
  </si>
  <si>
    <t>SMD 101921</t>
  </si>
  <si>
    <t>TK. ILMA</t>
  </si>
  <si>
    <t>UD. KENCANA</t>
  </si>
  <si>
    <t>TK. GUNUNG EMAS</t>
  </si>
  <si>
    <t>TK. ALFATH JAYA MANDIRI</t>
  </si>
  <si>
    <t>SMD 101938</t>
  </si>
  <si>
    <t>TK. KARYA SAKTI</t>
  </si>
  <si>
    <t>TK. TIKA 3</t>
  </si>
  <si>
    <t>SMD 101947</t>
  </si>
  <si>
    <t>TK. KING SNACK</t>
  </si>
  <si>
    <t>SMD 101956</t>
  </si>
  <si>
    <t>MELI MART</t>
  </si>
  <si>
    <t>SMD 101968</t>
  </si>
  <si>
    <t>TK. MEGA BUANA</t>
  </si>
  <si>
    <t>TK. ANNIS</t>
  </si>
  <si>
    <t>SMD 101969</t>
  </si>
  <si>
    <t>TK. SEPIA</t>
  </si>
  <si>
    <t>SMD 102003</t>
  </si>
  <si>
    <t>SMD 102010</t>
  </si>
  <si>
    <t>TK. JAWANDA</t>
  </si>
  <si>
    <t>SMD 102015</t>
  </si>
  <si>
    <t>TK. UMAR</t>
  </si>
  <si>
    <t>SMD 102071</t>
  </si>
  <si>
    <t>TK. ZENA</t>
  </si>
  <si>
    <t>SMD 102136</t>
  </si>
  <si>
    <t>TK. IRWAN ANGKA</t>
  </si>
  <si>
    <t>SMD 102234</t>
  </si>
  <si>
    <t>MM. PANDAN HARUM</t>
  </si>
  <si>
    <t>SMD 102280</t>
  </si>
  <si>
    <t>AVANI BAHAN KUE</t>
  </si>
  <si>
    <t>SMD 102312</t>
  </si>
  <si>
    <t>TK. RAQILA</t>
  </si>
  <si>
    <t>SMD 102338</t>
  </si>
  <si>
    <t>TK. BOB GROSIR</t>
  </si>
  <si>
    <t>SMD 102387</t>
  </si>
  <si>
    <t>TOKO BAHAN KUE ANY</t>
  </si>
  <si>
    <t>SMD 102658</t>
  </si>
  <si>
    <t>DILLA SEPTEBA [KARY. EPM]</t>
  </si>
  <si>
    <t>SMD 102720</t>
  </si>
  <si>
    <t>SMD 102788</t>
  </si>
  <si>
    <t>TK. CAHAYA REZEKI</t>
  </si>
  <si>
    <t>SMD 102920</t>
  </si>
  <si>
    <t>TK. ADI / IBU SUPARMI</t>
  </si>
  <si>
    <t>TK. MKJ GROSIR</t>
  </si>
  <si>
    <t>IBU DARMI</t>
  </si>
  <si>
    <t>SMD 102962</t>
  </si>
  <si>
    <t>TK. ILHAM</t>
  </si>
  <si>
    <t>SMD 103188</t>
  </si>
  <si>
    <t>SUMBER MAKMUR AGUNG  BERKAH</t>
  </si>
  <si>
    <t>SMD 103208</t>
  </si>
  <si>
    <t>SMD 103474</t>
  </si>
  <si>
    <t>TK. PONOROGO</t>
  </si>
  <si>
    <t>SMD 103554</t>
  </si>
  <si>
    <t>UD. RIHLA</t>
  </si>
  <si>
    <t>SMD 378948</t>
  </si>
  <si>
    <t>SMD 378955</t>
  </si>
  <si>
    <t>TK. H.IMRON/FAJAR HARAPAN</t>
  </si>
  <si>
    <t>SMD 379000</t>
  </si>
  <si>
    <t>SMD 379006</t>
  </si>
  <si>
    <t>TK. SADAR</t>
  </si>
  <si>
    <t>SMD 379009</t>
  </si>
  <si>
    <t>TK. SUPRIANTO</t>
  </si>
  <si>
    <t>SMD 379027</t>
  </si>
  <si>
    <t>TO. KT FARMA</t>
  </si>
  <si>
    <t>SMD 379045</t>
  </si>
  <si>
    <t>TK. TAUFIK</t>
  </si>
  <si>
    <t>SMD 379062</t>
  </si>
  <si>
    <t>TK. GUNUNG EMAS (N/A)</t>
  </si>
  <si>
    <t>SMD 379069</t>
  </si>
  <si>
    <t>TK. MUSTAFA</t>
  </si>
  <si>
    <t>SMD 379079</t>
  </si>
  <si>
    <t>SMD 379109</t>
  </si>
  <si>
    <t>TK. SENDA SEVA</t>
  </si>
  <si>
    <t>SMD 379120</t>
  </si>
  <si>
    <t>TK. ALIF SINAR</t>
  </si>
  <si>
    <t>SMD 379209</t>
  </si>
  <si>
    <t>TK. WARGA KUTAI BARU II</t>
  </si>
  <si>
    <t>SMD 379247</t>
  </si>
  <si>
    <t>SMD 379253</t>
  </si>
  <si>
    <t>TK. FAISAL</t>
  </si>
  <si>
    <t>SMD 379329</t>
  </si>
  <si>
    <t>TK. ASWIN</t>
  </si>
  <si>
    <t>SMD 379376</t>
  </si>
  <si>
    <t>TK. ABD. RUSIMAN</t>
  </si>
  <si>
    <t>SMD 379497</t>
  </si>
  <si>
    <t>TK. RAHMAT JAYA</t>
  </si>
  <si>
    <t>SMD 379501</t>
  </si>
  <si>
    <t>TK. TAN SUI YEN</t>
  </si>
  <si>
    <t>SMD 379531</t>
  </si>
  <si>
    <t>TK. MASROKAH</t>
  </si>
  <si>
    <t>SMD 379541</t>
  </si>
  <si>
    <t>TK. H. SUDIRMAN</t>
  </si>
  <si>
    <t>SMD 379569</t>
  </si>
  <si>
    <t>TK. PONOROGO PERMAI</t>
  </si>
  <si>
    <t>SMD 379591</t>
  </si>
  <si>
    <t>SMD 379599</t>
  </si>
  <si>
    <t>TK. RENY \ ALDIA</t>
  </si>
  <si>
    <t>SMD 379623</t>
  </si>
  <si>
    <t>SMD 379629</t>
  </si>
  <si>
    <t>SMD 379654</t>
  </si>
  <si>
    <t>SMD 379732</t>
  </si>
  <si>
    <t>TK. LAYANG LAYANG</t>
  </si>
  <si>
    <t>SMD 379740</t>
  </si>
  <si>
    <t>TK. H. HERI</t>
  </si>
  <si>
    <t>SMD 379760</t>
  </si>
  <si>
    <t>TK. BERNI</t>
  </si>
  <si>
    <t>SMD 379769</t>
  </si>
  <si>
    <t>TK. TINUK</t>
  </si>
  <si>
    <t>SMD 379852</t>
  </si>
  <si>
    <t>TK. ANG PENG SENG</t>
  </si>
  <si>
    <t>SMD 379893</t>
  </si>
  <si>
    <t>TK. KARYANTO</t>
  </si>
  <si>
    <t>SMD 379899</t>
  </si>
  <si>
    <t>TK. PUSPA / ZAINAL</t>
  </si>
  <si>
    <t>SMD 379914</t>
  </si>
  <si>
    <t>TK. VIRGO BARU</t>
  </si>
  <si>
    <t>SMD 379979</t>
  </si>
  <si>
    <t>TK. H. NORMA</t>
  </si>
  <si>
    <t>SMD 380023</t>
  </si>
  <si>
    <t>TK. KASIRIN / IBU SUROTO</t>
  </si>
  <si>
    <t>SMD 380055</t>
  </si>
  <si>
    <t>TK. SUDARNO</t>
  </si>
  <si>
    <t>SMD 380085</t>
  </si>
  <si>
    <t>TK. UPIK</t>
  </si>
  <si>
    <t>SMD 380090</t>
  </si>
  <si>
    <t>TK. ACIANG</t>
  </si>
  <si>
    <t>SMD 380099</t>
  </si>
  <si>
    <t>TK. NURSALIM</t>
  </si>
  <si>
    <t>SMD 380102</t>
  </si>
  <si>
    <t>TK. HIDUP SUBUR</t>
  </si>
  <si>
    <t>SMD 380108</t>
  </si>
  <si>
    <t>SMD 380114</t>
  </si>
  <si>
    <t>TK. JUPRI</t>
  </si>
  <si>
    <t>SMD 380119</t>
  </si>
  <si>
    <t>SMD 380156</t>
  </si>
  <si>
    <t>TK. YATI</t>
  </si>
  <si>
    <t>SMD 380180</t>
  </si>
  <si>
    <t>SMD 380198</t>
  </si>
  <si>
    <t>TK. H. TAHA</t>
  </si>
  <si>
    <t>SMD 380211</t>
  </si>
  <si>
    <t>TK. KIAH</t>
  </si>
  <si>
    <t>SMD 380222</t>
  </si>
  <si>
    <t>SMD 380251</t>
  </si>
  <si>
    <t>SMD 380255</t>
  </si>
  <si>
    <t>TK. ROMLA</t>
  </si>
  <si>
    <t>SMD 380285</t>
  </si>
  <si>
    <t>TK. KULMAN</t>
  </si>
  <si>
    <t>SMD 380318</t>
  </si>
  <si>
    <t>TK. AKAS</t>
  </si>
  <si>
    <t>SMD 380330</t>
  </si>
  <si>
    <t>TK.ALAN</t>
  </si>
  <si>
    <t>SMD 380335</t>
  </si>
  <si>
    <t>SMD 380336</t>
  </si>
  <si>
    <t>TK. SEPULUH DEWA</t>
  </si>
  <si>
    <t>SMD 380347</t>
  </si>
  <si>
    <t>TK. WOLIO</t>
  </si>
  <si>
    <t>SMD 380393</t>
  </si>
  <si>
    <t>TK. BEDU / RIZKI ABADI</t>
  </si>
  <si>
    <t>SMD 380409</t>
  </si>
  <si>
    <t>TK. LENDRI</t>
  </si>
  <si>
    <t>SMD 380423</t>
  </si>
  <si>
    <t>SMD 380428</t>
  </si>
  <si>
    <t>TK. RUDY</t>
  </si>
  <si>
    <t>SMD 380442</t>
  </si>
  <si>
    <t>TK. TARJUNI</t>
  </si>
  <si>
    <t>SMD 380471</t>
  </si>
  <si>
    <t>TK. H HUSNI</t>
  </si>
  <si>
    <t>SMD 380548</t>
  </si>
  <si>
    <t>TK. H. CILIK</t>
  </si>
  <si>
    <t>SMD 380579</t>
  </si>
  <si>
    <t>TK. SAM SAM</t>
  </si>
  <si>
    <t>SMD 380584</t>
  </si>
  <si>
    <t>TK. M. ALI</t>
  </si>
  <si>
    <t>SMD 380589</t>
  </si>
  <si>
    <t>TK. DEA/FITRI</t>
  </si>
  <si>
    <t>SMD 380651</t>
  </si>
  <si>
    <t>RM. AYAM GORENG PRESIDEN</t>
  </si>
  <si>
    <t>SMD 381012</t>
  </si>
  <si>
    <t>SMD 381781</t>
  </si>
  <si>
    <t>SMD 381805</t>
  </si>
  <si>
    <t>TK. KAWAN KITA / SURADIN</t>
  </si>
  <si>
    <t>SMD 381809</t>
  </si>
  <si>
    <t>TK. PUTRA SURYA / HENRY G</t>
  </si>
  <si>
    <t>SMD 381810</t>
  </si>
  <si>
    <t>SMD 381820</t>
  </si>
  <si>
    <t>TK. SAMBUTAN RAYA/ADI U</t>
  </si>
  <si>
    <t>SMD 381832</t>
  </si>
  <si>
    <t>TK. WARUNG KITA</t>
  </si>
  <si>
    <t>SMD 381838</t>
  </si>
  <si>
    <t>TK. BINA JAYA / IRVAN.S</t>
  </si>
  <si>
    <t>SMD 381924</t>
  </si>
  <si>
    <t>TK. BUNGA INDAH</t>
  </si>
  <si>
    <t>SMD 381927</t>
  </si>
  <si>
    <t>TK. AKIONG</t>
  </si>
  <si>
    <t>SMD 381928</t>
  </si>
  <si>
    <t>TK. WIGUNA</t>
  </si>
  <si>
    <t>SMD 381947</t>
  </si>
  <si>
    <t>TK. HWA</t>
  </si>
  <si>
    <t>SMD 381954</t>
  </si>
  <si>
    <t>TK. TRISNO GUNAWAN / S.R</t>
  </si>
  <si>
    <t>SMD 381967</t>
  </si>
  <si>
    <t>TK. MERDEKA JAYA</t>
  </si>
  <si>
    <t>SMD 381968</t>
  </si>
  <si>
    <t>TK. MERPATI/ELANG PERKASA</t>
  </si>
  <si>
    <t>SMD 381977</t>
  </si>
  <si>
    <t>TK. ALAM JAYA</t>
  </si>
  <si>
    <t>SMD 381984</t>
  </si>
  <si>
    <t>TK. SEDERHANA I</t>
  </si>
  <si>
    <t>SMD 382048</t>
  </si>
  <si>
    <t>PLANET SWALAYAN</t>
  </si>
  <si>
    <t>SMD 382059</t>
  </si>
  <si>
    <t>MM. PELANGI</t>
  </si>
  <si>
    <t>SMD 382063</t>
  </si>
  <si>
    <t>SWALAYAN 88</t>
  </si>
  <si>
    <t>SMD 382087</t>
  </si>
  <si>
    <t>KOP. PERSEKUTUAN DAYAK</t>
  </si>
  <si>
    <t>SMD 382100</t>
  </si>
  <si>
    <t>MM. HOKKY</t>
  </si>
  <si>
    <t>SMD 382165</t>
  </si>
  <si>
    <t>PT. HERO SUPERMARKET TBK (HSC)</t>
  </si>
  <si>
    <t>SMD 382178</t>
  </si>
  <si>
    <t>TK. NIZA</t>
  </si>
  <si>
    <t>SMD 382197</t>
  </si>
  <si>
    <t>KOPERASI KORPRI MEDIKA</t>
  </si>
  <si>
    <t>SMD 382302</t>
  </si>
  <si>
    <t>PT. GIANT SPM SAMARINDA</t>
  </si>
  <si>
    <t>SMD 382303</t>
  </si>
  <si>
    <t>MM. DAYA SUBUR</t>
  </si>
  <si>
    <t>SMD 382306</t>
  </si>
  <si>
    <t>MM. ARJUNA BARU</t>
  </si>
  <si>
    <t>SMD 382321</t>
  </si>
  <si>
    <t>PT. MEGASAPTA M SWALAYAN</t>
  </si>
  <si>
    <t>SMD 382476</t>
  </si>
  <si>
    <t>SMD 382486</t>
  </si>
  <si>
    <t>TK. ZIDAH</t>
  </si>
  <si>
    <t>SMD 382506</t>
  </si>
  <si>
    <t>SMD 382523</t>
  </si>
  <si>
    <t>TK. BAYA</t>
  </si>
  <si>
    <t>SMD 382524</t>
  </si>
  <si>
    <t>TK. GALIH</t>
  </si>
  <si>
    <t>SMD 382551</t>
  </si>
  <si>
    <t>TK. RIDHA</t>
  </si>
  <si>
    <t>SMD 382599</t>
  </si>
  <si>
    <t>TK. AMAT</t>
  </si>
  <si>
    <t>SMD 382607</t>
  </si>
  <si>
    <t>SMD 382608</t>
  </si>
  <si>
    <t>TK. IKSAN RAYA</t>
  </si>
  <si>
    <t>SMD 382610</t>
  </si>
  <si>
    <t>TK. NADIRA</t>
  </si>
  <si>
    <t>SMD 382622</t>
  </si>
  <si>
    <t>TK. ERNI</t>
  </si>
  <si>
    <t>SMD 382624</t>
  </si>
  <si>
    <t>TK. ANITA</t>
  </si>
  <si>
    <t>SMD 382656</t>
  </si>
  <si>
    <t>TK. RIFA BERSAUDARA</t>
  </si>
  <si>
    <t>SMD 382659</t>
  </si>
  <si>
    <t>TK. SELLY</t>
  </si>
  <si>
    <t>SMD 382695</t>
  </si>
  <si>
    <t>TK. LUSIANA</t>
  </si>
  <si>
    <t>SMD 382709</t>
  </si>
  <si>
    <t>TK. MERRY</t>
  </si>
  <si>
    <t>SMD 382711</t>
  </si>
  <si>
    <t>TK. ZUBAIDAH</t>
  </si>
  <si>
    <t>SMD 382723</t>
  </si>
  <si>
    <t>TK. TIO</t>
  </si>
  <si>
    <t>SMD 382725</t>
  </si>
  <si>
    <t>TO. NISA</t>
  </si>
  <si>
    <t>SMD 382748</t>
  </si>
  <si>
    <t>TK. RIZAL</t>
  </si>
  <si>
    <t>SMD 382764</t>
  </si>
  <si>
    <t>SMD 382765</t>
  </si>
  <si>
    <t>TK. SUPANGAT</t>
  </si>
  <si>
    <t>SMD 382770</t>
  </si>
  <si>
    <t>SMD 382778</t>
  </si>
  <si>
    <t>TK. BELIBIS INDAH</t>
  </si>
  <si>
    <t>SMD 382826</t>
  </si>
  <si>
    <t>TK. AYU CAHAYA</t>
  </si>
  <si>
    <t>SMD 382900</t>
  </si>
  <si>
    <t>SMD 382915</t>
  </si>
  <si>
    <t>TK. TEPIAN JAYA</t>
  </si>
  <si>
    <t>SMD 382924</t>
  </si>
  <si>
    <t>TK. SINAR PEMUDA</t>
  </si>
  <si>
    <t>SMD 382951</t>
  </si>
  <si>
    <t>SMD 382965</t>
  </si>
  <si>
    <t>TK. DAENG MANGIRI</t>
  </si>
  <si>
    <t>SMD 382974</t>
  </si>
  <si>
    <t>SMD 383100</t>
  </si>
  <si>
    <t>SMD 383111</t>
  </si>
  <si>
    <t>TK. HALIM</t>
  </si>
  <si>
    <t>SMD 383163</t>
  </si>
  <si>
    <t>SMD 383171</t>
  </si>
  <si>
    <t>TK. RISSA</t>
  </si>
  <si>
    <t>SMD 383187</t>
  </si>
  <si>
    <t>UD. JAYA</t>
  </si>
  <si>
    <t>SMD 383218</t>
  </si>
  <si>
    <t>TK. KASMI</t>
  </si>
  <si>
    <t>SMD 383236</t>
  </si>
  <si>
    <t>TK. AUFA / UPA</t>
  </si>
  <si>
    <t>SMD 383273</t>
  </si>
  <si>
    <t>TK. SUBUR ABADI KEDONDONG</t>
  </si>
  <si>
    <t>SMD 383274</t>
  </si>
  <si>
    <t>TK. HILMI</t>
  </si>
  <si>
    <t>SMD 383328</t>
  </si>
  <si>
    <t>TK. NURHIKMAH</t>
  </si>
  <si>
    <t>SMD 383335</t>
  </si>
  <si>
    <t>TK. DAENG PASORE</t>
  </si>
  <si>
    <t>SMD 383355</t>
  </si>
  <si>
    <t>SMD 383362</t>
  </si>
  <si>
    <t>SMD 383396</t>
  </si>
  <si>
    <t>SMD 383456</t>
  </si>
  <si>
    <t>TK. ARMA BARU</t>
  </si>
  <si>
    <t>SMD 383482</t>
  </si>
  <si>
    <t>TK. MERENDAN</t>
  </si>
  <si>
    <t>SMD 383513</t>
  </si>
  <si>
    <t>TK. BOBY JAYA</t>
  </si>
  <si>
    <t>SMD 383514</t>
  </si>
  <si>
    <t>TK. FAJAR FALAH</t>
  </si>
  <si>
    <t>SMD 383584</t>
  </si>
  <si>
    <t>SMD 383610</t>
  </si>
  <si>
    <t>TK. NETI</t>
  </si>
  <si>
    <t>SMD 383616</t>
  </si>
  <si>
    <t>SMD 383626</t>
  </si>
  <si>
    <t>SMD 383665</t>
  </si>
  <si>
    <t>TK. M. YUDI</t>
  </si>
  <si>
    <t>SMD 383666</t>
  </si>
  <si>
    <t>SMD 383697</t>
  </si>
  <si>
    <t>SMD 383698</t>
  </si>
  <si>
    <t>TK. SURYANI</t>
  </si>
  <si>
    <t>SMD 383706</t>
  </si>
  <si>
    <t>TK. BELIBIS UTAMA</t>
  </si>
  <si>
    <t>SMD 383709</t>
  </si>
  <si>
    <t>TK. AMELIA</t>
  </si>
  <si>
    <t>SMD 383716</t>
  </si>
  <si>
    <t>TK. S.W</t>
  </si>
  <si>
    <t>SMD 383717</t>
  </si>
  <si>
    <t>TK. AMAH</t>
  </si>
  <si>
    <t>SMD 383730</t>
  </si>
  <si>
    <t>SMD 383735</t>
  </si>
  <si>
    <t>SMD 383752</t>
  </si>
  <si>
    <t>SMD 383754</t>
  </si>
  <si>
    <t>SMD 383828</t>
  </si>
  <si>
    <t>TK. JUANDA</t>
  </si>
  <si>
    <t>SMD 383915</t>
  </si>
  <si>
    <t>TK. BASUNI / / TK. MUTI'AH</t>
  </si>
  <si>
    <t>SMD 383920</t>
  </si>
  <si>
    <t>TK. SELVI</t>
  </si>
  <si>
    <t>SMD 383941</t>
  </si>
  <si>
    <t>TK. H. ISKANDAR</t>
  </si>
  <si>
    <t>SMD 384065</t>
  </si>
  <si>
    <t>TK. SENGKANG INDAH</t>
  </si>
  <si>
    <t>SMD 384130</t>
  </si>
  <si>
    <t>TK. KARINA</t>
  </si>
  <si>
    <t>SMD 384144</t>
  </si>
  <si>
    <t>TK. ASNAWIR</t>
  </si>
  <si>
    <t>SMD 384156</t>
  </si>
  <si>
    <t>TK. H. AMBO</t>
  </si>
  <si>
    <t>SMD 384206</t>
  </si>
  <si>
    <t>TK. HERSA</t>
  </si>
  <si>
    <t>SMD 384210</t>
  </si>
  <si>
    <t>TK. ISMAIL</t>
  </si>
  <si>
    <t>SMD 384336</t>
  </si>
  <si>
    <t>TK. H. KANDARI/TK. DHIFAN</t>
  </si>
  <si>
    <t>SMD 384355</t>
  </si>
  <si>
    <t>TK. MARINDA JAYA</t>
  </si>
  <si>
    <t>SMD 384359</t>
  </si>
  <si>
    <t>TK. SUNGKONO</t>
  </si>
  <si>
    <t>SMD 384392</t>
  </si>
  <si>
    <t>TK. ANAS</t>
  </si>
  <si>
    <t>SMD 384399</t>
  </si>
  <si>
    <t>TK. KANAYA</t>
  </si>
  <si>
    <t>SMD 384400</t>
  </si>
  <si>
    <t>SMD 384442</t>
  </si>
  <si>
    <t>TK. AAM</t>
  </si>
  <si>
    <t>SMD 384462</t>
  </si>
  <si>
    <t>SMD 384533</t>
  </si>
  <si>
    <t>TK. MARJIONO</t>
  </si>
  <si>
    <t>SMD 384558</t>
  </si>
  <si>
    <t>TK. CHARISMA</t>
  </si>
  <si>
    <t>SMD 384564</t>
  </si>
  <si>
    <t>SMD 384579</t>
  </si>
  <si>
    <t>TK. HAA DANNUR</t>
  </si>
  <si>
    <t>SMD 384608</t>
  </si>
  <si>
    <t>TK. MULYADI</t>
  </si>
  <si>
    <t>SMD 384654</t>
  </si>
  <si>
    <t>TK. RIDWAN</t>
  </si>
  <si>
    <t>SMD 384673</t>
  </si>
  <si>
    <t>TK. MAWAR II</t>
  </si>
  <si>
    <t>SMD 384674</t>
  </si>
  <si>
    <t>TK. ABDUL HAMID / TK. MEDINA</t>
  </si>
  <si>
    <t>SMD 384784</t>
  </si>
  <si>
    <t>TK. AMMAR</t>
  </si>
  <si>
    <t>SMD 384802</t>
  </si>
  <si>
    <t>TK. KHAIRUL</t>
  </si>
  <si>
    <t>SMD 384836</t>
  </si>
  <si>
    <t>TK.SUPADI/NUR JAYA MUNCUL</t>
  </si>
  <si>
    <t>SMD 384850</t>
  </si>
  <si>
    <t>TO. DUNIA SEHAT II</t>
  </si>
  <si>
    <t>SMD 384877</t>
  </si>
  <si>
    <t>SMD 384927</t>
  </si>
  <si>
    <t>SMD 384944</t>
  </si>
  <si>
    <t>TK. SINAR M JAYA</t>
  </si>
  <si>
    <t>SMD 384950</t>
  </si>
  <si>
    <t>TK. HARAPAN BARU/SETIA BUDI</t>
  </si>
  <si>
    <t>SMD 384965</t>
  </si>
  <si>
    <t>SMD 384994</t>
  </si>
  <si>
    <t>TO. DUNIA SEHAT</t>
  </si>
  <si>
    <t>SMD 385043</t>
  </si>
  <si>
    <t>SMD 385065</t>
  </si>
  <si>
    <t>SMD 385107</t>
  </si>
  <si>
    <t>SMD 385125</t>
  </si>
  <si>
    <t>TK. JUNAEDI</t>
  </si>
  <si>
    <t>SMD 385142</t>
  </si>
  <si>
    <t>SMD 385159</t>
  </si>
  <si>
    <t>TK. H. LUKMAN</t>
  </si>
  <si>
    <t>SMD 385204</t>
  </si>
  <si>
    <t>TK. PELABUHAN BARU</t>
  </si>
  <si>
    <t>SMD 385222</t>
  </si>
  <si>
    <t>TK. LASINAR</t>
  </si>
  <si>
    <t>SMD 385246</t>
  </si>
  <si>
    <t>TK. E V I</t>
  </si>
  <si>
    <t>SMD 385249</t>
  </si>
  <si>
    <t>TK. YAHMAN</t>
  </si>
  <si>
    <t>SMD 385254</t>
  </si>
  <si>
    <t>TK. MANSYUR</t>
  </si>
  <si>
    <t>SMD 385276</t>
  </si>
  <si>
    <t>TK. RISNA</t>
  </si>
  <si>
    <t>SMD 385302</t>
  </si>
  <si>
    <t>SMD 385315</t>
  </si>
  <si>
    <t>TK. MENTES/SUPARMAN</t>
  </si>
  <si>
    <t>SMD 385348</t>
  </si>
  <si>
    <t>TK. DURI INDAH</t>
  </si>
  <si>
    <t>SMD 385371</t>
  </si>
  <si>
    <t>SMD 385381</t>
  </si>
  <si>
    <t>SMD 385390</t>
  </si>
  <si>
    <t>TK. H. TAMSI</t>
  </si>
  <si>
    <t>SMD 385393</t>
  </si>
  <si>
    <t>TK. H. BAKRI/BUNGA AKBAR</t>
  </si>
  <si>
    <t>SMD 385420</t>
  </si>
  <si>
    <t>TK. JOHAN</t>
  </si>
  <si>
    <t>SMD 385445</t>
  </si>
  <si>
    <t>TK. ANEKA NIAGA</t>
  </si>
  <si>
    <t>SMD 385446</t>
  </si>
  <si>
    <t>SMD 385460</t>
  </si>
  <si>
    <t>SMD 385494</t>
  </si>
  <si>
    <t>SMD 385520</t>
  </si>
  <si>
    <t>SMD 385549</t>
  </si>
  <si>
    <t>SMD 385564</t>
  </si>
  <si>
    <t>TK. KENARI</t>
  </si>
  <si>
    <t>SMD 385606</t>
  </si>
  <si>
    <t>TK. WARGA KUTAI BARU</t>
  </si>
  <si>
    <t>SMD 385609</t>
  </si>
  <si>
    <t>UD. RIDHA</t>
  </si>
  <si>
    <t>SMD 385626</t>
  </si>
  <si>
    <t>SMD 385628</t>
  </si>
  <si>
    <t>TK. ABAK</t>
  </si>
  <si>
    <t>SMD 385657</t>
  </si>
  <si>
    <t>SMD 385668</t>
  </si>
  <si>
    <t>TK. DENY</t>
  </si>
  <si>
    <t>SMD 385688</t>
  </si>
  <si>
    <t>SMD 385704</t>
  </si>
  <si>
    <t>TK.IMAM/SUMBER JAYA ABADI</t>
  </si>
  <si>
    <t>SMD 385749</t>
  </si>
  <si>
    <t>TK. MURAD</t>
  </si>
  <si>
    <t>SMD 385848</t>
  </si>
  <si>
    <t>TK. RAHMAN</t>
  </si>
  <si>
    <t>SMD 385865</t>
  </si>
  <si>
    <t>TK. MASTINAH</t>
  </si>
  <si>
    <t>SMD 385995</t>
  </si>
  <si>
    <t>SMD 386103</t>
  </si>
  <si>
    <t>TK. HABIL</t>
  </si>
  <si>
    <t>SMD 386109</t>
  </si>
  <si>
    <t>TK. TARSIH</t>
  </si>
  <si>
    <t>SMD 386236</t>
  </si>
  <si>
    <t>TK. RAYA ABADI/GO</t>
  </si>
  <si>
    <t>SMD 386241</t>
  </si>
  <si>
    <t>TK. SOPIAN</t>
  </si>
  <si>
    <t>SMD 386251</t>
  </si>
  <si>
    <t>TK. ARWAN / TK. SANDI</t>
  </si>
  <si>
    <t>SMD 386253</t>
  </si>
  <si>
    <t>TK. SABNAH</t>
  </si>
  <si>
    <t>SMD 386255</t>
  </si>
  <si>
    <t>TK. NUR JAYA</t>
  </si>
  <si>
    <t>SMD 386385</t>
  </si>
  <si>
    <t>TK. SANDI</t>
  </si>
  <si>
    <t>SMD 386392</t>
  </si>
  <si>
    <t>SMD 386420</t>
  </si>
  <si>
    <t>SMD 386424</t>
  </si>
  <si>
    <t>SMD 386509</t>
  </si>
  <si>
    <t>TK. H HASAN</t>
  </si>
  <si>
    <t>SMD 386627</t>
  </si>
  <si>
    <t>TK. ILHAM JAYA</t>
  </si>
  <si>
    <t>SMD 386642</t>
  </si>
  <si>
    <t>SMD 386843</t>
  </si>
  <si>
    <t>SMD 386897</t>
  </si>
  <si>
    <t>TK. SUPARTI</t>
  </si>
  <si>
    <t>SMD 386898</t>
  </si>
  <si>
    <t>SMD 386926</t>
  </si>
  <si>
    <t>SMD 386963</t>
  </si>
  <si>
    <t>TK. JAWIAH</t>
  </si>
  <si>
    <t>SMD 386990</t>
  </si>
  <si>
    <t>TK. SETIA JAYA / ACUAN</t>
  </si>
  <si>
    <t>SMD 387075</t>
  </si>
  <si>
    <t>TK. SUMBER KALIMAS</t>
  </si>
  <si>
    <t>SMD 387078</t>
  </si>
  <si>
    <t>SMD 387079</t>
  </si>
  <si>
    <t>TK. WENDY</t>
  </si>
  <si>
    <t>SMD 387145</t>
  </si>
  <si>
    <t>TK. HASIL BARU</t>
  </si>
  <si>
    <t>SMD 387210</t>
  </si>
  <si>
    <t>TK. IFAN / FAJAR</t>
  </si>
  <si>
    <t>SMD 387222</t>
  </si>
  <si>
    <t>SMD 387234</t>
  </si>
  <si>
    <t>TK. HARAPANKU / AMING</t>
  </si>
  <si>
    <t>SMD 387249</t>
  </si>
  <si>
    <t>TK. MAYA SARI</t>
  </si>
  <si>
    <t>SMD 387274</t>
  </si>
  <si>
    <t>SMD 387291</t>
  </si>
  <si>
    <t>TK. BOGOR BARU</t>
  </si>
  <si>
    <t>SMD 387316</t>
  </si>
  <si>
    <t>TK. DAHLAN</t>
  </si>
  <si>
    <t>SMD 387323</t>
  </si>
  <si>
    <t>TK. MULHAN JAYA</t>
  </si>
  <si>
    <t>SMD 387346</t>
  </si>
  <si>
    <t>SMD 387351</t>
  </si>
  <si>
    <t>TK. IRWAN</t>
  </si>
  <si>
    <t>SMD 387400</t>
  </si>
  <si>
    <t>TK. I R / KIKI</t>
  </si>
  <si>
    <t>SMD 387413</t>
  </si>
  <si>
    <t>TK. SIDOMULYO</t>
  </si>
  <si>
    <t>SMD 387431</t>
  </si>
  <si>
    <t>TPO. CAHAYA MULIA</t>
  </si>
  <si>
    <t>SMD 387458</t>
  </si>
  <si>
    <t>TK. YONO</t>
  </si>
  <si>
    <t>SMD 387478</t>
  </si>
  <si>
    <t>TK. JAYA LESTARI</t>
  </si>
  <si>
    <t>SMD 402049</t>
  </si>
  <si>
    <t>SMD 508773</t>
  </si>
  <si>
    <t>TK. NGANJUK JAYA</t>
  </si>
  <si>
    <t>SMD 508979</t>
  </si>
  <si>
    <t>TK. IBU EKO</t>
  </si>
  <si>
    <t>SMD 514950</t>
  </si>
  <si>
    <t>TK. TERANG BARU</t>
  </si>
  <si>
    <t>SMD 514958</t>
  </si>
  <si>
    <t>SMD 515531</t>
  </si>
  <si>
    <t>TK. REGALANG</t>
  </si>
  <si>
    <t>SMD 522932</t>
  </si>
  <si>
    <t>SMD 523653</t>
  </si>
  <si>
    <t>TK. NORBIANTI</t>
  </si>
  <si>
    <t>SMD 524120</t>
  </si>
  <si>
    <t>ERA 5000 SWALAYAN LEMBUSWANA</t>
  </si>
  <si>
    <t>SMD 528225</t>
  </si>
  <si>
    <t>KOPKAR PUPUK KALTIM</t>
  </si>
  <si>
    <t>SMD 531041</t>
  </si>
  <si>
    <t>TK. MUNTAMAH</t>
  </si>
  <si>
    <t>SMD 533859</t>
  </si>
  <si>
    <t>TK. BU KAYAH / JASA SAHABAT</t>
  </si>
  <si>
    <t>SMD 534483</t>
  </si>
  <si>
    <t>SMD 534714</t>
  </si>
  <si>
    <t>TK. PUTRA ADITYA</t>
  </si>
  <si>
    <t>SMD 538699</t>
  </si>
  <si>
    <t>TK. JUNAIDI</t>
  </si>
  <si>
    <t>SMD 538723</t>
  </si>
  <si>
    <t>TK. MEKAR JAYA BARU</t>
  </si>
  <si>
    <t>SMD 539973</t>
  </si>
  <si>
    <t>TK. MEGA MAKMUR</t>
  </si>
  <si>
    <t>SMD 545005</t>
  </si>
  <si>
    <t>TK. MARTHA</t>
  </si>
  <si>
    <t>SMD 546794</t>
  </si>
  <si>
    <t>TK. IMELDA</t>
  </si>
  <si>
    <t>SMD 553047</t>
  </si>
  <si>
    <t>TK. IVANDER</t>
  </si>
  <si>
    <t>SMD 553358</t>
  </si>
  <si>
    <t>TK. KRAMAT JATI</t>
  </si>
  <si>
    <t>SMD 553388</t>
  </si>
  <si>
    <t>SMD 557064</t>
  </si>
  <si>
    <t>TK. NITA</t>
  </si>
  <si>
    <t>SMD 566786</t>
  </si>
  <si>
    <t>TK. ALMA MART</t>
  </si>
  <si>
    <t>SMD 570608</t>
  </si>
  <si>
    <t>TK. IMEL</t>
  </si>
  <si>
    <t>SMD 571547</t>
  </si>
  <si>
    <t>SMD 572994</t>
  </si>
  <si>
    <t>SA. ANNISA</t>
  </si>
  <si>
    <t>SMD 573225</t>
  </si>
  <si>
    <t>MM. PANDANSARI JAYA</t>
  </si>
  <si>
    <t>SMD 574788</t>
  </si>
  <si>
    <t>TK. ANTO/ TK. ANUGRAH ABADI</t>
  </si>
  <si>
    <t>SMD 575595</t>
  </si>
  <si>
    <t>TK. DOA UMMI</t>
  </si>
  <si>
    <t>SMD 579741</t>
  </si>
  <si>
    <t>SMD 580934</t>
  </si>
  <si>
    <t>TK. FITRI LESTARI</t>
  </si>
  <si>
    <t>SMD 581822</t>
  </si>
  <si>
    <t>TK. CINCIN</t>
  </si>
  <si>
    <t>SMD 581993</t>
  </si>
  <si>
    <t>TK. DIDIK</t>
  </si>
  <si>
    <t>SMD 581994</t>
  </si>
  <si>
    <t>TK. NABIL</t>
  </si>
  <si>
    <t>SMD 582103</t>
  </si>
  <si>
    <t>SMD 582360</t>
  </si>
  <si>
    <t>TK. KAFKA</t>
  </si>
  <si>
    <t>SMD 582976</t>
  </si>
  <si>
    <t>KOPKAR KALTIM MULTI BOGA UTAMA</t>
  </si>
  <si>
    <t>SMD 585052</t>
  </si>
  <si>
    <t>SHAFIR</t>
  </si>
  <si>
    <t>SMD 585060</t>
  </si>
  <si>
    <t>TK. GINA</t>
  </si>
  <si>
    <t>SMD 585987</t>
  </si>
  <si>
    <t>SMD 586960</t>
  </si>
  <si>
    <t>WARNA MART</t>
  </si>
  <si>
    <t>SMD 588640</t>
  </si>
  <si>
    <t>UD. MARGA SEJAHTERA</t>
  </si>
  <si>
    <t>SMD 590258</t>
  </si>
  <si>
    <t>AUTO SWALAYAN</t>
  </si>
  <si>
    <t>SMD 593341</t>
  </si>
  <si>
    <t>TK. HADIJAH</t>
  </si>
  <si>
    <t>SMD 593347</t>
  </si>
  <si>
    <t>TK. IRVAN</t>
  </si>
  <si>
    <t>SMD 595055</t>
  </si>
  <si>
    <t>ERA 5000 SWALAYAN SEBERANG</t>
  </si>
  <si>
    <t>SMD 596703</t>
  </si>
  <si>
    <t>TK. CAKRAWALA</t>
  </si>
  <si>
    <t>SMD 596733</t>
  </si>
  <si>
    <t>TK. DIMAS</t>
  </si>
  <si>
    <t>SMD 597865</t>
  </si>
  <si>
    <t>SMD 597871</t>
  </si>
  <si>
    <t>TK. KARIN</t>
  </si>
  <si>
    <t>SMD 598359</t>
  </si>
  <si>
    <t>VISA SWALAYAN</t>
  </si>
  <si>
    <t>SMD 600131</t>
  </si>
  <si>
    <t>TK. BALI JAYA</t>
  </si>
  <si>
    <t>SMD 601895</t>
  </si>
  <si>
    <t>TK. TEKAD MANDIRI</t>
  </si>
  <si>
    <t>SMD 607686</t>
  </si>
  <si>
    <t>SMD 609667</t>
  </si>
  <si>
    <t>TK. RONNY</t>
  </si>
  <si>
    <t>SMD 612800</t>
  </si>
  <si>
    <t>LULU MART</t>
  </si>
  <si>
    <t>SMD 615017</t>
  </si>
  <si>
    <t>TK. SINAR PLASTIK</t>
  </si>
  <si>
    <t>SMD 615991</t>
  </si>
  <si>
    <t>TK. ARDIKA</t>
  </si>
  <si>
    <t>SMD 616391</t>
  </si>
  <si>
    <t>SMD 616917</t>
  </si>
  <si>
    <t>TK. H. SABAR</t>
  </si>
  <si>
    <t>SMD 618311</t>
  </si>
  <si>
    <t>TK. SAMSU RIJAL</t>
  </si>
  <si>
    <t>SMD 619029</t>
  </si>
  <si>
    <t>TK. SOFYAN</t>
  </si>
  <si>
    <t>SMD 619892</t>
  </si>
  <si>
    <t>TK.FADRUL JAYA</t>
  </si>
  <si>
    <t>SMD 620154</t>
  </si>
  <si>
    <t>SMD 620171</t>
  </si>
  <si>
    <t>TK. SULTAN</t>
  </si>
  <si>
    <t>SMD 620420</t>
  </si>
  <si>
    <t>TK. DARWIS</t>
  </si>
  <si>
    <t>SMD 620452</t>
  </si>
  <si>
    <t>TK. PRIMAJAYA</t>
  </si>
  <si>
    <t>SMD 622887</t>
  </si>
  <si>
    <t>SMD 623182</t>
  </si>
  <si>
    <t>SMD 623506</t>
  </si>
  <si>
    <t>SMD 624462</t>
  </si>
  <si>
    <t>TK. SILVIA</t>
  </si>
  <si>
    <t>SMD 624568</t>
  </si>
  <si>
    <t>TK. M NOOR</t>
  </si>
  <si>
    <t>SMD 624569</t>
  </si>
  <si>
    <t>TK. ISABELA</t>
  </si>
  <si>
    <t>SMD 624820</t>
  </si>
  <si>
    <t>UD. SARO WASE</t>
  </si>
  <si>
    <t>SMD 626838</t>
  </si>
  <si>
    <t>TK. FERDY / PUTRA ANUGRAH</t>
  </si>
  <si>
    <t>SMD 628561</t>
  </si>
  <si>
    <t>TK. HELFINA</t>
  </si>
  <si>
    <t>SMD 628870</t>
  </si>
  <si>
    <t>TK. DWI INDAH</t>
  </si>
  <si>
    <t>SMD 629131</t>
  </si>
  <si>
    <t>SMD 633384</t>
  </si>
  <si>
    <t>SMD 633388</t>
  </si>
  <si>
    <t>TK. FADIA</t>
  </si>
  <si>
    <t>SMD 634896</t>
  </si>
  <si>
    <t>DUA LIMA MART</t>
  </si>
  <si>
    <t>SMD 635138</t>
  </si>
  <si>
    <t>TK. ALFIN</t>
  </si>
  <si>
    <t>SMD 636974</t>
  </si>
  <si>
    <t>SMD 637393</t>
  </si>
  <si>
    <t>ROBINSON SUPERMARKET</t>
  </si>
  <si>
    <t>SMD 638124</t>
  </si>
  <si>
    <t>CV. COCONUT MITRA HARMONI</t>
  </si>
  <si>
    <t>SMD 639954</t>
  </si>
  <si>
    <t>TK. GALIH 2</t>
  </si>
  <si>
    <t>SMD 642928</t>
  </si>
  <si>
    <t>SMD 643236</t>
  </si>
  <si>
    <t>TK. RISMHA</t>
  </si>
  <si>
    <t>SMD 643291</t>
  </si>
  <si>
    <t>TK. FRANS</t>
  </si>
  <si>
    <t>SMD 643914</t>
  </si>
  <si>
    <t>TK. IRA</t>
  </si>
  <si>
    <t>SMD 645012</t>
  </si>
  <si>
    <t>TK. JUNIAR</t>
  </si>
  <si>
    <t>SMD 645476</t>
  </si>
  <si>
    <t>WR. MBAK AS</t>
  </si>
  <si>
    <t>SMD 645735</t>
  </si>
  <si>
    <t>SMD 646945</t>
  </si>
  <si>
    <t>TK. SINAR 2</t>
  </si>
  <si>
    <t>SMD 647456</t>
  </si>
  <si>
    <t>TK. LILI MAJU JAYA</t>
  </si>
  <si>
    <t>SMD 648057</t>
  </si>
  <si>
    <t>TK. RAIHAN (COD)</t>
  </si>
  <si>
    <t>SMD 648584</t>
  </si>
  <si>
    <t>TK. FIRDAUS</t>
  </si>
  <si>
    <t>SMD 648586</t>
  </si>
  <si>
    <t>TK. SANU</t>
  </si>
  <si>
    <t>SMD 648965</t>
  </si>
  <si>
    <t>TK. SARI MANIS JAYA</t>
  </si>
  <si>
    <t>SMD 651244</t>
  </si>
  <si>
    <t>TK. RAHMAD</t>
  </si>
  <si>
    <t>SMD 656546</t>
  </si>
  <si>
    <t>SMD 676464</t>
  </si>
  <si>
    <t>PT. RAMAYANA LESTARI SENTOSA SCP</t>
  </si>
  <si>
    <t>SMD 684355</t>
  </si>
  <si>
    <t>PT. ERAMART</t>
  </si>
  <si>
    <t>SMD 691377</t>
  </si>
  <si>
    <t>TK. ASILA</t>
  </si>
  <si>
    <t>SMD 691700</t>
  </si>
  <si>
    <t>TK. DONY / UD SINAR MUZIZAT</t>
  </si>
  <si>
    <t>SMD 695348</t>
  </si>
  <si>
    <t>SMD 696732</t>
  </si>
  <si>
    <t>UD. SINAR MULIA / DAHAM</t>
  </si>
  <si>
    <t>SMD 699025</t>
  </si>
  <si>
    <t>TK. MAMA EKA</t>
  </si>
  <si>
    <t>SMD 699251</t>
  </si>
  <si>
    <t>TK. HJ. MILA II (TK. YUDI 3)</t>
  </si>
  <si>
    <t>SMD 699556</t>
  </si>
  <si>
    <t>SMD 699644</t>
  </si>
  <si>
    <t>TK. MUSLIMIN</t>
  </si>
  <si>
    <t>SMD 700324</t>
  </si>
  <si>
    <t>UD. REJO AGUNG</t>
  </si>
  <si>
    <t>SMD 700656</t>
  </si>
  <si>
    <t>SMD 701259</t>
  </si>
  <si>
    <t>TK. EVSA</t>
  </si>
  <si>
    <t>SMD 704102</t>
  </si>
  <si>
    <t>UD KAKA</t>
  </si>
  <si>
    <t>SMD 705473</t>
  </si>
  <si>
    <t>UD. GHINA MANDIRI</t>
  </si>
  <si>
    <t>SMD 706244</t>
  </si>
  <si>
    <t>TK H SULYADI</t>
  </si>
  <si>
    <t>SMD 706449</t>
  </si>
  <si>
    <t>TK. BASARINDA CAHYA</t>
  </si>
  <si>
    <t>SMD 707376</t>
  </si>
  <si>
    <t>IWAN SWALAYAN</t>
  </si>
  <si>
    <t>SMD 707514</t>
  </si>
  <si>
    <t>TK DIAH</t>
  </si>
  <si>
    <t>SMD 709877</t>
  </si>
  <si>
    <t>TK HAZAR</t>
  </si>
  <si>
    <t>SMD 711158</t>
  </si>
  <si>
    <t>TK IBU EDI</t>
  </si>
  <si>
    <t>SMD 711607</t>
  </si>
  <si>
    <t>AP SHINTA DEWI</t>
  </si>
  <si>
    <t>SMD 713345</t>
  </si>
  <si>
    <t>TK HASIL BARU II</t>
  </si>
  <si>
    <t>SMD 724249</t>
  </si>
  <si>
    <t>TK. HAURA</t>
  </si>
  <si>
    <t>SMD 724414</t>
  </si>
  <si>
    <t>TK. BINTANG SAWITO</t>
  </si>
  <si>
    <t>SMD 728026</t>
  </si>
  <si>
    <t>SMD 730049</t>
  </si>
  <si>
    <t>TK. ERNA LESTARI</t>
  </si>
  <si>
    <t>SMD 731226</t>
  </si>
  <si>
    <t>BU. RUSMINI</t>
  </si>
  <si>
    <t>SMD 735092</t>
  </si>
  <si>
    <t>TK. DHEZA</t>
  </si>
  <si>
    <t>SMD 735290</t>
  </si>
  <si>
    <t>TK. UPIK CELL</t>
  </si>
  <si>
    <t>SMD 735295</t>
  </si>
  <si>
    <t>TK. RIKI/ROSDIANA</t>
  </si>
  <si>
    <t>SMD 735660</t>
  </si>
  <si>
    <t>SMD 736648</t>
  </si>
  <si>
    <t>TK. ALI MUSTOFA</t>
  </si>
  <si>
    <t>SMD 738629</t>
  </si>
  <si>
    <t>TK. MARIO</t>
  </si>
  <si>
    <t>SMD 738643</t>
  </si>
  <si>
    <t>SMD 738811</t>
  </si>
  <si>
    <t>CV. SURYA MANDIRI X</t>
  </si>
  <si>
    <t>SMD 739509</t>
  </si>
  <si>
    <t>SMD 739786</t>
  </si>
  <si>
    <t>TK. GALIH 3</t>
  </si>
  <si>
    <t>SMD 745167</t>
  </si>
  <si>
    <t>TK. JASMINE</t>
  </si>
  <si>
    <t>SMD 745882</t>
  </si>
  <si>
    <t>TK. SURYA MANDALA</t>
  </si>
  <si>
    <t>SMD 750881</t>
  </si>
  <si>
    <t>TK. TANJUNG RAYA</t>
  </si>
  <si>
    <t>SMD 752509</t>
  </si>
  <si>
    <t>TK. MAYA</t>
  </si>
  <si>
    <t>SMD 756207</t>
  </si>
  <si>
    <t>TK. M. RIDWAN</t>
  </si>
  <si>
    <t>SMD 761175</t>
  </si>
  <si>
    <t>TK. AMBO JAYA</t>
  </si>
  <si>
    <t>SMD 762952</t>
  </si>
  <si>
    <t>MM. ADITYA / PANDE</t>
  </si>
  <si>
    <t>SMD 763342</t>
  </si>
  <si>
    <t>TK. WAHONO</t>
  </si>
  <si>
    <t>SMD 763344</t>
  </si>
  <si>
    <t>TK. BUNGA RAYA</t>
  </si>
  <si>
    <t>SMD 763550</t>
  </si>
  <si>
    <t>TK. FAHRUL ROZE</t>
  </si>
  <si>
    <t>SMD 765109</t>
  </si>
  <si>
    <t>TK. SENTOSA / CV. RIANMAS SENTOSA</t>
  </si>
  <si>
    <t>SMD 775783</t>
  </si>
  <si>
    <t>SMD 777535</t>
  </si>
  <si>
    <t>TK. NISA</t>
  </si>
  <si>
    <t>SMD 778303</t>
  </si>
  <si>
    <t>MM. MEKAR</t>
  </si>
  <si>
    <t>SMD 784652</t>
  </si>
  <si>
    <t>SMD 817852</t>
  </si>
  <si>
    <t>TK. H.SAIMIN</t>
  </si>
  <si>
    <t>SMD 824832</t>
  </si>
  <si>
    <t>TK. SAM PRIMA</t>
  </si>
  <si>
    <t>SMD 824838</t>
  </si>
  <si>
    <t>TK. ATHA GITA</t>
  </si>
  <si>
    <t>SMD 824845</t>
  </si>
  <si>
    <t>TK. KEMAKMURAN</t>
  </si>
  <si>
    <t>SMD 824849</t>
  </si>
  <si>
    <t>IBU MUNTOFIATUN</t>
  </si>
  <si>
    <t>SMD 836844</t>
  </si>
  <si>
    <t>TK. JAIDI</t>
  </si>
  <si>
    <t>SMD 836978</t>
  </si>
  <si>
    <t>TK. TIGA SAUDARA</t>
  </si>
  <si>
    <t>SMD 847145</t>
  </si>
  <si>
    <t>TK. SEHAT MANDIRI</t>
  </si>
  <si>
    <t>SMD 848170</t>
  </si>
  <si>
    <t>SMD 852226</t>
  </si>
  <si>
    <t>TK. GIVER CACIA</t>
  </si>
  <si>
    <t>SMD 852623</t>
  </si>
  <si>
    <t>TK. HAMZAH</t>
  </si>
  <si>
    <t>SMD 855444</t>
  </si>
  <si>
    <t>SH MART</t>
  </si>
  <si>
    <t>SMD 856390</t>
  </si>
  <si>
    <t>TK. PANEN JAYA</t>
  </si>
  <si>
    <t>SMD 857536</t>
  </si>
  <si>
    <t>TK. YUTEK (COD)</t>
  </si>
  <si>
    <t>SMD 857839</t>
  </si>
  <si>
    <t>SMD 862955</t>
  </si>
  <si>
    <t>TK. BELIBIS JAGA</t>
  </si>
  <si>
    <t>SMD 868956</t>
  </si>
  <si>
    <t>TK. SURYA ABADI</t>
  </si>
  <si>
    <t>SMD 868959</t>
  </si>
  <si>
    <t>TK. AHMAD (N/A)</t>
  </si>
  <si>
    <t>SMD 871122</t>
  </si>
  <si>
    <t>SMD 871163</t>
  </si>
  <si>
    <t>MM. BINTANG CEMERLANG</t>
  </si>
  <si>
    <t>SMD 872012</t>
  </si>
  <si>
    <t>PT. INDOGROSIR SAMARINDA</t>
  </si>
  <si>
    <t>SMD 879551</t>
  </si>
  <si>
    <t>TK. CAHAYA BAROKAH</t>
  </si>
  <si>
    <t>SMD 880216</t>
  </si>
  <si>
    <t>TK. PRIMA PANGAN</t>
  </si>
  <si>
    <t>SMD 880230</t>
  </si>
  <si>
    <t>TK. KHAFID</t>
  </si>
  <si>
    <t>SMD 881902</t>
  </si>
  <si>
    <t>ARRUM MART</t>
  </si>
  <si>
    <t>SMD 881904</t>
  </si>
  <si>
    <t>TK. AGUS LESTARI</t>
  </si>
  <si>
    <t>SMD 882022</t>
  </si>
  <si>
    <t>TK. BARU / RINA</t>
  </si>
  <si>
    <t>SMD 882028</t>
  </si>
  <si>
    <t>TK. CAHAYA 5</t>
  </si>
  <si>
    <t>SMD 882427</t>
  </si>
  <si>
    <t>PT. MIDI UTAMA INDONESIA, TBK.</t>
  </si>
  <si>
    <t>SMD 883798</t>
  </si>
  <si>
    <t>SMD 883858</t>
  </si>
  <si>
    <t>TK. WISNU SEMBAKO</t>
  </si>
  <si>
    <t>SMD 885787</t>
  </si>
  <si>
    <t>TK. AMANG</t>
  </si>
  <si>
    <t>SMD 889282</t>
  </si>
  <si>
    <t>SMD 892429</t>
  </si>
  <si>
    <t>AP. KRISHNA FARMA</t>
  </si>
  <si>
    <t>SMD 896230</t>
  </si>
  <si>
    <t>GBE SWALAYAN</t>
  </si>
  <si>
    <t>SMD 898496</t>
  </si>
  <si>
    <t>TK. SA. ANNISA</t>
  </si>
  <si>
    <t>SMD 898497</t>
  </si>
  <si>
    <t>SMD 898992</t>
  </si>
  <si>
    <t>TK. JUWANA</t>
  </si>
  <si>
    <t>SMD 900114</t>
  </si>
  <si>
    <t>TK. LESTARI 2</t>
  </si>
  <si>
    <t>SMD 901740</t>
  </si>
  <si>
    <t>SMD 905327</t>
  </si>
  <si>
    <t>TK. PARNA EMAS</t>
  </si>
  <si>
    <t>SMD 905569</t>
  </si>
  <si>
    <t>TK. TINA / TYNA</t>
  </si>
  <si>
    <t>SMD 909256</t>
  </si>
  <si>
    <t>TK. CAMILAN BAROKAH</t>
  </si>
  <si>
    <t>SMD 913521</t>
  </si>
  <si>
    <t>TK. SAMARIA</t>
  </si>
  <si>
    <t>SMD 914292</t>
  </si>
  <si>
    <t>TK. BUNGA (COD)</t>
  </si>
  <si>
    <t>SMD 914300</t>
  </si>
  <si>
    <t>TK. A HUY</t>
  </si>
  <si>
    <t>SMD 914308</t>
  </si>
  <si>
    <t>TK. ENJEL</t>
  </si>
  <si>
    <t>SMD 916064</t>
  </si>
  <si>
    <t>MM. MULAWARMAN</t>
  </si>
  <si>
    <t>SMD 916068</t>
  </si>
  <si>
    <t>MENJANGAN MART</t>
  </si>
  <si>
    <t>SMD 919543</t>
  </si>
  <si>
    <t>GREEN MART</t>
  </si>
  <si>
    <t>SMD 920479</t>
  </si>
  <si>
    <t>TK. EVI</t>
  </si>
  <si>
    <t>SMD 922790</t>
  </si>
  <si>
    <t>SMD 922795</t>
  </si>
  <si>
    <t>TK. DINA PUTRA</t>
  </si>
  <si>
    <t>SMD 924864</t>
  </si>
  <si>
    <t>TK. DARMAWATI</t>
  </si>
  <si>
    <t>SMD 925630</t>
  </si>
  <si>
    <t>MM. FADHILAH</t>
  </si>
  <si>
    <t>SMD 926865</t>
  </si>
  <si>
    <t>SMD 927973</t>
  </si>
  <si>
    <t>MM. AL-BAROKAH</t>
  </si>
  <si>
    <t>SMD 928874</t>
  </si>
  <si>
    <t>TK. ROBANI</t>
  </si>
  <si>
    <t>SMD 931352</t>
  </si>
  <si>
    <t>TK. S M</t>
  </si>
  <si>
    <t>SMD 931354</t>
  </si>
  <si>
    <t>TK. H. LANI</t>
  </si>
  <si>
    <t>SMD 935919</t>
  </si>
  <si>
    <t>KOP. TOJASERA PERSATUAN WANITA PATRA</t>
  </si>
  <si>
    <t>SMD 940857</t>
  </si>
  <si>
    <t>AP. MEDIKA FARMA 3</t>
  </si>
  <si>
    <t>SMD 940904</t>
  </si>
  <si>
    <t>TK. IBU MARSINI</t>
  </si>
  <si>
    <t>SMD 944153</t>
  </si>
  <si>
    <t>CV. BERKAT TIGA PUTRA</t>
  </si>
  <si>
    <t>SMD 945284</t>
  </si>
  <si>
    <t>TK. EGHA SYHIFA</t>
  </si>
  <si>
    <t>SMD 954331</t>
  </si>
  <si>
    <t>TK. NUNUNG</t>
  </si>
  <si>
    <t>SMD 955579</t>
  </si>
  <si>
    <t>TK. PASIFIC INDOGUNA PERKASA</t>
  </si>
  <si>
    <t>SMD 957265</t>
  </si>
  <si>
    <t>TK. AK-RAS</t>
  </si>
  <si>
    <t>SMD 957964</t>
  </si>
  <si>
    <t>SMD 959033</t>
  </si>
  <si>
    <t xml:space="preserve"> HOLY MART</t>
  </si>
  <si>
    <t>SMD 960568</t>
  </si>
  <si>
    <t>TK. BIRU JAYA</t>
  </si>
  <si>
    <t>SMD 961838</t>
  </si>
  <si>
    <t>TK. SUBUR MAKMUR JAYA ABADI</t>
  </si>
  <si>
    <t>SMD 965194</t>
  </si>
  <si>
    <t>TK. KUNG-KUNG</t>
  </si>
  <si>
    <t>SMD 966090</t>
  </si>
  <si>
    <t>PT. LONG SURYA JAYA</t>
  </si>
  <si>
    <t>SMD 966091</t>
  </si>
  <si>
    <t>PT. JONG SURYA LESTARI</t>
  </si>
  <si>
    <t>SMD 967182</t>
  </si>
  <si>
    <t>TK. WANDA</t>
  </si>
  <si>
    <t>SMD 970255</t>
  </si>
  <si>
    <t>TK. AMELFA</t>
  </si>
  <si>
    <t>SMD 971343</t>
  </si>
  <si>
    <t>TK. SURYA RESTU</t>
  </si>
  <si>
    <t>SMD 971546</t>
  </si>
  <si>
    <t>SMD 972596</t>
  </si>
  <si>
    <t>TK. RISKI JAYA ABADI (RJA)</t>
  </si>
  <si>
    <t>SMD 973407</t>
  </si>
  <si>
    <t>PT. MULTI ANUGERAH LESTARINDO</t>
  </si>
  <si>
    <t>SMD 973927</t>
  </si>
  <si>
    <t>TK. TIKA 4</t>
  </si>
  <si>
    <t>SMD 975024</t>
  </si>
  <si>
    <t>TK. TOBAKU 168</t>
  </si>
  <si>
    <t>SMD 975610</t>
  </si>
  <si>
    <t>TK. ROHANI</t>
  </si>
  <si>
    <t>SMD 975851</t>
  </si>
  <si>
    <t>TK. DEWI ARJUNA</t>
  </si>
  <si>
    <t>SMD 976524</t>
  </si>
  <si>
    <t>TK. HARUM MANIS</t>
  </si>
  <si>
    <t>SMD 976941</t>
  </si>
  <si>
    <t>TK. SUMBER REJO GROSIR</t>
  </si>
  <si>
    <t>SMD 977023</t>
  </si>
  <si>
    <t>TK. NURKOLIS</t>
  </si>
  <si>
    <t>SMD 977205</t>
  </si>
  <si>
    <t>TK. DRAGON</t>
  </si>
  <si>
    <t>SMD 978763</t>
  </si>
  <si>
    <t>TK. RAYA</t>
  </si>
  <si>
    <t>SMD 978856</t>
  </si>
  <si>
    <t>IBU JUMIATI</t>
  </si>
  <si>
    <t>SMD 978883</t>
  </si>
  <si>
    <t>NADIA</t>
  </si>
  <si>
    <t>SMD 978884</t>
  </si>
  <si>
    <t>ENDANG</t>
  </si>
  <si>
    <t>SMD 978942</t>
  </si>
  <si>
    <t>TK. ZIDDAN</t>
  </si>
  <si>
    <t>SMD 978943</t>
  </si>
  <si>
    <t>TK. RAMLAH</t>
  </si>
  <si>
    <t>SMD 978944</t>
  </si>
  <si>
    <t>TK. YUSRAN</t>
  </si>
  <si>
    <t>SMD 978945</t>
  </si>
  <si>
    <t>TK. ASRAN MUHTAR</t>
  </si>
  <si>
    <t>SMD 979203</t>
  </si>
  <si>
    <t>HJ. ROHANI</t>
  </si>
  <si>
    <t>SMD 979204</t>
  </si>
  <si>
    <t>TK. SELVIA 2</t>
  </si>
  <si>
    <t>SMD 979594</t>
  </si>
  <si>
    <t>YASIN</t>
  </si>
  <si>
    <t>SMD 979595</t>
  </si>
  <si>
    <t>YULIANA</t>
  </si>
  <si>
    <t>SMD 979597</t>
  </si>
  <si>
    <t>HJ. SRI</t>
  </si>
  <si>
    <t>SMD 979599</t>
  </si>
  <si>
    <t>FAHRUDIN</t>
  </si>
  <si>
    <t>SMD 979907</t>
  </si>
  <si>
    <t>IBU RISKA</t>
  </si>
  <si>
    <t>SMD 979999</t>
  </si>
  <si>
    <t>FERY</t>
  </si>
  <si>
    <t>SMD 980183</t>
  </si>
  <si>
    <t>TK. JABA RAYA</t>
  </si>
  <si>
    <t>SMD 980362</t>
  </si>
  <si>
    <t>MT. HARYONO MART</t>
  </si>
  <si>
    <t>SMD 980461</t>
  </si>
  <si>
    <t>SMD 980566</t>
  </si>
  <si>
    <t>SMD 980608</t>
  </si>
  <si>
    <t>TK. SURYA LESTARI</t>
  </si>
  <si>
    <t>SMD 980968</t>
  </si>
  <si>
    <t>PT. SUMBER JAYA MAS (SJMAS)</t>
  </si>
  <si>
    <t>SMD 981258</t>
  </si>
  <si>
    <t>TK. SITANGGANG</t>
  </si>
  <si>
    <t>SMD 981273</t>
  </si>
  <si>
    <t>TK. AM. BAKESHOPE</t>
  </si>
  <si>
    <t>SMD 982068</t>
  </si>
  <si>
    <t>SMD 983202</t>
  </si>
  <si>
    <t>TK. FIVAN</t>
  </si>
  <si>
    <t>SMD 983590</t>
  </si>
  <si>
    <t>TK. BANDI SAYUR</t>
  </si>
  <si>
    <t>SMD 983602</t>
  </si>
  <si>
    <t>MULHAMART</t>
  </si>
  <si>
    <t>SMD 983606</t>
  </si>
  <si>
    <t>UD. A. SYIFA</t>
  </si>
  <si>
    <t>SMD 983793</t>
  </si>
  <si>
    <t>MANDIRI MART</t>
  </si>
  <si>
    <t>SMD 984125</t>
  </si>
  <si>
    <t>TK. PULAU EMAS JAYA ABADI</t>
  </si>
  <si>
    <t>SMD 984128</t>
  </si>
  <si>
    <t>TK. NANDA GROSIR</t>
  </si>
  <si>
    <t>SMD 984559</t>
  </si>
  <si>
    <t>TK. ELLISE</t>
  </si>
  <si>
    <t>SMD 984647</t>
  </si>
  <si>
    <t>SMD 985947</t>
  </si>
  <si>
    <t>TK. RENALDI</t>
  </si>
  <si>
    <t>SMD 986824</t>
  </si>
  <si>
    <t>SMD 986825</t>
  </si>
  <si>
    <t>TK. NIKI</t>
  </si>
  <si>
    <t>SMD 986961</t>
  </si>
  <si>
    <t>TK. SAMI MULYO</t>
  </si>
  <si>
    <t>SMD 987154</t>
  </si>
  <si>
    <t>TK. ROSIATI / AS'AD 2</t>
  </si>
  <si>
    <t>SMD 987155</t>
  </si>
  <si>
    <t>TK. SYUHADA</t>
  </si>
  <si>
    <t>SMD 987417</t>
  </si>
  <si>
    <t>TK. H. SOPIAN</t>
  </si>
  <si>
    <t>SMD 987419</t>
  </si>
  <si>
    <t>TK. TIGA NUR</t>
  </si>
  <si>
    <t>SMD 987420</t>
  </si>
  <si>
    <t>SUMBER PANCING</t>
  </si>
  <si>
    <t>SMD 987482</t>
  </si>
  <si>
    <t>SMD 987483</t>
  </si>
  <si>
    <t>TK. ARBANI 2</t>
  </si>
  <si>
    <t>SMD 987988</t>
  </si>
  <si>
    <t>SUTHA MART</t>
  </si>
  <si>
    <t>SMD 988184</t>
  </si>
  <si>
    <t>XS MART</t>
  </si>
  <si>
    <t>SMD 988200</t>
  </si>
  <si>
    <t>TK. TOSERBA</t>
  </si>
  <si>
    <t>SMD 988614</t>
  </si>
  <si>
    <t>TK. RENI</t>
  </si>
  <si>
    <t>SMD 988711</t>
  </si>
  <si>
    <t>TK. SHIFA</t>
  </si>
  <si>
    <t>SMD 988712</t>
  </si>
  <si>
    <t>TK. SINAR INDAH TERANG</t>
  </si>
  <si>
    <t>SMD 989220</t>
  </si>
  <si>
    <t>TK. SURYA KENCANA</t>
  </si>
  <si>
    <t>SMD 989658</t>
  </si>
  <si>
    <t>MM. AISYAH MART</t>
  </si>
  <si>
    <t>SMD 989721</t>
  </si>
  <si>
    <t>NI MART</t>
  </si>
  <si>
    <t>SMD 990002</t>
  </si>
  <si>
    <t>VANESA MART</t>
  </si>
  <si>
    <t>SMD 990003</t>
  </si>
  <si>
    <t>PAS MART</t>
  </si>
  <si>
    <t>SMD 990004</t>
  </si>
  <si>
    <t>CV. ZAHIRA MART</t>
  </si>
  <si>
    <t>SMD 990344</t>
  </si>
  <si>
    <t>TK. JUSMAN</t>
  </si>
  <si>
    <t>SMD 990760</t>
  </si>
  <si>
    <t>TK. LUMINTU</t>
  </si>
  <si>
    <t>SMD 992122</t>
  </si>
  <si>
    <t>SMD 993371</t>
  </si>
  <si>
    <t>TK. H. ASNAN</t>
  </si>
  <si>
    <t>SMD 993643</t>
  </si>
  <si>
    <t>TK. PRIMA NIAGA JAYA</t>
  </si>
  <si>
    <t>SMD 995820</t>
  </si>
  <si>
    <t>TK. BLORA UTAMA</t>
  </si>
  <si>
    <t>SMD 995979</t>
  </si>
  <si>
    <t>TK. IKSAN</t>
  </si>
  <si>
    <t>SMD 998754</t>
  </si>
  <si>
    <t>CV. OVAL MART MANDIRI</t>
  </si>
  <si>
    <t>SMD 998928</t>
  </si>
  <si>
    <t>SMD 999130</t>
  </si>
  <si>
    <t>SMD 999324</t>
  </si>
  <si>
    <t>D'PENYETZ &amp; D'CENDOL RESTO</t>
  </si>
  <si>
    <t>SMD 999604</t>
  </si>
  <si>
    <t>TK. ARRAJAQU</t>
  </si>
  <si>
    <t>SMD 999761</t>
  </si>
  <si>
    <t>TK. KHAIRUNNISA</t>
  </si>
  <si>
    <t>BDL 100038</t>
  </si>
  <si>
    <t>TK AA BERJAYA</t>
  </si>
  <si>
    <t>BDL</t>
  </si>
  <si>
    <t>BDL 100141</t>
  </si>
  <si>
    <t>CV AWAN PUTIH</t>
  </si>
  <si>
    <t>BDL 100203</t>
  </si>
  <si>
    <t>PT. CESA YESAYA MANDIRI</t>
  </si>
  <si>
    <t>BDL 100640</t>
  </si>
  <si>
    <t>TK IDA</t>
  </si>
  <si>
    <t>BDL 100644</t>
  </si>
  <si>
    <t>TK EFENDI/APEN</t>
  </si>
  <si>
    <t xml:space="preserve">BDL </t>
  </si>
  <si>
    <t>TK BULAN SABIT</t>
  </si>
  <si>
    <t>BDL 100652</t>
  </si>
  <si>
    <t>TK AMIN</t>
  </si>
  <si>
    <t>BDL 100894</t>
  </si>
  <si>
    <t>TK SALWA</t>
  </si>
  <si>
    <t>BDL 101044</t>
  </si>
  <si>
    <t>BDL 101102</t>
  </si>
  <si>
    <t>BDL 101162</t>
  </si>
  <si>
    <t>KUD TRIMODADI KALIBALANGAN</t>
  </si>
  <si>
    <t>BDL 101200</t>
  </si>
  <si>
    <t>TK WIRA</t>
  </si>
  <si>
    <t>BDL 101435</t>
  </si>
  <si>
    <t>PT. BERKAH SEN JAYA</t>
  </si>
  <si>
    <t>CV. POJOK UTAMA</t>
  </si>
  <si>
    <t>BDL 101524</t>
  </si>
  <si>
    <t>TK KEAN</t>
  </si>
  <si>
    <t>BDL 101588</t>
  </si>
  <si>
    <t>TK CALVIN</t>
  </si>
  <si>
    <t>BDL 101593</t>
  </si>
  <si>
    <t>TK IRUL IKAN ASIN</t>
  </si>
  <si>
    <t>BDL 101640</t>
  </si>
  <si>
    <t>TK NANI SYAMSURI</t>
  </si>
  <si>
    <t>BDL 101668</t>
  </si>
  <si>
    <t>TK MU KOTA GAJAH</t>
  </si>
  <si>
    <t>BDL 101744</t>
  </si>
  <si>
    <t>TK BERKAH</t>
  </si>
  <si>
    <t>BDL 101756</t>
  </si>
  <si>
    <t>CAFE DELMOR (DOME SPORT CENTER)</t>
  </si>
  <si>
    <t>BDL 101760</t>
  </si>
  <si>
    <t>TK EXCEL</t>
  </si>
  <si>
    <t>BDL 101915</t>
  </si>
  <si>
    <t>WARUNG QITA</t>
  </si>
  <si>
    <t>BDL 101939</t>
  </si>
  <si>
    <t>TK MENI/USAHA BARU</t>
  </si>
  <si>
    <t>BDL 101957</t>
  </si>
  <si>
    <t>TK MU BANDAR JAYA</t>
  </si>
  <si>
    <t>BDL 101991</t>
  </si>
  <si>
    <t>RESTO AROMA</t>
  </si>
  <si>
    <t>BDL 102117</t>
  </si>
  <si>
    <t>SINAR MULIA</t>
  </si>
  <si>
    <t>BDL 102199</t>
  </si>
  <si>
    <t>TK ATHA</t>
  </si>
  <si>
    <t>BDL 102296</t>
  </si>
  <si>
    <t>USAHAKU TOSERBA</t>
  </si>
  <si>
    <t>BDL 102568</t>
  </si>
  <si>
    <t>TK WIJAYA</t>
  </si>
  <si>
    <t>BDL 102636</t>
  </si>
  <si>
    <t>TK BIMA</t>
  </si>
  <si>
    <t>BDL 102715</t>
  </si>
  <si>
    <t>TK ERWIN</t>
  </si>
  <si>
    <t>BDL 102821</t>
  </si>
  <si>
    <t>ELF MART</t>
  </si>
  <si>
    <t>BDL 102885</t>
  </si>
  <si>
    <t>TK BAKSO AMPERA</t>
  </si>
  <si>
    <t>BDL 103012</t>
  </si>
  <si>
    <t>TK AJIS BAWANG</t>
  </si>
  <si>
    <t>BDL 103231</t>
  </si>
  <si>
    <t>BK OP MART</t>
  </si>
  <si>
    <t>BDL 103232</t>
  </si>
  <si>
    <t>UD USTAD SPANYOL</t>
  </si>
  <si>
    <t>BDL 103396</t>
  </si>
  <si>
    <t>TK CECEP</t>
  </si>
  <si>
    <t>BDL 103863</t>
  </si>
  <si>
    <t>ELS COFFEE</t>
  </si>
  <si>
    <t>BDL 347591</t>
  </si>
  <si>
    <t>TK MUTIARA</t>
  </si>
  <si>
    <t>BDL 347645</t>
  </si>
  <si>
    <t>TK PUTRA BARU</t>
  </si>
  <si>
    <t>BDL 347676</t>
  </si>
  <si>
    <t>TK SURYA III</t>
  </si>
  <si>
    <t>BDL 347683</t>
  </si>
  <si>
    <t>TK FITRINOF</t>
  </si>
  <si>
    <t>BDL 347695</t>
  </si>
  <si>
    <t>TK ABADI</t>
  </si>
  <si>
    <t>BDL 347705</t>
  </si>
  <si>
    <t>TK SURYA</t>
  </si>
  <si>
    <t>BDL 347715</t>
  </si>
  <si>
    <t>TK SUN JAYA</t>
  </si>
  <si>
    <t>BDL 347732</t>
  </si>
  <si>
    <t>TK PAMUNGKAS</t>
  </si>
  <si>
    <t>BDL 347746</t>
  </si>
  <si>
    <t>TK SUPANGAT</t>
  </si>
  <si>
    <t>BDL 347747</t>
  </si>
  <si>
    <t>TK AGUN</t>
  </si>
  <si>
    <t>BDL 347808</t>
  </si>
  <si>
    <t>TK WAY LUNIK</t>
  </si>
  <si>
    <t>BDL 347829</t>
  </si>
  <si>
    <t>TK MUNARDI</t>
  </si>
  <si>
    <t>BDL 347862</t>
  </si>
  <si>
    <t>TK B S R</t>
  </si>
  <si>
    <t>BDL 347879</t>
  </si>
  <si>
    <t>TK T T H</t>
  </si>
  <si>
    <t>BDL 347888</t>
  </si>
  <si>
    <t>TK JAGO</t>
  </si>
  <si>
    <t>BDL 347916</t>
  </si>
  <si>
    <t>TPO SUPARNO</t>
  </si>
  <si>
    <t>BDL 347931</t>
  </si>
  <si>
    <t>TK DEWI SRI</t>
  </si>
  <si>
    <t>BDL 347960</t>
  </si>
  <si>
    <t>PT SEKAWAN CHANDRA PERSADA</t>
  </si>
  <si>
    <t>BDL 347969</t>
  </si>
  <si>
    <t>TK RINI</t>
  </si>
  <si>
    <t>BDL 348017</t>
  </si>
  <si>
    <t>AP. BATARA</t>
  </si>
  <si>
    <t>BDL 348093</t>
  </si>
  <si>
    <t>SM TARUKO JAYA</t>
  </si>
  <si>
    <t>BDL 348248</t>
  </si>
  <si>
    <t>TK ANUGERAH JAYA</t>
  </si>
  <si>
    <t>BDL 348260</t>
  </si>
  <si>
    <t>MM GEDONG MENENG</t>
  </si>
  <si>
    <t>BDL 348261</t>
  </si>
  <si>
    <t>CV CHANDRA PERDANA ABADI</t>
  </si>
  <si>
    <t>BDL 348265</t>
  </si>
  <si>
    <t>KOPERASI KARYAWAN SWEET INDOLAMPUNG</t>
  </si>
  <si>
    <t>BDL 348324</t>
  </si>
  <si>
    <t>KOPERASI GUNUNG MADU</t>
  </si>
  <si>
    <t>BDL 348476</t>
  </si>
  <si>
    <t>PT GELAEL LAMPUNG</t>
  </si>
  <si>
    <t>BDL 348520</t>
  </si>
  <si>
    <t>PT SEKAWAN CHANDRA ABADI</t>
  </si>
  <si>
    <t>BDL 348549</t>
  </si>
  <si>
    <t>BDL 348646</t>
  </si>
  <si>
    <t>BDL 348925</t>
  </si>
  <si>
    <t>KOPKAR  GPM</t>
  </si>
  <si>
    <t>BDL 349182</t>
  </si>
  <si>
    <t>TK AGUS</t>
  </si>
  <si>
    <t>BDL 349213</t>
  </si>
  <si>
    <t>TK ARI</t>
  </si>
  <si>
    <t>BDL 349348</t>
  </si>
  <si>
    <t>TK SAMI</t>
  </si>
  <si>
    <t>BDL 349413</t>
  </si>
  <si>
    <t>TK TURSIMAN</t>
  </si>
  <si>
    <t>BDL 349466</t>
  </si>
  <si>
    <t>TK TKS II</t>
  </si>
  <si>
    <t>BDL 349472</t>
  </si>
  <si>
    <t>TK AJINO</t>
  </si>
  <si>
    <t>BDL 349774</t>
  </si>
  <si>
    <t>TK SINAR LIWA</t>
  </si>
  <si>
    <t>BDL 349844</t>
  </si>
  <si>
    <t>TK SAFITRI</t>
  </si>
  <si>
    <t>BDL 349912</t>
  </si>
  <si>
    <t>TK TEDJO</t>
  </si>
  <si>
    <t>BDL 350134</t>
  </si>
  <si>
    <t>TK ARJUNA</t>
  </si>
  <si>
    <t>BDL 350269</t>
  </si>
  <si>
    <t>TK SOFI</t>
  </si>
  <si>
    <t>BDL 350272</t>
  </si>
  <si>
    <t>TK LIA</t>
  </si>
  <si>
    <t>BDL 350355</t>
  </si>
  <si>
    <t>WR SUKINAH</t>
  </si>
  <si>
    <t>BDL 350686</t>
  </si>
  <si>
    <t>UD PUTRI KEMBAR</t>
  </si>
  <si>
    <t>BDL 350767</t>
  </si>
  <si>
    <t>TK HANDOYO</t>
  </si>
  <si>
    <t>BDL 350776</t>
  </si>
  <si>
    <t>TK SLAMET</t>
  </si>
  <si>
    <t>BDL 350839</t>
  </si>
  <si>
    <t>TK ADI JY</t>
  </si>
  <si>
    <t>BDL 350916</t>
  </si>
  <si>
    <t>TK RIZKI</t>
  </si>
  <si>
    <t>BDL 350977</t>
  </si>
  <si>
    <t>TK TIARA</t>
  </si>
  <si>
    <t>BDL 351014</t>
  </si>
  <si>
    <t>TK HANDAYANI</t>
  </si>
  <si>
    <t>BDL 351061</t>
  </si>
  <si>
    <t>WR YULIANTO</t>
  </si>
  <si>
    <t>BDL 351171</t>
  </si>
  <si>
    <t>TK TONI</t>
  </si>
  <si>
    <t>BDL 351494</t>
  </si>
  <si>
    <t>TK GITO</t>
  </si>
  <si>
    <t>BDL 351498</t>
  </si>
  <si>
    <t>TK PUJI</t>
  </si>
  <si>
    <t>BDL 351556</t>
  </si>
  <si>
    <t>TK WARNI</t>
  </si>
  <si>
    <t>BDL 351812</t>
  </si>
  <si>
    <t>TK MUHIDA</t>
  </si>
  <si>
    <t>BDL 352007</t>
  </si>
  <si>
    <t>TK SUMIATI</t>
  </si>
  <si>
    <t>BDL 352321</t>
  </si>
  <si>
    <t>TK RIZKY ELYDA</t>
  </si>
  <si>
    <t>BDL 352376</t>
  </si>
  <si>
    <t>TK IBU PAR</t>
  </si>
  <si>
    <t>BDL 352530</t>
  </si>
  <si>
    <t>TK SENTOSA</t>
  </si>
  <si>
    <t>BDL 352548</t>
  </si>
  <si>
    <t>TK SARGINO</t>
  </si>
  <si>
    <t>BDL 352895</t>
  </si>
  <si>
    <t>TK KEMBAR</t>
  </si>
  <si>
    <t>BDL 353049</t>
  </si>
  <si>
    <t>TK HERU PURNOMO</t>
  </si>
  <si>
    <t>BDL 353142</t>
  </si>
  <si>
    <t>TK NASIR</t>
  </si>
  <si>
    <t>BDL 353290</t>
  </si>
  <si>
    <t>TK ACAN</t>
  </si>
  <si>
    <t>BDL 353461</t>
  </si>
  <si>
    <t>TK AHUNG</t>
  </si>
  <si>
    <t>BDL 353616</t>
  </si>
  <si>
    <t>TK SUPRI</t>
  </si>
  <si>
    <t>BDL 353637</t>
  </si>
  <si>
    <t>TK BUDI</t>
  </si>
  <si>
    <t>BDL 353662</t>
  </si>
  <si>
    <t>TK ABK</t>
  </si>
  <si>
    <t>BDL 354090</t>
  </si>
  <si>
    <t>WR HALOHO</t>
  </si>
  <si>
    <t>BDL 354128</t>
  </si>
  <si>
    <t>TK ROHIM</t>
  </si>
  <si>
    <t>BDL 354145</t>
  </si>
  <si>
    <t>TK MOROSENENG</t>
  </si>
  <si>
    <t>BDL 354203</t>
  </si>
  <si>
    <t>TK TABITA</t>
  </si>
  <si>
    <t>BDL 354290</t>
  </si>
  <si>
    <t>BDL 354329</t>
  </si>
  <si>
    <t>TK BANI</t>
  </si>
  <si>
    <t>BDL 354343</t>
  </si>
  <si>
    <t>TK SUGENG</t>
  </si>
  <si>
    <t>BDL 354349</t>
  </si>
  <si>
    <t>TK GILANG</t>
  </si>
  <si>
    <t>BDL 354395</t>
  </si>
  <si>
    <t>TK SUPRIONO</t>
  </si>
  <si>
    <t>BDL 354414</t>
  </si>
  <si>
    <t>BDL 354664</t>
  </si>
  <si>
    <t>TK TALANG PADANG JAYA</t>
  </si>
  <si>
    <t>BDL 354703</t>
  </si>
  <si>
    <t>TK PUTRI</t>
  </si>
  <si>
    <t>BDL 354880</t>
  </si>
  <si>
    <t>TK LUTFI</t>
  </si>
  <si>
    <t>BDL 355030</t>
  </si>
  <si>
    <t>TK ULI</t>
  </si>
  <si>
    <t>BDL 355070</t>
  </si>
  <si>
    <t>BDL 355103</t>
  </si>
  <si>
    <t>TK ABUN</t>
  </si>
  <si>
    <t>BDL 355180</t>
  </si>
  <si>
    <t>TK IBU SITI</t>
  </si>
  <si>
    <t>BDL 355206</t>
  </si>
  <si>
    <t>TK WAYAN</t>
  </si>
  <si>
    <t>BDL 355272</t>
  </si>
  <si>
    <t>TK PRAPATAN</t>
  </si>
  <si>
    <t>BDL 355273</t>
  </si>
  <si>
    <t>TK RAWAN UTAMI</t>
  </si>
  <si>
    <t>BDL 355354</t>
  </si>
  <si>
    <t>TK ANDI</t>
  </si>
  <si>
    <t>BDL 355507</t>
  </si>
  <si>
    <t>TK NOVAL</t>
  </si>
  <si>
    <t>BDL 355527</t>
  </si>
  <si>
    <t>TK KARMAN</t>
  </si>
  <si>
    <t>BDL 355619</t>
  </si>
  <si>
    <t>TK MALA</t>
  </si>
  <si>
    <t>BDL 355750</t>
  </si>
  <si>
    <t>TK SUMINO</t>
  </si>
  <si>
    <t>BDL 355835</t>
  </si>
  <si>
    <t>TK BIBIT</t>
  </si>
  <si>
    <t>BDL 355879</t>
  </si>
  <si>
    <t>TK ADI</t>
  </si>
  <si>
    <t>BDL 356165</t>
  </si>
  <si>
    <t>TK YANTO</t>
  </si>
  <si>
    <t>BDL 356293</t>
  </si>
  <si>
    <t>TK KUNCUNG</t>
  </si>
  <si>
    <t>BDL 356294</t>
  </si>
  <si>
    <t>TK SUKAR</t>
  </si>
  <si>
    <t>BDL 356395</t>
  </si>
  <si>
    <t>TK SATRIA JAYA</t>
  </si>
  <si>
    <t>BDL 356620</t>
  </si>
  <si>
    <t>TK NGADENI</t>
  </si>
  <si>
    <t>BDL 356661</t>
  </si>
  <si>
    <t>TK KISTI</t>
  </si>
  <si>
    <t>BDL 356696</t>
  </si>
  <si>
    <t>TK J P</t>
  </si>
  <si>
    <t>BDL 356796</t>
  </si>
  <si>
    <t>TK SUTIKNO</t>
  </si>
  <si>
    <t>BDL 356992</t>
  </si>
  <si>
    <t>TK AGUS/AMPERA</t>
  </si>
  <si>
    <t>BDL 357119</t>
  </si>
  <si>
    <t>TK A A</t>
  </si>
  <si>
    <t>BDL 357150</t>
  </si>
  <si>
    <t>TK SULIS</t>
  </si>
  <si>
    <t>BDL 357168</t>
  </si>
  <si>
    <t>TK JUFRAN</t>
  </si>
  <si>
    <t>BDL 357223</t>
  </si>
  <si>
    <t>TK BAMBANG</t>
  </si>
  <si>
    <t>BDL 357736</t>
  </si>
  <si>
    <t>TK SOHIRIN</t>
  </si>
  <si>
    <t>BDL 357811</t>
  </si>
  <si>
    <t>TK SEPUTIH</t>
  </si>
  <si>
    <t>BDL 357831</t>
  </si>
  <si>
    <t>TK NANA</t>
  </si>
  <si>
    <t>BDL 358066</t>
  </si>
  <si>
    <t>TK TURNIP</t>
  </si>
  <si>
    <t>BDL 358078</t>
  </si>
  <si>
    <t>TK LINTANG</t>
  </si>
  <si>
    <t>BDL 358095</t>
  </si>
  <si>
    <t>TK SELAMET</t>
  </si>
  <si>
    <t>BDL 358147</t>
  </si>
  <si>
    <t>TK JONI</t>
  </si>
  <si>
    <t>BDL 358219</t>
  </si>
  <si>
    <t>TK MELDA</t>
  </si>
  <si>
    <t>BDL 358248</t>
  </si>
  <si>
    <t>TK BUDI JAYA</t>
  </si>
  <si>
    <t>BDL 358337</t>
  </si>
  <si>
    <t>TK TARNO</t>
  </si>
  <si>
    <t>BDL 358347</t>
  </si>
  <si>
    <t>TK AMRI</t>
  </si>
  <si>
    <t>BDL 358352</t>
  </si>
  <si>
    <t>TK WATI</t>
  </si>
  <si>
    <t>BDL 358385</t>
  </si>
  <si>
    <t>TK BERKAT</t>
  </si>
  <si>
    <t>BDL 358415</t>
  </si>
  <si>
    <t>BDL 358425</t>
  </si>
  <si>
    <t>TK YUYUN</t>
  </si>
  <si>
    <t>BDL 358429</t>
  </si>
  <si>
    <t>TK YULIANA</t>
  </si>
  <si>
    <t>BDL 358447</t>
  </si>
  <si>
    <t>BDL 358477</t>
  </si>
  <si>
    <t>TK ARIFKA</t>
  </si>
  <si>
    <t>BDL 358545</t>
  </si>
  <si>
    <t>TK FAJAR PURNAMA</t>
  </si>
  <si>
    <t>BDL 358632</t>
  </si>
  <si>
    <t>TK LILI</t>
  </si>
  <si>
    <t>BDL 358633</t>
  </si>
  <si>
    <t>TK MADE</t>
  </si>
  <si>
    <t>BDL 358708</t>
  </si>
  <si>
    <t>TK SUBUR</t>
  </si>
  <si>
    <t>BDL 358712</t>
  </si>
  <si>
    <t>BDL 358734</t>
  </si>
  <si>
    <t>TK HYT</t>
  </si>
  <si>
    <t>BDL 358759</t>
  </si>
  <si>
    <t>TK ALAM JAYA</t>
  </si>
  <si>
    <t>BDL 358760</t>
  </si>
  <si>
    <t>TK AMAN JAYA</t>
  </si>
  <si>
    <t>BDL 358767</t>
  </si>
  <si>
    <t>TK YUKI</t>
  </si>
  <si>
    <t>BDL 358768</t>
  </si>
  <si>
    <t>TK SAMUDRA</t>
  </si>
  <si>
    <t>BDL 358777</t>
  </si>
  <si>
    <t>TK IRWAN</t>
  </si>
  <si>
    <t>BDL 358810</t>
  </si>
  <si>
    <t>TK MEGA JAYA</t>
  </si>
  <si>
    <t>BDL 358825</t>
  </si>
  <si>
    <t>TK MAWI</t>
  </si>
  <si>
    <t>BDL 358839</t>
  </si>
  <si>
    <t>TK SAP</t>
  </si>
  <si>
    <t>BDL 358881</t>
  </si>
  <si>
    <t>TK TUNAS NAULI</t>
  </si>
  <si>
    <t>BDL 358924</t>
  </si>
  <si>
    <t>TK TAKANA JUO</t>
  </si>
  <si>
    <t>BDL 359063</t>
  </si>
  <si>
    <t>TK EKO</t>
  </si>
  <si>
    <t>BDL 359090</t>
  </si>
  <si>
    <t>TK SUMBER BAHAGIA</t>
  </si>
  <si>
    <t>BDL 359093</t>
  </si>
  <si>
    <t>TK FAMILY</t>
  </si>
  <si>
    <t>BDL 359123</t>
  </si>
  <si>
    <t>TK DIDIK</t>
  </si>
  <si>
    <t>BDL 359129</t>
  </si>
  <si>
    <t>TK MAJU JAYA</t>
  </si>
  <si>
    <t>BDL 359258</t>
  </si>
  <si>
    <t>TK L G S</t>
  </si>
  <si>
    <t>BDL 359273</t>
  </si>
  <si>
    <t>TK GEMILANG JAYA</t>
  </si>
  <si>
    <t>BDL 359293</t>
  </si>
  <si>
    <t>TK SINAR AGUNG</t>
  </si>
  <si>
    <t>BDL 359295</t>
  </si>
  <si>
    <t>TK IBU DARSONO</t>
  </si>
  <si>
    <t>BDL 359304</t>
  </si>
  <si>
    <t>@TK WASIMAN</t>
  </si>
  <si>
    <t>BDL 359305</t>
  </si>
  <si>
    <t>TK PONIDI</t>
  </si>
  <si>
    <t>BDL 359309</t>
  </si>
  <si>
    <t>TK MEGA RAYA</t>
  </si>
  <si>
    <t>BDL 359319</t>
  </si>
  <si>
    <t>TK SAHABAT</t>
  </si>
  <si>
    <t>BDL 359441</t>
  </si>
  <si>
    <t>TK LESTARI</t>
  </si>
  <si>
    <t>BDL 359499</t>
  </si>
  <si>
    <t>TK SETIA JAYA</t>
  </si>
  <si>
    <t>BDL 359526</t>
  </si>
  <si>
    <t>TK BUMI JAYA</t>
  </si>
  <si>
    <t>BDL 359528</t>
  </si>
  <si>
    <t>TK H RAHMAN</t>
  </si>
  <si>
    <t>BDL 359529</t>
  </si>
  <si>
    <t>TK RUKUN JAYA</t>
  </si>
  <si>
    <t>BDL 359539</t>
  </si>
  <si>
    <t>TK YAYANG</t>
  </si>
  <si>
    <t>BDL 359541</t>
  </si>
  <si>
    <t>BDL 359588</t>
  </si>
  <si>
    <t>TK LUBIS</t>
  </si>
  <si>
    <t>BDL 359589</t>
  </si>
  <si>
    <t>TK GEMBIRA</t>
  </si>
  <si>
    <t>BDL 359644</t>
  </si>
  <si>
    <t>TK SUWITO</t>
  </si>
  <si>
    <t>BDL 359649</t>
  </si>
  <si>
    <t>TK KARSIH</t>
  </si>
  <si>
    <t>BDL 359681</t>
  </si>
  <si>
    <t>TK NARDI</t>
  </si>
  <si>
    <t>BDL 359710</t>
  </si>
  <si>
    <t>TK MERAPI JAYA</t>
  </si>
  <si>
    <t>BDL 359716</t>
  </si>
  <si>
    <t>@TK MAKRUP</t>
  </si>
  <si>
    <t>BDL 359758</t>
  </si>
  <si>
    <t>TK KETUT</t>
  </si>
  <si>
    <t>BDL 359800</t>
  </si>
  <si>
    <t>TK HARAHAP</t>
  </si>
  <si>
    <t>BDL 359849</t>
  </si>
  <si>
    <t>TK BARU</t>
  </si>
  <si>
    <t>BDL 359933</t>
  </si>
  <si>
    <t>TK CHANDRA/AWI</t>
  </si>
  <si>
    <t>BDL 359935</t>
  </si>
  <si>
    <t>TK 67</t>
  </si>
  <si>
    <t>BDL 359964</t>
  </si>
  <si>
    <t>TK ASUN</t>
  </si>
  <si>
    <t>BDL 359987</t>
  </si>
  <si>
    <t>TK PARJO</t>
  </si>
  <si>
    <t>BDL 359990</t>
  </si>
  <si>
    <t>TPO SIANTAR</t>
  </si>
  <si>
    <t>BDL 359994</t>
  </si>
  <si>
    <t>TK ATAK</t>
  </si>
  <si>
    <t>BDL 359999</t>
  </si>
  <si>
    <t>TK MURNI</t>
  </si>
  <si>
    <t>BDL 360003</t>
  </si>
  <si>
    <t>TK YAKUB</t>
  </si>
  <si>
    <t>BDL 360115</t>
  </si>
  <si>
    <t>TK SULIKAH</t>
  </si>
  <si>
    <t>BDL 360136</t>
  </si>
  <si>
    <t>TK CAHAYA</t>
  </si>
  <si>
    <t>BDL 360583</t>
  </si>
  <si>
    <t>TK A R</t>
  </si>
  <si>
    <t>BDL 360630</t>
  </si>
  <si>
    <t>TK KP/WELLY</t>
  </si>
  <si>
    <t>BDL 360809</t>
  </si>
  <si>
    <t>TK BE BE</t>
  </si>
  <si>
    <t>BDL 360811</t>
  </si>
  <si>
    <t>TK IVAN</t>
  </si>
  <si>
    <t>BDL 360922</t>
  </si>
  <si>
    <t>BDL 361000</t>
  </si>
  <si>
    <t>TK SUTRISNO</t>
  </si>
  <si>
    <t>BDL 361284</t>
  </si>
  <si>
    <t>BDL 361367</t>
  </si>
  <si>
    <t>TK DAYU</t>
  </si>
  <si>
    <t>BDL 361402</t>
  </si>
  <si>
    <t>TK WIWIK</t>
  </si>
  <si>
    <t>BDL 361643</t>
  </si>
  <si>
    <t>TK BETA</t>
  </si>
  <si>
    <t>BDL 361674</t>
  </si>
  <si>
    <t>TK DARMO</t>
  </si>
  <si>
    <t>BDL 361684</t>
  </si>
  <si>
    <t>TK KARTINAH</t>
  </si>
  <si>
    <t>BDL 362100</t>
  </si>
  <si>
    <t>TK RADITA</t>
  </si>
  <si>
    <t>BDL 362376</t>
  </si>
  <si>
    <t>WR YASIN</t>
  </si>
  <si>
    <t>BDL 362614</t>
  </si>
  <si>
    <t>TK TYAS</t>
  </si>
  <si>
    <t>BDL 362645</t>
  </si>
  <si>
    <t>TK RIKO</t>
  </si>
  <si>
    <t>BDL 362646</t>
  </si>
  <si>
    <t>TK MUHADI</t>
  </si>
  <si>
    <t>BDL 362662</t>
  </si>
  <si>
    <t>TK ANI</t>
  </si>
  <si>
    <t>BDL 362693</t>
  </si>
  <si>
    <t>TK SURYA ABADI</t>
  </si>
  <si>
    <t>BDL 362882</t>
  </si>
  <si>
    <t>TK IYEN</t>
  </si>
  <si>
    <t>BDL 362963</t>
  </si>
  <si>
    <t>BDL 362969</t>
  </si>
  <si>
    <t>WR LIMA SRIKANDI</t>
  </si>
  <si>
    <t>BDL 362972</t>
  </si>
  <si>
    <t>TK ANTON</t>
  </si>
  <si>
    <t>BDL 362984</t>
  </si>
  <si>
    <t>TK MUNIR</t>
  </si>
  <si>
    <t>BDL 363000</t>
  </si>
  <si>
    <t>TK YUSLIM</t>
  </si>
  <si>
    <t>BDL 363024</t>
  </si>
  <si>
    <t>BDL 363036</t>
  </si>
  <si>
    <t>TK SANDI</t>
  </si>
  <si>
    <t>BDL 363086</t>
  </si>
  <si>
    <t>TK SURAT TH</t>
  </si>
  <si>
    <t>BDL 363110</t>
  </si>
  <si>
    <t>TK MASNAN</t>
  </si>
  <si>
    <t>BDL 363121</t>
  </si>
  <si>
    <t>TK BANDI</t>
  </si>
  <si>
    <t>BDL 363262</t>
  </si>
  <si>
    <t>TK HARUM MANIS</t>
  </si>
  <si>
    <t>BDL 363290</t>
  </si>
  <si>
    <t>TK DENNY</t>
  </si>
  <si>
    <t>BDL 363297</t>
  </si>
  <si>
    <t>TK HARUM JAYA</t>
  </si>
  <si>
    <t>BDL 363309</t>
  </si>
  <si>
    <t>TK SUMBER SARI</t>
  </si>
  <si>
    <t>BDL 363416</t>
  </si>
  <si>
    <t>TK ROSANA</t>
  </si>
  <si>
    <t>BDL 364102</t>
  </si>
  <si>
    <t>TK FITRINOFANE</t>
  </si>
  <si>
    <t>BDL 364119</t>
  </si>
  <si>
    <t>TK ENDANG</t>
  </si>
  <si>
    <t>BDL 364404</t>
  </si>
  <si>
    <t>PELANGI MARKET</t>
  </si>
  <si>
    <t>BDL 364499</t>
  </si>
  <si>
    <t>TK LETONG</t>
  </si>
  <si>
    <t>BDL 364513</t>
  </si>
  <si>
    <t>TK DIANA</t>
  </si>
  <si>
    <t>BDL 364698</t>
  </si>
  <si>
    <t>TK DODI HDM</t>
  </si>
  <si>
    <t>BDL 364732</t>
  </si>
  <si>
    <t>TK DAMAR JAYA</t>
  </si>
  <si>
    <t>BDL 364786</t>
  </si>
  <si>
    <t>TK SIPIT</t>
  </si>
  <si>
    <t>BDL 364803</t>
  </si>
  <si>
    <t>TK BAGAS</t>
  </si>
  <si>
    <t>BDL 364830</t>
  </si>
  <si>
    <t>TK YEN YEN</t>
  </si>
  <si>
    <t>BDL 365097</t>
  </si>
  <si>
    <t>TK YADI</t>
  </si>
  <si>
    <t>BDL 365141</t>
  </si>
  <si>
    <t>TK MAYA</t>
  </si>
  <si>
    <t>BDL 365445</t>
  </si>
  <si>
    <t>TK WANTO</t>
  </si>
  <si>
    <t>BDL 365484</t>
  </si>
  <si>
    <t>BDL 365538</t>
  </si>
  <si>
    <t>TK I D S II</t>
  </si>
  <si>
    <t>BDL 366202</t>
  </si>
  <si>
    <t>TK B A</t>
  </si>
  <si>
    <t>BDL 366252</t>
  </si>
  <si>
    <t>TK DINASTI</t>
  </si>
  <si>
    <t>BDL 366273</t>
  </si>
  <si>
    <t>BDL 366428</t>
  </si>
  <si>
    <t>TK WIDODO</t>
  </si>
  <si>
    <t>BDL 366617</t>
  </si>
  <si>
    <t>TK RESTU</t>
  </si>
  <si>
    <t>BDL 367421</t>
  </si>
  <si>
    <t>TK DIPO</t>
  </si>
  <si>
    <t>BDL 367585</t>
  </si>
  <si>
    <t>TK SUNAR</t>
  </si>
  <si>
    <t>BDL 367632</t>
  </si>
  <si>
    <t>TK DEWI</t>
  </si>
  <si>
    <t>BDL 367642</t>
  </si>
  <si>
    <t>TK PARNO</t>
  </si>
  <si>
    <t>BDL 367689</t>
  </si>
  <si>
    <t>TK KENCANA</t>
  </si>
  <si>
    <t>BDL 367754</t>
  </si>
  <si>
    <t>TK HIDAYAH</t>
  </si>
  <si>
    <t>BDL 367837</t>
  </si>
  <si>
    <t>TK AHWA</t>
  </si>
  <si>
    <t>BDL 367935</t>
  </si>
  <si>
    <t>TK SURYANTO</t>
  </si>
  <si>
    <t>BDL 367949</t>
  </si>
  <si>
    <t>TK WONO</t>
  </si>
  <si>
    <t>BDL 367982</t>
  </si>
  <si>
    <t>TK TOTISTA</t>
  </si>
  <si>
    <t>BDL 367991</t>
  </si>
  <si>
    <t>TK AYIE</t>
  </si>
  <si>
    <t>BDL 368029</t>
  </si>
  <si>
    <t>TK ARLIN</t>
  </si>
  <si>
    <t>BDL 368082</t>
  </si>
  <si>
    <t>TK SUREP</t>
  </si>
  <si>
    <t>BDL 368181</t>
  </si>
  <si>
    <t>TK IIN</t>
  </si>
  <si>
    <t>BDL 446825</t>
  </si>
  <si>
    <t>TK NAMEKA</t>
  </si>
  <si>
    <t>BDL 448365</t>
  </si>
  <si>
    <t>WILLY'S</t>
  </si>
  <si>
    <t>BDL 449085</t>
  </si>
  <si>
    <t>TK JOKO</t>
  </si>
  <si>
    <t>BDL 449712</t>
  </si>
  <si>
    <t>TK AMEN</t>
  </si>
  <si>
    <t>BDL 449764</t>
  </si>
  <si>
    <t>TK FIRDAUS</t>
  </si>
  <si>
    <t>BDL 449768</t>
  </si>
  <si>
    <t>TK TOTOK KUE</t>
  </si>
  <si>
    <t>BDL 449787</t>
  </si>
  <si>
    <t>TK S. GINTING</t>
  </si>
  <si>
    <t>BDL 485933</t>
  </si>
  <si>
    <t>TK SOLUSI KITO</t>
  </si>
  <si>
    <t>BDL 502723</t>
  </si>
  <si>
    <t>TK MENTARI</t>
  </si>
  <si>
    <t>BDL 502799</t>
  </si>
  <si>
    <t>TK OJI</t>
  </si>
  <si>
    <t>BDL 503102</t>
  </si>
  <si>
    <t>TK IBU MUS</t>
  </si>
  <si>
    <t>BDL 503103</t>
  </si>
  <si>
    <t>TK ROS LUBIS</t>
  </si>
  <si>
    <t>BDL 503105</t>
  </si>
  <si>
    <t>TK MARINI</t>
  </si>
  <si>
    <t>BDL 503113</t>
  </si>
  <si>
    <t>TK SITI</t>
  </si>
  <si>
    <t>BDL 503117</t>
  </si>
  <si>
    <t>TK AJI PLASTIK</t>
  </si>
  <si>
    <t>BDL 503119</t>
  </si>
  <si>
    <t>TK SITI SAYUR</t>
  </si>
  <si>
    <t>BDL 503120</t>
  </si>
  <si>
    <t>TK IDA TELOR</t>
  </si>
  <si>
    <t>BDL 503141</t>
  </si>
  <si>
    <t>TK CIK ALAN</t>
  </si>
  <si>
    <t>BDL 503329</t>
  </si>
  <si>
    <t>TK HAFIDZ</t>
  </si>
  <si>
    <t>BDL 503593</t>
  </si>
  <si>
    <t>TK AAN</t>
  </si>
  <si>
    <t>BDL 503622</t>
  </si>
  <si>
    <t>TK MALAU</t>
  </si>
  <si>
    <t>BDL 514427</t>
  </si>
  <si>
    <t>PT INDOMARCO PRISMATAMA</t>
  </si>
  <si>
    <t>BDL 522670</t>
  </si>
  <si>
    <t>PT SUMBER ALFARIA TRIJAYA / SAT Tbk</t>
  </si>
  <si>
    <t>BDL 523241</t>
  </si>
  <si>
    <t>TK SAMSUDIN/IBU JUM</t>
  </si>
  <si>
    <t>BDL 524152</t>
  </si>
  <si>
    <t>@TK SUMIATI</t>
  </si>
  <si>
    <t>BDL 529184</t>
  </si>
  <si>
    <t>TK PUTERA BARU</t>
  </si>
  <si>
    <t>BDL 529474</t>
  </si>
  <si>
    <t>TK KARNI</t>
  </si>
  <si>
    <t>BDL 530130</t>
  </si>
  <si>
    <t>TK SARI BUMI</t>
  </si>
  <si>
    <t>BDL 531091</t>
  </si>
  <si>
    <t>AP. KARTINI</t>
  </si>
  <si>
    <t>BDL 531160</t>
  </si>
  <si>
    <t>TK IKRAM</t>
  </si>
  <si>
    <t>BDL 536669</t>
  </si>
  <si>
    <t>TK ATUN</t>
  </si>
  <si>
    <t>BDL 536886</t>
  </si>
  <si>
    <t>TK DOLAI / NUR</t>
  </si>
  <si>
    <t>BDL 536901</t>
  </si>
  <si>
    <t>TK AA GLORA</t>
  </si>
  <si>
    <t>BDL 536911</t>
  </si>
  <si>
    <t>TK NANI WARDI</t>
  </si>
  <si>
    <t>BDL 538772</t>
  </si>
  <si>
    <t>TK PICIS</t>
  </si>
  <si>
    <t>BDL 539649</t>
  </si>
  <si>
    <t>TK AB</t>
  </si>
  <si>
    <t>BDL 543601</t>
  </si>
  <si>
    <t>RUMAH BELANJA SURYA 4</t>
  </si>
  <si>
    <t>BDL 544266</t>
  </si>
  <si>
    <t>BDL 550006</t>
  </si>
  <si>
    <t>TK SUMBER AYU</t>
  </si>
  <si>
    <t>BDL 551760</t>
  </si>
  <si>
    <t>UD EDDY KURNIAWAN (ACUNG)/RATU SAKURA</t>
  </si>
  <si>
    <t>BDL 553417</t>
  </si>
  <si>
    <t>TK SURYA I</t>
  </si>
  <si>
    <t>BDL 556958</t>
  </si>
  <si>
    <t>TK HERI BAWANG</t>
  </si>
  <si>
    <t>BDL 557167</t>
  </si>
  <si>
    <t>TK YAYIN TELOR</t>
  </si>
  <si>
    <t>BDL 557520</t>
  </si>
  <si>
    <t>TK JIMMY NUGROHO</t>
  </si>
  <si>
    <t>BDL 562026</t>
  </si>
  <si>
    <t>BDL 564863</t>
  </si>
  <si>
    <t>BDL 565226</t>
  </si>
  <si>
    <t>TK MARGO RAHAYU</t>
  </si>
  <si>
    <t>BDL 565694</t>
  </si>
  <si>
    <t>TK EKO BAWANG</t>
  </si>
  <si>
    <t>BDL 565698</t>
  </si>
  <si>
    <t>TK SILA</t>
  </si>
  <si>
    <t>BDL 566055</t>
  </si>
  <si>
    <t>TK DEVI</t>
  </si>
  <si>
    <t>BDL 569157</t>
  </si>
  <si>
    <t>TK UGI</t>
  </si>
  <si>
    <t>BDL 584227</t>
  </si>
  <si>
    <t>TK ANGGI</t>
  </si>
  <si>
    <t>BDL 586142</t>
  </si>
  <si>
    <t>BDL 588211</t>
  </si>
  <si>
    <t>TK SAFITRI UTAMA TIGA</t>
  </si>
  <si>
    <t>BDL 591120</t>
  </si>
  <si>
    <t>TK A3</t>
  </si>
  <si>
    <t>BDL 603136</t>
  </si>
  <si>
    <t>TK CHIKA</t>
  </si>
  <si>
    <t>BDL 607320</t>
  </si>
  <si>
    <t>TK SINAR ANUGRAH</t>
  </si>
  <si>
    <t>BDL 614265</t>
  </si>
  <si>
    <t>TK MORODADI</t>
  </si>
  <si>
    <t>BDL 617346</t>
  </si>
  <si>
    <t>BDL 620641</t>
  </si>
  <si>
    <t>TK TUNAS BARU AYUNG</t>
  </si>
  <si>
    <t>BDL 621056</t>
  </si>
  <si>
    <t>AP. AZZAHRA</t>
  </si>
  <si>
    <t>BDL 630969</t>
  </si>
  <si>
    <t>BDL 632851</t>
  </si>
  <si>
    <t>TK BRANTI GROSIR</t>
  </si>
  <si>
    <t>BDL 650655</t>
  </si>
  <si>
    <t>TK ALDI</t>
  </si>
  <si>
    <t>BDL 657466</t>
  </si>
  <si>
    <t>TK AUREL</t>
  </si>
  <si>
    <t>BDL 666664</t>
  </si>
  <si>
    <t>TK YASMIN</t>
  </si>
  <si>
    <t>BDL 677704</t>
  </si>
  <si>
    <t>TK CHANDA</t>
  </si>
  <si>
    <t>BDL 687260</t>
  </si>
  <si>
    <t>TK NATAR ABADI</t>
  </si>
  <si>
    <t>BDL 687673</t>
  </si>
  <si>
    <t>TK SENG LAM</t>
  </si>
  <si>
    <t>BDL 689494</t>
  </si>
  <si>
    <t>TK VIDU/PRATAMA JAYA</t>
  </si>
  <si>
    <t>BDL 690773</t>
  </si>
  <si>
    <t>TK KEN-KEN</t>
  </si>
  <si>
    <t>BDL 696453</t>
  </si>
  <si>
    <t>TK JANA</t>
  </si>
  <si>
    <t>BDL 699500</t>
  </si>
  <si>
    <t>TK ZAREKSI</t>
  </si>
  <si>
    <t>BDL 699892</t>
  </si>
  <si>
    <t>TK DODO</t>
  </si>
  <si>
    <t>BDL 700494</t>
  </si>
  <si>
    <t>MM 24</t>
  </si>
  <si>
    <t>BDL 714632</t>
  </si>
  <si>
    <t>BDL 715886</t>
  </si>
  <si>
    <t>TK DONI</t>
  </si>
  <si>
    <t>BDL 727428</t>
  </si>
  <si>
    <t>BDL 731189</t>
  </si>
  <si>
    <t>BDL 732201</t>
  </si>
  <si>
    <t>BDL 732576</t>
  </si>
  <si>
    <t>TK ALIN</t>
  </si>
  <si>
    <t>BDL 734491</t>
  </si>
  <si>
    <t>TK EARLY</t>
  </si>
  <si>
    <t>BDL 734536</t>
  </si>
  <si>
    <t>TK BP</t>
  </si>
  <si>
    <t>BDL 734549</t>
  </si>
  <si>
    <t>TK JUSI MART</t>
  </si>
  <si>
    <t>BDL 738347</t>
  </si>
  <si>
    <t>TK FARIS</t>
  </si>
  <si>
    <t>BDL 750187</t>
  </si>
  <si>
    <t>@TK DANANG</t>
  </si>
  <si>
    <t>BDL 750313</t>
  </si>
  <si>
    <t>TK ARYA PLASTIK</t>
  </si>
  <si>
    <t>BDL 750378</t>
  </si>
  <si>
    <t>TK IMAM</t>
  </si>
  <si>
    <t>BDL 750435</t>
  </si>
  <si>
    <t>TK SOLO</t>
  </si>
  <si>
    <t>BDL 759047</t>
  </si>
  <si>
    <t>AP. ADLY</t>
  </si>
  <si>
    <t>BDL 765089</t>
  </si>
  <si>
    <t>TK SUBAIRI</t>
  </si>
  <si>
    <t>BDL 766432</t>
  </si>
  <si>
    <t>UD KARYA YUDHA MAKMUR</t>
  </si>
  <si>
    <t>BDL 771117</t>
  </si>
  <si>
    <t>TK OVA</t>
  </si>
  <si>
    <t>BDL 775942</t>
  </si>
  <si>
    <t>TK MITRA UTAMA</t>
  </si>
  <si>
    <t>BDL 778245</t>
  </si>
  <si>
    <t>TK TOPIK</t>
  </si>
  <si>
    <t>BDL 780815</t>
  </si>
  <si>
    <t>TK DARWOTO</t>
  </si>
  <si>
    <t>BDL 859136</t>
  </si>
  <si>
    <t>TC BINTANG KOSMETIK</t>
  </si>
  <si>
    <t>BDL 860166</t>
  </si>
  <si>
    <t>TK HASAN</t>
  </si>
  <si>
    <t>BDL 862947</t>
  </si>
  <si>
    <t>CV SHEREN CITRA MAKMUR</t>
  </si>
  <si>
    <t>BDL 863924</t>
  </si>
  <si>
    <t>TK IBU SUTRIS</t>
  </si>
  <si>
    <t>BDL 863981</t>
  </si>
  <si>
    <t>TK IMANUEL</t>
  </si>
  <si>
    <t>BDL 865646</t>
  </si>
  <si>
    <t>TK SARWONO</t>
  </si>
  <si>
    <t>BDL 865888</t>
  </si>
  <si>
    <t>TK TOPO</t>
  </si>
  <si>
    <t>BDL 867753</t>
  </si>
  <si>
    <t>TK SS JAYA</t>
  </si>
  <si>
    <t>BDL 875403</t>
  </si>
  <si>
    <t>BDL-TK DALIMUN</t>
  </si>
  <si>
    <t>BDL 882281</t>
  </si>
  <si>
    <t>TK SUBUR BAWANG</t>
  </si>
  <si>
    <t>BDL 882283</t>
  </si>
  <si>
    <t>TK ENI WARSITO</t>
  </si>
  <si>
    <t>BDL 883197</t>
  </si>
  <si>
    <t>TK ARIF</t>
  </si>
  <si>
    <t>BDL 884423</t>
  </si>
  <si>
    <t>TK HORISON</t>
  </si>
  <si>
    <t>BDL 886658</t>
  </si>
  <si>
    <t>TK ZAHRA</t>
  </si>
  <si>
    <t>BDL 887465</t>
  </si>
  <si>
    <t>CV AKMAL MAJU JAYA MANDIRI</t>
  </si>
  <si>
    <t>BDL 888937</t>
  </si>
  <si>
    <t>TK BAWANG LANANG</t>
  </si>
  <si>
    <t>BDL 889938</t>
  </si>
  <si>
    <t>BDL 893004</t>
  </si>
  <si>
    <t>TK BAROKAH III</t>
  </si>
  <si>
    <t>BDL 895413</t>
  </si>
  <si>
    <t>PELANGI MARKET 2</t>
  </si>
  <si>
    <t>BDL 901678</t>
  </si>
  <si>
    <t>TK INTAN JAYA</t>
  </si>
  <si>
    <t>BDL 903149</t>
  </si>
  <si>
    <t>TK MINI / NINDYA</t>
  </si>
  <si>
    <t>BDL 903957</t>
  </si>
  <si>
    <t>CV JEMBATAN HITAM</t>
  </si>
  <si>
    <t>BDL 908393</t>
  </si>
  <si>
    <t>CV ANUGERAH JAYA SENTOSA</t>
  </si>
  <si>
    <t>BDL 919115</t>
  </si>
  <si>
    <t>TK GUNUNG KENCANA</t>
  </si>
  <si>
    <t>BDL 919116</t>
  </si>
  <si>
    <t>TK KARYANI</t>
  </si>
  <si>
    <t>BDL 922591</t>
  </si>
  <si>
    <t>AP. SARAS FARMA</t>
  </si>
  <si>
    <t>BDL 923161</t>
  </si>
  <si>
    <t>TK SLAMET BAWANG</t>
  </si>
  <si>
    <t>BDL 923165</t>
  </si>
  <si>
    <t>TK AHAK</t>
  </si>
  <si>
    <t>BDL 923170</t>
  </si>
  <si>
    <t>CV RAMA JAYA</t>
  </si>
  <si>
    <t>BDL 923470</t>
  </si>
  <si>
    <t>TK AGUS BEWOK</t>
  </si>
  <si>
    <t>BDL 923761</t>
  </si>
  <si>
    <t>TK LULUT</t>
  </si>
  <si>
    <t>BDL 923764</t>
  </si>
  <si>
    <t>TK AGUS/TUTI</t>
  </si>
  <si>
    <t>BDL 923870</t>
  </si>
  <si>
    <t>TK IBU SOL</t>
  </si>
  <si>
    <t>BDL 924295</t>
  </si>
  <si>
    <t>TK DARTO</t>
  </si>
  <si>
    <t>BDL 924297</t>
  </si>
  <si>
    <t>TK ARI SUKAR</t>
  </si>
  <si>
    <t>BDL 924299</t>
  </si>
  <si>
    <t>TK PRAYIT BAWANG</t>
  </si>
  <si>
    <t>BDL 924304</t>
  </si>
  <si>
    <t>TK SUSAN BERAS</t>
  </si>
  <si>
    <t>BDL 924641</t>
  </si>
  <si>
    <t>TK SEGALA TUA</t>
  </si>
  <si>
    <t>BDL 924643</t>
  </si>
  <si>
    <t>@TK ATOK</t>
  </si>
  <si>
    <t>BDL 924647</t>
  </si>
  <si>
    <t>TK SEGALA MUDA</t>
  </si>
  <si>
    <t>BDL 924648</t>
  </si>
  <si>
    <t>TK PURBA PUTRA</t>
  </si>
  <si>
    <t>BDL 924756</t>
  </si>
  <si>
    <t>TK RIDHO</t>
  </si>
  <si>
    <t>BDL 925513</t>
  </si>
  <si>
    <t>TK DIDI</t>
  </si>
  <si>
    <t>BDL 926006</t>
  </si>
  <si>
    <t>TK DUNIA BARU</t>
  </si>
  <si>
    <t>BDL 926072</t>
  </si>
  <si>
    <t>TK ALEX/SUNTORO</t>
  </si>
  <si>
    <t>BDL 926915</t>
  </si>
  <si>
    <t>TK SURATMI</t>
  </si>
  <si>
    <t>BDL 927421</t>
  </si>
  <si>
    <t>TK BUDI KANVAS</t>
  </si>
  <si>
    <t>BDL 930239</t>
  </si>
  <si>
    <t>TK ONI</t>
  </si>
  <si>
    <t>BDL 930375</t>
  </si>
  <si>
    <t>@TK RAFA JAYA</t>
  </si>
  <si>
    <t>BDL 930643</t>
  </si>
  <si>
    <t>TK LENI JAYA</t>
  </si>
  <si>
    <t>BDL 936906</t>
  </si>
  <si>
    <t>TK BUYUNG JAHE</t>
  </si>
  <si>
    <t>BDL 938112</t>
  </si>
  <si>
    <t>TK PUTRI/DEWA</t>
  </si>
  <si>
    <t>BDL 944297</t>
  </si>
  <si>
    <t>TK SUKIS</t>
  </si>
  <si>
    <t>BDL 944340</t>
  </si>
  <si>
    <t>TK CITRA SARI</t>
  </si>
  <si>
    <t>BDL 945643</t>
  </si>
  <si>
    <t>TK HENDRA JAYA</t>
  </si>
  <si>
    <t>BDL 946730</t>
  </si>
  <si>
    <t>TK MBC</t>
  </si>
  <si>
    <t>BDL 947223</t>
  </si>
  <si>
    <t>BDL 947232</t>
  </si>
  <si>
    <t>KANTIN RS MARDI WALUYO</t>
  </si>
  <si>
    <t>BDL 948233</t>
  </si>
  <si>
    <t>MM BRIGHT</t>
  </si>
  <si>
    <t>BDL 950112</t>
  </si>
  <si>
    <t>TK RIDWAN</t>
  </si>
  <si>
    <t>BDL 950292</t>
  </si>
  <si>
    <t>TK DENOK</t>
  </si>
  <si>
    <t>BDL 950294</t>
  </si>
  <si>
    <t>TK LINA</t>
  </si>
  <si>
    <t>BDL 951176</t>
  </si>
  <si>
    <t>TK MUKLIS</t>
  </si>
  <si>
    <t>BDL 952050</t>
  </si>
  <si>
    <t>BDL 952757</t>
  </si>
  <si>
    <t>TK A GHORIB</t>
  </si>
  <si>
    <t>BDL 952773</t>
  </si>
  <si>
    <t>TK YOSEN</t>
  </si>
  <si>
    <t>BDL 953825</t>
  </si>
  <si>
    <t>TK FINKA</t>
  </si>
  <si>
    <t>BDL 954732</t>
  </si>
  <si>
    <t>MM ESA MART</t>
  </si>
  <si>
    <t>BDL 954919</t>
  </si>
  <si>
    <t>TK BATARA JAYA</t>
  </si>
  <si>
    <t>BDL 955598</t>
  </si>
  <si>
    <t>TK KARUNIA 2</t>
  </si>
  <si>
    <t>BDL 956544</t>
  </si>
  <si>
    <t>BDL 956962</t>
  </si>
  <si>
    <t>TK FITRI</t>
  </si>
  <si>
    <t>BDL 962590</t>
  </si>
  <si>
    <t>PT INDO METRO SURYA ANDOLA</t>
  </si>
  <si>
    <t>BDL 962666</t>
  </si>
  <si>
    <t>TK FUAD</t>
  </si>
  <si>
    <t>BDL 962913</t>
  </si>
  <si>
    <t>TK AGUS SITI</t>
  </si>
  <si>
    <t>BDL 963148</t>
  </si>
  <si>
    <t>@TK EEN</t>
  </si>
  <si>
    <t>BDL 964281</t>
  </si>
  <si>
    <t>TK FADLY</t>
  </si>
  <si>
    <t>BDL 964604</t>
  </si>
  <si>
    <t>TK MBAK SRI</t>
  </si>
  <si>
    <t>BDL 970010</t>
  </si>
  <si>
    <t>TK SUMADI</t>
  </si>
  <si>
    <t>BDL 970521</t>
  </si>
  <si>
    <t>TK AYIP</t>
  </si>
  <si>
    <t>BDL 972202</t>
  </si>
  <si>
    <t>HANS MART</t>
  </si>
  <si>
    <t>BDL 974556</t>
  </si>
  <si>
    <t>TK IMAN BENGKULU</t>
  </si>
  <si>
    <t>BDL 974829</t>
  </si>
  <si>
    <t>TK RAYHAN</t>
  </si>
  <si>
    <t>BDL 975207</t>
  </si>
  <si>
    <t>TK INDRA</t>
  </si>
  <si>
    <t>BDL 975503</t>
  </si>
  <si>
    <t>TK HJ</t>
  </si>
  <si>
    <t>BDL 975834</t>
  </si>
  <si>
    <t>TK SARI REMPAH</t>
  </si>
  <si>
    <t>BDL 976406</t>
  </si>
  <si>
    <t>TK ASIAU</t>
  </si>
  <si>
    <t>BDL 976766</t>
  </si>
  <si>
    <t>TK HJ SURATI</t>
  </si>
  <si>
    <t>BDL 977077</t>
  </si>
  <si>
    <t>TK ROY</t>
  </si>
  <si>
    <t>BDL 977547</t>
  </si>
  <si>
    <t>TK SUROTO</t>
  </si>
  <si>
    <t>BDL 977718</t>
  </si>
  <si>
    <t>TK NUR INSANI</t>
  </si>
  <si>
    <t>BDL 978326</t>
  </si>
  <si>
    <t>TK ALFIAN JAYA</t>
  </si>
  <si>
    <t>BDL 978699</t>
  </si>
  <si>
    <t>TK SITI 2</t>
  </si>
  <si>
    <t>BDL 980244</t>
  </si>
  <si>
    <t>TK HARUKO</t>
  </si>
  <si>
    <t>BDL 980383</t>
  </si>
  <si>
    <t>TK WR</t>
  </si>
  <si>
    <t>BDL 980498</t>
  </si>
  <si>
    <t>TK FIKA</t>
  </si>
  <si>
    <t>BDL 980900</t>
  </si>
  <si>
    <t>TK DAMARTIAN</t>
  </si>
  <si>
    <t>BDL 981147</t>
  </si>
  <si>
    <t>TK ANUGRAH</t>
  </si>
  <si>
    <t>BDL 981504</t>
  </si>
  <si>
    <t>TK MITRA M</t>
  </si>
  <si>
    <t>BDL 981714</t>
  </si>
  <si>
    <t>TK YOSE</t>
  </si>
  <si>
    <t>BDL 983734</t>
  </si>
  <si>
    <t>TK EMI</t>
  </si>
  <si>
    <t>BDL 984947</t>
  </si>
  <si>
    <t>ALADIN JAYA</t>
  </si>
  <si>
    <t>BDL 985130</t>
  </si>
  <si>
    <t>MM YOGI GROUP</t>
  </si>
  <si>
    <t>BDL 985211</t>
  </si>
  <si>
    <t>TK RAMIN</t>
  </si>
  <si>
    <t>BDL 985523</t>
  </si>
  <si>
    <t>TK B9</t>
  </si>
  <si>
    <t>BDL 985530</t>
  </si>
  <si>
    <t>TK BUDHI</t>
  </si>
  <si>
    <t>BDL 985812</t>
  </si>
  <si>
    <t>TK GELORA</t>
  </si>
  <si>
    <t>BDL 986117</t>
  </si>
  <si>
    <t>KEDAI JUADAH</t>
  </si>
  <si>
    <t>BDL 986150</t>
  </si>
  <si>
    <t>JANICE MART</t>
  </si>
  <si>
    <t>BDL 986152</t>
  </si>
  <si>
    <t>TK MURNI JAYA</t>
  </si>
  <si>
    <t>BDL 986385</t>
  </si>
  <si>
    <t>TK VEREN VENCENT</t>
  </si>
  <si>
    <t>BDL 986386</t>
  </si>
  <si>
    <t>TK SURYA JAYA GRS</t>
  </si>
  <si>
    <t>BDL 986467</t>
  </si>
  <si>
    <t>TK RENI</t>
  </si>
  <si>
    <t>BDL 986752</t>
  </si>
  <si>
    <t>TK RAJA</t>
  </si>
  <si>
    <t>BDL 987494</t>
  </si>
  <si>
    <t>TK ANA LING</t>
  </si>
  <si>
    <t>BDL 987697</t>
  </si>
  <si>
    <t>TK PUR CIKI</t>
  </si>
  <si>
    <t>BDL 988389</t>
  </si>
  <si>
    <t>TK KUE DURA</t>
  </si>
  <si>
    <t>BDL 989103</t>
  </si>
  <si>
    <t>TK RIO</t>
  </si>
  <si>
    <t>BDL 989311</t>
  </si>
  <si>
    <t>TK CITRA</t>
  </si>
  <si>
    <t>BDL 989312</t>
  </si>
  <si>
    <t>TK HARVI</t>
  </si>
  <si>
    <t>BDL 989806</t>
  </si>
  <si>
    <t>TK HAR</t>
  </si>
  <si>
    <t>BDL 990091</t>
  </si>
  <si>
    <t>TK SUMARTI</t>
  </si>
  <si>
    <t>BDL 992291</t>
  </si>
  <si>
    <t>TK YUDHI</t>
  </si>
  <si>
    <t>BDL 993473</t>
  </si>
  <si>
    <t>ASRIANDA MART</t>
  </si>
  <si>
    <t>BDL 993526</t>
  </si>
  <si>
    <t>TK JAZULI TELOR</t>
  </si>
  <si>
    <t>BDL 993753</t>
  </si>
  <si>
    <t>TK ALDI MART</t>
  </si>
  <si>
    <t>BDL 997966</t>
  </si>
  <si>
    <t>TK NABIL</t>
  </si>
  <si>
    <t>BDL 998806</t>
  </si>
  <si>
    <t>TK BD SWALAYAN</t>
  </si>
  <si>
    <t>BDL 998821</t>
  </si>
  <si>
    <t>TK MU</t>
  </si>
  <si>
    <t>BDL 999634</t>
  </si>
  <si>
    <t>MM KENCANA MART</t>
  </si>
  <si>
    <t>BDL 999793</t>
  </si>
  <si>
    <t>TK DAUS</t>
  </si>
  <si>
    <t>PKB 100182</t>
  </si>
  <si>
    <t>J.Y MART</t>
  </si>
  <si>
    <t>PKB</t>
  </si>
  <si>
    <t>PKB 100200</t>
  </si>
  <si>
    <t>TK. NAIBAHO KANVAS</t>
  </si>
  <si>
    <t>PKB 100675</t>
  </si>
  <si>
    <t>TK. 212 MART</t>
  </si>
  <si>
    <t>PKB 100731</t>
  </si>
  <si>
    <t>WIDODO KANVAS</t>
  </si>
  <si>
    <t>PKB 100750</t>
  </si>
  <si>
    <t>TK. BERKAH II</t>
  </si>
  <si>
    <t>PKB 100882</t>
  </si>
  <si>
    <t>CV. ERINA LESTARI</t>
  </si>
  <si>
    <t>PKB 100890</t>
  </si>
  <si>
    <t>JAYA MART</t>
  </si>
  <si>
    <t>PKB 100930</t>
  </si>
  <si>
    <t>MADANI MART</t>
  </si>
  <si>
    <t>PKB 101188</t>
  </si>
  <si>
    <t>PKB 101456</t>
  </si>
  <si>
    <t>MM. HAURA</t>
  </si>
  <si>
    <t>PKB 101615</t>
  </si>
  <si>
    <t>TK. FERDYNAND KANVAS</t>
  </si>
  <si>
    <t>PKB 101710</t>
  </si>
  <si>
    <t>MM. APRI</t>
  </si>
  <si>
    <t>PKB 101823</t>
  </si>
  <si>
    <t>TK. HARAPAN BUNDO</t>
  </si>
  <si>
    <t>PKB 101848</t>
  </si>
  <si>
    <t>GOLDEN BAKING</t>
  </si>
  <si>
    <t>PKB 102118</t>
  </si>
  <si>
    <t>TK. MATA AIR</t>
  </si>
  <si>
    <t>PKB 102198</t>
  </si>
  <si>
    <t>TK. KEMBANG TERATAI MATARAM</t>
  </si>
  <si>
    <t>PKB 102200</t>
  </si>
  <si>
    <t>TK. BANG MET</t>
  </si>
  <si>
    <t>PKB 102203</t>
  </si>
  <si>
    <t>PT. HAWAI RITAILINDO</t>
  </si>
  <si>
    <t>PKB 102311</t>
  </si>
  <si>
    <t>CV. CENDANA NIAGA PERSADA</t>
  </si>
  <si>
    <t>PKB 102457</t>
  </si>
  <si>
    <t>EL BAROKAH MART</t>
  </si>
  <si>
    <t>PKB 102458</t>
  </si>
  <si>
    <t>PKB 102643</t>
  </si>
  <si>
    <t xml:space="preserve">PKB </t>
  </si>
  <si>
    <t>PKB 102754</t>
  </si>
  <si>
    <t>PKB 102799</t>
  </si>
  <si>
    <t>MM. ANGKASA MART II</t>
  </si>
  <si>
    <t>MM. ANGKASA MART I</t>
  </si>
  <si>
    <t>PKB 102809</t>
  </si>
  <si>
    <t>HALAL MART</t>
  </si>
  <si>
    <t>PKB 102822</t>
  </si>
  <si>
    <t>TK. PUTRA JAYA</t>
  </si>
  <si>
    <t>PKB 102854</t>
  </si>
  <si>
    <t>TK. CACA</t>
  </si>
  <si>
    <t>PKB 102963</t>
  </si>
  <si>
    <t>MM. CENTRAL MART</t>
  </si>
  <si>
    <t>PKB 102975</t>
  </si>
  <si>
    <t>TK. RIAU PRIMA</t>
  </si>
  <si>
    <t>PKB 103000</t>
  </si>
  <si>
    <t>BUNDA BAKERY</t>
  </si>
  <si>
    <t>PKB 103028</t>
  </si>
  <si>
    <t>NAIRA MART</t>
  </si>
  <si>
    <t>PKB 103048</t>
  </si>
  <si>
    <t>BUTET</t>
  </si>
  <si>
    <t>PKB 103090</t>
  </si>
  <si>
    <t>PT. EKAPUTRA PRADA INDONESIA</t>
  </si>
  <si>
    <t>PKB 103119</t>
  </si>
  <si>
    <t>MM. AZ ZUHRA</t>
  </si>
  <si>
    <t>PKB 103183</t>
  </si>
  <si>
    <t>TK. HIJRAH</t>
  </si>
  <si>
    <t>PKB 103438</t>
  </si>
  <si>
    <t>UD. LUCKY</t>
  </si>
  <si>
    <t>PKB 224206</t>
  </si>
  <si>
    <t>TK. UJANG / RIFQI</t>
  </si>
  <si>
    <t>PKB 224270</t>
  </si>
  <si>
    <t>PKB 224289</t>
  </si>
  <si>
    <t>TK. BERKAH (AIR MOLEK)</t>
  </si>
  <si>
    <t>PKB 225631</t>
  </si>
  <si>
    <t>TK. HARIAN RESTI</t>
  </si>
  <si>
    <t>PKB 225845</t>
  </si>
  <si>
    <t>TK. HERMAN</t>
  </si>
  <si>
    <t>PKB 226202</t>
  </si>
  <si>
    <t>TK. SEMPURNA</t>
  </si>
  <si>
    <t>PKB 226350</t>
  </si>
  <si>
    <t>TK. NURNELIS</t>
  </si>
  <si>
    <t>PKB 226410</t>
  </si>
  <si>
    <t>PKB 226588</t>
  </si>
  <si>
    <t>PKB 226739</t>
  </si>
  <si>
    <t>PKB 226869</t>
  </si>
  <si>
    <t>TK. BATUBARA</t>
  </si>
  <si>
    <t>PKB 226961</t>
  </si>
  <si>
    <t>TK. IKHLAS</t>
  </si>
  <si>
    <t>PKB 227042</t>
  </si>
  <si>
    <t>TK. SUTAN MUDO</t>
  </si>
  <si>
    <t>PKB 227741</t>
  </si>
  <si>
    <t>CV. RGR</t>
  </si>
  <si>
    <t>PKB 227818</t>
  </si>
  <si>
    <t>TK. SURYA BARU</t>
  </si>
  <si>
    <t>PKB 227842</t>
  </si>
  <si>
    <t>TK. SUMBER JAYA (PEKANBARU)</t>
  </si>
  <si>
    <t>PKB 227889</t>
  </si>
  <si>
    <t>TK. INDAH EPI</t>
  </si>
  <si>
    <t>PKB 228041</t>
  </si>
  <si>
    <t>TK. SUHERY (AHOK)</t>
  </si>
  <si>
    <t>PKB 228096</t>
  </si>
  <si>
    <t>TK. KANGEN</t>
  </si>
  <si>
    <t>PKB 228111</t>
  </si>
  <si>
    <t>TK. SALMA</t>
  </si>
  <si>
    <t>PKB 228174</t>
  </si>
  <si>
    <t>TK. REZEKI MULIA</t>
  </si>
  <si>
    <t>PKB 228187</t>
  </si>
  <si>
    <t>TK. JUITA</t>
  </si>
  <si>
    <t>PKB 228214</t>
  </si>
  <si>
    <t>TK. MARIGOLD</t>
  </si>
  <si>
    <t>PKB 228242</t>
  </si>
  <si>
    <t>TK. SARI GUNA</t>
  </si>
  <si>
    <t>PKB 229493</t>
  </si>
  <si>
    <t>TO. ZAM - ZAM</t>
  </si>
  <si>
    <t>PKB 229915</t>
  </si>
  <si>
    <t>TO. YAKIN SIKO</t>
  </si>
  <si>
    <t>PKB 230075</t>
  </si>
  <si>
    <t>TO. SENTOSA</t>
  </si>
  <si>
    <t>PKB 230202</t>
  </si>
  <si>
    <t>AP. LARIS FARMA</t>
  </si>
  <si>
    <t>PKB 230242</t>
  </si>
  <si>
    <t>AP. DERI FARMA</t>
  </si>
  <si>
    <t>PKB 230580</t>
  </si>
  <si>
    <t>TK. ADEK</t>
  </si>
  <si>
    <t>PKB 230752</t>
  </si>
  <si>
    <t>TK. BUYUNG ABADI</t>
  </si>
  <si>
    <t>PKB 230772</t>
  </si>
  <si>
    <t>PKB 230991</t>
  </si>
  <si>
    <t>TK. PERMATA SARI</t>
  </si>
  <si>
    <t>PKB 231265</t>
  </si>
  <si>
    <t>TK. LIZA</t>
  </si>
  <si>
    <t>PKB 231377</t>
  </si>
  <si>
    <t>PKB 231599</t>
  </si>
  <si>
    <t>TK. HARI-HARI</t>
  </si>
  <si>
    <t>PKB 231778</t>
  </si>
  <si>
    <t>PKB 231938</t>
  </si>
  <si>
    <t>PKB 232541</t>
  </si>
  <si>
    <t>PKB 232592</t>
  </si>
  <si>
    <t>TK. MUSA</t>
  </si>
  <si>
    <t>PKB 232633</t>
  </si>
  <si>
    <t>PKB 232691</t>
  </si>
  <si>
    <t>TK. USULUDIN</t>
  </si>
  <si>
    <t>PKB 232780</t>
  </si>
  <si>
    <t>TK. SAMPURNA</t>
  </si>
  <si>
    <t>PKB 232953</t>
  </si>
  <si>
    <t>TK. BUKIT INTAN</t>
  </si>
  <si>
    <t>PKB 233129</t>
  </si>
  <si>
    <t>TK. FAMILY RAYA</t>
  </si>
  <si>
    <t>PKB 233333</t>
  </si>
  <si>
    <t>PKB 233702</t>
  </si>
  <si>
    <t>TK. SEVEN ELEVEN</t>
  </si>
  <si>
    <t>PKB 233938</t>
  </si>
  <si>
    <t>SWALAYAN KINIBALU</t>
  </si>
  <si>
    <t>PKB 234614</t>
  </si>
  <si>
    <t>PKB 235361</t>
  </si>
  <si>
    <t>TK. PEPSI JAYA (SEI PAKNING)</t>
  </si>
  <si>
    <t>PKB 235394</t>
  </si>
  <si>
    <t>PKB 235398</t>
  </si>
  <si>
    <t>TK. BUKIT HIJAU</t>
  </si>
  <si>
    <t>PKB 235415</t>
  </si>
  <si>
    <t>SWALAYAN IDAYU</t>
  </si>
  <si>
    <t>PKB 235458</t>
  </si>
  <si>
    <t>TK. MAKRO</t>
  </si>
  <si>
    <t>PKB 235472</t>
  </si>
  <si>
    <t>TK. AGUAN</t>
  </si>
  <si>
    <t>PKB 235494</t>
  </si>
  <si>
    <t>TK. BESTA</t>
  </si>
  <si>
    <t>PKB 235509</t>
  </si>
  <si>
    <t>TK. SWAKARYA</t>
  </si>
  <si>
    <t>PKB 235662</t>
  </si>
  <si>
    <t>PKB 235663</t>
  </si>
  <si>
    <t>TK. HARMEN / TIARA</t>
  </si>
  <si>
    <t>PKB 235672</t>
  </si>
  <si>
    <t>TK. GEMILANG JAYA</t>
  </si>
  <si>
    <t>PKB 235680</t>
  </si>
  <si>
    <t>TK. ENEH</t>
  </si>
  <si>
    <t>PKB 235690</t>
  </si>
  <si>
    <t>TK. SARINAH</t>
  </si>
  <si>
    <t>PKB 235819</t>
  </si>
  <si>
    <t>PKB 235823</t>
  </si>
  <si>
    <t>SWALAYAN BERKAH (RUMBAI)</t>
  </si>
  <si>
    <t>PKB 235824</t>
  </si>
  <si>
    <t>TK. MARINA</t>
  </si>
  <si>
    <t>PKB 235846</t>
  </si>
  <si>
    <t>TK. BUYUNG</t>
  </si>
  <si>
    <t>PKB 236010</t>
  </si>
  <si>
    <t>PKB 236097</t>
  </si>
  <si>
    <t>TK. BUYUNG FAMILY</t>
  </si>
  <si>
    <t>PKB 236129</t>
  </si>
  <si>
    <t>TK. GALAXI</t>
  </si>
  <si>
    <t>PKB 236145</t>
  </si>
  <si>
    <t>TK. AN</t>
  </si>
  <si>
    <t>PKB 236196</t>
  </si>
  <si>
    <t>TK. ATEI</t>
  </si>
  <si>
    <t>PKB 236251</t>
  </si>
  <si>
    <t>TK. KENCANA ABADI</t>
  </si>
  <si>
    <t>PKB 236257</t>
  </si>
  <si>
    <t>TK. WIWI</t>
  </si>
  <si>
    <t>PKB 236298</t>
  </si>
  <si>
    <t>SUB MART MUTIARA</t>
  </si>
  <si>
    <t>PKB 236323</t>
  </si>
  <si>
    <t>PKB 236369</t>
  </si>
  <si>
    <t>TK. SINGGALANG JAYA</t>
  </si>
  <si>
    <t>PKB 236387</t>
  </si>
  <si>
    <t>HOYA BAKERY</t>
  </si>
  <si>
    <t>PKB 236401</t>
  </si>
  <si>
    <t>SWALAYAN PAUS</t>
  </si>
  <si>
    <t>PKB 236414</t>
  </si>
  <si>
    <t>SWALAYAN MARPOYAN</t>
  </si>
  <si>
    <t>PKB 236419</t>
  </si>
  <si>
    <t>PKB 236442</t>
  </si>
  <si>
    <t>TK. ADELIA</t>
  </si>
  <si>
    <t>PKB 236465</t>
  </si>
  <si>
    <t>PASAR BUAH 88</t>
  </si>
  <si>
    <t>PKB 236470</t>
  </si>
  <si>
    <t>SUPERMARKET HAWAII</t>
  </si>
  <si>
    <t>PKB 236479</t>
  </si>
  <si>
    <t>PT. MANDIRI SWADAYA P</t>
  </si>
  <si>
    <t>PKB 236480</t>
  </si>
  <si>
    <t>PT. METRO ABADI SEMPURNA S</t>
  </si>
  <si>
    <t>PKB 236487</t>
  </si>
  <si>
    <t>SWALAYAN KINTA</t>
  </si>
  <si>
    <t>PKB 236492</t>
  </si>
  <si>
    <t>MM. CITRA BILAH</t>
  </si>
  <si>
    <t>PKB 236493</t>
  </si>
  <si>
    <t>TOSERBA SURYA JAYA</t>
  </si>
  <si>
    <t>PKB 236498</t>
  </si>
  <si>
    <t>MINI SWALAYAN 999</t>
  </si>
  <si>
    <t>PKB 236516</t>
  </si>
  <si>
    <t>MM. MULTI RAYA</t>
  </si>
  <si>
    <t>PKB 236553</t>
  </si>
  <si>
    <t>HOTEL MUTIARA MERDEKA</t>
  </si>
  <si>
    <t>PKB 236555</t>
  </si>
  <si>
    <t>PT. JAYA NIKA PERMATA</t>
  </si>
  <si>
    <t>PKB 236558</t>
  </si>
  <si>
    <t>PT. CATUR MAHARASAWARALABA</t>
  </si>
  <si>
    <t>PKB 236582</t>
  </si>
  <si>
    <t>KOP. KARYAWAN PT.BANK RIAU</t>
  </si>
  <si>
    <t>PKB 236584</t>
  </si>
  <si>
    <t>KOPERASI ASH-SHOFA</t>
  </si>
  <si>
    <t>PKB 236597</t>
  </si>
  <si>
    <t>KOP BRIMOB</t>
  </si>
  <si>
    <t>PKB 236670</t>
  </si>
  <si>
    <t>KONTAN / COD</t>
  </si>
  <si>
    <t>PKB 236725</t>
  </si>
  <si>
    <t>TEAM PROMOSI K S P</t>
  </si>
  <si>
    <t>PKB 280515</t>
  </si>
  <si>
    <t>TK. NAFA</t>
  </si>
  <si>
    <t>PKB 319895</t>
  </si>
  <si>
    <t>TK. SEMARANG BARU</t>
  </si>
  <si>
    <t>PKB 334654</t>
  </si>
  <si>
    <t>TK. FRENTIS</t>
  </si>
  <si>
    <t>PKB 347197</t>
  </si>
  <si>
    <t>TK. OSI</t>
  </si>
  <si>
    <t>PKB 486086</t>
  </si>
  <si>
    <t>MM. SPBU YULI FEBRIANTI</t>
  </si>
  <si>
    <t>PKB 504887</t>
  </si>
  <si>
    <t>TK. SAIYO</t>
  </si>
  <si>
    <t>PKB 509752</t>
  </si>
  <si>
    <t>SWALAYAN KANDIS</t>
  </si>
  <si>
    <t>PKB 517831</t>
  </si>
  <si>
    <t>TK. CAHAYA FOOD MART</t>
  </si>
  <si>
    <t>PKB 519954</t>
  </si>
  <si>
    <t>MM. COLOUR'S MART</t>
  </si>
  <si>
    <t>PKB 521694</t>
  </si>
  <si>
    <t>TK. JUAN</t>
  </si>
  <si>
    <t>PKB 522329</t>
  </si>
  <si>
    <t>MM. GRAHA</t>
  </si>
  <si>
    <t>PKB 524293</t>
  </si>
  <si>
    <t>PT. RAMAYANA LESTARI SENTOSA Tbk ( DUMAI</t>
  </si>
  <si>
    <t>PKB 525330</t>
  </si>
  <si>
    <t>PKB 530804</t>
  </si>
  <si>
    <t>AP. ANDALAN JAYA</t>
  </si>
  <si>
    <t>PKB 532160</t>
  </si>
  <si>
    <t>PKB 535371</t>
  </si>
  <si>
    <t>TK. PALA RAYA</t>
  </si>
  <si>
    <t>PKB 539908</t>
  </si>
  <si>
    <t>TK. JC. RANSOM</t>
  </si>
  <si>
    <t>PKB 542305</t>
  </si>
  <si>
    <t>GEBYAR SWALAYAN II</t>
  </si>
  <si>
    <t>PKB 545528</t>
  </si>
  <si>
    <t>PKB 545534</t>
  </si>
  <si>
    <t>TK. ALAI</t>
  </si>
  <si>
    <t>PKB 547416</t>
  </si>
  <si>
    <t>TK. TUNAS BARU</t>
  </si>
  <si>
    <t>PKB 548308</t>
  </si>
  <si>
    <t>PT. RAMAYANA LESTARI SENTOSA,Tbk (KERINC</t>
  </si>
  <si>
    <t>PKB 548316</t>
  </si>
  <si>
    <t>PT. RAMAYANA LESTARI SENTOSA,Tbk ( DURI)</t>
  </si>
  <si>
    <t>PKB 549001</t>
  </si>
  <si>
    <t>PKB 549265</t>
  </si>
  <si>
    <t>PT. PANCAKHARISMA BUDIPERKASA</t>
  </si>
  <si>
    <t>PKB 553008</t>
  </si>
  <si>
    <t>TK. RANDI PUTRA</t>
  </si>
  <si>
    <t>PKB 553245</t>
  </si>
  <si>
    <t>TK. KHESSYFA</t>
  </si>
  <si>
    <t>PKB 554233</t>
  </si>
  <si>
    <t>99 MART</t>
  </si>
  <si>
    <t>PKB 557316</t>
  </si>
  <si>
    <t>SWALAYAN GLOBAL</t>
  </si>
  <si>
    <t>PKB 558891</t>
  </si>
  <si>
    <t>TK. HOKI JAYA</t>
  </si>
  <si>
    <t>PKB 559166</t>
  </si>
  <si>
    <t>RS. EKA HOSPITAL</t>
  </si>
  <si>
    <t>PKB 566842</t>
  </si>
  <si>
    <t>SUPERMARKET ANTON LUCKY</t>
  </si>
  <si>
    <t>PKB 573343</t>
  </si>
  <si>
    <t>TK. SUKMA</t>
  </si>
  <si>
    <t>PKB 580167</t>
  </si>
  <si>
    <t>TK. IKE</t>
  </si>
  <si>
    <t>PKB 580174</t>
  </si>
  <si>
    <t>TK. SWIPO</t>
  </si>
  <si>
    <t>PKB 580274</t>
  </si>
  <si>
    <t>SWALAYAN MAMAMIA</t>
  </si>
  <si>
    <t>PKB 581384</t>
  </si>
  <si>
    <t>TK. WME</t>
  </si>
  <si>
    <t>PKB 584137</t>
  </si>
  <si>
    <t>PKB 584894</t>
  </si>
  <si>
    <t>MM. 462</t>
  </si>
  <si>
    <t>PKB 591282</t>
  </si>
  <si>
    <t>TK. RANGON JAYA MART</t>
  </si>
  <si>
    <t>PKB 592878</t>
  </si>
  <si>
    <t>TK. HAPPY MART</t>
  </si>
  <si>
    <t>PKB 597525</t>
  </si>
  <si>
    <t>TK. PONDOK BUAH AROMA</t>
  </si>
  <si>
    <t>PKB 601502</t>
  </si>
  <si>
    <t>TK. MALAY</t>
  </si>
  <si>
    <t>PKB 602305</t>
  </si>
  <si>
    <t>PKB 609816</t>
  </si>
  <si>
    <t>TK. APENG</t>
  </si>
  <si>
    <t>PKB 613584</t>
  </si>
  <si>
    <t>NELLA CAKE</t>
  </si>
  <si>
    <t>PKB 617803</t>
  </si>
  <si>
    <t>TK. PUTI BUANA</t>
  </si>
  <si>
    <t>PKB 619513</t>
  </si>
  <si>
    <t>CV. USAHA BARU</t>
  </si>
  <si>
    <t>PKB 634300</t>
  </si>
  <si>
    <t>TK. PAS SWALAYAN</t>
  </si>
  <si>
    <t>PKB 635359</t>
  </si>
  <si>
    <t>TK. HAREGOSA</t>
  </si>
  <si>
    <t>PKB 636273</t>
  </si>
  <si>
    <t>PKB 645255</t>
  </si>
  <si>
    <t>TK. TIRTA SARI</t>
  </si>
  <si>
    <t>PKB 648842</t>
  </si>
  <si>
    <t>TK. LILY JAYA / NATALIA</t>
  </si>
  <si>
    <t>PKB 650636</t>
  </si>
  <si>
    <t>CV. JUMBO FRESH</t>
  </si>
  <si>
    <t>PKB 658284</t>
  </si>
  <si>
    <t>PKB 687681</t>
  </si>
  <si>
    <t>TK. MULIA ABADI</t>
  </si>
  <si>
    <t>PKB 691191</t>
  </si>
  <si>
    <t>TK. MALAYA</t>
  </si>
  <si>
    <t>PKB 694126</t>
  </si>
  <si>
    <t>TK. LATHIFA</t>
  </si>
  <si>
    <t>PKB 695637</t>
  </si>
  <si>
    <t>PT. BANGUN SEJAHTERA BERSAMA</t>
  </si>
  <si>
    <t>PKB 709031</t>
  </si>
  <si>
    <t>SW. SAHABAT BUNDA II</t>
  </si>
  <si>
    <t>PKB 709355</t>
  </si>
  <si>
    <t>SWALAYAN MAMMA MIA</t>
  </si>
  <si>
    <t>PKB 709907</t>
  </si>
  <si>
    <t>SWALAYAN HOSMAN</t>
  </si>
  <si>
    <t>PKB 710744</t>
  </si>
  <si>
    <t>TK. FAREL</t>
  </si>
  <si>
    <t>PKB 711293</t>
  </si>
  <si>
    <t>TK. TEN Q</t>
  </si>
  <si>
    <t>PKB 713005</t>
  </si>
  <si>
    <t>TK. ALFA JAYA</t>
  </si>
  <si>
    <t>PKB 713640</t>
  </si>
  <si>
    <t>PT. HARAPAN SELARIS SUKSES</t>
  </si>
  <si>
    <t>PKB 716085</t>
  </si>
  <si>
    <t>ISTANA MART</t>
  </si>
  <si>
    <t>PKB 718929</t>
  </si>
  <si>
    <t>PKB 718936</t>
  </si>
  <si>
    <t>TK. HARIAN JAYA</t>
  </si>
  <si>
    <t>PKB 719469</t>
  </si>
  <si>
    <t>TK. FAJRI MART</t>
  </si>
  <si>
    <t>PKB 725171</t>
  </si>
  <si>
    <t>TK. GEBYAR</t>
  </si>
  <si>
    <t>PKB 725172</t>
  </si>
  <si>
    <t>TK. MICROSMART</t>
  </si>
  <si>
    <t>PKB 731085</t>
  </si>
  <si>
    <t>TK. D&amp;D (PERAWANG)</t>
  </si>
  <si>
    <t>PKB 731093</t>
  </si>
  <si>
    <t>MANDIRI SWALAYAN (TALUK KUANTAN)</t>
  </si>
  <si>
    <t>PKB 732280</t>
  </si>
  <si>
    <t>RAFA MART</t>
  </si>
  <si>
    <t>PKB 732889</t>
  </si>
  <si>
    <t>AP. MEKAR FARMA</t>
  </si>
  <si>
    <t>PKB 735160</t>
  </si>
  <si>
    <t>TK. CHERISH</t>
  </si>
  <si>
    <t>PKB 736086</t>
  </si>
  <si>
    <t>BERSAMA MINI MARKET</t>
  </si>
  <si>
    <t>PKB 736851</t>
  </si>
  <si>
    <t>PT. DAILY SUKSES SEJAHTERA</t>
  </si>
  <si>
    <t>PKB 743766</t>
  </si>
  <si>
    <t>TK. NICHO BERT</t>
  </si>
  <si>
    <t>PKB 745796</t>
  </si>
  <si>
    <t>TK. MILLION JAYA</t>
  </si>
  <si>
    <t>PKB 754230</t>
  </si>
  <si>
    <t>CV. SESTOMI MAKMUR SENTOSA</t>
  </si>
  <si>
    <t>PKB 756721</t>
  </si>
  <si>
    <t>TK. RETRO MART</t>
  </si>
  <si>
    <t>PKB 756740</t>
  </si>
  <si>
    <t>PT. DINAMIKA BUAH NUSANTARA</t>
  </si>
  <si>
    <t>PKB 761470</t>
  </si>
  <si>
    <t>HAWAI SWALAYAN</t>
  </si>
  <si>
    <t>PKB 765322</t>
  </si>
  <si>
    <t>TK. STAR MART</t>
  </si>
  <si>
    <t>PKB 772405</t>
  </si>
  <si>
    <t>PKB 776533</t>
  </si>
  <si>
    <t>PKB 819173</t>
  </si>
  <si>
    <t>TEVINA MART</t>
  </si>
  <si>
    <t>PKB 822049</t>
  </si>
  <si>
    <t>TK. NELLY</t>
  </si>
  <si>
    <t>PKB 831538</t>
  </si>
  <si>
    <t>PKB 831760</t>
  </si>
  <si>
    <t>C G MART</t>
  </si>
  <si>
    <t>PKB 835925</t>
  </si>
  <si>
    <t>W.W MART</t>
  </si>
  <si>
    <t>PKB 837361</t>
  </si>
  <si>
    <t>TK. ELKARI</t>
  </si>
  <si>
    <t>PKB 843070</t>
  </si>
  <si>
    <t>MM. CARMEN</t>
  </si>
  <si>
    <t>PKB 852412</t>
  </si>
  <si>
    <t>TK. TURBO SWALAYAN</t>
  </si>
  <si>
    <t>PKB 857416</t>
  </si>
  <si>
    <t>PT. ANUGRAH BUDIMAN PRATAMA</t>
  </si>
  <si>
    <t>PKB 858858</t>
  </si>
  <si>
    <t>INDO GROSIR PEKANBARU</t>
  </si>
  <si>
    <t>PKB 859376</t>
  </si>
  <si>
    <t>PKB 861786</t>
  </si>
  <si>
    <t>BUBUR AYAM JAKARTA</t>
  </si>
  <si>
    <t>PKB 862790</t>
  </si>
  <si>
    <t>TK. ANDRA (LIPAT KAIN)</t>
  </si>
  <si>
    <t>PKB 868531</t>
  </si>
  <si>
    <t>AWIE SWALAYAN</t>
  </si>
  <si>
    <t>PKB 868681</t>
  </si>
  <si>
    <t>PKB 868711</t>
  </si>
  <si>
    <t>TK. REZEKI JAYA</t>
  </si>
  <si>
    <t>PKB 869245</t>
  </si>
  <si>
    <t>FAMILY SWALAYAN (DUMAI)</t>
  </si>
  <si>
    <t>PKB 873092</t>
  </si>
  <si>
    <t>PKB 873651</t>
  </si>
  <si>
    <t>MM. CEMARA</t>
  </si>
  <si>
    <t>PKB 875073</t>
  </si>
  <si>
    <t>TK. MOLEK</t>
  </si>
  <si>
    <t>PKB 875720</t>
  </si>
  <si>
    <t>TK. GUNAWAN 19</t>
  </si>
  <si>
    <t>PKB 876182</t>
  </si>
  <si>
    <t>TK. WIJAYA MART (RENGAT)</t>
  </si>
  <si>
    <t>PKB 878340</t>
  </si>
  <si>
    <t>FRESH MART (CV. JUMBO FRESH)</t>
  </si>
  <si>
    <t>PKB 878396</t>
  </si>
  <si>
    <t>PKB 878800</t>
  </si>
  <si>
    <t>HOTEL PANGERAN PEKANBARU</t>
  </si>
  <si>
    <t>PKB 882989</t>
  </si>
  <si>
    <t>HOTEL AROWANA</t>
  </si>
  <si>
    <t>PKB 886902</t>
  </si>
  <si>
    <t>PKB 888591</t>
  </si>
  <si>
    <t>TK. RAJA 2</t>
  </si>
  <si>
    <t>PKB 889149</t>
  </si>
  <si>
    <t>TK. BAGARIANG</t>
  </si>
  <si>
    <t>PKB 889456</t>
  </si>
  <si>
    <t>W.E MART</t>
  </si>
  <si>
    <t>PKB 890051</t>
  </si>
  <si>
    <t>HEPY MART (PASIR PANGARAIAN)</t>
  </si>
  <si>
    <t>PKB 890433</t>
  </si>
  <si>
    <t>TK. IRFAN</t>
  </si>
  <si>
    <t>PKB 893818</t>
  </si>
  <si>
    <t>TK. NAILA</t>
  </si>
  <si>
    <t>PKB 894391</t>
  </si>
  <si>
    <t>TK. RISKI</t>
  </si>
  <si>
    <t>PKB 897244</t>
  </si>
  <si>
    <t>TK. VANRIEF</t>
  </si>
  <si>
    <t>PKB 897344</t>
  </si>
  <si>
    <t>PKB 900591</t>
  </si>
  <si>
    <t>AP. ALITA</t>
  </si>
  <si>
    <t>PKB 901950</t>
  </si>
  <si>
    <t>TK. K-SQUARE</t>
  </si>
  <si>
    <t>PKB 902159</t>
  </si>
  <si>
    <t>TK. AROMA BARU</t>
  </si>
  <si>
    <t>PKB 904050</t>
  </si>
  <si>
    <t>PKB 904589</t>
  </si>
  <si>
    <t>TK. ALIFA</t>
  </si>
  <si>
    <t>PKB 904730</t>
  </si>
  <si>
    <t>SAMUDRA SWALAYAN</t>
  </si>
  <si>
    <t>PKB 904935</t>
  </si>
  <si>
    <t>TK. BATAM JAYA</t>
  </si>
  <si>
    <t>PKB 905650</t>
  </si>
  <si>
    <t>PKB 905653</t>
  </si>
  <si>
    <t>TANEL MART</t>
  </si>
  <si>
    <t>PKB 911631</t>
  </si>
  <si>
    <t>TK. RINO</t>
  </si>
  <si>
    <t>PKB 912101</t>
  </si>
  <si>
    <t>PKB 916758</t>
  </si>
  <si>
    <t>TK. AGUNG MART</t>
  </si>
  <si>
    <t>PKB 918195</t>
  </si>
  <si>
    <t>PKB 920301</t>
  </si>
  <si>
    <t>ILHAM MART</t>
  </si>
  <si>
    <t>PKB 921190</t>
  </si>
  <si>
    <t>TK. SABAR MENANTI</t>
  </si>
  <si>
    <t>PKB 921907</t>
  </si>
  <si>
    <t>FAMILY MART</t>
  </si>
  <si>
    <t>PKB 922576</t>
  </si>
  <si>
    <t>TK. DODI JAYA</t>
  </si>
  <si>
    <t>PKB 922578</t>
  </si>
  <si>
    <t>PELANGI SWALAYAN</t>
  </si>
  <si>
    <t>PKB 922681</t>
  </si>
  <si>
    <t>ALIFAH MART</t>
  </si>
  <si>
    <t>PKB 924212</t>
  </si>
  <si>
    <t>AP. 72</t>
  </si>
  <si>
    <t>PKB 924381</t>
  </si>
  <si>
    <t>TK. HIDUP JAYA</t>
  </si>
  <si>
    <t>PKB 924503</t>
  </si>
  <si>
    <t>PKB 926589</t>
  </si>
  <si>
    <t>TOSERBA MALAYA (FLAMBOYAN)</t>
  </si>
  <si>
    <t>PKB 927348</t>
  </si>
  <si>
    <t>PKB 929342</t>
  </si>
  <si>
    <t>TK. COLOUR'S</t>
  </si>
  <si>
    <t>PKB 929696</t>
  </si>
  <si>
    <t>AP. DR. MISBAH 2</t>
  </si>
  <si>
    <t>PKB 934196</t>
  </si>
  <si>
    <t>PKB 936392</t>
  </si>
  <si>
    <t>CV. MAKMUR JAYA ABADI SEMPURNA</t>
  </si>
  <si>
    <t>PKB 937789</t>
  </si>
  <si>
    <t>CV. BELIMBING JAYA</t>
  </si>
  <si>
    <t>PKB 941467</t>
  </si>
  <si>
    <t>TOSERBA AL-KAUTSAR</t>
  </si>
  <si>
    <t>PKB 943465</t>
  </si>
  <si>
    <t>PKB 943816</t>
  </si>
  <si>
    <t>MM. SYIFA</t>
  </si>
  <si>
    <t>PKB 945477</t>
  </si>
  <si>
    <t>MULIA MART</t>
  </si>
  <si>
    <t>PKB 945592</t>
  </si>
  <si>
    <t>GALAXY SWALAYAN</t>
  </si>
  <si>
    <t>PKB 948884</t>
  </si>
  <si>
    <t>TK. WINA</t>
  </si>
  <si>
    <t>PKB 949331</t>
  </si>
  <si>
    <t>MILLENIUM MART</t>
  </si>
  <si>
    <t>PKB 949739</t>
  </si>
  <si>
    <t>PKB 950401</t>
  </si>
  <si>
    <t>TK. MITRA PANGAN SEJATI</t>
  </si>
  <si>
    <t>PKB 951207</t>
  </si>
  <si>
    <t>AJI MART</t>
  </si>
  <si>
    <t>PKB 951450</t>
  </si>
  <si>
    <t>PKB 952750</t>
  </si>
  <si>
    <t>KUBANG SWALAYAN</t>
  </si>
  <si>
    <t>PKB 952784</t>
  </si>
  <si>
    <t>AP. SUMBER SEHAT</t>
  </si>
  <si>
    <t>PKB 952869</t>
  </si>
  <si>
    <t>CV. MAMA SUKSES ABADI</t>
  </si>
  <si>
    <t>PKB 953056</t>
  </si>
  <si>
    <t>CV. TIGA M SUKSES ABADI</t>
  </si>
  <si>
    <t>PKB 954261</t>
  </si>
  <si>
    <t>TOSERBA ZAM-ZAM</t>
  </si>
  <si>
    <t>PKB 955229</t>
  </si>
  <si>
    <t>TK. HONEY SHOP</t>
  </si>
  <si>
    <t>PKB 955762</t>
  </si>
  <si>
    <t>TK. UD. RO'IF</t>
  </si>
  <si>
    <t>PKB 956242</t>
  </si>
  <si>
    <t>ADANNA TOSERBA</t>
  </si>
  <si>
    <t>PKB 956246</t>
  </si>
  <si>
    <t>RANGGON JAYA SWALAYAN</t>
  </si>
  <si>
    <t>PKB 956670</t>
  </si>
  <si>
    <t>CV. ANDALAS REZEKI ABADI</t>
  </si>
  <si>
    <t>PKB 958839</t>
  </si>
  <si>
    <t>KANTIN AINI</t>
  </si>
  <si>
    <t>PKB 959262</t>
  </si>
  <si>
    <t>MM. PLANET MART</t>
  </si>
  <si>
    <t>PKB 962084</t>
  </si>
  <si>
    <t>LUCKY JAYA MM</t>
  </si>
  <si>
    <t>PKB 962607</t>
  </si>
  <si>
    <t>TK. PUTRA TUNGGAL</t>
  </si>
  <si>
    <t>PKB 962627</t>
  </si>
  <si>
    <t>TK. ALIF</t>
  </si>
  <si>
    <t>PKB 962629</t>
  </si>
  <si>
    <t>PKB 963688</t>
  </si>
  <si>
    <t>TK. TRISULA PLASTIK</t>
  </si>
  <si>
    <t>PKB 964073</t>
  </si>
  <si>
    <t>TK. AULIA</t>
  </si>
  <si>
    <t>PKB 964621</t>
  </si>
  <si>
    <t>TK. RAZIQ</t>
  </si>
  <si>
    <t>PKB 964622</t>
  </si>
  <si>
    <t>TK. PANAM JAYA</t>
  </si>
  <si>
    <t>PKB 964747</t>
  </si>
  <si>
    <t>TK. ABADI BARU</t>
  </si>
  <si>
    <t>PKB 964755</t>
  </si>
  <si>
    <t>TK. BUNDA PLASTIK</t>
  </si>
  <si>
    <t>PKB 964758</t>
  </si>
  <si>
    <t>MM. MATON MART</t>
  </si>
  <si>
    <t>PKB 964814</t>
  </si>
  <si>
    <t>SWALAYAN BEDEPE</t>
  </si>
  <si>
    <t>PKB 966383</t>
  </si>
  <si>
    <t>TK. SRIKANDI PLASTIK</t>
  </si>
  <si>
    <t>PKB 966613</t>
  </si>
  <si>
    <t>TK. ELCI MART</t>
  </si>
  <si>
    <t>PKB 967296</t>
  </si>
  <si>
    <t>TK. RUDI KANVAS</t>
  </si>
  <si>
    <t>PKB 968565</t>
  </si>
  <si>
    <t>TK. SRI UTAMI</t>
  </si>
  <si>
    <t>PKB 969353</t>
  </si>
  <si>
    <t>TK. SINAR TERANG JAYA32</t>
  </si>
  <si>
    <t>PKB 970250</t>
  </si>
  <si>
    <t>PKB 970379</t>
  </si>
  <si>
    <t>SWALAYAN MAMAMIA 3</t>
  </si>
  <si>
    <t>PKB 970771</t>
  </si>
  <si>
    <t>MM. TETAP JAYA</t>
  </si>
  <si>
    <t>PKB 970942</t>
  </si>
  <si>
    <t>MM. 838 MART (NANGKA)</t>
  </si>
  <si>
    <t>PKB 971340</t>
  </si>
  <si>
    <t>TK. TANJUNG GADING</t>
  </si>
  <si>
    <t>PKB 971808</t>
  </si>
  <si>
    <t>SUPER STAR SWALAYAN</t>
  </si>
  <si>
    <t>PKB 971931</t>
  </si>
  <si>
    <t>TK. BESTA PLUS</t>
  </si>
  <si>
    <t>PKB 971939</t>
  </si>
  <si>
    <t>MM. SBY CERIA</t>
  </si>
  <si>
    <t>PKB 971997</t>
  </si>
  <si>
    <t>TK. MARSA</t>
  </si>
  <si>
    <t>PKB 972650</t>
  </si>
  <si>
    <t>MM. YARI</t>
  </si>
  <si>
    <t>PKB 973274</t>
  </si>
  <si>
    <t>PITU SWALAYAN</t>
  </si>
  <si>
    <t>PKB 973632</t>
  </si>
  <si>
    <t>D SEVEN SWALAYAN</t>
  </si>
  <si>
    <t>PKB 975766</t>
  </si>
  <si>
    <t>AP. PURWODADI</t>
  </si>
  <si>
    <t>PKB 977169</t>
  </si>
  <si>
    <t>TK. LAJU</t>
  </si>
  <si>
    <t>PKB 977310</t>
  </si>
  <si>
    <t>TK. WINSES</t>
  </si>
  <si>
    <t>PKB 977317</t>
  </si>
  <si>
    <t>PT. JAYA TEGUH BERSAMA</t>
  </si>
  <si>
    <t>PKB 977369</t>
  </si>
  <si>
    <t>MM. FAMILY MART (RENGAT)</t>
  </si>
  <si>
    <t>PKB 978812</t>
  </si>
  <si>
    <t>UD. KHAROL</t>
  </si>
  <si>
    <t>PKB 979447</t>
  </si>
  <si>
    <t>PKB 980805</t>
  </si>
  <si>
    <t>MM D5 MART</t>
  </si>
  <si>
    <t>PKB 981686</t>
  </si>
  <si>
    <t>HERIN PLASTIK</t>
  </si>
  <si>
    <t>PKB 982324</t>
  </si>
  <si>
    <t>TK. AL-IKHWAN</t>
  </si>
  <si>
    <t>PKB 982327</t>
  </si>
  <si>
    <t>TK. ALESHA</t>
  </si>
  <si>
    <t>PKB 982330</t>
  </si>
  <si>
    <t>TK. DZIKRI/MBAK JAWA</t>
  </si>
  <si>
    <t>PKB 983291</t>
  </si>
  <si>
    <t>MM. KUBANG (KARYA INDAH)</t>
  </si>
  <si>
    <t>PKB 985128</t>
  </si>
  <si>
    <t>TK. PELANGI MART</t>
  </si>
  <si>
    <t>PKB 986315</t>
  </si>
  <si>
    <t>MM. TOMO MART</t>
  </si>
  <si>
    <t>PKB 986795</t>
  </si>
  <si>
    <t>TK. REZKY ABADI</t>
  </si>
  <si>
    <t>PKB 987474</t>
  </si>
  <si>
    <t>CV. PUTRA RIAU MANDIRI</t>
  </si>
  <si>
    <t>PKB 989010</t>
  </si>
  <si>
    <t>UD. JAYA ABADI</t>
  </si>
  <si>
    <t>PKB 990234</t>
  </si>
  <si>
    <t>NAILA MART</t>
  </si>
  <si>
    <t>PKB 992050</t>
  </si>
  <si>
    <t>PKB 993505</t>
  </si>
  <si>
    <t>TK. BINA JAYA</t>
  </si>
  <si>
    <t>PKB 993775</t>
  </si>
  <si>
    <t>TK. NN RETAIL</t>
  </si>
  <si>
    <t>PKB 993958</t>
  </si>
  <si>
    <t>TK. SUN PLASTIK</t>
  </si>
  <si>
    <t>PKB 993961</t>
  </si>
  <si>
    <t>PKB 994220</t>
  </si>
  <si>
    <t>PT. DINAMIKA BUAH NUSANTARA BELILAS</t>
  </si>
  <si>
    <t>PKB 999953</t>
  </si>
  <si>
    <t>PLU 100142</t>
  </si>
  <si>
    <t>PLU</t>
  </si>
  <si>
    <t>PLU 100232</t>
  </si>
  <si>
    <t>TK. MISNA</t>
  </si>
  <si>
    <t>PLU 100764</t>
  </si>
  <si>
    <t>SUMBERSARI MART</t>
  </si>
  <si>
    <t>PLU 100944</t>
  </si>
  <si>
    <t>KS. EGI</t>
  </si>
  <si>
    <t>PLU 100965</t>
  </si>
  <si>
    <t>PLU 101143</t>
  </si>
  <si>
    <t>PT. ALAM SUKSES BERSAMA</t>
  </si>
  <si>
    <t>PLU 101223</t>
  </si>
  <si>
    <t>PLU 101252</t>
  </si>
  <si>
    <t>PLU 101286</t>
  </si>
  <si>
    <t>TK. SINAR LANCAR</t>
  </si>
  <si>
    <t>PLU 101353</t>
  </si>
  <si>
    <t>ASRA MART</t>
  </si>
  <si>
    <t>PLU 101565</t>
  </si>
  <si>
    <t>PLU 101920</t>
  </si>
  <si>
    <t>AZZAHRA MART VOVASANGGAYU</t>
  </si>
  <si>
    <t>PLU 101921</t>
  </si>
  <si>
    <t>AP. JAKARTA</t>
  </si>
  <si>
    <t>PLU 102252</t>
  </si>
  <si>
    <t>PLU 102811</t>
  </si>
  <si>
    <t>TK.SYAFAAT PALUPI</t>
  </si>
  <si>
    <t>PLU 103900</t>
  </si>
  <si>
    <t>TK. ANUGERAH PRATOMO</t>
  </si>
  <si>
    <t>PLU 394785</t>
  </si>
  <si>
    <t>TK. TASWIN</t>
  </si>
  <si>
    <t>PLU 394872</t>
  </si>
  <si>
    <t>TK. LISE TETEADJI</t>
  </si>
  <si>
    <t>PLU 394915</t>
  </si>
  <si>
    <t>KS. PUTU</t>
  </si>
  <si>
    <t>PLU 395097</t>
  </si>
  <si>
    <t>TK. BINTANG MUJUR</t>
  </si>
  <si>
    <t>PLU 395171</t>
  </si>
  <si>
    <t>PLU 395205</t>
  </si>
  <si>
    <t>TK. CAHAYA NOVITA</t>
  </si>
  <si>
    <t>PLU 395321</t>
  </si>
  <si>
    <t>TK. DUNIA BARU</t>
  </si>
  <si>
    <t>PLU 395481</t>
  </si>
  <si>
    <t>PLU 395527</t>
  </si>
  <si>
    <t>KS. ASRUL</t>
  </si>
  <si>
    <t>PLU 395538</t>
  </si>
  <si>
    <t>PLU 395566</t>
  </si>
  <si>
    <t>TK. FITRAH</t>
  </si>
  <si>
    <t>PLU 395608</t>
  </si>
  <si>
    <t>TK. ASIA II</t>
  </si>
  <si>
    <t>PLU 395649</t>
  </si>
  <si>
    <t>KS. FITRI</t>
  </si>
  <si>
    <t>PLU 395850</t>
  </si>
  <si>
    <t>KS. BINTANG TIMUR</t>
  </si>
  <si>
    <t>PLU 395855</t>
  </si>
  <si>
    <t>TK. SUMARNI</t>
  </si>
  <si>
    <t>PLU 395859</t>
  </si>
  <si>
    <t>KS. ATIRAH</t>
  </si>
  <si>
    <t>PLU 395947</t>
  </si>
  <si>
    <t>KS. CROWN</t>
  </si>
  <si>
    <t>PLU 395956</t>
  </si>
  <si>
    <t>TK. SIDO SEMI</t>
  </si>
  <si>
    <t>PLU 396005</t>
  </si>
  <si>
    <t>TK. MULIA (DGL)</t>
  </si>
  <si>
    <t>PLU 396080</t>
  </si>
  <si>
    <t>KS. ALBERT</t>
  </si>
  <si>
    <t>PLU 396105</t>
  </si>
  <si>
    <t>KS. YASIR</t>
  </si>
  <si>
    <t>PLU 396146</t>
  </si>
  <si>
    <t>TK. SENTRAL JAYA (BUOL)</t>
  </si>
  <si>
    <t>PLU 396260</t>
  </si>
  <si>
    <t>KS. PRIMA BARU</t>
  </si>
  <si>
    <t>PLU 396361</t>
  </si>
  <si>
    <t>TK. NURHAIDA</t>
  </si>
  <si>
    <t>PLU 396580</t>
  </si>
  <si>
    <t>TK. IDOLA</t>
  </si>
  <si>
    <t>PLU 396588</t>
  </si>
  <si>
    <t>KS. SINAR PELITA</t>
  </si>
  <si>
    <t>PLU 396593</t>
  </si>
  <si>
    <t>TK. HARAPAN SEJAHTERA DGL</t>
  </si>
  <si>
    <t>PLU 396617</t>
  </si>
  <si>
    <t>TK. ANEKA SARI PLASTIK</t>
  </si>
  <si>
    <t>PLU 396670</t>
  </si>
  <si>
    <t>TK. CITRA (DGL)</t>
  </si>
  <si>
    <t>PLU 396717</t>
  </si>
  <si>
    <t>TK. SINAR BARU (PLU)</t>
  </si>
  <si>
    <t>PLU 396721</t>
  </si>
  <si>
    <t>PLU 396726</t>
  </si>
  <si>
    <t>TK. DELAPAN TUJUH</t>
  </si>
  <si>
    <t>PLU 396741</t>
  </si>
  <si>
    <t>TK. DELTA</t>
  </si>
  <si>
    <t>PLU 396744</t>
  </si>
  <si>
    <t>PLU 396752</t>
  </si>
  <si>
    <t>TK. SAMUDERA</t>
  </si>
  <si>
    <t>PLU 396757</t>
  </si>
  <si>
    <t>TK. MITRA (TWL)</t>
  </si>
  <si>
    <t>PLU 396773</t>
  </si>
  <si>
    <t>TK. PANCARAN KASIH</t>
  </si>
  <si>
    <t>PLU 396780</t>
  </si>
  <si>
    <t>KS. MARIAM</t>
  </si>
  <si>
    <t>PLU 396801</t>
  </si>
  <si>
    <t>PLU 396810</t>
  </si>
  <si>
    <t>TK. MERCURY</t>
  </si>
  <si>
    <t>PLU 396812</t>
  </si>
  <si>
    <t>PLU 396826</t>
  </si>
  <si>
    <t>PLU 396833</t>
  </si>
  <si>
    <t>PLU 396834</t>
  </si>
  <si>
    <t>TK. ASIA RAYA</t>
  </si>
  <si>
    <t>PLU 396838</t>
  </si>
  <si>
    <t>TK. RAKYAT</t>
  </si>
  <si>
    <t>PLU 396849</t>
  </si>
  <si>
    <t>TK. GUAN</t>
  </si>
  <si>
    <t>PLU 396875</t>
  </si>
  <si>
    <t>PLU 396959</t>
  </si>
  <si>
    <t>TK. H. ABDULLAH</t>
  </si>
  <si>
    <t>PLU 397017</t>
  </si>
  <si>
    <t>TK. CAHAYA INDAH</t>
  </si>
  <si>
    <t>PLU 397040</t>
  </si>
  <si>
    <t>TK. ERIK</t>
  </si>
  <si>
    <t>PLU 397600</t>
  </si>
  <si>
    <t>KS. JAWA TIMUR</t>
  </si>
  <si>
    <t>PLU 397639</t>
  </si>
  <si>
    <t>KS. SUMBER BUMI HARAPAN</t>
  </si>
  <si>
    <t>PLU 397821</t>
  </si>
  <si>
    <t>TK. MEI</t>
  </si>
  <si>
    <t>PLU 398018</t>
  </si>
  <si>
    <t>KS. WINDA</t>
  </si>
  <si>
    <t>PLU 398076</t>
  </si>
  <si>
    <t>PLU 398660</t>
  </si>
  <si>
    <t>PLU 398711</t>
  </si>
  <si>
    <t>TK. BUANA SEJAHTERA</t>
  </si>
  <si>
    <t>PLU 398848</t>
  </si>
  <si>
    <t>TK. ANEKA RIA</t>
  </si>
  <si>
    <t>PLU 399172</t>
  </si>
  <si>
    <t>PLU 399174</t>
  </si>
  <si>
    <t>KS. UTAMI</t>
  </si>
  <si>
    <t>PLU 399182</t>
  </si>
  <si>
    <t>KS. AMANAH</t>
  </si>
  <si>
    <t>PLU 399185</t>
  </si>
  <si>
    <t>KS. SINAR MULIA</t>
  </si>
  <si>
    <t>PLU 399382</t>
  </si>
  <si>
    <t>KS. THERESIA</t>
  </si>
  <si>
    <t>PLU 399601</t>
  </si>
  <si>
    <t>TK. SUMBER MAKMUR*</t>
  </si>
  <si>
    <t>PLU 399639</t>
  </si>
  <si>
    <t>PLU 400333</t>
  </si>
  <si>
    <t>KS. NON SARI</t>
  </si>
  <si>
    <t>PLU 400347</t>
  </si>
  <si>
    <t>PLU 400625</t>
  </si>
  <si>
    <t>PT. RAMAYANA L. SENTOSA</t>
  </si>
  <si>
    <t>PLU 400640</t>
  </si>
  <si>
    <t>AP. SENTOSA</t>
  </si>
  <si>
    <t>PLU 400666</t>
  </si>
  <si>
    <t>TK. LILIAN SALON</t>
  </si>
  <si>
    <t>PLU 400785</t>
  </si>
  <si>
    <t>AP. MULIA</t>
  </si>
  <si>
    <t>PLU 400834</t>
  </si>
  <si>
    <t>PT. PALU MITRA UTAMA</t>
  </si>
  <si>
    <t>PLU 400846</t>
  </si>
  <si>
    <t>SWALAYAN NIL</t>
  </si>
  <si>
    <t>PLU 400883</t>
  </si>
  <si>
    <t>MINI MARKET SEDERHANA</t>
  </si>
  <si>
    <t>PLU 400920</t>
  </si>
  <si>
    <t>PT. BUMI NYIUR SWALAYAN</t>
  </si>
  <si>
    <t>PLU 401016</t>
  </si>
  <si>
    <t>KARYAWAN CABANG PT.EPM</t>
  </si>
  <si>
    <t>PLU 401051</t>
  </si>
  <si>
    <t>CV. SEDERHANA</t>
  </si>
  <si>
    <t>PLU 402203</t>
  </si>
  <si>
    <t>KS. SETIA KAWAN</t>
  </si>
  <si>
    <t>PLU 515565</t>
  </si>
  <si>
    <t>TK. LISARI</t>
  </si>
  <si>
    <t>PLU 523214</t>
  </si>
  <si>
    <t>TK. ACONG</t>
  </si>
  <si>
    <t>PLU 564743</t>
  </si>
  <si>
    <t>TK. SUBUR BARU</t>
  </si>
  <si>
    <t>PLU 568051</t>
  </si>
  <si>
    <t>PT. WAHANA ANUGERAH JAYA</t>
  </si>
  <si>
    <t>PLU 568347</t>
  </si>
  <si>
    <t>TK. ANCE</t>
  </si>
  <si>
    <t>PLU 568352</t>
  </si>
  <si>
    <t>TK. GEMINI</t>
  </si>
  <si>
    <t>PLU 568863</t>
  </si>
  <si>
    <t>COCO BAKERY</t>
  </si>
  <si>
    <t>PLU 580950</t>
  </si>
  <si>
    <t>TK. SARINA</t>
  </si>
  <si>
    <t>PLU 615065</t>
  </si>
  <si>
    <t>PLU 627684</t>
  </si>
  <si>
    <t>PLU 645677</t>
  </si>
  <si>
    <t>CV. CAHAYA ANUGERAH ABADI</t>
  </si>
  <si>
    <t>PLU 681937</t>
  </si>
  <si>
    <t>TK. BASKARA</t>
  </si>
  <si>
    <t>PLU 688818</t>
  </si>
  <si>
    <t>SEVEN MART</t>
  </si>
  <si>
    <t>PLU 694502</t>
  </si>
  <si>
    <t>SWALAYAN MINI  AKBAR SILAE</t>
  </si>
  <si>
    <t>PLU 699830</t>
  </si>
  <si>
    <t>MINI MARKET GANESHA</t>
  </si>
  <si>
    <t>PLU 705600</t>
  </si>
  <si>
    <t>TK. KUSUMA</t>
  </si>
  <si>
    <t>PLU 716190</t>
  </si>
  <si>
    <t>PLU 725310</t>
  </si>
  <si>
    <t>TK. PANDAWA</t>
  </si>
  <si>
    <t>PLU 730863</t>
  </si>
  <si>
    <t>PLU 744123</t>
  </si>
  <si>
    <t>PLU 744132</t>
  </si>
  <si>
    <t>TK. NEDA</t>
  </si>
  <si>
    <t>PLU 777019</t>
  </si>
  <si>
    <t>KS. INDAH</t>
  </si>
  <si>
    <t>PLU 827203</t>
  </si>
  <si>
    <t>TK. RESKY JAYA</t>
  </si>
  <si>
    <t>PLU 860676</t>
  </si>
  <si>
    <t>TK. MITRA BARU</t>
  </si>
  <si>
    <t>PLU 870418</t>
  </si>
  <si>
    <t>TK. HARMONIS 2</t>
  </si>
  <si>
    <t>PLU 877608</t>
  </si>
  <si>
    <t>TK. MEDAN MART</t>
  </si>
  <si>
    <t>PLU 883038</t>
  </si>
  <si>
    <t>PLU 884846</t>
  </si>
  <si>
    <t>TK. FEBRIANTI</t>
  </si>
  <si>
    <t>PLU 890192</t>
  </si>
  <si>
    <t>TK.TIMUR JAYA</t>
  </si>
  <si>
    <t>PLU 891038</t>
  </si>
  <si>
    <t>STAR MART  PO</t>
  </si>
  <si>
    <t>PLU 891872</t>
  </si>
  <si>
    <t>DEL MART</t>
  </si>
  <si>
    <t>PLU 893415</t>
  </si>
  <si>
    <t>TO. ANDALAS</t>
  </si>
  <si>
    <t>PLU 894589</t>
  </si>
  <si>
    <t>RISKI MART</t>
  </si>
  <si>
    <t>PLU 896360</t>
  </si>
  <si>
    <t>CV. MITRA JAYA MANDIRI</t>
  </si>
  <si>
    <t>PLU 902008</t>
  </si>
  <si>
    <t>TK. AKBAR PALUPI</t>
  </si>
  <si>
    <t>PLU 911712</t>
  </si>
  <si>
    <t>FRESH MART</t>
  </si>
  <si>
    <t>PLU 915567</t>
  </si>
  <si>
    <t>TK. MARZUKI</t>
  </si>
  <si>
    <t>PLU 919196</t>
  </si>
  <si>
    <t>PLU 919334</t>
  </si>
  <si>
    <t>ZHAFIRA MART</t>
  </si>
  <si>
    <t>PLU 924240</t>
  </si>
  <si>
    <t>TK. SALMA JAYA</t>
  </si>
  <si>
    <t>PLU 924243</t>
  </si>
  <si>
    <t>TK. SURYA DIV</t>
  </si>
  <si>
    <t>PLU 925272</t>
  </si>
  <si>
    <t>TK. H. MUN</t>
  </si>
  <si>
    <t>PLU 927045</t>
  </si>
  <si>
    <t>KS. MALEI</t>
  </si>
  <si>
    <t>PLU 929240</t>
  </si>
  <si>
    <t>TK. CAHAYA HENDRA MART</t>
  </si>
  <si>
    <t>PLU 942208</t>
  </si>
  <si>
    <t>TK. AZ-ZAHRAH</t>
  </si>
  <si>
    <t>PLU 949702</t>
  </si>
  <si>
    <t>CHRISTY MART</t>
  </si>
  <si>
    <t>PLU 950153</t>
  </si>
  <si>
    <t>TK. 168</t>
  </si>
  <si>
    <t>PLU 950155</t>
  </si>
  <si>
    <t>TK. EIFFEL</t>
  </si>
  <si>
    <t>PLU 953551</t>
  </si>
  <si>
    <t>MOUZA SUPERMART</t>
  </si>
  <si>
    <t>PLU 958418</t>
  </si>
  <si>
    <t>PLU 960411</t>
  </si>
  <si>
    <t>TK. ANUGERAH JAYA</t>
  </si>
  <si>
    <t>PLU 960412</t>
  </si>
  <si>
    <t>CV. VINAR PERMATA CATERING</t>
  </si>
  <si>
    <t>PLU 965248</t>
  </si>
  <si>
    <t>KS. MARVIL</t>
  </si>
  <si>
    <t>PLU 971251</t>
  </si>
  <si>
    <t>PLU 972233</t>
  </si>
  <si>
    <t>TK. EKA SPORT</t>
  </si>
  <si>
    <t>PLU 974044</t>
  </si>
  <si>
    <t>TK. ULI</t>
  </si>
  <si>
    <t>PLU 974047</t>
  </si>
  <si>
    <t>TK. MUIN 71</t>
  </si>
  <si>
    <t>PLU 975320</t>
  </si>
  <si>
    <t>TK. HJ. MARWAH</t>
  </si>
  <si>
    <t>PLU 975927</t>
  </si>
  <si>
    <t>TK. BUDI REMPAH</t>
  </si>
  <si>
    <t>PLU 976672</t>
  </si>
  <si>
    <t>PLU 977490</t>
  </si>
  <si>
    <t>PLU 978189</t>
  </si>
  <si>
    <t>TK. A2 JAYA</t>
  </si>
  <si>
    <t>PLU 978193</t>
  </si>
  <si>
    <t>UD. REZKY</t>
  </si>
  <si>
    <t>PLU 981483</t>
  </si>
  <si>
    <t>TK. NUR RAHMAN</t>
  </si>
  <si>
    <t>PLU 981601</t>
  </si>
  <si>
    <t>SIMPANG MART</t>
  </si>
  <si>
    <t>PLU 982105</t>
  </si>
  <si>
    <t>SAL MART</t>
  </si>
  <si>
    <t>PLU 984201</t>
  </si>
  <si>
    <t>TK. MAMA KOKO</t>
  </si>
  <si>
    <t>PLU 984664</t>
  </si>
  <si>
    <t>KS. ADHE</t>
  </si>
  <si>
    <t>PLU 989675</t>
  </si>
  <si>
    <t>CV. ALL BERKEMBANG BERSAMA</t>
  </si>
  <si>
    <t>PLU 989915</t>
  </si>
  <si>
    <t>PT. MIDI UTAMA INDONESIA, TBK</t>
  </si>
  <si>
    <t>PLU 990730</t>
  </si>
  <si>
    <t>PLU 993551</t>
  </si>
  <si>
    <t>PLU 994820</t>
  </si>
  <si>
    <t>TK. ARTO MORO</t>
  </si>
  <si>
    <t>PLU 995685</t>
  </si>
  <si>
    <t>N-MART</t>
  </si>
  <si>
    <t>PLU 995868</t>
  </si>
  <si>
    <t>PT. PALU GRAND HERO</t>
  </si>
  <si>
    <t>PLU 998106</t>
  </si>
  <si>
    <t>TK. SABASS</t>
  </si>
  <si>
    <t>PLU 998404</t>
  </si>
  <si>
    <t>R.M. PAK TJOMOT</t>
  </si>
  <si>
    <t>JPU 100065</t>
  </si>
  <si>
    <t>TOKO BATAM JAYA</t>
  </si>
  <si>
    <t>JPU</t>
  </si>
  <si>
    <t>JPU 100132</t>
  </si>
  <si>
    <t>KIOS KAYLA</t>
  </si>
  <si>
    <t>JPU 100152</t>
  </si>
  <si>
    <t>TOKO TAHITI MART</t>
  </si>
  <si>
    <t>JPU 100212</t>
  </si>
  <si>
    <t>KIOS RIAN</t>
  </si>
  <si>
    <t>JPU 100222</t>
  </si>
  <si>
    <t>CV. AA JAYA</t>
  </si>
  <si>
    <t>JPU 100237</t>
  </si>
  <si>
    <t>JPU 100659</t>
  </si>
  <si>
    <t>TOKO UBM WAMENA</t>
  </si>
  <si>
    <t>JPU 101084</t>
  </si>
  <si>
    <t>MAXI MART 2</t>
  </si>
  <si>
    <t>JPU 101149</t>
  </si>
  <si>
    <t>TOKO RAYA ABADI</t>
  </si>
  <si>
    <t>JPU 101394</t>
  </si>
  <si>
    <t>TOKO FILADELFIA ANUGERAH</t>
  </si>
  <si>
    <t>JPU 101457</t>
  </si>
  <si>
    <t>CV. RIZQUNA</t>
  </si>
  <si>
    <t>JPU 101726</t>
  </si>
  <si>
    <t>TOKO OLLA</t>
  </si>
  <si>
    <t>JPU 101822</t>
  </si>
  <si>
    <t>TOKO RAMA JAYA</t>
  </si>
  <si>
    <t>JPU 102127</t>
  </si>
  <si>
    <t>TOKO ANUGERAH ABADI</t>
  </si>
  <si>
    <t>JPU 102155</t>
  </si>
  <si>
    <t>KIOS ATAYA</t>
  </si>
  <si>
    <t>JPU 102409</t>
  </si>
  <si>
    <t>KIOS 062</t>
  </si>
  <si>
    <t>JPU 102467</t>
  </si>
  <si>
    <t>TO. SETIA MANDIRI</t>
  </si>
  <si>
    <t>JPU 102475</t>
  </si>
  <si>
    <t>KIOS ALIKA PANGKEP</t>
  </si>
  <si>
    <t>JPU 102490</t>
  </si>
  <si>
    <t>TK. PHOENIX</t>
  </si>
  <si>
    <t>JPU 102628</t>
  </si>
  <si>
    <t>TOKO F-MART</t>
  </si>
  <si>
    <t>JPU 102664</t>
  </si>
  <si>
    <t>TOKO YUDHA</t>
  </si>
  <si>
    <t>JPU 102862</t>
  </si>
  <si>
    <t>TOKO FIN</t>
  </si>
  <si>
    <t>JPU 103165</t>
  </si>
  <si>
    <t>CV. MALEOSAN RETAIL YOUTEFA</t>
  </si>
  <si>
    <t>JPU 103311</t>
  </si>
  <si>
    <t>JPU 103512</t>
  </si>
  <si>
    <t>KIOS NOOR ALAMSYAH</t>
  </si>
  <si>
    <t>JPU 103572</t>
  </si>
  <si>
    <t>TOKO WIJAYA MAKMUR</t>
  </si>
  <si>
    <t>JPU 103696</t>
  </si>
  <si>
    <t>TOKO EVAN JAYA II</t>
  </si>
  <si>
    <t>JPU 103756</t>
  </si>
  <si>
    <t>TOKO ADI FOTOCOPY II</t>
  </si>
  <si>
    <t>JPU 501742</t>
  </si>
  <si>
    <t>RATNA DEWI / SM AGRO SEJUK</t>
  </si>
  <si>
    <t>JPU 501745</t>
  </si>
  <si>
    <t>TK.ANEKA MAS</t>
  </si>
  <si>
    <t>JPU 501755</t>
  </si>
  <si>
    <t>CV.ANEKA JAYA INDAH</t>
  </si>
  <si>
    <t>JPU 501761</t>
  </si>
  <si>
    <t>SM. TOPAZ/RUDOLF WITONO</t>
  </si>
  <si>
    <t>JPU 501778</t>
  </si>
  <si>
    <t>TK.PRATAMA/CIE SING</t>
  </si>
  <si>
    <t>JPU 501782</t>
  </si>
  <si>
    <t>PT ALRINDO SENTANI INDAH</t>
  </si>
  <si>
    <t>JPU 501791</t>
  </si>
  <si>
    <t>TOKO VICTORY/SUKIANTO Y</t>
  </si>
  <si>
    <t>JPU 501796</t>
  </si>
  <si>
    <t>CV MAKMUR PERKASA</t>
  </si>
  <si>
    <t>JPU 501814</t>
  </si>
  <si>
    <t>TK.GALI MAS</t>
  </si>
  <si>
    <t>JPU 501829</t>
  </si>
  <si>
    <t>CV TRI CIPTA PERKASA</t>
  </si>
  <si>
    <t>JPU 501830</t>
  </si>
  <si>
    <t>CV.INDO PANGAN SENTOSA</t>
  </si>
  <si>
    <t>JPU 501844</t>
  </si>
  <si>
    <t>KIOS RIZKI</t>
  </si>
  <si>
    <t>JPU 501851</t>
  </si>
  <si>
    <t>TK.HIKMA JAYA</t>
  </si>
  <si>
    <t>JPU 501860</t>
  </si>
  <si>
    <t>TK.WALET MAS</t>
  </si>
  <si>
    <t>JPU 501938</t>
  </si>
  <si>
    <t>SM MEGA WAENA</t>
  </si>
  <si>
    <t>JPU 501942</t>
  </si>
  <si>
    <t>JPU 501957</t>
  </si>
  <si>
    <t>CV SINERGI</t>
  </si>
  <si>
    <t>JPU 501965</t>
  </si>
  <si>
    <t>CV.MEGA</t>
  </si>
  <si>
    <t>JPU 501979</t>
  </si>
  <si>
    <t>SPM LKA-PUNCAK ADYARAYA</t>
  </si>
  <si>
    <t>JPU 501987</t>
  </si>
  <si>
    <t>AP. ULFA LIA</t>
  </si>
  <si>
    <t>JPU 502023</t>
  </si>
  <si>
    <t>CV.SAGA SUPERMARKET</t>
  </si>
  <si>
    <t>JPU 502024</t>
  </si>
  <si>
    <t>JPU 502076</t>
  </si>
  <si>
    <t>CV.SAGU INDAH PLAZA</t>
  </si>
  <si>
    <t>JPU 502177</t>
  </si>
  <si>
    <t>KIOS.SISWA JUNIOR</t>
  </si>
  <si>
    <t>JPU 502186</t>
  </si>
  <si>
    <t>KIOS.RAHMAT</t>
  </si>
  <si>
    <t>JPU 502194</t>
  </si>
  <si>
    <t>TK.SUMBER SEJATI</t>
  </si>
  <si>
    <t>JPU 502201</t>
  </si>
  <si>
    <t>TK.SINAR SETIA</t>
  </si>
  <si>
    <t>JPU 502204</t>
  </si>
  <si>
    <t>TK. H. IWAN</t>
  </si>
  <si>
    <t>JPU 502207</t>
  </si>
  <si>
    <t>TK.SINAR GEMILANG</t>
  </si>
  <si>
    <t>JPU 502232</t>
  </si>
  <si>
    <t>TK. TUJUH JAYA</t>
  </si>
  <si>
    <t>JPU 502265</t>
  </si>
  <si>
    <t>UD.SURABAYA</t>
  </si>
  <si>
    <t>JPU 502284</t>
  </si>
  <si>
    <t>TK. MAJU PERKASA</t>
  </si>
  <si>
    <t>JPU 502302</t>
  </si>
  <si>
    <t>TOKO RATIH</t>
  </si>
  <si>
    <t>JPU 502321</t>
  </si>
  <si>
    <t>TK. SURYA JAYA</t>
  </si>
  <si>
    <t>JPU 502322</t>
  </si>
  <si>
    <t>JPU 502327</t>
  </si>
  <si>
    <t>TK.SESEAN RAYA</t>
  </si>
  <si>
    <t>JPU 502329</t>
  </si>
  <si>
    <t>TOKO KARYA SENTOSA</t>
  </si>
  <si>
    <t>JPU 502348</t>
  </si>
  <si>
    <t>TK.KARIMUN JAYA</t>
  </si>
  <si>
    <t>JPU 502358</t>
  </si>
  <si>
    <t>KIOS ELIM</t>
  </si>
  <si>
    <t>JPU 502360</t>
  </si>
  <si>
    <t>TOKO LUWES</t>
  </si>
  <si>
    <t>JPU 502381</t>
  </si>
  <si>
    <t>TK.THOMAS</t>
  </si>
  <si>
    <t>JPU 502389</t>
  </si>
  <si>
    <t>KIOS H.M. ANSYAR</t>
  </si>
  <si>
    <t>JPU 502397</t>
  </si>
  <si>
    <t>KIOS H SIRAJUDDIN</t>
  </si>
  <si>
    <t>JPU 502408</t>
  </si>
  <si>
    <t>TO. SETIA</t>
  </si>
  <si>
    <t>JPU 502419</t>
  </si>
  <si>
    <t>KIOS DUA JAYA</t>
  </si>
  <si>
    <t>JPU 502433</t>
  </si>
  <si>
    <t>TOKO MINIMAX</t>
  </si>
  <si>
    <t>JPU 502440</t>
  </si>
  <si>
    <t>TK. SINAR MATAHARI</t>
  </si>
  <si>
    <t>JPU 502447</t>
  </si>
  <si>
    <t>TK. SUMBER MAKMUR - ABE</t>
  </si>
  <si>
    <t>JPU 502452</t>
  </si>
  <si>
    <t>TK.AMOR</t>
  </si>
  <si>
    <t>JPU 502453</t>
  </si>
  <si>
    <t>TK.INANG</t>
  </si>
  <si>
    <t>JPU 502454</t>
  </si>
  <si>
    <t>MM LOKAL-ALFA OMEGA</t>
  </si>
  <si>
    <t>JPU 502465</t>
  </si>
  <si>
    <t>TK.CAHAYA 45</t>
  </si>
  <si>
    <t>JPU 502477</t>
  </si>
  <si>
    <t>TK.PRIMA/TANARDI PAULUS</t>
  </si>
  <si>
    <t>JPU 502481</t>
  </si>
  <si>
    <t>PD CAHAYA SUKSES</t>
  </si>
  <si>
    <t>JPU 502536</t>
  </si>
  <si>
    <t>SM. SURYA</t>
  </si>
  <si>
    <t>JPU 502554</t>
  </si>
  <si>
    <t>SPM LKA-PT GELAEL INDOTIM</t>
  </si>
  <si>
    <t>JPU 502567</t>
  </si>
  <si>
    <t>CV. AMAN JAYA</t>
  </si>
  <si>
    <t>JPU 502603</t>
  </si>
  <si>
    <t>KARYAWAN PT.ENSEVAL  P.M</t>
  </si>
  <si>
    <t>JPU 522286</t>
  </si>
  <si>
    <t>SPM LKA-SENTANI-SENTANI HYPERMARKET</t>
  </si>
  <si>
    <t>JPU 530314</t>
  </si>
  <si>
    <t>JPU 533477</t>
  </si>
  <si>
    <t>TOKO HARI-HARI</t>
  </si>
  <si>
    <t>JPU 573875</t>
  </si>
  <si>
    <t>PT SATRIA WIJAYA BAHARI</t>
  </si>
  <si>
    <t>JPU 578799</t>
  </si>
  <si>
    <t>TOKO AL - FATAH</t>
  </si>
  <si>
    <t>JPU 578962</t>
  </si>
  <si>
    <t>JPU 582120</t>
  </si>
  <si>
    <t>TOKO FLOURISH</t>
  </si>
  <si>
    <t>JPU 613612</t>
  </si>
  <si>
    <t>PT. CAHAYA MAKMUR JAYA SENTOSA</t>
  </si>
  <si>
    <t>JPU 618605</t>
  </si>
  <si>
    <t>TOKO SINAR PAGI</t>
  </si>
  <si>
    <t>JPU 621240</t>
  </si>
  <si>
    <t>JPU 621977</t>
  </si>
  <si>
    <t>JPU 639087</t>
  </si>
  <si>
    <t>KIOS CAHAYA BARU</t>
  </si>
  <si>
    <t>JPU 646978</t>
  </si>
  <si>
    <t>TOKO ANEKA REMPAH</t>
  </si>
  <si>
    <t>JPU 700176</t>
  </si>
  <si>
    <t>SPM LKA-ROPAN</t>
  </si>
  <si>
    <t>JPU 703579</t>
  </si>
  <si>
    <t>KIOS RISKA INDAH</t>
  </si>
  <si>
    <t>JPU 703599</t>
  </si>
  <si>
    <t>JPU 703719</t>
  </si>
  <si>
    <t>KIOS 7</t>
  </si>
  <si>
    <t>JPU 704462</t>
  </si>
  <si>
    <t>CV CITRA BUANA</t>
  </si>
  <si>
    <t>JPU 705471</t>
  </si>
  <si>
    <t>JPU 714361</t>
  </si>
  <si>
    <t>TOKO J &amp; J</t>
  </si>
  <si>
    <t>JPU 719865</t>
  </si>
  <si>
    <t>TOKO CAHAYA REZEKI</t>
  </si>
  <si>
    <t>JPU 725545</t>
  </si>
  <si>
    <t>KIOS TIGA A</t>
  </si>
  <si>
    <t>JPU 727512</t>
  </si>
  <si>
    <t>KIOS YANI ABADI</t>
  </si>
  <si>
    <t>JPU 729649</t>
  </si>
  <si>
    <t>UD. ZOAR JAYA SHOP</t>
  </si>
  <si>
    <t>JPU 735285</t>
  </si>
  <si>
    <t>TOKO SINAR AGRO</t>
  </si>
  <si>
    <t>JPU 735485</t>
  </si>
  <si>
    <t>JPU 748434</t>
  </si>
  <si>
    <t>PT. FAJAR MANDIRI JAYA</t>
  </si>
  <si>
    <t>JPU 755973</t>
  </si>
  <si>
    <t>TOKO EVA MART</t>
  </si>
  <si>
    <t>JPU 763502</t>
  </si>
  <si>
    <t>TOKO NASRUL JAYA</t>
  </si>
  <si>
    <t>JPU 763757</t>
  </si>
  <si>
    <t>KIOS TRIBEL JAYA</t>
  </si>
  <si>
    <t>JPU 768833</t>
  </si>
  <si>
    <t>CV. SETIA TUNGGAL</t>
  </si>
  <si>
    <t>JPU 769432</t>
  </si>
  <si>
    <t>TOKO EVAN JAYA</t>
  </si>
  <si>
    <t>JPU 819142</t>
  </si>
  <si>
    <t>TOKO SEMANGAT DUTA</t>
  </si>
  <si>
    <t>JPU 827231</t>
  </si>
  <si>
    <t>KIOS DEDI</t>
  </si>
  <si>
    <t>JPU 827277</t>
  </si>
  <si>
    <t>JPU 828251</t>
  </si>
  <si>
    <t>KIOS MALA</t>
  </si>
  <si>
    <t>JPU 828258</t>
  </si>
  <si>
    <t>KIOS SESEAN RAYA</t>
  </si>
  <si>
    <t>JPU 828263</t>
  </si>
  <si>
    <t>KIOS RISKA</t>
  </si>
  <si>
    <t>JPU 828267</t>
  </si>
  <si>
    <t>KIOS SOLATA</t>
  </si>
  <si>
    <t>JPU 828966</t>
  </si>
  <si>
    <t>KIOS RAJAWALI</t>
  </si>
  <si>
    <t>JPU 829166</t>
  </si>
  <si>
    <t>KIOS MAKIKI</t>
  </si>
  <si>
    <t>JPU 832695</t>
  </si>
  <si>
    <t>JPU 832696</t>
  </si>
  <si>
    <t>TOKO RAHAYU</t>
  </si>
  <si>
    <t>JPU 833901</t>
  </si>
  <si>
    <t>KIOS MAWAR</t>
  </si>
  <si>
    <t>JPU 834153</t>
  </si>
  <si>
    <t>TOKO SANDI JAYA</t>
  </si>
  <si>
    <t>JPU 834866</t>
  </si>
  <si>
    <t>KIOS TIDAR</t>
  </si>
  <si>
    <t>JPU 835069</t>
  </si>
  <si>
    <t>TOKO FLOBEKA RAYA</t>
  </si>
  <si>
    <t>JPU 835638</t>
  </si>
  <si>
    <t>KIOS MARVIN</t>
  </si>
  <si>
    <t>JPU 854593</t>
  </si>
  <si>
    <t>UD JAYA MANDIRI</t>
  </si>
  <si>
    <t>JPU 855816</t>
  </si>
  <si>
    <t>KIOS RIVAN</t>
  </si>
  <si>
    <t>JPU 859396</t>
  </si>
  <si>
    <t>KIOS FENDY</t>
  </si>
  <si>
    <t>JPU 860472</t>
  </si>
  <si>
    <t>TOKO RISKA SAMIRA</t>
  </si>
  <si>
    <t>JPU 864074</t>
  </si>
  <si>
    <t>UD MARANNU JAYA</t>
  </si>
  <si>
    <t>JPU 865537</t>
  </si>
  <si>
    <t>TOKO TIFA MART</t>
  </si>
  <si>
    <t>JPU 870558</t>
  </si>
  <si>
    <t>KIOS HOKY</t>
  </si>
  <si>
    <t>JPU 872063</t>
  </si>
  <si>
    <t>TOKO RIA JAYA</t>
  </si>
  <si>
    <t>JPU 876046</t>
  </si>
  <si>
    <t>JPU 876091</t>
  </si>
  <si>
    <t>TOKO SONDA</t>
  </si>
  <si>
    <t>JPU 876125</t>
  </si>
  <si>
    <t>TOKO TISDA</t>
  </si>
  <si>
    <t>JPU 876345</t>
  </si>
  <si>
    <t>TOKO NADIA</t>
  </si>
  <si>
    <t>JPU 876696</t>
  </si>
  <si>
    <t>TOKO EKA SARI</t>
  </si>
  <si>
    <t>JPU 876876</t>
  </si>
  <si>
    <t>TOKO MA'RIVAT</t>
  </si>
  <si>
    <t>JPU 880315</t>
  </si>
  <si>
    <t>KIOS SHAN</t>
  </si>
  <si>
    <t>JPU 880558</t>
  </si>
  <si>
    <t>TK. CAMAR KARTIKA</t>
  </si>
  <si>
    <t>JPU 880559</t>
  </si>
  <si>
    <t>TK. WIJAYA SAKTI</t>
  </si>
  <si>
    <t>JPU 880561</t>
  </si>
  <si>
    <t>KIOS MASKAR</t>
  </si>
  <si>
    <t>JPU 881350</t>
  </si>
  <si>
    <t>KIOS PUTIN</t>
  </si>
  <si>
    <t>JPU 881368</t>
  </si>
  <si>
    <t>KIOS REZKY JAYA</t>
  </si>
  <si>
    <t>JPU 881607</t>
  </si>
  <si>
    <t>TOKO PATRA</t>
  </si>
  <si>
    <t>JPU 881958</t>
  </si>
  <si>
    <t>TOKO ARISTO</t>
  </si>
  <si>
    <t>JPU 882467</t>
  </si>
  <si>
    <t>JPU 882469</t>
  </si>
  <si>
    <t>TOKO KASCHA</t>
  </si>
  <si>
    <t>JPU 882470</t>
  </si>
  <si>
    <t>TK. HORIZON</t>
  </si>
  <si>
    <t>JPU 883511</t>
  </si>
  <si>
    <t>TK. SESEAN</t>
  </si>
  <si>
    <t>JPU 884287</t>
  </si>
  <si>
    <t>JPU 888690</t>
  </si>
  <si>
    <t>KIOS HARIN</t>
  </si>
  <si>
    <t>JPU 891966</t>
  </si>
  <si>
    <t>KIOS TUNGGAL</t>
  </si>
  <si>
    <t>JPU 893552</t>
  </si>
  <si>
    <t>JPU 894765</t>
  </si>
  <si>
    <t>JPU 894928</t>
  </si>
  <si>
    <t>JPU 895303</t>
  </si>
  <si>
    <t>TOKO PEGUNUNGAN BINTANG</t>
  </si>
  <si>
    <t>JPU 896906</t>
  </si>
  <si>
    <t>TOKO RIVAN</t>
  </si>
  <si>
    <t>JPU 897593</t>
  </si>
  <si>
    <t>UD. ARISTIA JAYA 2</t>
  </si>
  <si>
    <t>JPU 899520</t>
  </si>
  <si>
    <t>TOKO SARMI INDAH</t>
  </si>
  <si>
    <t>JPU 904097</t>
  </si>
  <si>
    <t>TOKO OBAT BUNDA</t>
  </si>
  <si>
    <t>JPU 907680</t>
  </si>
  <si>
    <t>KIOS RIALDI</t>
  </si>
  <si>
    <t>JPU 909059</t>
  </si>
  <si>
    <t>KIOS AQUA MAS</t>
  </si>
  <si>
    <t>JPU 915795</t>
  </si>
  <si>
    <t>TOKO RAYA</t>
  </si>
  <si>
    <t>JPU 915898</t>
  </si>
  <si>
    <t>TOKO RIVENDA STORE</t>
  </si>
  <si>
    <t>JPU 915944</t>
  </si>
  <si>
    <t>TOKO HIMALAYA</t>
  </si>
  <si>
    <t>JPU 918575</t>
  </si>
  <si>
    <t>JPU 921076</t>
  </si>
  <si>
    <t>KIOS MASITA</t>
  </si>
  <si>
    <t>JPU 921431</t>
  </si>
  <si>
    <t>KIOS MASMURNI</t>
  </si>
  <si>
    <t>JPU 921530</t>
  </si>
  <si>
    <t>KIOS BIDARA PUTRA</t>
  </si>
  <si>
    <t>JPU 928571</t>
  </si>
  <si>
    <t>TOKO MUDJUR KAMKEY</t>
  </si>
  <si>
    <t>JPU 930025</t>
  </si>
  <si>
    <t>JPU 930931</t>
  </si>
  <si>
    <t>KIOS SESEAN</t>
  </si>
  <si>
    <t>JPU 932173</t>
  </si>
  <si>
    <t>TOKO ADI FOTOCOPY</t>
  </si>
  <si>
    <t>JPU 932444</t>
  </si>
  <si>
    <t>KIOS 025</t>
  </si>
  <si>
    <t>JPU 932522</t>
  </si>
  <si>
    <t>TOKO FURIA JAYA</t>
  </si>
  <si>
    <t>JPU 934028</t>
  </si>
  <si>
    <t>TOKO RIZQUNA</t>
  </si>
  <si>
    <t>JPU 937962</t>
  </si>
  <si>
    <t>TOKO ANGSA INDAH</t>
  </si>
  <si>
    <t>JPU 938891</t>
  </si>
  <si>
    <t>KIOS WULANDARI</t>
  </si>
  <si>
    <t>JPU 939587</t>
  </si>
  <si>
    <t>TOKO TUNAS BARU</t>
  </si>
  <si>
    <t>JPU 939779</t>
  </si>
  <si>
    <t>JPU 940171</t>
  </si>
  <si>
    <t>KIOS BERKAH</t>
  </si>
  <si>
    <t>JPU 941579</t>
  </si>
  <si>
    <t>TOKO ARISTIA JAYA</t>
  </si>
  <si>
    <t>JPU 943751</t>
  </si>
  <si>
    <t>UBM MART</t>
  </si>
  <si>
    <t>JPU 944652</t>
  </si>
  <si>
    <t>TOKO CAHAYA BERKAH</t>
  </si>
  <si>
    <t>JPU 945230</t>
  </si>
  <si>
    <t>KIOS ADITYA NO.033</t>
  </si>
  <si>
    <t>JPU 946473</t>
  </si>
  <si>
    <t>KIOS JANET</t>
  </si>
  <si>
    <t>JPU 947033</t>
  </si>
  <si>
    <t>KRIS MART</t>
  </si>
  <si>
    <t>JPU 949960</t>
  </si>
  <si>
    <t>TOKO SESEAN PADANG BULAN</t>
  </si>
  <si>
    <t>JPU 953631</t>
  </si>
  <si>
    <t>ESEMKA MART</t>
  </si>
  <si>
    <t>JPU 953633</t>
  </si>
  <si>
    <t>KIOS HARI-HARI ORGANDA</t>
  </si>
  <si>
    <t>JPU 958209</t>
  </si>
  <si>
    <t>TOKO DC. MART</t>
  </si>
  <si>
    <t>JPU 958214</t>
  </si>
  <si>
    <t>KIOS TONDANO</t>
  </si>
  <si>
    <t>JPU 958216</t>
  </si>
  <si>
    <t>KIOS ARDIESIY</t>
  </si>
  <si>
    <t>JPU 959052</t>
  </si>
  <si>
    <t>TOKO RISQUNA 2</t>
  </si>
  <si>
    <t>JPU 959172</t>
  </si>
  <si>
    <t>TOKO UBM MART 2</t>
  </si>
  <si>
    <t>JPU 959765</t>
  </si>
  <si>
    <t>KIOS CHACHA</t>
  </si>
  <si>
    <t>JPU 960121</t>
  </si>
  <si>
    <t>TOKO KURNIA SARI</t>
  </si>
  <si>
    <t>JPU 960336</t>
  </si>
  <si>
    <t>JPU 963451</t>
  </si>
  <si>
    <t>TOKO OBAT MURSALIM BONERATE</t>
  </si>
  <si>
    <t>JPU 964585</t>
  </si>
  <si>
    <t>JPU 966015</t>
  </si>
  <si>
    <t>TOKO WJ MART</t>
  </si>
  <si>
    <t>JPU 966977</t>
  </si>
  <si>
    <t>KIOS LUKMAN</t>
  </si>
  <si>
    <t>JPU 967291</t>
  </si>
  <si>
    <t>JPU 967579</t>
  </si>
  <si>
    <t>TOKO CITRA 45</t>
  </si>
  <si>
    <t>JPU 968401</t>
  </si>
  <si>
    <t>KIOS AGUNG</t>
  </si>
  <si>
    <t>JPU 968553</t>
  </si>
  <si>
    <t>CV. KHARISMA JAYA</t>
  </si>
  <si>
    <t>JPU 968966</t>
  </si>
  <si>
    <t>TOKO HENDRA</t>
  </si>
  <si>
    <t>JPU 969935</t>
  </si>
  <si>
    <t>TOKO PEDA ARTHA MAHARDIKA</t>
  </si>
  <si>
    <t>JPU 972518</t>
  </si>
  <si>
    <t>TOKO GLACHEL</t>
  </si>
  <si>
    <t>JPU 973196</t>
  </si>
  <si>
    <t>JPU 974429</t>
  </si>
  <si>
    <t>KIOS REMA JAYA</t>
  </si>
  <si>
    <t>JPU 975080</t>
  </si>
  <si>
    <t>TOKO MIGUNI</t>
  </si>
  <si>
    <t>JPU 977301</t>
  </si>
  <si>
    <t>SPM LKA-SAGA DOK V</t>
  </si>
  <si>
    <t>JPU 977785</t>
  </si>
  <si>
    <t>KIOS ADITYA</t>
  </si>
  <si>
    <t>JPU 978102</t>
  </si>
  <si>
    <t>KIOS FATMA</t>
  </si>
  <si>
    <t>JPU 978281</t>
  </si>
  <si>
    <t>KIOS FAJRI</t>
  </si>
  <si>
    <t>JPU 978632</t>
  </si>
  <si>
    <t>KIOS BAROKAH</t>
  </si>
  <si>
    <t>JPU 979080</t>
  </si>
  <si>
    <t>MAXI MART</t>
  </si>
  <si>
    <t>JPU 979933</t>
  </si>
  <si>
    <t>JPU 980280</t>
  </si>
  <si>
    <t>TOKO JAYA MART</t>
  </si>
  <si>
    <t>JPU 981340</t>
  </si>
  <si>
    <t>TOKO CAHAYA KURNIA</t>
  </si>
  <si>
    <t>JPU 982203</t>
  </si>
  <si>
    <t>SPM LKA-SAGA FRESH</t>
  </si>
  <si>
    <t>JPU 983604</t>
  </si>
  <si>
    <t>TOKO PUKA WIJAYA</t>
  </si>
  <si>
    <t>JPU 984197</t>
  </si>
  <si>
    <t>ADITYA MART</t>
  </si>
  <si>
    <t>JPU 984410</t>
  </si>
  <si>
    <t>TOKO RIJAL</t>
  </si>
  <si>
    <t>JPU 985258</t>
  </si>
  <si>
    <t>TOKO WATAMPONE</t>
  </si>
  <si>
    <t>JPU 987800</t>
  </si>
  <si>
    <t>TOKO SINAR SAMUDRA</t>
  </si>
  <si>
    <t>JPU 988138</t>
  </si>
  <si>
    <t>CV. KARYA INTILAND</t>
  </si>
  <si>
    <t>JPU 988157</t>
  </si>
  <si>
    <t>JPU 988515</t>
  </si>
  <si>
    <t>TOKO KARYA RAHMAT</t>
  </si>
  <si>
    <t>JPU 988692</t>
  </si>
  <si>
    <t>JPU 988762</t>
  </si>
  <si>
    <t>JPU 989642</t>
  </si>
  <si>
    <t>SPM LKA-PT. SAMUDERA ARFAK</t>
  </si>
  <si>
    <t>JPU 989782</t>
  </si>
  <si>
    <t>TOKO OKB</t>
  </si>
  <si>
    <t>JPU 989945</t>
  </si>
  <si>
    <t>TOKO CAHYA MART (ANUGRAH CIPTA UTAMA)</t>
  </si>
  <si>
    <t>JPU 990080</t>
  </si>
  <si>
    <t>CV. LOTUS MART</t>
  </si>
  <si>
    <t>JPU 991351</t>
  </si>
  <si>
    <t>TOKO ANGGA</t>
  </si>
  <si>
    <t>JPU 992960</t>
  </si>
  <si>
    <t>TOKO MANDIRI SEGAR 021</t>
  </si>
  <si>
    <t>JPU 994302</t>
  </si>
  <si>
    <t>KIOS ROSMAWATI</t>
  </si>
  <si>
    <t>JPU 994860</t>
  </si>
  <si>
    <t>KIOS DWI PUTRA</t>
  </si>
  <si>
    <t>JPU 995170</t>
  </si>
  <si>
    <t>KIOS RIFQY</t>
  </si>
  <si>
    <t>JPU 995973</t>
  </si>
  <si>
    <t>TOKO HAFISSA</t>
  </si>
  <si>
    <t>JPU 997726</t>
  </si>
  <si>
    <t>TOKO HIJRAH 2</t>
  </si>
  <si>
    <t>JPU 997900</t>
  </si>
  <si>
    <t>SPM LKA-SAGA FRESH SENTANI</t>
  </si>
  <si>
    <t>JPU 998303</t>
  </si>
  <si>
    <t>KIOS IBETCH</t>
  </si>
  <si>
    <t>JPU 998560</t>
  </si>
  <si>
    <t>JPU 999680</t>
  </si>
  <si>
    <t>KIOS IREN</t>
  </si>
  <si>
    <t>JPU 999681</t>
  </si>
  <si>
    <t>KIOS NARES WARI</t>
  </si>
  <si>
    <t>BAC 100065</t>
  </si>
  <si>
    <t>TK. ARIF SEJAHTERA</t>
  </si>
  <si>
    <t>BAC</t>
  </si>
  <si>
    <t>BAC 100197</t>
  </si>
  <si>
    <t>UD. MITA AGUNG</t>
  </si>
  <si>
    <t>BAC 100201</t>
  </si>
  <si>
    <t>TK. SYUKUR NIKMAT</t>
  </si>
  <si>
    <t>BAC 100205</t>
  </si>
  <si>
    <t>TK. MUBARAQ</t>
  </si>
  <si>
    <t xml:space="preserve">BAC </t>
  </si>
  <si>
    <t>TK. CIMITA</t>
  </si>
  <si>
    <t>BAC 100220</t>
  </si>
  <si>
    <t>BAC 100889</t>
  </si>
  <si>
    <t>TK. VISKA</t>
  </si>
  <si>
    <t>BAC 100940</t>
  </si>
  <si>
    <t>TK. BASRAH JAYA</t>
  </si>
  <si>
    <t>BAC 101026</t>
  </si>
  <si>
    <t>TK. MERRY JAYA</t>
  </si>
  <si>
    <t>BAC 101358</t>
  </si>
  <si>
    <t>MM. DARUSSALAM SWL</t>
  </si>
  <si>
    <t>BAC 101454</t>
  </si>
  <si>
    <t>TK. 212 MARK</t>
  </si>
  <si>
    <t>BAC 101594</t>
  </si>
  <si>
    <t>TK. ALASKA MART</t>
  </si>
  <si>
    <t>BAC 101992</t>
  </si>
  <si>
    <t>UD. MUBARAKAH</t>
  </si>
  <si>
    <t>UD. SABE BEUJAYA</t>
  </si>
  <si>
    <t>BAC 102053</t>
  </si>
  <si>
    <t>TK. INDAH JAYA SWL</t>
  </si>
  <si>
    <t>BAC 102084</t>
  </si>
  <si>
    <t>TO. BAHAGIA</t>
  </si>
  <si>
    <t>BAC 102352</t>
  </si>
  <si>
    <t>TK. SUKSES JAYA</t>
  </si>
  <si>
    <t>BAC 102399</t>
  </si>
  <si>
    <t>TK. MINI MARKET 4 FOUR</t>
  </si>
  <si>
    <t>BAC 102621</t>
  </si>
  <si>
    <t>TK. LAMGLUMPANG SWALAYAN</t>
  </si>
  <si>
    <t>BAC 102622</t>
  </si>
  <si>
    <t>TK. LAMBHUK SWALAYAN</t>
  </si>
  <si>
    <t>BAC 102725</t>
  </si>
  <si>
    <t>TK. EMHA SWALAYAN</t>
  </si>
  <si>
    <t>BAC 102821</t>
  </si>
  <si>
    <t>MM. CB SWALAYAN</t>
  </si>
  <si>
    <t>BAC 102884</t>
  </si>
  <si>
    <t>MM. DANI TOSERBA</t>
  </si>
  <si>
    <t>BAC 102886</t>
  </si>
  <si>
    <t>TK. PILAR MART 2</t>
  </si>
  <si>
    <t>BAC 102904</t>
  </si>
  <si>
    <t>TK. REZEKI MINI MART</t>
  </si>
  <si>
    <t>BAC 102905</t>
  </si>
  <si>
    <t>MM. PUTRA JAYA SWALAYAN</t>
  </si>
  <si>
    <t>BAC 102907</t>
  </si>
  <si>
    <t>TK. ABRAR SWALAYAN</t>
  </si>
  <si>
    <t>BAC 441946</t>
  </si>
  <si>
    <t>BAC-TK. RATANA/ELISA NORA</t>
  </si>
  <si>
    <t>BAC 441999</t>
  </si>
  <si>
    <t>TK. MATANG SURYA</t>
  </si>
  <si>
    <t>BAC 442026</t>
  </si>
  <si>
    <t>BAC-TK. PHON - PHON</t>
  </si>
  <si>
    <t>BAC 442065</t>
  </si>
  <si>
    <t>BAC-TK. F.Z</t>
  </si>
  <si>
    <t>BAC 442313</t>
  </si>
  <si>
    <t>BAC-TK. SEJATI</t>
  </si>
  <si>
    <t>BAC 442328</t>
  </si>
  <si>
    <t>BAC-TK. B O G O R</t>
  </si>
  <si>
    <t>BAC 442358</t>
  </si>
  <si>
    <t>BAC-TK. SERBA BARU</t>
  </si>
  <si>
    <t>BAC 442412</t>
  </si>
  <si>
    <t>BAC-TK. SUMBER JAYA</t>
  </si>
  <si>
    <t>BAC 442590</t>
  </si>
  <si>
    <t>BAC-TK. NUSA INDAH</t>
  </si>
  <si>
    <t>BAC 442608</t>
  </si>
  <si>
    <t>BAC-TK. MAHA MERU</t>
  </si>
  <si>
    <t>BAC 442640</t>
  </si>
  <si>
    <t>BAC-TK. HERI</t>
  </si>
  <si>
    <t>BAC 442679</t>
  </si>
  <si>
    <t>TK. ISTANA BUAH</t>
  </si>
  <si>
    <t>BAC 442720</t>
  </si>
  <si>
    <t>BAC-TK. DEWI / USMAN</t>
  </si>
  <si>
    <t>BAC 442730</t>
  </si>
  <si>
    <t>BAC-TK. SUBUR JAYA</t>
  </si>
  <si>
    <t>BAC 442762</t>
  </si>
  <si>
    <t>BAC-TK. BEURATA SWALAYAN</t>
  </si>
  <si>
    <t>BAC 442806</t>
  </si>
  <si>
    <t>BAC-TK. TABINA SWALAYAN</t>
  </si>
  <si>
    <t>BAC 442808</t>
  </si>
  <si>
    <t>TK. BANKONG</t>
  </si>
  <si>
    <t>BAC 442819</t>
  </si>
  <si>
    <t>BAC-UD. SAFA MARWAH</t>
  </si>
  <si>
    <t>BAC 442863</t>
  </si>
  <si>
    <t>BAC-TK. PUTRI M</t>
  </si>
  <si>
    <t>BAC 442864</t>
  </si>
  <si>
    <t>BAC-TK. RAWA SAKTI</t>
  </si>
  <si>
    <t>BAC 442919</t>
  </si>
  <si>
    <t>BAC-TK. MAHLI BARU</t>
  </si>
  <si>
    <t>BAC 442925</t>
  </si>
  <si>
    <t>BAC-TK. BANG DIN</t>
  </si>
  <si>
    <t>BAC 443041</t>
  </si>
  <si>
    <t>BAC-TK. MJ II</t>
  </si>
  <si>
    <t>BAC 443215</t>
  </si>
  <si>
    <t>BAC-TK. GUNAWAN</t>
  </si>
  <si>
    <t>BAC 443316</t>
  </si>
  <si>
    <t>BAC-TK. RUDA</t>
  </si>
  <si>
    <t>BAC 443589</t>
  </si>
  <si>
    <t>BAC-TK. ISKANDAR</t>
  </si>
  <si>
    <t>BAC 443790</t>
  </si>
  <si>
    <t>TK. SENTOSA</t>
  </si>
  <si>
    <t>BAC 443846</t>
  </si>
  <si>
    <t>BAC-TK. QANUN</t>
  </si>
  <si>
    <t>BAC 443865</t>
  </si>
  <si>
    <t>BAC-TK. SINTA</t>
  </si>
  <si>
    <t>BAC 443992</t>
  </si>
  <si>
    <t>BAC-UD. MURSIDAR</t>
  </si>
  <si>
    <t>BAC 445487</t>
  </si>
  <si>
    <t>BAC-TK. SEJIWA</t>
  </si>
  <si>
    <t>BAC 445494</t>
  </si>
  <si>
    <t>BAC-TK. R I A N G / PURWITO</t>
  </si>
  <si>
    <t>BAC 445501</t>
  </si>
  <si>
    <t>BAC-TK. JASA KARYA</t>
  </si>
  <si>
    <t>BAC 445735</t>
  </si>
  <si>
    <t>BAC-TK. INDAH SARI</t>
  </si>
  <si>
    <t>BAC 445737</t>
  </si>
  <si>
    <t>BAC-TK. DELIMA INDAH</t>
  </si>
  <si>
    <t>BAC 445802</t>
  </si>
  <si>
    <t>BAC-TK. INDAHSARI BISKUIT</t>
  </si>
  <si>
    <t>BAC 445869</t>
  </si>
  <si>
    <t>BAC-TK. ANDIKA</t>
  </si>
  <si>
    <t>BAC 445873</t>
  </si>
  <si>
    <t>BAC-TK. MAYA BARU</t>
  </si>
  <si>
    <t>BAC 445875</t>
  </si>
  <si>
    <t>BAC-TK. RAHMAT JAYA</t>
  </si>
  <si>
    <t>BAC 446319</t>
  </si>
  <si>
    <t>BAC-TK. KASIMURAH SWALAYAN</t>
  </si>
  <si>
    <t>BAC 446386</t>
  </si>
  <si>
    <t>BAC-TK. MEGA PRATAMA</t>
  </si>
  <si>
    <t>BAC 503190</t>
  </si>
  <si>
    <t>TK. SEJAHTERA MBO</t>
  </si>
  <si>
    <t>BAC 505041</t>
  </si>
  <si>
    <t>TK. JAMALUDDIN</t>
  </si>
  <si>
    <t>BAC 509413</t>
  </si>
  <si>
    <t>TK. AMAN RIA</t>
  </si>
  <si>
    <t>BAC 511406</t>
  </si>
  <si>
    <t>HERMES PALACE HOTEL</t>
  </si>
  <si>
    <t>BAC 511951</t>
  </si>
  <si>
    <t>UD. ALDI</t>
  </si>
  <si>
    <t>BAC 512546</t>
  </si>
  <si>
    <t>TK. HAWAI\RUDI GINTING</t>
  </si>
  <si>
    <t>BAC 514964</t>
  </si>
  <si>
    <t>UD. KARONA</t>
  </si>
  <si>
    <t>BAC 522222</t>
  </si>
  <si>
    <t>TK. MAHLI BARU TOSERBA</t>
  </si>
  <si>
    <t>BAC 527464</t>
  </si>
  <si>
    <t>TK. MINI MARKET ADIK ABANG</t>
  </si>
  <si>
    <t>BAC 533752</t>
  </si>
  <si>
    <t>TK. MUARA SABANG</t>
  </si>
  <si>
    <t>BAC 542838</t>
  </si>
  <si>
    <t>TK. 2 M</t>
  </si>
  <si>
    <t>BAC 542856</t>
  </si>
  <si>
    <t>TK. K.S. UMI / FAUZI</t>
  </si>
  <si>
    <t>BAC 543262</t>
  </si>
  <si>
    <t>TK. MITRA BARU (MIBA)</t>
  </si>
  <si>
    <t>BAC 543721</t>
  </si>
  <si>
    <t>BAC-TK. RIFA TOSERBA</t>
  </si>
  <si>
    <t>BAC 543743</t>
  </si>
  <si>
    <t>BAC-TK. MANDIRI RIZKI SWALAYAN*</t>
  </si>
  <si>
    <t>BAC 546405</t>
  </si>
  <si>
    <t>BAC 546535</t>
  </si>
  <si>
    <t>BAC 547169</t>
  </si>
  <si>
    <t>TK. SEROJA III</t>
  </si>
  <si>
    <t>BAC 547714</t>
  </si>
  <si>
    <t>TK. PANGAN UTAMA</t>
  </si>
  <si>
    <t>BAC 550694</t>
  </si>
  <si>
    <t>BAC-TK. MB BEUTARI</t>
  </si>
  <si>
    <t>BAC 551546</t>
  </si>
  <si>
    <t>BAC-TK. SIRON JAYA</t>
  </si>
  <si>
    <t>BAC 551912</t>
  </si>
  <si>
    <t>BAC-TK. TAMAN SARI BARU</t>
  </si>
  <si>
    <t>BAC 552058</t>
  </si>
  <si>
    <t>BAC-UD. A A</t>
  </si>
  <si>
    <t>BAC 552584</t>
  </si>
  <si>
    <t>BAC-TK. LAGENA</t>
  </si>
  <si>
    <t>BAC 554787</t>
  </si>
  <si>
    <t>BAC-UD. USAHA BARU</t>
  </si>
  <si>
    <t>BAC 556435</t>
  </si>
  <si>
    <t>TK. HERO - MBO</t>
  </si>
  <si>
    <t>BAC 559883</t>
  </si>
  <si>
    <t>TK. MULIA SWALAYAN</t>
  </si>
  <si>
    <t>BAC 564835</t>
  </si>
  <si>
    <t>TK. SEJAHTERA - BLANGPIDIE</t>
  </si>
  <si>
    <t>BAC 565514</t>
  </si>
  <si>
    <t>TK. WATENA</t>
  </si>
  <si>
    <t>BAC 566817</t>
  </si>
  <si>
    <t>TK. PANTE BIDARI</t>
  </si>
  <si>
    <t>BAC 569599</t>
  </si>
  <si>
    <t>TK. CHERRY MART</t>
  </si>
  <si>
    <t>BAC 573554</t>
  </si>
  <si>
    <t>TK. MENTARI SWALAYAN</t>
  </si>
  <si>
    <t>BAC 582251</t>
  </si>
  <si>
    <t>TK. USAHA SAKTI</t>
  </si>
  <si>
    <t>BAC 589033</t>
  </si>
  <si>
    <t>BAC-TK. TRIPA NAGA</t>
  </si>
  <si>
    <t>BAC 598607</t>
  </si>
  <si>
    <t>BAC-TK. SWALAYAN ANDA</t>
  </si>
  <si>
    <t>BAC 614573</t>
  </si>
  <si>
    <t>TK. KAJHU SUPERMARKET</t>
  </si>
  <si>
    <t>BAC 617097</t>
  </si>
  <si>
    <t>TK. SINAR PAGI</t>
  </si>
  <si>
    <t>BAC 617223</t>
  </si>
  <si>
    <t>BAC-TK. RAHMAT BARU</t>
  </si>
  <si>
    <t>BAC 618015</t>
  </si>
  <si>
    <t>BAC-TK. MAKMUR JAYA</t>
  </si>
  <si>
    <t>BAC 618599</t>
  </si>
  <si>
    <t>BAC-TK. MUTIA SWALAYAN</t>
  </si>
  <si>
    <t>BAC 621359</t>
  </si>
  <si>
    <t>BAC-TK. LIA MART</t>
  </si>
  <si>
    <t>BAC 623584</t>
  </si>
  <si>
    <t>BAC-TK. ANEUK GALONG SWALAYAN</t>
  </si>
  <si>
    <t>BAC 629589</t>
  </si>
  <si>
    <t>BAC-TK. AFIF SWL/PELITA MART</t>
  </si>
  <si>
    <t>BAC 629847</t>
  </si>
  <si>
    <t>BAC-TEAM PROMOSI KARA</t>
  </si>
  <si>
    <t>BAC 635787</t>
  </si>
  <si>
    <t>BAC-TK. GEBRINA SWALAYAN</t>
  </si>
  <si>
    <t>BAC 640798</t>
  </si>
  <si>
    <t>BAC-UD. MITRA UTAMA</t>
  </si>
  <si>
    <t>BAC 641402</t>
  </si>
  <si>
    <t>BAC-TK. ZAHWA SUPERMARKET</t>
  </si>
  <si>
    <t>BAC 644217</t>
  </si>
  <si>
    <t>BAC-TK. SULTAN MARKET</t>
  </si>
  <si>
    <t>BAC 647780</t>
  </si>
  <si>
    <t>TK. RAMA JAYA</t>
  </si>
  <si>
    <t>BAC 650677</t>
  </si>
  <si>
    <t>BAC-TK. CITY MARKET</t>
  </si>
  <si>
    <t>BAC 651013</t>
  </si>
  <si>
    <t>BAC-TK. LAMNO MARKET</t>
  </si>
  <si>
    <t>BAC 691076</t>
  </si>
  <si>
    <t>BAC-TK. PANORAMA MARKET</t>
  </si>
  <si>
    <t>BAC 691713</t>
  </si>
  <si>
    <t>BAC-TK. AYAH</t>
  </si>
  <si>
    <t>BAC 695545</t>
  </si>
  <si>
    <t>BAC-TK.IRMA SUPERMARKET</t>
  </si>
  <si>
    <t>BAC 709916</t>
  </si>
  <si>
    <t>BAC-UD. LAMBHEU LESTARI</t>
  </si>
  <si>
    <t>BAC 717537</t>
  </si>
  <si>
    <t>BAC-TK PERMATA BUNDA</t>
  </si>
  <si>
    <t>BAC 727390</t>
  </si>
  <si>
    <t>UD NASYA</t>
  </si>
  <si>
    <t>BAC 736358</t>
  </si>
  <si>
    <t>BAC-TK. SULTAN MARKET-MBO</t>
  </si>
  <si>
    <t>BAC 745996</t>
  </si>
  <si>
    <t>TK. SUMAN MARK</t>
  </si>
  <si>
    <t>BAC 749913</t>
  </si>
  <si>
    <t>TK. LAMREUNG SWALAYAN</t>
  </si>
  <si>
    <t>BAC 754658</t>
  </si>
  <si>
    <t>TK.SULTAN - ALU BILIE</t>
  </si>
  <si>
    <t>BAC 764828</t>
  </si>
  <si>
    <t>MM. RUMOH KADO</t>
  </si>
  <si>
    <t>BAC 770213</t>
  </si>
  <si>
    <t>UD. LENA</t>
  </si>
  <si>
    <t>BAC 774906</t>
  </si>
  <si>
    <t>TK.HIJRIAN</t>
  </si>
  <si>
    <t>BAC 778568</t>
  </si>
  <si>
    <t>TK.BERKAT</t>
  </si>
  <si>
    <t>BAC 779635</t>
  </si>
  <si>
    <t>TK.USAHA BARU INDRA PURI</t>
  </si>
  <si>
    <t>BAC 805192</t>
  </si>
  <si>
    <t>TK. MARSYA MART</t>
  </si>
  <si>
    <t>BAC 820667</t>
  </si>
  <si>
    <t>UD.RAHMAT ILAHI</t>
  </si>
  <si>
    <t>BAC 849457</t>
  </si>
  <si>
    <t>TK.ADI MARKET</t>
  </si>
  <si>
    <t>BAC 854752</t>
  </si>
  <si>
    <t>TK.SABENA SWALAYAN</t>
  </si>
  <si>
    <t>BAC 856758</t>
  </si>
  <si>
    <t>UD. ALPIS JAYA</t>
  </si>
  <si>
    <t>BAC 859181</t>
  </si>
  <si>
    <t>TK. TUAH KANA SWALAYAN</t>
  </si>
  <si>
    <t>BAC 860837</t>
  </si>
  <si>
    <t>UD. SAIFUL</t>
  </si>
  <si>
    <t>BAC 862878</t>
  </si>
  <si>
    <t>UD. NAWI</t>
  </si>
  <si>
    <t>BAC 864793</t>
  </si>
  <si>
    <t>TK. ZIYA SWALAYAN</t>
  </si>
  <si>
    <t>BAC 865531</t>
  </si>
  <si>
    <t>TK. IDR</t>
  </si>
  <si>
    <t>BAC 868192</t>
  </si>
  <si>
    <t>BAC 868876</t>
  </si>
  <si>
    <t>TK. DACOSTA</t>
  </si>
  <si>
    <t>BAC 868952</t>
  </si>
  <si>
    <t>UD. PUTRA MON MALEM</t>
  </si>
  <si>
    <t>BAC 870374</t>
  </si>
  <si>
    <t>TK. ASIA</t>
  </si>
  <si>
    <t>BAC 871510</t>
  </si>
  <si>
    <t>UD. BERKAT</t>
  </si>
  <si>
    <t>BAC 872565</t>
  </si>
  <si>
    <t>TK. SUKARIA</t>
  </si>
  <si>
    <t>BAC 874838</t>
  </si>
  <si>
    <t>TK. JASA HARAPAN BARU</t>
  </si>
  <si>
    <t>BAC 876606</t>
  </si>
  <si>
    <t>TK. NUSA INDAH-SBG</t>
  </si>
  <si>
    <t>BAC 879523</t>
  </si>
  <si>
    <t>TK. ULEE KARENG SWALAYAN</t>
  </si>
  <si>
    <t>BAC 879993</t>
  </si>
  <si>
    <t>TK. AYUB</t>
  </si>
  <si>
    <t>BAC 881420</t>
  </si>
  <si>
    <t>TK. BINA SAUDARA</t>
  </si>
  <si>
    <t>BAC 882238</t>
  </si>
  <si>
    <t>TK. IRSA MULIYA</t>
  </si>
  <si>
    <t>BAC 882799</t>
  </si>
  <si>
    <t>TK. EMA</t>
  </si>
  <si>
    <t>BAC 886961</t>
  </si>
  <si>
    <t>TK. ANUGERAH MART</t>
  </si>
  <si>
    <t>BAC 890654</t>
  </si>
  <si>
    <t>TK. ALNUR</t>
  </si>
  <si>
    <t>BAC 894392</t>
  </si>
  <si>
    <t>TK. HIJRAH SWALAYAN</t>
  </si>
  <si>
    <t>BAC 894496</t>
  </si>
  <si>
    <t>BAC- TK. MELUR JAYA</t>
  </si>
  <si>
    <t>BAC 904691</t>
  </si>
  <si>
    <t>TK. BARONA SWALAYAN</t>
  </si>
  <si>
    <t>BAC 905094</t>
  </si>
  <si>
    <t>TK. KARENAMU JAYA</t>
  </si>
  <si>
    <t>BAC 908150</t>
  </si>
  <si>
    <t>TK. ALMUNAWARAH MBO</t>
  </si>
  <si>
    <t>BAC 909644</t>
  </si>
  <si>
    <t>BAC 916811</t>
  </si>
  <si>
    <t>TO. CAHAYA SEHAT</t>
  </si>
  <si>
    <t>BAC 917219</t>
  </si>
  <si>
    <t>MM. STANDARD SWALAYAN</t>
  </si>
  <si>
    <t>BAC 921715</t>
  </si>
  <si>
    <t>TK. RAMADHANI TOSERBA</t>
  </si>
  <si>
    <t>BAC 922012</t>
  </si>
  <si>
    <t>TK. KALILA MINI MARKET</t>
  </si>
  <si>
    <t>BAC 924382</t>
  </si>
  <si>
    <t>MM. CUT NUN</t>
  </si>
  <si>
    <t>BAC 925025</t>
  </si>
  <si>
    <t>TK. LANGGA BARU</t>
  </si>
  <si>
    <t>BAC 925267</t>
  </si>
  <si>
    <t>MM. SULTAN SWALAYAN</t>
  </si>
  <si>
    <t>BAC 926464</t>
  </si>
  <si>
    <t>TK. SYAZA</t>
  </si>
  <si>
    <t>BAC 927048</t>
  </si>
  <si>
    <t>TK. TABINA SWALAYAN II</t>
  </si>
  <si>
    <t>BAC 929316</t>
  </si>
  <si>
    <t>HOTEL GRAND NANGGROE</t>
  </si>
  <si>
    <t>BAC 935810</t>
  </si>
  <si>
    <t>TK. RIZKY SWALAYAN</t>
  </si>
  <si>
    <t>BAC 936258</t>
  </si>
  <si>
    <t>TK. MITRA JAYA SWALAYAN</t>
  </si>
  <si>
    <t>BAC 940328</t>
  </si>
  <si>
    <t>CV. ADI JAYA / ADI SWL</t>
  </si>
  <si>
    <t>BAC 941117</t>
  </si>
  <si>
    <t>UD. PARDI</t>
  </si>
  <si>
    <t>BAC 948790</t>
  </si>
  <si>
    <t>TK. SIMBUN SIBREH KTP</t>
  </si>
  <si>
    <t>BAC 949825</t>
  </si>
  <si>
    <t>TK. USAHA PHONNA</t>
  </si>
  <si>
    <t>BAC 950443</t>
  </si>
  <si>
    <t>TK. MULTI SEJAHTERA</t>
  </si>
  <si>
    <t>BAC 950667</t>
  </si>
  <si>
    <t>UD. MEURDU JAYA</t>
  </si>
  <si>
    <t>BAC 950669</t>
  </si>
  <si>
    <t>UD. NABILA</t>
  </si>
  <si>
    <t>BAC 952307</t>
  </si>
  <si>
    <t>TK. MERDU JAYA MM</t>
  </si>
  <si>
    <t>BAC 954647</t>
  </si>
  <si>
    <t>TK. IKRAM</t>
  </si>
  <si>
    <t>BAC 955508</t>
  </si>
  <si>
    <t>MM. MITRA SWALAYAN</t>
  </si>
  <si>
    <t>BAC 955515</t>
  </si>
  <si>
    <t>TK. BINTANNG TERANG</t>
  </si>
  <si>
    <t>BAC 956328</t>
  </si>
  <si>
    <t>MM. INDAH MART</t>
  </si>
  <si>
    <t>BAC 956353</t>
  </si>
  <si>
    <t>TK. BARU JAYA TOSERBA</t>
  </si>
  <si>
    <t>BAC 956917</t>
  </si>
  <si>
    <t>MM. FAILA SWALAYAN</t>
  </si>
  <si>
    <t>BAC 959789</t>
  </si>
  <si>
    <t>BAC 960682</t>
  </si>
  <si>
    <t>TK. MEULIGOE SWL</t>
  </si>
  <si>
    <t>BAC 961041</t>
  </si>
  <si>
    <t>TK. MULIA SEJAHTERA SWALAYAN</t>
  </si>
  <si>
    <t>BAC 961235</t>
  </si>
  <si>
    <t>TK. KAMPA MINI SWL</t>
  </si>
  <si>
    <t>BAC 963256</t>
  </si>
  <si>
    <t>MM. FZ SWALAYAN</t>
  </si>
  <si>
    <t>BAC 963768</t>
  </si>
  <si>
    <t>MM. NADIA SWALAYAN</t>
  </si>
  <si>
    <t>BAC 963856</t>
  </si>
  <si>
    <t>TK. AMANAH JAYA SWALAYAN</t>
  </si>
  <si>
    <t>BAC 964690</t>
  </si>
  <si>
    <t>TK. ABADI SEMBAKO</t>
  </si>
  <si>
    <t>BAC 964810</t>
  </si>
  <si>
    <t>TK. PUTRO SAKTI</t>
  </si>
  <si>
    <t>BAC 965311</t>
  </si>
  <si>
    <t>TK. MENARA KEMBAR</t>
  </si>
  <si>
    <t>BAC 966454</t>
  </si>
  <si>
    <t>MM. QUEEN MART</t>
  </si>
  <si>
    <t>BAC 970363</t>
  </si>
  <si>
    <t>TK. ZAFA SWALAYAN</t>
  </si>
  <si>
    <t>BAC 970976</t>
  </si>
  <si>
    <t>UD. RIZKY SETIA</t>
  </si>
  <si>
    <t>BAC 971194</t>
  </si>
  <si>
    <t>TK. SQ BUAH</t>
  </si>
  <si>
    <t>BAC 972352</t>
  </si>
  <si>
    <t>TK. JASA TUNGGAL BARU</t>
  </si>
  <si>
    <t>BAC 973436</t>
  </si>
  <si>
    <t>TK. IDOLA MART</t>
  </si>
  <si>
    <t>BAC 977269</t>
  </si>
  <si>
    <t>UD. SAZAFAH</t>
  </si>
  <si>
    <t>BAC 977801</t>
  </si>
  <si>
    <t>TK. BAHAGIA NEUSU</t>
  </si>
  <si>
    <t>BAC 979187</t>
  </si>
  <si>
    <t>TK. RAHMAT KUE</t>
  </si>
  <si>
    <t>BAC 979670</t>
  </si>
  <si>
    <t>TK. BEUMUDAH REJEKI</t>
  </si>
  <si>
    <t>BAC 979724</t>
  </si>
  <si>
    <t>MM. NUSA INDAH SWL</t>
  </si>
  <si>
    <t>BAC 981321</t>
  </si>
  <si>
    <t>TK. NURIZA SWL</t>
  </si>
  <si>
    <t>BAC 981479</t>
  </si>
  <si>
    <t>TK. BERKAT ORANG TUA</t>
  </si>
  <si>
    <t>BAC 982405</t>
  </si>
  <si>
    <t>TK. AZ-ZAHRA</t>
  </si>
  <si>
    <t>BAC 983750</t>
  </si>
  <si>
    <t>TK. RAMAI</t>
  </si>
  <si>
    <t>BAC 984259</t>
  </si>
  <si>
    <t>TK. POCUT BAREN SWL</t>
  </si>
  <si>
    <t>BAC 985378</t>
  </si>
  <si>
    <t>TK. ZUHRA SWL</t>
  </si>
  <si>
    <t>BAC 986221</t>
  </si>
  <si>
    <t>TK. SAMA-SAMA MART</t>
  </si>
  <si>
    <t>BAC 986340</t>
  </si>
  <si>
    <t>TK. ASYA MART</t>
  </si>
  <si>
    <t>BAC 987081</t>
  </si>
  <si>
    <t>TK. JB SWALAYAN</t>
  </si>
  <si>
    <t>BAC 988246</t>
  </si>
  <si>
    <t>TK. SUKMA SWL</t>
  </si>
  <si>
    <t>BAC 988683</t>
  </si>
  <si>
    <t>TK. OP MART</t>
  </si>
  <si>
    <t>BAC 989070</t>
  </si>
  <si>
    <t>TK. HIDUP BARU 2</t>
  </si>
  <si>
    <t>BAC 989408</t>
  </si>
  <si>
    <t>TK. TASIK MALAYA</t>
  </si>
  <si>
    <t>BAC 989898</t>
  </si>
  <si>
    <t>MM. MAKMUR SWL MERDU</t>
  </si>
  <si>
    <t>BAC 990185</t>
  </si>
  <si>
    <t>BAC 990186</t>
  </si>
  <si>
    <t>BAC 993127</t>
  </si>
  <si>
    <t>TK. DIRA SEMBAKO</t>
  </si>
  <si>
    <t>BAC 995709</t>
  </si>
  <si>
    <t>TK. MAKMUR MART</t>
  </si>
  <si>
    <t>BAC 997424</t>
  </si>
  <si>
    <t>TK. SWALAYAN NANGGROE</t>
  </si>
  <si>
    <t>BAC 997602</t>
  </si>
  <si>
    <t>TK. KAK ROSSI</t>
  </si>
  <si>
    <t>BAC 999950</t>
  </si>
  <si>
    <t>RM. D'PENYETZ</t>
  </si>
  <si>
    <t>YOG 100001</t>
  </si>
  <si>
    <t>TK. IVAN SEMBAKO</t>
  </si>
  <si>
    <t>YOG</t>
  </si>
  <si>
    <t xml:space="preserve">YOG </t>
  </si>
  <si>
    <t>TK. HANA SNACK</t>
  </si>
  <si>
    <t>YOG 100006</t>
  </si>
  <si>
    <t>YOG 100007</t>
  </si>
  <si>
    <t>TK. ANDI 2</t>
  </si>
  <si>
    <t>TK. RINES</t>
  </si>
  <si>
    <t>YOG 100116</t>
  </si>
  <si>
    <t>TK. MUSLIH</t>
  </si>
  <si>
    <t>YOG 100186</t>
  </si>
  <si>
    <t>MM. MULIA SWALAYAN</t>
  </si>
  <si>
    <t>YOG 100454</t>
  </si>
  <si>
    <t>TK. MAKMUR BERSAMA</t>
  </si>
  <si>
    <t>YOG 100455</t>
  </si>
  <si>
    <t>TK. HENIK</t>
  </si>
  <si>
    <t>YOG 100832</t>
  </si>
  <si>
    <t>TK. JAMIL</t>
  </si>
  <si>
    <t>YOG 100856</t>
  </si>
  <si>
    <t>MM. MEDIKO SONOPAKIS</t>
  </si>
  <si>
    <t>YOG 100857</t>
  </si>
  <si>
    <t>MM. MEDIKO KEMBARAN</t>
  </si>
  <si>
    <t>YOG 100858</t>
  </si>
  <si>
    <t>MM. MEDIKO KASIHAN</t>
  </si>
  <si>
    <t>YOG 100899</t>
  </si>
  <si>
    <t>YOG 100908</t>
  </si>
  <si>
    <t>YOG 100951</t>
  </si>
  <si>
    <t>MM. WS</t>
  </si>
  <si>
    <t>YOG 100958</t>
  </si>
  <si>
    <t>MM. BELVA</t>
  </si>
  <si>
    <t>YOG 100973</t>
  </si>
  <si>
    <t>TK. RIFKI</t>
  </si>
  <si>
    <t>YOG 101038</t>
  </si>
  <si>
    <t>TK. HERI</t>
  </si>
  <si>
    <t>YOG 101042</t>
  </si>
  <si>
    <t>TK. MJ SEMBAKO</t>
  </si>
  <si>
    <t>YOG 101073</t>
  </si>
  <si>
    <t>TK. SBS</t>
  </si>
  <si>
    <t>MM. PURNAMA II</t>
  </si>
  <si>
    <t>YOG 101101</t>
  </si>
  <si>
    <t>TK. PONDOK BERKAT</t>
  </si>
  <si>
    <t>YOG 101102</t>
  </si>
  <si>
    <t>MEDIKO GANCAHAN</t>
  </si>
  <si>
    <t>YOG 101138</t>
  </si>
  <si>
    <t>TK. VERA</t>
  </si>
  <si>
    <t>YOG 101148</t>
  </si>
  <si>
    <t>MM. BUDI JAYA</t>
  </si>
  <si>
    <t>YOG 101194</t>
  </si>
  <si>
    <t>OMAH OPA CAKERY</t>
  </si>
  <si>
    <t>YOG 101238</t>
  </si>
  <si>
    <t>CV. YUSUF ADI PRIMA</t>
  </si>
  <si>
    <t>PT. GRIYA NUTRISI</t>
  </si>
  <si>
    <t>YOG 101330</t>
  </si>
  <si>
    <t>SWALAYAN RIZMA</t>
  </si>
  <si>
    <t>YOG 101332</t>
  </si>
  <si>
    <t>CV. PRIMA ANUGRAH</t>
  </si>
  <si>
    <t>YOG 101373</t>
  </si>
  <si>
    <t>TK. TUN/KIOS LESTARI</t>
  </si>
  <si>
    <t>YOG 101375</t>
  </si>
  <si>
    <t>CV. SINAR AGUNG YOGYAKARTA</t>
  </si>
  <si>
    <t>YOG 101386</t>
  </si>
  <si>
    <t>TK. BIBIT MANTEP</t>
  </si>
  <si>
    <t>YOG 101402</t>
  </si>
  <si>
    <t>TK. CIK ATA</t>
  </si>
  <si>
    <t>YOG 101404</t>
  </si>
  <si>
    <t>YOG 101408</t>
  </si>
  <si>
    <t>TK. SEMPULUR 2</t>
  </si>
  <si>
    <t>YOG 101459</t>
  </si>
  <si>
    <t>TK. CWK</t>
  </si>
  <si>
    <t>YOG 101566</t>
  </si>
  <si>
    <t>TK. SEDULURKU</t>
  </si>
  <si>
    <t>YOG 101571</t>
  </si>
  <si>
    <t>TK. HS</t>
  </si>
  <si>
    <t>TK. WARUNG PAK AGUS</t>
  </si>
  <si>
    <t>YOG 101584</t>
  </si>
  <si>
    <t>TK. MUD</t>
  </si>
  <si>
    <t>YOG 101607</t>
  </si>
  <si>
    <t>YOG 101625</t>
  </si>
  <si>
    <t>TK. RISQUNA</t>
  </si>
  <si>
    <t>YOG 101645</t>
  </si>
  <si>
    <t>YOG 101658</t>
  </si>
  <si>
    <t>YOG 101676</t>
  </si>
  <si>
    <t>TK. SARONO</t>
  </si>
  <si>
    <t>YOG 101697</t>
  </si>
  <si>
    <t>TK. SODIK</t>
  </si>
  <si>
    <t>YOG 101704</t>
  </si>
  <si>
    <t>TK. MANDIRI (JUNAIDI)</t>
  </si>
  <si>
    <t>YOG 101736</t>
  </si>
  <si>
    <t>TK. SITIMULYO</t>
  </si>
  <si>
    <t>YOG 101758</t>
  </si>
  <si>
    <t>PANTES BALEHARJO</t>
  </si>
  <si>
    <t>YOG 101797</t>
  </si>
  <si>
    <t>MM. MITRA KURNIA</t>
  </si>
  <si>
    <t>YOG 101823</t>
  </si>
  <si>
    <t>TK. SUBIAH PAULUS</t>
  </si>
  <si>
    <t>YOG 101834</t>
  </si>
  <si>
    <t>TK. BOWO</t>
  </si>
  <si>
    <t>YOG 101838</t>
  </si>
  <si>
    <t>TK. MINGAT</t>
  </si>
  <si>
    <t>YOG 101926</t>
  </si>
  <si>
    <t>YOG 101958</t>
  </si>
  <si>
    <t>MANGESTONI SWALAYAN</t>
  </si>
  <si>
    <t>YOG 101965</t>
  </si>
  <si>
    <t>YOG 101982</t>
  </si>
  <si>
    <t>TK. MUNA</t>
  </si>
  <si>
    <t>YOG 101991</t>
  </si>
  <si>
    <t>TK. LAVINA</t>
  </si>
  <si>
    <t>YOG 101998</t>
  </si>
  <si>
    <t>TREAT CAFE &amp; RESTO</t>
  </si>
  <si>
    <t>YOG 102004</t>
  </si>
  <si>
    <t>TK. ALIFIA</t>
  </si>
  <si>
    <t>YOG 102043</t>
  </si>
  <si>
    <t>TK. FAHIR HAJI</t>
  </si>
  <si>
    <t>YOG 102054</t>
  </si>
  <si>
    <t>TK. ATUN</t>
  </si>
  <si>
    <t>YOG 102086</t>
  </si>
  <si>
    <t>TK. HALAGA</t>
  </si>
  <si>
    <t>YOG 102123</t>
  </si>
  <si>
    <t>TK. ALLWAN</t>
  </si>
  <si>
    <t>YOG 102136</t>
  </si>
  <si>
    <t>YOG 102142</t>
  </si>
  <si>
    <t>YOG 102169</t>
  </si>
  <si>
    <t>TK. ARSITA</t>
  </si>
  <si>
    <t>YOG 102170</t>
  </si>
  <si>
    <t>YOG 102182</t>
  </si>
  <si>
    <t>YOG 102194</t>
  </si>
  <si>
    <t>TK. MADUREJO</t>
  </si>
  <si>
    <t>YOG 102200</t>
  </si>
  <si>
    <t>TK. SEBELAS QITA</t>
  </si>
  <si>
    <t>YOG 102231</t>
  </si>
  <si>
    <t>TK. AMANDA I</t>
  </si>
  <si>
    <t>YOG 102236</t>
  </si>
  <si>
    <t>YOG 102241</t>
  </si>
  <si>
    <t>TK. RUS (PASAR MLATI)</t>
  </si>
  <si>
    <t>YOG 102247</t>
  </si>
  <si>
    <t>TK. MBAK SUL</t>
  </si>
  <si>
    <t>YOG 102248</t>
  </si>
  <si>
    <t>CV. AGUNG PUTRA</t>
  </si>
  <si>
    <t>YOG 102308</t>
  </si>
  <si>
    <t>TK. INDOWARUNG</t>
  </si>
  <si>
    <t>YOG 102323</t>
  </si>
  <si>
    <t>YOG 102326</t>
  </si>
  <si>
    <t>TK. SIGIT</t>
  </si>
  <si>
    <t>YOG 102330</t>
  </si>
  <si>
    <t>TK. TOPPAS</t>
  </si>
  <si>
    <t>YOG 102371</t>
  </si>
  <si>
    <t>YOG 102374</t>
  </si>
  <si>
    <t>YOG 102390</t>
  </si>
  <si>
    <t>TK. SEKAR TANJUNG ANOM</t>
  </si>
  <si>
    <t>YOG 102392</t>
  </si>
  <si>
    <t>CV. KUKUH TENTREM SANTOSO</t>
  </si>
  <si>
    <t>YOG 102399</t>
  </si>
  <si>
    <t>CV. DIAN KURNIA ABADI</t>
  </si>
  <si>
    <t>TK. KINASIH</t>
  </si>
  <si>
    <t>YOG 102409</t>
  </si>
  <si>
    <t>YOG 102413</t>
  </si>
  <si>
    <t>TK. HOKI GROSIR</t>
  </si>
  <si>
    <t>YOG 102423</t>
  </si>
  <si>
    <t>MS SWALAYAN UNY</t>
  </si>
  <si>
    <t>YOG 102428</t>
  </si>
  <si>
    <t>CV. DM AMANAH</t>
  </si>
  <si>
    <t>YOG 102463</t>
  </si>
  <si>
    <t>TK. SUKSES MULIA</t>
  </si>
  <si>
    <t>YOG 102464</t>
  </si>
  <si>
    <t>PT. IJOROYOROYO RETAILINDO</t>
  </si>
  <si>
    <t>YOG 102522</t>
  </si>
  <si>
    <t>TK. YUSUP JASWANTO</t>
  </si>
  <si>
    <t>YOG 102535</t>
  </si>
  <si>
    <t>TK. MARYOTO</t>
  </si>
  <si>
    <t>YOG 102553</t>
  </si>
  <si>
    <t>TK. MUGIHARJO</t>
  </si>
  <si>
    <t>YOG 102556</t>
  </si>
  <si>
    <t>WARUNG RAMINTEN</t>
  </si>
  <si>
    <t>YOG 102596</t>
  </si>
  <si>
    <t>YOG 102599</t>
  </si>
  <si>
    <t>TK. AL-KAUTSAR</t>
  </si>
  <si>
    <t>YOG 102612</t>
  </si>
  <si>
    <t>YOG 102617</t>
  </si>
  <si>
    <t>CV. MEKAR MULIA ABADI</t>
  </si>
  <si>
    <t>YOG 102697</t>
  </si>
  <si>
    <t>TK. 57</t>
  </si>
  <si>
    <t>YOG 102704</t>
  </si>
  <si>
    <t>TK. HIJAU</t>
  </si>
  <si>
    <t>YOG 102735</t>
  </si>
  <si>
    <t>YOG 102761</t>
  </si>
  <si>
    <t>NARAYA SWALAYAN</t>
  </si>
  <si>
    <t>YOG 102762</t>
  </si>
  <si>
    <t>YOG 102782</t>
  </si>
  <si>
    <t>MM. PAMELLA SEMBILAN/SUNARDI S</t>
  </si>
  <si>
    <t>TK. MUJI</t>
  </si>
  <si>
    <t>YOG 102790</t>
  </si>
  <si>
    <t>TK. MODI STORE</t>
  </si>
  <si>
    <t>YOG 102798</t>
  </si>
  <si>
    <t>YOG 102854</t>
  </si>
  <si>
    <t>CV. ISTANA SEMIN</t>
  </si>
  <si>
    <t>YOG 102862</t>
  </si>
  <si>
    <t>TK. JADI JAYA</t>
  </si>
  <si>
    <t>YOG 102875</t>
  </si>
  <si>
    <t>MM. WS KOTAGEDE</t>
  </si>
  <si>
    <t>YOG 102880</t>
  </si>
  <si>
    <t>YOG 102884</t>
  </si>
  <si>
    <t>CV. ISTANA PLAYEN</t>
  </si>
  <si>
    <t>YOG 102905</t>
  </si>
  <si>
    <t>TK. SUPRI</t>
  </si>
  <si>
    <t>YOG 102926</t>
  </si>
  <si>
    <t>TK. TERUS MAKMUR</t>
  </si>
  <si>
    <t>YOG 102947</t>
  </si>
  <si>
    <t>PEMPEK NY KAMTO PALAGAN</t>
  </si>
  <si>
    <t>TK. TINI</t>
  </si>
  <si>
    <t>YOG 103032</t>
  </si>
  <si>
    <t>TK. SULI</t>
  </si>
  <si>
    <t>YOG 103042</t>
  </si>
  <si>
    <t>CV. MULYO JOYO</t>
  </si>
  <si>
    <t>YOG 103087</t>
  </si>
  <si>
    <t>TK. QONITA</t>
  </si>
  <si>
    <t>YOG 103168</t>
  </si>
  <si>
    <t>TK. SARJINI</t>
  </si>
  <si>
    <t>YOG 103199</t>
  </si>
  <si>
    <t>YOG 103217</t>
  </si>
  <si>
    <t>TK. BANI</t>
  </si>
  <si>
    <t>YOG 103249</t>
  </si>
  <si>
    <t>TK. SUHARYONO</t>
  </si>
  <si>
    <t>YOG 103251</t>
  </si>
  <si>
    <t>TK. AROMA UTAMA SAKTI</t>
  </si>
  <si>
    <t>YOG 103284</t>
  </si>
  <si>
    <t>SALAD NYOO</t>
  </si>
  <si>
    <t>YOG 103290</t>
  </si>
  <si>
    <t>YOG 103293</t>
  </si>
  <si>
    <t>TK. EMANUEL</t>
  </si>
  <si>
    <t>YOG 103318</t>
  </si>
  <si>
    <t>TK. SOMALI</t>
  </si>
  <si>
    <t>YOG 103334</t>
  </si>
  <si>
    <t>YOG 103340</t>
  </si>
  <si>
    <t>YOG 103353</t>
  </si>
  <si>
    <t>TK. SARWIJI</t>
  </si>
  <si>
    <t>YOG 103367</t>
  </si>
  <si>
    <t>TK. SIS</t>
  </si>
  <si>
    <t>YOG 103403</t>
  </si>
  <si>
    <t>TK. DSM</t>
  </si>
  <si>
    <t>YOG 103408</t>
  </si>
  <si>
    <t>TK. LANGGANANKU</t>
  </si>
  <si>
    <t>YOG 103410</t>
  </si>
  <si>
    <t>TK. HASYIM</t>
  </si>
  <si>
    <t>YOG 103411</t>
  </si>
  <si>
    <t>YOG 103413</t>
  </si>
  <si>
    <t>YOG 103427</t>
  </si>
  <si>
    <t>TK. WAIZUL</t>
  </si>
  <si>
    <t>YOG 103436</t>
  </si>
  <si>
    <t>YOG 103463</t>
  </si>
  <si>
    <t>TK. DIAN SURYA</t>
  </si>
  <si>
    <t>YOG 103493</t>
  </si>
  <si>
    <t>YOG 103517</t>
  </si>
  <si>
    <t>TK. YAHUDI</t>
  </si>
  <si>
    <t>YOG 103533</t>
  </si>
  <si>
    <t>TK. JIMAN</t>
  </si>
  <si>
    <t>YOG 103550</t>
  </si>
  <si>
    <t>YOG 103559</t>
  </si>
  <si>
    <t>TK. CIK HWA</t>
  </si>
  <si>
    <t>YOG 103578</t>
  </si>
  <si>
    <t>YOG 103592</t>
  </si>
  <si>
    <t>TK. PARTI</t>
  </si>
  <si>
    <t>YOG 103608</t>
  </si>
  <si>
    <t>YOG 103616</t>
  </si>
  <si>
    <t>YOG 103654</t>
  </si>
  <si>
    <t>YOG 103663</t>
  </si>
  <si>
    <t>YOG 103669</t>
  </si>
  <si>
    <t>TK. SUTAR</t>
  </si>
  <si>
    <t>YOG 103672</t>
  </si>
  <si>
    <t>YOG 103699</t>
  </si>
  <si>
    <t>CV. INDOBOGA JAYA UTAMA</t>
  </si>
  <si>
    <t>YOG 103726</t>
  </si>
  <si>
    <t>TK. JARYANTO</t>
  </si>
  <si>
    <t>YOG 103748</t>
  </si>
  <si>
    <t>YOG 103789</t>
  </si>
  <si>
    <t>TK. RESTU AGUNG</t>
  </si>
  <si>
    <t>YOG 103792</t>
  </si>
  <si>
    <t>TK. TARJO</t>
  </si>
  <si>
    <t>YOG 103797</t>
  </si>
  <si>
    <t>TK. FATMA</t>
  </si>
  <si>
    <t>YOG 103802</t>
  </si>
  <si>
    <t>YOG 103803</t>
  </si>
  <si>
    <t>TK. ANEKA/HARYONO</t>
  </si>
  <si>
    <t>YOG 103827</t>
  </si>
  <si>
    <t>TK. HW</t>
  </si>
  <si>
    <t>YOG 103828</t>
  </si>
  <si>
    <t>TK. MUDA BARU</t>
  </si>
  <si>
    <t>YOG 103843</t>
  </si>
  <si>
    <t>TK. ACDC/LIEM SING HWA</t>
  </si>
  <si>
    <t>YOG 103878</t>
  </si>
  <si>
    <t>TK. MUKIMIN</t>
  </si>
  <si>
    <t>YOG 103881</t>
  </si>
  <si>
    <t>TK. T T S</t>
  </si>
  <si>
    <t>YOG 103882</t>
  </si>
  <si>
    <t>TK. T Y T</t>
  </si>
  <si>
    <t>YOG 103886</t>
  </si>
  <si>
    <t>TK. ANDI JAYA</t>
  </si>
  <si>
    <t>YOG 103889</t>
  </si>
  <si>
    <t>YOG 103914</t>
  </si>
  <si>
    <t>TK. TOPAS II</t>
  </si>
  <si>
    <t>YOG 103920</t>
  </si>
  <si>
    <t>TK. MUJA MUJU</t>
  </si>
  <si>
    <t>YOG 103923</t>
  </si>
  <si>
    <t>TK. MS</t>
  </si>
  <si>
    <t>YOG 103934</t>
  </si>
  <si>
    <t>YOG 103950</t>
  </si>
  <si>
    <t>YOG 103953</t>
  </si>
  <si>
    <t>TK. PUTRA KEMBAR</t>
  </si>
  <si>
    <t>YOG 103975</t>
  </si>
  <si>
    <t>YOG 104026</t>
  </si>
  <si>
    <t>TK. KESAMBI</t>
  </si>
  <si>
    <t>YOG 104032</t>
  </si>
  <si>
    <t>TK. MOCHADI</t>
  </si>
  <si>
    <t>YOG 104057</t>
  </si>
  <si>
    <t>YOG 104073</t>
  </si>
  <si>
    <t>YOG 104092</t>
  </si>
  <si>
    <t>TK. UTAMA STORE</t>
  </si>
  <si>
    <t>YOG 104096</t>
  </si>
  <si>
    <t>YOG 104116</t>
  </si>
  <si>
    <t>YOG 104121</t>
  </si>
  <si>
    <t>TK. MUGI</t>
  </si>
  <si>
    <t>YOG 104132</t>
  </si>
  <si>
    <t>YOG 104139</t>
  </si>
  <si>
    <t>YOG 104184</t>
  </si>
  <si>
    <t>TK. 69</t>
  </si>
  <si>
    <t>YOG 104213</t>
  </si>
  <si>
    <t>YOG 104268</t>
  </si>
  <si>
    <t>TK. MASTER</t>
  </si>
  <si>
    <t>YOG 104289</t>
  </si>
  <si>
    <t>TK. SINAR / ASMORO</t>
  </si>
  <si>
    <t>YOG 104323</t>
  </si>
  <si>
    <t>YOG 104394</t>
  </si>
  <si>
    <t>TK. PUTRA ADIL</t>
  </si>
  <si>
    <t>YOG 104422</t>
  </si>
  <si>
    <t>YOG 104428</t>
  </si>
  <si>
    <t>YOG 104459</t>
  </si>
  <si>
    <t>TK. MANGGALA</t>
  </si>
  <si>
    <t>YOG 104572</t>
  </si>
  <si>
    <t>TK. ELKA</t>
  </si>
  <si>
    <t>YOG 104579</t>
  </si>
  <si>
    <t>TK. MAESAROH</t>
  </si>
  <si>
    <t>YOG 104599</t>
  </si>
  <si>
    <t>TK. JAMAL</t>
  </si>
  <si>
    <t>YOG 104659</t>
  </si>
  <si>
    <t>TK. MARJIO</t>
  </si>
  <si>
    <t>YOG 104686</t>
  </si>
  <si>
    <t>TK. BEJO UTAMA</t>
  </si>
  <si>
    <t>YOG 104692</t>
  </si>
  <si>
    <t>YOG 104700</t>
  </si>
  <si>
    <t>YOG 104708</t>
  </si>
  <si>
    <t>YOG 104719</t>
  </si>
  <si>
    <t>YOG 104774</t>
  </si>
  <si>
    <t>TK. PUSPO</t>
  </si>
  <si>
    <t>YOG 104823</t>
  </si>
  <si>
    <t>TK. UMI.ALFATIH</t>
  </si>
  <si>
    <t>YOG 104829</t>
  </si>
  <si>
    <t>YOG 104839</t>
  </si>
  <si>
    <t>YOG 104842</t>
  </si>
  <si>
    <t>TK. PRAPTO</t>
  </si>
  <si>
    <t>YOG 104850</t>
  </si>
  <si>
    <t>YOG 104852</t>
  </si>
  <si>
    <t>TK. HENI</t>
  </si>
  <si>
    <t>YOG 104854</t>
  </si>
  <si>
    <t>TK. TERANG JAYA</t>
  </si>
  <si>
    <t>YOG 104867</t>
  </si>
  <si>
    <t>YOG 104870</t>
  </si>
  <si>
    <t>YOG 104878</t>
  </si>
  <si>
    <t>TK. PURWONO</t>
  </si>
  <si>
    <t>YOG 104882</t>
  </si>
  <si>
    <t>TK. EMI</t>
  </si>
  <si>
    <t>YOG 104887</t>
  </si>
  <si>
    <t>TK. JAWADI</t>
  </si>
  <si>
    <t>YOG 104950</t>
  </si>
  <si>
    <t>TK. NDARI</t>
  </si>
  <si>
    <t>YOG 104958</t>
  </si>
  <si>
    <t>TK. SRI BUAH</t>
  </si>
  <si>
    <t>YOG 104965</t>
  </si>
  <si>
    <t>TK. RATMI</t>
  </si>
  <si>
    <t>YOG 105011</t>
  </si>
  <si>
    <t>YOG 105083</t>
  </si>
  <si>
    <t>YOG 105092</t>
  </si>
  <si>
    <t>TK. SOFIAH</t>
  </si>
  <si>
    <t>YOG 105097</t>
  </si>
  <si>
    <t>TK. SURYA PERMADI</t>
  </si>
  <si>
    <t>YOG 105098</t>
  </si>
  <si>
    <t>TK. BUMI ASIH</t>
  </si>
  <si>
    <t>YOG 105117</t>
  </si>
  <si>
    <t>YOG 105141</t>
  </si>
  <si>
    <t>TK. PUMA SAKTI</t>
  </si>
  <si>
    <t>YOG 105202</t>
  </si>
  <si>
    <t>YOG 105204</t>
  </si>
  <si>
    <t>TK. MUS</t>
  </si>
  <si>
    <t>YOG 105240</t>
  </si>
  <si>
    <t>YOG 105280</t>
  </si>
  <si>
    <t>YOG 105353</t>
  </si>
  <si>
    <t>YOG 105366</t>
  </si>
  <si>
    <t>YOG 105378</t>
  </si>
  <si>
    <t>YOG 105439</t>
  </si>
  <si>
    <t>YOG 105442</t>
  </si>
  <si>
    <t>YOG 105456</t>
  </si>
  <si>
    <t>TK. JAROT</t>
  </si>
  <si>
    <t>YOG 105525</t>
  </si>
  <si>
    <t>YOG 105543</t>
  </si>
  <si>
    <t>TK. POJOK SLAMET</t>
  </si>
  <si>
    <t>YOG 105557</t>
  </si>
  <si>
    <t>TK. JAKA KENDIL</t>
  </si>
  <si>
    <t>YOG 105567</t>
  </si>
  <si>
    <t>TK. LIE HAN PING/CIK HWA</t>
  </si>
  <si>
    <t>YOG 105576</t>
  </si>
  <si>
    <t>TK. URIP</t>
  </si>
  <si>
    <t>YOG 105580</t>
  </si>
  <si>
    <t>TK. KUNCORO</t>
  </si>
  <si>
    <t>YOG 105582</t>
  </si>
  <si>
    <t>YOG 105650</t>
  </si>
  <si>
    <t>TK. MURNI JAYA</t>
  </si>
  <si>
    <t>YOG 105656</t>
  </si>
  <si>
    <t>YOG 105657</t>
  </si>
  <si>
    <t>YOG 105669</t>
  </si>
  <si>
    <t>YOG 105693</t>
  </si>
  <si>
    <t>TK. WASIS</t>
  </si>
  <si>
    <t>YOG 105706</t>
  </si>
  <si>
    <t>TK. RANI JAYA</t>
  </si>
  <si>
    <t>YOG 105707</t>
  </si>
  <si>
    <t>TK. MARTHA JAYA</t>
  </si>
  <si>
    <t>YOG 105708</t>
  </si>
  <si>
    <t>YOG 105744</t>
  </si>
  <si>
    <t>YOG 105756</t>
  </si>
  <si>
    <t>TK. PUTRA POJOK</t>
  </si>
  <si>
    <t>YOG 105763</t>
  </si>
  <si>
    <t>YOG 105771</t>
  </si>
  <si>
    <t>YOG 105773</t>
  </si>
  <si>
    <t>TK. DUA CANGKIR</t>
  </si>
  <si>
    <t>YOG 105803</t>
  </si>
  <si>
    <t>TK. SUPRIHATIN</t>
  </si>
  <si>
    <t>YOG 105817</t>
  </si>
  <si>
    <t>TK. DANI</t>
  </si>
  <si>
    <t>YOG 105823</t>
  </si>
  <si>
    <t>TK. DJASMANI</t>
  </si>
  <si>
    <t>YOG 105838</t>
  </si>
  <si>
    <t>TK. KERKOPAN</t>
  </si>
  <si>
    <t>YOG 105880</t>
  </si>
  <si>
    <t>YOG 105898</t>
  </si>
  <si>
    <t>YOG 105925</t>
  </si>
  <si>
    <t>YOG 105931</t>
  </si>
  <si>
    <t>YOG 106014</t>
  </si>
  <si>
    <t>YOG 106028</t>
  </si>
  <si>
    <t>YOG 106047</t>
  </si>
  <si>
    <t>TK. AL HUDA</t>
  </si>
  <si>
    <t>YOG 106050</t>
  </si>
  <si>
    <t>TK. SAFIRA</t>
  </si>
  <si>
    <t>YOG 106072</t>
  </si>
  <si>
    <t>TK. CITRO ULI</t>
  </si>
  <si>
    <t>YOG 106099</t>
  </si>
  <si>
    <t>YOG 106110</t>
  </si>
  <si>
    <t>TK. ADIL</t>
  </si>
  <si>
    <t>YOG 106151</t>
  </si>
  <si>
    <t>YOG 106176</t>
  </si>
  <si>
    <t>YOG 106188</t>
  </si>
  <si>
    <t>YOG 106247</t>
  </si>
  <si>
    <t>TK. 24/RAMELAN/TINUK</t>
  </si>
  <si>
    <t>YOG 106248</t>
  </si>
  <si>
    <t>TK. 29</t>
  </si>
  <si>
    <t>YOG 106288</t>
  </si>
  <si>
    <t>YOG 106291</t>
  </si>
  <si>
    <t>TK. LSL</t>
  </si>
  <si>
    <t>YOG 106292</t>
  </si>
  <si>
    <t>YOG 106295</t>
  </si>
  <si>
    <t>YOG 106309</t>
  </si>
  <si>
    <t>TK. MENIK</t>
  </si>
  <si>
    <t>YOG 106312</t>
  </si>
  <si>
    <t>TK. SRI CHOLI</t>
  </si>
  <si>
    <t>YOG 106350</t>
  </si>
  <si>
    <t>YOG 106367</t>
  </si>
  <si>
    <t>YOG 106383</t>
  </si>
  <si>
    <t>TK. TONO</t>
  </si>
  <si>
    <t>YOG 106393</t>
  </si>
  <si>
    <t>YOG 106403</t>
  </si>
  <si>
    <t>YOG 106410</t>
  </si>
  <si>
    <t>YOG 106418</t>
  </si>
  <si>
    <t>TK. JAGO BARU/IRWAN K.</t>
  </si>
  <si>
    <t>YOG 106427</t>
  </si>
  <si>
    <t>YOG 106454</t>
  </si>
  <si>
    <t>YOG 106465</t>
  </si>
  <si>
    <t>YOG 106510</t>
  </si>
  <si>
    <t>YOG 106539</t>
  </si>
  <si>
    <t>YOG 106558</t>
  </si>
  <si>
    <t>TK. 192/JAGO</t>
  </si>
  <si>
    <t>YOG 106588</t>
  </si>
  <si>
    <t>ARIF</t>
  </si>
  <si>
    <t>YOG 106601</t>
  </si>
  <si>
    <t>Y.NUGROHO BANGUN PURNOMO</t>
  </si>
  <si>
    <t>YOG 106752</t>
  </si>
  <si>
    <t>T.O. VIO</t>
  </si>
  <si>
    <t>YOG 106771</t>
  </si>
  <si>
    <t>T.O. PRIMA</t>
  </si>
  <si>
    <t>YOG 106919</t>
  </si>
  <si>
    <t>AP. JAGO</t>
  </si>
  <si>
    <t>YOG 106981</t>
  </si>
  <si>
    <t>AP. INDAH FARMA</t>
  </si>
  <si>
    <t>YOG 107243</t>
  </si>
  <si>
    <t>TK. AISA</t>
  </si>
  <si>
    <t>YOG 107283</t>
  </si>
  <si>
    <t>TK. 698 BIN NAWAWI</t>
  </si>
  <si>
    <t>YOG 107286</t>
  </si>
  <si>
    <t>TK. ARSYA SWALAYAN</t>
  </si>
  <si>
    <t>YOG 107290</t>
  </si>
  <si>
    <t>YOG 107325</t>
  </si>
  <si>
    <t>TK. BIAGI</t>
  </si>
  <si>
    <t>YOG 107344</t>
  </si>
  <si>
    <t>YOG 107425</t>
  </si>
  <si>
    <t>YOG 107451</t>
  </si>
  <si>
    <t>TK. EKO</t>
  </si>
  <si>
    <t>YOG 107720</t>
  </si>
  <si>
    <t>TK. INDRAWATI</t>
  </si>
  <si>
    <t>YOG 107747</t>
  </si>
  <si>
    <t>TK. SEKAR MANIS</t>
  </si>
  <si>
    <t>YOG 107808</t>
  </si>
  <si>
    <t>YOG 107898</t>
  </si>
  <si>
    <t>TK. SAFAAT</t>
  </si>
  <si>
    <t>YOG 108024</t>
  </si>
  <si>
    <t>TK. RAEHAN</t>
  </si>
  <si>
    <t>YOG 108045</t>
  </si>
  <si>
    <t>YOG 108115</t>
  </si>
  <si>
    <t>TK. SEKAR ABADI</t>
  </si>
  <si>
    <t>YOG 108136</t>
  </si>
  <si>
    <t>YOG 108144</t>
  </si>
  <si>
    <t>TK. POJOK DUA</t>
  </si>
  <si>
    <t>YOG 108145</t>
  </si>
  <si>
    <t>YOG 108191</t>
  </si>
  <si>
    <t>TK. ERYSA</t>
  </si>
  <si>
    <t>YOG 108337</t>
  </si>
  <si>
    <t>TK. MS.PUTRI</t>
  </si>
  <si>
    <t>YOG 108347</t>
  </si>
  <si>
    <t>TK. ROMADHON</t>
  </si>
  <si>
    <t>YOG 108356</t>
  </si>
  <si>
    <t>TK. BU BAMBANG</t>
  </si>
  <si>
    <t>YOG 108360</t>
  </si>
  <si>
    <t>MM. KEMBANG MAS</t>
  </si>
  <si>
    <t>YOG 108361</t>
  </si>
  <si>
    <t>TK. AMALIA  I</t>
  </si>
  <si>
    <t>YOG 108379</t>
  </si>
  <si>
    <t>MM. MIRACLE MART</t>
  </si>
  <si>
    <t>YOG 108390</t>
  </si>
  <si>
    <t>MM. DELING MAS</t>
  </si>
  <si>
    <t>YOG 108420</t>
  </si>
  <si>
    <t>YOG 108431</t>
  </si>
  <si>
    <t>TK. SRI EKONOMI</t>
  </si>
  <si>
    <t>YOG 108453</t>
  </si>
  <si>
    <t>YOG 108489</t>
  </si>
  <si>
    <t>TK. INDO BARU</t>
  </si>
  <si>
    <t>YOG 108496</t>
  </si>
  <si>
    <t>TK. AGUNG SWALAYAN</t>
  </si>
  <si>
    <t>YOG 108497</t>
  </si>
  <si>
    <t>TK. DM BARU</t>
  </si>
  <si>
    <t>YOG 108518</t>
  </si>
  <si>
    <t>YOG 108550</t>
  </si>
  <si>
    <t>TK. ROBIN</t>
  </si>
  <si>
    <t>YOG 108595</t>
  </si>
  <si>
    <t>PT.  KARA SANTAN PERTAMA</t>
  </si>
  <si>
    <t>YOG 108641</t>
  </si>
  <si>
    <t>KOP. TAMAN SISWA</t>
  </si>
  <si>
    <t>YOG 108642</t>
  </si>
  <si>
    <t>KOP. KOKARDA (RS)</t>
  </si>
  <si>
    <t>YOG 108643</t>
  </si>
  <si>
    <t>KOSUDGAMA SWALAYAN</t>
  </si>
  <si>
    <t>YOG 108648</t>
  </si>
  <si>
    <t>KOPMA. UGM</t>
  </si>
  <si>
    <t>YOG 108657</t>
  </si>
  <si>
    <t>KOP. SEHAT</t>
  </si>
  <si>
    <t>YOG 108658</t>
  </si>
  <si>
    <t>KOPKAR. PRIMISSIMA</t>
  </si>
  <si>
    <t>YOG 108660</t>
  </si>
  <si>
    <t>KOPMA. UNY/IKIP NEGERI</t>
  </si>
  <si>
    <t>YOG 108665</t>
  </si>
  <si>
    <t>KPN. TUNAS HARAPAN</t>
  </si>
  <si>
    <t>YOG 108666</t>
  </si>
  <si>
    <t>KPN. BANGUN</t>
  </si>
  <si>
    <t>YOG 108668</t>
  </si>
  <si>
    <t>KOPERASI KODANA</t>
  </si>
  <si>
    <t>YOG 108690</t>
  </si>
  <si>
    <t>MM. ASS GROSS AMIGO</t>
  </si>
  <si>
    <t>YOG 108691</t>
  </si>
  <si>
    <t>MM. KARUMA SWALAYAN</t>
  </si>
  <si>
    <t>YOG 108694</t>
  </si>
  <si>
    <t>MM. BALAD</t>
  </si>
  <si>
    <t>YOG 108701</t>
  </si>
  <si>
    <t>MM. BETTA</t>
  </si>
  <si>
    <t>YOG 108710</t>
  </si>
  <si>
    <t>YOG 108713</t>
  </si>
  <si>
    <t>MM. BETA</t>
  </si>
  <si>
    <t>YOG 108715</t>
  </si>
  <si>
    <t>MM. PENI PUTRI</t>
  </si>
  <si>
    <t>YOG 108717</t>
  </si>
  <si>
    <t>YOG 108725</t>
  </si>
  <si>
    <t>MM. INTAN SARANA</t>
  </si>
  <si>
    <t>YOG 108728</t>
  </si>
  <si>
    <t>MM. PANUNTUN</t>
  </si>
  <si>
    <t>YOG 108734</t>
  </si>
  <si>
    <t>MM. WS.</t>
  </si>
  <si>
    <t>YOG 108735</t>
  </si>
  <si>
    <t>YOG 108737</t>
  </si>
  <si>
    <t>YOG 108748</t>
  </si>
  <si>
    <t>MM. MATAHARI</t>
  </si>
  <si>
    <t>YOG 108754</t>
  </si>
  <si>
    <t>MM. BAZAR SWALAYAN</t>
  </si>
  <si>
    <t>YOG 108755</t>
  </si>
  <si>
    <t>YOG 108764</t>
  </si>
  <si>
    <t>MM. PENI</t>
  </si>
  <si>
    <t>YOG 108774</t>
  </si>
  <si>
    <t>MM. VIKITA/SUNARYO P  SH</t>
  </si>
  <si>
    <t>YOG 108779</t>
  </si>
  <si>
    <t>MM. MAS SWALAYAN</t>
  </si>
  <si>
    <t>YOG 108780</t>
  </si>
  <si>
    <t>FAMILI SWALAYAN</t>
  </si>
  <si>
    <t>YOG 108786</t>
  </si>
  <si>
    <t>PT.MITRA ARMADA SEJAHTERA</t>
  </si>
  <si>
    <t>YOG 108787</t>
  </si>
  <si>
    <t>TRIO PLAZA</t>
  </si>
  <si>
    <t>YOG 108792</t>
  </si>
  <si>
    <t>SM. MIROTA KAMPUS PALAGAN</t>
  </si>
  <si>
    <t>YOG 108801</t>
  </si>
  <si>
    <t>PT. MIROTA NAYAN</t>
  </si>
  <si>
    <t>YOG 108804</t>
  </si>
  <si>
    <t>SM. ELOK</t>
  </si>
  <si>
    <t>YOG 108807</t>
  </si>
  <si>
    <t>SM. MIROTA GEJAYAN</t>
  </si>
  <si>
    <t>YOG 108809</t>
  </si>
  <si>
    <t>SM. GARDENA</t>
  </si>
  <si>
    <t>YOG 108811</t>
  </si>
  <si>
    <t>TK. WIWIEK</t>
  </si>
  <si>
    <t>YOG 108817</t>
  </si>
  <si>
    <t>GARDENA SUPERMARKET</t>
  </si>
  <si>
    <t>YOG 108818</t>
  </si>
  <si>
    <t>SM. MIROTA JAKAL</t>
  </si>
  <si>
    <t>YOG 108819</t>
  </si>
  <si>
    <t>SURYA SWALAYAN</t>
  </si>
  <si>
    <t>YOG 108820</t>
  </si>
  <si>
    <t>PT. MIROTA GODEAN</t>
  </si>
  <si>
    <t>YOG 108861</t>
  </si>
  <si>
    <t>YOG 108890</t>
  </si>
  <si>
    <t>TK. ITA</t>
  </si>
  <si>
    <t>YOG 108942</t>
  </si>
  <si>
    <t>TK. MS.PUTRA</t>
  </si>
  <si>
    <t>YOG 108958</t>
  </si>
  <si>
    <t>YOG 108964</t>
  </si>
  <si>
    <t>YOG 108965</t>
  </si>
  <si>
    <t>TK. MARIYAM</t>
  </si>
  <si>
    <t>YOG 108969</t>
  </si>
  <si>
    <t>YOG 108977</t>
  </si>
  <si>
    <t>TK. DM BARU II</t>
  </si>
  <si>
    <t>YOG 108986</t>
  </si>
  <si>
    <t>TK. FIKKI/FS</t>
  </si>
  <si>
    <t>YOG 109015</t>
  </si>
  <si>
    <t>YOG 109016</t>
  </si>
  <si>
    <t>YOG 109026</t>
  </si>
  <si>
    <t>TK. EDI</t>
  </si>
  <si>
    <t>YOG 109029</t>
  </si>
  <si>
    <t>TK. TONY KUSYANTO</t>
  </si>
  <si>
    <t>YOG 109048</t>
  </si>
  <si>
    <t>TK. POJOK / GRABAG</t>
  </si>
  <si>
    <t>YOG 109056</t>
  </si>
  <si>
    <t>YOG 109068</t>
  </si>
  <si>
    <t>YOG 109070</t>
  </si>
  <si>
    <t>TK. GUNAWAN/HARAPAN JAYA</t>
  </si>
  <si>
    <t>YOG 109081</t>
  </si>
  <si>
    <t>YOG 109087</t>
  </si>
  <si>
    <t>TK. PAWIT</t>
  </si>
  <si>
    <t>YOG 109094</t>
  </si>
  <si>
    <t>TK. SASTRA</t>
  </si>
  <si>
    <t>YOG 109111</t>
  </si>
  <si>
    <t>TK. KN SWALAYAN</t>
  </si>
  <si>
    <t>YOG 109130</t>
  </si>
  <si>
    <t>TK. M.C SWALAYAN</t>
  </si>
  <si>
    <t>YOG 109131</t>
  </si>
  <si>
    <t>TK. AKUR SWALAYAN</t>
  </si>
  <si>
    <t>YOG 109154</t>
  </si>
  <si>
    <t>YOG 109156</t>
  </si>
  <si>
    <t>TK. MENARA UTAMA SAKTI</t>
  </si>
  <si>
    <t>YOG 109161</t>
  </si>
  <si>
    <t>TK. MAYAR</t>
  </si>
  <si>
    <t>YOG 109173</t>
  </si>
  <si>
    <t>TK. 125</t>
  </si>
  <si>
    <t>YOG 109180</t>
  </si>
  <si>
    <t>TK. LEGO GEMBIRO/KARDJONO</t>
  </si>
  <si>
    <t>YOG 109186</t>
  </si>
  <si>
    <t>TK. FLAMBOYAN MINO</t>
  </si>
  <si>
    <t>YOG 109193</t>
  </si>
  <si>
    <t>YOG 109212</t>
  </si>
  <si>
    <t>YOG 109216</t>
  </si>
  <si>
    <t>YOG 109227</t>
  </si>
  <si>
    <t>TK. MAHA JAYA</t>
  </si>
  <si>
    <t>YOG 109236</t>
  </si>
  <si>
    <t>TK. YAN.</t>
  </si>
  <si>
    <t>YOG 109247</t>
  </si>
  <si>
    <t>YOG 109248</t>
  </si>
  <si>
    <t>TK. IDOLA/OENTOENG</t>
  </si>
  <si>
    <t>YOG 109257</t>
  </si>
  <si>
    <t>TK. MEGA BUMI</t>
  </si>
  <si>
    <t>YOG 109260</t>
  </si>
  <si>
    <t>TK. CENDRAWASIH</t>
  </si>
  <si>
    <t>YOG 109278</t>
  </si>
  <si>
    <t>TK. SUBANDI</t>
  </si>
  <si>
    <t>YOG 109283</t>
  </si>
  <si>
    <t>TK. MADANI</t>
  </si>
  <si>
    <t>YOG 109289</t>
  </si>
  <si>
    <t>TK. TIKA JAYA</t>
  </si>
  <si>
    <t>YOG 109313</t>
  </si>
  <si>
    <t>TK. SATIBI</t>
  </si>
  <si>
    <t>YOG 109323</t>
  </si>
  <si>
    <t>TK. KRIS</t>
  </si>
  <si>
    <t>YOG 109325</t>
  </si>
  <si>
    <t>TK. DEONI</t>
  </si>
  <si>
    <t>YOG 109329</t>
  </si>
  <si>
    <t>TK. DAMAI INDAH</t>
  </si>
  <si>
    <t>YOG 109339</t>
  </si>
  <si>
    <t>YOG 109343</t>
  </si>
  <si>
    <t>TK. INTISARI</t>
  </si>
  <si>
    <t>YOG 109437</t>
  </si>
  <si>
    <t>YOG 109444</t>
  </si>
  <si>
    <t>TK. PERSADA</t>
  </si>
  <si>
    <t>YOG 109471</t>
  </si>
  <si>
    <t>TK. GIYONO</t>
  </si>
  <si>
    <t>YOG 109473</t>
  </si>
  <si>
    <t>TK. PRIMA JAYA SWALAYAN</t>
  </si>
  <si>
    <t>YOG 109478</t>
  </si>
  <si>
    <t>YOG 109490</t>
  </si>
  <si>
    <t>TK. PUJO</t>
  </si>
  <si>
    <t>YOG 109536</t>
  </si>
  <si>
    <t>TK. SUKARMAN</t>
  </si>
  <si>
    <t>YOG 109548</t>
  </si>
  <si>
    <t>TK. SRI RAHARJO TIMUR</t>
  </si>
  <si>
    <t>YOG 109550</t>
  </si>
  <si>
    <t>TK. POJOK / YOGYA</t>
  </si>
  <si>
    <t>YOG 109555</t>
  </si>
  <si>
    <t>YOG 109621</t>
  </si>
  <si>
    <t>TK. SALAM BARU</t>
  </si>
  <si>
    <t>YOG 109657</t>
  </si>
  <si>
    <t>YOG 109661</t>
  </si>
  <si>
    <t>YOG 109667</t>
  </si>
  <si>
    <t>TK. BU KAS</t>
  </si>
  <si>
    <t>YOG 109690</t>
  </si>
  <si>
    <t>YOG 109703</t>
  </si>
  <si>
    <t>YOG 109746</t>
  </si>
  <si>
    <t>YOG 109796</t>
  </si>
  <si>
    <t>YOG 109808</t>
  </si>
  <si>
    <t>TK. ISTANA</t>
  </si>
  <si>
    <t>YOG 110023</t>
  </si>
  <si>
    <t>TK. GLOBAL</t>
  </si>
  <si>
    <t>YOG 110032</t>
  </si>
  <si>
    <t>TK. MERAPI JAYA</t>
  </si>
  <si>
    <t>YOG 110046</t>
  </si>
  <si>
    <t>TK. TIMOHO JAYA</t>
  </si>
  <si>
    <t>YOG 110182</t>
  </si>
  <si>
    <t>YOG 110234</t>
  </si>
  <si>
    <t>YOG 110264</t>
  </si>
  <si>
    <t>TK. GAUL</t>
  </si>
  <si>
    <t>YOG 110274</t>
  </si>
  <si>
    <t>YOG 110283</t>
  </si>
  <si>
    <t>TK. KUSUMA JAYA</t>
  </si>
  <si>
    <t>YOG 110326</t>
  </si>
  <si>
    <t>YOG 110336</t>
  </si>
  <si>
    <t>TK. HARTONO</t>
  </si>
  <si>
    <t>YOG 110355</t>
  </si>
  <si>
    <t>TK. ERRY</t>
  </si>
  <si>
    <t>YOG 110449</t>
  </si>
  <si>
    <t>YOG 110519</t>
  </si>
  <si>
    <t>TK. ENDRA SWALAYAN</t>
  </si>
  <si>
    <t>YOG 110539</t>
  </si>
  <si>
    <t>YOG 110556</t>
  </si>
  <si>
    <t>YOG 110774</t>
  </si>
  <si>
    <t>TK. GUNADI</t>
  </si>
  <si>
    <t>YOG 110782</t>
  </si>
  <si>
    <t>TK. GEMAK MAS</t>
  </si>
  <si>
    <t>YOG 110826</t>
  </si>
  <si>
    <t>TK. PARJIANTO</t>
  </si>
  <si>
    <t>YOG 110929</t>
  </si>
  <si>
    <t>YOG 110962</t>
  </si>
  <si>
    <t>TK. AMBAR</t>
  </si>
  <si>
    <t>YOG 110968</t>
  </si>
  <si>
    <t>YOG 110986</t>
  </si>
  <si>
    <t>TK. WIRYONO</t>
  </si>
  <si>
    <t>YOG 111012</t>
  </si>
  <si>
    <t>TK. BU BARDAN</t>
  </si>
  <si>
    <t>YOG 111023</t>
  </si>
  <si>
    <t>TK. KISMO</t>
  </si>
  <si>
    <t>YOG 111156</t>
  </si>
  <si>
    <t>TK. SEPTI</t>
  </si>
  <si>
    <t>YOG 111280</t>
  </si>
  <si>
    <t>YOG 111312</t>
  </si>
  <si>
    <t>YOG 111331</t>
  </si>
  <si>
    <t>YOG 111341</t>
  </si>
  <si>
    <t>TK. NURYANTO</t>
  </si>
  <si>
    <t>YOG 111365</t>
  </si>
  <si>
    <t>YOG 111477</t>
  </si>
  <si>
    <t>TK. MINAN</t>
  </si>
  <si>
    <t>YOG 111484</t>
  </si>
  <si>
    <t>TK. SUMBER LESTARI</t>
  </si>
  <si>
    <t>YOG 111503</t>
  </si>
  <si>
    <t>YOG 111504</t>
  </si>
  <si>
    <t>YOG 111551</t>
  </si>
  <si>
    <t>TK. SRIKANDI/NY.SURINA</t>
  </si>
  <si>
    <t>YOG 111585</t>
  </si>
  <si>
    <t>YOG 111589</t>
  </si>
  <si>
    <t>TK. FITRI/KHASANAH</t>
  </si>
  <si>
    <t>YOG 111607</t>
  </si>
  <si>
    <t>YOG 111623</t>
  </si>
  <si>
    <t>TK. AMALIA</t>
  </si>
  <si>
    <t>YOG 117729</t>
  </si>
  <si>
    <t>MM. TATA BHUMI</t>
  </si>
  <si>
    <t>YOG 117730</t>
  </si>
  <si>
    <t>MM. SIGMA</t>
  </si>
  <si>
    <t>YOG 117794</t>
  </si>
  <si>
    <t>TK. AVIA</t>
  </si>
  <si>
    <t>YOG 117875</t>
  </si>
  <si>
    <t>YOG 117877</t>
  </si>
  <si>
    <t>PT. RAMAI PUTRA SEJAHTERA</t>
  </si>
  <si>
    <t>YOG 117878</t>
  </si>
  <si>
    <t>YOG 117881</t>
  </si>
  <si>
    <t>MM. PAMELA/SUNARDI S.</t>
  </si>
  <si>
    <t>YOG 119202</t>
  </si>
  <si>
    <t>MM. WS  (PAYAK)</t>
  </si>
  <si>
    <t>YOG 119205</t>
  </si>
  <si>
    <t>YOG 119223</t>
  </si>
  <si>
    <t>YOG 119233</t>
  </si>
  <si>
    <t>YOG 119253</t>
  </si>
  <si>
    <t>YOG 119257</t>
  </si>
  <si>
    <t>TK. NUR/BENI</t>
  </si>
  <si>
    <t>YOG 119273</t>
  </si>
  <si>
    <t>TK. MANAP</t>
  </si>
  <si>
    <t>YOG 119939</t>
  </si>
  <si>
    <t>YOG 119960</t>
  </si>
  <si>
    <t>YOG 120168</t>
  </si>
  <si>
    <t>TK. RISKY</t>
  </si>
  <si>
    <t>YOG 120170</t>
  </si>
  <si>
    <t>YOG 120317</t>
  </si>
  <si>
    <t>YOG 120555</t>
  </si>
  <si>
    <t>YOG 120609</t>
  </si>
  <si>
    <t>TK. MIFTA</t>
  </si>
  <si>
    <t>YOG 120680</t>
  </si>
  <si>
    <t>TK. KENCANA</t>
  </si>
  <si>
    <t>YOG 120722</t>
  </si>
  <si>
    <t>TK. SUPER STOCK</t>
  </si>
  <si>
    <t>YOG 120794</t>
  </si>
  <si>
    <t>TK. CHANI</t>
  </si>
  <si>
    <t>YOG 120800</t>
  </si>
  <si>
    <t>TK. MARSINEM</t>
  </si>
  <si>
    <t>YOG 121017</t>
  </si>
  <si>
    <t>TK. PANORAMA INDAH</t>
  </si>
  <si>
    <t>YOG 121234</t>
  </si>
  <si>
    <t>YOG 121476</t>
  </si>
  <si>
    <t>YOG 121571</t>
  </si>
  <si>
    <t>TK. SOBRI</t>
  </si>
  <si>
    <t>YOG 121747</t>
  </si>
  <si>
    <t>TK. ENDAR</t>
  </si>
  <si>
    <t>YOG 121901</t>
  </si>
  <si>
    <t>YOG 121909</t>
  </si>
  <si>
    <t>TK. HARYONO</t>
  </si>
  <si>
    <t>YOG 122183</t>
  </si>
  <si>
    <t>YOG 122385</t>
  </si>
  <si>
    <t>TK. KARSIH</t>
  </si>
  <si>
    <t>YOG 122681</t>
  </si>
  <si>
    <t>TK. AREMA</t>
  </si>
  <si>
    <t>YOG 123161</t>
  </si>
  <si>
    <t>RISKY MINIMARKET</t>
  </si>
  <si>
    <t>YOG 163809</t>
  </si>
  <si>
    <t xml:space="preserve"> LARIS</t>
  </si>
  <si>
    <t>YOG 166114</t>
  </si>
  <si>
    <t>YOG 166366</t>
  </si>
  <si>
    <t>TK. EKA FOTO</t>
  </si>
  <si>
    <t>YOG 198033</t>
  </si>
  <si>
    <t>TK. GEMBIRA</t>
  </si>
  <si>
    <t>YOG 200417</t>
  </si>
  <si>
    <t>TK. HANS 2</t>
  </si>
  <si>
    <t>YOG 201671</t>
  </si>
  <si>
    <t>TK. WARINAH</t>
  </si>
  <si>
    <t>YOG 317895</t>
  </si>
  <si>
    <t>TK.TIGAMAS PANGAN JAYA</t>
  </si>
  <si>
    <t>YOG 345760</t>
  </si>
  <si>
    <t>YOG 346601</t>
  </si>
  <si>
    <t>TK. ONGKO JOYO (BAKPIA 25)</t>
  </si>
  <si>
    <t>YOG 346805</t>
  </si>
  <si>
    <t>MM. SADA MART</t>
  </si>
  <si>
    <t>YOG 346806</t>
  </si>
  <si>
    <t>TK. MUMUN</t>
  </si>
  <si>
    <t>YOG 347549</t>
  </si>
  <si>
    <t>MM. FAMILY MART</t>
  </si>
  <si>
    <t>YOG 444491</t>
  </si>
  <si>
    <t>TEGUH</t>
  </si>
  <si>
    <t>YOG 444497</t>
  </si>
  <si>
    <t>YOG 444667</t>
  </si>
  <si>
    <t>YOG 509059</t>
  </si>
  <si>
    <t>TK. MIROTA BAKERY</t>
  </si>
  <si>
    <t>YOG 509869</t>
  </si>
  <si>
    <t>DIVA SWALAYAN</t>
  </si>
  <si>
    <t>YOG 510398</t>
  </si>
  <si>
    <t>AZKA  SWALAYAN</t>
  </si>
  <si>
    <t>YOG 516051</t>
  </si>
  <si>
    <t>YOG 519024</t>
  </si>
  <si>
    <t>ATHA SWALAYAN</t>
  </si>
  <si>
    <t>YOG 522040</t>
  </si>
  <si>
    <t>GMT SWALAYAN</t>
  </si>
  <si>
    <t>YOG 522458</t>
  </si>
  <si>
    <t>MM. MAGA</t>
  </si>
  <si>
    <t>YOG 525089</t>
  </si>
  <si>
    <t>TK. INDOTOKO</t>
  </si>
  <si>
    <t>YOG 527223</t>
  </si>
  <si>
    <t>TOSERBA BEJI</t>
  </si>
  <si>
    <t>YOG 527740</t>
  </si>
  <si>
    <t>INDRO</t>
  </si>
  <si>
    <t>YOG 528931</t>
  </si>
  <si>
    <t>YOG 531044</t>
  </si>
  <si>
    <t>TK. SUMBER AGUNG (PKM)</t>
  </si>
  <si>
    <t>YOG 531294</t>
  </si>
  <si>
    <t>TK. TITA JAYA</t>
  </si>
  <si>
    <t>YOG 531863</t>
  </si>
  <si>
    <t>TK. SUWARDI (PKM)</t>
  </si>
  <si>
    <t>YOG 532707</t>
  </si>
  <si>
    <t>TK. TUMBUH</t>
  </si>
  <si>
    <t>YOG 532775</t>
  </si>
  <si>
    <t>YOG 538286</t>
  </si>
  <si>
    <t>YOG 540405</t>
  </si>
  <si>
    <t>MM. CHAKRA</t>
  </si>
  <si>
    <t>YOG 542055</t>
  </si>
  <si>
    <t>TANDESO SWALAYAN</t>
  </si>
  <si>
    <t>YOG 542997</t>
  </si>
  <si>
    <t>YOG 546283</t>
  </si>
  <si>
    <t>TK. ZALI</t>
  </si>
  <si>
    <t>YOG 547193</t>
  </si>
  <si>
    <t>TK. TARBIYAH</t>
  </si>
  <si>
    <t>YOG 549234</t>
  </si>
  <si>
    <t>TK. IFADOH II</t>
  </si>
  <si>
    <t>YOG 549241</t>
  </si>
  <si>
    <t>TK. BALUN</t>
  </si>
  <si>
    <t>YOG 550354</t>
  </si>
  <si>
    <t>YOG 550366</t>
  </si>
  <si>
    <t>YOG 550498</t>
  </si>
  <si>
    <t>YOG 550597</t>
  </si>
  <si>
    <t>TK. ARIE</t>
  </si>
  <si>
    <t>YOG 550799</t>
  </si>
  <si>
    <t>TK. ABD</t>
  </si>
  <si>
    <t>YOG 551467</t>
  </si>
  <si>
    <t>PUTRA MINA GROSIR</t>
  </si>
  <si>
    <t>YOG 551837</t>
  </si>
  <si>
    <t>MM. MAMA ART</t>
  </si>
  <si>
    <t>YOG 551847</t>
  </si>
  <si>
    <t>YOG 552152</t>
  </si>
  <si>
    <t>MM. AJI SAKA</t>
  </si>
  <si>
    <t>YOG 552455</t>
  </si>
  <si>
    <t>YOG 553057</t>
  </si>
  <si>
    <t>YOG 553150</t>
  </si>
  <si>
    <t>YOG 557789</t>
  </si>
  <si>
    <t>YOG 558847</t>
  </si>
  <si>
    <t>YOG 559563</t>
  </si>
  <si>
    <t>YOG 559659</t>
  </si>
  <si>
    <t>RM. BUMBU DESA</t>
  </si>
  <si>
    <t>YOG 560066</t>
  </si>
  <si>
    <t>YOG 560716</t>
  </si>
  <si>
    <t>TK. TINEM</t>
  </si>
  <si>
    <t>YOG 560881</t>
  </si>
  <si>
    <t>TK. BISNIS CENTER</t>
  </si>
  <si>
    <t>YOG 561397</t>
  </si>
  <si>
    <t>TK. KUSUMA 99</t>
  </si>
  <si>
    <t>YOG 562510</t>
  </si>
  <si>
    <t>TK. IFA</t>
  </si>
  <si>
    <t>YOG 564687</t>
  </si>
  <si>
    <t>TK. CAHAYA MULYA</t>
  </si>
  <si>
    <t>YOG 566995</t>
  </si>
  <si>
    <t>TK. ARTISTA</t>
  </si>
  <si>
    <t>YOG 567399</t>
  </si>
  <si>
    <t>TK. HAYA</t>
  </si>
  <si>
    <t>YOG 568236</t>
  </si>
  <si>
    <t>YOG 568507</t>
  </si>
  <si>
    <t>TK. RANDU ALAS</t>
  </si>
  <si>
    <t>YOG 568630</t>
  </si>
  <si>
    <t>TK. TW</t>
  </si>
  <si>
    <t>YOG 568762</t>
  </si>
  <si>
    <t>MM. HN</t>
  </si>
  <si>
    <t>YOG 569124</t>
  </si>
  <si>
    <t>TK. SUBAGIO</t>
  </si>
  <si>
    <t>YOG 570001</t>
  </si>
  <si>
    <t>TK. SS</t>
  </si>
  <si>
    <t>YOG 570077</t>
  </si>
  <si>
    <t>MM. AMANI</t>
  </si>
  <si>
    <t>YOG 570292</t>
  </si>
  <si>
    <t>TK. SUGIANTO</t>
  </si>
  <si>
    <t>YOG 570403</t>
  </si>
  <si>
    <t>TK. ALIM</t>
  </si>
  <si>
    <t>YOG 571534</t>
  </si>
  <si>
    <t>TK. PURNAMA RAYA</t>
  </si>
  <si>
    <t>YOG 572335</t>
  </si>
  <si>
    <t>TK. POJOK/ATUN</t>
  </si>
  <si>
    <t>YOG 575039</t>
  </si>
  <si>
    <t>SWALAYAN MAHKOTA</t>
  </si>
  <si>
    <t>YOG 576359</t>
  </si>
  <si>
    <t>YOG 578452</t>
  </si>
  <si>
    <t>YOG 580376</t>
  </si>
  <si>
    <t>PT. LOJI SURYA ADITAMA</t>
  </si>
  <si>
    <t>YOG 582163</t>
  </si>
  <si>
    <t>TK. EGI</t>
  </si>
  <si>
    <t>YOG 582270</t>
  </si>
  <si>
    <t>TK. ARTO MORO 2 /DIAH</t>
  </si>
  <si>
    <t>YOG 582299</t>
  </si>
  <si>
    <t>YOG 582937</t>
  </si>
  <si>
    <t>MONA TOSERBA</t>
  </si>
  <si>
    <t>YOG 583827</t>
  </si>
  <si>
    <t>UD. TANI MANUNGGAL</t>
  </si>
  <si>
    <t>YOG 585158</t>
  </si>
  <si>
    <t>TK. LASYAK</t>
  </si>
  <si>
    <t>YOG 586043</t>
  </si>
  <si>
    <t>KOP. CITRA MAS</t>
  </si>
  <si>
    <t>YOG 589518</t>
  </si>
  <si>
    <t>BINTARAN MART</t>
  </si>
  <si>
    <t>YOG 589586</t>
  </si>
  <si>
    <t>PUTERA KAMPUS SWALAYAN</t>
  </si>
  <si>
    <t>YOG 590846</t>
  </si>
  <si>
    <t>YOG 591481</t>
  </si>
  <si>
    <t>TK. KONDE</t>
  </si>
  <si>
    <t>YOG 591673</t>
  </si>
  <si>
    <t>TK. AGUNG (PKM)</t>
  </si>
  <si>
    <t>YOG 592048</t>
  </si>
  <si>
    <t>TAMANSARI FOODCOURT</t>
  </si>
  <si>
    <t>YOG 592064</t>
  </si>
  <si>
    <t>TK. FELLA ROSA</t>
  </si>
  <si>
    <t>YOG 592522</t>
  </si>
  <si>
    <t>TK. PATMOS</t>
  </si>
  <si>
    <t>YOG 592685</t>
  </si>
  <si>
    <t>MM. MAGUWO MART(SPBU MAGUWO)</t>
  </si>
  <si>
    <t>YOG 596452</t>
  </si>
  <si>
    <t>SANIA MART</t>
  </si>
  <si>
    <t>YOG 597725</t>
  </si>
  <si>
    <t>YOG 600014</t>
  </si>
  <si>
    <t>TK. TAZKIA</t>
  </si>
  <si>
    <t>YOG 600790</t>
  </si>
  <si>
    <t>YOG 603303</t>
  </si>
  <si>
    <t>TK. SARI TENAGA</t>
  </si>
  <si>
    <t>YOG 609826</t>
  </si>
  <si>
    <t>YOG 610424</t>
  </si>
  <si>
    <t>YOG 610691</t>
  </si>
  <si>
    <t>TK. SAKINAH SEMBAKO</t>
  </si>
  <si>
    <t>YOG 612610</t>
  </si>
  <si>
    <t>YOG 613826</t>
  </si>
  <si>
    <t>KPRI GURU</t>
  </si>
  <si>
    <t>YOG 614031</t>
  </si>
  <si>
    <t>TK. SAMALO</t>
  </si>
  <si>
    <t>YOG 615942</t>
  </si>
  <si>
    <t>TK. NURIDAH</t>
  </si>
  <si>
    <t>YOG 616621</t>
  </si>
  <si>
    <t>TK. SUPRIYATNA</t>
  </si>
  <si>
    <t>YOG 616675</t>
  </si>
  <si>
    <t>TK. SRI ARIFAH/MELATI</t>
  </si>
  <si>
    <t>YOG 617147</t>
  </si>
  <si>
    <t>TK. KUNTI JAYA</t>
  </si>
  <si>
    <t>YOG 617495</t>
  </si>
  <si>
    <t>TK. TROLLEY</t>
  </si>
  <si>
    <t>YOG 621466</t>
  </si>
  <si>
    <t>YOG 622265</t>
  </si>
  <si>
    <t>TK. S M (SONTO MULYO)</t>
  </si>
  <si>
    <t>YOG 624274</t>
  </si>
  <si>
    <t>MM. IDEAL</t>
  </si>
  <si>
    <t>YOG 625048</t>
  </si>
  <si>
    <t>XMOT CELL</t>
  </si>
  <si>
    <t>YOG 627176</t>
  </si>
  <si>
    <t>TK. FATAH</t>
  </si>
  <si>
    <t>YOG 628811</t>
  </si>
  <si>
    <t>TK. PAK TANI</t>
  </si>
  <si>
    <t>YOG 630017</t>
  </si>
  <si>
    <t>TK. WARUNG AYU</t>
  </si>
  <si>
    <t>YOG 630278</t>
  </si>
  <si>
    <t>MM. SAMU SWALAYAN 2</t>
  </si>
  <si>
    <t>YOG 633194</t>
  </si>
  <si>
    <t>TK. KUNTO</t>
  </si>
  <si>
    <t>YOG 633314</t>
  </si>
  <si>
    <t>TK. AMANAH &amp; BAROKAH</t>
  </si>
  <si>
    <t>YOG 634006</t>
  </si>
  <si>
    <t>SWALAYAN MADU REJEKI</t>
  </si>
  <si>
    <t>YOG 634377</t>
  </si>
  <si>
    <t>TK. BU TARI /GEREH</t>
  </si>
  <si>
    <t>YOG 634381</t>
  </si>
  <si>
    <t>TK. SUPIYATMI</t>
  </si>
  <si>
    <t>YOG 635121</t>
  </si>
  <si>
    <t>TK. AL HUSNA</t>
  </si>
  <si>
    <t>YOG 637054</t>
  </si>
  <si>
    <t>YOG 637413</t>
  </si>
  <si>
    <t>TK. WARNO WARNI</t>
  </si>
  <si>
    <t>YOG 637509</t>
  </si>
  <si>
    <t>YOG 637780</t>
  </si>
  <si>
    <t>YOG 637787</t>
  </si>
  <si>
    <t>MM. MITRA</t>
  </si>
  <si>
    <t>YOG 640164</t>
  </si>
  <si>
    <t>TK. MBAK NITA</t>
  </si>
  <si>
    <t>YOG 640952</t>
  </si>
  <si>
    <t>AMANDA 3 SWALAYAN</t>
  </si>
  <si>
    <t>YOG 641213</t>
  </si>
  <si>
    <t>YOG 641225</t>
  </si>
  <si>
    <t>TK. ILHAM PUTRA (PKM)</t>
  </si>
  <si>
    <t>YOG 641613</t>
  </si>
  <si>
    <t>TK. VIA WIJAYA</t>
  </si>
  <si>
    <t>YOG 642783</t>
  </si>
  <si>
    <t>KOP. UNIT DESA TANI MAKMUR</t>
  </si>
  <si>
    <t>YOG 643425</t>
  </si>
  <si>
    <t>BALTIMORE FOTOCOPY &amp; MART</t>
  </si>
  <si>
    <t>YOG 647560</t>
  </si>
  <si>
    <t>MM. CATUR TUNGGAL MART</t>
  </si>
  <si>
    <t>YOG 648182</t>
  </si>
  <si>
    <t>YOG 648541</t>
  </si>
  <si>
    <t>TK. MURYANI</t>
  </si>
  <si>
    <t>YOG 648926</t>
  </si>
  <si>
    <t>TK. SALAMART</t>
  </si>
  <si>
    <t>YOG 650007</t>
  </si>
  <si>
    <t>MM. GIRI MART</t>
  </si>
  <si>
    <t>YOG 650578</t>
  </si>
  <si>
    <t>MM. MAMA MART(GOWOK)</t>
  </si>
  <si>
    <t>YOG 680266</t>
  </si>
  <si>
    <t>MM. GEE MART</t>
  </si>
  <si>
    <t>YOG 680304</t>
  </si>
  <si>
    <t>BELLA DYFFA ALAT TULIS &amp; MART</t>
  </si>
  <si>
    <t>YOG 680388</t>
  </si>
  <si>
    <t>TK. WAHYU AUSTIN</t>
  </si>
  <si>
    <t>YOG 687264</t>
  </si>
  <si>
    <t>CV. SURYA INDAH</t>
  </si>
  <si>
    <t>YOG 687757</t>
  </si>
  <si>
    <t>MM. HOKI MART</t>
  </si>
  <si>
    <t>YOG 690370</t>
  </si>
  <si>
    <t>NUNUNG SETYO RAHAYU (PKM)</t>
  </si>
  <si>
    <t>YOG 691543</t>
  </si>
  <si>
    <t>YOG 692029</t>
  </si>
  <si>
    <t>TK. FARIKA</t>
  </si>
  <si>
    <t>YOG 692899</t>
  </si>
  <si>
    <t>TK. RITA</t>
  </si>
  <si>
    <t>YOG 692902</t>
  </si>
  <si>
    <t>TK. WANTIYATI</t>
  </si>
  <si>
    <t>YOG 692903</t>
  </si>
  <si>
    <t>TK. SUTINEM</t>
  </si>
  <si>
    <t>YOG 694060</t>
  </si>
  <si>
    <t>TK. TARTO</t>
  </si>
  <si>
    <t>YOG 694157</t>
  </si>
  <si>
    <t>CV. JODO</t>
  </si>
  <si>
    <t>YOG 694955</t>
  </si>
  <si>
    <t>TK. RADEMA</t>
  </si>
  <si>
    <t>YOG 695481</t>
  </si>
  <si>
    <t>YOG 695590</t>
  </si>
  <si>
    <t>YOG 696078</t>
  </si>
  <si>
    <t>YOG 697538</t>
  </si>
  <si>
    <t>TK. PADI</t>
  </si>
  <si>
    <t>YOG 698100</t>
  </si>
  <si>
    <t>TK. DANAZ</t>
  </si>
  <si>
    <t>YOG 699150</t>
  </si>
  <si>
    <t>YOG 699557</t>
  </si>
  <si>
    <t>TK. PERMATA</t>
  </si>
  <si>
    <t>YOG 701031</t>
  </si>
  <si>
    <t>YOG 701602</t>
  </si>
  <si>
    <t>HARUM MART</t>
  </si>
  <si>
    <t>YOG 701888</t>
  </si>
  <si>
    <t>YOG 703703</t>
  </si>
  <si>
    <t>TK. NAUFAN</t>
  </si>
  <si>
    <t>YOG 703803</t>
  </si>
  <si>
    <t>TK. FIKRUNISA</t>
  </si>
  <si>
    <t>YOG 703835</t>
  </si>
  <si>
    <t>REDIYANS SWALAYAN</t>
  </si>
  <si>
    <t>YOG 706418</t>
  </si>
  <si>
    <t>TK. SUHARTO</t>
  </si>
  <si>
    <t>YOG 706435</t>
  </si>
  <si>
    <t>YOG 706458</t>
  </si>
  <si>
    <t>YOG 714287</t>
  </si>
  <si>
    <t>TK. NYAH NYO</t>
  </si>
  <si>
    <t>YOG 714783</t>
  </si>
  <si>
    <t>TK. OZON</t>
  </si>
  <si>
    <t>YOG 715058</t>
  </si>
  <si>
    <t>TRIYONO (KODIM)</t>
  </si>
  <si>
    <t>YOG 715387</t>
  </si>
  <si>
    <t>TK. SURYO (PKM)</t>
  </si>
  <si>
    <t>YOG 715996</t>
  </si>
  <si>
    <t>JASMINE CAKERY</t>
  </si>
  <si>
    <t>YOG 717436</t>
  </si>
  <si>
    <t>TK. MB. AI</t>
  </si>
  <si>
    <t>YOG 717442</t>
  </si>
  <si>
    <t>TK. WH</t>
  </si>
  <si>
    <t>YOG 718085</t>
  </si>
  <si>
    <t>TK. MUDA</t>
  </si>
  <si>
    <t>YOG 720055</t>
  </si>
  <si>
    <t>TK. BANGKIT MART</t>
  </si>
  <si>
    <t>YOG 721852</t>
  </si>
  <si>
    <t>YOG 722584</t>
  </si>
  <si>
    <t>TK. ADAM GROUP</t>
  </si>
  <si>
    <t>YOG 722600</t>
  </si>
  <si>
    <t>ANA SWALAYAN</t>
  </si>
  <si>
    <t>YOG 731832</t>
  </si>
  <si>
    <t>TK. ASIH JAYA 2</t>
  </si>
  <si>
    <t>YOG 732362</t>
  </si>
  <si>
    <t>TK. CINDY MART</t>
  </si>
  <si>
    <t>YOG 734134</t>
  </si>
  <si>
    <t>TK. PODO PODO</t>
  </si>
  <si>
    <t>YOG 736417</t>
  </si>
  <si>
    <t>TK. RUKUN JAYA</t>
  </si>
  <si>
    <t>YOG 736499</t>
  </si>
  <si>
    <t>TK. SEMAR/HASAN</t>
  </si>
  <si>
    <t>YOG 737367</t>
  </si>
  <si>
    <t>TK. LAELA/AHMADI</t>
  </si>
  <si>
    <t>YOG 737718</t>
  </si>
  <si>
    <t>EDUMART</t>
  </si>
  <si>
    <t>YOG 738180</t>
  </si>
  <si>
    <t>TK. WELSA</t>
  </si>
  <si>
    <t>YOG 739569</t>
  </si>
  <si>
    <t>YOG 740193</t>
  </si>
  <si>
    <t>MM. LARAS</t>
  </si>
  <si>
    <t>YOG 740663</t>
  </si>
  <si>
    <t>TK. GS PALIYAN</t>
  </si>
  <si>
    <t>YOG 741570</t>
  </si>
  <si>
    <t>TK. ZHA - ZHA</t>
  </si>
  <si>
    <t>YOG 745317</t>
  </si>
  <si>
    <t>TK. MITRA MUDA</t>
  </si>
  <si>
    <t>YOG 746647</t>
  </si>
  <si>
    <t>YOG 746691</t>
  </si>
  <si>
    <t>YOG 746808</t>
  </si>
  <si>
    <t>RAFFI MART</t>
  </si>
  <si>
    <t>YOG 747301</t>
  </si>
  <si>
    <t>TK. SUMINAH</t>
  </si>
  <si>
    <t>YOG 747308</t>
  </si>
  <si>
    <t>TK. MARDITA</t>
  </si>
  <si>
    <t>YOG 747698</t>
  </si>
  <si>
    <t>TK. DWI (PKM)</t>
  </si>
  <si>
    <t>YOG 748438</t>
  </si>
  <si>
    <t>TK. IDA/AW</t>
  </si>
  <si>
    <t>YOG 750513</t>
  </si>
  <si>
    <t>YOG 750998</t>
  </si>
  <si>
    <t>TK. MONCHER</t>
  </si>
  <si>
    <t>YOG 752298</t>
  </si>
  <si>
    <t>AMANDA  2 SWALAYAN</t>
  </si>
  <si>
    <t>YOG 752761</t>
  </si>
  <si>
    <t>NIKI MART</t>
  </si>
  <si>
    <t>YOG 753314</t>
  </si>
  <si>
    <t>MM. MARKAZ</t>
  </si>
  <si>
    <t>YOG 753315</t>
  </si>
  <si>
    <t>TK. MARYANTI</t>
  </si>
  <si>
    <t>YOG 755942</t>
  </si>
  <si>
    <t>MM. KEMBANG TANJUNG</t>
  </si>
  <si>
    <t>YOG 755959</t>
  </si>
  <si>
    <t>MM. JAYA MART / G- NET</t>
  </si>
  <si>
    <t>YOG 756658</t>
  </si>
  <si>
    <t>TK. BERINGHARJO</t>
  </si>
  <si>
    <t>YOG 757287</t>
  </si>
  <si>
    <t>TK. CIK EMA (PKM)</t>
  </si>
  <si>
    <t>YOG 760370</t>
  </si>
  <si>
    <t>TK. RAICHA</t>
  </si>
  <si>
    <t>YOG 763626</t>
  </si>
  <si>
    <t>TK. MIRZAQ</t>
  </si>
  <si>
    <t>YOG 764625</t>
  </si>
  <si>
    <t>TK. HEDI</t>
  </si>
  <si>
    <t>YOG 764640</t>
  </si>
  <si>
    <t>TK. TEKUN MULYA</t>
  </si>
  <si>
    <t>YOG 764715</t>
  </si>
  <si>
    <t>YOG 767012</t>
  </si>
  <si>
    <t>TK. HALLOTA</t>
  </si>
  <si>
    <t>YOG 767034</t>
  </si>
  <si>
    <t>TK. CITRA SWALAYAN</t>
  </si>
  <si>
    <t>YOG 769845</t>
  </si>
  <si>
    <t>YOG 769877</t>
  </si>
  <si>
    <t>YOG 769887</t>
  </si>
  <si>
    <t>TK. PRASETYO</t>
  </si>
  <si>
    <t>YOG 770292</t>
  </si>
  <si>
    <t>TK. SUR</t>
  </si>
  <si>
    <t>YOG 770932</t>
  </si>
  <si>
    <t>YOG 772310</t>
  </si>
  <si>
    <t>TK. ARJUNA GROSIR</t>
  </si>
  <si>
    <t>YOG 772988</t>
  </si>
  <si>
    <t>TK. BUAGUS</t>
  </si>
  <si>
    <t>YOG 773326</t>
  </si>
  <si>
    <t>YOG 776741</t>
  </si>
  <si>
    <t>LARIS</t>
  </si>
  <si>
    <t>YOG 778275</t>
  </si>
  <si>
    <t>YOG 787052</t>
  </si>
  <si>
    <t>TK. CAHAYA INTAN</t>
  </si>
  <si>
    <t>YOG 801140</t>
  </si>
  <si>
    <t>TK. SARI JAYA BARU (PKM)</t>
  </si>
  <si>
    <t>YOG 801352</t>
  </si>
  <si>
    <t>YOG 801954</t>
  </si>
  <si>
    <t>YOG 818625</t>
  </si>
  <si>
    <t>TK. SW SEMBAKO</t>
  </si>
  <si>
    <t>YOG 819534</t>
  </si>
  <si>
    <t>TK. MODERN</t>
  </si>
  <si>
    <t>YOG 820683</t>
  </si>
  <si>
    <t>BIMART MINI MARKET</t>
  </si>
  <si>
    <t>YOG 821669</t>
  </si>
  <si>
    <t>TK. BAROKAH WASERDA</t>
  </si>
  <si>
    <t>YOG 824158</t>
  </si>
  <si>
    <t>TK. G MADINAH</t>
  </si>
  <si>
    <t>YOG 824183</t>
  </si>
  <si>
    <t>TK. HANDAYANI</t>
  </si>
  <si>
    <t>YOG 824997</t>
  </si>
  <si>
    <t>TK. ROSI TOSERBA</t>
  </si>
  <si>
    <t>YOG 826241</t>
  </si>
  <si>
    <t>TK. LALITA</t>
  </si>
  <si>
    <t>YOG 826698</t>
  </si>
  <si>
    <t>TK. EKA YUNI</t>
  </si>
  <si>
    <t>YOG 826745</t>
  </si>
  <si>
    <t>YOG 828715</t>
  </si>
  <si>
    <t>TK. WE PE</t>
  </si>
  <si>
    <t>YOG 829120</t>
  </si>
  <si>
    <t>TK. OTC STORE</t>
  </si>
  <si>
    <t>YOG 830397</t>
  </si>
  <si>
    <t>TK. DM BARU 3</t>
  </si>
  <si>
    <t>YOG 832571</t>
  </si>
  <si>
    <t>MM SEMAR</t>
  </si>
  <si>
    <t>YOG 832580</t>
  </si>
  <si>
    <t>MM. KEMBANG MAS MUNTILAN</t>
  </si>
  <si>
    <t>YOG 835773</t>
  </si>
  <si>
    <t>TK. DINOVA</t>
  </si>
  <si>
    <t>YOG 837883</t>
  </si>
  <si>
    <t>TK. NAYAH</t>
  </si>
  <si>
    <t>YOG 838292</t>
  </si>
  <si>
    <t>YOG 843294</t>
  </si>
  <si>
    <t>TK. PLASA</t>
  </si>
  <si>
    <t>YOG 846174</t>
  </si>
  <si>
    <t>TK. AJI</t>
  </si>
  <si>
    <t>YOG 848398</t>
  </si>
  <si>
    <t>MM. WS NITEN</t>
  </si>
  <si>
    <t>YOG 848726</t>
  </si>
  <si>
    <t>TK. MERLY</t>
  </si>
  <si>
    <t>YOG 849101</t>
  </si>
  <si>
    <t>YOG 850162</t>
  </si>
  <si>
    <t>TK. PETRUK</t>
  </si>
  <si>
    <t>YOG 850745</t>
  </si>
  <si>
    <t>YOG 853552</t>
  </si>
  <si>
    <t>TK. ROHAYATI</t>
  </si>
  <si>
    <t>YOG 853601</t>
  </si>
  <si>
    <t>TK. WARUNG POSDAYA BANTUL</t>
  </si>
  <si>
    <t>YOG 855707</t>
  </si>
  <si>
    <t>TK. PENDI</t>
  </si>
  <si>
    <t>YOG 857811</t>
  </si>
  <si>
    <t>TK. JM SEMBAKO</t>
  </si>
  <si>
    <t>YOG 859029</t>
  </si>
  <si>
    <t>YOG 859508</t>
  </si>
  <si>
    <t>TK. AZQIZA</t>
  </si>
  <si>
    <t>YOG 859870</t>
  </si>
  <si>
    <t>YOG 859876</t>
  </si>
  <si>
    <t>TK. SOR BEL</t>
  </si>
  <si>
    <t>YOG 859880</t>
  </si>
  <si>
    <t>TK. VELLY</t>
  </si>
  <si>
    <t>YOG 861560</t>
  </si>
  <si>
    <t>NAMIRA SWALAYAN</t>
  </si>
  <si>
    <t>YOG 862232</t>
  </si>
  <si>
    <t>YOG 862843</t>
  </si>
  <si>
    <t>TK. SHAMILA</t>
  </si>
  <si>
    <t>YOG 863296</t>
  </si>
  <si>
    <t>YOG 863764</t>
  </si>
  <si>
    <t>TK. JELITA (JM)</t>
  </si>
  <si>
    <t>YOG 865927</t>
  </si>
  <si>
    <t>SJ MART</t>
  </si>
  <si>
    <t>YOG 866289</t>
  </si>
  <si>
    <t>UD. TIGA SAUDARA</t>
  </si>
  <si>
    <t>YOG 868046</t>
  </si>
  <si>
    <t>TK. ADIL SUKSES MANDIRI</t>
  </si>
  <si>
    <t>YOG 868062</t>
  </si>
  <si>
    <t>AMANDA SWALAYAN 4</t>
  </si>
  <si>
    <t>YOG 868517</t>
  </si>
  <si>
    <t>YOG 868521</t>
  </si>
  <si>
    <t>TK. SAMI RUKUN</t>
  </si>
  <si>
    <t>YOG 868526</t>
  </si>
  <si>
    <t>TK. INTI JAYA</t>
  </si>
  <si>
    <t>YOG 868538</t>
  </si>
  <si>
    <t>TK. POJOK PANCURAN/YULI</t>
  </si>
  <si>
    <t>YOG 868584</t>
  </si>
  <si>
    <t>MM. JATI AGUNG</t>
  </si>
  <si>
    <t>YOG 869400</t>
  </si>
  <si>
    <t>TK. RETNO</t>
  </si>
  <si>
    <t>YOG 869407</t>
  </si>
  <si>
    <t>TK. MANGGA DUA</t>
  </si>
  <si>
    <t>YOG 870208</t>
  </si>
  <si>
    <t>MM. ERNI</t>
  </si>
  <si>
    <t>YOG 871391</t>
  </si>
  <si>
    <t>SWALAYAN JABUNG</t>
  </si>
  <si>
    <t>YOG 872355</t>
  </si>
  <si>
    <t>TK. ARTA MANDIRI</t>
  </si>
  <si>
    <t>YOG 872800</t>
  </si>
  <si>
    <t>YOG 872906</t>
  </si>
  <si>
    <t>YOG 873095</t>
  </si>
  <si>
    <t>TK. TATIK</t>
  </si>
  <si>
    <t>YOG 873098</t>
  </si>
  <si>
    <t>TK. SANGAJI</t>
  </si>
  <si>
    <t>YOG 873108</t>
  </si>
  <si>
    <t>YOG 876377</t>
  </si>
  <si>
    <t>TK. KARSONO</t>
  </si>
  <si>
    <t>YOG 876742</t>
  </si>
  <si>
    <t>TK. SERTIFIKA</t>
  </si>
  <si>
    <t>YOG 877313</t>
  </si>
  <si>
    <t>TK. RIZKY MART</t>
  </si>
  <si>
    <t>YOG 879302</t>
  </si>
  <si>
    <t>YOG 879332</t>
  </si>
  <si>
    <t>MM. PENSANI</t>
  </si>
  <si>
    <t>YOG 880139</t>
  </si>
  <si>
    <t>TK. TW 2</t>
  </si>
  <si>
    <t>YOG 880390</t>
  </si>
  <si>
    <t>TK. AN-NISA</t>
  </si>
  <si>
    <t>YOG 882811</t>
  </si>
  <si>
    <t>CV. DWI PUTRA PRIMA</t>
  </si>
  <si>
    <t>YOG 882828</t>
  </si>
  <si>
    <t>TK. RAHMAN (PKM)</t>
  </si>
  <si>
    <t>YOG 883126</t>
  </si>
  <si>
    <t>TAZKIA 2</t>
  </si>
  <si>
    <t>YOG 883139</t>
  </si>
  <si>
    <t>KARYA TERANG SWALAYAN</t>
  </si>
  <si>
    <t>YOG 886526</t>
  </si>
  <si>
    <t>TK. ORENS</t>
  </si>
  <si>
    <t>YOG 887661</t>
  </si>
  <si>
    <t>TK. HASAN HUSEN (HASHUS)</t>
  </si>
  <si>
    <t>YOG 887978</t>
  </si>
  <si>
    <t>YOG 889401</t>
  </si>
  <si>
    <t>TK. SIGMA MAT</t>
  </si>
  <si>
    <t>YOG 889403</t>
  </si>
  <si>
    <t>TK. SI MANIS</t>
  </si>
  <si>
    <t>YOG 890812</t>
  </si>
  <si>
    <t>YOG 893671</t>
  </si>
  <si>
    <t>YOG 894796</t>
  </si>
  <si>
    <t>TK. USAHA LANCAR II</t>
  </si>
  <si>
    <t>YOG 896349</t>
  </si>
  <si>
    <t>TK. ATHA</t>
  </si>
  <si>
    <t>YOG 896353</t>
  </si>
  <si>
    <t>WINA MART</t>
  </si>
  <si>
    <t>YOG 896598</t>
  </si>
  <si>
    <t>YOG 897101</t>
  </si>
  <si>
    <t>STARS MINIMARKET</t>
  </si>
  <si>
    <t>YOG 897894</t>
  </si>
  <si>
    <t>TK. DM</t>
  </si>
  <si>
    <t>YOG 898012</t>
  </si>
  <si>
    <t>TK. CAHAYA MAS</t>
  </si>
  <si>
    <t>YOG 898493</t>
  </si>
  <si>
    <t>TK. IZZI MART</t>
  </si>
  <si>
    <t>YOG 898943</t>
  </si>
  <si>
    <t>MM. NUSANTARA</t>
  </si>
  <si>
    <t>YOG 900008</t>
  </si>
  <si>
    <t>CV.TRIO JAYA</t>
  </si>
  <si>
    <t>YOG 900435</t>
  </si>
  <si>
    <t>TK. SITO GEREH/UYAH</t>
  </si>
  <si>
    <t>YOG 900627</t>
  </si>
  <si>
    <t>TK. YA</t>
  </si>
  <si>
    <t>YOG 902059</t>
  </si>
  <si>
    <t>TK. ARIA SEMBAKO</t>
  </si>
  <si>
    <t>YOG 902345</t>
  </si>
  <si>
    <t>TK. MBAK SUSI</t>
  </si>
  <si>
    <t>YOG 902526</t>
  </si>
  <si>
    <t>TK. REGO NAYAN</t>
  </si>
  <si>
    <t>YOG 902563</t>
  </si>
  <si>
    <t>YOG 902595</t>
  </si>
  <si>
    <t>YOG 902605</t>
  </si>
  <si>
    <t>TK. SAKINAH</t>
  </si>
  <si>
    <t>YOG 902786</t>
  </si>
  <si>
    <t>TK. ANDI KARUNIA</t>
  </si>
  <si>
    <t>YOG 902931</t>
  </si>
  <si>
    <t>TK. IJO / YANTI</t>
  </si>
  <si>
    <t>YOG 903049</t>
  </si>
  <si>
    <t>TK. BP GROSIR</t>
  </si>
  <si>
    <t>YOG 903110</t>
  </si>
  <si>
    <t>TK. UDA</t>
  </si>
  <si>
    <t>YOG 903211</t>
  </si>
  <si>
    <t>TK. AFIDA</t>
  </si>
  <si>
    <t>YOG 903215</t>
  </si>
  <si>
    <t>YOG 903226</t>
  </si>
  <si>
    <t>UKM MART KPRI SINTA</t>
  </si>
  <si>
    <t>YOG 903229</t>
  </si>
  <si>
    <t>BUDIDAYA MART</t>
  </si>
  <si>
    <t>YOG 903244</t>
  </si>
  <si>
    <t>TK. PUTERA SAWIT</t>
  </si>
  <si>
    <t>YOG 903250</t>
  </si>
  <si>
    <t>TK. LUWES JOSO</t>
  </si>
  <si>
    <t>YOG 903251</t>
  </si>
  <si>
    <t>TK. IKA</t>
  </si>
  <si>
    <t>YOG 903258</t>
  </si>
  <si>
    <t>TK. WALUYO</t>
  </si>
  <si>
    <t>YOG 903520</t>
  </si>
  <si>
    <t>BAWARITH MART</t>
  </si>
  <si>
    <t>YOG 903975</t>
  </si>
  <si>
    <t>TK. AMANDA</t>
  </si>
  <si>
    <t>YOG 904078</t>
  </si>
  <si>
    <t>MM. SPBU KS KASAM</t>
  </si>
  <si>
    <t>YOG 904132</t>
  </si>
  <si>
    <t>YOG 904563</t>
  </si>
  <si>
    <t>YOG 904626</t>
  </si>
  <si>
    <t>TK. SABILA</t>
  </si>
  <si>
    <t>YOG 904663</t>
  </si>
  <si>
    <t>TK. CAHAYA MENTARI</t>
  </si>
  <si>
    <t>YOG 905329</t>
  </si>
  <si>
    <t>TK. TIMAD JAYA</t>
  </si>
  <si>
    <t>YOG 905379</t>
  </si>
  <si>
    <t>YOG 905594</t>
  </si>
  <si>
    <t>YOG 905600</t>
  </si>
  <si>
    <t>YOG 905644</t>
  </si>
  <si>
    <t>YOG 905658</t>
  </si>
  <si>
    <t>YOG 905660</t>
  </si>
  <si>
    <t>TK. GENRUSH</t>
  </si>
  <si>
    <t>YOG 905663</t>
  </si>
  <si>
    <t>MM. IZZI MART (SPBU BANDONGAN)</t>
  </si>
  <si>
    <t>YOG 905669</t>
  </si>
  <si>
    <t>TK. MARGO RUKUN</t>
  </si>
  <si>
    <t>YOG 905689</t>
  </si>
  <si>
    <t>TK. ANUGRAH JAYA LESTARI I</t>
  </si>
  <si>
    <t>YOG 906091</t>
  </si>
  <si>
    <t>TK. MJ</t>
  </si>
  <si>
    <t>YOG 906093</t>
  </si>
  <si>
    <t>YOG 906274</t>
  </si>
  <si>
    <t>TK. PUTRA 29</t>
  </si>
  <si>
    <t>YOG 907001</t>
  </si>
  <si>
    <t>TK. CIREMAI</t>
  </si>
  <si>
    <t>YOG 907717</t>
  </si>
  <si>
    <t>TK. PUPUT</t>
  </si>
  <si>
    <t>YOG 907728</t>
  </si>
  <si>
    <t>YOG 909126</t>
  </si>
  <si>
    <t>YOG 909216</t>
  </si>
  <si>
    <t>TK. ANUGRAH/ BU NUR</t>
  </si>
  <si>
    <t>YOG 909418</t>
  </si>
  <si>
    <t>DWIJAYA SWALAYAN</t>
  </si>
  <si>
    <t>YOG 909744</t>
  </si>
  <si>
    <t>TK. SARDI JAYA/ BU SARDI LANCAR</t>
  </si>
  <si>
    <t>YOG 910524</t>
  </si>
  <si>
    <t>TK. MUH</t>
  </si>
  <si>
    <t>YOG 910526</t>
  </si>
  <si>
    <t>YOG 910716</t>
  </si>
  <si>
    <t>CV. PUTRI SARI</t>
  </si>
  <si>
    <t>YOG 911187</t>
  </si>
  <si>
    <t>TK. JAUHAR</t>
  </si>
  <si>
    <t>YOG 911190</t>
  </si>
  <si>
    <t>BINSRAMART</t>
  </si>
  <si>
    <t>YOG 911198</t>
  </si>
  <si>
    <t>TK. ARUM BARU</t>
  </si>
  <si>
    <t>YOG 911783</t>
  </si>
  <si>
    <t>KN PUTRA TOSERBA</t>
  </si>
  <si>
    <t>YOG 912569</t>
  </si>
  <si>
    <t>TK. FATIGA</t>
  </si>
  <si>
    <t>YOG 913804</t>
  </si>
  <si>
    <t>KOP. RS. PKU MUHAMMADIYAH BANTUL</t>
  </si>
  <si>
    <t>YOG 915226</t>
  </si>
  <si>
    <t>YOG 915723</t>
  </si>
  <si>
    <t>ASA MART</t>
  </si>
  <si>
    <t>YOG 916037</t>
  </si>
  <si>
    <t>YOG 916047</t>
  </si>
  <si>
    <t>TK. DANAREAL</t>
  </si>
  <si>
    <t>YOG 916556</t>
  </si>
  <si>
    <t>YOG 916933</t>
  </si>
  <si>
    <t>TK. ARTHA</t>
  </si>
  <si>
    <t>YOG 917052</t>
  </si>
  <si>
    <t>TK. ANI KURNIA 2</t>
  </si>
  <si>
    <t>YOG 917341</t>
  </si>
  <si>
    <t>BM DUA SWALAYAN</t>
  </si>
  <si>
    <t>YOG 919720</t>
  </si>
  <si>
    <t>TK. REJO</t>
  </si>
  <si>
    <t>YOG 921080</t>
  </si>
  <si>
    <t>TK. TRIO MART</t>
  </si>
  <si>
    <t>YOG 921898</t>
  </si>
  <si>
    <t>TK. A2 (BU NGATINI)</t>
  </si>
  <si>
    <t>YOG 922476</t>
  </si>
  <si>
    <t>BIEF MART</t>
  </si>
  <si>
    <t>YOG 922960</t>
  </si>
  <si>
    <t>TK. HARUM SARI</t>
  </si>
  <si>
    <t>YOG 922975</t>
  </si>
  <si>
    <t>YOG 923222</t>
  </si>
  <si>
    <t>YOG 923224</t>
  </si>
  <si>
    <t>YOG 923264</t>
  </si>
  <si>
    <t>PRAYOGO SWALAYAN</t>
  </si>
  <si>
    <t>YOG 923342</t>
  </si>
  <si>
    <t>YOG 923822</t>
  </si>
  <si>
    <t>YOG 923876</t>
  </si>
  <si>
    <t>YOG 924520</t>
  </si>
  <si>
    <t>YOG 924987</t>
  </si>
  <si>
    <t>HS TOSERBA</t>
  </si>
  <si>
    <t>YOG 927032</t>
  </si>
  <si>
    <t>TK. SORTOWER</t>
  </si>
  <si>
    <t>YOG 927231</t>
  </si>
  <si>
    <t>TK. BRILIAN</t>
  </si>
  <si>
    <t>YOG 927347</t>
  </si>
  <si>
    <t>YOG 928715</t>
  </si>
  <si>
    <t>YOG 928914</t>
  </si>
  <si>
    <t>YOG 928917</t>
  </si>
  <si>
    <t>TK. ANI SNACK</t>
  </si>
  <si>
    <t>YOG 929107</t>
  </si>
  <si>
    <t>YOG 929729</t>
  </si>
  <si>
    <t>TK. SEMBAKO MART</t>
  </si>
  <si>
    <t>YOG 929887</t>
  </si>
  <si>
    <t>TK. QIAT JAYA</t>
  </si>
  <si>
    <t>YOG 929938</t>
  </si>
  <si>
    <t>YOG 929939</t>
  </si>
  <si>
    <t>TK. KEMBANG BARU</t>
  </si>
  <si>
    <t>YOG 930094</t>
  </si>
  <si>
    <t>TK. ASELABAR</t>
  </si>
  <si>
    <t>YOG 930317</t>
  </si>
  <si>
    <t>YOG 930835</t>
  </si>
  <si>
    <t>TK. HUSNA (PKM)</t>
  </si>
  <si>
    <t>YOG 931468</t>
  </si>
  <si>
    <t>TK. RIZKUNA/BU SULIMAH</t>
  </si>
  <si>
    <t>YOG 931528</t>
  </si>
  <si>
    <t>YOG 934476</t>
  </si>
  <si>
    <t>TK. HOKI</t>
  </si>
  <si>
    <t>YOG 936592</t>
  </si>
  <si>
    <t>YOG 936669</t>
  </si>
  <si>
    <t>TK. SERBA ADA/SURATI</t>
  </si>
  <si>
    <t>YOG 936984</t>
  </si>
  <si>
    <t>YOG 936991</t>
  </si>
  <si>
    <t>YOG 937405</t>
  </si>
  <si>
    <t>NDALEM COKLAT</t>
  </si>
  <si>
    <t>YOG 939837</t>
  </si>
  <si>
    <t>TK. SEMAR</t>
  </si>
  <si>
    <t>YOG 939838</t>
  </si>
  <si>
    <t>YOG 940039</t>
  </si>
  <si>
    <t>TK. SEVEN CEMARA</t>
  </si>
  <si>
    <t>YOG 940157</t>
  </si>
  <si>
    <t>TK. SUMIRAH</t>
  </si>
  <si>
    <t>YOG 940319</t>
  </si>
  <si>
    <t>TK. SEMANGAT BARU</t>
  </si>
  <si>
    <t>YOG 940571</t>
  </si>
  <si>
    <t>TK. SUMBER URIP</t>
  </si>
  <si>
    <t>YOG 941174</t>
  </si>
  <si>
    <t>TK. PAK BOWO</t>
  </si>
  <si>
    <t>YOG 941346</t>
  </si>
  <si>
    <t>LANS MART</t>
  </si>
  <si>
    <t>YOG 941482</t>
  </si>
  <si>
    <t>TK. TIWI</t>
  </si>
  <si>
    <t>YOG 941580</t>
  </si>
  <si>
    <t>TK. KARSO</t>
  </si>
  <si>
    <t>YOG 942153</t>
  </si>
  <si>
    <t>YOG 942154</t>
  </si>
  <si>
    <t>TK. LESTARI BARU</t>
  </si>
  <si>
    <t>YOG 943967</t>
  </si>
  <si>
    <t>HANUN MART</t>
  </si>
  <si>
    <t>YOG 943969</t>
  </si>
  <si>
    <t>TK. TANJUNG SARI</t>
  </si>
  <si>
    <t>YOG 944230</t>
  </si>
  <si>
    <t>TK. SRI MULYATI</t>
  </si>
  <si>
    <t>YOG 944231</t>
  </si>
  <si>
    <t>TK. SITA</t>
  </si>
  <si>
    <t>YOG 945045</t>
  </si>
  <si>
    <t>PT. RITA RITELINDO</t>
  </si>
  <si>
    <t>YOG 945056</t>
  </si>
  <si>
    <t>TK. GONDO SARI</t>
  </si>
  <si>
    <t>YOG 945576</t>
  </si>
  <si>
    <t>TK. ITA 2 GROSIR</t>
  </si>
  <si>
    <t>YOG 946056</t>
  </si>
  <si>
    <t>YOG 946073</t>
  </si>
  <si>
    <t>CV. AHAD MULYA MANDIRI</t>
  </si>
  <si>
    <t>YOG 946585</t>
  </si>
  <si>
    <t>SHERINA SWALAYAN</t>
  </si>
  <si>
    <t>YOG 947264</t>
  </si>
  <si>
    <t>TK. PODOMORO/DARODJI</t>
  </si>
  <si>
    <t>YOG 949972</t>
  </si>
  <si>
    <t>TK. ARIEF</t>
  </si>
  <si>
    <t>YOG 950206</t>
  </si>
  <si>
    <t>TK. DEDEN</t>
  </si>
  <si>
    <t>YOG 950544</t>
  </si>
  <si>
    <t>FIA MART</t>
  </si>
  <si>
    <t>YOG 950549</t>
  </si>
  <si>
    <t>TK. AISHA</t>
  </si>
  <si>
    <t>YOG 951825</t>
  </si>
  <si>
    <t>YOG 952096</t>
  </si>
  <si>
    <t>YOG 952424</t>
  </si>
  <si>
    <t>MM. IJO ROYO ROYO PAKEM</t>
  </si>
  <si>
    <t>YOG 952471</t>
  </si>
  <si>
    <t>HATA MART</t>
  </si>
  <si>
    <t>YOG 953089</t>
  </si>
  <si>
    <t>YOG 953353</t>
  </si>
  <si>
    <t>YOG 954931</t>
  </si>
  <si>
    <t>YOG 954934</t>
  </si>
  <si>
    <t>TK. MAJU LANCAR</t>
  </si>
  <si>
    <t>YOG 954947</t>
  </si>
  <si>
    <t>YOG 954950</t>
  </si>
  <si>
    <t>YOG 955290</t>
  </si>
  <si>
    <t>YOG 956642</t>
  </si>
  <si>
    <t>YOG 956683</t>
  </si>
  <si>
    <t>MM. GADING MAS</t>
  </si>
  <si>
    <t>YOG 956784</t>
  </si>
  <si>
    <t>EDDY MART</t>
  </si>
  <si>
    <t>YOG 957309</t>
  </si>
  <si>
    <t>CV. CATUR MANUNGGAL SEJATI</t>
  </si>
  <si>
    <t>YOG 958035</t>
  </si>
  <si>
    <t>D &amp; A SWALAYAN</t>
  </si>
  <si>
    <t>YOG 958739</t>
  </si>
  <si>
    <t>TK. POJOK 2</t>
  </si>
  <si>
    <t>YOG 960577</t>
  </si>
  <si>
    <t>TK. EFLIMA (IDA)</t>
  </si>
  <si>
    <t>YOG 960988</t>
  </si>
  <si>
    <t>YOG 961297</t>
  </si>
  <si>
    <t>TK. PAS POJOK BALEREJO</t>
  </si>
  <si>
    <t>YOG 962052</t>
  </si>
  <si>
    <t>TK. GIZA</t>
  </si>
  <si>
    <t>YOG 962586</t>
  </si>
  <si>
    <t>TK. RIO JAYA</t>
  </si>
  <si>
    <t>YOG 962587</t>
  </si>
  <si>
    <t>YOG 962845</t>
  </si>
  <si>
    <t>YOG 962904</t>
  </si>
  <si>
    <t>PLAZA AGRO UGM</t>
  </si>
  <si>
    <t>YOG 962905</t>
  </si>
  <si>
    <t>PELITA MART</t>
  </si>
  <si>
    <t>YOG 962923</t>
  </si>
  <si>
    <t>YOG 963198</t>
  </si>
  <si>
    <t>TK. HY MART</t>
  </si>
  <si>
    <t>YOG 963415</t>
  </si>
  <si>
    <t>MM. PENI AYU</t>
  </si>
  <si>
    <t>YOG 963419</t>
  </si>
  <si>
    <t>MM. PENI ASRI</t>
  </si>
  <si>
    <t>YOG 963474</t>
  </si>
  <si>
    <t>YOG 963971</t>
  </si>
  <si>
    <t>TK. SUMBER WARAS I</t>
  </si>
  <si>
    <t>YOG 964598</t>
  </si>
  <si>
    <t>JOGJA MART</t>
  </si>
  <si>
    <t>YOG 964919</t>
  </si>
  <si>
    <t>MIKRO MART</t>
  </si>
  <si>
    <t>YOG 965112</t>
  </si>
  <si>
    <t>YOG 966947</t>
  </si>
  <si>
    <t>MM. B 70 MART</t>
  </si>
  <si>
    <t>YOG 967482</t>
  </si>
  <si>
    <t>TK. SIDOAGUNG</t>
  </si>
  <si>
    <t>YOG 967511</t>
  </si>
  <si>
    <t>TK. DITA</t>
  </si>
  <si>
    <t>YOG 967762</t>
  </si>
  <si>
    <t>YOG 968268</t>
  </si>
  <si>
    <t>YOG 968811</t>
  </si>
  <si>
    <t>TK. BU EKO</t>
  </si>
  <si>
    <t>YOG 968972</t>
  </si>
  <si>
    <t>TK. DAFFA</t>
  </si>
  <si>
    <t>YOG 969503</t>
  </si>
  <si>
    <t>YOG 969671</t>
  </si>
  <si>
    <t>MM. ABC</t>
  </si>
  <si>
    <t>YOG 970013</t>
  </si>
  <si>
    <t>TK. AGUNG REJEKI</t>
  </si>
  <si>
    <t>YOG 970020</t>
  </si>
  <si>
    <t>YOG 970599</t>
  </si>
  <si>
    <t>CV.PURNAMA PUTRA SENTOSA</t>
  </si>
  <si>
    <t>YOG 970615</t>
  </si>
  <si>
    <t>YOG 970704</t>
  </si>
  <si>
    <t>TK. TATOK (PKM)</t>
  </si>
  <si>
    <t>YOG 970916</t>
  </si>
  <si>
    <t>TO. SEHAT 42</t>
  </si>
  <si>
    <t>YOG 970921</t>
  </si>
  <si>
    <t>YOG 971034</t>
  </si>
  <si>
    <t>KIRANA MART</t>
  </si>
  <si>
    <t>YOG 971035</t>
  </si>
  <si>
    <t>YOG 971499</t>
  </si>
  <si>
    <t>TK. MASHAFA</t>
  </si>
  <si>
    <t>YOG 971566</t>
  </si>
  <si>
    <t>TK. VAHIRA</t>
  </si>
  <si>
    <t>YOG 971729</t>
  </si>
  <si>
    <t>YOG 971843</t>
  </si>
  <si>
    <t>YOG 972354</t>
  </si>
  <si>
    <t>YOG 972366</t>
  </si>
  <si>
    <t>HIDAYAH CELL</t>
  </si>
  <si>
    <t>YOG 972385</t>
  </si>
  <si>
    <t>TK. MORO</t>
  </si>
  <si>
    <t>YOG 972388</t>
  </si>
  <si>
    <t>YOG 972608</t>
  </si>
  <si>
    <t>UD. LARIS</t>
  </si>
  <si>
    <t>YOG 972614</t>
  </si>
  <si>
    <t>TK. OASE</t>
  </si>
  <si>
    <t>YOG 972713</t>
  </si>
  <si>
    <t>TK. SAKDIYAH</t>
  </si>
  <si>
    <t>YOG 973073</t>
  </si>
  <si>
    <t>YOG 973208</t>
  </si>
  <si>
    <t>TK. USAHA LANCAR</t>
  </si>
  <si>
    <t>YOG 973215</t>
  </si>
  <si>
    <t>TK. DELTA MAHAKAM</t>
  </si>
  <si>
    <t>YOG 973220</t>
  </si>
  <si>
    <t>YOG 973223</t>
  </si>
  <si>
    <t>YOG 973225</t>
  </si>
  <si>
    <t>TK. AFIS</t>
  </si>
  <si>
    <t>YOG 973226</t>
  </si>
  <si>
    <t>TK. SAFA</t>
  </si>
  <si>
    <t>YOG 973228</t>
  </si>
  <si>
    <t>TK. PRATIWI MART</t>
  </si>
  <si>
    <t>YOG 973392</t>
  </si>
  <si>
    <t>TK. TUMBUH MEKAR</t>
  </si>
  <si>
    <t>YOG 974132</t>
  </si>
  <si>
    <t>BALE RAOS RESTO</t>
  </si>
  <si>
    <t>YOG 974177</t>
  </si>
  <si>
    <t>TOSERBA ATMAJA</t>
  </si>
  <si>
    <t>YOG 974512</t>
  </si>
  <si>
    <t>MULTIMART</t>
  </si>
  <si>
    <t>YOG 974785</t>
  </si>
  <si>
    <t>TK. NGEPAS</t>
  </si>
  <si>
    <t>YOG 974803</t>
  </si>
  <si>
    <t>TK. FAIZ</t>
  </si>
  <si>
    <t>YOG 975001</t>
  </si>
  <si>
    <t>YOG 975319</t>
  </si>
  <si>
    <t>TK. LASTRI</t>
  </si>
  <si>
    <t>YOG 975622</t>
  </si>
  <si>
    <t>TOSERBA LANGGENG</t>
  </si>
  <si>
    <t>YOG 976103</t>
  </si>
  <si>
    <t>TK. SIDIK</t>
  </si>
  <si>
    <t>YOG 976597</t>
  </si>
  <si>
    <t>YOG 976740</t>
  </si>
  <si>
    <t>TK. HESTI</t>
  </si>
  <si>
    <t>YOG 977161</t>
  </si>
  <si>
    <t>TK. PAS ARIMBI</t>
  </si>
  <si>
    <t>YOG 977163</t>
  </si>
  <si>
    <t>TK. ALMIRA</t>
  </si>
  <si>
    <t>YOG 977209</t>
  </si>
  <si>
    <t>TK. SIMPANG TIGA BU TRI</t>
  </si>
  <si>
    <t>YOG 977700</t>
  </si>
  <si>
    <t>TK. PRENJAK</t>
  </si>
  <si>
    <t>YOG 978046</t>
  </si>
  <si>
    <t>TK. SUMBER REJEKI MEBEL</t>
  </si>
  <si>
    <t>YOG 978419</t>
  </si>
  <si>
    <t>TK. IRAH</t>
  </si>
  <si>
    <t>YOG 978426</t>
  </si>
  <si>
    <t>TK. JODO</t>
  </si>
  <si>
    <t>YOG 978470</t>
  </si>
  <si>
    <t>TK. MULYA KARYA</t>
  </si>
  <si>
    <t>YOG 978549</t>
  </si>
  <si>
    <t>TK. FIKO</t>
  </si>
  <si>
    <t>YOG 978700</t>
  </si>
  <si>
    <t>TK. AS'AD</t>
  </si>
  <si>
    <t>YOG 978743</t>
  </si>
  <si>
    <t>TK. ANISSA</t>
  </si>
  <si>
    <t>YOG 979168</t>
  </si>
  <si>
    <t>TK. TANTRI</t>
  </si>
  <si>
    <t>YOG 979353</t>
  </si>
  <si>
    <t>TK. MERAPI BARU</t>
  </si>
  <si>
    <t>YOG 979627</t>
  </si>
  <si>
    <t>TK. AL MANSHUR</t>
  </si>
  <si>
    <t>YOG 979687</t>
  </si>
  <si>
    <t>TK. TOP JOYO</t>
  </si>
  <si>
    <t>YOG 979743</t>
  </si>
  <si>
    <t>CV. JATISARI MART</t>
  </si>
  <si>
    <t>YOG 980190</t>
  </si>
  <si>
    <t>CEBONGAN MART</t>
  </si>
  <si>
    <t>YOG 980427</t>
  </si>
  <si>
    <t>TOSERBA SAKINA</t>
  </si>
  <si>
    <t>YOG 980449</t>
  </si>
  <si>
    <t>TK. ROFI</t>
  </si>
  <si>
    <t>YOG 980972</t>
  </si>
  <si>
    <t>TK. FRESH</t>
  </si>
  <si>
    <t>YOG 981028</t>
  </si>
  <si>
    <t>MM. MADINA MART</t>
  </si>
  <si>
    <t>YOG 981071</t>
  </si>
  <si>
    <t>YOG 981073</t>
  </si>
  <si>
    <t>TK. TINI (BUMBU)</t>
  </si>
  <si>
    <t>YOG 981087</t>
  </si>
  <si>
    <t>TOSERBA ANISA</t>
  </si>
  <si>
    <t>YOG 981106</t>
  </si>
  <si>
    <t>YOG 981218</t>
  </si>
  <si>
    <t>YOG 981231</t>
  </si>
  <si>
    <t>TK. BIMO</t>
  </si>
  <si>
    <t>YOG 981233</t>
  </si>
  <si>
    <t>TK. SHELA</t>
  </si>
  <si>
    <t>YOG 981234</t>
  </si>
  <si>
    <t>TK. FARIZKA</t>
  </si>
  <si>
    <t>YOG 981500</t>
  </si>
  <si>
    <t>TK. VIO</t>
  </si>
  <si>
    <t>YOG 981506</t>
  </si>
  <si>
    <t>MM. KEMKID MART</t>
  </si>
  <si>
    <t>YOG 981806</t>
  </si>
  <si>
    <t>TK. ARAM MART</t>
  </si>
  <si>
    <t>YOG 982934</t>
  </si>
  <si>
    <t>TK. GITO</t>
  </si>
  <si>
    <t>YOG 983432</t>
  </si>
  <si>
    <t>HARUM MART 2</t>
  </si>
  <si>
    <t>YOG 983629</t>
  </si>
  <si>
    <t>TK. MJA</t>
  </si>
  <si>
    <t>YOG 983686</t>
  </si>
  <si>
    <t>TK. PARDIYO</t>
  </si>
  <si>
    <t>YOG 983689</t>
  </si>
  <si>
    <t>YOG 983963</t>
  </si>
  <si>
    <t>UD. SEMBAKO SA SAMIASIH</t>
  </si>
  <si>
    <t>YOG 984084</t>
  </si>
  <si>
    <t>TK. CV. TIGA PUTRA SENTOSA</t>
  </si>
  <si>
    <t>YOG 984195</t>
  </si>
  <si>
    <t>UD AM JAYA</t>
  </si>
  <si>
    <t>YOG 984200</t>
  </si>
  <si>
    <t>TK. SIDO MULYO</t>
  </si>
  <si>
    <t>YOG 984432</t>
  </si>
  <si>
    <t>TK. LUQMAN</t>
  </si>
  <si>
    <t>YOG 984434</t>
  </si>
  <si>
    <t>TK. MITRA LARIS</t>
  </si>
  <si>
    <t>YOG 984504</t>
  </si>
  <si>
    <t>TK. INDOKULAK</t>
  </si>
  <si>
    <t>YOG 984541</t>
  </si>
  <si>
    <t>PAWON'E RESTO</t>
  </si>
  <si>
    <t>YOG 984543</t>
  </si>
  <si>
    <t>TK. ESTER</t>
  </si>
  <si>
    <t>YOG 984709</t>
  </si>
  <si>
    <t>YOG 984931</t>
  </si>
  <si>
    <t>AP. SAHABAT</t>
  </si>
  <si>
    <t>YOG 984994</t>
  </si>
  <si>
    <t>TK. AMA</t>
  </si>
  <si>
    <t>YOG 985215</t>
  </si>
  <si>
    <t>TK. TEMPO GELATO</t>
  </si>
  <si>
    <t>YOG 985524</t>
  </si>
  <si>
    <t>TK. TORO PETE</t>
  </si>
  <si>
    <t>YOG 985564</t>
  </si>
  <si>
    <t>YOG 985586</t>
  </si>
  <si>
    <t>WESTMART</t>
  </si>
  <si>
    <t>YOG 986112</t>
  </si>
  <si>
    <t>YOG 986820</t>
  </si>
  <si>
    <t>TK. SMART</t>
  </si>
  <si>
    <t>YOG 986826</t>
  </si>
  <si>
    <t>RM. GUDEG MBOK MANDEG</t>
  </si>
  <si>
    <t>YOG 987567</t>
  </si>
  <si>
    <t>TK. PJA</t>
  </si>
  <si>
    <t>YOG 987866</t>
  </si>
  <si>
    <t>TK. ISTANA 7</t>
  </si>
  <si>
    <t>YOG 988104</t>
  </si>
  <si>
    <t>TK. DALIYAH</t>
  </si>
  <si>
    <t>YOG 988106</t>
  </si>
  <si>
    <t>YOG 988110</t>
  </si>
  <si>
    <t>TK. BAGUS 2</t>
  </si>
  <si>
    <t>YOG 988456</t>
  </si>
  <si>
    <t>TK. QUEEN</t>
  </si>
  <si>
    <t>YOG 988606</t>
  </si>
  <si>
    <t>KOP. MELATI HUSADA</t>
  </si>
  <si>
    <t>YOG 989813</t>
  </si>
  <si>
    <t>YOG 989815</t>
  </si>
  <si>
    <t>TK. WIWIT</t>
  </si>
  <si>
    <t>YOG 989817</t>
  </si>
  <si>
    <t>TK. CUCOK SEMBAKO</t>
  </si>
  <si>
    <t>YOG 990200</t>
  </si>
  <si>
    <t>TK. JANU PUTRA</t>
  </si>
  <si>
    <t>YOG 990205</t>
  </si>
  <si>
    <t>TK. AHMAD IRFAN</t>
  </si>
  <si>
    <t>YOG 990207</t>
  </si>
  <si>
    <t>TK. ERNAWATI</t>
  </si>
  <si>
    <t>YOG 990208</t>
  </si>
  <si>
    <t>TK. ROKHANI</t>
  </si>
  <si>
    <t>YOG 990849</t>
  </si>
  <si>
    <t>TK. MD GROSIR</t>
  </si>
  <si>
    <t>YOG 990850</t>
  </si>
  <si>
    <t>TK. LARMI</t>
  </si>
  <si>
    <t>YOG 991199</t>
  </si>
  <si>
    <t>YOG 991541</t>
  </si>
  <si>
    <t>TOSERBA JUMBO</t>
  </si>
  <si>
    <t>YOG 991706</t>
  </si>
  <si>
    <t>TK. CANDI BAROKAH</t>
  </si>
  <si>
    <t>YOG 991714</t>
  </si>
  <si>
    <t>YOG 991876</t>
  </si>
  <si>
    <t>MEDIKO RINGIN SARI</t>
  </si>
  <si>
    <t>YOG 992178</t>
  </si>
  <si>
    <t>YOG 992235</t>
  </si>
  <si>
    <t>YOG 992852</t>
  </si>
  <si>
    <t>TK. BRO MART</t>
  </si>
  <si>
    <t>YOG 993193</t>
  </si>
  <si>
    <t>MM. PAYMART</t>
  </si>
  <si>
    <t>YOG 993394</t>
  </si>
  <si>
    <t>TK. WR</t>
  </si>
  <si>
    <t>YOG 993477</t>
  </si>
  <si>
    <t>DE HALAL MART</t>
  </si>
  <si>
    <t>YOG 993592</t>
  </si>
  <si>
    <t>TK. EASY MART</t>
  </si>
  <si>
    <t>YOG 993776</t>
  </si>
  <si>
    <t>YOG 994035</t>
  </si>
  <si>
    <t>MM. IO MART</t>
  </si>
  <si>
    <t>YOG 994812</t>
  </si>
  <si>
    <t>YOG 995026</t>
  </si>
  <si>
    <t>MM. C1 MART</t>
  </si>
  <si>
    <t>YOG 995834</t>
  </si>
  <si>
    <t>YOG 998301</t>
  </si>
  <si>
    <t>TK. MALTA</t>
  </si>
  <si>
    <t>YOG 998386</t>
  </si>
  <si>
    <t>TK. AL-MAIDAH</t>
  </si>
  <si>
    <t>YOG 998522</t>
  </si>
  <si>
    <t>YOG 998542</t>
  </si>
  <si>
    <t>CV. BUDI JAYA SENTOSA</t>
  </si>
  <si>
    <t>YOG 998763</t>
  </si>
  <si>
    <t>ADANTE SWALAYAN</t>
  </si>
  <si>
    <t>YOG 998767</t>
  </si>
  <si>
    <t>CV. DIPONEGORO</t>
  </si>
  <si>
    <t>JBI 100000</t>
  </si>
  <si>
    <t>TOKO MEDIA</t>
  </si>
  <si>
    <t>JBI</t>
  </si>
  <si>
    <t>JBI 100001</t>
  </si>
  <si>
    <t>TOKO BUYUNG YUL</t>
  </si>
  <si>
    <t>JBI 100154</t>
  </si>
  <si>
    <t>JBI 100607</t>
  </si>
  <si>
    <t>TOKO SALSHA II</t>
  </si>
  <si>
    <t>JBI 100660</t>
  </si>
  <si>
    <t>MM. FRESH WELL</t>
  </si>
  <si>
    <t>JBI 100888</t>
  </si>
  <si>
    <t>ANDES MART</t>
  </si>
  <si>
    <t>JBI 100892</t>
  </si>
  <si>
    <t>ABADI SUITE</t>
  </si>
  <si>
    <t>JBI 101052</t>
  </si>
  <si>
    <t>TOKO TIAN</t>
  </si>
  <si>
    <t>JBI 101142</t>
  </si>
  <si>
    <t>BIN THALIB MINI MARKET</t>
  </si>
  <si>
    <t>JBI 101306</t>
  </si>
  <si>
    <t>MM. PERMATA MART</t>
  </si>
  <si>
    <t>JBI 101402</t>
  </si>
  <si>
    <t>CV. APOLLO</t>
  </si>
  <si>
    <t>JBI 101520</t>
  </si>
  <si>
    <t>JBI 101585</t>
  </si>
  <si>
    <t>TOKO GENDON</t>
  </si>
  <si>
    <t>JBI 101848</t>
  </si>
  <si>
    <t>HOTEL ODUA WESTON</t>
  </si>
  <si>
    <t xml:space="preserve">JBI </t>
  </si>
  <si>
    <t>HOTEL MALIOBORO</t>
  </si>
  <si>
    <t>JBI 101891</t>
  </si>
  <si>
    <t>TOKO MAJID</t>
  </si>
  <si>
    <t>JBI 101933</t>
  </si>
  <si>
    <t>HOTEL PUNDI REZEKI</t>
  </si>
  <si>
    <t>JBI 102004</t>
  </si>
  <si>
    <t>TOKO YUSJANGCIK</t>
  </si>
  <si>
    <t>JBI 102026</t>
  </si>
  <si>
    <t>JBI 102056</t>
  </si>
  <si>
    <t>TOKO VIVI (KUAMANG)</t>
  </si>
  <si>
    <t>JBI 102080</t>
  </si>
  <si>
    <t>HOTEL WILTOP</t>
  </si>
  <si>
    <t>JBI 102103</t>
  </si>
  <si>
    <t>TOKO RATU</t>
  </si>
  <si>
    <t>JBI 102376</t>
  </si>
  <si>
    <t>MM. J-88</t>
  </si>
  <si>
    <t>JBI 102408</t>
  </si>
  <si>
    <t>TOKO MAN</t>
  </si>
  <si>
    <t>JBI 102466</t>
  </si>
  <si>
    <t>TOKO ATIONG (TL. BAKUNG)</t>
  </si>
  <si>
    <t>JBI 102554</t>
  </si>
  <si>
    <t>SWISS BELHOTEL</t>
  </si>
  <si>
    <t>JBI 102673</t>
  </si>
  <si>
    <t>TOKO RAFFI</t>
  </si>
  <si>
    <t>JBI 102674</t>
  </si>
  <si>
    <t>TOKO SUKMA</t>
  </si>
  <si>
    <t>JBI 102690</t>
  </si>
  <si>
    <t>TOKO SALJU INDAH</t>
  </si>
  <si>
    <t>JBI 102708</t>
  </si>
  <si>
    <t>TOKO MAKIN JAYA</t>
  </si>
  <si>
    <t>JBI 102740</t>
  </si>
  <si>
    <t>212 MART SUNGAI KAMBANG</t>
  </si>
  <si>
    <t>JBI 102766</t>
  </si>
  <si>
    <t>PT. SINAR AGUNG CERIA</t>
  </si>
  <si>
    <t>JBI 102783</t>
  </si>
  <si>
    <t>CRISTINE BAKERY</t>
  </si>
  <si>
    <t>JBI 102813</t>
  </si>
  <si>
    <t>TOKO SYAMSIAH</t>
  </si>
  <si>
    <t>JBI 102837</t>
  </si>
  <si>
    <t>HOTEL BW LUXURY</t>
  </si>
  <si>
    <t>JBI 103022</t>
  </si>
  <si>
    <t>POODAK FOODCOURT CORNER</t>
  </si>
  <si>
    <t>JBI 103196</t>
  </si>
  <si>
    <t>JBI 486175</t>
  </si>
  <si>
    <t>TOKO SATU JAYA</t>
  </si>
  <si>
    <t>JBI 486335</t>
  </si>
  <si>
    <t>TOKO DWI KARYA</t>
  </si>
  <si>
    <t>JBI 486584</t>
  </si>
  <si>
    <t>JBI 486660</t>
  </si>
  <si>
    <t>TOKO ACAY</t>
  </si>
  <si>
    <t>JBI 486770</t>
  </si>
  <si>
    <t>MM. BUANA</t>
  </si>
  <si>
    <t>JBI 486782</t>
  </si>
  <si>
    <t>PT. DUA PUTRA ABADI (SWA. ABADI)</t>
  </si>
  <si>
    <t>JBI 486795</t>
  </si>
  <si>
    <t>CV. TROPI</t>
  </si>
  <si>
    <t>JBI 486822</t>
  </si>
  <si>
    <t>ANGSODUO SW.(PT.SWANINDO)</t>
  </si>
  <si>
    <t>JBI 486837</t>
  </si>
  <si>
    <t>AP. TIARA</t>
  </si>
  <si>
    <t>JBI 486878</t>
  </si>
  <si>
    <t>TOKO CITRA ANTONI</t>
  </si>
  <si>
    <t>JBI 486886</t>
  </si>
  <si>
    <t>SM. DIDI BONGSU(MANDALA)</t>
  </si>
  <si>
    <t>JBI 486888</t>
  </si>
  <si>
    <t>CV. DJERNIH JAMBI</t>
  </si>
  <si>
    <t>JBI 486903</t>
  </si>
  <si>
    <t>MM. ANEKA TOSERBA</t>
  </si>
  <si>
    <t>JBI 486914</t>
  </si>
  <si>
    <t>PT. BONGSU SEJAHTERA</t>
  </si>
  <si>
    <t>JBI 487013</t>
  </si>
  <si>
    <t>SM. RAMAYANA WTC JAMBI</t>
  </si>
  <si>
    <t>JBI 487014</t>
  </si>
  <si>
    <t>MM. ENHA</t>
  </si>
  <si>
    <t>JBI 487037</t>
  </si>
  <si>
    <t>PT. WIRA VIONA</t>
  </si>
  <si>
    <t>JBI 487068</t>
  </si>
  <si>
    <t>MM. MANDIRI</t>
  </si>
  <si>
    <t>JBI 487072</t>
  </si>
  <si>
    <t>MM. TUNAS HARAPAN</t>
  </si>
  <si>
    <t>JBI 487098</t>
  </si>
  <si>
    <t>MM. CENTRAL</t>
  </si>
  <si>
    <t>JBI 487109</t>
  </si>
  <si>
    <t>TOKO PUTRA WIJAYA</t>
  </si>
  <si>
    <t>JBI 487190</t>
  </si>
  <si>
    <t>TOKO TIFANI</t>
  </si>
  <si>
    <t>JBI 487602</t>
  </si>
  <si>
    <t>TOKO RAHMA</t>
  </si>
  <si>
    <t>JBI 487625</t>
  </si>
  <si>
    <t>TOKO HERMAWAN</t>
  </si>
  <si>
    <t>JBI 487691</t>
  </si>
  <si>
    <t>JBI 488063</t>
  </si>
  <si>
    <t>TOKO RAHAYU*</t>
  </si>
  <si>
    <t>JBI 488155</t>
  </si>
  <si>
    <t>TOKO SUBUR INDAH</t>
  </si>
  <si>
    <t>JBI 488156</t>
  </si>
  <si>
    <t>JBI 488266</t>
  </si>
  <si>
    <t>JBI 488290</t>
  </si>
  <si>
    <t>TOKO NURI</t>
  </si>
  <si>
    <t>JBI 488383</t>
  </si>
  <si>
    <t>JBI 488662</t>
  </si>
  <si>
    <t>TOKO JOHN*</t>
  </si>
  <si>
    <t>JBI 488683</t>
  </si>
  <si>
    <t>TOKO YANTO</t>
  </si>
  <si>
    <t>JBI 488773</t>
  </si>
  <si>
    <t>TOKO NEDI</t>
  </si>
  <si>
    <t>JBI 488800</t>
  </si>
  <si>
    <t>TOKO AKHUN/REZEKI JAYA</t>
  </si>
  <si>
    <t>JBI 488928</t>
  </si>
  <si>
    <t>JBI 489107</t>
  </si>
  <si>
    <t>JBI 489687</t>
  </si>
  <si>
    <t>TOKO WILLI</t>
  </si>
  <si>
    <t>JBI 489702</t>
  </si>
  <si>
    <t>TOKO ARDI</t>
  </si>
  <si>
    <t>JBI 489731</t>
  </si>
  <si>
    <t>TO. SUBUR</t>
  </si>
  <si>
    <t>JBI 489746</t>
  </si>
  <si>
    <t>TOKO ARAFAT</t>
  </si>
  <si>
    <t>JBI 489909</t>
  </si>
  <si>
    <t>JBI 489930</t>
  </si>
  <si>
    <t>JBI 490188</t>
  </si>
  <si>
    <t>TOKO FENTY</t>
  </si>
  <si>
    <t>JBI 490196</t>
  </si>
  <si>
    <t>JBI 490270</t>
  </si>
  <si>
    <t>TOKO SAMUDRA</t>
  </si>
  <si>
    <t>JBI 490360</t>
  </si>
  <si>
    <t>TOKO IDA</t>
  </si>
  <si>
    <t>JBI 490378</t>
  </si>
  <si>
    <t>TOKO MAN MUDA MUDI</t>
  </si>
  <si>
    <t>JBI 490424</t>
  </si>
  <si>
    <t>TOKO BENO</t>
  </si>
  <si>
    <t>JBI 490436</t>
  </si>
  <si>
    <t>TOKO BARU JAYA</t>
  </si>
  <si>
    <t>JBI 490442</t>
  </si>
  <si>
    <t>JBI 490531</t>
  </si>
  <si>
    <t>TOKO AHAI ( K )</t>
  </si>
  <si>
    <t>JBI 490624</t>
  </si>
  <si>
    <t>TOKO ANDIKA</t>
  </si>
  <si>
    <t>JBI 490761</t>
  </si>
  <si>
    <t>TOKO YODI</t>
  </si>
  <si>
    <t>JBI 491008</t>
  </si>
  <si>
    <t>TOKO MISNAWATI</t>
  </si>
  <si>
    <t>JBI 491017</t>
  </si>
  <si>
    <t>TOKO ROMA JAYA</t>
  </si>
  <si>
    <t>JBI 491136</t>
  </si>
  <si>
    <t>TOKO AL</t>
  </si>
  <si>
    <t>JBI 491338</t>
  </si>
  <si>
    <t>JBI 491434</t>
  </si>
  <si>
    <t>TOKO MITUN</t>
  </si>
  <si>
    <t>JBI 491574</t>
  </si>
  <si>
    <t>TOKO H. ZUBIR</t>
  </si>
  <si>
    <t>JBI 491581</t>
  </si>
  <si>
    <t>TOKO DEA</t>
  </si>
  <si>
    <t>JBI 491638</t>
  </si>
  <si>
    <t>TOKO PERMATA BUNDA</t>
  </si>
  <si>
    <t>JBI 491796</t>
  </si>
  <si>
    <t>JBI 491797</t>
  </si>
  <si>
    <t>JBI 491930</t>
  </si>
  <si>
    <t>TOKO HARAPAN RIMBO</t>
  </si>
  <si>
    <t>JBI 491931</t>
  </si>
  <si>
    <t>TOKO ZAINAL ABIDIN</t>
  </si>
  <si>
    <t>JBI 491950</t>
  </si>
  <si>
    <t>TOKO YADI</t>
  </si>
  <si>
    <t>JBI 491972</t>
  </si>
  <si>
    <t>JBI 492012</t>
  </si>
  <si>
    <t>TOKO ALEX</t>
  </si>
  <si>
    <t>JBI 492051</t>
  </si>
  <si>
    <t>JBI 492102</t>
  </si>
  <si>
    <t>JBI 492117</t>
  </si>
  <si>
    <t>TOKO PURI AGUNG</t>
  </si>
  <si>
    <t>JBI 492270</t>
  </si>
  <si>
    <t>TOKO IDAU</t>
  </si>
  <si>
    <t>JBI 492323</t>
  </si>
  <si>
    <t>JBI 492333</t>
  </si>
  <si>
    <t>JBI 492509</t>
  </si>
  <si>
    <t>TOKO ROLLY</t>
  </si>
  <si>
    <t>JBI 492524</t>
  </si>
  <si>
    <t>TOKO KARYA MUDA</t>
  </si>
  <si>
    <t>JBI 492551</t>
  </si>
  <si>
    <t>JBI 492554</t>
  </si>
  <si>
    <t>JBI 492571</t>
  </si>
  <si>
    <t>TOKO USAHA BARU III</t>
  </si>
  <si>
    <t>JBI 492676</t>
  </si>
  <si>
    <t>JBI 492692</t>
  </si>
  <si>
    <t>TOKO R B</t>
  </si>
  <si>
    <t>JBI 492717</t>
  </si>
  <si>
    <t>TOKO KALIMAS</t>
  </si>
  <si>
    <t>JBI 492784</t>
  </si>
  <si>
    <t>JBI 492853</t>
  </si>
  <si>
    <t>JBI 493004</t>
  </si>
  <si>
    <t>JBI 493023</t>
  </si>
  <si>
    <t>TOKO SELALU SUKSES</t>
  </si>
  <si>
    <t>JBI 493049</t>
  </si>
  <si>
    <t>JBI 493200</t>
  </si>
  <si>
    <t>TOKO SUI KONG</t>
  </si>
  <si>
    <t>JBI 493387</t>
  </si>
  <si>
    <t>JBI 493395</t>
  </si>
  <si>
    <t>TOKO SCA</t>
  </si>
  <si>
    <t>JBI 493453</t>
  </si>
  <si>
    <t>TOKO DS</t>
  </si>
  <si>
    <t>JBI 493659</t>
  </si>
  <si>
    <t>TOKO RAMAH (ASEK)</t>
  </si>
  <si>
    <t>JBI 493772</t>
  </si>
  <si>
    <t>JBI 493850</t>
  </si>
  <si>
    <t>TOKO AMUA/LARIS</t>
  </si>
  <si>
    <t>JBI 493976</t>
  </si>
  <si>
    <t>TOKO CANDRA</t>
  </si>
  <si>
    <t>JBI 494011</t>
  </si>
  <si>
    <t>TO. SEMBUH</t>
  </si>
  <si>
    <t>JBI 494042</t>
  </si>
  <si>
    <t>TOKO H. NASIR</t>
  </si>
  <si>
    <t>JBI 494065</t>
  </si>
  <si>
    <t>TOKO SARI MULYA</t>
  </si>
  <si>
    <t>JBI 494113</t>
  </si>
  <si>
    <t>TOKO ROTI VALENTIN</t>
  </si>
  <si>
    <t>JBI 494121</t>
  </si>
  <si>
    <t>TO. ENGGAR FARMA</t>
  </si>
  <si>
    <t>JBI 494231</t>
  </si>
  <si>
    <t>TOKO CUNHOK / AHOK</t>
  </si>
  <si>
    <t>JBI 494239</t>
  </si>
  <si>
    <t>TOKO OYON</t>
  </si>
  <si>
    <t>JBI 494249</t>
  </si>
  <si>
    <t>TOKO PUTRA HARAPAN</t>
  </si>
  <si>
    <t>JBI 494264</t>
  </si>
  <si>
    <t>TOKO WIDISON</t>
  </si>
  <si>
    <t>JBI 494299</t>
  </si>
  <si>
    <t>TO. DENDY*</t>
  </si>
  <si>
    <t>JBI 494319</t>
  </si>
  <si>
    <t>JBI 494493</t>
  </si>
  <si>
    <t>JBI 494532</t>
  </si>
  <si>
    <t>TOKO MERY FOTO</t>
  </si>
  <si>
    <t>JBI 494590</t>
  </si>
  <si>
    <t>TOKO ASRUL</t>
  </si>
  <si>
    <t>JBI 494731</t>
  </si>
  <si>
    <t>TOKO KIMHENG</t>
  </si>
  <si>
    <t>JBI 494836</t>
  </si>
  <si>
    <t>TOKO SULASMI</t>
  </si>
  <si>
    <t>JBI 495035</t>
  </si>
  <si>
    <t>JBI 495075</t>
  </si>
  <si>
    <t>TOKO YAYAT</t>
  </si>
  <si>
    <t>JBI 495183</t>
  </si>
  <si>
    <t>TOKO SIDO MULYO</t>
  </si>
  <si>
    <t>JBI 495339</t>
  </si>
  <si>
    <t>TOKO ULFA</t>
  </si>
  <si>
    <t>JBI 495510</t>
  </si>
  <si>
    <t>TOKO LALA</t>
  </si>
  <si>
    <t>JBI 495532</t>
  </si>
  <si>
    <t>JBI 495841</t>
  </si>
  <si>
    <t>TOKO JEMINO</t>
  </si>
  <si>
    <t>JBI 496023</t>
  </si>
  <si>
    <t>TOKO ROTI SAIMEN</t>
  </si>
  <si>
    <t>JBI 496234</t>
  </si>
  <si>
    <t>MM. CENTRAL MAYANG</t>
  </si>
  <si>
    <t>JBI 496255</t>
  </si>
  <si>
    <t>MM. ASOKA</t>
  </si>
  <si>
    <t>JBI 496284</t>
  </si>
  <si>
    <t>MM. PUTRA</t>
  </si>
  <si>
    <t>JBI 496307</t>
  </si>
  <si>
    <t>MM. BINTANG MANDIRI</t>
  </si>
  <si>
    <t>JBI 496328</t>
  </si>
  <si>
    <t>MM. GARUDA</t>
  </si>
  <si>
    <t>JBI 496344</t>
  </si>
  <si>
    <t>MM. EMLY***</t>
  </si>
  <si>
    <t>JBI 496348</t>
  </si>
  <si>
    <t>JBI 496354</t>
  </si>
  <si>
    <t>MM. ASEAN</t>
  </si>
  <si>
    <t>JBI 496356</t>
  </si>
  <si>
    <t>JBI 496368</t>
  </si>
  <si>
    <t>MM. SEBRANG PERMAI</t>
  </si>
  <si>
    <t>JBI 496370</t>
  </si>
  <si>
    <t>TOKO LAUDRY</t>
  </si>
  <si>
    <t>JBI 496376</t>
  </si>
  <si>
    <t>MM. PULO MAS</t>
  </si>
  <si>
    <t>JBI 496398</t>
  </si>
  <si>
    <t>MM. RINA</t>
  </si>
  <si>
    <t>JBI 496416</t>
  </si>
  <si>
    <t>MM. OSAGA</t>
  </si>
  <si>
    <t>JBI 496431</t>
  </si>
  <si>
    <t>MM. MITRA MEDIA</t>
  </si>
  <si>
    <t>JBI 496439</t>
  </si>
  <si>
    <t>MM. FRESH</t>
  </si>
  <si>
    <t>JBI 496460</t>
  </si>
  <si>
    <t>MM. KHAIRUL</t>
  </si>
  <si>
    <t>JBI 496497</t>
  </si>
  <si>
    <t>MM. CITRA MEDIA/TB.GLORIA</t>
  </si>
  <si>
    <t>JBI 496510</t>
  </si>
  <si>
    <t>MM. TENTERAM</t>
  </si>
  <si>
    <t>JBI 496558</t>
  </si>
  <si>
    <t>TOKO DEDEX'S</t>
  </si>
  <si>
    <t>JBI 496588</t>
  </si>
  <si>
    <t>TOKO SHEILA</t>
  </si>
  <si>
    <t>JBI 496695</t>
  </si>
  <si>
    <t>TOKO DR</t>
  </si>
  <si>
    <t>JBI 496828</t>
  </si>
  <si>
    <t>JBI 496896</t>
  </si>
  <si>
    <t>MM. ANI</t>
  </si>
  <si>
    <t>JBI 496905</t>
  </si>
  <si>
    <t>MM. CAHAYA PRIMA</t>
  </si>
  <si>
    <t>JBI 496906</t>
  </si>
  <si>
    <t>MM. AUDI</t>
  </si>
  <si>
    <t>JBI 496909</t>
  </si>
  <si>
    <t>SELISIH KANVAS</t>
  </si>
  <si>
    <t>JBI 516541</t>
  </si>
  <si>
    <t>MM. ANDALAN</t>
  </si>
  <si>
    <t>JBI 525379</t>
  </si>
  <si>
    <t>TOKO CEK MAT</t>
  </si>
  <si>
    <t>JBI 525815</t>
  </si>
  <si>
    <t>JBI 528367</t>
  </si>
  <si>
    <t>JBI 538876</t>
  </si>
  <si>
    <t>TOKO FITRIA</t>
  </si>
  <si>
    <t>JBI 542702</t>
  </si>
  <si>
    <t>TOKO SINAR ABADI</t>
  </si>
  <si>
    <t>JBI 545915</t>
  </si>
  <si>
    <t>MM. GEMILANG</t>
  </si>
  <si>
    <t>JBI 554339</t>
  </si>
  <si>
    <t>TOKO SAKIRA</t>
  </si>
  <si>
    <t>JBI 557952</t>
  </si>
  <si>
    <t>TOKO Q-MART****</t>
  </si>
  <si>
    <t>JBI 557965</t>
  </si>
  <si>
    <t>TOKO SALSHA</t>
  </si>
  <si>
    <t>JBI 558493</t>
  </si>
  <si>
    <t>MM. TALANG BAKUNG</t>
  </si>
  <si>
    <t>JBI 561114</t>
  </si>
  <si>
    <t>TOKO JERRY</t>
  </si>
  <si>
    <t>JBI 561780</t>
  </si>
  <si>
    <t>TOKO LULU</t>
  </si>
  <si>
    <t>JBI 563607</t>
  </si>
  <si>
    <t>TOKO SHAFA</t>
  </si>
  <si>
    <t>JBI 567875</t>
  </si>
  <si>
    <t>CERIA TOSERBA SAROLANGUN</t>
  </si>
  <si>
    <t>JBI 575269</t>
  </si>
  <si>
    <t>TOKO DESSY*</t>
  </si>
  <si>
    <t>JBI 576271</t>
  </si>
  <si>
    <t>TOKO DARMAWI</t>
  </si>
  <si>
    <t>JBI 576792</t>
  </si>
  <si>
    <t>TOKO GEMPOL</t>
  </si>
  <si>
    <t>JBI 576863</t>
  </si>
  <si>
    <t>TOKO LUMAYAN</t>
  </si>
  <si>
    <t>JBI 577303</t>
  </si>
  <si>
    <t>TOKO AMANAH MAKMUR</t>
  </si>
  <si>
    <t>JBI 577311</t>
  </si>
  <si>
    <t>TOKO JUWITA</t>
  </si>
  <si>
    <t>JBI 579018</t>
  </si>
  <si>
    <t>MM. CANTIKA</t>
  </si>
  <si>
    <t>JBI 590071</t>
  </si>
  <si>
    <t>TOKO RAFI MART***</t>
  </si>
  <si>
    <t>JBI 598190</t>
  </si>
  <si>
    <t>MM. AE MART</t>
  </si>
  <si>
    <t>JBI 604281</t>
  </si>
  <si>
    <t>TOKO ASA JAYA</t>
  </si>
  <si>
    <t>JBI 607454</t>
  </si>
  <si>
    <t>TOKO ARNOLD CELL</t>
  </si>
  <si>
    <t>JBI 609023</t>
  </si>
  <si>
    <t>TOKO RINTISAN BARU</t>
  </si>
  <si>
    <t>JBI 610894</t>
  </si>
  <si>
    <t>TOKO RIAN</t>
  </si>
  <si>
    <t>JBI 611875</t>
  </si>
  <si>
    <t>TOKO BUANA</t>
  </si>
  <si>
    <t>JBI 615176</t>
  </si>
  <si>
    <t>TOKO DUA SAUDARA</t>
  </si>
  <si>
    <t>JBI 615196</t>
  </si>
  <si>
    <t>MM. PERMATA</t>
  </si>
  <si>
    <t>JBI 620035</t>
  </si>
  <si>
    <t>MM. WIN WIN</t>
  </si>
  <si>
    <t>JBI 620839</t>
  </si>
  <si>
    <t>MM. TOP CENTRAL</t>
  </si>
  <si>
    <t>JBI 622667</t>
  </si>
  <si>
    <t>RESTO PEMPEK SELAMAT</t>
  </si>
  <si>
    <t>JBI 627714</t>
  </si>
  <si>
    <t>JBI 633987</t>
  </si>
  <si>
    <t>TOKO PUTRI TUNGGAL</t>
  </si>
  <si>
    <t>JBI 636700</t>
  </si>
  <si>
    <t>JBI 637425</t>
  </si>
  <si>
    <t>TOKO TALITA</t>
  </si>
  <si>
    <t>JBI 638575</t>
  </si>
  <si>
    <t>PT. TEMAS ALVINDO</t>
  </si>
  <si>
    <t>JBI 640860</t>
  </si>
  <si>
    <t>TOKO 3 MART</t>
  </si>
  <si>
    <t>JBI 646010</t>
  </si>
  <si>
    <t>MM. SUKMA</t>
  </si>
  <si>
    <t>JBI 661784</t>
  </si>
  <si>
    <t>JBI 689163</t>
  </si>
  <si>
    <t>MM. ANGKASA</t>
  </si>
  <si>
    <t>JBI 689715</t>
  </si>
  <si>
    <t>TOKO STEVIAN'S 2</t>
  </si>
  <si>
    <t>JBI 690286</t>
  </si>
  <si>
    <t>JBI 690910</t>
  </si>
  <si>
    <t>TOKO SINAR BAHAGIA</t>
  </si>
  <si>
    <t>JBI 698631</t>
  </si>
  <si>
    <t>TOKO EMIR</t>
  </si>
  <si>
    <t>JBI 705941</t>
  </si>
  <si>
    <t>TROPI MART</t>
  </si>
  <si>
    <t>JBI 707019</t>
  </si>
  <si>
    <t>JBI 719387</t>
  </si>
  <si>
    <t>TOKO RIDA</t>
  </si>
  <si>
    <t>JBI 721914</t>
  </si>
  <si>
    <t>JBI 722732</t>
  </si>
  <si>
    <t>TOKO BUMBU FAUZI</t>
  </si>
  <si>
    <t>JBI 723982</t>
  </si>
  <si>
    <t>TOKO TIA /FATIHA</t>
  </si>
  <si>
    <t>JBI 724947</t>
  </si>
  <si>
    <t>TOKO RB-2</t>
  </si>
  <si>
    <t>JBI 725663</t>
  </si>
  <si>
    <t>TOKO RUBAMA</t>
  </si>
  <si>
    <t>JBI 729161</t>
  </si>
  <si>
    <t>TOKO AJENG</t>
  </si>
  <si>
    <t>JBI 734219</t>
  </si>
  <si>
    <t>JBI 736468</t>
  </si>
  <si>
    <t>JBI 746067</t>
  </si>
  <si>
    <t>LAY-LAY PRESH MARKET</t>
  </si>
  <si>
    <t>JBI 752636</t>
  </si>
  <si>
    <t>NIKIMI MART</t>
  </si>
  <si>
    <t>JBI 753428</t>
  </si>
  <si>
    <t>JBI 764094</t>
  </si>
  <si>
    <t>MM. JOUHANS MART</t>
  </si>
  <si>
    <t>JBI 817866</t>
  </si>
  <si>
    <t>TOKO MART CO</t>
  </si>
  <si>
    <t>JBI 829255</t>
  </si>
  <si>
    <t>TOKO SIDIQ</t>
  </si>
  <si>
    <t>JBI 829284</t>
  </si>
  <si>
    <t>MM. REZEKI</t>
  </si>
  <si>
    <t>JBI 831725</t>
  </si>
  <si>
    <t>JBI 834036</t>
  </si>
  <si>
    <t>TOKO GIOVANI</t>
  </si>
  <si>
    <t>JBI 854588</t>
  </si>
  <si>
    <t>TOKO AB MEDIA</t>
  </si>
  <si>
    <t>JBI 856400</t>
  </si>
  <si>
    <t>TOKO H.AZWAR</t>
  </si>
  <si>
    <t>JBI 864175</t>
  </si>
  <si>
    <t>JBI 870024</t>
  </si>
  <si>
    <t>JBI 871750</t>
  </si>
  <si>
    <t>TOKO AA</t>
  </si>
  <si>
    <t>JBI 874345</t>
  </si>
  <si>
    <t>JBI 874355</t>
  </si>
  <si>
    <t>JBI 874356</t>
  </si>
  <si>
    <t>TOKO FARIDA</t>
  </si>
  <si>
    <t>JBI 874358</t>
  </si>
  <si>
    <t>TOKO ROBI</t>
  </si>
  <si>
    <t>JBI 876367</t>
  </si>
  <si>
    <t>TOSERBA SAHABAT KITA</t>
  </si>
  <si>
    <t>JBI 881734</t>
  </si>
  <si>
    <t>JBI 887923</t>
  </si>
  <si>
    <t>JBI 889883</t>
  </si>
  <si>
    <t>JBI 894336</t>
  </si>
  <si>
    <t>TOKO BASIS</t>
  </si>
  <si>
    <t>JBI 900316</t>
  </si>
  <si>
    <t>JBI 903333</t>
  </si>
  <si>
    <t>TOKO ABIN JAYA</t>
  </si>
  <si>
    <t>JBI 906339</t>
  </si>
  <si>
    <t>TOKO RANGGA</t>
  </si>
  <si>
    <t>JBI 906345</t>
  </si>
  <si>
    <t>TOKO HERI</t>
  </si>
  <si>
    <t>JBI 907719</t>
  </si>
  <si>
    <t>TOKO SIHOMBING</t>
  </si>
  <si>
    <t>JBI 908769</t>
  </si>
  <si>
    <t>TOKO SUCIPTO / AHUAT</t>
  </si>
  <si>
    <t>JBI 909917</t>
  </si>
  <si>
    <t>JBI 911489</t>
  </si>
  <si>
    <t>JBI 916024</t>
  </si>
  <si>
    <t>JBI 916028</t>
  </si>
  <si>
    <t>TOKO ARMA JAYA</t>
  </si>
  <si>
    <t>JBI 916033</t>
  </si>
  <si>
    <t>TOKO RINDU</t>
  </si>
  <si>
    <t>JBI 916364</t>
  </si>
  <si>
    <t>TOKO ATIONG</t>
  </si>
  <si>
    <t>JBI 916580</t>
  </si>
  <si>
    <t>TOKO TERMINAL PLASTIK</t>
  </si>
  <si>
    <t>JBI 916670</t>
  </si>
  <si>
    <t>MM. MENTARI JAYA</t>
  </si>
  <si>
    <t>JBI 917038</t>
  </si>
  <si>
    <t>TOKO RADJA</t>
  </si>
  <si>
    <t>JBI 917054</t>
  </si>
  <si>
    <t>MM. LAZIO RIZKY</t>
  </si>
  <si>
    <t>JBI 917509</t>
  </si>
  <si>
    <t>TOKO DUA PUTRA</t>
  </si>
  <si>
    <t>JBI 917794</t>
  </si>
  <si>
    <t>A G M CELL</t>
  </si>
  <si>
    <t>JBI 918511</t>
  </si>
  <si>
    <t>JBI 919924</t>
  </si>
  <si>
    <t>TOKO LILI 2</t>
  </si>
  <si>
    <t>JBI 920103</t>
  </si>
  <si>
    <t>TOKO SR</t>
  </si>
  <si>
    <t>JBI 920388</t>
  </si>
  <si>
    <t>MM. RAJA</t>
  </si>
  <si>
    <t>JBI 921878</t>
  </si>
  <si>
    <t>JBI 921886</t>
  </si>
  <si>
    <t>TOKO JOVIN / MERRY</t>
  </si>
  <si>
    <t>JBI 922950</t>
  </si>
  <si>
    <t>MM. WINNARS</t>
  </si>
  <si>
    <t>JBI 923321</t>
  </si>
  <si>
    <t>JBI 924102</t>
  </si>
  <si>
    <t>TOKO SARINI</t>
  </si>
  <si>
    <t>JBI 924255</t>
  </si>
  <si>
    <t>JBI 926696</t>
  </si>
  <si>
    <t>TOKO ALYA</t>
  </si>
  <si>
    <t>JBI 929598</t>
  </si>
  <si>
    <t>TOKO EVI HP</t>
  </si>
  <si>
    <t>JBI 930124</t>
  </si>
  <si>
    <t>RM. SNOW BOWL</t>
  </si>
  <si>
    <t>JBI 931909</t>
  </si>
  <si>
    <t>TOKO LEXIS</t>
  </si>
  <si>
    <t>JBI 932670</t>
  </si>
  <si>
    <t>TOKO BUNSENG</t>
  </si>
  <si>
    <t>JBI 934991</t>
  </si>
  <si>
    <t>JBI 935448</t>
  </si>
  <si>
    <t>ALPINE FUTSAL</t>
  </si>
  <si>
    <t>JBI 935654</t>
  </si>
  <si>
    <t>TOKO DIKA CELL</t>
  </si>
  <si>
    <t>JBI 935864</t>
  </si>
  <si>
    <t>TOKO UCOK</t>
  </si>
  <si>
    <t>JBI 936577</t>
  </si>
  <si>
    <t>TOKO JUKI</t>
  </si>
  <si>
    <t>JBI 936579</t>
  </si>
  <si>
    <t>TOKO HARTI RADEN</t>
  </si>
  <si>
    <t>JBI 939513</t>
  </si>
  <si>
    <t>JBI 940293</t>
  </si>
  <si>
    <t>TOKO DIMAS</t>
  </si>
  <si>
    <t>JBI 940474</t>
  </si>
  <si>
    <t>TOKO KHALWA</t>
  </si>
  <si>
    <t>JBI 940846</t>
  </si>
  <si>
    <t>MM. FRESH STAR</t>
  </si>
  <si>
    <t>JBI 940856</t>
  </si>
  <si>
    <t>MM. FRESH SELINCAH</t>
  </si>
  <si>
    <t>JBI 943781</t>
  </si>
  <si>
    <t>TOKO SARWANI</t>
  </si>
  <si>
    <t>JBI 944481</t>
  </si>
  <si>
    <t>TOKO EKO</t>
  </si>
  <si>
    <t>JBI 945719</t>
  </si>
  <si>
    <t>TOKO NADELA</t>
  </si>
  <si>
    <t>JBI 945720</t>
  </si>
  <si>
    <t>TOKO KACANG MAULANA</t>
  </si>
  <si>
    <t>JBI 946192</t>
  </si>
  <si>
    <t>TOKO SUHA</t>
  </si>
  <si>
    <t>JBI 946631</t>
  </si>
  <si>
    <t>TOKO ABI JAYA</t>
  </si>
  <si>
    <t>JBI 948806</t>
  </si>
  <si>
    <t>MM. SENTOSA</t>
  </si>
  <si>
    <t>JBI 949111</t>
  </si>
  <si>
    <t>TOKO CIK MAS</t>
  </si>
  <si>
    <t>JBI 950619</t>
  </si>
  <si>
    <t>TOKO ALFARD</t>
  </si>
  <si>
    <t>JBI 952422</t>
  </si>
  <si>
    <t>TOKO BETI</t>
  </si>
  <si>
    <t>JBI 952746</t>
  </si>
  <si>
    <t>JBI 952781</t>
  </si>
  <si>
    <t>TOKO JANGTEH</t>
  </si>
  <si>
    <t>JBI 953022</t>
  </si>
  <si>
    <t>MM. RICARD MANDALA</t>
  </si>
  <si>
    <t>JBI 953207</t>
  </si>
  <si>
    <t>KASTURI SPORT HALL</t>
  </si>
  <si>
    <t>JBI 953555</t>
  </si>
  <si>
    <t>TOKO JONI YUKA</t>
  </si>
  <si>
    <t>JBI 955258</t>
  </si>
  <si>
    <t>TOKO SUKASNO</t>
  </si>
  <si>
    <t>JBI 955616</t>
  </si>
  <si>
    <t>MM. VANESSA</t>
  </si>
  <si>
    <t>JBI 957023</t>
  </si>
  <si>
    <t>TOKO SITUMORANG</t>
  </si>
  <si>
    <t>JBI 957247</t>
  </si>
  <si>
    <t>JBI 957456</t>
  </si>
  <si>
    <t>TOKO SRI JAYA 2</t>
  </si>
  <si>
    <t>JBI 957672</t>
  </si>
  <si>
    <t>TOKO AZKA</t>
  </si>
  <si>
    <t>JBI 957815</t>
  </si>
  <si>
    <t>TOKO MUTIARA</t>
  </si>
  <si>
    <t>JBI 958834</t>
  </si>
  <si>
    <t>TOKO PRASOJO</t>
  </si>
  <si>
    <t>JBI 960519</t>
  </si>
  <si>
    <t>TOKO MANGGA DUA</t>
  </si>
  <si>
    <t>JBI 960520</t>
  </si>
  <si>
    <t>U K M MART SR</t>
  </si>
  <si>
    <t>JBI 961819</t>
  </si>
  <si>
    <t>TOKO SINAR TUGU</t>
  </si>
  <si>
    <t>JBI 962193</t>
  </si>
  <si>
    <t>TOKO ABEL</t>
  </si>
  <si>
    <t>JBI 962388</t>
  </si>
  <si>
    <t>MM. FRESH SUN</t>
  </si>
  <si>
    <t>JBI 965695</t>
  </si>
  <si>
    <t>TOKO BALYA</t>
  </si>
  <si>
    <t>JBI 967046</t>
  </si>
  <si>
    <t>TOKO DEWI MART</t>
  </si>
  <si>
    <t>JBI 967050</t>
  </si>
  <si>
    <t>JBI 967052</t>
  </si>
  <si>
    <t>JBI 967055</t>
  </si>
  <si>
    <t>JBI 967222</t>
  </si>
  <si>
    <t>MM. MELATI KODIM</t>
  </si>
  <si>
    <t>JBI 968221</t>
  </si>
  <si>
    <t>TOSERBA RAYHAN</t>
  </si>
  <si>
    <t>JBI 969493</t>
  </si>
  <si>
    <t>TOKO USAHA BARU UNIT.6</t>
  </si>
  <si>
    <t>JBI 969870</t>
  </si>
  <si>
    <t>TOKO ZAHRO</t>
  </si>
  <si>
    <t>JBI 969967</t>
  </si>
  <si>
    <t>TOKO SINAR KUMALA</t>
  </si>
  <si>
    <t>JBI 970932</t>
  </si>
  <si>
    <t>TOKO SUMBER REZEKI I</t>
  </si>
  <si>
    <t>JBI 971625</t>
  </si>
  <si>
    <t>MM. DUA PUTRI</t>
  </si>
  <si>
    <t>JBI 971688</t>
  </si>
  <si>
    <t>JBI 971768</t>
  </si>
  <si>
    <t>TOKO NANDA</t>
  </si>
  <si>
    <t>JBI 971996</t>
  </si>
  <si>
    <t>TOKO RISVITA</t>
  </si>
  <si>
    <t>JBI 972085</t>
  </si>
  <si>
    <t>JBI 972194</t>
  </si>
  <si>
    <t>MM. RAJA PAAL 6</t>
  </si>
  <si>
    <t>JBI 973025</t>
  </si>
  <si>
    <t>JBI 973026</t>
  </si>
  <si>
    <t>TOKO UD S K T</t>
  </si>
  <si>
    <t>JBI 973298</t>
  </si>
  <si>
    <t>MM. JOJO</t>
  </si>
  <si>
    <t>JBI 973340</t>
  </si>
  <si>
    <t>CV. TEKSINDO LESTARI</t>
  </si>
  <si>
    <t>JBI 973596</t>
  </si>
  <si>
    <t>TOKO SUTAN</t>
  </si>
  <si>
    <t>JBI 973745</t>
  </si>
  <si>
    <t>JBI 974514</t>
  </si>
  <si>
    <t>MM.J-LOVE</t>
  </si>
  <si>
    <t>JBI 974571</t>
  </si>
  <si>
    <t>TOKO AL-KAUTSAR</t>
  </si>
  <si>
    <t>JBI 975669</t>
  </si>
  <si>
    <t>TOKO PUTERI</t>
  </si>
  <si>
    <t>JBI 975968</t>
  </si>
  <si>
    <t>JBI 976303</t>
  </si>
  <si>
    <t>ASTON JAMBI HOTEL</t>
  </si>
  <si>
    <t>JBI 976770</t>
  </si>
  <si>
    <t>TOKO DEDI</t>
  </si>
  <si>
    <t>JBI 977270</t>
  </si>
  <si>
    <t>POPO KOPI TIAM</t>
  </si>
  <si>
    <t>JBI 978116</t>
  </si>
  <si>
    <t>MM. FRESH MOON</t>
  </si>
  <si>
    <t>JBI 978119</t>
  </si>
  <si>
    <t>TOKO MUJI</t>
  </si>
  <si>
    <t>JBI 978364</t>
  </si>
  <si>
    <t>TOKO L AND D</t>
  </si>
  <si>
    <t>JBI 979347</t>
  </si>
  <si>
    <t>TOKO ABY</t>
  </si>
  <si>
    <t>JBI 980254</t>
  </si>
  <si>
    <t>TOKO BILA</t>
  </si>
  <si>
    <t>JBI 980255</t>
  </si>
  <si>
    <t>MM. FRESH KU</t>
  </si>
  <si>
    <t>JBI 981907</t>
  </si>
  <si>
    <t>TOKO LARA</t>
  </si>
  <si>
    <t>JBI 982197</t>
  </si>
  <si>
    <t>TOKO EMI BUMBU</t>
  </si>
  <si>
    <t>JBI 983137</t>
  </si>
  <si>
    <t>TOKO ARLAN</t>
  </si>
  <si>
    <t>JBI 983138</t>
  </si>
  <si>
    <t>JBI 983170</t>
  </si>
  <si>
    <t>TOKO MUS NS</t>
  </si>
  <si>
    <t>JBI 983171</t>
  </si>
  <si>
    <t>JBI 983386</t>
  </si>
  <si>
    <t>JBI 984335</t>
  </si>
  <si>
    <t>TOKO SEMBIRING</t>
  </si>
  <si>
    <t>JBI 984336</t>
  </si>
  <si>
    <t>JBI 984386</t>
  </si>
  <si>
    <t>TOKO RICKY</t>
  </si>
  <si>
    <t>JBI 984387</t>
  </si>
  <si>
    <t>TOKO SINAR BAHAGIA 2</t>
  </si>
  <si>
    <t>JBI 984388</t>
  </si>
  <si>
    <t>TOKO S S MART</t>
  </si>
  <si>
    <t>JBI 985104</t>
  </si>
  <si>
    <t>JBI 986339</t>
  </si>
  <si>
    <t>TOKO ABAS</t>
  </si>
  <si>
    <t>JBI 986418</t>
  </si>
  <si>
    <t>TOKO LILY JAYA</t>
  </si>
  <si>
    <t>JBI 986497</t>
  </si>
  <si>
    <t>TOKO CIPTA RASA</t>
  </si>
  <si>
    <t>JBI 987013</t>
  </si>
  <si>
    <t>TOKO SUKA CITA</t>
  </si>
  <si>
    <t>JBI 987509</t>
  </si>
  <si>
    <t>TOKO SHIDQYA</t>
  </si>
  <si>
    <t>JBI 988706</t>
  </si>
  <si>
    <t>JBI 989074</t>
  </si>
  <si>
    <t>TOKO HIJRAH JAYA</t>
  </si>
  <si>
    <t>JBI 989075</t>
  </si>
  <si>
    <t>TOKO AL-FURQON MART</t>
  </si>
  <si>
    <t>JBI 989077</t>
  </si>
  <si>
    <t>TOKO DZAKIRA</t>
  </si>
  <si>
    <t>JBI 989462</t>
  </si>
  <si>
    <t>TOKO ZAHARA</t>
  </si>
  <si>
    <t>JBI 989468</t>
  </si>
  <si>
    <t>TOKO ANEKA PLASTIK</t>
  </si>
  <si>
    <t>JBI 989470</t>
  </si>
  <si>
    <t>TOKO MO-ZEN</t>
  </si>
  <si>
    <t>JBI 990216</t>
  </si>
  <si>
    <t>TOKO PIT</t>
  </si>
  <si>
    <t>JBI 990217</t>
  </si>
  <si>
    <t>JBI 990642</t>
  </si>
  <si>
    <t>TOKO ANDREA</t>
  </si>
  <si>
    <t>JBI 991242</t>
  </si>
  <si>
    <t>MANDALA MART</t>
  </si>
  <si>
    <t>JBI 991509</t>
  </si>
  <si>
    <t>TOKO KEYLI</t>
  </si>
  <si>
    <t>JBI 991622</t>
  </si>
  <si>
    <t>RESTAURANT UNCLE-K</t>
  </si>
  <si>
    <t>JBI 991727</t>
  </si>
  <si>
    <t>JBI 992607</t>
  </si>
  <si>
    <t>JBI 993659</t>
  </si>
  <si>
    <t>WARUNG BANG NAS</t>
  </si>
  <si>
    <t>JBI 994015</t>
  </si>
  <si>
    <t>TROPI MART SIJENJANG</t>
  </si>
  <si>
    <t>JBI 994547</t>
  </si>
  <si>
    <t>MM. FRESH HILL</t>
  </si>
  <si>
    <t>JBI 997838</t>
  </si>
  <si>
    <t>JBI 997853</t>
  </si>
  <si>
    <t>TOKO UNI JAYA MAKMUR</t>
  </si>
  <si>
    <t>JBI 998146</t>
  </si>
  <si>
    <t>TOKO TIMENDI AVE</t>
  </si>
  <si>
    <t>JBI 999027</t>
  </si>
  <si>
    <t>MM. NAMURA</t>
  </si>
  <si>
    <t>JBI 999029</t>
  </si>
  <si>
    <t>JBI 999356</t>
  </si>
  <si>
    <t>KPG 100089</t>
  </si>
  <si>
    <t>CV. MITRA TIMOR MANDIRI</t>
  </si>
  <si>
    <t>KPG</t>
  </si>
  <si>
    <t>KPG 100229</t>
  </si>
  <si>
    <t>TK KOTA KAYA</t>
  </si>
  <si>
    <t>KPG 101140</t>
  </si>
  <si>
    <t>MM. ROXY MART</t>
  </si>
  <si>
    <t>KPG 101442</t>
  </si>
  <si>
    <t>TK. NIKISAE/TK. KENCANA MAKMUR MANDIRI</t>
  </si>
  <si>
    <t>KPG 101668</t>
  </si>
  <si>
    <t>RA. MART</t>
  </si>
  <si>
    <t>KPG 101938</t>
  </si>
  <si>
    <t>TK. OLYMPIC</t>
  </si>
  <si>
    <t xml:space="preserve">KPG </t>
  </si>
  <si>
    <t>TK. A&amp;R</t>
  </si>
  <si>
    <t>KPG 101993</t>
  </si>
  <si>
    <t>TK. OKE MART</t>
  </si>
  <si>
    <t>KPG 102025</t>
  </si>
  <si>
    <t>KS. IDA B. 28</t>
  </si>
  <si>
    <t>KPG 102246</t>
  </si>
  <si>
    <t>MM. LIORA</t>
  </si>
  <si>
    <t>KPG 102255</t>
  </si>
  <si>
    <t>MM. SUMBER JAYA</t>
  </si>
  <si>
    <t>KPG 102380</t>
  </si>
  <si>
    <t>TK. NAGA MAS</t>
  </si>
  <si>
    <t>KPG 102395</t>
  </si>
  <si>
    <t>XO JETS</t>
  </si>
  <si>
    <t>KPG 102415</t>
  </si>
  <si>
    <t>KPG 102540</t>
  </si>
  <si>
    <t>BEST MART</t>
  </si>
  <si>
    <t>KPG 102626</t>
  </si>
  <si>
    <t>TK. VICTORIA</t>
  </si>
  <si>
    <t>KPG 102710</t>
  </si>
  <si>
    <t>XO OEBOBO</t>
  </si>
  <si>
    <t>KPG 102795</t>
  </si>
  <si>
    <t>KPG 102811</t>
  </si>
  <si>
    <t>CV. CIPTA JAYA</t>
  </si>
  <si>
    <t>KPG 102829</t>
  </si>
  <si>
    <t>MAI ONA MART</t>
  </si>
  <si>
    <t>KPG 102877</t>
  </si>
  <si>
    <t>RAJAWALI</t>
  </si>
  <si>
    <t>KPG 103069</t>
  </si>
  <si>
    <t>KPG 103138</t>
  </si>
  <si>
    <t>DUTALIA SUPERMARKET</t>
  </si>
  <si>
    <t>KPG 497120</t>
  </si>
  <si>
    <t>KIOS B.20</t>
  </si>
  <si>
    <t>KPG 497135</t>
  </si>
  <si>
    <t>KIOS DUA SEJOLI</t>
  </si>
  <si>
    <t>KPG 497300</t>
  </si>
  <si>
    <t>KIOS RAFLI</t>
  </si>
  <si>
    <t>KPG 497414</t>
  </si>
  <si>
    <t>KPG 497583</t>
  </si>
  <si>
    <t>KIOS SUMARNI</t>
  </si>
  <si>
    <t>KPG 497602</t>
  </si>
  <si>
    <t>KIOS FIRMANSYAH</t>
  </si>
  <si>
    <t>KPG 497630</t>
  </si>
  <si>
    <t>KIOS SANG ENGON</t>
  </si>
  <si>
    <t>KPG 497638</t>
  </si>
  <si>
    <t>KIOS TAHAR</t>
  </si>
  <si>
    <t>KPG 497693</t>
  </si>
  <si>
    <t>KIOS CAHAYA BONE II</t>
  </si>
  <si>
    <t>KPG 497781</t>
  </si>
  <si>
    <t>KPG 497820</t>
  </si>
  <si>
    <t>TK. JABALNUR</t>
  </si>
  <si>
    <t>KPG 497866</t>
  </si>
  <si>
    <t>GLORY SWALAYAN</t>
  </si>
  <si>
    <t>KPG 497907</t>
  </si>
  <si>
    <t>TK. ANDAYANI</t>
  </si>
  <si>
    <t>KPG 497953</t>
  </si>
  <si>
    <t>TK. MULIA JAYA</t>
  </si>
  <si>
    <t>KPG 497964</t>
  </si>
  <si>
    <t>KPG 497987</t>
  </si>
  <si>
    <t>KPG 497995</t>
  </si>
  <si>
    <t>KIOS SUSI</t>
  </si>
  <si>
    <t>KPG 498003</t>
  </si>
  <si>
    <t>TO. NUSANTARA</t>
  </si>
  <si>
    <t>KPG 498045</t>
  </si>
  <si>
    <t>KIOS HIDUP BARU</t>
  </si>
  <si>
    <t>KPG 498080</t>
  </si>
  <si>
    <t>TK. RIYAL</t>
  </si>
  <si>
    <t>KPG 498107</t>
  </si>
  <si>
    <t>TK. PARIS INDAH BARU</t>
  </si>
  <si>
    <t>KPG 498128</t>
  </si>
  <si>
    <t>KPG 498137</t>
  </si>
  <si>
    <t>TK. CENDANA</t>
  </si>
  <si>
    <t>KPG 498152</t>
  </si>
  <si>
    <t>TK. REMBULAN</t>
  </si>
  <si>
    <t>KPG 498157</t>
  </si>
  <si>
    <t>BAHAGIA  BAKERY</t>
  </si>
  <si>
    <t>KPG 498158</t>
  </si>
  <si>
    <t>TK. GAYA BARU</t>
  </si>
  <si>
    <t>KPG 498165</t>
  </si>
  <si>
    <t>KPG 498174</t>
  </si>
  <si>
    <t>KPG 498221</t>
  </si>
  <si>
    <t>KPG 498224</t>
  </si>
  <si>
    <t>TK. GARDENA</t>
  </si>
  <si>
    <t>KPG 498265</t>
  </si>
  <si>
    <t>KIOS TELUK NUSA</t>
  </si>
  <si>
    <t>KPG 498271</t>
  </si>
  <si>
    <t>TK. MUBATAR JAYA</t>
  </si>
  <si>
    <t>KPG 498328</t>
  </si>
  <si>
    <t>TK. LAKAAN</t>
  </si>
  <si>
    <t>KPG 498356</t>
  </si>
  <si>
    <t>TO. PEMUDA</t>
  </si>
  <si>
    <t>KPG 498359</t>
  </si>
  <si>
    <t>TK. ANDAYANI**</t>
  </si>
  <si>
    <t>KPG 498364</t>
  </si>
  <si>
    <t>TK. BINTANG MAS</t>
  </si>
  <si>
    <t>KPG 498377</t>
  </si>
  <si>
    <t>UD. AGATHA</t>
  </si>
  <si>
    <t>KPG 498406</t>
  </si>
  <si>
    <t>TK. INDAH MEGAH</t>
  </si>
  <si>
    <t>KPG 498417</t>
  </si>
  <si>
    <t>TK. 77</t>
  </si>
  <si>
    <t>KPG 498424</t>
  </si>
  <si>
    <t>TK. GUNUNG SARI JAYA</t>
  </si>
  <si>
    <t>KPG 498426</t>
  </si>
  <si>
    <t>KPG 498439</t>
  </si>
  <si>
    <t>KPG 498458</t>
  </si>
  <si>
    <t>KPG 498460</t>
  </si>
  <si>
    <t>CV.SARI BUMI</t>
  </si>
  <si>
    <t>KPG 498488</t>
  </si>
  <si>
    <t>UD. BLIKO MART</t>
  </si>
  <si>
    <t>KPG 498502</t>
  </si>
  <si>
    <t>UD. LANCAR</t>
  </si>
  <si>
    <t>KPG 498557</t>
  </si>
  <si>
    <t>UD. AZIEL JAYA</t>
  </si>
  <si>
    <t>KPG 498575</t>
  </si>
  <si>
    <t>PT.RAMAYANA LESTARI S.TBK</t>
  </si>
  <si>
    <t>KPG 498602</t>
  </si>
  <si>
    <t>CV. RUKUN JAYA SWALAYAN</t>
  </si>
  <si>
    <t>KPG 498721</t>
  </si>
  <si>
    <t>UD. ANUGERAH PRATAMA</t>
  </si>
  <si>
    <t>KPG 498731</t>
  </si>
  <si>
    <t>HENGKY HERMANUS/MM. DUTALIA</t>
  </si>
  <si>
    <t>KPG 498770</t>
  </si>
  <si>
    <t>MM. MITRA/EFEREN P.MAREZ</t>
  </si>
  <si>
    <t>KPG 498778</t>
  </si>
  <si>
    <t>UD. PANCA SAKTI</t>
  </si>
  <si>
    <t>KPG 498843</t>
  </si>
  <si>
    <t>UD  WIJAYA/WIJAYA SWALAYAN</t>
  </si>
  <si>
    <t>KPG 498860</t>
  </si>
  <si>
    <t>UD, ALFA MEGAH</t>
  </si>
  <si>
    <t>KPG 498861</t>
  </si>
  <si>
    <t>AP. SURYA FARMA</t>
  </si>
  <si>
    <t>KPG 498903</t>
  </si>
  <si>
    <t>UD. PERTAMA</t>
  </si>
  <si>
    <t>KPG 498914</t>
  </si>
  <si>
    <t>BLANKET CABANG</t>
  </si>
  <si>
    <t>KPG 498916</t>
  </si>
  <si>
    <t>UD. TUGU AGUNG</t>
  </si>
  <si>
    <t>KPG 498925</t>
  </si>
  <si>
    <t>KPG 498939</t>
  </si>
  <si>
    <t>KIOS MITRA II</t>
  </si>
  <si>
    <t>KPG 499189</t>
  </si>
  <si>
    <t>TK. GALAXY</t>
  </si>
  <si>
    <t>KPG 499237</t>
  </si>
  <si>
    <t>KIOS TUNAS HARAPAN II</t>
  </si>
  <si>
    <t>KPG 499251</t>
  </si>
  <si>
    <t>KIOS SINAR LASIANA</t>
  </si>
  <si>
    <t>KPG 499258</t>
  </si>
  <si>
    <t>KIOS CAHAYA OEBA</t>
  </si>
  <si>
    <t>KPG 499297</t>
  </si>
  <si>
    <t>KIOS HIDAYAH</t>
  </si>
  <si>
    <t>KPG 499380</t>
  </si>
  <si>
    <t>KIOS PUTRI KEMBAR</t>
  </si>
  <si>
    <t>KPG 499394</t>
  </si>
  <si>
    <t>KPG 499417</t>
  </si>
  <si>
    <t>KIOS WIRA AJI</t>
  </si>
  <si>
    <t>KPG 499430</t>
  </si>
  <si>
    <t>TK. TIMOR ANGKASA</t>
  </si>
  <si>
    <t>KPG 499640</t>
  </si>
  <si>
    <t>KIOS WIDODO</t>
  </si>
  <si>
    <t>KPG 499726</t>
  </si>
  <si>
    <t>TK. PUTRA FAJAR</t>
  </si>
  <si>
    <t>KPG 499810</t>
  </si>
  <si>
    <t>KIOS HBR</t>
  </si>
  <si>
    <t>KPG 499833</t>
  </si>
  <si>
    <t>KIOS BINTANG</t>
  </si>
  <si>
    <t>KPG 499847</t>
  </si>
  <si>
    <t>KPG 499872</t>
  </si>
  <si>
    <t>KIOS CAHAYA TERANG</t>
  </si>
  <si>
    <t>KPG 500014</t>
  </si>
  <si>
    <t>KPG 500104</t>
  </si>
  <si>
    <t>KIOS IDAMAN  BARU</t>
  </si>
  <si>
    <t>KPG 500156</t>
  </si>
  <si>
    <t>KPG 500206</t>
  </si>
  <si>
    <t>KIOS B 25</t>
  </si>
  <si>
    <t>KPG 500546</t>
  </si>
  <si>
    <t>TK. HEPI</t>
  </si>
  <si>
    <t>KPG 500589</t>
  </si>
  <si>
    <t>KPG 500617</t>
  </si>
  <si>
    <t>KPG 500870</t>
  </si>
  <si>
    <t>KIOS HAFID</t>
  </si>
  <si>
    <t>KPG 500899</t>
  </si>
  <si>
    <t>TK. GOLDEN</t>
  </si>
  <si>
    <t>KPG 500926</t>
  </si>
  <si>
    <t>KIOS YUTEDERE</t>
  </si>
  <si>
    <t>KPG 500949</t>
  </si>
  <si>
    <t>KPG 501010</t>
  </si>
  <si>
    <t>KIOS BONE JAYA</t>
  </si>
  <si>
    <t>KPG 501035</t>
  </si>
  <si>
    <t>KIOS NURDIN</t>
  </si>
  <si>
    <t>KPG 501223</t>
  </si>
  <si>
    <t>KPG 501224</t>
  </si>
  <si>
    <t>KPG 501262</t>
  </si>
  <si>
    <t>TK. FAJAR BARU</t>
  </si>
  <si>
    <t>KPG 501263</t>
  </si>
  <si>
    <t>KPG 501270</t>
  </si>
  <si>
    <t>KIOS SINAR TIMOR</t>
  </si>
  <si>
    <t>KPG 501489</t>
  </si>
  <si>
    <t>KIOS MUHAMAD</t>
  </si>
  <si>
    <t>KPG 501607</t>
  </si>
  <si>
    <t>KIOS B.21</t>
  </si>
  <si>
    <t>KPG 501655</t>
  </si>
  <si>
    <t>KIOS PADA IDI</t>
  </si>
  <si>
    <t>KPG 524502</t>
  </si>
  <si>
    <t>TK. AQUARIUS</t>
  </si>
  <si>
    <t>KPG 525744</t>
  </si>
  <si>
    <t>KIOS SINAR MULIA</t>
  </si>
  <si>
    <t>KPG 545591</t>
  </si>
  <si>
    <t>TK. FRESH MART*</t>
  </si>
  <si>
    <t>KPG 552867</t>
  </si>
  <si>
    <t>TK. RAHMAT INDAH*</t>
  </si>
  <si>
    <t>KPG 554146</t>
  </si>
  <si>
    <t>CV. MATADOR</t>
  </si>
  <si>
    <t>KPG 558803</t>
  </si>
  <si>
    <t>KPG 564316</t>
  </si>
  <si>
    <t>TK.THREE M***</t>
  </si>
  <si>
    <t>KPG 565411</t>
  </si>
  <si>
    <t>KUPANG MART</t>
  </si>
  <si>
    <t>KPG 565983</t>
  </si>
  <si>
    <t>TK.ANDAYANI 2</t>
  </si>
  <si>
    <t>KPG 567378</t>
  </si>
  <si>
    <t>TK. ROCKY</t>
  </si>
  <si>
    <t>KPG 569610</t>
  </si>
  <si>
    <t>COOP MART</t>
  </si>
  <si>
    <t>KPG 571415</t>
  </si>
  <si>
    <t>KPG 575902</t>
  </si>
  <si>
    <t>HEMART</t>
  </si>
  <si>
    <t>KPG 599895</t>
  </si>
  <si>
    <t>FELIN'S SWALAYAN</t>
  </si>
  <si>
    <t>KPG 616095</t>
  </si>
  <si>
    <t>SWALAYAN MELIA</t>
  </si>
  <si>
    <t>KPG 617122</t>
  </si>
  <si>
    <t>KPG 629083</t>
  </si>
  <si>
    <t>TK. ARWANA</t>
  </si>
  <si>
    <t>KPG 650630</t>
  </si>
  <si>
    <t>CV. PAGI INTI SUKSES</t>
  </si>
  <si>
    <t>KPG 688571</t>
  </si>
  <si>
    <t>CV. KASIH KARUNIA</t>
  </si>
  <si>
    <t>KPG 714088</t>
  </si>
  <si>
    <t>BAGUS MINIMARKET</t>
  </si>
  <si>
    <t>KPG 719852</t>
  </si>
  <si>
    <t>CV. JOLIAN PUTRA</t>
  </si>
  <si>
    <t>KPG 722653</t>
  </si>
  <si>
    <t>HAPPY MART</t>
  </si>
  <si>
    <t>KPG 753576</t>
  </si>
  <si>
    <t>TK. SUDIRMAN III</t>
  </si>
  <si>
    <t>KPG 754332</t>
  </si>
  <si>
    <t>TK. BINA MAKMUR</t>
  </si>
  <si>
    <t>KPG 758404</t>
  </si>
  <si>
    <t>KIOS AVI</t>
  </si>
  <si>
    <t>KPG 764522</t>
  </si>
  <si>
    <t>UD. SENAYAN</t>
  </si>
  <si>
    <t>KPG 766879</t>
  </si>
  <si>
    <t>KPG 773615</t>
  </si>
  <si>
    <t>KIOS HERKANA INDAH</t>
  </si>
  <si>
    <t>KPG 773621</t>
  </si>
  <si>
    <t>KIOS FAREL</t>
  </si>
  <si>
    <t>KPG 775657</t>
  </si>
  <si>
    <t>PT. SENTRA PANGAN DISTRINDO</t>
  </si>
  <si>
    <t>KPG 820519</t>
  </si>
  <si>
    <t>TK. ALTA INDAH</t>
  </si>
  <si>
    <t>KPG 826169</t>
  </si>
  <si>
    <t>HEPI SWALAYAN</t>
  </si>
  <si>
    <t>KPG 831723</t>
  </si>
  <si>
    <t>LOO MART</t>
  </si>
  <si>
    <t>KPG 838155</t>
  </si>
  <si>
    <t>KPG 839092</t>
  </si>
  <si>
    <t>KIOS MAHARANI</t>
  </si>
  <si>
    <t>KPG 853210</t>
  </si>
  <si>
    <t>FM MART</t>
  </si>
  <si>
    <t>KPG 857709</t>
  </si>
  <si>
    <t>KIOS RATU WALI</t>
  </si>
  <si>
    <t>KPG 858165</t>
  </si>
  <si>
    <t>DELI MART</t>
  </si>
  <si>
    <t>KPG 859472</t>
  </si>
  <si>
    <t>KIOS INAYANTI</t>
  </si>
  <si>
    <t>KPG 860758</t>
  </si>
  <si>
    <t>UD.INTI PLASTIK</t>
  </si>
  <si>
    <t>KPG 863715</t>
  </si>
  <si>
    <t>TK.SUMBER BAROKAH</t>
  </si>
  <si>
    <t>KPG 864663</t>
  </si>
  <si>
    <t>TOKO MAJU BERSAMA</t>
  </si>
  <si>
    <t>KPG 865040</t>
  </si>
  <si>
    <t>TK. BONE JAYA</t>
  </si>
  <si>
    <t>KPG 871832</t>
  </si>
  <si>
    <t>KPG 876160</t>
  </si>
  <si>
    <t>MARINA MART</t>
  </si>
  <si>
    <t>KPG 877340</t>
  </si>
  <si>
    <t>KPG 880310</t>
  </si>
  <si>
    <t>OKEY MART</t>
  </si>
  <si>
    <t>KPG 880448</t>
  </si>
  <si>
    <t>KIOS NUSTY</t>
  </si>
  <si>
    <t>KPG 881396</t>
  </si>
  <si>
    <t>TK. JABALSUR</t>
  </si>
  <si>
    <t>KPG 886161</t>
  </si>
  <si>
    <t>TK. OLYMPIC / JOHNNY GOSARIA</t>
  </si>
  <si>
    <t>KPG 887385</t>
  </si>
  <si>
    <t>TK. TIMOR RAYA</t>
  </si>
  <si>
    <t>KPG 889264</t>
  </si>
  <si>
    <t>O MART</t>
  </si>
  <si>
    <t>KPG 889824</t>
  </si>
  <si>
    <t>TK. SENAYAN</t>
  </si>
  <si>
    <t>KPG 890733</t>
  </si>
  <si>
    <t>KPG 891350</t>
  </si>
  <si>
    <t>TK. ALAM MAS 3</t>
  </si>
  <si>
    <t>KPG 893178</t>
  </si>
  <si>
    <t>VICTORY II/ V-MART</t>
  </si>
  <si>
    <t>KPG 894567</t>
  </si>
  <si>
    <t>KIOS FEBRIYANTO</t>
  </si>
  <si>
    <t>KPG 895287</t>
  </si>
  <si>
    <t>TOKO TUNGGAL JAYA</t>
  </si>
  <si>
    <t>KPG 895809</t>
  </si>
  <si>
    <t>TK. BOGA SURYA SEJAHTERA</t>
  </si>
  <si>
    <t>KPG 898533</t>
  </si>
  <si>
    <t>TK. EZRA MART</t>
  </si>
  <si>
    <t>KPG 905586</t>
  </si>
  <si>
    <t>JABALMART</t>
  </si>
  <si>
    <t>KPG 906353</t>
  </si>
  <si>
    <t>TK.SINAR MAS II</t>
  </si>
  <si>
    <t>KPG 913127</t>
  </si>
  <si>
    <t>KPG 914150</t>
  </si>
  <si>
    <t>MM. S MART ROTE</t>
  </si>
  <si>
    <t>KPG 915757</t>
  </si>
  <si>
    <t>AP. CENTRAL FARMA</t>
  </si>
  <si>
    <t>KPG 917993</t>
  </si>
  <si>
    <t>KS. FAUZAN</t>
  </si>
  <si>
    <t>KPG 918715</t>
  </si>
  <si>
    <t>MM. CEMARA INDAH</t>
  </si>
  <si>
    <t>KPG 919518</t>
  </si>
  <si>
    <t>UD. BELLA MANDIRI</t>
  </si>
  <si>
    <t>KPG 920003</t>
  </si>
  <si>
    <t>TK. NEW SUMBER JAYA</t>
  </si>
  <si>
    <t>KPG 921339</t>
  </si>
  <si>
    <t>VINI MART</t>
  </si>
  <si>
    <t>KPG 921522</t>
  </si>
  <si>
    <t>KPG 922806</t>
  </si>
  <si>
    <t>KPG 923702</t>
  </si>
  <si>
    <t>HOKKY MART</t>
  </si>
  <si>
    <t>KPG 924413</t>
  </si>
  <si>
    <t>KPG-TK. SEMANGAT JAYA</t>
  </si>
  <si>
    <t>KPG 929352</t>
  </si>
  <si>
    <t>KS. B-31</t>
  </si>
  <si>
    <t>KPG 931578</t>
  </si>
  <si>
    <t>TK. OLYMPIC 2</t>
  </si>
  <si>
    <t>KPG 935505</t>
  </si>
  <si>
    <t>KS. TEO DAMARIS</t>
  </si>
  <si>
    <t>KPG 937051</t>
  </si>
  <si>
    <t>TK. GUDANG BARU**</t>
  </si>
  <si>
    <t>KPG 939892</t>
  </si>
  <si>
    <t>TK. LAY</t>
  </si>
  <si>
    <t>KPG 941646</t>
  </si>
  <si>
    <t>TK. NAM BARU</t>
  </si>
  <si>
    <t>KPG 942626</t>
  </si>
  <si>
    <t>KIOS B.24</t>
  </si>
  <si>
    <t>KPG 943863</t>
  </si>
  <si>
    <t>MICHO'S MART</t>
  </si>
  <si>
    <t>KPG 945004</t>
  </si>
  <si>
    <t>JABALMART SUPERMARKET</t>
  </si>
  <si>
    <t>KPG 945492</t>
  </si>
  <si>
    <t>AP. MINA FARMA</t>
  </si>
  <si>
    <t>KPG 950876</t>
  </si>
  <si>
    <t>HENSO MARKET</t>
  </si>
  <si>
    <t>KPG 952586</t>
  </si>
  <si>
    <t>ES TELER 99</t>
  </si>
  <si>
    <t>KPG 954557</t>
  </si>
  <si>
    <t>TK. PUTRI JAYA</t>
  </si>
  <si>
    <t>KPG 958674</t>
  </si>
  <si>
    <t>TK. JETS</t>
  </si>
  <si>
    <t>KPG 959193</t>
  </si>
  <si>
    <t>KIOS MILA</t>
  </si>
  <si>
    <t>KPG 959852</t>
  </si>
  <si>
    <t>BIG MART</t>
  </si>
  <si>
    <t>KPG 959853</t>
  </si>
  <si>
    <t>TK. RIZKY BOGA</t>
  </si>
  <si>
    <t>KPG 959858</t>
  </si>
  <si>
    <t>KIOS SUKMA JAYA 3</t>
  </si>
  <si>
    <t>KPG 962400</t>
  </si>
  <si>
    <t>KIOS B.18</t>
  </si>
  <si>
    <t>KPG 962767</t>
  </si>
  <si>
    <t>TK. ADA SEJAHTERA MART</t>
  </si>
  <si>
    <t>KPG 963405</t>
  </si>
  <si>
    <t>TK. AR-27</t>
  </si>
  <si>
    <t>KPG 968474</t>
  </si>
  <si>
    <t>TK. KKS</t>
  </si>
  <si>
    <t>KPG 970943</t>
  </si>
  <si>
    <t>TK. MUARO JAMBI</t>
  </si>
  <si>
    <t>KPG 971345</t>
  </si>
  <si>
    <t>KIOS. FITRI</t>
  </si>
  <si>
    <t>KPG 973864</t>
  </si>
  <si>
    <t>TK. KOKADALE</t>
  </si>
  <si>
    <t>KPG 973976</t>
  </si>
  <si>
    <t>TK. PINTU MAS</t>
  </si>
  <si>
    <t>KPG 975227</t>
  </si>
  <si>
    <t>DHEA MART</t>
  </si>
  <si>
    <t>KPG 977334</t>
  </si>
  <si>
    <t>KS. MARIO PASAR OEBA</t>
  </si>
  <si>
    <t>KPG 977581</t>
  </si>
  <si>
    <t>CV. MITRA SUKSES</t>
  </si>
  <si>
    <t>KPG 980450</t>
  </si>
  <si>
    <t>HOSANA MART</t>
  </si>
  <si>
    <t>KPG 984895</t>
  </si>
  <si>
    <t>UD. CAHAYA NABILA</t>
  </si>
  <si>
    <t>KPG 985612</t>
  </si>
  <si>
    <t>TK. CENTRO JAYA</t>
  </si>
  <si>
    <t>KPG 988644</t>
  </si>
  <si>
    <t>KPG 989624</t>
  </si>
  <si>
    <t>KPG 990717</t>
  </si>
  <si>
    <t>CV. VARIA INDO PERKASA</t>
  </si>
  <si>
    <t>KPG 991098</t>
  </si>
  <si>
    <t>KIOS CINTA</t>
  </si>
  <si>
    <t>KPG 991576</t>
  </si>
  <si>
    <t>KIOS SARNEKA B01</t>
  </si>
  <si>
    <t>KPG 993209</t>
  </si>
  <si>
    <t>CV. BUMI INDAH</t>
  </si>
  <si>
    <t>KPG 994586</t>
  </si>
  <si>
    <t>ANGKASA SUPERMARKET</t>
  </si>
  <si>
    <t>KPG 996029</t>
  </si>
  <si>
    <t>TK. LIBERTI</t>
  </si>
  <si>
    <t>KPG 999005</t>
  </si>
  <si>
    <t>SUBASUKA WATER PARK</t>
  </si>
  <si>
    <t>KPG 999310</t>
  </si>
  <si>
    <t>UD. SURYANI</t>
  </si>
  <si>
    <t>KPG 999505</t>
  </si>
  <si>
    <t>CV. PRINCESS</t>
  </si>
  <si>
    <t>MLG 100000</t>
  </si>
  <si>
    <t>TK. BASMALLAH NONGKOJAJAR</t>
  </si>
  <si>
    <t>MLG</t>
  </si>
  <si>
    <t>MLG 100013</t>
  </si>
  <si>
    <t>TK. HENI I</t>
  </si>
  <si>
    <t>MLG 100021</t>
  </si>
  <si>
    <t>TK. WARSINAH</t>
  </si>
  <si>
    <t xml:space="preserve">MLG </t>
  </si>
  <si>
    <t>TK. BEDAK SEMBILAN / HANDOKO</t>
  </si>
  <si>
    <t>MLG 100054</t>
  </si>
  <si>
    <t>MLG 100081</t>
  </si>
  <si>
    <t>TK. NINA MANSYUR</t>
  </si>
  <si>
    <t>MLG 100123</t>
  </si>
  <si>
    <t>TK. CJ BAVERAGE</t>
  </si>
  <si>
    <t>MLG 100140</t>
  </si>
  <si>
    <t>TK. NASYA</t>
  </si>
  <si>
    <t>TK. FAQIH</t>
  </si>
  <si>
    <t>MLG 100146</t>
  </si>
  <si>
    <t>TK. BASMALAH BAUJENG</t>
  </si>
  <si>
    <t>MLG 100178</t>
  </si>
  <si>
    <t>TK. LUHUR 354</t>
  </si>
  <si>
    <t>MLG 100230</t>
  </si>
  <si>
    <t>TK. SARI RASA</t>
  </si>
  <si>
    <t>MLG 100236</t>
  </si>
  <si>
    <t>TK. DARIYANTO</t>
  </si>
  <si>
    <t>MLG 100644</t>
  </si>
  <si>
    <t>SINAR 8 MART</t>
  </si>
  <si>
    <t>MM. YELLOW</t>
  </si>
  <si>
    <t>MLG 100654</t>
  </si>
  <si>
    <t>MLG 100657</t>
  </si>
  <si>
    <t>TK. BASMALAH BESUK</t>
  </si>
  <si>
    <t>BUSINESS CENTRE SMKN I</t>
  </si>
  <si>
    <t>MLG 100822</t>
  </si>
  <si>
    <t>DIAN CHEMILS</t>
  </si>
  <si>
    <t>MLG 100824</t>
  </si>
  <si>
    <t>MLG 100844</t>
  </si>
  <si>
    <t>MLG 100878</t>
  </si>
  <si>
    <t>TK. RAJI</t>
  </si>
  <si>
    <t>MLG 100935</t>
  </si>
  <si>
    <t>PT. DEWA DEWI LESTARI</t>
  </si>
  <si>
    <t>MLG 100948</t>
  </si>
  <si>
    <t>KIOS BUNDA</t>
  </si>
  <si>
    <t>MLG 100949</t>
  </si>
  <si>
    <t>TK. BUAH WAWAN</t>
  </si>
  <si>
    <t>ISLAMIC MART</t>
  </si>
  <si>
    <t>TK. SUNARMI</t>
  </si>
  <si>
    <t>MLG 100950</t>
  </si>
  <si>
    <t>TK. WAKID</t>
  </si>
  <si>
    <t>MLG 100968</t>
  </si>
  <si>
    <t>MLG 101002</t>
  </si>
  <si>
    <t>TK. BASMALLAH GRATI 2</t>
  </si>
  <si>
    <t>TK. BASMALLAH PAITON 1</t>
  </si>
  <si>
    <t>MLG 101008</t>
  </si>
  <si>
    <t>BAGUS MART</t>
  </si>
  <si>
    <t>MLG 101014</t>
  </si>
  <si>
    <t>SUPER INDO SUKUN</t>
  </si>
  <si>
    <t>MLG 101086</t>
  </si>
  <si>
    <t>TK. SANTOSO GROUP</t>
  </si>
  <si>
    <t>MLG 101096</t>
  </si>
  <si>
    <t>TK. BASMALLAH PAITON 2</t>
  </si>
  <si>
    <t>MLG 101101</t>
  </si>
  <si>
    <t>MLG 101144</t>
  </si>
  <si>
    <t>MLG 101220</t>
  </si>
  <si>
    <t>DAPUR QUE TLOGOMAS</t>
  </si>
  <si>
    <t>BE MART</t>
  </si>
  <si>
    <t>MLG 101283</t>
  </si>
  <si>
    <t>TK. BASMALLAH TONGAS</t>
  </si>
  <si>
    <t>MLG 101342</t>
  </si>
  <si>
    <t>TK. STASIUN TELUR BU ISTIANAH</t>
  </si>
  <si>
    <t>MLG 101399</t>
  </si>
  <si>
    <t>TK. FAHRI JAYA</t>
  </si>
  <si>
    <t>MLG 101453</t>
  </si>
  <si>
    <t>CV. PULAU MAS</t>
  </si>
  <si>
    <t>MLG 101486</t>
  </si>
  <si>
    <t>MLG 101555</t>
  </si>
  <si>
    <t>UD. SARI RASA</t>
  </si>
  <si>
    <t>MLG 101761</t>
  </si>
  <si>
    <t>TK. NURUL HAFID</t>
  </si>
  <si>
    <t>MLG 101762</t>
  </si>
  <si>
    <t>TK. SUMBER BAROKAH</t>
  </si>
  <si>
    <t>MLG 101763</t>
  </si>
  <si>
    <t>CV. WIJAYA PUTRA SEJAHTERA</t>
  </si>
  <si>
    <t>MLG 101774</t>
  </si>
  <si>
    <t>TK. HENDRO</t>
  </si>
  <si>
    <t>MLG 101775</t>
  </si>
  <si>
    <t>TK. BROMO</t>
  </si>
  <si>
    <t>MLG 101805</t>
  </si>
  <si>
    <t>METRO SWALAYAN II</t>
  </si>
  <si>
    <t>MLG 101833</t>
  </si>
  <si>
    <t>TK. POJOK (SBLH FAKENA)</t>
  </si>
  <si>
    <t>MLG 101836</t>
  </si>
  <si>
    <t>MLG 101854</t>
  </si>
  <si>
    <t>ESA WITANA (TK. INDRA)</t>
  </si>
  <si>
    <t>MLG 101890</t>
  </si>
  <si>
    <t>TK. POJOK 24</t>
  </si>
  <si>
    <t>MLG 101903</t>
  </si>
  <si>
    <t>TK. FENI</t>
  </si>
  <si>
    <t>MLG 101933</t>
  </si>
  <si>
    <t>CV. MAJU MAKMUR</t>
  </si>
  <si>
    <t>MLG 101950</t>
  </si>
  <si>
    <t>TK. ISTANA SAYUR</t>
  </si>
  <si>
    <t>MLG 101967</t>
  </si>
  <si>
    <t>TK. KOTA LAMA</t>
  </si>
  <si>
    <t>TK. SUMBER LANCAR</t>
  </si>
  <si>
    <t>MLG 101990</t>
  </si>
  <si>
    <t>TK. PS. GROSIR</t>
  </si>
  <si>
    <t>MLG 101992</t>
  </si>
  <si>
    <t>TK. 12 / SINDHU FAHRUDIN</t>
  </si>
  <si>
    <t>TK. SETIA JAYA</t>
  </si>
  <si>
    <t>MLG 102014</t>
  </si>
  <si>
    <t>TK. MOROSENENG 2</t>
  </si>
  <si>
    <t>MLG 102049</t>
  </si>
  <si>
    <t>TK. BASMALLAH SEMAMPIR</t>
  </si>
  <si>
    <t>MLG 102156</t>
  </si>
  <si>
    <t>212 MART COKRO</t>
  </si>
  <si>
    <t>MLG 102160</t>
  </si>
  <si>
    <t>CV. BARU MUDA</t>
  </si>
  <si>
    <t>MLG 102176</t>
  </si>
  <si>
    <t>BSM</t>
  </si>
  <si>
    <t>MLG 102187</t>
  </si>
  <si>
    <t>TK. ZAFI</t>
  </si>
  <si>
    <t>MLG 102237</t>
  </si>
  <si>
    <t>CV. JOS SLAMET</t>
  </si>
  <si>
    <t>MLG 102248</t>
  </si>
  <si>
    <t>TK. FRESH FOOD</t>
  </si>
  <si>
    <t>MUSLIM MART-2</t>
  </si>
  <si>
    <t>MLG 102251</t>
  </si>
  <si>
    <t>CV. BALI JAYA SENTOSA</t>
  </si>
  <si>
    <t>MLG 102270</t>
  </si>
  <si>
    <t>MUSLIM MART-1</t>
  </si>
  <si>
    <t>MLG 102299</t>
  </si>
  <si>
    <t>TK. BASMALLAH KEBONSARI</t>
  </si>
  <si>
    <t>MLG 102310</t>
  </si>
  <si>
    <t>PT. SEGORO PUTRA MANDIRI</t>
  </si>
  <si>
    <t>MLG 102326</t>
  </si>
  <si>
    <t>LL. EXPRESS</t>
  </si>
  <si>
    <t>MLG 102354</t>
  </si>
  <si>
    <t>TK. ISA PLASTIK</t>
  </si>
  <si>
    <t>MLG 102378</t>
  </si>
  <si>
    <t>MLG 102384</t>
  </si>
  <si>
    <t>MM. CITRA</t>
  </si>
  <si>
    <t>MLG 102392</t>
  </si>
  <si>
    <t>PT. MATAHARI SURYA MITRA PANGAN</t>
  </si>
  <si>
    <t>MLG 102399</t>
  </si>
  <si>
    <t>CV. BERKAT SANG PENCIPTA</t>
  </si>
  <si>
    <t>MLG 102415</t>
  </si>
  <si>
    <t>PT. GEMA ISTA RAYA</t>
  </si>
  <si>
    <t>MLG 102439</t>
  </si>
  <si>
    <t>CITRA SWALAYAN &amp; GROSIR</t>
  </si>
  <si>
    <t>MLG 102466</t>
  </si>
  <si>
    <t>MLG 102484</t>
  </si>
  <si>
    <t>MLG 102516</t>
  </si>
  <si>
    <t>TK. KALIMAS</t>
  </si>
  <si>
    <t>MLG 102530</t>
  </si>
  <si>
    <t>TK. NARESHWARI</t>
  </si>
  <si>
    <t>MLG 102566</t>
  </si>
  <si>
    <t>MLG 102612</t>
  </si>
  <si>
    <t>TK. T.O.P.S</t>
  </si>
  <si>
    <t>MLG 102618</t>
  </si>
  <si>
    <t>TK. GALIH AGEN BAHAN ES</t>
  </si>
  <si>
    <t>MLG 102620</t>
  </si>
  <si>
    <t>TK. MAHMUD</t>
  </si>
  <si>
    <t>MLG 102761</t>
  </si>
  <si>
    <t>212 MART PASURUAN</t>
  </si>
  <si>
    <t>MLG 102808</t>
  </si>
  <si>
    <t>TK. MAT LIM 2</t>
  </si>
  <si>
    <t>MLG 102892</t>
  </si>
  <si>
    <t>BRAK SWALAYAN</t>
  </si>
  <si>
    <t>MLG 102964</t>
  </si>
  <si>
    <t>MAKOYA RESTO</t>
  </si>
  <si>
    <t>MLG 102973</t>
  </si>
  <si>
    <t>SUPER INDO BENDUNGAN SUTAMI - MALANG</t>
  </si>
  <si>
    <t>MLG 102998</t>
  </si>
  <si>
    <t>TK. SRI GADANG</t>
  </si>
  <si>
    <t>TK. RONO REJO</t>
  </si>
  <si>
    <t>MLG 103006</t>
  </si>
  <si>
    <t>TK. BASMALAH CLARAK</t>
  </si>
  <si>
    <t>MLG 103038</t>
  </si>
  <si>
    <t>TK. BASMALAH GEDANGAN</t>
  </si>
  <si>
    <t>MLG 103314</t>
  </si>
  <si>
    <t>PATUH MART</t>
  </si>
  <si>
    <t>MLG 103351</t>
  </si>
  <si>
    <t>GRC. BINTANG BARU</t>
  </si>
  <si>
    <t>MLG 103554</t>
  </si>
  <si>
    <t>CV. SUBUR MAKMUR SENTOSA</t>
  </si>
  <si>
    <t>MLG 103626</t>
  </si>
  <si>
    <t>MLG 103628</t>
  </si>
  <si>
    <t>TK. BASMALLAH SEBAUNG</t>
  </si>
  <si>
    <t>MLG 103629</t>
  </si>
  <si>
    <t>TK. BASMALLAH KERPANGAN LECES</t>
  </si>
  <si>
    <t>MLG 103630</t>
  </si>
  <si>
    <t>MLG 103640</t>
  </si>
  <si>
    <t>MLG 103642</t>
  </si>
  <si>
    <t>MLG 103684</t>
  </si>
  <si>
    <t>TK. IBUK</t>
  </si>
  <si>
    <t>MLG 103744</t>
  </si>
  <si>
    <t>MLG 103773</t>
  </si>
  <si>
    <t>MODELO / SEPATU SANI</t>
  </si>
  <si>
    <t>MLG 103774</t>
  </si>
  <si>
    <t>TK. BASMALLAH SUKOSARI</t>
  </si>
  <si>
    <t>MLG 103929</t>
  </si>
  <si>
    <t>TK. BASMALLAH SEBANI</t>
  </si>
  <si>
    <t>MLG 103939</t>
  </si>
  <si>
    <t>MLG 104244</t>
  </si>
  <si>
    <t>MLG 114200</t>
  </si>
  <si>
    <t>TK. FAJAR NIAGA</t>
  </si>
  <si>
    <t>MLG 114736</t>
  </si>
  <si>
    <t>MLG 114814</t>
  </si>
  <si>
    <t>MLG 114817</t>
  </si>
  <si>
    <t>MLG 119176</t>
  </si>
  <si>
    <t>TK. SURAK</t>
  </si>
  <si>
    <t>MLG 122990</t>
  </si>
  <si>
    <t>MM. ETNA</t>
  </si>
  <si>
    <t>MLG 160174</t>
  </si>
  <si>
    <t>MM. DIVA</t>
  </si>
  <si>
    <t>MLG 202634</t>
  </si>
  <si>
    <t>PT. ELSON BERNARDI</t>
  </si>
  <si>
    <t>MLG 213954</t>
  </si>
  <si>
    <t>BUSINESS CENTRE/BC-UIN</t>
  </si>
  <si>
    <t>MLG 279682</t>
  </si>
  <si>
    <t>TK. MBAK SUS</t>
  </si>
  <si>
    <t>MLG 280823</t>
  </si>
  <si>
    <t>TK. CENTRAL</t>
  </si>
  <si>
    <t>MLG 282398</t>
  </si>
  <si>
    <t>UD. KEDUNG AGUNG</t>
  </si>
  <si>
    <t>MLG 304500</t>
  </si>
  <si>
    <t>MLG 317836</t>
  </si>
  <si>
    <t>MLG 318599</t>
  </si>
  <si>
    <t>TK. SERBU</t>
  </si>
  <si>
    <t>MLG 319141</t>
  </si>
  <si>
    <t>TK. REJO JOYO</t>
  </si>
  <si>
    <t>MLG 319145</t>
  </si>
  <si>
    <t>MLG 319771</t>
  </si>
  <si>
    <t>KOP. ABM</t>
  </si>
  <si>
    <t>MLG 346433</t>
  </si>
  <si>
    <t>TK. AL-FALAQ</t>
  </si>
  <si>
    <t>MLG 403734</t>
  </si>
  <si>
    <t>TK. PRASADA MART</t>
  </si>
  <si>
    <t>MLG 404066</t>
  </si>
  <si>
    <t>TK. SANDANG BULAN</t>
  </si>
  <si>
    <t>MLG 449333</t>
  </si>
  <si>
    <t>TK. MANDALA</t>
  </si>
  <si>
    <t>MLG 449565</t>
  </si>
  <si>
    <t>TK. LAI-LAI</t>
  </si>
  <si>
    <t>MLG 449891</t>
  </si>
  <si>
    <t>TK. TUNGGAL PUTRA</t>
  </si>
  <si>
    <t>MLG 510036</t>
  </si>
  <si>
    <t>MLG 510725</t>
  </si>
  <si>
    <t>MM. DELTA SUPER STORE</t>
  </si>
  <si>
    <t>MLG 513266</t>
  </si>
  <si>
    <t>MLG 516133</t>
  </si>
  <si>
    <t>MLG 520196</t>
  </si>
  <si>
    <t>MLG 525713</t>
  </si>
  <si>
    <t>UD. 78</t>
  </si>
  <si>
    <t>MLG 530355</t>
  </si>
  <si>
    <t>MLG 530360</t>
  </si>
  <si>
    <t>TK. SURYA HARAPAN</t>
  </si>
  <si>
    <t>MLG 531361</t>
  </si>
  <si>
    <t>MLG 532010</t>
  </si>
  <si>
    <t>TK. UTAMA GROSIR</t>
  </si>
  <si>
    <t>MLG 536561</t>
  </si>
  <si>
    <t>MLG 538341</t>
  </si>
  <si>
    <t>MLG 545139</t>
  </si>
  <si>
    <t>TK. TAHTA</t>
  </si>
  <si>
    <t>MLG 547126</t>
  </si>
  <si>
    <t>TK. PODO SENENG</t>
  </si>
  <si>
    <t>MLG 547128</t>
  </si>
  <si>
    <t>TK. EGA</t>
  </si>
  <si>
    <t>MLG 547861</t>
  </si>
  <si>
    <t>TK. TULUS REJO</t>
  </si>
  <si>
    <t>MLG 548553</t>
  </si>
  <si>
    <t>WARTEL FUNKEE</t>
  </si>
  <si>
    <t>MLG 550548</t>
  </si>
  <si>
    <t>TK. RATU</t>
  </si>
  <si>
    <t>MLG 551015</t>
  </si>
  <si>
    <t>TK. A 26</t>
  </si>
  <si>
    <t>PT. LANGGENG HIDUP LANCAR / TK. A 26</t>
  </si>
  <si>
    <t>MLG 551028</t>
  </si>
  <si>
    <t>TK. BOOM</t>
  </si>
  <si>
    <t>MLG 552685</t>
  </si>
  <si>
    <t>TK. A</t>
  </si>
  <si>
    <t>MLG 554636</t>
  </si>
  <si>
    <t>TK. AGRO MAKMUR</t>
  </si>
  <si>
    <t>MLG 555835</t>
  </si>
  <si>
    <t>TK. ESABELA SWALAYAN/EKO KAPTI</t>
  </si>
  <si>
    <t>MLG 557007</t>
  </si>
  <si>
    <t>WARUNG MUNGIL 4</t>
  </si>
  <si>
    <t>MLG 560251</t>
  </si>
  <si>
    <t>TK. RIZQI</t>
  </si>
  <si>
    <t>MLG 560557</t>
  </si>
  <si>
    <t>TK. ENGGAL MUKTI</t>
  </si>
  <si>
    <t>MLG 561145</t>
  </si>
  <si>
    <t>TK. RATU SWALAYAN</t>
  </si>
  <si>
    <t>MLG 561534</t>
  </si>
  <si>
    <t>MLG 562791</t>
  </si>
  <si>
    <t>TK. EL-FARAH</t>
  </si>
  <si>
    <t>MLG 563356</t>
  </si>
  <si>
    <t>KPRI UNIV.NEGRI MALANG</t>
  </si>
  <si>
    <t>MLG 564106</t>
  </si>
  <si>
    <t>TK. TRIJAYA</t>
  </si>
  <si>
    <t>MLG 565121</t>
  </si>
  <si>
    <t>TK. KECUS</t>
  </si>
  <si>
    <t>MLG 565372</t>
  </si>
  <si>
    <t>TK. BEJO</t>
  </si>
  <si>
    <t>MLG 566471</t>
  </si>
  <si>
    <t>MLG 567343</t>
  </si>
  <si>
    <t>MLG 567417</t>
  </si>
  <si>
    <t>TK. FAJAR JAYA</t>
  </si>
  <si>
    <t>MLG 567428</t>
  </si>
  <si>
    <t>TK. TINGKAT JAYA</t>
  </si>
  <si>
    <t>MLG 567571</t>
  </si>
  <si>
    <t>MLG 569545</t>
  </si>
  <si>
    <t>MLG 569560</t>
  </si>
  <si>
    <t>TK. ALDANI</t>
  </si>
  <si>
    <t>MLG 571095</t>
  </si>
  <si>
    <t>MLG 574306</t>
  </si>
  <si>
    <t>MLG 574371</t>
  </si>
  <si>
    <t>TK. SHANIA</t>
  </si>
  <si>
    <t>MLG 579385</t>
  </si>
  <si>
    <t>TK. B. YAYUK</t>
  </si>
  <si>
    <t>MLG 579533</t>
  </si>
  <si>
    <t>TK. SARI MANIS</t>
  </si>
  <si>
    <t>MLG 581175</t>
  </si>
  <si>
    <t xml:space="preserve"> LA GROSS FUTSAL DAN SWALAYAN</t>
  </si>
  <si>
    <t>MLG 581585</t>
  </si>
  <si>
    <t>NANNY MART</t>
  </si>
  <si>
    <t>MLG 581860</t>
  </si>
  <si>
    <t>MM. KARUNIA</t>
  </si>
  <si>
    <t>MLG 588533</t>
  </si>
  <si>
    <t>MM. AZZA MART</t>
  </si>
  <si>
    <t>MLG 589668</t>
  </si>
  <si>
    <t>TK. YOUNG MART</t>
  </si>
  <si>
    <t>MLG 589834</t>
  </si>
  <si>
    <t>TK. ARENA</t>
  </si>
  <si>
    <t>MLG 590535</t>
  </si>
  <si>
    <t>TK. SWA MART</t>
  </si>
  <si>
    <t>MLG 592374</t>
  </si>
  <si>
    <t>MLG 597762</t>
  </si>
  <si>
    <t>TK. BU MERY</t>
  </si>
  <si>
    <t>MLG 599244</t>
  </si>
  <si>
    <t>TK. BU HOL</t>
  </si>
  <si>
    <t>MLG 602059</t>
  </si>
  <si>
    <t>TK. NONO S.</t>
  </si>
  <si>
    <t>MLG 608287</t>
  </si>
  <si>
    <t>TK. BUMI JAYA</t>
  </si>
  <si>
    <t>MLG 609363</t>
  </si>
  <si>
    <t>TK. TOYIB</t>
  </si>
  <si>
    <t>MLG 612917</t>
  </si>
  <si>
    <t>TK. FAMILY GROSIR</t>
  </si>
  <si>
    <t>MLG 618289</t>
  </si>
  <si>
    <t>MLG 620702</t>
  </si>
  <si>
    <t>PRIMKOPAD RUMKIT ABD. SALEH MINI MARKET</t>
  </si>
  <si>
    <t>MLG 621415</t>
  </si>
  <si>
    <t>MLG 624706</t>
  </si>
  <si>
    <t>TK. SEMAR SAKTI</t>
  </si>
  <si>
    <t>MLG 624807</t>
  </si>
  <si>
    <t>TK. KENDEDES</t>
  </si>
  <si>
    <t>MLG 624810</t>
  </si>
  <si>
    <t>MLG 624811</t>
  </si>
  <si>
    <t>TK. SIN-SIN</t>
  </si>
  <si>
    <t>MLG 625032</t>
  </si>
  <si>
    <t>MLG 625454</t>
  </si>
  <si>
    <t>TK. ASKIA</t>
  </si>
  <si>
    <t>MLG 625817</t>
  </si>
  <si>
    <t>TOSERBA PURI</t>
  </si>
  <si>
    <t>MLG 627231</t>
  </si>
  <si>
    <t>TK. BERLIN</t>
  </si>
  <si>
    <t>MLG 628571</t>
  </si>
  <si>
    <t>MLG 628790</t>
  </si>
  <si>
    <t>TK. GATOTKACA</t>
  </si>
  <si>
    <t>MLG 630223</t>
  </si>
  <si>
    <t>MM. ZUPER MART</t>
  </si>
  <si>
    <t>MLG 633149</t>
  </si>
  <si>
    <t>PT. ENAK JAYA MAKMUR</t>
  </si>
  <si>
    <t>MLG 636790</t>
  </si>
  <si>
    <t>SWALAYAN DAN GROSIR ANGGREK</t>
  </si>
  <si>
    <t>MLG 639959</t>
  </si>
  <si>
    <t>KITA SNACK</t>
  </si>
  <si>
    <t>MLG 639962</t>
  </si>
  <si>
    <t>MLG 640587</t>
  </si>
  <si>
    <t>MM. RADITA</t>
  </si>
  <si>
    <t>MLG 640589</t>
  </si>
  <si>
    <t>TK. HARMONY</t>
  </si>
  <si>
    <t>MLG 641778</t>
  </si>
  <si>
    <t>TK. P. SURYA</t>
  </si>
  <si>
    <t>MLG 643619</t>
  </si>
  <si>
    <t>TK. P. IMAM</t>
  </si>
  <si>
    <t>MLG 643882</t>
  </si>
  <si>
    <t>TK. SUMBER ALAM JAYA</t>
  </si>
  <si>
    <t>MLG 644187</t>
  </si>
  <si>
    <t>TK. BINTANG MULYA</t>
  </si>
  <si>
    <t>MLG 645220</t>
  </si>
  <si>
    <t>TK. ANUGRAH 1998</t>
  </si>
  <si>
    <t>MLG 646238</t>
  </si>
  <si>
    <t>TK. MITRA MARKET</t>
  </si>
  <si>
    <t>MLG 646351</t>
  </si>
  <si>
    <t>TK. SBR 47</t>
  </si>
  <si>
    <t>MLG 646768</t>
  </si>
  <si>
    <t>TK. HASIL ABADI</t>
  </si>
  <si>
    <t>MLG 646770</t>
  </si>
  <si>
    <t>MLG 647634</t>
  </si>
  <si>
    <t>MLG 649155</t>
  </si>
  <si>
    <t>TK. WAROH MART</t>
  </si>
  <si>
    <t>MLG 649163</t>
  </si>
  <si>
    <t>MLG 649916</t>
  </si>
  <si>
    <t>TK. PALEMBANG</t>
  </si>
  <si>
    <t>MLG 650360</t>
  </si>
  <si>
    <t>TK. GUNUNG BROMO</t>
  </si>
  <si>
    <t>MLG 675586</t>
  </si>
  <si>
    <t>AMIRA MART</t>
  </si>
  <si>
    <t>MLG 686404</t>
  </si>
  <si>
    <t>TK. IKA HIDAYAH</t>
  </si>
  <si>
    <t>MLG 694211</t>
  </si>
  <si>
    <t>SERBU MART</t>
  </si>
  <si>
    <t>MLG 697837</t>
  </si>
  <si>
    <t>TK. NUSA INDAH 3</t>
  </si>
  <si>
    <t>MLG 706673</t>
  </si>
  <si>
    <t>TK. AGUS HERMANTO</t>
  </si>
  <si>
    <t>MLG 706687</t>
  </si>
  <si>
    <t>MLG 710086</t>
  </si>
  <si>
    <t>MLG 710154</t>
  </si>
  <si>
    <t>TK. HIDAYAT MAKMUR</t>
  </si>
  <si>
    <t>MLG 710177</t>
  </si>
  <si>
    <t>SOEN SWALAYAN</t>
  </si>
  <si>
    <t>MLG 710707</t>
  </si>
  <si>
    <t>TK. ZULKIFLI</t>
  </si>
  <si>
    <t>MLG 712643</t>
  </si>
  <si>
    <t>MM. DWI</t>
  </si>
  <si>
    <t>MLG 71314</t>
  </si>
  <si>
    <t>MLG 71334</t>
  </si>
  <si>
    <t>MLG 71340</t>
  </si>
  <si>
    <t>TK. SAERAH XV / BU FREITZ</t>
  </si>
  <si>
    <t>MLG 71392</t>
  </si>
  <si>
    <t>GRC. MANDALA</t>
  </si>
  <si>
    <t>MLG 717551</t>
  </si>
  <si>
    <t>MLG 71794</t>
  </si>
  <si>
    <t>AP. SEHAT BATU</t>
  </si>
  <si>
    <t>MLG 71901</t>
  </si>
  <si>
    <t>MLG 71906</t>
  </si>
  <si>
    <t>MLG 72195</t>
  </si>
  <si>
    <t>TK. SAMA MURAH</t>
  </si>
  <si>
    <t>MLG 72218</t>
  </si>
  <si>
    <t>TK. SOEMARSONO</t>
  </si>
  <si>
    <t>MLG 72263</t>
  </si>
  <si>
    <t>MLG 72267</t>
  </si>
  <si>
    <t>TK. KURNIA INDAH</t>
  </si>
  <si>
    <t>MLG 72270</t>
  </si>
  <si>
    <t>TK. HONG</t>
  </si>
  <si>
    <t>MLG 72334</t>
  </si>
  <si>
    <t>TK. HARAPAN UMAT/BU SUFI</t>
  </si>
  <si>
    <t>MLG 72345</t>
  </si>
  <si>
    <t>MLG 725248</t>
  </si>
  <si>
    <t>SWALAYAN 89</t>
  </si>
  <si>
    <t>MLG 72580</t>
  </si>
  <si>
    <t>TK. IBUNDA JAYA</t>
  </si>
  <si>
    <t>MLG 72624</t>
  </si>
  <si>
    <t>TK. TRIPLE  A</t>
  </si>
  <si>
    <t>MLG 726243</t>
  </si>
  <si>
    <t>TK. FEKA</t>
  </si>
  <si>
    <t>MLG 72686</t>
  </si>
  <si>
    <t>TK. REJEKI BARU</t>
  </si>
  <si>
    <t>MLG 72697</t>
  </si>
  <si>
    <t>TK. CIPTO B.</t>
  </si>
  <si>
    <t>MLG 72706</t>
  </si>
  <si>
    <t>MLG 72732</t>
  </si>
  <si>
    <t>TK. BU IDA</t>
  </si>
  <si>
    <t>MLG 72839</t>
  </si>
  <si>
    <t>TK. BERKAT MINI MARKET</t>
  </si>
  <si>
    <t>MLG 72844</t>
  </si>
  <si>
    <t>MLG 72876</t>
  </si>
  <si>
    <t>TK. BEDAK C-6</t>
  </si>
  <si>
    <t>MLG 72923</t>
  </si>
  <si>
    <t>TK. SUBUR JAYA</t>
  </si>
  <si>
    <t>MLG 73012</t>
  </si>
  <si>
    <t>TK. ISTANA BUAH/AHMAD</t>
  </si>
  <si>
    <t>MLG 731072</t>
  </si>
  <si>
    <t>MM. MUSTIKA</t>
  </si>
  <si>
    <t>MLG 73180</t>
  </si>
  <si>
    <t>MLG 73188</t>
  </si>
  <si>
    <t>TK. BU HJ.HAFID</t>
  </si>
  <si>
    <t>MLG 733637</t>
  </si>
  <si>
    <t>TK. FIZA</t>
  </si>
  <si>
    <t>MLG 73425</t>
  </si>
  <si>
    <t>MLG 73427</t>
  </si>
  <si>
    <t>TK. KURNIA USAHA</t>
  </si>
  <si>
    <t>MLG 734490</t>
  </si>
  <si>
    <t>TC. CERIA</t>
  </si>
  <si>
    <t>MLG 73484</t>
  </si>
  <si>
    <t>MLG 73513</t>
  </si>
  <si>
    <t>MLG 73542</t>
  </si>
  <si>
    <t>TK. FAJAR LUX</t>
  </si>
  <si>
    <t>MLG 73544</t>
  </si>
  <si>
    <t>TK. ASEAN</t>
  </si>
  <si>
    <t>MLG 73546</t>
  </si>
  <si>
    <t>TK. ENI/BUNGA</t>
  </si>
  <si>
    <t>MLG 73547</t>
  </si>
  <si>
    <t>TK. MAYAR JAYA</t>
  </si>
  <si>
    <t>MLG 735487</t>
  </si>
  <si>
    <t>TK. POJOK BERKAH</t>
  </si>
  <si>
    <t>MLG 735490</t>
  </si>
  <si>
    <t>MM. ADIKA</t>
  </si>
  <si>
    <t>MLG 73550</t>
  </si>
  <si>
    <t>MLG 73554</t>
  </si>
  <si>
    <t>MLG 735560</t>
  </si>
  <si>
    <t>TK. ABDILA</t>
  </si>
  <si>
    <t>MLG 73578</t>
  </si>
  <si>
    <t>MLG 73618</t>
  </si>
  <si>
    <t>MLG 73633</t>
  </si>
  <si>
    <t>TK. MERAH</t>
  </si>
  <si>
    <t>MLG 736501</t>
  </si>
  <si>
    <t>TK. MAKSUM / POJOK BUGIS</t>
  </si>
  <si>
    <t>MLG 73671</t>
  </si>
  <si>
    <t>MLG 73727</t>
  </si>
  <si>
    <t>MLG 73747</t>
  </si>
  <si>
    <t>MLG 73780</t>
  </si>
  <si>
    <t>TK. RAHAYU ABADI</t>
  </si>
  <si>
    <t>MLG 737838</t>
  </si>
  <si>
    <t>TK. BU ANIK</t>
  </si>
  <si>
    <t>MLG 738055</t>
  </si>
  <si>
    <t>MLG 73903</t>
  </si>
  <si>
    <t>MLG 73932</t>
  </si>
  <si>
    <t>MLG 739567</t>
  </si>
  <si>
    <t>MLG 741066</t>
  </si>
  <si>
    <t>TK. HOSANA</t>
  </si>
  <si>
    <t>MLG 74323</t>
  </si>
  <si>
    <t>TK. VIVIS</t>
  </si>
  <si>
    <t>MLG 74410</t>
  </si>
  <si>
    <t>TK. H. MANSYUR</t>
  </si>
  <si>
    <t>MLG 74564</t>
  </si>
  <si>
    <t>MLG 745869</t>
  </si>
  <si>
    <t>MLG 74653</t>
  </si>
  <si>
    <t>TK. BU ENDAH</t>
  </si>
  <si>
    <t>MLG 746571</t>
  </si>
  <si>
    <t>CV. SAMUDRA JAYA RAYA</t>
  </si>
  <si>
    <t>MLG 747884</t>
  </si>
  <si>
    <t>TK. JONI JAYA</t>
  </si>
  <si>
    <t>MLG 74831</t>
  </si>
  <si>
    <t>MLG 748467</t>
  </si>
  <si>
    <t>TK. NUR INTAN</t>
  </si>
  <si>
    <t>MLG 74859</t>
  </si>
  <si>
    <t>MLG 748980</t>
  </si>
  <si>
    <t>GUNUNG MAS</t>
  </si>
  <si>
    <t>MLG 749745</t>
  </si>
  <si>
    <t>TK. HIKMAH JAYA</t>
  </si>
  <si>
    <t>MLG 75037</t>
  </si>
  <si>
    <t>MLG 750795</t>
  </si>
  <si>
    <t>TK. NURKASAN</t>
  </si>
  <si>
    <t>MLG 75128</t>
  </si>
  <si>
    <t>MLG 751367</t>
  </si>
  <si>
    <t>MM. ISTANA BELANJA</t>
  </si>
  <si>
    <t>MLG 751830</t>
  </si>
  <si>
    <t>MLG 752655</t>
  </si>
  <si>
    <t>MAMA MINIMARKET</t>
  </si>
  <si>
    <t>MLG 753662</t>
  </si>
  <si>
    <t>MLG 754704</t>
  </si>
  <si>
    <t>TK. DINASTY</t>
  </si>
  <si>
    <t>MLG 75475</t>
  </si>
  <si>
    <t>KARYAWAN PT.ENSEVAL PM</t>
  </si>
  <si>
    <t>MLG 75496</t>
  </si>
  <si>
    <t>UD. A.C.E</t>
  </si>
  <si>
    <t>MLG 75497</t>
  </si>
  <si>
    <t>UD. DHARMA NIAGA</t>
  </si>
  <si>
    <t>MLG 75521</t>
  </si>
  <si>
    <t>KOPEGTEL. TELKOM BLIMBING</t>
  </si>
  <si>
    <t>MLG 75532</t>
  </si>
  <si>
    <t>KOPKAR. USAHA BHAKTI</t>
  </si>
  <si>
    <t>MLG 75533</t>
  </si>
  <si>
    <t>KUD.MENARA/LESTARI MAKMUR</t>
  </si>
  <si>
    <t>MLG 75540</t>
  </si>
  <si>
    <t>KOPERASI UNGGUL</t>
  </si>
  <si>
    <t>MLG 75541</t>
  </si>
  <si>
    <t>KOPERASI-PT.EMOMI</t>
  </si>
  <si>
    <t>MLG 75547</t>
  </si>
  <si>
    <t>KOPERASI OTSUKA</t>
  </si>
  <si>
    <t>MLG 75556</t>
  </si>
  <si>
    <t>KUD.NONGKOJAJAR/SETIA KWN</t>
  </si>
  <si>
    <t>MLG 75563</t>
  </si>
  <si>
    <t>WASERDA WIDYA GAMA</t>
  </si>
  <si>
    <t>MLG 75570</t>
  </si>
  <si>
    <t>KOPERASI-KPRI RS. SAIFUL ANWAR</t>
  </si>
  <si>
    <t>MLG 75578</t>
  </si>
  <si>
    <t>KOPERASI USAHA BRAYA</t>
  </si>
  <si>
    <t>MLG 75581</t>
  </si>
  <si>
    <t>KPN UNIBRAW SERBA USAHA</t>
  </si>
  <si>
    <t>MLG 75587</t>
  </si>
  <si>
    <t>KOP. ASSALAFIYAH</t>
  </si>
  <si>
    <t>MLG 75591</t>
  </si>
  <si>
    <t>KPN PERGU</t>
  </si>
  <si>
    <t>MLG 75592</t>
  </si>
  <si>
    <t>KUD. PAKIS</t>
  </si>
  <si>
    <t>MLG 75599</t>
  </si>
  <si>
    <t>MLG 75604</t>
  </si>
  <si>
    <t>MM. PERSADA SWALAYAN</t>
  </si>
  <si>
    <t>MLG 756120</t>
  </si>
  <si>
    <t>TK. WAPO</t>
  </si>
  <si>
    <t>MLG 75622</t>
  </si>
  <si>
    <t>CV. SINAR MAKMUR</t>
  </si>
  <si>
    <t>MLG 75625</t>
  </si>
  <si>
    <t>MM. AVIA</t>
  </si>
  <si>
    <t>MLG 75626</t>
  </si>
  <si>
    <t>PT. RUBELAN WIDJAJA SURJADI</t>
  </si>
  <si>
    <t>MLG 75627</t>
  </si>
  <si>
    <t>MM. AVAN</t>
  </si>
  <si>
    <t>MLG 75643</t>
  </si>
  <si>
    <t>PT. BATU MUTIARA INDAH</t>
  </si>
  <si>
    <t>MLG 75644</t>
  </si>
  <si>
    <t>PT. RATU IDAMAN PRATAMA</t>
  </si>
  <si>
    <t>MLG 75652</t>
  </si>
  <si>
    <t>RAYA M.M.</t>
  </si>
  <si>
    <t>MLG 75655</t>
  </si>
  <si>
    <t>MM. REMAJA SWALAYAN</t>
  </si>
  <si>
    <t>MLG 75656</t>
  </si>
  <si>
    <t>MM. SARI BUANA</t>
  </si>
  <si>
    <t>MLG 75657</t>
  </si>
  <si>
    <t>DINOYO SWALAYAN</t>
  </si>
  <si>
    <t>MLG 75660</t>
  </si>
  <si>
    <t>KOPPONTREN AL HIKAM</t>
  </si>
  <si>
    <t>MLG 75667</t>
  </si>
  <si>
    <t>DEPOT ES MURNI</t>
  </si>
  <si>
    <t>MLG 758510</t>
  </si>
  <si>
    <t>TEAM PROMOSI KARA</t>
  </si>
  <si>
    <t>MLG 75892</t>
  </si>
  <si>
    <t>TK. BU DIDIN</t>
  </si>
  <si>
    <t>MLG 75894</t>
  </si>
  <si>
    <t>U.D. WARUNGDOWO JAYA/ANIK</t>
  </si>
  <si>
    <t>MLG 759692</t>
  </si>
  <si>
    <t>SRIWIJAYA MEGA GROSIR</t>
  </si>
  <si>
    <t>MLG 76208</t>
  </si>
  <si>
    <t>TK. BU LILIK/PAK SAMAI</t>
  </si>
  <si>
    <t>MLG 76269</t>
  </si>
  <si>
    <t>TK. SEKAR JAYA</t>
  </si>
  <si>
    <t>MLG 76285</t>
  </si>
  <si>
    <t>TK. 46/MANDALA</t>
  </si>
  <si>
    <t>MLG 762905</t>
  </si>
  <si>
    <t>MLG 76296</t>
  </si>
  <si>
    <t>MLG 763049</t>
  </si>
  <si>
    <t>MLG 76369</t>
  </si>
  <si>
    <t>TK. BOROBUDUR</t>
  </si>
  <si>
    <t>MLG 763906</t>
  </si>
  <si>
    <t>BE SMART</t>
  </si>
  <si>
    <t>MLG 763941</t>
  </si>
  <si>
    <t>MLG 76408</t>
  </si>
  <si>
    <t>MLG 76409</t>
  </si>
  <si>
    <t>MLG 76558</t>
  </si>
  <si>
    <t>TK. BU ZAENAB</t>
  </si>
  <si>
    <t>MLG 76602</t>
  </si>
  <si>
    <t>TK. H.MISTARI</t>
  </si>
  <si>
    <t>MLG 76660</t>
  </si>
  <si>
    <t>TK. RAMAH TAMAH</t>
  </si>
  <si>
    <t>MLG 766681</t>
  </si>
  <si>
    <t>TK. SMESCO MART/KUD BATU</t>
  </si>
  <si>
    <t>MLG 766684</t>
  </si>
  <si>
    <t>TK. FANNI</t>
  </si>
  <si>
    <t>MLG 76677</t>
  </si>
  <si>
    <t>TK. BERKAH JAYA</t>
  </si>
  <si>
    <t>MLG 76696</t>
  </si>
  <si>
    <t>MLG 76697</t>
  </si>
  <si>
    <t>MLG 76720</t>
  </si>
  <si>
    <t>TK. A-14</t>
  </si>
  <si>
    <t>MLG 76795</t>
  </si>
  <si>
    <t>MLG 76820</t>
  </si>
  <si>
    <t>MLG 76912</t>
  </si>
  <si>
    <t>TK. BU SURATMI</t>
  </si>
  <si>
    <t>MLG 76972</t>
  </si>
  <si>
    <t>TK. SUNARI</t>
  </si>
  <si>
    <t>MLG 77094</t>
  </si>
  <si>
    <t>MLG 77170</t>
  </si>
  <si>
    <t>MLG 771859</t>
  </si>
  <si>
    <t>RINGAN GROSIR</t>
  </si>
  <si>
    <t>MLG 77202</t>
  </si>
  <si>
    <t>TK. PAK KHOIRON</t>
  </si>
  <si>
    <t>MLG 77268</t>
  </si>
  <si>
    <t>TK. H.SAKRI</t>
  </si>
  <si>
    <t>MLG 77383</t>
  </si>
  <si>
    <t>MLG 774359</t>
  </si>
  <si>
    <t>TK. ELOK SWALAYAN</t>
  </si>
  <si>
    <t>MLG 77460</t>
  </si>
  <si>
    <t>MLG 77507</t>
  </si>
  <si>
    <t>TK. YAUMI</t>
  </si>
  <si>
    <t>MLG 775279</t>
  </si>
  <si>
    <t>TK. KARYA WARGA</t>
  </si>
  <si>
    <t>MLG 77542</t>
  </si>
  <si>
    <t>MLG 77623</t>
  </si>
  <si>
    <t>MLG 77671</t>
  </si>
  <si>
    <t>TK. ANUGRAH 2</t>
  </si>
  <si>
    <t>MLG 777067</t>
  </si>
  <si>
    <t>E-DJA CORNER</t>
  </si>
  <si>
    <t>MLG 777577</t>
  </si>
  <si>
    <t>TK. BAS (BEDALI AGUNG SWALAYAN)</t>
  </si>
  <si>
    <t>MLG 77901</t>
  </si>
  <si>
    <t>MLG 77910</t>
  </si>
  <si>
    <t>MLG 779374</t>
  </si>
  <si>
    <t>MLG 779379</t>
  </si>
  <si>
    <t>TK. BU TRIS</t>
  </si>
  <si>
    <t>MLG 77950</t>
  </si>
  <si>
    <t>MLG 780012</t>
  </si>
  <si>
    <t>TK. SIDO MAMPIR</t>
  </si>
  <si>
    <t>MLG 78205</t>
  </si>
  <si>
    <t>TK. SUMILIR</t>
  </si>
  <si>
    <t>MLG 78217</t>
  </si>
  <si>
    <t>TK. TANDON M.M</t>
  </si>
  <si>
    <t>MLG 78218</t>
  </si>
  <si>
    <t>TK. LARIS SWALAYAN</t>
  </si>
  <si>
    <t>MLG 78270</t>
  </si>
  <si>
    <t>TK. YUSUF HADI</t>
  </si>
  <si>
    <t>MLG 78273</t>
  </si>
  <si>
    <t>MLG 78328</t>
  </si>
  <si>
    <t>MLG 78354</t>
  </si>
  <si>
    <t>MLG 78378</t>
  </si>
  <si>
    <t>MLG 78431</t>
  </si>
  <si>
    <t>MLG 78470</t>
  </si>
  <si>
    <t>MLG 78494</t>
  </si>
  <si>
    <t>MLG 78498</t>
  </si>
  <si>
    <t>TK. BU LILIK</t>
  </si>
  <si>
    <t>MLG 78567</t>
  </si>
  <si>
    <t>TK. MANFAAT</t>
  </si>
  <si>
    <t>MLG 78592</t>
  </si>
  <si>
    <t>MLG 78603</t>
  </si>
  <si>
    <t>MLG 79047</t>
  </si>
  <si>
    <t>MLG 79051</t>
  </si>
  <si>
    <t>TK. SUMBER JAYA/WIWIK</t>
  </si>
  <si>
    <t>MLG 79077</t>
  </si>
  <si>
    <t>MLG 79323</t>
  </si>
  <si>
    <t>TK. AGUNG SANTOSO</t>
  </si>
  <si>
    <t>MLG 79383</t>
  </si>
  <si>
    <t>TK. KUNING JAYA</t>
  </si>
  <si>
    <t>MLG 79421</t>
  </si>
  <si>
    <t>TK. SUMBER MULYA</t>
  </si>
  <si>
    <t>MLG 79492</t>
  </si>
  <si>
    <t>TK. PUTRA MIN-MIN</t>
  </si>
  <si>
    <t>MLG 79523</t>
  </si>
  <si>
    <t>TK. SATELIT JAYA</t>
  </si>
  <si>
    <t>MLG 79535</t>
  </si>
  <si>
    <t>TK. GUNUNG SRITI</t>
  </si>
  <si>
    <t>MLG 79637</t>
  </si>
  <si>
    <t>TK. SAPTA</t>
  </si>
  <si>
    <t>MLG 79655</t>
  </si>
  <si>
    <t>MLG 79684</t>
  </si>
  <si>
    <t>MLG 79710</t>
  </si>
  <si>
    <t>MLG 79743</t>
  </si>
  <si>
    <t>MLG 79867</t>
  </si>
  <si>
    <t>TK. CEMPAKA</t>
  </si>
  <si>
    <t>MLG 79868</t>
  </si>
  <si>
    <t>MLG 79938</t>
  </si>
  <si>
    <t>TK. AFIN</t>
  </si>
  <si>
    <t>MLG 79990</t>
  </si>
  <si>
    <t>TK. INTERKONTINENTAL</t>
  </si>
  <si>
    <t>MLG 80063</t>
  </si>
  <si>
    <t>MLG 80087</t>
  </si>
  <si>
    <t>TK. UNANG SARI</t>
  </si>
  <si>
    <t>MLG 80100</t>
  </si>
  <si>
    <t>TK. BESTARI JAYA</t>
  </si>
  <si>
    <t>MLG 80135</t>
  </si>
  <si>
    <t>TK. KALASAN</t>
  </si>
  <si>
    <t>MLG 80142</t>
  </si>
  <si>
    <t>TK. JAYA USAHA</t>
  </si>
  <si>
    <t>MLG 80161</t>
  </si>
  <si>
    <t>MLG 80163</t>
  </si>
  <si>
    <t>TK. VANI VITA</t>
  </si>
  <si>
    <t>MLG 80257</t>
  </si>
  <si>
    <t>MLG 80270</t>
  </si>
  <si>
    <t>TK. MUBAROK</t>
  </si>
  <si>
    <t>MLG 80302</t>
  </si>
  <si>
    <t>TK. RISKY/EFENDI</t>
  </si>
  <si>
    <t>MLG 80338</t>
  </si>
  <si>
    <t>MLG 80387</t>
  </si>
  <si>
    <t>TK. PURNAMA/BU PURNOMO</t>
  </si>
  <si>
    <t>MLG 80404</t>
  </si>
  <si>
    <t>MLG 80415</t>
  </si>
  <si>
    <t>MLG 80482</t>
  </si>
  <si>
    <t>TK. SUKOSARI</t>
  </si>
  <si>
    <t>MLG 80483</t>
  </si>
  <si>
    <t>TK. GP.MART</t>
  </si>
  <si>
    <t>MLG 80556</t>
  </si>
  <si>
    <t>TK. WONOKOYO</t>
  </si>
  <si>
    <t>MLG 80564</t>
  </si>
  <si>
    <t>TK. JP.JAYA/B.ISTIJAB</t>
  </si>
  <si>
    <t>MLG 80566</t>
  </si>
  <si>
    <t>TK. MOROSENENG BARU</t>
  </si>
  <si>
    <t>MLG 80572</t>
  </si>
  <si>
    <t>MLG 80576</t>
  </si>
  <si>
    <t>TK. ANGKASA JAYA</t>
  </si>
  <si>
    <t>MLG 80598</t>
  </si>
  <si>
    <t>TK. AMAN MAJU</t>
  </si>
  <si>
    <t>MLG 80623</t>
  </si>
  <si>
    <t>TK. 29 / NY.MENEER</t>
  </si>
  <si>
    <t>MLG 80745</t>
  </si>
  <si>
    <t>MLG 80805</t>
  </si>
  <si>
    <t>TK. BAKTI JAYA</t>
  </si>
  <si>
    <t>MLG 80806</t>
  </si>
  <si>
    <t>MLG 80817</t>
  </si>
  <si>
    <t>MLG 80883</t>
  </si>
  <si>
    <t>MLG 80930</t>
  </si>
  <si>
    <t>TK. SEGER WARAS</t>
  </si>
  <si>
    <t>MLG 80941</t>
  </si>
  <si>
    <t>MLG 80961</t>
  </si>
  <si>
    <t>TK. SUMBER SEHAT</t>
  </si>
  <si>
    <t>MLG 80989</t>
  </si>
  <si>
    <t>MLG 80993</t>
  </si>
  <si>
    <t>TK. AMANAT</t>
  </si>
  <si>
    <t>MLG 81012</t>
  </si>
  <si>
    <t>TK. MEGAH JAYA</t>
  </si>
  <si>
    <t>MLG 81029</t>
  </si>
  <si>
    <t>MLG 81037</t>
  </si>
  <si>
    <t>TK. KURNIA LANGGENG</t>
  </si>
  <si>
    <t>MLG 81064</t>
  </si>
  <si>
    <t>MLG 81071</t>
  </si>
  <si>
    <t>MLG 81080</t>
  </si>
  <si>
    <t>MLG 81082</t>
  </si>
  <si>
    <t>TK. JAYA MULYA</t>
  </si>
  <si>
    <t>MLG 81093</t>
  </si>
  <si>
    <t>TK. GAJAH MADA</t>
  </si>
  <si>
    <t>MLG 81122</t>
  </si>
  <si>
    <t>MLG 81141</t>
  </si>
  <si>
    <t>MLG 81149</t>
  </si>
  <si>
    <t>TK. ROKHMAN</t>
  </si>
  <si>
    <t>MLG 81163</t>
  </si>
  <si>
    <t>MLG 81173</t>
  </si>
  <si>
    <t>MLG 81185</t>
  </si>
  <si>
    <t>MLG 81186</t>
  </si>
  <si>
    <t>TK. H.SUNDARI</t>
  </si>
  <si>
    <t>MLG 812053</t>
  </si>
  <si>
    <t>TK POJOK</t>
  </si>
  <si>
    <t>MLG 81241</t>
  </si>
  <si>
    <t>TK. 354</t>
  </si>
  <si>
    <t>MLG 81242</t>
  </si>
  <si>
    <t>TK. FENTY</t>
  </si>
  <si>
    <t>MLG 81244</t>
  </si>
  <si>
    <t>TK. AMIN JAYA</t>
  </si>
  <si>
    <t>MLG 81249</t>
  </si>
  <si>
    <t>TK. ANEKA RASA</t>
  </si>
  <si>
    <t>MLG 81263</t>
  </si>
  <si>
    <t>TK. KIOS BUAH RIZKY ABADI</t>
  </si>
  <si>
    <t>MLG 81282</t>
  </si>
  <si>
    <t>MLG 81285</t>
  </si>
  <si>
    <t>TK. HAWA JAYA</t>
  </si>
  <si>
    <t>MLG 81287</t>
  </si>
  <si>
    <t>TK. GUNUNG MAS</t>
  </si>
  <si>
    <t>MLG 81291</t>
  </si>
  <si>
    <t>MLG 81330</t>
  </si>
  <si>
    <t>TK. WIJAYA MAKMUR</t>
  </si>
  <si>
    <t>MLG 81333</t>
  </si>
  <si>
    <t>MLG 81355</t>
  </si>
  <si>
    <t>TK. NUSA DUA</t>
  </si>
  <si>
    <t>MLG 81367</t>
  </si>
  <si>
    <t>TK. NAGA JAYA</t>
  </si>
  <si>
    <t>MLG 81374</t>
  </si>
  <si>
    <t>TK. ALAM SUBUR</t>
  </si>
  <si>
    <t>MLG 81381</t>
  </si>
  <si>
    <t>MLG 81383</t>
  </si>
  <si>
    <t>TK. PODO MORO</t>
  </si>
  <si>
    <t>MLG 81392</t>
  </si>
  <si>
    <t>TK. WATIK</t>
  </si>
  <si>
    <t>MLG 81397</t>
  </si>
  <si>
    <t>MLG 81416</t>
  </si>
  <si>
    <t>TK. KDS DEPT. STORE</t>
  </si>
  <si>
    <t>MLG 81420</t>
  </si>
  <si>
    <t>TK. BU SUSIATI</t>
  </si>
  <si>
    <t>MLG 81426</t>
  </si>
  <si>
    <t>MLG 81439</t>
  </si>
  <si>
    <t>MLG 81456</t>
  </si>
  <si>
    <t>TK. P.SAHRONI</t>
  </si>
  <si>
    <t>MLG 81461</t>
  </si>
  <si>
    <t>TK. KARYA MANDIRI</t>
  </si>
  <si>
    <t>MLG 81464</t>
  </si>
  <si>
    <t>TK. KUNCUNG</t>
  </si>
  <si>
    <t>MLG 81470</t>
  </si>
  <si>
    <t>TK. SUMBER DAMAI</t>
  </si>
  <si>
    <t>MLG 81481</t>
  </si>
  <si>
    <t>TK. SAULI</t>
  </si>
  <si>
    <t>MLG 81530</t>
  </si>
  <si>
    <t>MLG 81544</t>
  </si>
  <si>
    <t>TK. UNTUNG PRAWIRO</t>
  </si>
  <si>
    <t>MLG 81548</t>
  </si>
  <si>
    <t>TK. VICTORY</t>
  </si>
  <si>
    <t>MLG 81567</t>
  </si>
  <si>
    <t>MLG 81584</t>
  </si>
  <si>
    <t>TK. SUMBER HIDUP</t>
  </si>
  <si>
    <t>MLG 81588</t>
  </si>
  <si>
    <t>MLG 81596</t>
  </si>
  <si>
    <t>MLG 81603</t>
  </si>
  <si>
    <t>TK. PAK BAMBANG</t>
  </si>
  <si>
    <t>MLG 81606</t>
  </si>
  <si>
    <t>TK. TIMUR</t>
  </si>
  <si>
    <t>MLG 81625</t>
  </si>
  <si>
    <t>MLG 81626</t>
  </si>
  <si>
    <t>TK. KARYA UTAMA</t>
  </si>
  <si>
    <t>MLG 81637</t>
  </si>
  <si>
    <t>TK. NIAN MAKMUR</t>
  </si>
  <si>
    <t>MLG 81652</t>
  </si>
  <si>
    <t>TK. PAPA DA</t>
  </si>
  <si>
    <t>MLG 81671</t>
  </si>
  <si>
    <t>MLG 81689</t>
  </si>
  <si>
    <t>MLG 81692</t>
  </si>
  <si>
    <t>MLG 81697</t>
  </si>
  <si>
    <t>TK. BARU 881</t>
  </si>
  <si>
    <t>MLG 81707</t>
  </si>
  <si>
    <t>MUCHLISH N/TK. NATARAGA</t>
  </si>
  <si>
    <t>MLG 81709</t>
  </si>
  <si>
    <t>TK. AROMA CITRA MANDIRI</t>
  </si>
  <si>
    <t>MLG 81722</t>
  </si>
  <si>
    <t>MLG 81736</t>
  </si>
  <si>
    <t>MLG 81741</t>
  </si>
  <si>
    <t>TK. GUNUNG INDAH</t>
  </si>
  <si>
    <t>MLG 81751</t>
  </si>
  <si>
    <t>TK. SINAR BARU</t>
  </si>
  <si>
    <t>MLG 81761</t>
  </si>
  <si>
    <t>MLG 81768</t>
  </si>
  <si>
    <t>TK. WIRA BOGA</t>
  </si>
  <si>
    <t>MLG 81795</t>
  </si>
  <si>
    <t>MLG 81822</t>
  </si>
  <si>
    <t>TK. SEMI JAYA</t>
  </si>
  <si>
    <t>MLG 81868</t>
  </si>
  <si>
    <t>MLG 818954</t>
  </si>
  <si>
    <t>TK. RIO MART</t>
  </si>
  <si>
    <t>MLG 81898</t>
  </si>
  <si>
    <t>MLG 81915</t>
  </si>
  <si>
    <t>MLG 81929</t>
  </si>
  <si>
    <t>TK. TRIADIN'S</t>
  </si>
  <si>
    <t>MLG 81934</t>
  </si>
  <si>
    <t>TK. LUMINTU JAYA</t>
  </si>
  <si>
    <t>MLG 81939</t>
  </si>
  <si>
    <t>TK. REMAJA</t>
  </si>
  <si>
    <t>MLG 81960</t>
  </si>
  <si>
    <t>MLG 81961</t>
  </si>
  <si>
    <t>TK. KERABAT</t>
  </si>
  <si>
    <t>MLG 820016</t>
  </si>
  <si>
    <t>TK. DIAN JAYA</t>
  </si>
  <si>
    <t>MLG 82036</t>
  </si>
  <si>
    <t>TK. TENTREM II</t>
  </si>
  <si>
    <t>MLG 82040</t>
  </si>
  <si>
    <t>TK. H.TOTOK</t>
  </si>
  <si>
    <t>MLG 82044</t>
  </si>
  <si>
    <t>MLG 82050</t>
  </si>
  <si>
    <t>TK. SUSANA</t>
  </si>
  <si>
    <t>MLG 82056</t>
  </si>
  <si>
    <t>MLG 820687</t>
  </si>
  <si>
    <t>MLG 82080</t>
  </si>
  <si>
    <t>TK. ISTANA BUAH KAWI</t>
  </si>
  <si>
    <t>MLG 82088</t>
  </si>
  <si>
    <t>MLG 82090</t>
  </si>
  <si>
    <t>MLG 82104</t>
  </si>
  <si>
    <t>MLG 82117</t>
  </si>
  <si>
    <t>TK. MAREM</t>
  </si>
  <si>
    <t>MLG 82120</t>
  </si>
  <si>
    <t>TK. BU MANAF</t>
  </si>
  <si>
    <t>MLG 82134</t>
  </si>
  <si>
    <t>TK. HADY JAYA</t>
  </si>
  <si>
    <t>MLG 82142</t>
  </si>
  <si>
    <t>MLG 82148</t>
  </si>
  <si>
    <t>TK. P. HERMAN</t>
  </si>
  <si>
    <t>MLG 82155</t>
  </si>
  <si>
    <t>TK. MAYAR/H.SLAMET</t>
  </si>
  <si>
    <t>MLG 82162</t>
  </si>
  <si>
    <t>MLG 82176</t>
  </si>
  <si>
    <t>TK. ENAM</t>
  </si>
  <si>
    <t>MLG 82180</t>
  </si>
  <si>
    <t>MLG 82182</t>
  </si>
  <si>
    <t>MLG 82191</t>
  </si>
  <si>
    <t>TK. LAZARUS</t>
  </si>
  <si>
    <t>MLG 82194</t>
  </si>
  <si>
    <t>GRC. HANACO</t>
  </si>
  <si>
    <t>MLG 82197</t>
  </si>
  <si>
    <t>MLG 822029</t>
  </si>
  <si>
    <t>TK. SURYA (GROSIR)</t>
  </si>
  <si>
    <t>MLG 82223</t>
  </si>
  <si>
    <t>MLG 82251</t>
  </si>
  <si>
    <t>TK. SERBA GUNA</t>
  </si>
  <si>
    <t>MLG 82259</t>
  </si>
  <si>
    <t>TK. JAWA</t>
  </si>
  <si>
    <t>MLG 82264</t>
  </si>
  <si>
    <t>MLG 82266</t>
  </si>
  <si>
    <t>MLG 82267</t>
  </si>
  <si>
    <t>MLG 82268</t>
  </si>
  <si>
    <t>MLG 82281</t>
  </si>
  <si>
    <t>TK. JAGO/NAGA JAYA</t>
  </si>
  <si>
    <t>MLG 82312</t>
  </si>
  <si>
    <t>MLG 82319</t>
  </si>
  <si>
    <t>TK. STAN 2</t>
  </si>
  <si>
    <t>MLG 82329</t>
  </si>
  <si>
    <t>TK. BEDAK B-1</t>
  </si>
  <si>
    <t>MLG 82334</t>
  </si>
  <si>
    <t>TK. SAMI</t>
  </si>
  <si>
    <t>MLG 82351</t>
  </si>
  <si>
    <t>MLG 82368</t>
  </si>
  <si>
    <t>MLG 82375</t>
  </si>
  <si>
    <t>MLG 82390</t>
  </si>
  <si>
    <t>MLG 82401</t>
  </si>
  <si>
    <t>TK. SUMBER NIAGA</t>
  </si>
  <si>
    <t>MLG 82414</t>
  </si>
  <si>
    <t>TK. SIMPANG TIGA</t>
  </si>
  <si>
    <t>MLG 82416</t>
  </si>
  <si>
    <t>TK. POJOK JAYA</t>
  </si>
  <si>
    <t>MLG 82464</t>
  </si>
  <si>
    <t>MLG 82467</t>
  </si>
  <si>
    <t>MLG 82469</t>
  </si>
  <si>
    <t>TK. BUMI LOKA</t>
  </si>
  <si>
    <t>MLG 82485</t>
  </si>
  <si>
    <t>TK. BINTANG FAJAR</t>
  </si>
  <si>
    <t>MLG 82494</t>
  </si>
  <si>
    <t>MLG 82511</t>
  </si>
  <si>
    <t>TK. NUSA INDAH 2</t>
  </si>
  <si>
    <t>MLG 82552</t>
  </si>
  <si>
    <t>MLG 82555</t>
  </si>
  <si>
    <t>MLG 82566</t>
  </si>
  <si>
    <t>TK. TIMBUL</t>
  </si>
  <si>
    <t>MLG 82587</t>
  </si>
  <si>
    <t>MLG 82613</t>
  </si>
  <si>
    <t>TK. ANYAR JAYA</t>
  </si>
  <si>
    <t>MLG 82616</t>
  </si>
  <si>
    <t>MLG 82617</t>
  </si>
  <si>
    <t>MLG 82623</t>
  </si>
  <si>
    <t>TK. ANEKA SARI</t>
  </si>
  <si>
    <t>MLG 82631</t>
  </si>
  <si>
    <t>TK. LATANZA</t>
  </si>
  <si>
    <t>MLG 82632</t>
  </si>
  <si>
    <t>TK. MOROSENENG</t>
  </si>
  <si>
    <t>MLG 826410</t>
  </si>
  <si>
    <t>TK. TRI TUNGGAL</t>
  </si>
  <si>
    <t>MLG 82710</t>
  </si>
  <si>
    <t>TK. CEMARA TUJUH</t>
  </si>
  <si>
    <t>MLG 82715</t>
  </si>
  <si>
    <t>MLG 827369</t>
  </si>
  <si>
    <t>AP. PANJAITAN FARMA</t>
  </si>
  <si>
    <t>MLG 828241</t>
  </si>
  <si>
    <t>MLG 831353</t>
  </si>
  <si>
    <t>MLG 832711</t>
  </si>
  <si>
    <t>TK. LOTUS</t>
  </si>
  <si>
    <t>MLG 83408</t>
  </si>
  <si>
    <t>MM. DAVID LESMANA/GA.MA</t>
  </si>
  <si>
    <t>MLG 83409</t>
  </si>
  <si>
    <t>SOPONYONO SWALAYAN</t>
  </si>
  <si>
    <t>MLG 83411</t>
  </si>
  <si>
    <t>SWALAYAN SUMBER BARU</t>
  </si>
  <si>
    <t>MLG 83412</t>
  </si>
  <si>
    <t>TK. NUSA INDAH I</t>
  </si>
  <si>
    <t>MLG 83415</t>
  </si>
  <si>
    <t>TK. BAYU SWALAYAN</t>
  </si>
  <si>
    <t>MLG 83416</t>
  </si>
  <si>
    <t>TK. MEDAN BARU</t>
  </si>
  <si>
    <t>MLG 83424</t>
  </si>
  <si>
    <t>PT. RAMAYANA LESTARI SENTOSA TBK.</t>
  </si>
  <si>
    <t>MLG 83934</t>
  </si>
  <si>
    <t>MM. ANGGA MART</t>
  </si>
  <si>
    <t>MLG 84301</t>
  </si>
  <si>
    <t>MLG 84327</t>
  </si>
  <si>
    <t>MLG 848695</t>
  </si>
  <si>
    <t>MLG 84994</t>
  </si>
  <si>
    <t>SWALAYAN ADI BUNGSU</t>
  </si>
  <si>
    <t>MLG 85106</t>
  </si>
  <si>
    <t>TK. MIYAKOJI</t>
  </si>
  <si>
    <t>MLG 85167</t>
  </si>
  <si>
    <t>TK. SENKUKO</t>
  </si>
  <si>
    <t>MLG 854018</t>
  </si>
  <si>
    <t>TK. BONANZA</t>
  </si>
  <si>
    <t>MLG 855725</t>
  </si>
  <si>
    <t>MLG 855727</t>
  </si>
  <si>
    <t>TK. ASIH JAYA</t>
  </si>
  <si>
    <t>MLG 856399</t>
  </si>
  <si>
    <t>MLG 856581</t>
  </si>
  <si>
    <t>DAPUR QUE</t>
  </si>
  <si>
    <t>MLG 856733</t>
  </si>
  <si>
    <t>MLG 857388</t>
  </si>
  <si>
    <t>TK. FAWWAZI</t>
  </si>
  <si>
    <t>MLG 85914</t>
  </si>
  <si>
    <t>TK. MIKRO</t>
  </si>
  <si>
    <t>MLG 860214</t>
  </si>
  <si>
    <t>SUPER INDO LANGSEP</t>
  </si>
  <si>
    <t>MLG 861929</t>
  </si>
  <si>
    <t>CITRA KENDEDES CAKE &amp; BAKERY (PUSAT)</t>
  </si>
  <si>
    <t>MLG 865066</t>
  </si>
  <si>
    <t>TK. HANAFI</t>
  </si>
  <si>
    <t>MLG 866854</t>
  </si>
  <si>
    <t>TK. JAYA MELATI</t>
  </si>
  <si>
    <t>MLG 866856</t>
  </si>
  <si>
    <t>TK. H. FAUZAN</t>
  </si>
  <si>
    <t>MLG 866857</t>
  </si>
  <si>
    <t>TK. ILA PAITON</t>
  </si>
  <si>
    <t>MLG 867436</t>
  </si>
  <si>
    <t>TK. BINTANG MERAH</t>
  </si>
  <si>
    <t>MLG 867639</t>
  </si>
  <si>
    <t>MLG-KOP. DARMA PUTRA TRISULA</t>
  </si>
  <si>
    <t>MLG 869845</t>
  </si>
  <si>
    <t>TK. BASORI</t>
  </si>
  <si>
    <t>MLG 872209</t>
  </si>
  <si>
    <t>TK. ANEKA KOTAK</t>
  </si>
  <si>
    <t>MLG 873147</t>
  </si>
  <si>
    <t>TK. BUANA MART</t>
  </si>
  <si>
    <t>MLG 873404</t>
  </si>
  <si>
    <t>TK. WONG KAMFOENG</t>
  </si>
  <si>
    <t>MLG 875674</t>
  </si>
  <si>
    <t>TK. ELYA / WR. MLIJO</t>
  </si>
  <si>
    <t>MLG 876898</t>
  </si>
  <si>
    <t>MLG 876905</t>
  </si>
  <si>
    <t>MLG 876993</t>
  </si>
  <si>
    <t>TK. PITOYO</t>
  </si>
  <si>
    <t>MLG 877277</t>
  </si>
  <si>
    <t>SIDOGIRI SWALAYAN</t>
  </si>
  <si>
    <t>MLG 877568</t>
  </si>
  <si>
    <t>TK. DEVITA</t>
  </si>
  <si>
    <t>MLG 877771</t>
  </si>
  <si>
    <t>TK. FW</t>
  </si>
  <si>
    <t>MLG 878606</t>
  </si>
  <si>
    <t>METRO SWALAYAN</t>
  </si>
  <si>
    <t>MLG 878778</t>
  </si>
  <si>
    <t>TK. FAJAR 7</t>
  </si>
  <si>
    <t>MLG 878902</t>
  </si>
  <si>
    <t>MLG 878903</t>
  </si>
  <si>
    <t>MLG 886349</t>
  </si>
  <si>
    <t>MM. SAKURA MART</t>
  </si>
  <si>
    <t>MLG 886952</t>
  </si>
  <si>
    <t>TK. WAHYUNI</t>
  </si>
  <si>
    <t>MLG 895860</t>
  </si>
  <si>
    <t>A SWALAYAN</t>
  </si>
  <si>
    <t>MLG 896021</t>
  </si>
  <si>
    <t>RATU PAL</t>
  </si>
  <si>
    <t>MLG 896227</t>
  </si>
  <si>
    <t>TK. ELY SWALAYAN</t>
  </si>
  <si>
    <t>MLG 896548</t>
  </si>
  <si>
    <t>MLG 898598</t>
  </si>
  <si>
    <t>TK. CEMERLANG</t>
  </si>
  <si>
    <t>MLG 902228</t>
  </si>
  <si>
    <t>MLG 905067</t>
  </si>
  <si>
    <t>TOSERBA SENGON AGUNG</t>
  </si>
  <si>
    <t>MLG 905076</t>
  </si>
  <si>
    <t>MLG 905212</t>
  </si>
  <si>
    <t>TK. KEJU</t>
  </si>
  <si>
    <t>MLG 907694</t>
  </si>
  <si>
    <t>TK. MICHAEL JAYA</t>
  </si>
  <si>
    <t>MLG 911879</t>
  </si>
  <si>
    <t>MLG 913674</t>
  </si>
  <si>
    <t>MLG 915422</t>
  </si>
  <si>
    <t>TK. EMPERAN</t>
  </si>
  <si>
    <t>MLG 915423</t>
  </si>
  <si>
    <t>TK. LANCAR II</t>
  </si>
  <si>
    <t>MLG 917673</t>
  </si>
  <si>
    <t>MLG 918405</t>
  </si>
  <si>
    <t>TK. HOLANA GUEST HOUSE</t>
  </si>
  <si>
    <t>MLG 921235</t>
  </si>
  <si>
    <t>TK. COKRO SWALAYAN</t>
  </si>
  <si>
    <t>MLG 923485</t>
  </si>
  <si>
    <t>TK. BUNDER</t>
  </si>
  <si>
    <t>MLG 923603</t>
  </si>
  <si>
    <t>MLG 924581</t>
  </si>
  <si>
    <t>TK. NIKI PLASTIK</t>
  </si>
  <si>
    <t>MLG 924734</t>
  </si>
  <si>
    <t>MLG 925600</t>
  </si>
  <si>
    <t>JUCO'S/ICE CREAM</t>
  </si>
  <si>
    <t>MLG 926557</t>
  </si>
  <si>
    <t>MLG 927671</t>
  </si>
  <si>
    <t>TK. VICKA 2 JAYA</t>
  </si>
  <si>
    <t>MLG 927673</t>
  </si>
  <si>
    <t>TK. VICKA</t>
  </si>
  <si>
    <t>MLG 929295</t>
  </si>
  <si>
    <t>TK. AGUS FIKRI</t>
  </si>
  <si>
    <t>MLG 929296</t>
  </si>
  <si>
    <t>TK. BASMALLAH KOTA ANYAR</t>
  </si>
  <si>
    <t>MLG 929298</t>
  </si>
  <si>
    <t>TK. T 12</t>
  </si>
  <si>
    <t>MLG 929874</t>
  </si>
  <si>
    <t>MLG-TK. MAMA FROZEN</t>
  </si>
  <si>
    <t>MLG 930748</t>
  </si>
  <si>
    <t>SUPER INDO SULFAT</t>
  </si>
  <si>
    <t>MLG 934475</t>
  </si>
  <si>
    <t>MLG 935951</t>
  </si>
  <si>
    <t>TK. ANUGRAH GROSIR</t>
  </si>
  <si>
    <t>MLG 936193</t>
  </si>
  <si>
    <t>TK. LANCAR ABADI</t>
  </si>
  <si>
    <t>MLG 937838</t>
  </si>
  <si>
    <t>TK. HORISONTAL</t>
  </si>
  <si>
    <t>MLG 946377</t>
  </si>
  <si>
    <t>TK. DUNIA PLASTIK</t>
  </si>
  <si>
    <t>MLG 947380</t>
  </si>
  <si>
    <t>TK. INTI BOGA</t>
  </si>
  <si>
    <t>MLG 947609</t>
  </si>
  <si>
    <t>PAK. ANENDRA</t>
  </si>
  <si>
    <t>MLG 948732</t>
  </si>
  <si>
    <t>UD. USAHA BARU (ANIK)</t>
  </si>
  <si>
    <t>MLG 949069</t>
  </si>
  <si>
    <t>MLG 949071</t>
  </si>
  <si>
    <t>TK. JAMU BADRI</t>
  </si>
  <si>
    <t>MLG 949502</t>
  </si>
  <si>
    <t>TK. KHAS</t>
  </si>
  <si>
    <t>MLG 950765</t>
  </si>
  <si>
    <t>MLG 953916</t>
  </si>
  <si>
    <t>TEAM PROMOSI KARA PROBOLINGGO</t>
  </si>
  <si>
    <t>MLG 953918</t>
  </si>
  <si>
    <t>TEAM PROMOSI KARA BLITAR</t>
  </si>
  <si>
    <t>MLG 954445</t>
  </si>
  <si>
    <t>TK. NISABILA</t>
  </si>
  <si>
    <t>MLG 956029</t>
  </si>
  <si>
    <t>CEMARA FOOD</t>
  </si>
  <si>
    <t>MLG 956235</t>
  </si>
  <si>
    <t>ARTOMORO</t>
  </si>
  <si>
    <t>MLG 958069</t>
  </si>
  <si>
    <t>MLG 959575</t>
  </si>
  <si>
    <t>MLG 960368</t>
  </si>
  <si>
    <t>AVAN BENGAWAN SOLO</t>
  </si>
  <si>
    <t>MLG 960443</t>
  </si>
  <si>
    <t>MLG 962347</t>
  </si>
  <si>
    <t>TK. SARDO</t>
  </si>
  <si>
    <t>MLG 962444</t>
  </si>
  <si>
    <t>TK. AE</t>
  </si>
  <si>
    <t>MLG 962522</t>
  </si>
  <si>
    <t>TK. AL-KHAIBAR</t>
  </si>
  <si>
    <t>MLG 962677</t>
  </si>
  <si>
    <t>ECOMART</t>
  </si>
  <si>
    <t>MLG 962945</t>
  </si>
  <si>
    <t>MM. 67</t>
  </si>
  <si>
    <t>MLG 963518</t>
  </si>
  <si>
    <t>TK. BINTANG BARU</t>
  </si>
  <si>
    <t>MLG 963769</t>
  </si>
  <si>
    <t>TK. SOSIS JATMIKO</t>
  </si>
  <si>
    <t>MLG 964154</t>
  </si>
  <si>
    <t>TK. AMIN JAYA MEGA GROSIR</t>
  </si>
  <si>
    <t>MLG 964612</t>
  </si>
  <si>
    <t>MLG 965204</t>
  </si>
  <si>
    <t>TK. NY. MENEER</t>
  </si>
  <si>
    <t>MLG 965206</t>
  </si>
  <si>
    <t>KOP. KARYAWAN TIRTA DHARMA</t>
  </si>
  <si>
    <t>MLG 965207</t>
  </si>
  <si>
    <t>TK. BASMALAH WONOASIH</t>
  </si>
  <si>
    <t>MLG 965231</t>
  </si>
  <si>
    <t>UD. CEMARA PUTRA</t>
  </si>
  <si>
    <t>MLG 965845</t>
  </si>
  <si>
    <t>BROMO SWALAYAN</t>
  </si>
  <si>
    <t>MLG 966542</t>
  </si>
  <si>
    <t>TK. POLOWIJO</t>
  </si>
  <si>
    <t>MLG 966543</t>
  </si>
  <si>
    <t>MLG 966736</t>
  </si>
  <si>
    <t>KOP. USAHA TANI TERNAK SUKA MAKMUR</t>
  </si>
  <si>
    <t>MLG 966741</t>
  </si>
  <si>
    <t>MLG 966984</t>
  </si>
  <si>
    <t>MLG 970641</t>
  </si>
  <si>
    <t>MLG 970756</t>
  </si>
  <si>
    <t>RESTU BABY SHOP</t>
  </si>
  <si>
    <t>MLG 971794</t>
  </si>
  <si>
    <t>TK. FAHEMA</t>
  </si>
  <si>
    <t>MLG 971796</t>
  </si>
  <si>
    <t>TK. HJ.SALIM</t>
  </si>
  <si>
    <t>MLG 971797</t>
  </si>
  <si>
    <t>MLG 971928</t>
  </si>
  <si>
    <t>TK. 31</t>
  </si>
  <si>
    <t>MLG 971929</t>
  </si>
  <si>
    <t>TK. TALHA</t>
  </si>
  <si>
    <t>MLG 972088</t>
  </si>
  <si>
    <t>TK. PARKIT</t>
  </si>
  <si>
    <t>MLG 972121</t>
  </si>
  <si>
    <t>TK. HJ.SOFI</t>
  </si>
  <si>
    <t>MLG 972283</t>
  </si>
  <si>
    <t>TK. VINA JAYA</t>
  </si>
  <si>
    <t>MLG 972284</t>
  </si>
  <si>
    <t>TK. BU MUT</t>
  </si>
  <si>
    <t>MLG 972822</t>
  </si>
  <si>
    <t>MLG 972884</t>
  </si>
  <si>
    <t>MLG 973261</t>
  </si>
  <si>
    <t>MLG 973553</t>
  </si>
  <si>
    <t>TK. BU NUNUK</t>
  </si>
  <si>
    <t>MLG 973616</t>
  </si>
  <si>
    <t>TK. BOBY</t>
  </si>
  <si>
    <t>MLG 973765</t>
  </si>
  <si>
    <t>MLG 974181</t>
  </si>
  <si>
    <t>MLG 974182</t>
  </si>
  <si>
    <t>MLG 976021</t>
  </si>
  <si>
    <t>TK. SALIM PAKIS</t>
  </si>
  <si>
    <t>MLG 976166</t>
  </si>
  <si>
    <t>TK. POLOWIJO 2</t>
  </si>
  <si>
    <t>MLG 976927</t>
  </si>
  <si>
    <t>ISTANA BUAH KLOJEN</t>
  </si>
  <si>
    <t>MLG 976928</t>
  </si>
  <si>
    <t>ALFA BETA</t>
  </si>
  <si>
    <t>MLG 978128</t>
  </si>
  <si>
    <t>TK. JAYA SHIVA</t>
  </si>
  <si>
    <t>MLG 978263</t>
  </si>
  <si>
    <t>TK. IDAH</t>
  </si>
  <si>
    <t>MLG 979123</t>
  </si>
  <si>
    <t>TK. HENDRA FOOD</t>
  </si>
  <si>
    <t>MLG 979417</t>
  </si>
  <si>
    <t>TK. KERABAT 2</t>
  </si>
  <si>
    <t>MLG 979476</t>
  </si>
  <si>
    <t>TK. TIVAN</t>
  </si>
  <si>
    <t>MLG 979478</t>
  </si>
  <si>
    <t>TK. BASMALLAH BANTARAN</t>
  </si>
  <si>
    <t>MLG 979481</t>
  </si>
  <si>
    <t>MLG 981571</t>
  </si>
  <si>
    <t>TK. DUA TIGA BELAS</t>
  </si>
  <si>
    <t>MLG 982167</t>
  </si>
  <si>
    <t>MLG 982169</t>
  </si>
  <si>
    <t>MLG 982331</t>
  </si>
  <si>
    <t>TK. ANTUM</t>
  </si>
  <si>
    <t>MLG 982552</t>
  </si>
  <si>
    <t>PT. HARVEST PRIMA NIAGA</t>
  </si>
  <si>
    <t>MLG 982743</t>
  </si>
  <si>
    <t>TK. TRIJAYA BUAH</t>
  </si>
  <si>
    <t>MLG 982861</t>
  </si>
  <si>
    <t>TK. WIWIEN</t>
  </si>
  <si>
    <t>MLG 982990</t>
  </si>
  <si>
    <t>MLG 983000</t>
  </si>
  <si>
    <t>CV. ANGGER</t>
  </si>
  <si>
    <t>MLG 983212</t>
  </si>
  <si>
    <t>MLG 983213</t>
  </si>
  <si>
    <t>MLG 983447</t>
  </si>
  <si>
    <t>TK. MALIKAH</t>
  </si>
  <si>
    <t>MLG 983845</t>
  </si>
  <si>
    <t>MLG 983905</t>
  </si>
  <si>
    <t>TK. ARINTA</t>
  </si>
  <si>
    <t>MLG 983906</t>
  </si>
  <si>
    <t>TK. GIMAN</t>
  </si>
  <si>
    <t>MLG 984146</t>
  </si>
  <si>
    <t>TK. SUPINAH</t>
  </si>
  <si>
    <t>MLG 984346</t>
  </si>
  <si>
    <t>TK. MAMA MAKMUR</t>
  </si>
  <si>
    <t>MLG 984508</t>
  </si>
  <si>
    <t>CV. SINAR TERANG SUPER MARKET</t>
  </si>
  <si>
    <t>MLG 984899</t>
  </si>
  <si>
    <t>TK. JMJ</t>
  </si>
  <si>
    <t>MLG 984905</t>
  </si>
  <si>
    <t>MLG 984906</t>
  </si>
  <si>
    <t>TK. GATOT</t>
  </si>
  <si>
    <t>MLG 984907</t>
  </si>
  <si>
    <t>MLG 985287</t>
  </si>
  <si>
    <t>AP. ABRAHAM</t>
  </si>
  <si>
    <t>MLG 985357</t>
  </si>
  <si>
    <t>UD. JAYHA MAKMUR</t>
  </si>
  <si>
    <t>MLG 985392</t>
  </si>
  <si>
    <t>T-5 H.UMAR</t>
  </si>
  <si>
    <t>MLG 985823</t>
  </si>
  <si>
    <t>BS. MITRA ANDA</t>
  </si>
  <si>
    <t>MLG 985851</t>
  </si>
  <si>
    <t>TK. CJDW/NARTI</t>
  </si>
  <si>
    <t>MLG 986056</t>
  </si>
  <si>
    <t>TK. A26 II</t>
  </si>
  <si>
    <t>PT. LANGGENG HIDUP LANCAR / TK. A26 II</t>
  </si>
  <si>
    <t>MLG 986057</t>
  </si>
  <si>
    <t>KOP. SBW (SETIA BUDI WANITA)</t>
  </si>
  <si>
    <t>MLG 986784</t>
  </si>
  <si>
    <t>BANG DJO</t>
  </si>
  <si>
    <t>MLG 986932</t>
  </si>
  <si>
    <t>DINO ANTONIUS TANTONO</t>
  </si>
  <si>
    <t>MLG 986933</t>
  </si>
  <si>
    <t>MLG 986934</t>
  </si>
  <si>
    <t>MLG 987200</t>
  </si>
  <si>
    <t>MLG 988165</t>
  </si>
  <si>
    <t>TK. KOTA INDAH PLASTIK</t>
  </si>
  <si>
    <t>MLG 988166</t>
  </si>
  <si>
    <t>TK. PLASTIK JAYA</t>
  </si>
  <si>
    <t>MLG 988347</t>
  </si>
  <si>
    <t>TK. ATIM</t>
  </si>
  <si>
    <t>MLG 989265</t>
  </si>
  <si>
    <t>TK. INTI AROMA</t>
  </si>
  <si>
    <t>MLG 989431</t>
  </si>
  <si>
    <t>AP. AL-MA'UNAH PASURUAN</t>
  </si>
  <si>
    <t>MLG 989507</t>
  </si>
  <si>
    <t>TK. MAK TEEN</t>
  </si>
  <si>
    <t>MLG 989907</t>
  </si>
  <si>
    <t>TK. KIKY</t>
  </si>
  <si>
    <t>MLG 990088</t>
  </si>
  <si>
    <t>CV. BINTANG MAHKOTA</t>
  </si>
  <si>
    <t>MLG 990265</t>
  </si>
  <si>
    <t>MLG 990441</t>
  </si>
  <si>
    <t>TK. CITRA RASA</t>
  </si>
  <si>
    <t>MLG 990819</t>
  </si>
  <si>
    <t>TK. LAATAHZAN</t>
  </si>
  <si>
    <t>MLG 991686</t>
  </si>
  <si>
    <t>TK. WAFA</t>
  </si>
  <si>
    <t>MLG 992094</t>
  </si>
  <si>
    <t>TK. KUNINGAN</t>
  </si>
  <si>
    <t>MLG 992205</t>
  </si>
  <si>
    <t>MM. SARI-SARI</t>
  </si>
  <si>
    <t>MLG 992253</t>
  </si>
  <si>
    <t>TK. DALWA MART</t>
  </si>
  <si>
    <t>MLG 992491</t>
  </si>
  <si>
    <t>TK. IBA</t>
  </si>
  <si>
    <t>MLG 992493</t>
  </si>
  <si>
    <t>TK. PENDOWO JAYA</t>
  </si>
  <si>
    <t>MLG 992719</t>
  </si>
  <si>
    <t>MLG 992737</t>
  </si>
  <si>
    <t>TK. SAHAR</t>
  </si>
  <si>
    <t>MLG 992830</t>
  </si>
  <si>
    <t>MLG 992870</t>
  </si>
  <si>
    <t>TK. KRAMAN</t>
  </si>
  <si>
    <t>MLG 992902</t>
  </si>
  <si>
    <t>SUPER INDO TLOGOMAS</t>
  </si>
  <si>
    <t>MLG 993079</t>
  </si>
  <si>
    <t>TK. HJ. IIS/MISTARI</t>
  </si>
  <si>
    <t>MLG 993084</t>
  </si>
  <si>
    <t>TK. BARU RAHAYU</t>
  </si>
  <si>
    <t>MLG 993088</t>
  </si>
  <si>
    <t>TK. YASMIN</t>
  </si>
  <si>
    <t>MLG 993090</t>
  </si>
  <si>
    <t>TK. T31</t>
  </si>
  <si>
    <t>MLG 993092</t>
  </si>
  <si>
    <t>MLG 993094</t>
  </si>
  <si>
    <t>TK. NOVA</t>
  </si>
  <si>
    <t>MLG 993097</t>
  </si>
  <si>
    <t>MLG 993205</t>
  </si>
  <si>
    <t>TK. SAMUDRA BERKAH</t>
  </si>
  <si>
    <t>MLG 993211</t>
  </si>
  <si>
    <t>TK. INGGAR</t>
  </si>
  <si>
    <t>MLG 993215</t>
  </si>
  <si>
    <t>TK. N.B.A</t>
  </si>
  <si>
    <t>MLG 993534</t>
  </si>
  <si>
    <t>MLG 993664</t>
  </si>
  <si>
    <t>TK. CAHAYA PLASTIK</t>
  </si>
  <si>
    <t>MLG 993667</t>
  </si>
  <si>
    <t>TK. ISMAIL SNACK</t>
  </si>
  <si>
    <t>MLG 993668</t>
  </si>
  <si>
    <t>TK. CHA-CHA PLASTIK</t>
  </si>
  <si>
    <t>MLG 993670</t>
  </si>
  <si>
    <t>TK. ADI USAHA</t>
  </si>
  <si>
    <t>MLG 993998</t>
  </si>
  <si>
    <t>TK. AA GROSIR</t>
  </si>
  <si>
    <t>MLG 994000</t>
  </si>
  <si>
    <t>TK. AINUL FROZEN</t>
  </si>
  <si>
    <t>MLG 994142</t>
  </si>
  <si>
    <t>TK. SINGOSARI SMART</t>
  </si>
  <si>
    <t>MLG 994149</t>
  </si>
  <si>
    <t>DAPUR QU (ANANAS)</t>
  </si>
  <si>
    <t>MLG 994150</t>
  </si>
  <si>
    <t>MLG 994312</t>
  </si>
  <si>
    <t>TK. CIPTA RASA</t>
  </si>
  <si>
    <t>MLG 994313</t>
  </si>
  <si>
    <t>TK. YANI SAYUR</t>
  </si>
  <si>
    <t>MLG 994517</t>
  </si>
  <si>
    <t>TK. EMPAT JAYA</t>
  </si>
  <si>
    <t>MLG 994793</t>
  </si>
  <si>
    <t>TK. CHOLIFAH</t>
  </si>
  <si>
    <t>MLG 995616</t>
  </si>
  <si>
    <t>MLG 995617</t>
  </si>
  <si>
    <t>MLG 997809</t>
  </si>
  <si>
    <t>TK. BASMALAH NGULING</t>
  </si>
  <si>
    <t>MLG 998282</t>
  </si>
  <si>
    <t>TK. BUNDA</t>
  </si>
  <si>
    <t>MLG 998437</t>
  </si>
  <si>
    <t>TK. TETTY/UD. SHINYANG</t>
  </si>
  <si>
    <t>MLG 998755</t>
  </si>
  <si>
    <t>TK. AGUS WIJAYA</t>
  </si>
  <si>
    <t>MLG 999289</t>
  </si>
  <si>
    <t>TUGU SWALAYAN</t>
  </si>
  <si>
    <t>MLG 999359</t>
  </si>
  <si>
    <t>MLG 999360</t>
  </si>
  <si>
    <t>MLG 999363</t>
  </si>
  <si>
    <t>TK. YENI</t>
  </si>
  <si>
    <t>MLG 999365</t>
  </si>
  <si>
    <t>MLG 999366</t>
  </si>
  <si>
    <t>MLG 999647</t>
  </si>
  <si>
    <t>TK. MAT/LIM</t>
  </si>
  <si>
    <t>MLG 999648</t>
  </si>
  <si>
    <t>TK. SUMBER BARU/HJ. YUSUF</t>
  </si>
  <si>
    <t>MLG 999701</t>
  </si>
  <si>
    <t>TK. SIDOJOYO</t>
  </si>
  <si>
    <t>MLG 999771</t>
  </si>
  <si>
    <t>TK. RIA JAYA</t>
  </si>
  <si>
    <t>MLG 999772</t>
  </si>
  <si>
    <t>TK. SYEILLA</t>
  </si>
  <si>
    <t>MLG 999835</t>
  </si>
  <si>
    <t>CRB 100113</t>
  </si>
  <si>
    <t>TK. PALURIS 2</t>
  </si>
  <si>
    <t>CRB</t>
  </si>
  <si>
    <t xml:space="preserve">CRB </t>
  </si>
  <si>
    <t>MM. CAHAYA PUTRA</t>
  </si>
  <si>
    <t>CRB 100116</t>
  </si>
  <si>
    <t>MM. BERKAH JAYA</t>
  </si>
  <si>
    <t>CRB 100223</t>
  </si>
  <si>
    <t>AP. SALSABILAH FARMA</t>
  </si>
  <si>
    <t>CRB 100654</t>
  </si>
  <si>
    <t>TK. MITRA INDAH PUTRA</t>
  </si>
  <si>
    <t>CRB 100894</t>
  </si>
  <si>
    <t>TOSERBA AS-SALAM</t>
  </si>
  <si>
    <t>CRB 100895</t>
  </si>
  <si>
    <t>212 MART MOCH. TOHA CIREBON</t>
  </si>
  <si>
    <t>CRB 101110</t>
  </si>
  <si>
    <t>ESBE TOSERBA II</t>
  </si>
  <si>
    <t>CRB 101122</t>
  </si>
  <si>
    <t>TK. SUMBER BAHAGIA</t>
  </si>
  <si>
    <t>CRB 101132</t>
  </si>
  <si>
    <t>TK. DARMO</t>
  </si>
  <si>
    <t>CRB 101709</t>
  </si>
  <si>
    <t>KEDAI TOJI</t>
  </si>
  <si>
    <t>CRB 101737</t>
  </si>
  <si>
    <t>TK. RAMLAN</t>
  </si>
  <si>
    <t>CRB 101992</t>
  </si>
  <si>
    <t>CRB 102017</t>
  </si>
  <si>
    <t>TK. MAHKOTA BUMBU</t>
  </si>
  <si>
    <t>CRB 102018</t>
  </si>
  <si>
    <t>TK.FATIMAH</t>
  </si>
  <si>
    <t>CRB 102040</t>
  </si>
  <si>
    <t>TK. LIMA/HENDRATNO</t>
  </si>
  <si>
    <t>CRB 102041</t>
  </si>
  <si>
    <t>TK. HARYADI</t>
  </si>
  <si>
    <t>CRB 102059</t>
  </si>
  <si>
    <t>PT. SURYA LESTARI MANDIRI</t>
  </si>
  <si>
    <t>CRB 102132</t>
  </si>
  <si>
    <t>TK. NAZLA MART</t>
  </si>
  <si>
    <t>CRB 102227</t>
  </si>
  <si>
    <t>CRB 102286</t>
  </si>
  <si>
    <t>212 MART PERJUANGAN</t>
  </si>
  <si>
    <t>CRB 102566</t>
  </si>
  <si>
    <t>AP. AFIAT FARMA</t>
  </si>
  <si>
    <t>CRB 102603</t>
  </si>
  <si>
    <t>MM. BALMART</t>
  </si>
  <si>
    <t>CRB 102648</t>
  </si>
  <si>
    <t>TK. MUNCAR</t>
  </si>
  <si>
    <t>CV. MAKMUR MANDIRI</t>
  </si>
  <si>
    <t>CRB 102832</t>
  </si>
  <si>
    <t>MM. DEAN</t>
  </si>
  <si>
    <t>CRB 103293</t>
  </si>
  <si>
    <t>TO. CIPTO</t>
  </si>
  <si>
    <t>TO. CIPTO/CV. CIPTO GUDANG RABAT</t>
  </si>
  <si>
    <t>CRB 103586</t>
  </si>
  <si>
    <t>CV. SETIA JAYA</t>
  </si>
  <si>
    <t>CRB 103751</t>
  </si>
  <si>
    <t>TO. SBR FARMA</t>
  </si>
  <si>
    <t>CRB 288195</t>
  </si>
  <si>
    <t>CRB 288207</t>
  </si>
  <si>
    <t>TK. ERWANTO</t>
  </si>
  <si>
    <t>CRB 288255</t>
  </si>
  <si>
    <t>TK. OAH</t>
  </si>
  <si>
    <t>CRB 288479</t>
  </si>
  <si>
    <t>CRB 288506</t>
  </si>
  <si>
    <t>TK. MULYANA</t>
  </si>
  <si>
    <t>CRB 288564</t>
  </si>
  <si>
    <t>TK. HASANUDIN</t>
  </si>
  <si>
    <t>CRB 288599</t>
  </si>
  <si>
    <t>TK. MAMAT</t>
  </si>
  <si>
    <t>CRB 288621</t>
  </si>
  <si>
    <t>KOPERASI SUKAMEKAR</t>
  </si>
  <si>
    <t>CRB 288628</t>
  </si>
  <si>
    <t>TK. UUN</t>
  </si>
  <si>
    <t>CRB 288692</t>
  </si>
  <si>
    <t>CRB 288711</t>
  </si>
  <si>
    <t>CRB 288926</t>
  </si>
  <si>
    <t>CRB 288929</t>
  </si>
  <si>
    <t>TK. CITA</t>
  </si>
  <si>
    <t>CRB 288962</t>
  </si>
  <si>
    <t>TK. YEYET</t>
  </si>
  <si>
    <t>CRB 288976</t>
  </si>
  <si>
    <t>TK. HERLINA</t>
  </si>
  <si>
    <t>CRB 289051</t>
  </si>
  <si>
    <t>MM. PRIMA</t>
  </si>
  <si>
    <t>CRB 289065</t>
  </si>
  <si>
    <t>TK. REIDINA / RERE</t>
  </si>
  <si>
    <t>CRB 289212</t>
  </si>
  <si>
    <t>TK. NURJA H.</t>
  </si>
  <si>
    <t>CRB 289265</t>
  </si>
  <si>
    <t>CRB 289424</t>
  </si>
  <si>
    <t>TK. NIKE</t>
  </si>
  <si>
    <t>CRB 289427</t>
  </si>
  <si>
    <t>TK. KILANG BARA</t>
  </si>
  <si>
    <t>CRB 289435</t>
  </si>
  <si>
    <t>CRB 289445</t>
  </si>
  <si>
    <t>CRB 289453</t>
  </si>
  <si>
    <t>CRB 289478</t>
  </si>
  <si>
    <t>CRB 289512</t>
  </si>
  <si>
    <t>TK. MITRA SEHAT</t>
  </si>
  <si>
    <t>CRB 289515</t>
  </si>
  <si>
    <t>TK. TANTO</t>
  </si>
  <si>
    <t>CRB 289583</t>
  </si>
  <si>
    <t>CRB 289786</t>
  </si>
  <si>
    <t>TK. ERIS</t>
  </si>
  <si>
    <t>CRB 289805</t>
  </si>
  <si>
    <t>TK. TONI H.</t>
  </si>
  <si>
    <t>CRB 289864</t>
  </si>
  <si>
    <t>TK. EPU</t>
  </si>
  <si>
    <t>CRB 289887</t>
  </si>
  <si>
    <t>CRB 289888</t>
  </si>
  <si>
    <t>TK. RATI H.</t>
  </si>
  <si>
    <t>CRB 289946</t>
  </si>
  <si>
    <t>TK. SURATA H</t>
  </si>
  <si>
    <t>CRB 289947</t>
  </si>
  <si>
    <t>CRB 289948</t>
  </si>
  <si>
    <t>TK. DUDUNG</t>
  </si>
  <si>
    <t>CRB 289952</t>
  </si>
  <si>
    <t>TK. INO H</t>
  </si>
  <si>
    <t>CRB 290004</t>
  </si>
  <si>
    <t>CRB 290021</t>
  </si>
  <si>
    <t>TK. TASINI</t>
  </si>
  <si>
    <t>CRB 290035</t>
  </si>
  <si>
    <t>TK. DIDI</t>
  </si>
  <si>
    <t>CRB 290081</t>
  </si>
  <si>
    <t>TK. FRISKA</t>
  </si>
  <si>
    <t>CRB 290084</t>
  </si>
  <si>
    <t>TK. OOP</t>
  </si>
  <si>
    <t>CRB 290162</t>
  </si>
  <si>
    <t>CRB 290222</t>
  </si>
  <si>
    <t>CRB 290259</t>
  </si>
  <si>
    <t>CRB 290263</t>
  </si>
  <si>
    <t>CRB 290312</t>
  </si>
  <si>
    <t>TK. ROUF</t>
  </si>
  <si>
    <t>CRB 290347</t>
  </si>
  <si>
    <t>TK. AMSOR</t>
  </si>
  <si>
    <t>CRB 290458</t>
  </si>
  <si>
    <t>TK. MUNAWAROH</t>
  </si>
  <si>
    <t>CRB 290470</t>
  </si>
  <si>
    <t>TK. ADE H.</t>
  </si>
  <si>
    <t>CRB 290487</t>
  </si>
  <si>
    <t>TK. MAY</t>
  </si>
  <si>
    <t>CRB 290494</t>
  </si>
  <si>
    <t>CRB 290662</t>
  </si>
  <si>
    <t>CRB 290758</t>
  </si>
  <si>
    <t>CRB 290805</t>
  </si>
  <si>
    <t>CRB 290928</t>
  </si>
  <si>
    <t>TK. GITA</t>
  </si>
  <si>
    <t>CRB 290949</t>
  </si>
  <si>
    <t>TK. TATANG</t>
  </si>
  <si>
    <t>CRB 291048</t>
  </si>
  <si>
    <t>TK. DIDI H</t>
  </si>
  <si>
    <t>CRB 291049</t>
  </si>
  <si>
    <t>TK. ARIFIN</t>
  </si>
  <si>
    <t>CRB 291053</t>
  </si>
  <si>
    <t>TK. RESI</t>
  </si>
  <si>
    <t>CRB 291109</t>
  </si>
  <si>
    <t>CRB 291265</t>
  </si>
  <si>
    <t>TK. SUKIM</t>
  </si>
  <si>
    <t>CRB 291484</t>
  </si>
  <si>
    <t>TK. PADA TERANG II</t>
  </si>
  <si>
    <t>CRB 291590</t>
  </si>
  <si>
    <t>TK. SUKAMTO</t>
  </si>
  <si>
    <t>CRB 291642</t>
  </si>
  <si>
    <t>CRB 291648</t>
  </si>
  <si>
    <t>TK. TOHIR</t>
  </si>
  <si>
    <t>CRB 291684</t>
  </si>
  <si>
    <t>TK. MAMAN H.</t>
  </si>
  <si>
    <t>CRB 291734</t>
  </si>
  <si>
    <t>TK. YASIR</t>
  </si>
  <si>
    <t>CRB 291801</t>
  </si>
  <si>
    <t>TK. ELA</t>
  </si>
  <si>
    <t>CRB 291831</t>
  </si>
  <si>
    <t>TK. PANDI</t>
  </si>
  <si>
    <t>CRB 291851</t>
  </si>
  <si>
    <t>CRB 291876</t>
  </si>
  <si>
    <t>MM. AL BADAR</t>
  </si>
  <si>
    <t>CRB 291924</t>
  </si>
  <si>
    <t>TK. SUDINA</t>
  </si>
  <si>
    <t>CRB 292036</t>
  </si>
  <si>
    <t>TK. WAWAN/RAIHAN</t>
  </si>
  <si>
    <t>CRB 292066</t>
  </si>
  <si>
    <t>TK. DARSINI</t>
  </si>
  <si>
    <t>CRB 292136</t>
  </si>
  <si>
    <t>CRB 292173</t>
  </si>
  <si>
    <t>TK. ROSID/VIMGI PUTRA</t>
  </si>
  <si>
    <t>CRB 292179</t>
  </si>
  <si>
    <t>TK. RAMAYANA</t>
  </si>
  <si>
    <t>CRB 292203</t>
  </si>
  <si>
    <t>CRB 292210</t>
  </si>
  <si>
    <t>CRB 292245</t>
  </si>
  <si>
    <t>CRB 292287</t>
  </si>
  <si>
    <t>TK. ATUN H.</t>
  </si>
  <si>
    <t>CRB 292307</t>
  </si>
  <si>
    <t>TK. SURPAN</t>
  </si>
  <si>
    <t>CRB 292309</t>
  </si>
  <si>
    <t>CRB 292414</t>
  </si>
  <si>
    <t>CRB 292497</t>
  </si>
  <si>
    <t>CRB 292602</t>
  </si>
  <si>
    <t>TK. MUHIDIN</t>
  </si>
  <si>
    <t>CRB 292802</t>
  </si>
  <si>
    <t>TK. STS</t>
  </si>
  <si>
    <t>CRB 292901</t>
  </si>
  <si>
    <t>TK. MAMAN</t>
  </si>
  <si>
    <t>CRB 292947</t>
  </si>
  <si>
    <t>CRB 292973</t>
  </si>
  <si>
    <t>CRB 292989</t>
  </si>
  <si>
    <t>TK. LINTANG</t>
  </si>
  <si>
    <t>CRB 293054</t>
  </si>
  <si>
    <t>TK. ASIRI HJ</t>
  </si>
  <si>
    <t>CRB 293059</t>
  </si>
  <si>
    <t>TK. TAMI</t>
  </si>
  <si>
    <t>CRB 293084</t>
  </si>
  <si>
    <t>CRB 293094</t>
  </si>
  <si>
    <t>TK. SAKIYAH</t>
  </si>
  <si>
    <t>CRB 293314</t>
  </si>
  <si>
    <t>TK. KEMBAR PUTRI</t>
  </si>
  <si>
    <t>CRB 293406</t>
  </si>
  <si>
    <t>CRB 293443</t>
  </si>
  <si>
    <t>TK. ENDI</t>
  </si>
  <si>
    <t>CRB 293551</t>
  </si>
  <si>
    <t>CRB 293560</t>
  </si>
  <si>
    <t>CRB 293570</t>
  </si>
  <si>
    <t>CRB 293629</t>
  </si>
  <si>
    <t>TK. WASIAH</t>
  </si>
  <si>
    <t>CRB 293684</t>
  </si>
  <si>
    <t>CRB 293688</t>
  </si>
  <si>
    <t>TK. 80</t>
  </si>
  <si>
    <t>CRB 293695</t>
  </si>
  <si>
    <t>TK. ENCO</t>
  </si>
  <si>
    <t>CRB 293706</t>
  </si>
  <si>
    <t>TK. YUNUS H.</t>
  </si>
  <si>
    <t>CRB 293721</t>
  </si>
  <si>
    <t>TK. MAKDONI H.</t>
  </si>
  <si>
    <t>CRB 293741</t>
  </si>
  <si>
    <t>TK. LUTFI</t>
  </si>
  <si>
    <t>CRB 293746</t>
  </si>
  <si>
    <t>CRB 293776</t>
  </si>
  <si>
    <t>TK. MERRY H.</t>
  </si>
  <si>
    <t>CRB 293804</t>
  </si>
  <si>
    <t>CRB 293806</t>
  </si>
  <si>
    <t>TK. AAN / LIMA-LIMA</t>
  </si>
  <si>
    <t>CRB 293904</t>
  </si>
  <si>
    <t>TK. LINDA JAYA</t>
  </si>
  <si>
    <t>CRB 293939</t>
  </si>
  <si>
    <t>TK. OKS</t>
  </si>
  <si>
    <t>CRB 293955</t>
  </si>
  <si>
    <t>CRB 293965</t>
  </si>
  <si>
    <t>TK. YOSSI</t>
  </si>
  <si>
    <t>CRB 293969</t>
  </si>
  <si>
    <t>TK. ABC II</t>
  </si>
  <si>
    <t>CRB 294024</t>
  </si>
  <si>
    <t>TK. IJAH</t>
  </si>
  <si>
    <t>CRB 294025</t>
  </si>
  <si>
    <t>TK. IDRIS H.</t>
  </si>
  <si>
    <t>CRB 294049</t>
  </si>
  <si>
    <t>TK. ANDIKA</t>
  </si>
  <si>
    <t>CRB 294078</t>
  </si>
  <si>
    <t>CRB 294151</t>
  </si>
  <si>
    <t>CRB 294216</t>
  </si>
  <si>
    <t>CRB 294217</t>
  </si>
  <si>
    <t>TK. SUMBER</t>
  </si>
  <si>
    <t>CRB 294245</t>
  </si>
  <si>
    <t>TK. PEKALONGAN</t>
  </si>
  <si>
    <t>CRB 294247</t>
  </si>
  <si>
    <t>CRB 294310</t>
  </si>
  <si>
    <t>TK. SURATMAN</t>
  </si>
  <si>
    <t>CRB 294319</t>
  </si>
  <si>
    <t>TK. EHA H.</t>
  </si>
  <si>
    <t>CRB 294323</t>
  </si>
  <si>
    <t>TK. TOHARI</t>
  </si>
  <si>
    <t>CRB 294373</t>
  </si>
  <si>
    <t>TK. DURI</t>
  </si>
  <si>
    <t>CRB 294400</t>
  </si>
  <si>
    <t>CRB 294403</t>
  </si>
  <si>
    <t>CRB 294408</t>
  </si>
  <si>
    <t>PD. BOGASARI</t>
  </si>
  <si>
    <t>CRB 294409</t>
  </si>
  <si>
    <t>SM. TERBIT/IMAM MAMLUKAT</t>
  </si>
  <si>
    <t>CRB 294414</t>
  </si>
  <si>
    <t>SWALAYAN RISALAH</t>
  </si>
  <si>
    <t>CRB 294436</t>
  </si>
  <si>
    <t>CRB 294474</t>
  </si>
  <si>
    <t>CRB 294503</t>
  </si>
  <si>
    <t>CRB 294507</t>
  </si>
  <si>
    <t>TK. PINTU TIGA</t>
  </si>
  <si>
    <t>CRB 294515</t>
  </si>
  <si>
    <t>MM. TERBIT II</t>
  </si>
  <si>
    <t>CRB 294519</t>
  </si>
  <si>
    <t>MM. REJEKI</t>
  </si>
  <si>
    <t>CRB 294522</t>
  </si>
  <si>
    <t>CRB 294527</t>
  </si>
  <si>
    <t>TK. IKAN</t>
  </si>
  <si>
    <t>CRB 294538</t>
  </si>
  <si>
    <t>AP. MITRA</t>
  </si>
  <si>
    <t>CRB 294557</t>
  </si>
  <si>
    <t>AP. KARYA WALUYA</t>
  </si>
  <si>
    <t>CRB 294587</t>
  </si>
  <si>
    <t>AP. HIKMAH</t>
  </si>
  <si>
    <t>CRB 294598</t>
  </si>
  <si>
    <t>PT. AKUR PRATAMA</t>
  </si>
  <si>
    <t>CRB 294615</t>
  </si>
  <si>
    <t>AP. BENI FARMA</t>
  </si>
  <si>
    <t>CRB 294641</t>
  </si>
  <si>
    <t>CRB 294692</t>
  </si>
  <si>
    <t>CRB 294700</t>
  </si>
  <si>
    <t>TOSERBA  RIA</t>
  </si>
  <si>
    <t>CRB 294702</t>
  </si>
  <si>
    <t>GRIYA MAJALENGKA (MJK)</t>
  </si>
  <si>
    <t>CRB 294709</t>
  </si>
  <si>
    <t>CRB 294714</t>
  </si>
  <si>
    <t>TOSERBA FAJAR</t>
  </si>
  <si>
    <t>CRB 294716</t>
  </si>
  <si>
    <t>CRB 294717</t>
  </si>
  <si>
    <t>SWALAYAN YOSSY</t>
  </si>
  <si>
    <t>CRB 294720</t>
  </si>
  <si>
    <t>KOPKAR RSPK 'WARKES'</t>
  </si>
  <si>
    <t>CRB 294724</t>
  </si>
  <si>
    <t>CRB 294729</t>
  </si>
  <si>
    <t>SWALAYAN 17</t>
  </si>
  <si>
    <t>CRB 294731</t>
  </si>
  <si>
    <t>CRB 294734</t>
  </si>
  <si>
    <t>CRB 294736</t>
  </si>
  <si>
    <t>CRB 294741</t>
  </si>
  <si>
    <t>CRB 294752</t>
  </si>
  <si>
    <t>CRB 294903</t>
  </si>
  <si>
    <t>WR. SAYUR BANDUNG</t>
  </si>
  <si>
    <t>CRB 295034</t>
  </si>
  <si>
    <t>CRB 295051</t>
  </si>
  <si>
    <t>MM. DN JAYA II</t>
  </si>
  <si>
    <t>CRB 295056</t>
  </si>
  <si>
    <t>SWALAYAN SUKANTA</t>
  </si>
  <si>
    <t>CRB 295066</t>
  </si>
  <si>
    <t>CRB 295091</t>
  </si>
  <si>
    <t>KARYAWAN PT. EPM CRB</t>
  </si>
  <si>
    <t>CRB 295092</t>
  </si>
  <si>
    <t>KUD. BANGKIT ABADI</t>
  </si>
  <si>
    <t>CRB 295108</t>
  </si>
  <si>
    <t>MITRA SALUYU</t>
  </si>
  <si>
    <t>CRB 295127</t>
  </si>
  <si>
    <t>TOSERBA MITRA INDAH</t>
  </si>
  <si>
    <t>CRB 295128</t>
  </si>
  <si>
    <t>CRB 295406</t>
  </si>
  <si>
    <t>TK. RIFA MULYA</t>
  </si>
  <si>
    <t>CRB 295784</t>
  </si>
  <si>
    <t>CRB 296322</t>
  </si>
  <si>
    <t>CRB 296408</t>
  </si>
  <si>
    <t>TK. RUSJI</t>
  </si>
  <si>
    <t>CRB 296477</t>
  </si>
  <si>
    <t>TK. DESTA</t>
  </si>
  <si>
    <t>CRB 296508</t>
  </si>
  <si>
    <t>CRB 296643</t>
  </si>
  <si>
    <t>TK. FIOLA</t>
  </si>
  <si>
    <t>CRB 296655</t>
  </si>
  <si>
    <t>TK. SRIJAYA</t>
  </si>
  <si>
    <t>CRB 296770</t>
  </si>
  <si>
    <t>TK. MATAL II</t>
  </si>
  <si>
    <t>CRB 296796</t>
  </si>
  <si>
    <t>TK. SUMBER BUMBU II</t>
  </si>
  <si>
    <t>CRB 296829</t>
  </si>
  <si>
    <t>TK. MUMUK(IBU)</t>
  </si>
  <si>
    <t>CRB 296854</t>
  </si>
  <si>
    <t>TK. MAWAR/MA'MUN H</t>
  </si>
  <si>
    <t>CRB 296931</t>
  </si>
  <si>
    <t>CRB 296953</t>
  </si>
  <si>
    <t>TK. ANDREAS</t>
  </si>
  <si>
    <t>CRB 296992</t>
  </si>
  <si>
    <t>TK. UUL</t>
  </si>
  <si>
    <t>CRB 297008</t>
  </si>
  <si>
    <t>TK. JAELANI H.</t>
  </si>
  <si>
    <t>CRB 297130</t>
  </si>
  <si>
    <t>TK. EWI</t>
  </si>
  <si>
    <t>CRB 297228</t>
  </si>
  <si>
    <t>TK. AGIS</t>
  </si>
  <si>
    <t>CRB 297431</t>
  </si>
  <si>
    <t>CRB 297436</t>
  </si>
  <si>
    <t>TK. EBAH /  MAYA</t>
  </si>
  <si>
    <t>CRB 297501</t>
  </si>
  <si>
    <t>TK. TARSA</t>
  </si>
  <si>
    <t>CRB 297604</t>
  </si>
  <si>
    <t>CRB 297639</t>
  </si>
  <si>
    <t>TK. DESI</t>
  </si>
  <si>
    <t>CRB 297646</t>
  </si>
  <si>
    <t>TK. JUJU</t>
  </si>
  <si>
    <t>CRB 297655</t>
  </si>
  <si>
    <t>CRB 297660</t>
  </si>
  <si>
    <t>TK. KINTARA</t>
  </si>
  <si>
    <t>CRB 297707</t>
  </si>
  <si>
    <t>TK. MUT</t>
  </si>
  <si>
    <t>CRB 297741</t>
  </si>
  <si>
    <t>TK. ANDINI</t>
  </si>
  <si>
    <t>CRB 297783</t>
  </si>
  <si>
    <t>CRB 297800</t>
  </si>
  <si>
    <t>TK. NONO</t>
  </si>
  <si>
    <t>CRB 297834</t>
  </si>
  <si>
    <t>TK. LEMAH AGUNG JAYA</t>
  </si>
  <si>
    <t>CRB 297981</t>
  </si>
  <si>
    <t>CRB 298095</t>
  </si>
  <si>
    <t>CRB 298126</t>
  </si>
  <si>
    <t>CRB 298137</t>
  </si>
  <si>
    <t>MM. CITRA SEHAT</t>
  </si>
  <si>
    <t>CRB 298244</t>
  </si>
  <si>
    <t>TK. MUKTI SEJAHTERA</t>
  </si>
  <si>
    <t>CRB 298311</t>
  </si>
  <si>
    <t>CRB 298318</t>
  </si>
  <si>
    <t>TK. RUSDA</t>
  </si>
  <si>
    <t>CRB 298337</t>
  </si>
  <si>
    <t>TK. RAFLI</t>
  </si>
  <si>
    <t>CRB 298409</t>
  </si>
  <si>
    <t>CRB 298463</t>
  </si>
  <si>
    <t>TK. ADINDA</t>
  </si>
  <si>
    <t>CRB 298468</t>
  </si>
  <si>
    <t>TK. FARIDA</t>
  </si>
  <si>
    <t>CRB 298471</t>
  </si>
  <si>
    <t>CRB 298533</t>
  </si>
  <si>
    <t>TK. ACUNG</t>
  </si>
  <si>
    <t>CRB 298581</t>
  </si>
  <si>
    <t>CRB 298648</t>
  </si>
  <si>
    <t>TK. ASIAH H.</t>
  </si>
  <si>
    <t>CRB 298677</t>
  </si>
  <si>
    <t>TK. DIMAN</t>
  </si>
  <si>
    <t>CRB 298728</t>
  </si>
  <si>
    <t>TK. UJUNG JAYA</t>
  </si>
  <si>
    <t>CRB 298752</t>
  </si>
  <si>
    <t>CRB 298770</t>
  </si>
  <si>
    <t>TK. LILING</t>
  </si>
  <si>
    <t>CRB 298775</t>
  </si>
  <si>
    <t>TK. ELOH</t>
  </si>
  <si>
    <t>CRB 298830</t>
  </si>
  <si>
    <t>TK. SADEWA M</t>
  </si>
  <si>
    <t>CRB 298849</t>
  </si>
  <si>
    <t>TK. TIKA</t>
  </si>
  <si>
    <t>CRB 299040</t>
  </si>
  <si>
    <t>TK. KASDAN</t>
  </si>
  <si>
    <t>CRB 299145</t>
  </si>
  <si>
    <t>CRB 299161</t>
  </si>
  <si>
    <t>CRB 299164</t>
  </si>
  <si>
    <t>CRB 299180</t>
  </si>
  <si>
    <t>TK. YOYON</t>
  </si>
  <si>
    <t>CRB 299278</t>
  </si>
  <si>
    <t>TK. SITI ROHMAH</t>
  </si>
  <si>
    <t>CRB 299292</t>
  </si>
  <si>
    <t>TK. RUHAMA</t>
  </si>
  <si>
    <t>CRB 299317</t>
  </si>
  <si>
    <t>TK. SUNI HJ</t>
  </si>
  <si>
    <t>CRB 299329</t>
  </si>
  <si>
    <t>CRB 299479</t>
  </si>
  <si>
    <t>TK. PEXLUN</t>
  </si>
  <si>
    <t>CRB 299497</t>
  </si>
  <si>
    <t>CRB 299555</t>
  </si>
  <si>
    <t>TK. VILDI</t>
  </si>
  <si>
    <t>CRB 299563</t>
  </si>
  <si>
    <t>TK. RASIDI H.</t>
  </si>
  <si>
    <t>CRB 299568</t>
  </si>
  <si>
    <t>TK. D 31/DANI</t>
  </si>
  <si>
    <t>CRB 299577</t>
  </si>
  <si>
    <t>TK. THORIQ M</t>
  </si>
  <si>
    <t>CRB 299698</t>
  </si>
  <si>
    <t>TK. ELOH/OLEH</t>
  </si>
  <si>
    <t>CRB 299820</t>
  </si>
  <si>
    <t>TK. HALINI</t>
  </si>
  <si>
    <t>CRB 299828</t>
  </si>
  <si>
    <t>CRB 299857</t>
  </si>
  <si>
    <t>TK. MOMOH IBU</t>
  </si>
  <si>
    <t>CRB 299863</t>
  </si>
  <si>
    <t>TK. EMO</t>
  </si>
  <si>
    <t>CRB 300044</t>
  </si>
  <si>
    <t>TK. SACI</t>
  </si>
  <si>
    <t>CRB 300121</t>
  </si>
  <si>
    <t>TK. NONENG</t>
  </si>
  <si>
    <t>CRB 300128</t>
  </si>
  <si>
    <t>CRB 300160</t>
  </si>
  <si>
    <t>TK. WARSA H.</t>
  </si>
  <si>
    <t>CRB 300190</t>
  </si>
  <si>
    <t>TK. GAYAH</t>
  </si>
  <si>
    <t>CRB 300197</t>
  </si>
  <si>
    <t>CRB 300199</t>
  </si>
  <si>
    <t>TK. MAEMUNAH H.</t>
  </si>
  <si>
    <t>CRB 300282</t>
  </si>
  <si>
    <t>CRB 300284</t>
  </si>
  <si>
    <t>CRB 300286</t>
  </si>
  <si>
    <t>TK. HUSEN</t>
  </si>
  <si>
    <t>CRB 300294</t>
  </si>
  <si>
    <t>CRB 300306</t>
  </si>
  <si>
    <t>TK. SARIAH</t>
  </si>
  <si>
    <t>CRB 300382</t>
  </si>
  <si>
    <t>CRB- TK.H.DIAN</t>
  </si>
  <si>
    <t>CRB 300383</t>
  </si>
  <si>
    <t>CRB 300407</t>
  </si>
  <si>
    <t>TK. MANSUR</t>
  </si>
  <si>
    <t>CRB 300411</t>
  </si>
  <si>
    <t>CRB 300434</t>
  </si>
  <si>
    <t>TK. ASKUR</t>
  </si>
  <si>
    <t>CRB 300440</t>
  </si>
  <si>
    <t>CRB 300446</t>
  </si>
  <si>
    <t>TK. PIPIT</t>
  </si>
  <si>
    <t>CRB 300448</t>
  </si>
  <si>
    <t>TK. SURATNO</t>
  </si>
  <si>
    <t>CRB 300486</t>
  </si>
  <si>
    <t>TK. LATANZA / SUMBER REJEKI 2</t>
  </si>
  <si>
    <t>CRB 300490</t>
  </si>
  <si>
    <t>TK. SATRIA/OTANG</t>
  </si>
  <si>
    <t>CRB 300504</t>
  </si>
  <si>
    <t>TK. TITI</t>
  </si>
  <si>
    <t>CRB 300507</t>
  </si>
  <si>
    <t>TK. EENG (ANCARAN)</t>
  </si>
  <si>
    <t>CRB 300515</t>
  </si>
  <si>
    <t>TK. SENTANA</t>
  </si>
  <si>
    <t>CRB 300520</t>
  </si>
  <si>
    <t>CRB 300551</t>
  </si>
  <si>
    <t>TK. SUMARDI H.</t>
  </si>
  <si>
    <t>CRB 300619</t>
  </si>
  <si>
    <t>TK. JAMU PURNOMO</t>
  </si>
  <si>
    <t>CRB 300637</t>
  </si>
  <si>
    <t>CRB 300656</t>
  </si>
  <si>
    <t>CRB 300690</t>
  </si>
  <si>
    <t>TK. ANSOR</t>
  </si>
  <si>
    <t>CRB 300728</t>
  </si>
  <si>
    <t>CRB 300840</t>
  </si>
  <si>
    <t>CRB 300841</t>
  </si>
  <si>
    <t>MM. NELLY</t>
  </si>
  <si>
    <t>CRB 300878</t>
  </si>
  <si>
    <t>TK. TARONAH H.</t>
  </si>
  <si>
    <t>CRB 300891</t>
  </si>
  <si>
    <t>CRB 300898</t>
  </si>
  <si>
    <t>TK. MIHARJA</t>
  </si>
  <si>
    <t>CRB 300904</t>
  </si>
  <si>
    <t>CRB 300906</t>
  </si>
  <si>
    <t>TK. ABADI JAYA</t>
  </si>
  <si>
    <t>CRB 300907</t>
  </si>
  <si>
    <t>CRB 300956</t>
  </si>
  <si>
    <t>TK. IRAH/TK.SIMPANG TIGA</t>
  </si>
  <si>
    <t>CRB 300978</t>
  </si>
  <si>
    <t>CRB 300994</t>
  </si>
  <si>
    <t>CRB 300997</t>
  </si>
  <si>
    <t>CRB 301059</t>
  </si>
  <si>
    <t>CRB 301100</t>
  </si>
  <si>
    <t>TK. KOKOM</t>
  </si>
  <si>
    <t>CRB 301101</t>
  </si>
  <si>
    <t>TK. SURYA Bp.</t>
  </si>
  <si>
    <t>CRB 301194</t>
  </si>
  <si>
    <t>CRB 301215</t>
  </si>
  <si>
    <t>TK. DADI</t>
  </si>
  <si>
    <t>CRB 301335</t>
  </si>
  <si>
    <t>TK. ULUNG</t>
  </si>
  <si>
    <t>CRB 301351</t>
  </si>
  <si>
    <t>TK. OJAH</t>
  </si>
  <si>
    <t>CRB 301374</t>
  </si>
  <si>
    <t>CRB 301396</t>
  </si>
  <si>
    <t>CRB 301406</t>
  </si>
  <si>
    <t>TK. RUMSITI</t>
  </si>
  <si>
    <t>CRB 301417</t>
  </si>
  <si>
    <t>CRB 301439</t>
  </si>
  <si>
    <t>TK. BARU/RAYA MART</t>
  </si>
  <si>
    <t>CRB 301463</t>
  </si>
  <si>
    <t>TK. NURFATAH</t>
  </si>
  <si>
    <t>CRB 301466</t>
  </si>
  <si>
    <t>TK. AAN H.</t>
  </si>
  <si>
    <t>CRB 301479</t>
  </si>
  <si>
    <t>TK. SIRI</t>
  </si>
  <si>
    <t>CRB 301498</t>
  </si>
  <si>
    <t>CRB 301502</t>
  </si>
  <si>
    <t>CRB 301504</t>
  </si>
  <si>
    <t>TK. DIRGAHAYU</t>
  </si>
  <si>
    <t>CRB 301564</t>
  </si>
  <si>
    <t>CRB 301595</t>
  </si>
  <si>
    <t>TK. ANAH</t>
  </si>
  <si>
    <t>CRB 301639</t>
  </si>
  <si>
    <t>TK. AMENG</t>
  </si>
  <si>
    <t>CRB 301643</t>
  </si>
  <si>
    <t>TK. ENJEN</t>
  </si>
  <si>
    <t>CRB 301668</t>
  </si>
  <si>
    <t>TK. DIRJA H</t>
  </si>
  <si>
    <t>CRB 301671</t>
  </si>
  <si>
    <t>CRB 301676</t>
  </si>
  <si>
    <t>CRB 301684</t>
  </si>
  <si>
    <t>TK. CIPTO</t>
  </si>
  <si>
    <t>CRB 301698</t>
  </si>
  <si>
    <t>TK. TIGA DEWI</t>
  </si>
  <si>
    <t>CRB 301726</t>
  </si>
  <si>
    <t>TK. CINTA MANAH</t>
  </si>
  <si>
    <t>CRB 301749</t>
  </si>
  <si>
    <t>TK. MOMON H.</t>
  </si>
  <si>
    <t>CRB 301766</t>
  </si>
  <si>
    <t>TK. LATIFAH (WARTEL)</t>
  </si>
  <si>
    <t>CRB 301784</t>
  </si>
  <si>
    <t>TK. SETIAWATI</t>
  </si>
  <si>
    <t>CRB 301787</t>
  </si>
  <si>
    <t>CRB 301850</t>
  </si>
  <si>
    <t>TK. ANURA</t>
  </si>
  <si>
    <t>CRB 301898</t>
  </si>
  <si>
    <t>TK. RAKSA H.</t>
  </si>
  <si>
    <t>CRB 301899</t>
  </si>
  <si>
    <t>CRB 301905</t>
  </si>
  <si>
    <t>TK. MOCH TOHA</t>
  </si>
  <si>
    <t>CRB 301921</t>
  </si>
  <si>
    <t>CRB 301942</t>
  </si>
  <si>
    <t>CRB 301943</t>
  </si>
  <si>
    <t>CRB 301946</t>
  </si>
  <si>
    <t>TK. ANEKA SARI II</t>
  </si>
  <si>
    <t>CRB 301971</t>
  </si>
  <si>
    <t>TK. LILI</t>
  </si>
  <si>
    <t>CRB 302014</t>
  </si>
  <si>
    <t>TK. ONO/LAMSARI</t>
  </si>
  <si>
    <t>CRB 302054</t>
  </si>
  <si>
    <t>TK. NAHRAWI</t>
  </si>
  <si>
    <t>CRB 302058</t>
  </si>
  <si>
    <t>CRB 302086</t>
  </si>
  <si>
    <t>CRB 302098</t>
  </si>
  <si>
    <t>CRB 302105</t>
  </si>
  <si>
    <t>TK. TAMING</t>
  </si>
  <si>
    <t>CRB 302106</t>
  </si>
  <si>
    <t>TK. ABDUROHIM</t>
  </si>
  <si>
    <t>CRB 302138</t>
  </si>
  <si>
    <t>CRB 302139</t>
  </si>
  <si>
    <t>TK. PLASTIK</t>
  </si>
  <si>
    <t>CRB 302175</t>
  </si>
  <si>
    <t>CRB 302176</t>
  </si>
  <si>
    <t>TK. SURABAYA</t>
  </si>
  <si>
    <t>CRB 302190</t>
  </si>
  <si>
    <t>CRB 302221</t>
  </si>
  <si>
    <t>TK. JUHANA</t>
  </si>
  <si>
    <t>CRB 302242</t>
  </si>
  <si>
    <t>TK. DINAR JAYA</t>
  </si>
  <si>
    <t>CRB 302376</t>
  </si>
  <si>
    <t>CRB 302420</t>
  </si>
  <si>
    <t>CRB 302427</t>
  </si>
  <si>
    <t>CRB 302442</t>
  </si>
  <si>
    <t>TK. SAMSUDDIN</t>
  </si>
  <si>
    <t>CRB 302477</t>
  </si>
  <si>
    <t>CRB 302482</t>
  </si>
  <si>
    <t>CRB 302485</t>
  </si>
  <si>
    <t>TK. PADA TERANG</t>
  </si>
  <si>
    <t>CRB 302486</t>
  </si>
  <si>
    <t>TK. SATRIYA WALUYA JAYA</t>
  </si>
  <si>
    <t>CRB 302508</t>
  </si>
  <si>
    <t>TK. JABAL NUR</t>
  </si>
  <si>
    <t>CRB 302514</t>
  </si>
  <si>
    <t>TK. DN JAYA</t>
  </si>
  <si>
    <t>CRB 302515</t>
  </si>
  <si>
    <t>TK. GANIS</t>
  </si>
  <si>
    <t>CRB 302549</t>
  </si>
  <si>
    <t>CRB 302592</t>
  </si>
  <si>
    <t>TK. LISI</t>
  </si>
  <si>
    <t>CRB 302609</t>
  </si>
  <si>
    <t>CRB 302643</t>
  </si>
  <si>
    <t>CRB 302695</t>
  </si>
  <si>
    <t>TK. HADI / 31</t>
  </si>
  <si>
    <t>CRB 302700</t>
  </si>
  <si>
    <t>TK. CANGKRING</t>
  </si>
  <si>
    <t>CRB 302725</t>
  </si>
  <si>
    <t>TK. KABUL</t>
  </si>
  <si>
    <t>CRB 302730</t>
  </si>
  <si>
    <t>TK. PESISIR</t>
  </si>
  <si>
    <t>CRB 302747</t>
  </si>
  <si>
    <t>CRB 302762</t>
  </si>
  <si>
    <t>CRB 302773</t>
  </si>
  <si>
    <t>TK. CARMAN/RAMA BUDI</t>
  </si>
  <si>
    <t>CRB 302779</t>
  </si>
  <si>
    <t>MM. KECIL</t>
  </si>
  <si>
    <t>CRB 302782</t>
  </si>
  <si>
    <t>CRB 302794</t>
  </si>
  <si>
    <t>TK. PUPUN</t>
  </si>
  <si>
    <t>CRB 302795</t>
  </si>
  <si>
    <t>TK. MEMEN</t>
  </si>
  <si>
    <t>CRB 302799</t>
  </si>
  <si>
    <t>TK. WIRAWAN</t>
  </si>
  <si>
    <t>CRB 302810</t>
  </si>
  <si>
    <t>CRB 302859</t>
  </si>
  <si>
    <t>TK. JUJUN</t>
  </si>
  <si>
    <t>CRB 302861</t>
  </si>
  <si>
    <t>CRB 302869</t>
  </si>
  <si>
    <t>TK. NUNUNG. HJ</t>
  </si>
  <si>
    <t>CRB 302870</t>
  </si>
  <si>
    <t>TK. YAYAH</t>
  </si>
  <si>
    <t>CRB 302876</t>
  </si>
  <si>
    <t>TK. BETTIN</t>
  </si>
  <si>
    <t>CRB 302904</t>
  </si>
  <si>
    <t>TK. PIPIN</t>
  </si>
  <si>
    <t>CRB 302918</t>
  </si>
  <si>
    <t>CRB 302946</t>
  </si>
  <si>
    <t>CRB 302949</t>
  </si>
  <si>
    <t>CRB 302956</t>
  </si>
  <si>
    <t>TK. YULIAN</t>
  </si>
  <si>
    <t>CRB 302959</t>
  </si>
  <si>
    <t>CRB 302996</t>
  </si>
  <si>
    <t>CRB 303024</t>
  </si>
  <si>
    <t>TK. ABDURAHMAN</t>
  </si>
  <si>
    <t>CRB 303031</t>
  </si>
  <si>
    <t>CRB 303077</t>
  </si>
  <si>
    <t>TK. IRNA</t>
  </si>
  <si>
    <t>CRB 303098</t>
  </si>
  <si>
    <t>TK. RUBY</t>
  </si>
  <si>
    <t>CRB 303105</t>
  </si>
  <si>
    <t>TK. ROHMAT</t>
  </si>
  <si>
    <t>CRB 303145</t>
  </si>
  <si>
    <t>CRB 303146</t>
  </si>
  <si>
    <t>TK. BARABA</t>
  </si>
  <si>
    <t>CRB 303161</t>
  </si>
  <si>
    <t>CRB 303167</t>
  </si>
  <si>
    <t>TK. FORTUNA</t>
  </si>
  <si>
    <t>CRB 303169</t>
  </si>
  <si>
    <t>TK. TATI</t>
  </si>
  <si>
    <t>CRB 303188</t>
  </si>
  <si>
    <t>TK. TUJUH</t>
  </si>
  <si>
    <t>CRB 303239</t>
  </si>
  <si>
    <t>CRB 303251</t>
  </si>
  <si>
    <t>CRB 303269</t>
  </si>
  <si>
    <t>CRB 303270</t>
  </si>
  <si>
    <t>CRB 303275</t>
  </si>
  <si>
    <t>CRB 303286</t>
  </si>
  <si>
    <t>TK. TRI JAYA</t>
  </si>
  <si>
    <t>CRB 303294</t>
  </si>
  <si>
    <t>CRB 303328</t>
  </si>
  <si>
    <t>TK. IYANG</t>
  </si>
  <si>
    <t>CRB 303329</t>
  </si>
  <si>
    <t>TK. WILIANG</t>
  </si>
  <si>
    <t>CRB 303358</t>
  </si>
  <si>
    <t>CRB 303362</t>
  </si>
  <si>
    <t>CRB 303367</t>
  </si>
  <si>
    <t>CRB 303404</t>
  </si>
  <si>
    <t>TK. BONSCHERY</t>
  </si>
  <si>
    <t>CRB 303410</t>
  </si>
  <si>
    <t>CRB 303418</t>
  </si>
  <si>
    <t>CRB 303422</t>
  </si>
  <si>
    <t>TK. SAMA</t>
  </si>
  <si>
    <t>CRB 303423</t>
  </si>
  <si>
    <t>TK. OTONG</t>
  </si>
  <si>
    <t>CRB 303428</t>
  </si>
  <si>
    <t>TK. MA'MUN</t>
  </si>
  <si>
    <t>CRB 303443</t>
  </si>
  <si>
    <t>CRB 303444</t>
  </si>
  <si>
    <t>TK. BAHAGIA BARU</t>
  </si>
  <si>
    <t>CRB 303445</t>
  </si>
  <si>
    <t>TK. SUTARLI</t>
  </si>
  <si>
    <t>CRB 303461</t>
  </si>
  <si>
    <t>CRB 303462</t>
  </si>
  <si>
    <t>TK. DAUN</t>
  </si>
  <si>
    <t>CRB 303469</t>
  </si>
  <si>
    <t>CRB 303476</t>
  </si>
  <si>
    <t>CRB 303479</t>
  </si>
  <si>
    <t>TK. DIRMAN / TK. H. ENDANG</t>
  </si>
  <si>
    <t>CRB 303493</t>
  </si>
  <si>
    <t>TK. ALIT</t>
  </si>
  <si>
    <t>CRB 303499</t>
  </si>
  <si>
    <t>CRB 303500</t>
  </si>
  <si>
    <t>TK. HAN'S</t>
  </si>
  <si>
    <t>CRB 303507</t>
  </si>
  <si>
    <t>CRB 303517</t>
  </si>
  <si>
    <t>TK. PANCANITI/LOKA JAYA</t>
  </si>
  <si>
    <t>CRB 304170</t>
  </si>
  <si>
    <t>CRB 304188</t>
  </si>
  <si>
    <t>TO. GALUH SEHAT</t>
  </si>
  <si>
    <t>CRB 304345</t>
  </si>
  <si>
    <t>AP. ELOK</t>
  </si>
  <si>
    <t>CRB 304388</t>
  </si>
  <si>
    <t>AP. RENJANA FARMA</t>
  </si>
  <si>
    <t>CRB 304392</t>
  </si>
  <si>
    <t>AP. ASSA MANDIRI</t>
  </si>
  <si>
    <t>CRB 304397</t>
  </si>
  <si>
    <t>AP. ASSYIFA</t>
  </si>
  <si>
    <t>CRB 304462</t>
  </si>
  <si>
    <t>AP. FAMILY</t>
  </si>
  <si>
    <t>CRB 304592</t>
  </si>
  <si>
    <t>CRB 304605</t>
  </si>
  <si>
    <t>CRB 304609</t>
  </si>
  <si>
    <t>TK. JAEMAS/JAEMAH H</t>
  </si>
  <si>
    <t>CRB 304702</t>
  </si>
  <si>
    <t>TK. HELIN</t>
  </si>
  <si>
    <t>CRB 304740</t>
  </si>
  <si>
    <t>TK. CASTINAH</t>
  </si>
  <si>
    <t>CRB 304836</t>
  </si>
  <si>
    <t>CRB 304941</t>
  </si>
  <si>
    <t>TK. TEGAL JAYA</t>
  </si>
  <si>
    <t>CRB 304942</t>
  </si>
  <si>
    <t>TK. JEMBER AGUNG</t>
  </si>
  <si>
    <t>CRB 304943</t>
  </si>
  <si>
    <t>CRB 304945</t>
  </si>
  <si>
    <t>CV. JAYA MANDIRI</t>
  </si>
  <si>
    <t>CRB 304951</t>
  </si>
  <si>
    <t>CRB 304954</t>
  </si>
  <si>
    <t>TK. THOMAS</t>
  </si>
  <si>
    <t>CRB 304971</t>
  </si>
  <si>
    <t>CRB 304973</t>
  </si>
  <si>
    <t>CRB 305029</t>
  </si>
  <si>
    <t>TK. MORIA</t>
  </si>
  <si>
    <t>CRB 305207</t>
  </si>
  <si>
    <t>TK. WATI (MOGA JAYA)</t>
  </si>
  <si>
    <t>CRB 305304</t>
  </si>
  <si>
    <t>CRB 305344</t>
  </si>
  <si>
    <t>TK. YOPIE</t>
  </si>
  <si>
    <t>CRB 305353</t>
  </si>
  <si>
    <t>TK. GIAN</t>
  </si>
  <si>
    <t>CRB 305362</t>
  </si>
  <si>
    <t>TK. BAGYONO</t>
  </si>
  <si>
    <t>CRB 305382</t>
  </si>
  <si>
    <t>TK. AYEN</t>
  </si>
  <si>
    <t>CRB 305383</t>
  </si>
  <si>
    <t>CRB 305461</t>
  </si>
  <si>
    <t>CRB 305470</t>
  </si>
  <si>
    <t>TK. ATENG</t>
  </si>
  <si>
    <t>CRB 305499</t>
  </si>
  <si>
    <t>TK. ANWAR H.</t>
  </si>
  <si>
    <t>CRB 305527</t>
  </si>
  <si>
    <t>CRB 305532</t>
  </si>
  <si>
    <t>TK. LUSI</t>
  </si>
  <si>
    <t>CRB 305547</t>
  </si>
  <si>
    <t>TK. SOFI</t>
  </si>
  <si>
    <t>CRB 305549</t>
  </si>
  <si>
    <t>TK. ABU BAKAR</t>
  </si>
  <si>
    <t>CRB 305553</t>
  </si>
  <si>
    <t>TK. UDIN H</t>
  </si>
  <si>
    <t>CRB 305558</t>
  </si>
  <si>
    <t>CRB 305561</t>
  </si>
  <si>
    <t>TK. AMING</t>
  </si>
  <si>
    <t>CRB 305567</t>
  </si>
  <si>
    <t>CRB 305590</t>
  </si>
  <si>
    <t>TK. TANGKIL JAYA</t>
  </si>
  <si>
    <t>CRB 317749</t>
  </si>
  <si>
    <t>CRB 317752</t>
  </si>
  <si>
    <t>TK. SOPIAH</t>
  </si>
  <si>
    <t>CRB 317772</t>
  </si>
  <si>
    <t>TK. KARSO H</t>
  </si>
  <si>
    <t>CRB 334919</t>
  </si>
  <si>
    <t>TK. JAJANG</t>
  </si>
  <si>
    <t>CRB 334981</t>
  </si>
  <si>
    <t>CRB 335028</t>
  </si>
  <si>
    <t>TK. ELI HJ/MEKARWANGI</t>
  </si>
  <si>
    <t>CRB 346261</t>
  </si>
  <si>
    <t>CRB 347083</t>
  </si>
  <si>
    <t>TK. ADE MAS</t>
  </si>
  <si>
    <t>CRB 347540</t>
  </si>
  <si>
    <t>TK. DINAR 2</t>
  </si>
  <si>
    <t>CRB 401958</t>
  </si>
  <si>
    <t>TK. PUSPA INDAH</t>
  </si>
  <si>
    <t>CRB 448593</t>
  </si>
  <si>
    <t>TK. EPENDI</t>
  </si>
  <si>
    <t>CRB 449951</t>
  </si>
  <si>
    <t>CRB-TK. ANGROAENI HJ</t>
  </si>
  <si>
    <t>CRB 450000</t>
  </si>
  <si>
    <t>TK. ADIT</t>
  </si>
  <si>
    <t>CRB 503302</t>
  </si>
  <si>
    <t>TK. AL AMIN</t>
  </si>
  <si>
    <t>CRB 507972</t>
  </si>
  <si>
    <t>TK. ENIYAH</t>
  </si>
  <si>
    <t>CRB 508445</t>
  </si>
  <si>
    <t>CRB 511870</t>
  </si>
  <si>
    <t>TK. WENDI</t>
  </si>
  <si>
    <t>CRB 513739</t>
  </si>
  <si>
    <t>TK. UTIN</t>
  </si>
  <si>
    <t>CRB 514702</t>
  </si>
  <si>
    <t>CRB 517022</t>
  </si>
  <si>
    <t>CRB 517585</t>
  </si>
  <si>
    <t>CRB 522607</t>
  </si>
  <si>
    <t>CRB 523316</t>
  </si>
  <si>
    <t>TK. ANEKA KRUPUK</t>
  </si>
  <si>
    <t>CRB 524325</t>
  </si>
  <si>
    <t>CRB 524391</t>
  </si>
  <si>
    <t>CRB 524806</t>
  </si>
  <si>
    <t>AP. DARMA</t>
  </si>
  <si>
    <t>CRB 527605</t>
  </si>
  <si>
    <t>CRB 527620</t>
  </si>
  <si>
    <t>AP. ERLANGGA</t>
  </si>
  <si>
    <t>CRB 535815</t>
  </si>
  <si>
    <t>TK. MITRA INDAH 3</t>
  </si>
  <si>
    <t>CRB 535825</t>
  </si>
  <si>
    <t>CRB 535847</t>
  </si>
  <si>
    <t>CRB 536227</t>
  </si>
  <si>
    <t>CRB 536337</t>
  </si>
  <si>
    <t>CRB 540317</t>
  </si>
  <si>
    <t>CRB 541960</t>
  </si>
  <si>
    <t>CRB 542890</t>
  </si>
  <si>
    <t>CRB 543031</t>
  </si>
  <si>
    <t>CRB 544398</t>
  </si>
  <si>
    <t>CRB 545724</t>
  </si>
  <si>
    <t>TK. ALIS</t>
  </si>
  <si>
    <t>CRB 547137</t>
  </si>
  <si>
    <t>WASERDA BUMI PUTRA</t>
  </si>
  <si>
    <t>CRB 547420</t>
  </si>
  <si>
    <t>TK. ROMAN</t>
  </si>
  <si>
    <t>CRB 548575</t>
  </si>
  <si>
    <t>TK. JENI</t>
  </si>
  <si>
    <t>CRB 549217</t>
  </si>
  <si>
    <t>TK. BAROKAH DAFA</t>
  </si>
  <si>
    <t>CRB 550020</t>
  </si>
  <si>
    <t>TK. MEGGA</t>
  </si>
  <si>
    <t>CRB 550170</t>
  </si>
  <si>
    <t>TK. ROKHIM</t>
  </si>
  <si>
    <t>CRB 553778</t>
  </si>
  <si>
    <t>CRB 555286</t>
  </si>
  <si>
    <t>MM. TWINS MART</t>
  </si>
  <si>
    <t>CRB 557296</t>
  </si>
  <si>
    <t>TK. ARIYANA</t>
  </si>
  <si>
    <t>CRB 560870</t>
  </si>
  <si>
    <t>TK. TIGA</t>
  </si>
  <si>
    <t>CRB 562742</t>
  </si>
  <si>
    <t>CRB 565280</t>
  </si>
  <si>
    <t>MM. ANEKA 2</t>
  </si>
  <si>
    <t>CRB 565328</t>
  </si>
  <si>
    <t>TK. GEGE</t>
  </si>
  <si>
    <t>CRB 565350</t>
  </si>
  <si>
    <t>TK. U.M.M</t>
  </si>
  <si>
    <t>CRB 565705</t>
  </si>
  <si>
    <t>CRB 568063</t>
  </si>
  <si>
    <t>AP. NANTA</t>
  </si>
  <si>
    <t>CRB 569256</t>
  </si>
  <si>
    <t>TK. TARDI</t>
  </si>
  <si>
    <t>CRB 570862</t>
  </si>
  <si>
    <t>TK. TITIN</t>
  </si>
  <si>
    <t>CRB 571418</t>
  </si>
  <si>
    <t>TK. DIDIN PLASTIK</t>
  </si>
  <si>
    <t>CRB 572204</t>
  </si>
  <si>
    <t>TK.WILLY</t>
  </si>
  <si>
    <t>CRB 572499</t>
  </si>
  <si>
    <t>TK. TANU H</t>
  </si>
  <si>
    <t>CRB 573645</t>
  </si>
  <si>
    <t>CRB 576617</t>
  </si>
  <si>
    <t>AP. BRAJA MEDICA</t>
  </si>
  <si>
    <t>CRB 582274</t>
  </si>
  <si>
    <t>CRB 583804</t>
  </si>
  <si>
    <t>TK. YUNANI</t>
  </si>
  <si>
    <t>CRB 584665</t>
  </si>
  <si>
    <t>CRB 584724</t>
  </si>
  <si>
    <t>TK. NOVIANI</t>
  </si>
  <si>
    <t>CRB 584823</t>
  </si>
  <si>
    <t>CRB 586608</t>
  </si>
  <si>
    <t>TK. MATARAM</t>
  </si>
  <si>
    <t>CRB 586894</t>
  </si>
  <si>
    <t>CRB 590382</t>
  </si>
  <si>
    <t>TK. ROIS</t>
  </si>
  <si>
    <t>CRB 592679</t>
  </si>
  <si>
    <t>CRB 592743</t>
  </si>
  <si>
    <t>CRB 594244</t>
  </si>
  <si>
    <t>CRB 595555</t>
  </si>
  <si>
    <t>BOGA SEJAHTERA/YAYAH. H</t>
  </si>
  <si>
    <t>CRB 598441</t>
  </si>
  <si>
    <t>CRB 615015</t>
  </si>
  <si>
    <t>WR.MART</t>
  </si>
  <si>
    <t>CRB 615313</t>
  </si>
  <si>
    <t>TK. APRIL</t>
  </si>
  <si>
    <t>CRB 615460</t>
  </si>
  <si>
    <t>TM TOSERBA</t>
  </si>
  <si>
    <t>CRB 615772</t>
  </si>
  <si>
    <t>TK. PALURIS</t>
  </si>
  <si>
    <t>CRB 617869</t>
  </si>
  <si>
    <t>AP. SULTAN AGUNG</t>
  </si>
  <si>
    <t>CRB 620832</t>
  </si>
  <si>
    <t>TK. HILMAN (BP.HILMAN)</t>
  </si>
  <si>
    <t>CRB 622882</t>
  </si>
  <si>
    <t>CRB 624271</t>
  </si>
  <si>
    <t>PD. SARI JAYA</t>
  </si>
  <si>
    <t>CRB 624991</t>
  </si>
  <si>
    <t>TK. PUTRI AYU</t>
  </si>
  <si>
    <t>CRB 625281</t>
  </si>
  <si>
    <t>TK.SUMBER REJEKI</t>
  </si>
  <si>
    <t>CRB 625447</t>
  </si>
  <si>
    <t>CRB 628340</t>
  </si>
  <si>
    <t>MM. ABDUL CHAFID MANSHUR</t>
  </si>
  <si>
    <t>CRB 629187</t>
  </si>
  <si>
    <t>CRB 630907</t>
  </si>
  <si>
    <t>AP. AULIA</t>
  </si>
  <si>
    <t>CRB 631553</t>
  </si>
  <si>
    <t>TK. KADIRAH</t>
  </si>
  <si>
    <t>CRB 632184</t>
  </si>
  <si>
    <t>TK. KHENA</t>
  </si>
  <si>
    <t>CRB 633168</t>
  </si>
  <si>
    <t>TO. BIMA</t>
  </si>
  <si>
    <t>CRB 634035</t>
  </si>
  <si>
    <t>TK. SUMBER SUKSES</t>
  </si>
  <si>
    <t>CRB 634763</t>
  </si>
  <si>
    <t>CRB 635295</t>
  </si>
  <si>
    <t>MM. BUNTET MART</t>
  </si>
  <si>
    <t>CRB 635460</t>
  </si>
  <si>
    <t>TK. DION</t>
  </si>
  <si>
    <t>CRB 635752</t>
  </si>
  <si>
    <t>PT. SURYA TOSERBA</t>
  </si>
  <si>
    <t>CRB 637206</t>
  </si>
  <si>
    <t>TK. ZAKI</t>
  </si>
  <si>
    <t>CRB 637611</t>
  </si>
  <si>
    <t>CRB 637939</t>
  </si>
  <si>
    <t>TK. MITRA INDAH</t>
  </si>
  <si>
    <t>CRB 638001</t>
  </si>
  <si>
    <t>CRB 645345</t>
  </si>
  <si>
    <t>PT. YASRI MART</t>
  </si>
  <si>
    <t>CRB 646487</t>
  </si>
  <si>
    <t>TK. H SEPRI</t>
  </si>
  <si>
    <t>CRB 648212</t>
  </si>
  <si>
    <t>CRB 648738</t>
  </si>
  <si>
    <t>CRB 648917</t>
  </si>
  <si>
    <t>CRB 650957</t>
  </si>
  <si>
    <t>TK. H SURATNA</t>
  </si>
  <si>
    <t>CRB 653127</t>
  </si>
  <si>
    <t>CRB 678024</t>
  </si>
  <si>
    <t>CRB 687620</t>
  </si>
  <si>
    <t>TK. BANDORESTA</t>
  </si>
  <si>
    <t>CRB 687645</t>
  </si>
  <si>
    <t>CRB 691219</t>
  </si>
  <si>
    <t>TK. CITRA MANDIRI</t>
  </si>
  <si>
    <t>CRB 697563</t>
  </si>
  <si>
    <t>CRB 703837</t>
  </si>
  <si>
    <t>CRB-ASP. MART</t>
  </si>
  <si>
    <t>CRB 714601</t>
  </si>
  <si>
    <t>MM. MUTIARA 99</t>
  </si>
  <si>
    <t>CRB 715315</t>
  </si>
  <si>
    <t>CRB 715711</t>
  </si>
  <si>
    <t>CRB 717804</t>
  </si>
  <si>
    <t>CRB 718250</t>
  </si>
  <si>
    <t>TOSERBA PELANGI</t>
  </si>
  <si>
    <t>CRB 718740</t>
  </si>
  <si>
    <t>TK. BINA NIAGA</t>
  </si>
  <si>
    <t>CRB 721329</t>
  </si>
  <si>
    <t>CRB 723635</t>
  </si>
  <si>
    <t>CRB-ESBE TOSERBA</t>
  </si>
  <si>
    <t>CRB 724407</t>
  </si>
  <si>
    <t>TK. SEHATI 2</t>
  </si>
  <si>
    <t>CRB 733949</t>
  </si>
  <si>
    <t>AP. TEGAL GUBUG</t>
  </si>
  <si>
    <t>CRB 740862</t>
  </si>
  <si>
    <t>KOP. C MART RS. CIREMAI</t>
  </si>
  <si>
    <t>CRB 740985</t>
  </si>
  <si>
    <t>BREAD SMILE BAKRI</t>
  </si>
  <si>
    <t>CRB 743678</t>
  </si>
  <si>
    <t>VIDA MART</t>
  </si>
  <si>
    <t>CRB 746204</t>
  </si>
  <si>
    <t>TK. BERKAH RIZKY</t>
  </si>
  <si>
    <t>CRB 747994</t>
  </si>
  <si>
    <t>CRB 748157</t>
  </si>
  <si>
    <t>PT. RAMAYANA LESTARI SENTOSA, TBK (R.100</t>
  </si>
  <si>
    <t>CRB 748553</t>
  </si>
  <si>
    <t>TK. MAMAT (PKM)</t>
  </si>
  <si>
    <t>CRB 749138</t>
  </si>
  <si>
    <t>TK. IQBAL</t>
  </si>
  <si>
    <t>CRB 749141</t>
  </si>
  <si>
    <t>TK. LUNA</t>
  </si>
  <si>
    <t>CRB 750219</t>
  </si>
  <si>
    <t>TK. ANUGRAH ILAHI</t>
  </si>
  <si>
    <t>CRB 750300</t>
  </si>
  <si>
    <t>CRB 751300</t>
  </si>
  <si>
    <t>CRB 752784</t>
  </si>
  <si>
    <t>CRB 753140</t>
  </si>
  <si>
    <t>TK. UD.HJ MARJO</t>
  </si>
  <si>
    <t>CRB 753266</t>
  </si>
  <si>
    <t>TK. MB</t>
  </si>
  <si>
    <t>CRB 753268</t>
  </si>
  <si>
    <t>CRB 757844</t>
  </si>
  <si>
    <t>TK. HANIF</t>
  </si>
  <si>
    <t>CRB 758814</t>
  </si>
  <si>
    <t>TK. MORODADI JAYA</t>
  </si>
  <si>
    <t>CRB 760933</t>
  </si>
  <si>
    <t>TK. AAD</t>
  </si>
  <si>
    <t>CRB 764057</t>
  </si>
  <si>
    <t>TK. PLASTIK MEKAR JAYA</t>
  </si>
  <si>
    <t>CRB 765285</t>
  </si>
  <si>
    <t>CRB 766990</t>
  </si>
  <si>
    <t>TOSERBA SISKA</t>
  </si>
  <si>
    <t>CRB 767500</t>
  </si>
  <si>
    <t>TK. ELIYAH HJ.</t>
  </si>
  <si>
    <t>CRB 770045</t>
  </si>
  <si>
    <t>CRB 773910</t>
  </si>
  <si>
    <t>CRB 774141</t>
  </si>
  <si>
    <t>TK ALQOMAT</t>
  </si>
  <si>
    <t>CRB 774264</t>
  </si>
  <si>
    <t>CRB 819468</t>
  </si>
  <si>
    <t>TK. ADE S</t>
  </si>
  <si>
    <t>CRB 822000</t>
  </si>
  <si>
    <t>TOSERBA FAJAR TALAGA</t>
  </si>
  <si>
    <t>CRB 829990</t>
  </si>
  <si>
    <t>TK LIMA</t>
  </si>
  <si>
    <t>CRB 834473</t>
  </si>
  <si>
    <t>MM. MARYONK</t>
  </si>
  <si>
    <t>CRB 834787</t>
  </si>
  <si>
    <t>TK. SYAUQI</t>
  </si>
  <si>
    <t>CRB 837949</t>
  </si>
  <si>
    <t>CRB 842420</t>
  </si>
  <si>
    <t>TK. SENNY</t>
  </si>
  <si>
    <t>CRB 842650</t>
  </si>
  <si>
    <t>TK. NURHALIMAH / NN</t>
  </si>
  <si>
    <t>CRB 847780</t>
  </si>
  <si>
    <t>TK. BAYANG</t>
  </si>
  <si>
    <t>CRB 847790</t>
  </si>
  <si>
    <t>TK. AFIF</t>
  </si>
  <si>
    <t>CRB 855757</t>
  </si>
  <si>
    <t>CRB 856933</t>
  </si>
  <si>
    <t>CRB 858202</t>
  </si>
  <si>
    <t>CRB 859742</t>
  </si>
  <si>
    <t>TK. ALMANDA MAKMUR/AMANAH</t>
  </si>
  <si>
    <t>CRB 867804</t>
  </si>
  <si>
    <t>TK. CENTRA SARASI 2</t>
  </si>
  <si>
    <t>CRB 870475</t>
  </si>
  <si>
    <t>TK. REVA</t>
  </si>
  <si>
    <t>CRB 870755</t>
  </si>
  <si>
    <t>TK. HBM</t>
  </si>
  <si>
    <t>CRB 871073</t>
  </si>
  <si>
    <t>CRB 871074</t>
  </si>
  <si>
    <t>TK. TARA</t>
  </si>
  <si>
    <t>CRB 871346</t>
  </si>
  <si>
    <t>TK. ANUGRAH (COSMETIC)</t>
  </si>
  <si>
    <t>CRB 871347</t>
  </si>
  <si>
    <t>TK. SAUNA</t>
  </si>
  <si>
    <t>CRB 871348</t>
  </si>
  <si>
    <t>CRB 872595</t>
  </si>
  <si>
    <t>ERVAMART</t>
  </si>
  <si>
    <t>CRB 873359</t>
  </si>
  <si>
    <t>CRB 873362</t>
  </si>
  <si>
    <t>CRB 874677</t>
  </si>
  <si>
    <t>TK. SAWAL H.</t>
  </si>
  <si>
    <t>CRB 879531</t>
  </si>
  <si>
    <t>TK. AGUNG ABADI</t>
  </si>
  <si>
    <t>CRB 882487</t>
  </si>
  <si>
    <t>TK. WIRAUSAHA</t>
  </si>
  <si>
    <t>CRB 884196</t>
  </si>
  <si>
    <t>TK. MARGA</t>
  </si>
  <si>
    <t>CRB 886465</t>
  </si>
  <si>
    <t>TK. PUTRA CIMAHI</t>
  </si>
  <si>
    <t>CRB 887802</t>
  </si>
  <si>
    <t>A' SWALAYAN</t>
  </si>
  <si>
    <t>CRB 890956</t>
  </si>
  <si>
    <t>TK. UD ALDI JAYA</t>
  </si>
  <si>
    <t>CRB 892692</t>
  </si>
  <si>
    <t>TOSERBA MARLINA</t>
  </si>
  <si>
    <t>CRB 898298</t>
  </si>
  <si>
    <t>AP. SEJAHTERA FARMA</t>
  </si>
  <si>
    <t>CRB 900274</t>
  </si>
  <si>
    <t>CRB 902640</t>
  </si>
  <si>
    <t>AP. MUTIARA</t>
  </si>
  <si>
    <t>CRB 905781</t>
  </si>
  <si>
    <t>YOGYA GRAND MAJALENGKA (MJA)</t>
  </si>
  <si>
    <t>CRB 909632</t>
  </si>
  <si>
    <t>CRB 909845</t>
  </si>
  <si>
    <t>SPM TOSERBA YOGYA SUMBER</t>
  </si>
  <si>
    <t>CRB 918097</t>
  </si>
  <si>
    <t>TK. DIMALSA</t>
  </si>
  <si>
    <t>CRB 925200</t>
  </si>
  <si>
    <t>CRB 926355</t>
  </si>
  <si>
    <t>AP. LANA FARMA</t>
  </si>
  <si>
    <t>CRB 926947</t>
  </si>
  <si>
    <t>TK. MAZAYA</t>
  </si>
  <si>
    <t>CRB 927057</t>
  </si>
  <si>
    <t>TK. PASTI</t>
  </si>
  <si>
    <t>CRB 927172</t>
  </si>
  <si>
    <t>TK. FADIL</t>
  </si>
  <si>
    <t>CRB 927620</t>
  </si>
  <si>
    <t>TK. ANEKA SNACK</t>
  </si>
  <si>
    <t>CRB 928847</t>
  </si>
  <si>
    <t>TK. CAHAYA MART</t>
  </si>
  <si>
    <t>CRB 929455</t>
  </si>
  <si>
    <t>TK. PERUM JAYA</t>
  </si>
  <si>
    <t>CRB 929691</t>
  </si>
  <si>
    <t>TK. INDUN</t>
  </si>
  <si>
    <t>CRB 931103</t>
  </si>
  <si>
    <t>CRB 931349</t>
  </si>
  <si>
    <t>SAE MART</t>
  </si>
  <si>
    <t>CRB 936030</t>
  </si>
  <si>
    <t>TK. LATIF</t>
  </si>
  <si>
    <t>CRB 937546</t>
  </si>
  <si>
    <t>CRB 940575</t>
  </si>
  <si>
    <t>TK. ZAENAL</t>
  </si>
  <si>
    <t>CRB 940997</t>
  </si>
  <si>
    <t>TK. DENATA</t>
  </si>
  <si>
    <t>CRB 941044</t>
  </si>
  <si>
    <t>TK. PUTRA ANUGERAH</t>
  </si>
  <si>
    <t>CRB 943270</t>
  </si>
  <si>
    <t>TK. WARSONO</t>
  </si>
  <si>
    <t>CRB 943548</t>
  </si>
  <si>
    <t>CRB 944969</t>
  </si>
  <si>
    <t>TK. ADI PUTRI/MOMON</t>
  </si>
  <si>
    <t>CRB 945410</t>
  </si>
  <si>
    <t>CRB 946024</t>
  </si>
  <si>
    <t>CRB 946028</t>
  </si>
  <si>
    <t>TK. EMIL</t>
  </si>
  <si>
    <t>CRB 946029</t>
  </si>
  <si>
    <t>CRB 946920</t>
  </si>
  <si>
    <t>CRB 947319</t>
  </si>
  <si>
    <t>TK. WAROENG SIAGA IV</t>
  </si>
  <si>
    <t>CRB 949877</t>
  </si>
  <si>
    <t>KOPERASI MINA SUMITRA</t>
  </si>
  <si>
    <t>CRB 951997</t>
  </si>
  <si>
    <t>MM. YUDISTIRA</t>
  </si>
  <si>
    <t>CRB 955498</t>
  </si>
  <si>
    <t>TK. MAKMUR JAYA PLASTIK</t>
  </si>
  <si>
    <t>CRB 955608</t>
  </si>
  <si>
    <t>MM. ARAFAH</t>
  </si>
  <si>
    <t>CRB 956262</t>
  </si>
  <si>
    <t>TK. AKBAR JAYA</t>
  </si>
  <si>
    <t>CRB 956652</t>
  </si>
  <si>
    <t>CRB 957847</t>
  </si>
  <si>
    <t>CRB 957986</t>
  </si>
  <si>
    <t>TK. NSP</t>
  </si>
  <si>
    <t>CRB 959170</t>
  </si>
  <si>
    <t>AP. ANUGRAH UTAMA</t>
  </si>
  <si>
    <t>CRB 960552</t>
  </si>
  <si>
    <t>TK. LESTARI JAYA II</t>
  </si>
  <si>
    <t>CRB 960873</t>
  </si>
  <si>
    <t>TK. DEWA TANI</t>
  </si>
  <si>
    <t>CRB 962276</t>
  </si>
  <si>
    <t>TK. THIO LAN LAN</t>
  </si>
  <si>
    <t>CRB 965511</t>
  </si>
  <si>
    <t>TK. BERKAH WARAS</t>
  </si>
  <si>
    <t>CRB 965913</t>
  </si>
  <si>
    <t>CRB 965915</t>
  </si>
  <si>
    <t>TOSERBA METRO ABADI</t>
  </si>
  <si>
    <t>CRB 966222</t>
  </si>
  <si>
    <t>TK. AL-MAHIRA</t>
  </si>
  <si>
    <t>CRB 966701</t>
  </si>
  <si>
    <t>TK. SAHADI 2</t>
  </si>
  <si>
    <t>CRB 966733</t>
  </si>
  <si>
    <t>AP. DELIMA FARMA</t>
  </si>
  <si>
    <t>CRB 967689</t>
  </si>
  <si>
    <t>AP. R-LIMA</t>
  </si>
  <si>
    <t>CRB 967751</t>
  </si>
  <si>
    <t>CRB 969715</t>
  </si>
  <si>
    <t>AP. TAZKIYA FARMA</t>
  </si>
  <si>
    <t>CRB 970435</t>
  </si>
  <si>
    <t>AP. MUSYAFFA FARMA</t>
  </si>
  <si>
    <t>CRB 971099</t>
  </si>
  <si>
    <t>TK. NURDIN PLASTIK</t>
  </si>
  <si>
    <t>CRB 971428</t>
  </si>
  <si>
    <t>TK. AAN PLASTIK</t>
  </si>
  <si>
    <t>CRB 972035</t>
  </si>
  <si>
    <t>TK. RAMA FAMILY</t>
  </si>
  <si>
    <t>CRB 972038</t>
  </si>
  <si>
    <t>CRB 972110</t>
  </si>
  <si>
    <t>TK. PUTRI BUMBU</t>
  </si>
  <si>
    <t>CRB 972586</t>
  </si>
  <si>
    <t>TK. BASARI</t>
  </si>
  <si>
    <t>CRB 972673</t>
  </si>
  <si>
    <t>TK. ARCO</t>
  </si>
  <si>
    <t>CRB 972929</t>
  </si>
  <si>
    <t>TK. LANGGAN UTAMA</t>
  </si>
  <si>
    <t>CRB 973117</t>
  </si>
  <si>
    <t>CRB 973140</t>
  </si>
  <si>
    <t>TK. LEMAH AGUNG JAYA III</t>
  </si>
  <si>
    <t>CRB 973290</t>
  </si>
  <si>
    <t>TK. MAMAN GULA</t>
  </si>
  <si>
    <t>CRB 973296</t>
  </si>
  <si>
    <t>CRB 973466</t>
  </si>
  <si>
    <t>TK. JAYA BUMBU (IBU EMAH)</t>
  </si>
  <si>
    <t>CRB 974286</t>
  </si>
  <si>
    <t>CRB 974454</t>
  </si>
  <si>
    <t>AP. KELUARGA</t>
  </si>
  <si>
    <t>CRB 974542</t>
  </si>
  <si>
    <t>MM. AIDA</t>
  </si>
  <si>
    <t>CRB 975974</t>
  </si>
  <si>
    <t>TK. LELA</t>
  </si>
  <si>
    <t>CRB 976038</t>
  </si>
  <si>
    <t>TK. AMIR MAHMUD</t>
  </si>
  <si>
    <t>CRB 976349</t>
  </si>
  <si>
    <t>CRB 976384</t>
  </si>
  <si>
    <t>GADA RUKO CSB</t>
  </si>
  <si>
    <t>CRB 976943</t>
  </si>
  <si>
    <t>TK. JUPRI PLASTIK</t>
  </si>
  <si>
    <t>CRB 977129</t>
  </si>
  <si>
    <t>MM. H. HAPID 2</t>
  </si>
  <si>
    <t>CRB 977276</t>
  </si>
  <si>
    <t>TOSERBA SAHABAT</t>
  </si>
  <si>
    <t>CRB 978297</t>
  </si>
  <si>
    <t>CRB 979000</t>
  </si>
  <si>
    <t>TK. GARASI</t>
  </si>
  <si>
    <t>CRB 980394</t>
  </si>
  <si>
    <t>TK. ZESSICA JAYA</t>
  </si>
  <si>
    <t>CRB 980402</t>
  </si>
  <si>
    <t>TK. 17</t>
  </si>
  <si>
    <t>CRB 981137</t>
  </si>
  <si>
    <t>CRB 981693</t>
  </si>
  <si>
    <t>TK. YULI / MAMAN</t>
  </si>
  <si>
    <t>CRB 981771</t>
  </si>
  <si>
    <t>TK. MAKMUR UTAMA</t>
  </si>
  <si>
    <t>CRB 982076</t>
  </si>
  <si>
    <t>TK. ANGKASA</t>
  </si>
  <si>
    <t>CRB 982082</t>
  </si>
  <si>
    <t>CRB 982089</t>
  </si>
  <si>
    <t>TK. NENENG MUJI</t>
  </si>
  <si>
    <t>CRB 982204</t>
  </si>
  <si>
    <t>KLINIK IDE</t>
  </si>
  <si>
    <t>CRB 983183</t>
  </si>
  <si>
    <t>CRB 983315</t>
  </si>
  <si>
    <t>TO. SEHAT MEDIKA</t>
  </si>
  <si>
    <t>CRB 983542</t>
  </si>
  <si>
    <t>AP. AULIA FARMA</t>
  </si>
  <si>
    <t>CRB 984138</t>
  </si>
  <si>
    <t>AP. FABIO</t>
  </si>
  <si>
    <t>CRB 984140</t>
  </si>
  <si>
    <t>TK. SIMAJA</t>
  </si>
  <si>
    <t>CRB 984913</t>
  </si>
  <si>
    <t>CRB 985026</t>
  </si>
  <si>
    <t>TK. FAUZIAH</t>
  </si>
  <si>
    <t>CRB 985683</t>
  </si>
  <si>
    <t>TK. ETI</t>
  </si>
  <si>
    <t>CRB 985820</t>
  </si>
  <si>
    <t>MM. NK MART</t>
  </si>
  <si>
    <t>CRB 985876</t>
  </si>
  <si>
    <t>TK. AI HASANAH</t>
  </si>
  <si>
    <t>CRB 986076</t>
  </si>
  <si>
    <t>CRB 986883</t>
  </si>
  <si>
    <t>TK. ANDRIYANTO</t>
  </si>
  <si>
    <t>CRB 986889</t>
  </si>
  <si>
    <t>TK. DORI</t>
  </si>
  <si>
    <t>CRB 986890</t>
  </si>
  <si>
    <t>TK. HAIDAR</t>
  </si>
  <si>
    <t>CRB 987561</t>
  </si>
  <si>
    <t>CRB 987660</t>
  </si>
  <si>
    <t>TK. DARUL ULUM</t>
  </si>
  <si>
    <t>CRB 987997</t>
  </si>
  <si>
    <t>TK. HJ. SUM</t>
  </si>
  <si>
    <t>CRB 988592</t>
  </si>
  <si>
    <t>AP. SINAR SURYA FARMA</t>
  </si>
  <si>
    <t>CRB 988866</t>
  </si>
  <si>
    <t>RM. ROHMAT</t>
  </si>
  <si>
    <t>CRB 989208</t>
  </si>
  <si>
    <t>TK. ABEL PLASTIK</t>
  </si>
  <si>
    <t>CRB 989441</t>
  </si>
  <si>
    <t>BAROKAH BUMBU</t>
  </si>
  <si>
    <t>CRB 989966</t>
  </si>
  <si>
    <t>TK. NSP 2</t>
  </si>
  <si>
    <t>CRB 990342</t>
  </si>
  <si>
    <t>TK. BUNDA SILA</t>
  </si>
  <si>
    <t>CRB 990421</t>
  </si>
  <si>
    <t>MM. NAHDIA</t>
  </si>
  <si>
    <t>CRB 992151</t>
  </si>
  <si>
    <t>AP. BAGJA</t>
  </si>
  <si>
    <t>CRB 995345</t>
  </si>
  <si>
    <t>DUTA MART</t>
  </si>
  <si>
    <t>CRB 996012</t>
  </si>
  <si>
    <t>TK. ICA KOSMETIK</t>
  </si>
  <si>
    <t>CRB 997747</t>
  </si>
  <si>
    <t>TK. LINDA JAYA 2</t>
  </si>
  <si>
    <t>CRB 997973</t>
  </si>
  <si>
    <t>AP. WIDIYA FARMA</t>
  </si>
  <si>
    <t>CRB 998671</t>
  </si>
  <si>
    <t>TK. 88</t>
  </si>
  <si>
    <t>CRB 999621</t>
  </si>
  <si>
    <t>TK. GUARDIAN</t>
  </si>
  <si>
    <t>CRB 999889</t>
  </si>
  <si>
    <t>TK. SUCI</t>
  </si>
  <si>
    <t>CRB 999892</t>
  </si>
  <si>
    <t>TK. MEMEY</t>
  </si>
  <si>
    <t>MTR 100090</t>
  </si>
  <si>
    <t>TK. UGIK</t>
  </si>
  <si>
    <t>MTR</t>
  </si>
  <si>
    <t xml:space="preserve">MTR </t>
  </si>
  <si>
    <t>TK. NIAGA BAROKAH</t>
  </si>
  <si>
    <t>MTR 100183</t>
  </si>
  <si>
    <t>TK. RABIAH</t>
  </si>
  <si>
    <t>MTR 100202</t>
  </si>
  <si>
    <t>TOKO OBAT BANGKIT</t>
  </si>
  <si>
    <t>MTR 100796</t>
  </si>
  <si>
    <t>KENZEE'S MART</t>
  </si>
  <si>
    <t>MTR 101086</t>
  </si>
  <si>
    <t>MM. SANTI JAYA</t>
  </si>
  <si>
    <t>MTR 101123</t>
  </si>
  <si>
    <t>UD. NANDIA</t>
  </si>
  <si>
    <t>MTR 101178</t>
  </si>
  <si>
    <t>KIOS KHOTIMAH</t>
  </si>
  <si>
    <t>MTR 101204</t>
  </si>
  <si>
    <t>KIOS DARIS</t>
  </si>
  <si>
    <t>MTR 101342</t>
  </si>
  <si>
    <t>AZIZIA MART</t>
  </si>
  <si>
    <t>MTR 101343</t>
  </si>
  <si>
    <t>KIOS JAYA MAKMUR</t>
  </si>
  <si>
    <t>MTR 101435</t>
  </si>
  <si>
    <t>CAHAYA PERKASA</t>
  </si>
  <si>
    <t>MTR 101560</t>
  </si>
  <si>
    <t>MTR 101792</t>
  </si>
  <si>
    <t>KIOS DEVA JAYA</t>
  </si>
  <si>
    <t>KIOS ROSA</t>
  </si>
  <si>
    <t>MTR 101793</t>
  </si>
  <si>
    <t>MTR 101994</t>
  </si>
  <si>
    <t>PT. HYDRO PERDANA RETAILINDO</t>
  </si>
  <si>
    <t>MTR 102038</t>
  </si>
  <si>
    <t>MM. GRAND ASIA</t>
  </si>
  <si>
    <t>MTR 102234</t>
  </si>
  <si>
    <t>IDA MART 2</t>
  </si>
  <si>
    <t>MTR 102236</t>
  </si>
  <si>
    <t>SITI MUNAWARAH</t>
  </si>
  <si>
    <t>MTR 102237</t>
  </si>
  <si>
    <t>DICKY. TK</t>
  </si>
  <si>
    <t>MTR 102440</t>
  </si>
  <si>
    <t>TANPA NAMA, CV</t>
  </si>
  <si>
    <t>MTR 102629</t>
  </si>
  <si>
    <t>TK. MADAM</t>
  </si>
  <si>
    <t>MTR 102982</t>
  </si>
  <si>
    <t>MTR 102990</t>
  </si>
  <si>
    <t>TK. MAMIK TONI</t>
  </si>
  <si>
    <t>MTR 102998</t>
  </si>
  <si>
    <t>KIOS FERYANTO</t>
  </si>
  <si>
    <t>MTR 103138</t>
  </si>
  <si>
    <t>TK. SHOLIHAH</t>
  </si>
  <si>
    <t>MTR 103178</t>
  </si>
  <si>
    <t>MTR 103208</t>
  </si>
  <si>
    <t>MTR 103209</t>
  </si>
  <si>
    <t>TOKO RIZKI GOBANG</t>
  </si>
  <si>
    <t>MTR 103228</t>
  </si>
  <si>
    <t>TK. BU NENENG</t>
  </si>
  <si>
    <t>MTR 103267</t>
  </si>
  <si>
    <t>KIOS SARIPAH</t>
  </si>
  <si>
    <t>MTR 103281</t>
  </si>
  <si>
    <t>MTR 103301</t>
  </si>
  <si>
    <t>RIZKIKA GROSIR</t>
  </si>
  <si>
    <t>MTR 103396</t>
  </si>
  <si>
    <t>KIOS AJI</t>
  </si>
  <si>
    <t>TK. AKSA JAYA</t>
  </si>
  <si>
    <t>MTR 103490</t>
  </si>
  <si>
    <t>MTR 103646</t>
  </si>
  <si>
    <t>TK. AIRO</t>
  </si>
  <si>
    <t>MTR 104006</t>
  </si>
  <si>
    <t>KIOS IANG</t>
  </si>
  <si>
    <t>TK. IKHTIAR (KUTA)</t>
  </si>
  <si>
    <t>MTR 104045</t>
  </si>
  <si>
    <t>TK. LANCAR BERKAH</t>
  </si>
  <si>
    <t>MTR 104046</t>
  </si>
  <si>
    <t>TK. BUKIT MAS</t>
  </si>
  <si>
    <t>MTR 104059</t>
  </si>
  <si>
    <t>TK. ROS</t>
  </si>
  <si>
    <t>MTR 104060</t>
  </si>
  <si>
    <t>TK. FIKY</t>
  </si>
  <si>
    <t>MTR 104194</t>
  </si>
  <si>
    <t>MTR 104238</t>
  </si>
  <si>
    <t>TK. AR RODJA</t>
  </si>
  <si>
    <t>TK. BERSEMI</t>
  </si>
  <si>
    <t>MTR 104313</t>
  </si>
  <si>
    <t>MTR 368452</t>
  </si>
  <si>
    <t>UTAMA, KIOS</t>
  </si>
  <si>
    <t>MTR 368474</t>
  </si>
  <si>
    <t>SINAR PAGI, TK</t>
  </si>
  <si>
    <t>MTR 368538</t>
  </si>
  <si>
    <t>UD. ARMANDA</t>
  </si>
  <si>
    <t>MTR 368625</t>
  </si>
  <si>
    <t>MTR 368895</t>
  </si>
  <si>
    <t>KIOS YANA</t>
  </si>
  <si>
    <t>MTR 369002</t>
  </si>
  <si>
    <t>KIOS NURAINI</t>
  </si>
  <si>
    <t>MTR 369086</t>
  </si>
  <si>
    <t>KIOS HAERUDIN</t>
  </si>
  <si>
    <t>MTR 369184</t>
  </si>
  <si>
    <t>MM. INTER NIAGA</t>
  </si>
  <si>
    <t>MTR 369402</t>
  </si>
  <si>
    <t>KIOS AISAH</t>
  </si>
  <si>
    <t>MTR 369642</t>
  </si>
  <si>
    <t>MM. MAHARANI II</t>
  </si>
  <si>
    <t>MTR 369709</t>
  </si>
  <si>
    <t>TK. PARIPURNA</t>
  </si>
  <si>
    <t>MTR 369962</t>
  </si>
  <si>
    <t>UD. ZAHIRA</t>
  </si>
  <si>
    <t>MTR 370227</t>
  </si>
  <si>
    <t>PUTRA NASIONAL, TK</t>
  </si>
  <si>
    <t>MTR 370231</t>
  </si>
  <si>
    <t>GUNUNG PUJUT</t>
  </si>
  <si>
    <t>MTR 370256</t>
  </si>
  <si>
    <t>MINI, KIOS</t>
  </si>
  <si>
    <t>MTR 370279</t>
  </si>
  <si>
    <t>MM. ANEKA II</t>
  </si>
  <si>
    <t>MTR 370305</t>
  </si>
  <si>
    <t>DIAN KARINA, KIOS</t>
  </si>
  <si>
    <t>MTR 370320</t>
  </si>
  <si>
    <t>RESTU, KIOS</t>
  </si>
  <si>
    <t>MTR 370335</t>
  </si>
  <si>
    <t>KIOS KELUARGA</t>
  </si>
  <si>
    <t>MTR 370458</t>
  </si>
  <si>
    <t>MTR 370483</t>
  </si>
  <si>
    <t>KIOS TINTON II</t>
  </si>
  <si>
    <t>MTR 370496</t>
  </si>
  <si>
    <t>KIOS IHTIAR</t>
  </si>
  <si>
    <t>MTR 370504</t>
  </si>
  <si>
    <t>KIOS SURYA JAYA</t>
  </si>
  <si>
    <t>MTR 370547</t>
  </si>
  <si>
    <t>SUKANDI II, KIOS</t>
  </si>
  <si>
    <t>MTR 370657</t>
  </si>
  <si>
    <t>SUKRON</t>
  </si>
  <si>
    <t>MTR 370695</t>
  </si>
  <si>
    <t>DIAN</t>
  </si>
  <si>
    <t>MTR 370849</t>
  </si>
  <si>
    <t>TK. HUSEIN</t>
  </si>
  <si>
    <t>MTR 370903</t>
  </si>
  <si>
    <t>SAMUDRA, TK</t>
  </si>
  <si>
    <t>MTR 370916</t>
  </si>
  <si>
    <t>KIOS YOGA MANDIRI</t>
  </si>
  <si>
    <t>MTR 371007</t>
  </si>
  <si>
    <t>TK. PUJANGGA</t>
  </si>
  <si>
    <t>MTR 371048</t>
  </si>
  <si>
    <t>YUNI KIOS</t>
  </si>
  <si>
    <t>MTR 371115</t>
  </si>
  <si>
    <t>PRATAMA</t>
  </si>
  <si>
    <t>MTR 371117</t>
  </si>
  <si>
    <t>TK. SARIUTAMA</t>
  </si>
  <si>
    <t>MTR 371141</t>
  </si>
  <si>
    <t>TK. WARNA SARI</t>
  </si>
  <si>
    <t>MTR 371261</t>
  </si>
  <si>
    <t>TK. TANPI ASIH</t>
  </si>
  <si>
    <t>MTR 371268</t>
  </si>
  <si>
    <t>TK. TUNGGAL MANIK</t>
  </si>
  <si>
    <t>MTR 371387</t>
  </si>
  <si>
    <t>TK. SW 2</t>
  </si>
  <si>
    <t>MTR 371388</t>
  </si>
  <si>
    <t>TK. TANPA NAMA</t>
  </si>
  <si>
    <t>MTR 371414</t>
  </si>
  <si>
    <t>SOFIAH</t>
  </si>
  <si>
    <t>MTR 371424</t>
  </si>
  <si>
    <t>SRI ARTHA</t>
  </si>
  <si>
    <t>MTR 371429</t>
  </si>
  <si>
    <t>MTR 371492</t>
  </si>
  <si>
    <t>TK. SAPARUA II</t>
  </si>
  <si>
    <t>MTR 371518</t>
  </si>
  <si>
    <t>TK. SARI HALUS</t>
  </si>
  <si>
    <t>MTR 371537</t>
  </si>
  <si>
    <t>TK. SOPOYONO</t>
  </si>
  <si>
    <t>MTR 371553</t>
  </si>
  <si>
    <t>TK. NIRWANA</t>
  </si>
  <si>
    <t>MTR 371586</t>
  </si>
  <si>
    <t>SEDANA AGUNG TK</t>
  </si>
  <si>
    <t>MTR 371604</t>
  </si>
  <si>
    <t>SARIFAH KIOS</t>
  </si>
  <si>
    <t>MTR 371612</t>
  </si>
  <si>
    <t>MTR 371656</t>
  </si>
  <si>
    <t>MTR 371671</t>
  </si>
  <si>
    <t>SIMPANG KAYUN</t>
  </si>
  <si>
    <t>MTR 371699</t>
  </si>
  <si>
    <t>TK. SEPAKAT (LBR)</t>
  </si>
  <si>
    <t>MTR 371752</t>
  </si>
  <si>
    <t>REZEKI TOKO</t>
  </si>
  <si>
    <t>MTR 371807</t>
  </si>
  <si>
    <t>MTR 371808</t>
  </si>
  <si>
    <t>MTR 371875</t>
  </si>
  <si>
    <t>TK. SARI AGUNG</t>
  </si>
  <si>
    <t>MTR 371905</t>
  </si>
  <si>
    <t>SADERI</t>
  </si>
  <si>
    <t>MTR 372092</t>
  </si>
  <si>
    <t>TK. SUAR MANIK</t>
  </si>
  <si>
    <t>MTR 372117</t>
  </si>
  <si>
    <t>MTR 372140</t>
  </si>
  <si>
    <t>MM. MOGA SUKSES</t>
  </si>
  <si>
    <t>MTR 372148</t>
  </si>
  <si>
    <t>RUSNAWATI KIOS</t>
  </si>
  <si>
    <t>MTR 372202</t>
  </si>
  <si>
    <t>WR. SAMIMORO</t>
  </si>
  <si>
    <t>MTR 372219</t>
  </si>
  <si>
    <t>MM. MUNCUL</t>
  </si>
  <si>
    <t>MTR 372269</t>
  </si>
  <si>
    <t>MTR 372323</t>
  </si>
  <si>
    <t>MTR 372325</t>
  </si>
  <si>
    <t>TK. NADI WIJAYA</t>
  </si>
  <si>
    <t>MTR 372332</t>
  </si>
  <si>
    <t>MM. NESTI</t>
  </si>
  <si>
    <t>MTR 372352</t>
  </si>
  <si>
    <t>NENGAH, TK</t>
  </si>
  <si>
    <t>MTR 372430</t>
  </si>
  <si>
    <t>MTR 372485</t>
  </si>
  <si>
    <t>MELATI</t>
  </si>
  <si>
    <t>MTR 372505</t>
  </si>
  <si>
    <t>MONTONG DAWE</t>
  </si>
  <si>
    <t>MTR 372539</t>
  </si>
  <si>
    <t>MERTA SARI II</t>
  </si>
  <si>
    <t>MTR 372544</t>
  </si>
  <si>
    <t>MTR 372582</t>
  </si>
  <si>
    <t>ORANYE TK</t>
  </si>
  <si>
    <t>MTR 372668</t>
  </si>
  <si>
    <t>MASTUR, KIOS</t>
  </si>
  <si>
    <t>MTR 372674</t>
  </si>
  <si>
    <t>TK. MURAH II</t>
  </si>
  <si>
    <t>MTR 372783</t>
  </si>
  <si>
    <t>KURNIA KIOS</t>
  </si>
  <si>
    <t>MTR 372879</t>
  </si>
  <si>
    <t>LABI-LABI SWALAYAN</t>
  </si>
  <si>
    <t>MTR 372925</t>
  </si>
  <si>
    <t>MTR 372989</t>
  </si>
  <si>
    <t>TK. KAYAMA</t>
  </si>
  <si>
    <t>MTR 373016</t>
  </si>
  <si>
    <t>MAEMUNAH, TK</t>
  </si>
  <si>
    <t>MTR 373033</t>
  </si>
  <si>
    <t>MTR 373059</t>
  </si>
  <si>
    <t>LANGKAH PASTI</t>
  </si>
  <si>
    <t>MTR 373197</t>
  </si>
  <si>
    <t>ILHAM, TK</t>
  </si>
  <si>
    <t>MTR 373250</t>
  </si>
  <si>
    <t>TK. HALUS PUTRA</t>
  </si>
  <si>
    <t>MTR 373293</t>
  </si>
  <si>
    <t>TK. CAHAYA AGUNG II</t>
  </si>
  <si>
    <t>MTR 373303</t>
  </si>
  <si>
    <t>TK. ARISTA</t>
  </si>
  <si>
    <t>MTR 373325</t>
  </si>
  <si>
    <t>TK. IMPIAN</t>
  </si>
  <si>
    <t>MTR 373413</t>
  </si>
  <si>
    <t>MM. ANEKA</t>
  </si>
  <si>
    <t>MTR 373448</t>
  </si>
  <si>
    <t>TK. EL-HAKIM</t>
  </si>
  <si>
    <t>MTR 373454</t>
  </si>
  <si>
    <t>TK. WIRA AGUNG</t>
  </si>
  <si>
    <t>MTR 373489</t>
  </si>
  <si>
    <t>FADLI KIOS</t>
  </si>
  <si>
    <t>MTR 373500</t>
  </si>
  <si>
    <t>MTR 373528</t>
  </si>
  <si>
    <t>EMI, KIOS</t>
  </si>
  <si>
    <t>MTR 373540</t>
  </si>
  <si>
    <t>ELI</t>
  </si>
  <si>
    <t>MTR 373544</t>
  </si>
  <si>
    <t>BUTUN INDAH</t>
  </si>
  <si>
    <t>MTR 373602</t>
  </si>
  <si>
    <t>KIOS CERIA</t>
  </si>
  <si>
    <t>MTR 373682</t>
  </si>
  <si>
    <t>DUA BERSAUDARA</t>
  </si>
  <si>
    <t>MTR 373761</t>
  </si>
  <si>
    <t>MTR 373800</t>
  </si>
  <si>
    <t>JARING SUTRA TK</t>
  </si>
  <si>
    <t>MTR 373821</t>
  </si>
  <si>
    <t>ENAM JAYA TK</t>
  </si>
  <si>
    <t>MTR 373838</t>
  </si>
  <si>
    <t>YEN KIOS</t>
  </si>
  <si>
    <t>MTR 373881</t>
  </si>
  <si>
    <t>BINTANG TIMUR, TK</t>
  </si>
  <si>
    <t>MTR 373937</t>
  </si>
  <si>
    <t>CEMPAKA MART</t>
  </si>
  <si>
    <t>MTR 373976</t>
  </si>
  <si>
    <t>GANDA SARI, TK</t>
  </si>
  <si>
    <t>MTR 374033</t>
  </si>
  <si>
    <t>YULI</t>
  </si>
  <si>
    <t>MTR 374039</t>
  </si>
  <si>
    <t>KIOS GUSTI KOMANG GDE</t>
  </si>
  <si>
    <t>MTR 374065</t>
  </si>
  <si>
    <t>MTR 374184</t>
  </si>
  <si>
    <t>YUDHA, KIOS</t>
  </si>
  <si>
    <t>MTR 374200</t>
  </si>
  <si>
    <t>TK. AYONG</t>
  </si>
  <si>
    <t>MTR 374206</t>
  </si>
  <si>
    <t>TK. ACIK</t>
  </si>
  <si>
    <t>MTR 374217</t>
  </si>
  <si>
    <t>WAHYU, KIOS</t>
  </si>
  <si>
    <t>MTR 374243</t>
  </si>
  <si>
    <t>TK. JASA</t>
  </si>
  <si>
    <t>MTR 374269</t>
  </si>
  <si>
    <t>MTR 374426</t>
  </si>
  <si>
    <t>TK. PENIDA</t>
  </si>
  <si>
    <t>MTR 374503</t>
  </si>
  <si>
    <t>TK. AL-KHALIDI</t>
  </si>
  <si>
    <t>MTR 374519</t>
  </si>
  <si>
    <t>ALMA</t>
  </si>
  <si>
    <t>MTR 374681</t>
  </si>
  <si>
    <t>SHOFA MARWA, TK</t>
  </si>
  <si>
    <t>MTR 374685</t>
  </si>
  <si>
    <t>KARYA AYU, KIOS</t>
  </si>
  <si>
    <t>MTR 374702</t>
  </si>
  <si>
    <t>FAJAR, TK</t>
  </si>
  <si>
    <t>MTR 375029</t>
  </si>
  <si>
    <t>KIOS NENGAH</t>
  </si>
  <si>
    <t>MTR 375115</t>
  </si>
  <si>
    <t>MM. RIZKIKA</t>
  </si>
  <si>
    <t>MTR 375186</t>
  </si>
  <si>
    <t>KUB. MANDIRI (KOPERASI)</t>
  </si>
  <si>
    <t>MTR 375616</t>
  </si>
  <si>
    <t>RENGGANIS, KIOS</t>
  </si>
  <si>
    <t>MTR 375728</t>
  </si>
  <si>
    <t>UD. SUMBER RIZKI</t>
  </si>
  <si>
    <t>MTR 375733</t>
  </si>
  <si>
    <t>KIOS HER</t>
  </si>
  <si>
    <t>MTR 375883</t>
  </si>
  <si>
    <t>UD. KIRANA</t>
  </si>
  <si>
    <t>MTR 375910</t>
  </si>
  <si>
    <t>PT. TIARA KUSUMA PATRIA P</t>
  </si>
  <si>
    <t>MTR 375928</t>
  </si>
  <si>
    <t>UD. KHARISMA</t>
  </si>
  <si>
    <t>MTR 375948</t>
  </si>
  <si>
    <t>UD. YULIA</t>
  </si>
  <si>
    <t>MTR 375950</t>
  </si>
  <si>
    <t>PT. RUBY STARINDO</t>
  </si>
  <si>
    <t>MTR 375966</t>
  </si>
  <si>
    <t>MM. MURAH SWALAYAN</t>
  </si>
  <si>
    <t>MTR 376007</t>
  </si>
  <si>
    <t>MGM PLAZA</t>
  </si>
  <si>
    <t>MTR 376019</t>
  </si>
  <si>
    <t>MM. AMANAH I</t>
  </si>
  <si>
    <t>MTR 376056</t>
  </si>
  <si>
    <t>KOP. GUNAJAYA</t>
  </si>
  <si>
    <t>MTR 376069</t>
  </si>
  <si>
    <t>UD. SUTRA</t>
  </si>
  <si>
    <t>MTR 376087</t>
  </si>
  <si>
    <t>MM. SINAR BAHAGIA</t>
  </si>
  <si>
    <t>MTR 376121</t>
  </si>
  <si>
    <t>SALON ADE</t>
  </si>
  <si>
    <t>MTR 376155</t>
  </si>
  <si>
    <t>KUD KARYA</t>
  </si>
  <si>
    <t>MTR 376158</t>
  </si>
  <si>
    <t>MTR 376164</t>
  </si>
  <si>
    <t>MTR-PT. SENGGIGI JAYA ABADI</t>
  </si>
  <si>
    <t>MTR 376234</t>
  </si>
  <si>
    <t>UD. PANCAKA</t>
  </si>
  <si>
    <t>MTR 376278</t>
  </si>
  <si>
    <t>UD. KEMBANG</t>
  </si>
  <si>
    <t>MTR 376322</t>
  </si>
  <si>
    <t>BK MART BINA KARYA</t>
  </si>
  <si>
    <t>MTR 376333</t>
  </si>
  <si>
    <t>BAROKAH, UD</t>
  </si>
  <si>
    <t>MTR 376382</t>
  </si>
  <si>
    <t>UD. AGNESIA JAYA</t>
  </si>
  <si>
    <t>MTR 376413</t>
  </si>
  <si>
    <t>UD. ADITA</t>
  </si>
  <si>
    <t>MTR 376422</t>
  </si>
  <si>
    <t>DEPOT IDOLA</t>
  </si>
  <si>
    <t>MTR 376447</t>
  </si>
  <si>
    <t>MM. DEWI</t>
  </si>
  <si>
    <t>MTR 376482</t>
  </si>
  <si>
    <t>RAMA, UD</t>
  </si>
  <si>
    <t>MTR 376494</t>
  </si>
  <si>
    <t>AMBASSADOR, UD</t>
  </si>
  <si>
    <t>MTR 376538</t>
  </si>
  <si>
    <t>KARYAWAN PT. EPM MATARAM</t>
  </si>
  <si>
    <t>MTR 376561</t>
  </si>
  <si>
    <t>MM. AL-MANSURI</t>
  </si>
  <si>
    <t>MTR 376580</t>
  </si>
  <si>
    <t>MM. GITA</t>
  </si>
  <si>
    <t>MTR 376642</t>
  </si>
  <si>
    <t>MTR 376664</t>
  </si>
  <si>
    <t>KIOS AZMI</t>
  </si>
  <si>
    <t>MTR 376744</t>
  </si>
  <si>
    <t>FIRDAUS, KIOS</t>
  </si>
  <si>
    <t>MTR 376856</t>
  </si>
  <si>
    <t>MM. WARNA ABADI</t>
  </si>
  <si>
    <t>MTR 376960</t>
  </si>
  <si>
    <t>AMINAH, KIOS</t>
  </si>
  <si>
    <t>MTR 377083</t>
  </si>
  <si>
    <t>TK. SUMBER KULIT</t>
  </si>
  <si>
    <t>MTR 377089</t>
  </si>
  <si>
    <t>KOMANG, KIOS</t>
  </si>
  <si>
    <t>MTR 377479</t>
  </si>
  <si>
    <t>MULIA ARTHA 2, KIOS</t>
  </si>
  <si>
    <t>MTR 377481</t>
  </si>
  <si>
    <t>KIOS SARI PASAR</t>
  </si>
  <si>
    <t>MTR 377577</t>
  </si>
  <si>
    <t>MTR 377585</t>
  </si>
  <si>
    <t>KAWAN KITA, TK</t>
  </si>
  <si>
    <t>MTR 377612</t>
  </si>
  <si>
    <t>KIOS SAHABAT</t>
  </si>
  <si>
    <t>MTR 377889</t>
  </si>
  <si>
    <t>HAJRIN, KIOS</t>
  </si>
  <si>
    <t>MTR 378077</t>
  </si>
  <si>
    <t>MTR 378199</t>
  </si>
  <si>
    <t>MTR 378200</t>
  </si>
  <si>
    <t>TK. NISYA</t>
  </si>
  <si>
    <t>MTR 378215</t>
  </si>
  <si>
    <t>TK. GMC</t>
  </si>
  <si>
    <t>MTR 378264</t>
  </si>
  <si>
    <t>TK. AL-MUBAROK</t>
  </si>
  <si>
    <t>MTR 378298</t>
  </si>
  <si>
    <t>KIOS TERSAYANG</t>
  </si>
  <si>
    <t>MTR 378354</t>
  </si>
  <si>
    <t>MTR 378396</t>
  </si>
  <si>
    <t>MTR 378434</t>
  </si>
  <si>
    <t>TK. SAMUDERA JAYA</t>
  </si>
  <si>
    <t>MTR 378445</t>
  </si>
  <si>
    <t>MTR 378522</t>
  </si>
  <si>
    <t>KIOS MURAH HATI</t>
  </si>
  <si>
    <t>MTR 378572</t>
  </si>
  <si>
    <t>TK. EFIM</t>
  </si>
  <si>
    <t>MTR 378690</t>
  </si>
  <si>
    <t>KIOS PURNAMA INDAH</t>
  </si>
  <si>
    <t>MTR 378792</t>
  </si>
  <si>
    <t>MM. WINDARI</t>
  </si>
  <si>
    <t>MTR 507731</t>
  </si>
  <si>
    <t>TK. SALAMMART</t>
  </si>
  <si>
    <t>MTR 511550</t>
  </si>
  <si>
    <t>UD. SUKSES KARYA MANDIRI</t>
  </si>
  <si>
    <t>MTR 512049</t>
  </si>
  <si>
    <t>TK. DUA PUTRA II</t>
  </si>
  <si>
    <t>MTR 512573</t>
  </si>
  <si>
    <t>TK. ARGA RAYA</t>
  </si>
  <si>
    <t>MTR 523083</t>
  </si>
  <si>
    <t>TK. DHILLA</t>
  </si>
  <si>
    <t>MTR 529908</t>
  </si>
  <si>
    <t>MTR 531006</t>
  </si>
  <si>
    <t>TK. ASLI JAYA</t>
  </si>
  <si>
    <t>MTR 531736</t>
  </si>
  <si>
    <t>MTR 539097</t>
  </si>
  <si>
    <t>MTR 543666</t>
  </si>
  <si>
    <t>JEMBATAN BARU RETAIL</t>
  </si>
  <si>
    <t>MTR 553180</t>
  </si>
  <si>
    <t>TK. KARYA PUTRA NTB</t>
  </si>
  <si>
    <t>MTR 559303</t>
  </si>
  <si>
    <t>UD. EDELWEIS MARKET</t>
  </si>
  <si>
    <t>MTR 559855</t>
  </si>
  <si>
    <t>MTR 561862</t>
  </si>
  <si>
    <t>MM. PACIFIC</t>
  </si>
  <si>
    <t>MTR 567407</t>
  </si>
  <si>
    <t>MTR 568845</t>
  </si>
  <si>
    <t>UD. MERTA SARI</t>
  </si>
  <si>
    <t>MTR 575795</t>
  </si>
  <si>
    <t>TK. AYSAN</t>
  </si>
  <si>
    <t>MTR 579600</t>
  </si>
  <si>
    <t>TK. YUNAS</t>
  </si>
  <si>
    <t>MTR 594066</t>
  </si>
  <si>
    <t>CV. RINJANI MITRA JAYA</t>
  </si>
  <si>
    <t>MTR 595724</t>
  </si>
  <si>
    <t>UD. JUTA JAYA</t>
  </si>
  <si>
    <t>MTR 616228</t>
  </si>
  <si>
    <t>MTR 616980</t>
  </si>
  <si>
    <t>KIOS HAPPY</t>
  </si>
  <si>
    <t>MTR 620451</t>
  </si>
  <si>
    <t>NIRWANA, TK</t>
  </si>
  <si>
    <t>MTR 626795</t>
  </si>
  <si>
    <t>TK. AGGA</t>
  </si>
  <si>
    <t>MTR 628598</t>
  </si>
  <si>
    <t>TK. NUSA PENIDA</t>
  </si>
  <si>
    <t>MTR 628825</t>
  </si>
  <si>
    <t>TK. YANUAR</t>
  </si>
  <si>
    <t>MTR 629903</t>
  </si>
  <si>
    <t>TK. MITRA USAHA</t>
  </si>
  <si>
    <t>MTR 631971</t>
  </si>
  <si>
    <t>TK. IRHAMNA</t>
  </si>
  <si>
    <t>MTR 631984</t>
  </si>
  <si>
    <t>RASA DAMAI, TK</t>
  </si>
  <si>
    <t>MTR 634372</t>
  </si>
  <si>
    <t>UD. FILA</t>
  </si>
  <si>
    <t>MTR 639113</t>
  </si>
  <si>
    <t>R &amp; D</t>
  </si>
  <si>
    <t>MTR 640180</t>
  </si>
  <si>
    <t>2 DARA, TK</t>
  </si>
  <si>
    <t>MTR 641398</t>
  </si>
  <si>
    <t>TK. SATIVA RAYA</t>
  </si>
  <si>
    <t>MTR 642349</t>
  </si>
  <si>
    <t>MTR 643266</t>
  </si>
  <si>
    <t>ALDI SHOP</t>
  </si>
  <si>
    <t>MTR 643331</t>
  </si>
  <si>
    <t>HARAPAN BARU</t>
  </si>
  <si>
    <t>MTR 644299</t>
  </si>
  <si>
    <t>TK. MERCUSUAR</t>
  </si>
  <si>
    <t>MTR 648335</t>
  </si>
  <si>
    <t>SEMBADA MART</t>
  </si>
  <si>
    <t>MTR 648820</t>
  </si>
  <si>
    <t>TK. NADA</t>
  </si>
  <si>
    <t>MTR 655064</t>
  </si>
  <si>
    <t>KIOS RAHA JAYA</t>
  </si>
  <si>
    <t>MTR 655944</t>
  </si>
  <si>
    <t>MTR 691427</t>
  </si>
  <si>
    <t>AP. MEGA FARMA</t>
  </si>
  <si>
    <t>MTR 696673</t>
  </si>
  <si>
    <t>BILLY JAYA, UD</t>
  </si>
  <si>
    <t>MTR 697323</t>
  </si>
  <si>
    <t>MTR 718858</t>
  </si>
  <si>
    <t>MM. QIU</t>
  </si>
  <si>
    <t>MTR 725032</t>
  </si>
  <si>
    <t>MM. KC2</t>
  </si>
  <si>
    <t>MTR 728025</t>
  </si>
  <si>
    <t>UD. SARI GORA</t>
  </si>
  <si>
    <t>MTR 730924</t>
  </si>
  <si>
    <t>TK. YUSTIA</t>
  </si>
  <si>
    <t>MTR 731414</t>
  </si>
  <si>
    <t>TK. SUNRISE</t>
  </si>
  <si>
    <t>MTR 733657</t>
  </si>
  <si>
    <t>TK. MITRA SEJATI</t>
  </si>
  <si>
    <t>MTR 736823</t>
  </si>
  <si>
    <t>UD. YOGA ARTANA</t>
  </si>
  <si>
    <t>MTR 736829</t>
  </si>
  <si>
    <t>TK. RIDHO ILAHI</t>
  </si>
  <si>
    <t>MTR 741434</t>
  </si>
  <si>
    <t>UD. LESTARI</t>
  </si>
  <si>
    <t>MTR 741435</t>
  </si>
  <si>
    <t>UD. PRAPEN</t>
  </si>
  <si>
    <t>MTR 744126</t>
  </si>
  <si>
    <t>KOP. SERBA USAHA MITRA MANDIRI</t>
  </si>
  <si>
    <t>MTR 747158</t>
  </si>
  <si>
    <t>MTR 752619</t>
  </si>
  <si>
    <t>TK. ORYZA</t>
  </si>
  <si>
    <t>MTR 753172</t>
  </si>
  <si>
    <t>LA RISSA MARKET</t>
  </si>
  <si>
    <t>MTR 753175</t>
  </si>
  <si>
    <t>BAROKAH TOKO</t>
  </si>
  <si>
    <t>MTR 753478</t>
  </si>
  <si>
    <t>K.S. MART</t>
  </si>
  <si>
    <t>MTR 758833</t>
  </si>
  <si>
    <t>LINDA MANDIRI</t>
  </si>
  <si>
    <t>MTR 760339</t>
  </si>
  <si>
    <t>J3 MART</t>
  </si>
  <si>
    <t>MTR 762052</t>
  </si>
  <si>
    <t>ABC TOKO</t>
  </si>
  <si>
    <t>MTR 764606</t>
  </si>
  <si>
    <t>CATUR ADITYAWATI, UD</t>
  </si>
  <si>
    <t>MTR 764890</t>
  </si>
  <si>
    <t>MM. ELSA</t>
  </si>
  <si>
    <t>MTR 820513</t>
  </si>
  <si>
    <t>AYU JAYA</t>
  </si>
  <si>
    <t>MTR 823238</t>
  </si>
  <si>
    <t>ENJI MART</t>
  </si>
  <si>
    <t>MTR 830329</t>
  </si>
  <si>
    <t>HELLO MART</t>
  </si>
  <si>
    <t>MTR 849905</t>
  </si>
  <si>
    <t>I-MART</t>
  </si>
  <si>
    <t>MTR 856095</t>
  </si>
  <si>
    <t>TK. SURYA UTAMA</t>
  </si>
  <si>
    <t>MTR 856460</t>
  </si>
  <si>
    <t>MM. EVERLEN</t>
  </si>
  <si>
    <t>MTR 856869</t>
  </si>
  <si>
    <t>TK. ILUNG</t>
  </si>
  <si>
    <t>MTR 857053</t>
  </si>
  <si>
    <t>MM. ADAM</t>
  </si>
  <si>
    <t>MTR 859290</t>
  </si>
  <si>
    <t>UD. LANCAR JAYA</t>
  </si>
  <si>
    <t>MTR 859496</t>
  </si>
  <si>
    <t>DENY BERSAUDARA</t>
  </si>
  <si>
    <t>MTR 862156</t>
  </si>
  <si>
    <t>TK. WILLY</t>
  </si>
  <si>
    <t>MTR 862167</t>
  </si>
  <si>
    <t>MTR 862884</t>
  </si>
  <si>
    <t>PUTRA WIJAYA</t>
  </si>
  <si>
    <t>MTR 863310</t>
  </si>
  <si>
    <t>CK. MART</t>
  </si>
  <si>
    <t>MTR 863965</t>
  </si>
  <si>
    <t>UD. SAKTI</t>
  </si>
  <si>
    <t>MTR 866899</t>
  </si>
  <si>
    <t>UD. RIZKILLAH</t>
  </si>
  <si>
    <t>MTR 867511</t>
  </si>
  <si>
    <t>MTR 867676</t>
  </si>
  <si>
    <t>TK. CAHAYA TAQWA</t>
  </si>
  <si>
    <t>MTR 867678</t>
  </si>
  <si>
    <t>UD. MARHABAN</t>
  </si>
  <si>
    <t>MTR 868263</t>
  </si>
  <si>
    <t>MM. ABY REJEKI</t>
  </si>
  <si>
    <t>MTR 868811</t>
  </si>
  <si>
    <t>MM. PUTRA MANDIRI</t>
  </si>
  <si>
    <t>MTR 874601</t>
  </si>
  <si>
    <t>TK. RIMA RAMA</t>
  </si>
  <si>
    <t>MTR 877505</t>
  </si>
  <si>
    <t>MTR 878162</t>
  </si>
  <si>
    <t>TK. ONVI</t>
  </si>
  <si>
    <t>MTR 878167</t>
  </si>
  <si>
    <t>H. SULAEMAN</t>
  </si>
  <si>
    <t>MTR 878939</t>
  </si>
  <si>
    <t>MM. DIAN SPORT</t>
  </si>
  <si>
    <t>MTR 879882</t>
  </si>
  <si>
    <t>KIOS AYUA</t>
  </si>
  <si>
    <t>MTR 880309</t>
  </si>
  <si>
    <t>TK. MUTIARA BUNDA</t>
  </si>
  <si>
    <t>MTR 880314</t>
  </si>
  <si>
    <t>TOKO TASYA</t>
  </si>
  <si>
    <t>MTR 880319</t>
  </si>
  <si>
    <t>MTR 882270</t>
  </si>
  <si>
    <t>MTR 882475</t>
  </si>
  <si>
    <t>UD. SEPAKAT</t>
  </si>
  <si>
    <t>MTR 882791</t>
  </si>
  <si>
    <t>PA. DAYAMA KIOS</t>
  </si>
  <si>
    <t>MTR 884101</t>
  </si>
  <si>
    <t>UD. AYANA</t>
  </si>
  <si>
    <t>MTR 886450</t>
  </si>
  <si>
    <t>GUDANG MILLENIA</t>
  </si>
  <si>
    <t>MTR 888507</t>
  </si>
  <si>
    <t>PT. YAOYA BERKAT SEJATI</t>
  </si>
  <si>
    <t>MTR 891997</t>
  </si>
  <si>
    <t>UTAMA JAYA</t>
  </si>
  <si>
    <t>MTR 893201</t>
  </si>
  <si>
    <t>KIOS. BU WAYAN</t>
  </si>
  <si>
    <t>MTR 894828</t>
  </si>
  <si>
    <t>TRI PUTRI</t>
  </si>
  <si>
    <t>MTR 895496</t>
  </si>
  <si>
    <t>EKA BUMI</t>
  </si>
  <si>
    <t>MTR 895804</t>
  </si>
  <si>
    <t>MTR 901963</t>
  </si>
  <si>
    <t>MTR 902762</t>
  </si>
  <si>
    <t>KARYA KUSUMA</t>
  </si>
  <si>
    <t>MTR 902923</t>
  </si>
  <si>
    <t>AP. PARAMADINA</t>
  </si>
  <si>
    <t>MTR 905905</t>
  </si>
  <si>
    <t>TK. NURFALAH</t>
  </si>
  <si>
    <t>MTR 909119</t>
  </si>
  <si>
    <t>3R, KIOS</t>
  </si>
  <si>
    <t>MTR 909925</t>
  </si>
  <si>
    <t>TK. MUSTIKA ANTARA</t>
  </si>
  <si>
    <t>MTR 909927</t>
  </si>
  <si>
    <t>UD. SURYA</t>
  </si>
  <si>
    <t>MTR 910076</t>
  </si>
  <si>
    <t>SUKSES BAHAGIA</t>
  </si>
  <si>
    <t>MTR 910204</t>
  </si>
  <si>
    <t>BIDANG BARU KIOS</t>
  </si>
  <si>
    <t>MTR 910456</t>
  </si>
  <si>
    <t>KETUT KIOS</t>
  </si>
  <si>
    <t>MTR 912254</t>
  </si>
  <si>
    <t>MTR 913183</t>
  </si>
  <si>
    <t>ALITRA BIJE</t>
  </si>
  <si>
    <t>MTR 916358</t>
  </si>
  <si>
    <t>TANA MART</t>
  </si>
  <si>
    <t>MTR 916753</t>
  </si>
  <si>
    <t>DANU CELL</t>
  </si>
  <si>
    <t>MTR 916928</t>
  </si>
  <si>
    <t>KIOS IRWAN JAYA</t>
  </si>
  <si>
    <t>MTR 917271</t>
  </si>
  <si>
    <t>TK. IBU ENY</t>
  </si>
  <si>
    <t>MTR 918930</t>
  </si>
  <si>
    <t>KIOS GINA</t>
  </si>
  <si>
    <t>MTR 922191</t>
  </si>
  <si>
    <t>EDI KARYONO</t>
  </si>
  <si>
    <t>MTR 923599</t>
  </si>
  <si>
    <t>TK. AL-MADANI</t>
  </si>
  <si>
    <t>MTR 924188</t>
  </si>
  <si>
    <t>TK. ZUBAIRI</t>
  </si>
  <si>
    <t>MTR 924435</t>
  </si>
  <si>
    <t>KIOS RAHMAN</t>
  </si>
  <si>
    <t>MTR 924491</t>
  </si>
  <si>
    <t>KIOS IWAN</t>
  </si>
  <si>
    <t>MTR 925310</t>
  </si>
  <si>
    <t>TK. LIKE AULIA</t>
  </si>
  <si>
    <t>MTR 925734</t>
  </si>
  <si>
    <t>MTR 927079</t>
  </si>
  <si>
    <t>KIOS HIKAMI</t>
  </si>
  <si>
    <t>MTR 927081</t>
  </si>
  <si>
    <t>KIOS JAFNA</t>
  </si>
  <si>
    <t>MTR 927669</t>
  </si>
  <si>
    <t>TK. ADESARI</t>
  </si>
  <si>
    <t>MTR 927991</t>
  </si>
  <si>
    <t>MTR 928343</t>
  </si>
  <si>
    <t>MTR 929507</t>
  </si>
  <si>
    <t>UD. DUNIA MAKMUR JAYA</t>
  </si>
  <si>
    <t>MTR 930174</t>
  </si>
  <si>
    <t>TK. TANJUNG CORNER</t>
  </si>
  <si>
    <t>MTR 930176</t>
  </si>
  <si>
    <t>KIOS YUNNY</t>
  </si>
  <si>
    <t>MTR 930508</t>
  </si>
  <si>
    <t>TK. DHEA DARA</t>
  </si>
  <si>
    <t>MTR 930606</t>
  </si>
  <si>
    <t>TK. MIRNA</t>
  </si>
  <si>
    <t>MTR 930634</t>
  </si>
  <si>
    <t>TK. EKA CELL</t>
  </si>
  <si>
    <t>MTR 931541</t>
  </si>
  <si>
    <t>TK. DESY</t>
  </si>
  <si>
    <t>MTR 934010</t>
  </si>
  <si>
    <t>MTR 935216</t>
  </si>
  <si>
    <t>TK. HARAPAN JAYA (BERTAIS)</t>
  </si>
  <si>
    <t>MTR 936140</t>
  </si>
  <si>
    <t>TK. HANIAH</t>
  </si>
  <si>
    <t>MTR 937654</t>
  </si>
  <si>
    <t>TK. FAJAR (MASBAGIK)</t>
  </si>
  <si>
    <t>MTR 939156</t>
  </si>
  <si>
    <t>MTR 939211</t>
  </si>
  <si>
    <t>MTR 939275</t>
  </si>
  <si>
    <t>MTR 939278</t>
  </si>
  <si>
    <t>TK. RIZKY JAYA</t>
  </si>
  <si>
    <t>MTR 939553</t>
  </si>
  <si>
    <t>MM. BISMILLAH</t>
  </si>
  <si>
    <t>MTR 940431</t>
  </si>
  <si>
    <t>MTR 940459</t>
  </si>
  <si>
    <t>TK. ABG</t>
  </si>
  <si>
    <t>MTR 940978</t>
  </si>
  <si>
    <t>TK. DIFER</t>
  </si>
  <si>
    <t>MTR 941446</t>
  </si>
  <si>
    <t>TK. IBU UMI</t>
  </si>
  <si>
    <t>MTR 941456</t>
  </si>
  <si>
    <t>MM. MJ MART</t>
  </si>
  <si>
    <t>MTR 942838</t>
  </si>
  <si>
    <t>KIOS WAHYU</t>
  </si>
  <si>
    <t>MTR 943658</t>
  </si>
  <si>
    <t>TK. ANEKA III</t>
  </si>
  <si>
    <t>MTR 943793</t>
  </si>
  <si>
    <t>MTR 944101</t>
  </si>
  <si>
    <t>UD. SEDERHANA</t>
  </si>
  <si>
    <t>MTR 944307</t>
  </si>
  <si>
    <t>TK. ANGGUN JAYA</t>
  </si>
  <si>
    <t>MTR 944752</t>
  </si>
  <si>
    <t>MTR 944756</t>
  </si>
  <si>
    <t>TK. BERLIAN RAYA</t>
  </si>
  <si>
    <t>MTR 945035</t>
  </si>
  <si>
    <t>UD. TAMI</t>
  </si>
  <si>
    <t>MTR 945306</t>
  </si>
  <si>
    <t>TO. WAJAH BARU</t>
  </si>
  <si>
    <t>MTR 946572</t>
  </si>
  <si>
    <t>MM. KP</t>
  </si>
  <si>
    <t>MTR 946677</t>
  </si>
  <si>
    <t>KIOS KUTE</t>
  </si>
  <si>
    <t>MTR 947152</t>
  </si>
  <si>
    <t>TK. MARSELIANI</t>
  </si>
  <si>
    <t>MTR 947155</t>
  </si>
  <si>
    <t>ALIF MALFA</t>
  </si>
  <si>
    <t>MTR 947429</t>
  </si>
  <si>
    <t>PT. SUBUR MAKMUR INDO LESTARI SUKSES (SM</t>
  </si>
  <si>
    <t>MTR 947517</t>
  </si>
  <si>
    <t>TK. TAMBE</t>
  </si>
  <si>
    <t>MTR 947998</t>
  </si>
  <si>
    <t>QUEEN MART</t>
  </si>
  <si>
    <t>MTR 950709</t>
  </si>
  <si>
    <t>TK. ZAHARA</t>
  </si>
  <si>
    <t>MTR 951448</t>
  </si>
  <si>
    <t>MTR 952589</t>
  </si>
  <si>
    <t>UD. USMA</t>
  </si>
  <si>
    <t>MTR 953592</t>
  </si>
  <si>
    <t>TK. ILHAM (TANJUNG)</t>
  </si>
  <si>
    <t>MTR 953637</t>
  </si>
  <si>
    <t>TK. ALFI</t>
  </si>
  <si>
    <t>MTR 954809</t>
  </si>
  <si>
    <t>TK. AYU (PANCOR)</t>
  </si>
  <si>
    <t>MTR 955146</t>
  </si>
  <si>
    <t>MM. DANA MART</t>
  </si>
  <si>
    <t>MTR 955919</t>
  </si>
  <si>
    <t>UD. DUA PUTRA</t>
  </si>
  <si>
    <t>MTR 957019</t>
  </si>
  <si>
    <t>AP. CALLYSTA</t>
  </si>
  <si>
    <t>MTR 957249</t>
  </si>
  <si>
    <t>TK. KARYA MUDA</t>
  </si>
  <si>
    <t>MTR 957250</t>
  </si>
  <si>
    <t>MM. SADAM 2</t>
  </si>
  <si>
    <t>MTR 958156</t>
  </si>
  <si>
    <t>MEREMBU JAYA</t>
  </si>
  <si>
    <t>MTR 960205</t>
  </si>
  <si>
    <t>TK. SAGITA</t>
  </si>
  <si>
    <t>MTR 962728</t>
  </si>
  <si>
    <t>TOKO WAHYU</t>
  </si>
  <si>
    <t>MTR 962731</t>
  </si>
  <si>
    <t>TK. ADI CELL</t>
  </si>
  <si>
    <t>MTR 963080</t>
  </si>
  <si>
    <t>YARTO KIOS</t>
  </si>
  <si>
    <t>MTR 966199</t>
  </si>
  <si>
    <t>TK. BAJUR INDAH</t>
  </si>
  <si>
    <t>MTR 967147</t>
  </si>
  <si>
    <t>DENIS CELL</t>
  </si>
  <si>
    <t>MTR 967671</t>
  </si>
  <si>
    <t>KOP. WIRA YUDHA</t>
  </si>
  <si>
    <t>MTR 971030</t>
  </si>
  <si>
    <t>TK. SUBARDAN</t>
  </si>
  <si>
    <t>MTR 972671</t>
  </si>
  <si>
    <t>MTR 972968</t>
  </si>
  <si>
    <t>UD. SUCI (AMPENAN)</t>
  </si>
  <si>
    <t>MTR 973050</t>
  </si>
  <si>
    <t>KIOS. YUMNA</t>
  </si>
  <si>
    <t>MTR 973054</t>
  </si>
  <si>
    <t>KIOS. RIDHO</t>
  </si>
  <si>
    <t>MTR 973601</t>
  </si>
  <si>
    <t>CATERING HENNY</t>
  </si>
  <si>
    <t>MTR 973920</t>
  </si>
  <si>
    <t>TK. ABID</t>
  </si>
  <si>
    <t>MTR 973931</t>
  </si>
  <si>
    <t>IDA MART</t>
  </si>
  <si>
    <t>MTR 976922</t>
  </si>
  <si>
    <t>TK. PIHANY</t>
  </si>
  <si>
    <t>MTR 977387</t>
  </si>
  <si>
    <t>TK. NILUH</t>
  </si>
  <si>
    <t>MTR 977482</t>
  </si>
  <si>
    <t>MTR 977944</t>
  </si>
  <si>
    <t>MTR 978003</t>
  </si>
  <si>
    <t>AP. WIVARA FARMA</t>
  </si>
  <si>
    <t>MTR 978455</t>
  </si>
  <si>
    <t>TK. JELITA</t>
  </si>
  <si>
    <t>MTR 978580</t>
  </si>
  <si>
    <t>KIOS ASMAWATI</t>
  </si>
  <si>
    <t>MTR 978902</t>
  </si>
  <si>
    <t>UD. ALGA</t>
  </si>
  <si>
    <t>MTR 978905</t>
  </si>
  <si>
    <t>TK. IBU SAHNE</t>
  </si>
  <si>
    <t>MTR 978907</t>
  </si>
  <si>
    <t>TK. MAMBEN JAYA</t>
  </si>
  <si>
    <t>MTR 978911</t>
  </si>
  <si>
    <t>MTR 979005</t>
  </si>
  <si>
    <t>KIOS. IBU SARIFE</t>
  </si>
  <si>
    <t>MTR 979213</t>
  </si>
  <si>
    <t>MTR 979278</t>
  </si>
  <si>
    <t>TK. IBU AYU</t>
  </si>
  <si>
    <t>MTR 980966</t>
  </si>
  <si>
    <t>TK. HIRMASS</t>
  </si>
  <si>
    <t>MTR 981164</t>
  </si>
  <si>
    <t>UD. CERIA MAJU</t>
  </si>
  <si>
    <t>MTR 981567</t>
  </si>
  <si>
    <t>CV. LION MART</t>
  </si>
  <si>
    <t>MTR 981724</t>
  </si>
  <si>
    <t>BK MART PEMEPEK</t>
  </si>
  <si>
    <t>MTR 981850</t>
  </si>
  <si>
    <t>KIOS, HJ. MAENI</t>
  </si>
  <si>
    <t>MTR 981867</t>
  </si>
  <si>
    <t>MTR 982434</t>
  </si>
  <si>
    <t>MTR 982832</t>
  </si>
  <si>
    <t>BK MART AKUA KAWO</t>
  </si>
  <si>
    <t>MTR 982878</t>
  </si>
  <si>
    <t>UD. SAIPANI</t>
  </si>
  <si>
    <t>MTR 983485</t>
  </si>
  <si>
    <t>MTR 983573</t>
  </si>
  <si>
    <t>KIOS IBU HILMI</t>
  </si>
  <si>
    <t>MTR 984078</t>
  </si>
  <si>
    <t>BK MART LUMBAR KARYA</t>
  </si>
  <si>
    <t>MTR 984229</t>
  </si>
  <si>
    <t>SANDIK BARU MART</t>
  </si>
  <si>
    <t>MTR 984249</t>
  </si>
  <si>
    <t>TK. SAMSUL</t>
  </si>
  <si>
    <t>MTR 984250</t>
  </si>
  <si>
    <t>TK. BAKTI RAHAYU</t>
  </si>
  <si>
    <t>MTR 984613</t>
  </si>
  <si>
    <t>UD. THORIQ</t>
  </si>
  <si>
    <t>MTR 985143</t>
  </si>
  <si>
    <t>PT. SINAR PANGAN MAKMUR</t>
  </si>
  <si>
    <t>MTR 985910</t>
  </si>
  <si>
    <t>TK. ARROHMAN</t>
  </si>
  <si>
    <t>MTR 986083</t>
  </si>
  <si>
    <t>BK MART KSU PERMATA KARYA</t>
  </si>
  <si>
    <t>MTR 986126</t>
  </si>
  <si>
    <t>TK. HJ DEMAH</t>
  </si>
  <si>
    <t>MTR 986274</t>
  </si>
  <si>
    <t>UD. TINTON III</t>
  </si>
  <si>
    <t>MTR 986299</t>
  </si>
  <si>
    <t>UD. LARAS</t>
  </si>
  <si>
    <t>MTR 986452</t>
  </si>
  <si>
    <t>UD. IKHLAS</t>
  </si>
  <si>
    <t>MTR 986454</t>
  </si>
  <si>
    <t>TK. BINTANG RAJAWALI</t>
  </si>
  <si>
    <t>MTR 986809</t>
  </si>
  <si>
    <t>TK. SAMUIL</t>
  </si>
  <si>
    <t>MTR 987058</t>
  </si>
  <si>
    <t>TO. ZHIO</t>
  </si>
  <si>
    <t>MTR 987691</t>
  </si>
  <si>
    <t>TK. BENGKEL BERSAMA</t>
  </si>
  <si>
    <t>MTR 987693</t>
  </si>
  <si>
    <t>UD. DOA IBU</t>
  </si>
  <si>
    <t>MTR 987896</t>
  </si>
  <si>
    <t>DEVINA</t>
  </si>
  <si>
    <t>MTR 988088</t>
  </si>
  <si>
    <t>MTR 988682</t>
  </si>
  <si>
    <t>LESTARI JAYA</t>
  </si>
  <si>
    <t>MTR 988783</t>
  </si>
  <si>
    <t>BK MART KARYA JAYA</t>
  </si>
  <si>
    <t>MTR 989184</t>
  </si>
  <si>
    <t>TK. SINAR BERKAH</t>
  </si>
  <si>
    <t>MTR 989186</t>
  </si>
  <si>
    <t>TK. AL-FATHIR</t>
  </si>
  <si>
    <t>MTR 989188</t>
  </si>
  <si>
    <t>MTR 989340</t>
  </si>
  <si>
    <t>AMOR MART</t>
  </si>
  <si>
    <t>MTR 989404</t>
  </si>
  <si>
    <t>CV. NIAGA PLUS (SRIWIJAYA)</t>
  </si>
  <si>
    <t>MTR 989406</t>
  </si>
  <si>
    <t>CV. NIAGA MULTI RITEL (SANDUBAYA)</t>
  </si>
  <si>
    <t>MTR 990022</t>
  </si>
  <si>
    <t>MTR 990936</t>
  </si>
  <si>
    <t>TK. RIZKY RAYYA</t>
  </si>
  <si>
    <t>MTR 991553</t>
  </si>
  <si>
    <t>ATHORI MART</t>
  </si>
  <si>
    <t>MTR 992346</t>
  </si>
  <si>
    <t>PANDAWA LIMA</t>
  </si>
  <si>
    <t>MTR 993696</t>
  </si>
  <si>
    <t>TK. HJ ENDANG</t>
  </si>
  <si>
    <t>MTR 993697</t>
  </si>
  <si>
    <t>TK. IKHTIAR</t>
  </si>
  <si>
    <t>MTR 993895</t>
  </si>
  <si>
    <t>KIOS DARUZZAKAH</t>
  </si>
  <si>
    <t>MTR 993896</t>
  </si>
  <si>
    <t>TK. DWI REMBULAN</t>
  </si>
  <si>
    <t>MTR 994144</t>
  </si>
  <si>
    <t>MM. PAPILON</t>
  </si>
  <si>
    <t>MTR 994804</t>
  </si>
  <si>
    <t>MTR 997639</t>
  </si>
  <si>
    <t>TK. GREEN</t>
  </si>
  <si>
    <t>MTR 999760</t>
  </si>
  <si>
    <t>TK. RAISYA ZIMAM</t>
  </si>
  <si>
    <t>JBR 100015</t>
  </si>
  <si>
    <t>JBR-TK. JONATAN</t>
  </si>
  <si>
    <t>JBR</t>
  </si>
  <si>
    <t>JBR 100039</t>
  </si>
  <si>
    <t>JBR-LULU SHOP</t>
  </si>
  <si>
    <t>JBR 100040</t>
  </si>
  <si>
    <t>JBR-KUD TRIJAYA 2</t>
  </si>
  <si>
    <t>JBR 100061</t>
  </si>
  <si>
    <t>JBR-TK. SEMBAKO</t>
  </si>
  <si>
    <t>JBR 100064</t>
  </si>
  <si>
    <t>JBR-TK. SURYA GEMILANG</t>
  </si>
  <si>
    <t>JBR 100080</t>
  </si>
  <si>
    <t>JBR-TK. JIREH</t>
  </si>
  <si>
    <t xml:space="preserve">JBR </t>
  </si>
  <si>
    <t>JBR-TK. RAMA</t>
  </si>
  <si>
    <t>JBR-TK. SUMBER ALAM</t>
  </si>
  <si>
    <t>JBR 100140</t>
  </si>
  <si>
    <t>JBR-MM. GENTONG SEWU</t>
  </si>
  <si>
    <t>JBR 100149</t>
  </si>
  <si>
    <t>JBR-TK. BASMALLAH GLENMORE</t>
  </si>
  <si>
    <t>JBR 100167</t>
  </si>
  <si>
    <t>JBR-TK. RISKY</t>
  </si>
  <si>
    <t>JBR 100198</t>
  </si>
  <si>
    <t>JBR-TK. KOTA INDAH</t>
  </si>
  <si>
    <t>JBR 100222</t>
  </si>
  <si>
    <t>JBR-CV. RINI BANGKIT</t>
  </si>
  <si>
    <t>JBR 100244</t>
  </si>
  <si>
    <t>JBR-TK. DELMA MART</t>
  </si>
  <si>
    <t>JBR 100638</t>
  </si>
  <si>
    <t>JBR-TK. WINS</t>
  </si>
  <si>
    <t>JBR 100639</t>
  </si>
  <si>
    <t>JBR-TK. DILA FRESH</t>
  </si>
  <si>
    <t>JBR 100702</t>
  </si>
  <si>
    <t>JBR-TK. SUSI</t>
  </si>
  <si>
    <t>JBR 100754</t>
  </si>
  <si>
    <t>JBR-CV. DUTA MEGA MULIA</t>
  </si>
  <si>
    <t>JBR 100755</t>
  </si>
  <si>
    <t>JBR-TK. HAMIDAH</t>
  </si>
  <si>
    <t>JBR 100788</t>
  </si>
  <si>
    <t>JBR-TK. K. MART</t>
  </si>
  <si>
    <t>JBR 100789</t>
  </si>
  <si>
    <t>JBR-TK. TERANG</t>
  </si>
  <si>
    <t>JBR 100859</t>
  </si>
  <si>
    <t>JBR-CV. SUMBER KARUNIA</t>
  </si>
  <si>
    <t>JBR-TK. JHON SMART</t>
  </si>
  <si>
    <t>JBR 100861</t>
  </si>
  <si>
    <t>JBR-TK. KARUNIA 2</t>
  </si>
  <si>
    <t>JBR 100910</t>
  </si>
  <si>
    <t>TK. BASMALAH MUNDER</t>
  </si>
  <si>
    <t>JBR 100920</t>
  </si>
  <si>
    <t>JBR 101058</t>
  </si>
  <si>
    <t>ALIFA MART</t>
  </si>
  <si>
    <t>JBR 101068</t>
  </si>
  <si>
    <t>TK. WILDAN AGUNG</t>
  </si>
  <si>
    <t>JBR 101174</t>
  </si>
  <si>
    <t>CV. MAJU UNTUNG BERSAMA</t>
  </si>
  <si>
    <t>JBR 101202</t>
  </si>
  <si>
    <t>JBR 101220</t>
  </si>
  <si>
    <t>UD. NEW TANJUNG JAYA</t>
  </si>
  <si>
    <t>OC MART</t>
  </si>
  <si>
    <t>JBR 101304</t>
  </si>
  <si>
    <t>CV. MULIA</t>
  </si>
  <si>
    <t>CV. GOCAY</t>
  </si>
  <si>
    <t>JBR 101400</t>
  </si>
  <si>
    <t>TK. LAMA</t>
  </si>
  <si>
    <t>JBR 101401</t>
  </si>
  <si>
    <t>JBR 101465</t>
  </si>
  <si>
    <t>TK. HIKMAH SEKUMPUL</t>
  </si>
  <si>
    <t>JBR 101533</t>
  </si>
  <si>
    <t>JBR-TK. MAJU JAYA</t>
  </si>
  <si>
    <t>JBR 101572</t>
  </si>
  <si>
    <t>JBR-TK. B. HAMDUN</t>
  </si>
  <si>
    <t>JBR 101591</t>
  </si>
  <si>
    <t>JBR-TK. AGUS 2</t>
  </si>
  <si>
    <t>JBR 101601</t>
  </si>
  <si>
    <t>JBR-CV. MITRA SEJAHTERA BERSAMA</t>
  </si>
  <si>
    <t>JBR 101664</t>
  </si>
  <si>
    <t>JBR-TK. GUNAWAN</t>
  </si>
  <si>
    <t>JBR 101680</t>
  </si>
  <si>
    <t>JBR-TK. B.KHOLIFAH</t>
  </si>
  <si>
    <t>JBR 101681</t>
  </si>
  <si>
    <t>JBR-TK. LUTFIA NAFI'AH</t>
  </si>
  <si>
    <t>JBR 101682</t>
  </si>
  <si>
    <t>JBR-TK. B.LUTFI SURYATI</t>
  </si>
  <si>
    <t>JBR 101684</t>
  </si>
  <si>
    <t>JBR-TK. PODO RUKUN</t>
  </si>
  <si>
    <t>JBR 101739</t>
  </si>
  <si>
    <t>JBR-TK. BASMALAH ARJASA</t>
  </si>
  <si>
    <t>JBR-TK. BASMALAH KERTOSARI</t>
  </si>
  <si>
    <t>JBR 101759</t>
  </si>
  <si>
    <t>JBR-TK. BASMALAH DAWUHAN</t>
  </si>
  <si>
    <t>JBR 101783</t>
  </si>
  <si>
    <t>JBR-CV. GLORY DEWI KENCANA</t>
  </si>
  <si>
    <t>JBR 101784</t>
  </si>
  <si>
    <t>JBR-TK. MAKMUR</t>
  </si>
  <si>
    <t>JBR-TK. LINA</t>
  </si>
  <si>
    <t>JBR 101848</t>
  </si>
  <si>
    <t>JBR-TK. MAJU BUNTET</t>
  </si>
  <si>
    <t>JBR 101868</t>
  </si>
  <si>
    <t>JBR-TK. B.AYU</t>
  </si>
  <si>
    <t>JBR 101920</t>
  </si>
  <si>
    <t>JBR-TK. BASMALAH SUKOWONO</t>
  </si>
  <si>
    <t>JBR 101947</t>
  </si>
  <si>
    <t>JBR-TK. AMBULU</t>
  </si>
  <si>
    <t>JBR-TK. H.ROHMAN</t>
  </si>
  <si>
    <t>JBR 101970</t>
  </si>
  <si>
    <t>JBR-TK. SENANG</t>
  </si>
  <si>
    <t>JBR 102035</t>
  </si>
  <si>
    <t>JBR-SANTRIS MINI STORE</t>
  </si>
  <si>
    <t>JBR 102066</t>
  </si>
  <si>
    <t>JBR-CV. MEDIA</t>
  </si>
  <si>
    <t>JBR 102085</t>
  </si>
  <si>
    <t>JBR-TK. BASMALAH JENGGAWAH</t>
  </si>
  <si>
    <t>JBR 102106</t>
  </si>
  <si>
    <t>JBR-TK. BASMALAH DADAPAN</t>
  </si>
  <si>
    <t>JBR 102112</t>
  </si>
  <si>
    <t>JBR-TK. IMMANUEL</t>
  </si>
  <si>
    <t>JBR 102205</t>
  </si>
  <si>
    <t>JBR-TK. WATI</t>
  </si>
  <si>
    <t>JBR 102212</t>
  </si>
  <si>
    <t>JBR-DIRA KENCONG SHOPPING CENTRE</t>
  </si>
  <si>
    <t>JBR 102223</t>
  </si>
  <si>
    <t>JBR-TK. INDRA JAYA</t>
  </si>
  <si>
    <t>JBR 102228</t>
  </si>
  <si>
    <t>JBR-TK. SUMBER REJEKI</t>
  </si>
  <si>
    <t>JBR 102341</t>
  </si>
  <si>
    <t>JBR-KALISARI DEPT. STORE (PT. MANGGALA K</t>
  </si>
  <si>
    <t>JBR 102342</t>
  </si>
  <si>
    <t>JBR-212 MART</t>
  </si>
  <si>
    <t>JBR 102367</t>
  </si>
  <si>
    <t>JBR-TK. FENDY</t>
  </si>
  <si>
    <t>JBR 102387</t>
  </si>
  <si>
    <t>JBR-HOTEL DAFAM LOTUS JEMBER</t>
  </si>
  <si>
    <t>JBR 102393</t>
  </si>
  <si>
    <t>JBR-CV. TERANG JAYA SEJAHTERA</t>
  </si>
  <si>
    <t>JBR 102424</t>
  </si>
  <si>
    <t>JBR-TO. PEKULO</t>
  </si>
  <si>
    <t>JBR 102433</t>
  </si>
  <si>
    <t>JBR-TK. MULIA</t>
  </si>
  <si>
    <t>JBR 102528</t>
  </si>
  <si>
    <t>JBR-CV. RESTU JAYA</t>
  </si>
  <si>
    <t>JBR 102607</t>
  </si>
  <si>
    <t>JBR-TK. BASMALAH PRAJEKAN</t>
  </si>
  <si>
    <t>JBR 102629</t>
  </si>
  <si>
    <t>JBR-TK. BASMALAH TEMPEH</t>
  </si>
  <si>
    <t>JBR-TK. BASMALAH TUKUM</t>
  </si>
  <si>
    <t>JBR 102649</t>
  </si>
  <si>
    <t>JBR-TK. HARLI HOME &amp; COOK</t>
  </si>
  <si>
    <t>JBR 102674</t>
  </si>
  <si>
    <t>JBR-TK. RAMAI</t>
  </si>
  <si>
    <t>JBR-TK. RUKUN JAYA</t>
  </si>
  <si>
    <t>JBR 102681</t>
  </si>
  <si>
    <t>JBR-WISMART</t>
  </si>
  <si>
    <t>JBR 102691</t>
  </si>
  <si>
    <t>JBR-TK. KOMANG</t>
  </si>
  <si>
    <t>JBR 102726</t>
  </si>
  <si>
    <t>JBR-TK. LARIS</t>
  </si>
  <si>
    <t>JBR 102772</t>
  </si>
  <si>
    <t>JBR-ARIF BUDIHARJO</t>
  </si>
  <si>
    <t>JBR 102794</t>
  </si>
  <si>
    <t>JBR-CV. MITRA SAHABAT</t>
  </si>
  <si>
    <t>JBR 102802</t>
  </si>
  <si>
    <t>JBR-TK. BAROKAH ABADI</t>
  </si>
  <si>
    <t>JBR 102838</t>
  </si>
  <si>
    <t>JBR-TK. FAUZI MAKMUR</t>
  </si>
  <si>
    <t>JBR 102849</t>
  </si>
  <si>
    <t>TK. ELLY</t>
  </si>
  <si>
    <t>JBR 102861</t>
  </si>
  <si>
    <t>JBR-TK. TENTREM</t>
  </si>
  <si>
    <t>JBR 102877</t>
  </si>
  <si>
    <t>JBR-TK. LANGGENG</t>
  </si>
  <si>
    <t>JBR-MM. HARIDA</t>
  </si>
  <si>
    <t>JBR 102893</t>
  </si>
  <si>
    <t>JBR-TK. CT.CELL</t>
  </si>
  <si>
    <t>JBR 102908</t>
  </si>
  <si>
    <t>JBR-TK. SYAKIRA BABY SHOP</t>
  </si>
  <si>
    <t>JBR 102916</t>
  </si>
  <si>
    <t>JBR-TK. BAROKAH GROSIR</t>
  </si>
  <si>
    <t>JBR-TK. BASMALAH KALIBARU</t>
  </si>
  <si>
    <t>JBR 102956</t>
  </si>
  <si>
    <t>JBR-TK. NUR</t>
  </si>
  <si>
    <t>JBR-MM. TRIWANGI</t>
  </si>
  <si>
    <t>JBR 103007</t>
  </si>
  <si>
    <t>JBR-TK. VIRGO SHOP</t>
  </si>
  <si>
    <t>JBR-TK. JINGGA</t>
  </si>
  <si>
    <t>JBR 103008</t>
  </si>
  <si>
    <t>JBR-TK. BINTANG TERANG</t>
  </si>
  <si>
    <t>JBR-TK.B. KOM</t>
  </si>
  <si>
    <t>JBR 103009</t>
  </si>
  <si>
    <t>JBR-TK. ISTANA KUE</t>
  </si>
  <si>
    <t>JBR 103025</t>
  </si>
  <si>
    <t>JBR-TK. HJ. LINDA</t>
  </si>
  <si>
    <t>JBR 103030</t>
  </si>
  <si>
    <t>JBR-PRIM MART</t>
  </si>
  <si>
    <t>JBR 103194</t>
  </si>
  <si>
    <t>JBR-REGA MART</t>
  </si>
  <si>
    <t>JBR 103242</t>
  </si>
  <si>
    <t>JBR-CV. SUMBER REJEKI</t>
  </si>
  <si>
    <t>JBR 103301</t>
  </si>
  <si>
    <t>JBR-MM. BASMALAH MANGARAN</t>
  </si>
  <si>
    <t>JBR 103346</t>
  </si>
  <si>
    <t>JBR-CV. KUDA LAUT MAS</t>
  </si>
  <si>
    <t>JBR 103362</t>
  </si>
  <si>
    <t>JBR-TK. BINTANG SANGGAR</t>
  </si>
  <si>
    <t>JBR 103429</t>
  </si>
  <si>
    <t>JBR-TK. BASMALAH JANGKAR</t>
  </si>
  <si>
    <t>JBR 103430</t>
  </si>
  <si>
    <t>JBR-TK. BASMALAH KAPONGAN</t>
  </si>
  <si>
    <t>JBR 103486</t>
  </si>
  <si>
    <t>JBR-BASSMALAH AJUNG</t>
  </si>
  <si>
    <t>JBR 103487</t>
  </si>
  <si>
    <t>JBR-BASMALAH KERTOSARI</t>
  </si>
  <si>
    <t>JBR 103488</t>
  </si>
  <si>
    <t>JBR-AL IZZAH MART</t>
  </si>
  <si>
    <t>JBR 103489</t>
  </si>
  <si>
    <t>JBR-UD. NABILA</t>
  </si>
  <si>
    <t>JBR 103568</t>
  </si>
  <si>
    <t>JBR-TK. JOVAN</t>
  </si>
  <si>
    <t>JBR-BASMALAH TEKUNG</t>
  </si>
  <si>
    <t>JBR-BASMALAH MUNDER</t>
  </si>
  <si>
    <t>JBR-BASMALAH YOSOWILANGUN</t>
  </si>
  <si>
    <t>JBR 103581</t>
  </si>
  <si>
    <t>JBR 103656</t>
  </si>
  <si>
    <t>JBR 103677</t>
  </si>
  <si>
    <t>JBR-BASMALAH JARIT</t>
  </si>
  <si>
    <t>JBR 103730</t>
  </si>
  <si>
    <t>JBR-TK. BASMALAH KUNIR</t>
  </si>
  <si>
    <t>JBR 103732</t>
  </si>
  <si>
    <t>JBR 103753</t>
  </si>
  <si>
    <t>JBR-BASMALAH ARJASA</t>
  </si>
  <si>
    <t>JBR 152322</t>
  </si>
  <si>
    <t>JBR 152337</t>
  </si>
  <si>
    <t>JBR 152342</t>
  </si>
  <si>
    <t>PENJUALAN KE KARYAWAN</t>
  </si>
  <si>
    <t>JBR 152345</t>
  </si>
  <si>
    <t>KUD. SRI TANJUNG</t>
  </si>
  <si>
    <t>JBR 152356</t>
  </si>
  <si>
    <t>KPN. RAUNG</t>
  </si>
  <si>
    <t>JBR 152358</t>
  </si>
  <si>
    <t>POLIJEMART</t>
  </si>
  <si>
    <t>JBR 152360</t>
  </si>
  <si>
    <t>KOP. PRIMKOPAD YONIF 514</t>
  </si>
  <si>
    <t>JBR 152368</t>
  </si>
  <si>
    <t>MM. REJEKI/ANTONIO R.A.</t>
  </si>
  <si>
    <t>JBR 152371</t>
  </si>
  <si>
    <t>JBR-DAVID LESMANA SALIM</t>
  </si>
  <si>
    <t>JBR 152375</t>
  </si>
  <si>
    <t>PD. SLAMET</t>
  </si>
  <si>
    <t>JBR 152377</t>
  </si>
  <si>
    <t>PD. ARJUNA</t>
  </si>
  <si>
    <t>JBR 152379</t>
  </si>
  <si>
    <t>PD. SUMBER</t>
  </si>
  <si>
    <t>JBR 152520</t>
  </si>
  <si>
    <t>TK. B.29</t>
  </si>
  <si>
    <t>JBR 152521</t>
  </si>
  <si>
    <t>JBR 152647</t>
  </si>
  <si>
    <t>JBR 152704</t>
  </si>
  <si>
    <t>TK. P.SUDAR</t>
  </si>
  <si>
    <t>JBR 152795</t>
  </si>
  <si>
    <t>JBR 152800</t>
  </si>
  <si>
    <t>TK. HERU L</t>
  </si>
  <si>
    <t>JBR 152847</t>
  </si>
  <si>
    <t>TK. MEYLY</t>
  </si>
  <si>
    <t>JBR 152869</t>
  </si>
  <si>
    <t>TK. FERI</t>
  </si>
  <si>
    <t>JBR 152877</t>
  </si>
  <si>
    <t>TK. TAUFIK JAYA</t>
  </si>
  <si>
    <t>JBR 152965</t>
  </si>
  <si>
    <t>JBR 152966</t>
  </si>
  <si>
    <t>JBR 152991</t>
  </si>
  <si>
    <t>TK. JAYA PUTRA</t>
  </si>
  <si>
    <t>JBR 152994</t>
  </si>
  <si>
    <t>TK. NEW ABADI</t>
  </si>
  <si>
    <t>JBR 153072</t>
  </si>
  <si>
    <t>TK. SANGGAR SWALAYAN</t>
  </si>
  <si>
    <t>JBR 153093</t>
  </si>
  <si>
    <t>JAYA CELL/ROSA CELL</t>
  </si>
  <si>
    <t>JBR 153137</t>
  </si>
  <si>
    <t>JBR 153154</t>
  </si>
  <si>
    <t>TK. ELEKTRO JAYA</t>
  </si>
  <si>
    <t>JBR 153163</t>
  </si>
  <si>
    <t>JBR 153187</t>
  </si>
  <si>
    <t>TK. B.LAILI</t>
  </si>
  <si>
    <t>JBR 153217</t>
  </si>
  <si>
    <t>TK. ARTHA RAYA</t>
  </si>
  <si>
    <t>JBR 153230</t>
  </si>
  <si>
    <t>TK. P.ROHANI / UD. MITRA SNACK</t>
  </si>
  <si>
    <t>JBR 153256</t>
  </si>
  <si>
    <t>JBR 153326</t>
  </si>
  <si>
    <t>TK. WIBISONO</t>
  </si>
  <si>
    <t>JBR 153344</t>
  </si>
  <si>
    <t>TK. DIEN</t>
  </si>
  <si>
    <t>JBR 153362</t>
  </si>
  <si>
    <t>TK. NEW MERDEKA</t>
  </si>
  <si>
    <t>JBR 153394</t>
  </si>
  <si>
    <t>TK. ANA JAYA</t>
  </si>
  <si>
    <t>JBR 153423</t>
  </si>
  <si>
    <t>TK. GUDANG GARAM</t>
  </si>
  <si>
    <t>JBR 153444</t>
  </si>
  <si>
    <t>JBR 153478</t>
  </si>
  <si>
    <t>TK. SUMBER ARTA</t>
  </si>
  <si>
    <t>JBR 153492</t>
  </si>
  <si>
    <t>JBR 153506</t>
  </si>
  <si>
    <t>JBR 153507</t>
  </si>
  <si>
    <t>JBR 153516</t>
  </si>
  <si>
    <t>TK. SINAR SEHAT</t>
  </si>
  <si>
    <t>JBR 153524</t>
  </si>
  <si>
    <t>JBR 153526</t>
  </si>
  <si>
    <t>JBR 153546</t>
  </si>
  <si>
    <t>JBR 153573</t>
  </si>
  <si>
    <t>JBR 153575</t>
  </si>
  <si>
    <t>TK. SEHARI</t>
  </si>
  <si>
    <t>JBR 153602</t>
  </si>
  <si>
    <t>TK. MURAH REJEKI</t>
  </si>
  <si>
    <t>JBR 153608</t>
  </si>
  <si>
    <t>TK. MEGA JAYA</t>
  </si>
  <si>
    <t>JBR 153617</t>
  </si>
  <si>
    <t>TK. SINAR TIMUR</t>
  </si>
  <si>
    <t>JBR 153618</t>
  </si>
  <si>
    <t>TK. DENIN JAYA</t>
  </si>
  <si>
    <t>JBR 153621</t>
  </si>
  <si>
    <t>JBR 153625</t>
  </si>
  <si>
    <t>JBR 153644</t>
  </si>
  <si>
    <t>TK. AGUNG MULIA</t>
  </si>
  <si>
    <t>JBR 153646</t>
  </si>
  <si>
    <t>TK. TIMBUL JAYA</t>
  </si>
  <si>
    <t>JBR 153652</t>
  </si>
  <si>
    <t>JBR 153653</t>
  </si>
  <si>
    <t>TK. HIKMAH</t>
  </si>
  <si>
    <t>JBR 153657</t>
  </si>
  <si>
    <t>TK. MELANI</t>
  </si>
  <si>
    <t>JBR 153664</t>
  </si>
  <si>
    <t>JBR 153678</t>
  </si>
  <si>
    <t>TK. SAMI JOYO</t>
  </si>
  <si>
    <t>JBR 153681</t>
  </si>
  <si>
    <t>JBR 153684</t>
  </si>
  <si>
    <t>JBR 153691</t>
  </si>
  <si>
    <t>TK. MAKRO MART</t>
  </si>
  <si>
    <t>JBR 153693</t>
  </si>
  <si>
    <t>TK. APRILIA</t>
  </si>
  <si>
    <t>JBR 153695</t>
  </si>
  <si>
    <t>TK. NOOR</t>
  </si>
  <si>
    <t>JBR 153697</t>
  </si>
  <si>
    <t>JBR 153698</t>
  </si>
  <si>
    <t>JBR 153705</t>
  </si>
  <si>
    <t>JBR 153711</t>
  </si>
  <si>
    <t>JBR 153716</t>
  </si>
  <si>
    <t>TK. SURYA KUSUMA</t>
  </si>
  <si>
    <t>JBR 153721</t>
  </si>
  <si>
    <t>JBR 153732</t>
  </si>
  <si>
    <t>JBR 153742</t>
  </si>
  <si>
    <t>JBR 153743</t>
  </si>
  <si>
    <t>JBR 153747</t>
  </si>
  <si>
    <t>JBR 153777</t>
  </si>
  <si>
    <t>JBR 153785</t>
  </si>
  <si>
    <t>TK. MIKE</t>
  </si>
  <si>
    <t>JBR 153798</t>
  </si>
  <si>
    <t>JBR 153828</t>
  </si>
  <si>
    <t>TK. WILA</t>
  </si>
  <si>
    <t>JBR 153855</t>
  </si>
  <si>
    <t>JBR 153859</t>
  </si>
  <si>
    <t>TK. JAYA BARU</t>
  </si>
  <si>
    <t>JBR 153906</t>
  </si>
  <si>
    <t>JBR 153930</t>
  </si>
  <si>
    <t>JBR 153943</t>
  </si>
  <si>
    <t>TK. RENTENG</t>
  </si>
  <si>
    <t>JBR 153978</t>
  </si>
  <si>
    <t>JBR 154007</t>
  </si>
  <si>
    <t>TK. JEFRI / KARUNIA JAYA</t>
  </si>
  <si>
    <t>JBR 154075</t>
  </si>
  <si>
    <t>JBR 154099</t>
  </si>
  <si>
    <t>JBR 154121</t>
  </si>
  <si>
    <t>TK. KOP TRI JAYA 3</t>
  </si>
  <si>
    <t>JBR 154131</t>
  </si>
  <si>
    <t>TK. JAMU MURAH WARAS</t>
  </si>
  <si>
    <t>JBR 154149</t>
  </si>
  <si>
    <t>TK. VALMART</t>
  </si>
  <si>
    <t>JBR 154211</t>
  </si>
  <si>
    <t>TK. AL FINNUR</t>
  </si>
  <si>
    <t>JBR 154241</t>
  </si>
  <si>
    <t>JBR 154267</t>
  </si>
  <si>
    <t>MAKMUR CELL</t>
  </si>
  <si>
    <t>JBR 154287</t>
  </si>
  <si>
    <t>JBR 154290</t>
  </si>
  <si>
    <t>TK. ANDALAN</t>
  </si>
  <si>
    <t>JBR 154294</t>
  </si>
  <si>
    <t>JBR 154296</t>
  </si>
  <si>
    <t>JBR 154335</t>
  </si>
  <si>
    <t>TK. SUKA MAJU</t>
  </si>
  <si>
    <t>JBR 154373</t>
  </si>
  <si>
    <t>TK. SALAMAH SEJAHTERA</t>
  </si>
  <si>
    <t>JBR 154393</t>
  </si>
  <si>
    <t>JBR 154399</t>
  </si>
  <si>
    <t>TK. B.MARYANTO</t>
  </si>
  <si>
    <t>JBR 154480</t>
  </si>
  <si>
    <t>TK. OZZIE MART</t>
  </si>
  <si>
    <t>JBR 154483</t>
  </si>
  <si>
    <t>JBR 154484</t>
  </si>
  <si>
    <t>JBR 154486</t>
  </si>
  <si>
    <t>JBR 154505</t>
  </si>
  <si>
    <t>JBR 154523</t>
  </si>
  <si>
    <t>JBR 154529</t>
  </si>
  <si>
    <t>JBR 154593</t>
  </si>
  <si>
    <t>JBR 154599</t>
  </si>
  <si>
    <t>TK. MAJALAYA</t>
  </si>
  <si>
    <t>JBR 154713</t>
  </si>
  <si>
    <t>TK. AKIEM</t>
  </si>
  <si>
    <t>JBR 154724</t>
  </si>
  <si>
    <t>JBR 154733</t>
  </si>
  <si>
    <t>TK. B.TITIK</t>
  </si>
  <si>
    <t>JBR 154741</t>
  </si>
  <si>
    <t>TK. MUASASA</t>
  </si>
  <si>
    <t>JBR 154770</t>
  </si>
  <si>
    <t>JBR 154800</t>
  </si>
  <si>
    <t>JBR 154825</t>
  </si>
  <si>
    <t>KANTIN SD SUCI/HALIMAH</t>
  </si>
  <si>
    <t>JBR 154839</t>
  </si>
  <si>
    <t>TK. CAHAYA TERANG</t>
  </si>
  <si>
    <t>JBR 154911</t>
  </si>
  <si>
    <t>UD. UUM</t>
  </si>
  <si>
    <t>JBR 154943</t>
  </si>
  <si>
    <t>JBR 155022</t>
  </si>
  <si>
    <t>TK. COKRONOTO</t>
  </si>
  <si>
    <t>JBR 155083</t>
  </si>
  <si>
    <t>KOP. TRIJAYA</t>
  </si>
  <si>
    <t>JBR 155089</t>
  </si>
  <si>
    <t>JBR 155146</t>
  </si>
  <si>
    <t>JBR 155152</t>
  </si>
  <si>
    <t>JBR 155196</t>
  </si>
  <si>
    <t>JBR 155200</t>
  </si>
  <si>
    <t>TK. JAMU ASIA</t>
  </si>
  <si>
    <t>JBR 155219</t>
  </si>
  <si>
    <t>TK. BORNEO BARU</t>
  </si>
  <si>
    <t>JBR 155301</t>
  </si>
  <si>
    <t>TK. ADI IRAMA</t>
  </si>
  <si>
    <t>JBR 155305</t>
  </si>
  <si>
    <t>TK. POJOK INDAH</t>
  </si>
  <si>
    <t>JBR 155325</t>
  </si>
  <si>
    <t>JBR 155326</t>
  </si>
  <si>
    <t>JBR 155328</t>
  </si>
  <si>
    <t>KOP. PKPRI</t>
  </si>
  <si>
    <t>JBR 155340</t>
  </si>
  <si>
    <t>JBR 155341</t>
  </si>
  <si>
    <t>JBR 155363</t>
  </si>
  <si>
    <t>JBR 155364</t>
  </si>
  <si>
    <t>TK. TANI MULYA</t>
  </si>
  <si>
    <t>JBR 155447</t>
  </si>
  <si>
    <t>JBR 155469</t>
  </si>
  <si>
    <t>TK. HOLLY</t>
  </si>
  <si>
    <t>JBR 155486</t>
  </si>
  <si>
    <t>JBR 155489</t>
  </si>
  <si>
    <t>JBR 155491</t>
  </si>
  <si>
    <t>JBR 155496</t>
  </si>
  <si>
    <t>TK. B.SOLEH</t>
  </si>
  <si>
    <t>JBR 155586</t>
  </si>
  <si>
    <t>TK. TUNGGAL JAYA</t>
  </si>
  <si>
    <t>JBR 155655</t>
  </si>
  <si>
    <t>TK. B.EVA</t>
  </si>
  <si>
    <t>JBR 155683</t>
  </si>
  <si>
    <t>JBR 155694</t>
  </si>
  <si>
    <t>TK. SUBUR/WINARNO</t>
  </si>
  <si>
    <t>JBR 155698</t>
  </si>
  <si>
    <t>JBR 155705</t>
  </si>
  <si>
    <t>PUSAT OLEH-OLEH PRIMADONA</t>
  </si>
  <si>
    <t>JBR 155741</t>
  </si>
  <si>
    <t>TK. KOP.KPRI KARYA DARMA</t>
  </si>
  <si>
    <t>JBR 155782</t>
  </si>
  <si>
    <t>TK. UNTUNG WIJAYA</t>
  </si>
  <si>
    <t>JBR 155791</t>
  </si>
  <si>
    <t>JBR 155819</t>
  </si>
  <si>
    <t>TK. KAWI JAYA</t>
  </si>
  <si>
    <t>JBR 155859</t>
  </si>
  <si>
    <t>JBR 155863</t>
  </si>
  <si>
    <t>TK. B.IVAN</t>
  </si>
  <si>
    <t>JBR 155885</t>
  </si>
  <si>
    <t>TK. SUNINGSIH</t>
  </si>
  <si>
    <t>JBR 155892</t>
  </si>
  <si>
    <t>AP. ASEMBAGUS</t>
  </si>
  <si>
    <t>JBR 155902</t>
  </si>
  <si>
    <t>JBR 155903</t>
  </si>
  <si>
    <t>KUD.MAREM</t>
  </si>
  <si>
    <t>JBR 155943</t>
  </si>
  <si>
    <t>JBR 155972</t>
  </si>
  <si>
    <t>JBR 156003</t>
  </si>
  <si>
    <t>TK. AIR MANCUR II</t>
  </si>
  <si>
    <t>JBR 156050</t>
  </si>
  <si>
    <t>TK. SAROKAH</t>
  </si>
  <si>
    <t>JBR 156051</t>
  </si>
  <si>
    <t>TK. SAMI RENO</t>
  </si>
  <si>
    <t>JBR 156058</t>
  </si>
  <si>
    <t>JBR 156074</t>
  </si>
  <si>
    <t>TK. MISRI</t>
  </si>
  <si>
    <t>JBR 156136</t>
  </si>
  <si>
    <t>TOKO ROTI SINAR TERANG</t>
  </si>
  <si>
    <t>JBR 156180</t>
  </si>
  <si>
    <t>TK. ZAFIGA</t>
  </si>
  <si>
    <t>JBR 156188</t>
  </si>
  <si>
    <t>TK. LINA/B.KADIR</t>
  </si>
  <si>
    <t>JBR 156189</t>
  </si>
  <si>
    <t>JBR 156199</t>
  </si>
  <si>
    <t>KOP.KRIDA UTAMA</t>
  </si>
  <si>
    <t>JBR 156215</t>
  </si>
  <si>
    <t>JBR 156225</t>
  </si>
  <si>
    <t>JBR 156227</t>
  </si>
  <si>
    <t>JBR 156233</t>
  </si>
  <si>
    <t>TK. AVILIA JAYA</t>
  </si>
  <si>
    <t>JBR 156236</t>
  </si>
  <si>
    <t>JBR 156304</t>
  </si>
  <si>
    <t>JBR 156308</t>
  </si>
  <si>
    <t>TK. B.DIDIK</t>
  </si>
  <si>
    <t>JBR 156382</t>
  </si>
  <si>
    <t>JBR 156409</t>
  </si>
  <si>
    <t>TK. SUKABUMI</t>
  </si>
  <si>
    <t>JBR 156410</t>
  </si>
  <si>
    <t>JBR 156452</t>
  </si>
  <si>
    <t>TK. MANASUKA</t>
  </si>
  <si>
    <t>JBR 156472</t>
  </si>
  <si>
    <t>TOSERBA INAYAH</t>
  </si>
  <si>
    <t>JBR 156473</t>
  </si>
  <si>
    <t>JBR 156559</t>
  </si>
  <si>
    <t>TK. P.JURI</t>
  </si>
  <si>
    <t>JBR 156566</t>
  </si>
  <si>
    <t>TK. P.TOTOK</t>
  </si>
  <si>
    <t>JBR 156600</t>
  </si>
  <si>
    <t>TOKO SNACK 86</t>
  </si>
  <si>
    <t>JBR 156659</t>
  </si>
  <si>
    <t>TK. KOP.RS.FATIMAH</t>
  </si>
  <si>
    <t>JBR 156741</t>
  </si>
  <si>
    <t>TK. B.ENDANG</t>
  </si>
  <si>
    <t>JBR 156831</t>
  </si>
  <si>
    <t>JBR 156843</t>
  </si>
  <si>
    <t>JBR 156844</t>
  </si>
  <si>
    <t>JBR 156859</t>
  </si>
  <si>
    <t>JBR 156882</t>
  </si>
  <si>
    <t>TK. B.GATOT</t>
  </si>
  <si>
    <t>JBR 156893</t>
  </si>
  <si>
    <t>JBR 156921</t>
  </si>
  <si>
    <t>JBR 156936</t>
  </si>
  <si>
    <t>TK. MANA SUKA JAYA</t>
  </si>
  <si>
    <t>JBR 156953</t>
  </si>
  <si>
    <t>JBR 157001</t>
  </si>
  <si>
    <t>TK. SOPONYONO</t>
  </si>
  <si>
    <t>JBR 157029</t>
  </si>
  <si>
    <t>KANTIN PURNAMA</t>
  </si>
  <si>
    <t>JBR 157032</t>
  </si>
  <si>
    <t>JBR 157048</t>
  </si>
  <si>
    <t>JBR 157056</t>
  </si>
  <si>
    <t>JBR 157079</t>
  </si>
  <si>
    <t>TK. PODOSENENG I</t>
  </si>
  <si>
    <t>JBR 157102</t>
  </si>
  <si>
    <t>TK. TANI MAKMUR</t>
  </si>
  <si>
    <t>JBR 157107</t>
  </si>
  <si>
    <t>JBR 157111</t>
  </si>
  <si>
    <t>TK. AFAN</t>
  </si>
  <si>
    <t>JBR 157116</t>
  </si>
  <si>
    <t>TK. SAFILA</t>
  </si>
  <si>
    <t>JBR 157148</t>
  </si>
  <si>
    <t>TK. ATOM</t>
  </si>
  <si>
    <t>JBR 157155</t>
  </si>
  <si>
    <t>TK. NUR AINI JAYA</t>
  </si>
  <si>
    <t>JBR 157159</t>
  </si>
  <si>
    <t>TK. SEBELAS MARET</t>
  </si>
  <si>
    <t>JBR 157180</t>
  </si>
  <si>
    <t>JBR 157188</t>
  </si>
  <si>
    <t>JBR 157235</t>
  </si>
  <si>
    <t>TK. NIAGARA</t>
  </si>
  <si>
    <t>JBR 157236</t>
  </si>
  <si>
    <t>JBR 157271</t>
  </si>
  <si>
    <t>TK. SAN WIJAYA</t>
  </si>
  <si>
    <t>JBR 157295</t>
  </si>
  <si>
    <t>JBR 157359</t>
  </si>
  <si>
    <t>JBR 157369</t>
  </si>
  <si>
    <t>TK. P.SUWARJI</t>
  </si>
  <si>
    <t>JBR 157439</t>
  </si>
  <si>
    <t>KANTIN BENGKEL JAYA RAYA</t>
  </si>
  <si>
    <t>JBR 157441</t>
  </si>
  <si>
    <t>TK. SINAR SANTOSO</t>
  </si>
  <si>
    <t>JBR 157442</t>
  </si>
  <si>
    <t>TK. MARWIYAH</t>
  </si>
  <si>
    <t>JBR 157453</t>
  </si>
  <si>
    <t>TK. DT.8</t>
  </si>
  <si>
    <t>JBR 157488</t>
  </si>
  <si>
    <t>TK. JAKARTA</t>
  </si>
  <si>
    <t>JBR 157498</t>
  </si>
  <si>
    <t>JBR 157521</t>
  </si>
  <si>
    <t>TK. STAND 17 (PERTANI 17)</t>
  </si>
  <si>
    <t>JBR 157554</t>
  </si>
  <si>
    <t>TK. IJEN</t>
  </si>
  <si>
    <t>JBR 157565</t>
  </si>
  <si>
    <t>TK. SEGER JAYA</t>
  </si>
  <si>
    <t>JBR 157586</t>
  </si>
  <si>
    <t>JBR 157594</t>
  </si>
  <si>
    <t>JBR 157602</t>
  </si>
  <si>
    <t>JBR 157608</t>
  </si>
  <si>
    <t>JBR 157636</t>
  </si>
  <si>
    <t>TK. ESTA</t>
  </si>
  <si>
    <t>JBR 157641</t>
  </si>
  <si>
    <t>JBR 157645</t>
  </si>
  <si>
    <t>TK. NOVA JAYA</t>
  </si>
  <si>
    <t>JBR 157652</t>
  </si>
  <si>
    <t>KOP. GUD. PAKUSARI/BU DEWI</t>
  </si>
  <si>
    <t>JBR 157654</t>
  </si>
  <si>
    <t>JBR 157672</t>
  </si>
  <si>
    <t>TK. ASTAHIB</t>
  </si>
  <si>
    <t>JBR 157674</t>
  </si>
  <si>
    <t>JBR 157728</t>
  </si>
  <si>
    <t>TK. JOYO</t>
  </si>
  <si>
    <t>JBR 157738</t>
  </si>
  <si>
    <t>JBR 157740</t>
  </si>
  <si>
    <t>JBR 157754</t>
  </si>
  <si>
    <t>JBR 157782</t>
  </si>
  <si>
    <t>JBR 157851</t>
  </si>
  <si>
    <t>JBR 157885</t>
  </si>
  <si>
    <t>TK. H.SARIF</t>
  </si>
  <si>
    <t>JBR 157892</t>
  </si>
  <si>
    <t>JBR 157952</t>
  </si>
  <si>
    <t>JBR 157986</t>
  </si>
  <si>
    <t>JBR 158009</t>
  </si>
  <si>
    <t>TK. SUMBER SEWU</t>
  </si>
  <si>
    <t>JBR 158011</t>
  </si>
  <si>
    <t>JBR 158015</t>
  </si>
  <si>
    <t>TK. 2000</t>
  </si>
  <si>
    <t>JBR 158016</t>
  </si>
  <si>
    <t>TK. SEMPANA</t>
  </si>
  <si>
    <t>JBR 158049</t>
  </si>
  <si>
    <t>TK. LATIFA</t>
  </si>
  <si>
    <t>JBR 158054</t>
  </si>
  <si>
    <t>TK. P.KASMAN</t>
  </si>
  <si>
    <t>JBR 158057</t>
  </si>
  <si>
    <t>JBR 158060</t>
  </si>
  <si>
    <t>TK. ANDIN MINI MARKET</t>
  </si>
  <si>
    <t>JBR 158068</t>
  </si>
  <si>
    <t>TK. NAGA SURYA</t>
  </si>
  <si>
    <t>JBR 158075</t>
  </si>
  <si>
    <t>JBR 158115</t>
  </si>
  <si>
    <t>JBR 158117</t>
  </si>
  <si>
    <t>JBR 158122</t>
  </si>
  <si>
    <t>JBR 158128</t>
  </si>
  <si>
    <t>JBR 158129</t>
  </si>
  <si>
    <t>JBR 158132</t>
  </si>
  <si>
    <t>TK. TRIO</t>
  </si>
  <si>
    <t>JBR 158133</t>
  </si>
  <si>
    <t>TK. PAMELA</t>
  </si>
  <si>
    <t>JBR 158134</t>
  </si>
  <si>
    <t>TK. ADI CITRA</t>
  </si>
  <si>
    <t>JBR 158139</t>
  </si>
  <si>
    <t>TK. EDDY</t>
  </si>
  <si>
    <t>JBR 158170</t>
  </si>
  <si>
    <t>TK. ARIMBI</t>
  </si>
  <si>
    <t>JBR 158174</t>
  </si>
  <si>
    <t>JBR 158179</t>
  </si>
  <si>
    <t>JBR 158203</t>
  </si>
  <si>
    <t>JBR 158225</t>
  </si>
  <si>
    <t>TK. MITRA/DEP.STORE</t>
  </si>
  <si>
    <t>JBR 158230</t>
  </si>
  <si>
    <t>JBR 158239</t>
  </si>
  <si>
    <t>JBR 158247</t>
  </si>
  <si>
    <t>JBR 158248</t>
  </si>
  <si>
    <t>JBR 158249</t>
  </si>
  <si>
    <t>TK. PRIMA SARI</t>
  </si>
  <si>
    <t>JBR 158250</t>
  </si>
  <si>
    <t>JBR 158251</t>
  </si>
  <si>
    <t>JBR 158255</t>
  </si>
  <si>
    <t>JBR 158257</t>
  </si>
  <si>
    <t>TK. NUSA JAYA</t>
  </si>
  <si>
    <t>JBR 158262</t>
  </si>
  <si>
    <t>TK. MUJAHIDIN</t>
  </si>
  <si>
    <t>JBR 158265</t>
  </si>
  <si>
    <t>JBR 158275</t>
  </si>
  <si>
    <t>JBR 158279</t>
  </si>
  <si>
    <t>JBR 158281</t>
  </si>
  <si>
    <t>JBR 158318</t>
  </si>
  <si>
    <t>TK. SRI RAHAYU</t>
  </si>
  <si>
    <t>JBR 158321</t>
  </si>
  <si>
    <t>JBR 158324</t>
  </si>
  <si>
    <t>TK. MOJOPAHIT</t>
  </si>
  <si>
    <t>JBR 158329</t>
  </si>
  <si>
    <t>TK. SANGGAR FAMILY</t>
  </si>
  <si>
    <t>JBR 158330</t>
  </si>
  <si>
    <t>TK. MITRAS</t>
  </si>
  <si>
    <t>JBR 158334</t>
  </si>
  <si>
    <t>JBR 158336</t>
  </si>
  <si>
    <t>JBR 158352</t>
  </si>
  <si>
    <t>TK. CAMELLIA</t>
  </si>
  <si>
    <t>JBR 158353</t>
  </si>
  <si>
    <t>JBR 158354</t>
  </si>
  <si>
    <t>TK. RAMBI JAYA</t>
  </si>
  <si>
    <t>JBR 158359</t>
  </si>
  <si>
    <t>JBR 158381</t>
  </si>
  <si>
    <t>TK. HIDUP SENTOSA</t>
  </si>
  <si>
    <t>JBR 158388</t>
  </si>
  <si>
    <t>JBR 158392</t>
  </si>
  <si>
    <t>JBR 158394</t>
  </si>
  <si>
    <t>TK. SAMAUN JAYA</t>
  </si>
  <si>
    <t>JBR 158419</t>
  </si>
  <si>
    <t>TK. KURNIA VICTORY</t>
  </si>
  <si>
    <t>JBR 158422</t>
  </si>
  <si>
    <t>JBR 158450</t>
  </si>
  <si>
    <t>JBR 158457</t>
  </si>
  <si>
    <t>JBR 158466</t>
  </si>
  <si>
    <t>TK. ADIKARYA</t>
  </si>
  <si>
    <t>JBR 158469</t>
  </si>
  <si>
    <t>JBR 158477</t>
  </si>
  <si>
    <t>JBR 158483</t>
  </si>
  <si>
    <t>TK. TIMUR PASAR</t>
  </si>
  <si>
    <t>JBR 158484</t>
  </si>
  <si>
    <t>TK. PONDOK MENEER</t>
  </si>
  <si>
    <t>JBR 158485</t>
  </si>
  <si>
    <t>JBR 158501</t>
  </si>
  <si>
    <t>TK. KIDANG KENCONO</t>
  </si>
  <si>
    <t>JBR 158505</t>
  </si>
  <si>
    <t>TK. TRIO JAYA</t>
  </si>
  <si>
    <t>JBR 158506</t>
  </si>
  <si>
    <t>JBR 158510</t>
  </si>
  <si>
    <t>U.D. SELERA</t>
  </si>
  <si>
    <t>JBR 158513</t>
  </si>
  <si>
    <t>TK. NAZARETH</t>
  </si>
  <si>
    <t>JBR 158517</t>
  </si>
  <si>
    <t>TK. SINAR SEJATI</t>
  </si>
  <si>
    <t>JBR 158519</t>
  </si>
  <si>
    <t>JBR 158531</t>
  </si>
  <si>
    <t>JBR 158533</t>
  </si>
  <si>
    <t>TK. SIDOREJO</t>
  </si>
  <si>
    <t>JBR 158538</t>
  </si>
  <si>
    <t>TK. TEMU RAHARJO</t>
  </si>
  <si>
    <t>JBR 158542</t>
  </si>
  <si>
    <t>JBR 158544</t>
  </si>
  <si>
    <t>JBR 158546</t>
  </si>
  <si>
    <t>TK. SINAR PUNCAK</t>
  </si>
  <si>
    <t>JBR 158549</t>
  </si>
  <si>
    <t>JBR 158552</t>
  </si>
  <si>
    <t>JBR 158563</t>
  </si>
  <si>
    <t>TK. PASTI JAYA</t>
  </si>
  <si>
    <t>JBR 158581</t>
  </si>
  <si>
    <t>JBR 158595</t>
  </si>
  <si>
    <t>JBR 158602</t>
  </si>
  <si>
    <t>TK. SUPER GALAXY</t>
  </si>
  <si>
    <t>JBR 158605</t>
  </si>
  <si>
    <t>TK. GAYO</t>
  </si>
  <si>
    <t>JBR 158609</t>
  </si>
  <si>
    <t>TK. ARDUMAS</t>
  </si>
  <si>
    <t>JBR 158621</t>
  </si>
  <si>
    <t>TK. LAMBANG BAHAGIA</t>
  </si>
  <si>
    <t>JBR 158624</t>
  </si>
  <si>
    <t>TK. B.EDI</t>
  </si>
  <si>
    <t>JBR 158626</t>
  </si>
  <si>
    <t>JBR 158637</t>
  </si>
  <si>
    <t>TK. TUNAS JAYA</t>
  </si>
  <si>
    <t>JBR 158648</t>
  </si>
  <si>
    <t>JBR 158650</t>
  </si>
  <si>
    <t>JBR 158653</t>
  </si>
  <si>
    <t>TK. THAMRIN SERIBU</t>
  </si>
  <si>
    <t>JBR 158662</t>
  </si>
  <si>
    <t>TK. IMANDA</t>
  </si>
  <si>
    <t>JBR 158670</t>
  </si>
  <si>
    <t>TK. SLAMET JAYA</t>
  </si>
  <si>
    <t>JBR 158678</t>
  </si>
  <si>
    <t>TK. BONEX</t>
  </si>
  <si>
    <t>JBR 158842</t>
  </si>
  <si>
    <t>T.O KALIURANG</t>
  </si>
  <si>
    <t>JBR 158932</t>
  </si>
  <si>
    <t>AP. NUSANTARA JAYA</t>
  </si>
  <si>
    <t>JBR 158952</t>
  </si>
  <si>
    <t>AP. A.YANI</t>
  </si>
  <si>
    <t>JBR 159592</t>
  </si>
  <si>
    <t>JBR 159593</t>
  </si>
  <si>
    <t>KDS. DEPT. STORE</t>
  </si>
  <si>
    <t>JBR 159654</t>
  </si>
  <si>
    <t>TK. PODO MAKMUR</t>
  </si>
  <si>
    <t>JBR 160481</t>
  </si>
  <si>
    <t>TK. WR.B.SAIFUL</t>
  </si>
  <si>
    <t>JBR 160533</t>
  </si>
  <si>
    <t>KOP. PRIMKOPOL</t>
  </si>
  <si>
    <t>JBR 160583</t>
  </si>
  <si>
    <t>TK. SINAR TANI</t>
  </si>
  <si>
    <t>JBR 160934</t>
  </si>
  <si>
    <t>JBR 161457</t>
  </si>
  <si>
    <t>TK. B.DIDIK/TK. AL MUNIR</t>
  </si>
  <si>
    <t>JBR 161673</t>
  </si>
  <si>
    <t>TK. ALI ISKANDAR</t>
  </si>
  <si>
    <t>JBR 161678</t>
  </si>
  <si>
    <t>KOP.YONIF 509</t>
  </si>
  <si>
    <t>JBR 162252</t>
  </si>
  <si>
    <t>TK. POJOK JAYA 2</t>
  </si>
  <si>
    <t>JBR 162366</t>
  </si>
  <si>
    <t>TK. CAHAYA MULIA</t>
  </si>
  <si>
    <t>JBR 162680</t>
  </si>
  <si>
    <t>JBR 162815</t>
  </si>
  <si>
    <t>JBR 162861</t>
  </si>
  <si>
    <t>KOP. SUMBER JAYA</t>
  </si>
  <si>
    <t>JBR 162878</t>
  </si>
  <si>
    <t>JBR 162897</t>
  </si>
  <si>
    <t>JBR 162939</t>
  </si>
  <si>
    <t>TK. SUMBER MAREM</t>
  </si>
  <si>
    <t>JBR 163204</t>
  </si>
  <si>
    <t>JBR 279463</t>
  </si>
  <si>
    <t>TK. LENA</t>
  </si>
  <si>
    <t>JBR 318299</t>
  </si>
  <si>
    <t>KPRI PANGUDI LUHUR</t>
  </si>
  <si>
    <t>JBR 403604</t>
  </si>
  <si>
    <t>JBR 403827</t>
  </si>
  <si>
    <t>JBR-TK. VARIA</t>
  </si>
  <si>
    <t>JBR 448378</t>
  </si>
  <si>
    <t>JBR-TK. TUTUK</t>
  </si>
  <si>
    <t>JBR 501739</t>
  </si>
  <si>
    <t>JBR 502700</t>
  </si>
  <si>
    <t>TK. LUPITA</t>
  </si>
  <si>
    <t>JBR 504366</t>
  </si>
  <si>
    <t>JBR-TK. ORION</t>
  </si>
  <si>
    <t>JBR 504862</t>
  </si>
  <si>
    <t>JBR-TK. 2005</t>
  </si>
  <si>
    <t>JBR 507981</t>
  </si>
  <si>
    <t>KOPKAR MITRA TANI</t>
  </si>
  <si>
    <t>JBR 508251</t>
  </si>
  <si>
    <t>PT. RAMAYANA LESTARI SENTOSA Tbk,</t>
  </si>
  <si>
    <t>JBR 509098</t>
  </si>
  <si>
    <t>TK. ARTA</t>
  </si>
  <si>
    <t>JBR 509130</t>
  </si>
  <si>
    <t>TK. B.SALIYAH</t>
  </si>
  <si>
    <t>JBR 510486</t>
  </si>
  <si>
    <t>TK. MUTIARA SWALAYAN</t>
  </si>
  <si>
    <t>JBR 511963</t>
  </si>
  <si>
    <t>TK. P.HAKAM</t>
  </si>
  <si>
    <t>JBR 522693</t>
  </si>
  <si>
    <t>JBR 523978</t>
  </si>
  <si>
    <t>SWALAYAN RAUNG</t>
  </si>
  <si>
    <t>JBR 525663</t>
  </si>
  <si>
    <t>TK. AURA</t>
  </si>
  <si>
    <t>JBR 526298</t>
  </si>
  <si>
    <t>UD. JELITA JAYA</t>
  </si>
  <si>
    <t>JBR 535133</t>
  </si>
  <si>
    <t>ERNA SHOP BABY</t>
  </si>
  <si>
    <t>JBR 537603</t>
  </si>
  <si>
    <t>TK. AWITA</t>
  </si>
  <si>
    <t>JBR 537614</t>
  </si>
  <si>
    <t>TK. ARTHA MELATI</t>
  </si>
  <si>
    <t>JBR 538529</t>
  </si>
  <si>
    <t>JBR 539764</t>
  </si>
  <si>
    <t>TK. SUPINI</t>
  </si>
  <si>
    <t>JBR 540300</t>
  </si>
  <si>
    <t>TK. BONG</t>
  </si>
  <si>
    <t>JBR 542981</t>
  </si>
  <si>
    <t>KALENS MART</t>
  </si>
  <si>
    <t>JBR 543668</t>
  </si>
  <si>
    <t>JBR 548047</t>
  </si>
  <si>
    <t>GOLDEN MARKET</t>
  </si>
  <si>
    <t>JBR 549764</t>
  </si>
  <si>
    <t>PERDANA GROSIR</t>
  </si>
  <si>
    <t>JBR 552796</t>
  </si>
  <si>
    <t>TK. FAJAR/H. ANAS</t>
  </si>
  <si>
    <t>JBR 562317</t>
  </si>
  <si>
    <t>TK. NARITA</t>
  </si>
  <si>
    <t>JBR 565099</t>
  </si>
  <si>
    <t>MM. A-MARIN</t>
  </si>
  <si>
    <t>JBR 565980</t>
  </si>
  <si>
    <t>KPRI GUYUB RUKUN</t>
  </si>
  <si>
    <t>JBR 576301</t>
  </si>
  <si>
    <t>TK. LARISSO</t>
  </si>
  <si>
    <t>JBR 577065</t>
  </si>
  <si>
    <t>AP. SAYUWIWIT</t>
  </si>
  <si>
    <t>JBR 579483</t>
  </si>
  <si>
    <t>TK. ALAM</t>
  </si>
  <si>
    <t>JBR 581309</t>
  </si>
  <si>
    <t>KOPPONTREN AN-NUR</t>
  </si>
  <si>
    <t>JBR 584683</t>
  </si>
  <si>
    <t>JBR 587620</t>
  </si>
  <si>
    <t>TK. SAIFUL</t>
  </si>
  <si>
    <t>JBR 587746</t>
  </si>
  <si>
    <t>TK. ANANDA</t>
  </si>
  <si>
    <t>JBR 587923</t>
  </si>
  <si>
    <t>TK. RIN CELL</t>
  </si>
  <si>
    <t>JBR 588022</t>
  </si>
  <si>
    <t>JBR 588702</t>
  </si>
  <si>
    <t>TK. KAYU MAS</t>
  </si>
  <si>
    <t>JBR 588823</t>
  </si>
  <si>
    <t>TK. WIWIK/TK. TOP</t>
  </si>
  <si>
    <t>JBR 589546</t>
  </si>
  <si>
    <t>TK. TOSARI</t>
  </si>
  <si>
    <t>JBR 589721</t>
  </si>
  <si>
    <t>TK. HARJUNO</t>
  </si>
  <si>
    <t>JBR 589920</t>
  </si>
  <si>
    <t>JBR 590061</t>
  </si>
  <si>
    <t>JBR 590875</t>
  </si>
  <si>
    <t>JBR 590930</t>
  </si>
  <si>
    <t>TK. SANTOSO/AIDA</t>
  </si>
  <si>
    <t>JBR 591650</t>
  </si>
  <si>
    <t>TK. MINIMARKET KUNING JAYA</t>
  </si>
  <si>
    <t>JBR 592413</t>
  </si>
  <si>
    <t>TK. B.WAHYUNINGSIH</t>
  </si>
  <si>
    <t>JBR 592447</t>
  </si>
  <si>
    <t>TK. ERMIKA</t>
  </si>
  <si>
    <t>JBR 592723</t>
  </si>
  <si>
    <t>TK. SAS</t>
  </si>
  <si>
    <t>JBR 595605</t>
  </si>
  <si>
    <t>TO. SAFIRA</t>
  </si>
  <si>
    <t>JBR 596712</t>
  </si>
  <si>
    <t>JBR 597523</t>
  </si>
  <si>
    <t>TK. B. ANDIK</t>
  </si>
  <si>
    <t>JBR 598743</t>
  </si>
  <si>
    <t>TK. RAUNG</t>
  </si>
  <si>
    <t>JBR 600046</t>
  </si>
  <si>
    <t>TK. CITARUM PUTRA MM</t>
  </si>
  <si>
    <t>JBR 600885</t>
  </si>
  <si>
    <t>TK. SUSAN</t>
  </si>
  <si>
    <t>JBR 601397</t>
  </si>
  <si>
    <t>TK. HARIATI</t>
  </si>
  <si>
    <t>JBR 601438</t>
  </si>
  <si>
    <t>TK. MISYONO</t>
  </si>
  <si>
    <t>JBR 606683</t>
  </si>
  <si>
    <t>JBR 607560</t>
  </si>
  <si>
    <t>JBR 609184</t>
  </si>
  <si>
    <t>TK. MM INDOSARI</t>
  </si>
  <si>
    <t>JBR 617405</t>
  </si>
  <si>
    <t>JBR 618149</t>
  </si>
  <si>
    <t>TK. FARIDA / TK. DIVA</t>
  </si>
  <si>
    <t>JBR 619902</t>
  </si>
  <si>
    <t>KOP. YONIF 515</t>
  </si>
  <si>
    <t>JBR 623929</t>
  </si>
  <si>
    <t>CV. JEMBER ROXY SQUARE</t>
  </si>
  <si>
    <t>JBR 625578</t>
  </si>
  <si>
    <t>KOPERASI BATARA</t>
  </si>
  <si>
    <t>JBR 634222</t>
  </si>
  <si>
    <t>KOP. KARYAWAN BRI BONDOWOSO</t>
  </si>
  <si>
    <t>JBR 635727</t>
  </si>
  <si>
    <t>CV. TIMUN MAS</t>
  </si>
  <si>
    <t>JBR 636845</t>
  </si>
  <si>
    <t>KOP. WELIN JAYA</t>
  </si>
  <si>
    <t>JBR 637284</t>
  </si>
  <si>
    <t>TK. HOKKY WIJAYA ABADI</t>
  </si>
  <si>
    <t>JBR 638631</t>
  </si>
  <si>
    <t>TK. ARTHO MORO</t>
  </si>
  <si>
    <t>JBR 641103</t>
  </si>
  <si>
    <t>JBR 642104</t>
  </si>
  <si>
    <t>TYTHA MARKET</t>
  </si>
  <si>
    <t>JBR 648071</t>
  </si>
  <si>
    <t>TK. ALFATH</t>
  </si>
  <si>
    <t>JBR 684467</t>
  </si>
  <si>
    <t>APOTEK CATUR ASA</t>
  </si>
  <si>
    <t>JBR 690276</t>
  </si>
  <si>
    <t>PINGIN BELANJA</t>
  </si>
  <si>
    <t>JBR 694467</t>
  </si>
  <si>
    <t>TK. TRIJAYA MAKMUR</t>
  </si>
  <si>
    <t>JBR 694492</t>
  </si>
  <si>
    <t>TK. TERUS JAYA</t>
  </si>
  <si>
    <t>JBR 698786</t>
  </si>
  <si>
    <t>AP. LANY FARMA'S</t>
  </si>
  <si>
    <t>JBR 699244</t>
  </si>
  <si>
    <t>TK.B. WISNU</t>
  </si>
  <si>
    <t>JBR 699516</t>
  </si>
  <si>
    <t>JBR 703942</t>
  </si>
  <si>
    <t>TK.SHINTA SWALAYAN</t>
  </si>
  <si>
    <t>JBR 706804</t>
  </si>
  <si>
    <t>JBR 714401</t>
  </si>
  <si>
    <t>SWALAYAN GOLDEN FRESH</t>
  </si>
  <si>
    <t>JBR 715059</t>
  </si>
  <si>
    <t>TK. AZ ZAHRA</t>
  </si>
  <si>
    <t>JBR 719275</t>
  </si>
  <si>
    <t>JBR 719279</t>
  </si>
  <si>
    <t>TK. DANI JAYA</t>
  </si>
  <si>
    <t>JBR 720049</t>
  </si>
  <si>
    <t>JBR 720052</t>
  </si>
  <si>
    <t>TK. WAHYU MART</t>
  </si>
  <si>
    <t>JBR 723544</t>
  </si>
  <si>
    <t>TK. IVAN MART</t>
  </si>
  <si>
    <t>JBR 723856</t>
  </si>
  <si>
    <t>JBR 725016</t>
  </si>
  <si>
    <t>JBR 725190</t>
  </si>
  <si>
    <t>TK. SENYUM</t>
  </si>
  <si>
    <t>JBR 725196</t>
  </si>
  <si>
    <t>TK. TRIATUS</t>
  </si>
  <si>
    <t>JBR 726742</t>
  </si>
  <si>
    <t>UD. NUR ROHMAH</t>
  </si>
  <si>
    <t>JBR 726746</t>
  </si>
  <si>
    <t>TK. ZAVIGA</t>
  </si>
  <si>
    <t>JBR 729213</t>
  </si>
  <si>
    <t>TK. TANISA MART</t>
  </si>
  <si>
    <t>JBR 729719</t>
  </si>
  <si>
    <t>TK. UD BAROKAH</t>
  </si>
  <si>
    <t>JBR 732572</t>
  </si>
  <si>
    <t>JBR 734659</t>
  </si>
  <si>
    <t>TK. INDOFRESH</t>
  </si>
  <si>
    <t>JBR 744074</t>
  </si>
  <si>
    <t>TK. SUMBER UTOMO</t>
  </si>
  <si>
    <t>JBR 748087</t>
  </si>
  <si>
    <t>JBR 748088</t>
  </si>
  <si>
    <t>TK. NOVA SWALAYAN</t>
  </si>
  <si>
    <t>JBR 749246</t>
  </si>
  <si>
    <t>AP. GENTENG FARMA</t>
  </si>
  <si>
    <t>JBR 749579</t>
  </si>
  <si>
    <t>TK. AULA</t>
  </si>
  <si>
    <t>JBR 753913</t>
  </si>
  <si>
    <t>TK. SIRKA AMANAH</t>
  </si>
  <si>
    <t>JBR 753916</t>
  </si>
  <si>
    <t>TK. KPRI  GANESHA</t>
  </si>
  <si>
    <t>JBR 756814</t>
  </si>
  <si>
    <t>JBR 756821</t>
  </si>
  <si>
    <t>TK. RITRI SWALAYAN</t>
  </si>
  <si>
    <t>JBR 757594</t>
  </si>
  <si>
    <t>AP. BALOK FARMA</t>
  </si>
  <si>
    <t>JBR 757877</t>
  </si>
  <si>
    <t>JBR-TK. TRIS</t>
  </si>
  <si>
    <t>JBR 758133</t>
  </si>
  <si>
    <t>JBR 761602</t>
  </si>
  <si>
    <t>TK. RISBA JAYA</t>
  </si>
  <si>
    <t>JBR 763216</t>
  </si>
  <si>
    <t xml:space="preserve"> TK.FADIL JAYA</t>
  </si>
  <si>
    <t>JBR 764382</t>
  </si>
  <si>
    <t xml:space="preserve"> TK.SUDIONO</t>
  </si>
  <si>
    <t>JBR 768786</t>
  </si>
  <si>
    <t>TK. RIAN</t>
  </si>
  <si>
    <t>JBR 768948</t>
  </si>
  <si>
    <t>TK ANITA</t>
  </si>
  <si>
    <t>JBR 772833</t>
  </si>
  <si>
    <t>TK.PRATAMA JAYA</t>
  </si>
  <si>
    <t>JBR 772846</t>
  </si>
  <si>
    <t>TK.SAHARA</t>
  </si>
  <si>
    <t>JBR 773448</t>
  </si>
  <si>
    <t>JBR 774130</t>
  </si>
  <si>
    <t>UD. SAMUEL JAYA</t>
  </si>
  <si>
    <t>JBR 774780</t>
  </si>
  <si>
    <t>TK. SUDARSO</t>
  </si>
  <si>
    <t>JBR 775656</t>
  </si>
  <si>
    <t>TK. AL KAROMAH</t>
  </si>
  <si>
    <t>JBR 775734</t>
  </si>
  <si>
    <t>TK.B.ARY</t>
  </si>
  <si>
    <t>JBR 775741</t>
  </si>
  <si>
    <t>TK.ALVINA</t>
  </si>
  <si>
    <t>JBR 787112</t>
  </si>
  <si>
    <t>TK. SRI WAHYUNI</t>
  </si>
  <si>
    <t>JBR 822568</t>
  </si>
  <si>
    <t>TK. REJEKI 2</t>
  </si>
  <si>
    <t>JBR 826388</t>
  </si>
  <si>
    <t>JBR 827196</t>
  </si>
  <si>
    <t>JBR 836250</t>
  </si>
  <si>
    <t>TK.SUMBER PLASTIK SWALAYAN</t>
  </si>
  <si>
    <t>JBR 841175</t>
  </si>
  <si>
    <t>TK.SINAR JAYA PLASTIK</t>
  </si>
  <si>
    <t>JBR 847508</t>
  </si>
  <si>
    <t>JBR 851266</t>
  </si>
  <si>
    <t>TK.P.SABI</t>
  </si>
  <si>
    <t>JBR 851274</t>
  </si>
  <si>
    <t xml:space="preserve"> TK.B.KAYAT</t>
  </si>
  <si>
    <t>JBR 851796</t>
  </si>
  <si>
    <t>ZEIN MART</t>
  </si>
  <si>
    <t>JBR 855805</t>
  </si>
  <si>
    <t>JBR 857438</t>
  </si>
  <si>
    <t xml:space="preserve"> TK.SEJAHTERA</t>
  </si>
  <si>
    <t>JBR 858154</t>
  </si>
  <si>
    <t>PRIMKOP KARTIKA LABA-LABA</t>
  </si>
  <si>
    <t>JBR 860253</t>
  </si>
  <si>
    <t>VIA CLASS MART</t>
  </si>
  <si>
    <t>JBR 861997</t>
  </si>
  <si>
    <t>TK.PODO LANCAR</t>
  </si>
  <si>
    <t>JBR 863262</t>
  </si>
  <si>
    <t>KEND MART</t>
  </si>
  <si>
    <t>JBR 863487</t>
  </si>
  <si>
    <t>TK.CAHAYA</t>
  </si>
  <si>
    <t>JBR 863493</t>
  </si>
  <si>
    <t>TK.KOKO</t>
  </si>
  <si>
    <t>JBR 863494</t>
  </si>
  <si>
    <t>TK.NABILA</t>
  </si>
  <si>
    <t>JBR 863762</t>
  </si>
  <si>
    <t>AP. MOYA FARMA</t>
  </si>
  <si>
    <t>JBR 863792</t>
  </si>
  <si>
    <t>TK.BUDI SNACK</t>
  </si>
  <si>
    <t>JBR 864364</t>
  </si>
  <si>
    <t>AP. TIGA H MEDIKA</t>
  </si>
  <si>
    <t>JBR 865174</t>
  </si>
  <si>
    <t>TK.V-KAY</t>
  </si>
  <si>
    <t>JBR 865181</t>
  </si>
  <si>
    <t xml:space="preserve"> TK.MAREM</t>
  </si>
  <si>
    <t>JBR 865370</t>
  </si>
  <si>
    <t>TK. SUMBER BUMBU</t>
  </si>
  <si>
    <t>JBR 865380</t>
  </si>
  <si>
    <t>JBR 865461</t>
  </si>
  <si>
    <t>TK. B. SOFI</t>
  </si>
  <si>
    <t>JBR 865890</t>
  </si>
  <si>
    <t>TK. MAULANA RISKI</t>
  </si>
  <si>
    <t>JBR 867619</t>
  </si>
  <si>
    <t>TK.KEMURAHAN</t>
  </si>
  <si>
    <t>JBR 867776</t>
  </si>
  <si>
    <t>TK.BAROKAH JAYA</t>
  </si>
  <si>
    <t>JBR 867911</t>
  </si>
  <si>
    <t xml:space="preserve"> SWALAYAN KPRI</t>
  </si>
  <si>
    <t>JBR 869007</t>
  </si>
  <si>
    <t>JBR 869432</t>
  </si>
  <si>
    <t>TK.SINAR SENTOSA</t>
  </si>
  <si>
    <t>JBR 870904</t>
  </si>
  <si>
    <t>TK. SAYA</t>
  </si>
  <si>
    <t>JBR 876024</t>
  </si>
  <si>
    <t>TK.B.TITIN</t>
  </si>
  <si>
    <t>JBR 877088</t>
  </si>
  <si>
    <t>TK.AL - QURTHUBY</t>
  </si>
  <si>
    <t>JBR 877092</t>
  </si>
  <si>
    <t>TK.NIRWANA</t>
  </si>
  <si>
    <t>JBR 877096</t>
  </si>
  <si>
    <t>SWALAYAN SIDOGIRI/KOPONTREN SIDOGIRI</t>
  </si>
  <si>
    <t>JBR 877659</t>
  </si>
  <si>
    <t>TK.SURYA</t>
  </si>
  <si>
    <t>JBR 879389</t>
  </si>
  <si>
    <t xml:space="preserve"> TK.BINARAGA</t>
  </si>
  <si>
    <t>JBR 879753</t>
  </si>
  <si>
    <t>TK.AMAN</t>
  </si>
  <si>
    <t>JBR 879763</t>
  </si>
  <si>
    <t>TK.SEJAHTERA</t>
  </si>
  <si>
    <t>JBR 879766</t>
  </si>
  <si>
    <t>TK.WARNA JAYA</t>
  </si>
  <si>
    <t>JBR 880432</t>
  </si>
  <si>
    <t>TK.MITRA UTAMA</t>
  </si>
  <si>
    <t>JBR 880440</t>
  </si>
  <si>
    <t>TK.KHARISMA</t>
  </si>
  <si>
    <t>JBR 880446</t>
  </si>
  <si>
    <t>TK.MUSA'ADAH MART</t>
  </si>
  <si>
    <t>JBR 880961</t>
  </si>
  <si>
    <t xml:space="preserve"> TK.NICO BABY SHOP AND FASHION</t>
  </si>
  <si>
    <t>JBR 881730</t>
  </si>
  <si>
    <t>TK.NARYO TANI ASRI</t>
  </si>
  <si>
    <t>JBR 883123</t>
  </si>
  <si>
    <t>SWALAYAN ASSYARIF 3</t>
  </si>
  <si>
    <t>JBR 883137</t>
  </si>
  <si>
    <t>TK.LANA</t>
  </si>
  <si>
    <t>JBR 883934</t>
  </si>
  <si>
    <t>TK.PURI MART</t>
  </si>
  <si>
    <t>JBR 883943</t>
  </si>
  <si>
    <t>TK.B.LILIK</t>
  </si>
  <si>
    <t>JBR 884442</t>
  </si>
  <si>
    <t>TK.SUGIONO</t>
  </si>
  <si>
    <t>JBR 884453</t>
  </si>
  <si>
    <t>TK.MITRA</t>
  </si>
  <si>
    <t>JBR 884980</t>
  </si>
  <si>
    <t>M2M (MINIMARKET)</t>
  </si>
  <si>
    <t>JBR 886654</t>
  </si>
  <si>
    <t>TK.KARISMA</t>
  </si>
  <si>
    <t>JBR 886659</t>
  </si>
  <si>
    <t>TK.MITRA BESUKI/P.SUKARI</t>
  </si>
  <si>
    <t>JBR 886668</t>
  </si>
  <si>
    <t xml:space="preserve"> TK.ALAM SUBUR</t>
  </si>
  <si>
    <t>JBR 886674</t>
  </si>
  <si>
    <t>JBR 888231</t>
  </si>
  <si>
    <t xml:space="preserve"> TK.IWAN</t>
  </si>
  <si>
    <t>JBR 888925</t>
  </si>
  <si>
    <t xml:space="preserve"> WRG.KHOKAP</t>
  </si>
  <si>
    <t>JBR 889014</t>
  </si>
  <si>
    <t>TK.KOPONTREN SIDOGIRI 2</t>
  </si>
  <si>
    <t>JBR 892416</t>
  </si>
  <si>
    <t xml:space="preserve"> TK.REJEKI I</t>
  </si>
  <si>
    <t>JBR 893723</t>
  </si>
  <si>
    <t>TK.JAMILAH</t>
  </si>
  <si>
    <t>JBR 894858</t>
  </si>
  <si>
    <t>JBR 897718</t>
  </si>
  <si>
    <t>TK. ASYURA</t>
  </si>
  <si>
    <t>JBR 897869</t>
  </si>
  <si>
    <t>TK. SIANTAR</t>
  </si>
  <si>
    <t>JBR 902231</t>
  </si>
  <si>
    <t>JBR 903443</t>
  </si>
  <si>
    <t>JBR 903509</t>
  </si>
  <si>
    <t>NEXT MINIMARKET</t>
  </si>
  <si>
    <t>JBR 903838</t>
  </si>
  <si>
    <t>JBR 905304</t>
  </si>
  <si>
    <t>TK. FAJAR MAS</t>
  </si>
  <si>
    <t>JBR 907920</t>
  </si>
  <si>
    <t>JBR 908291</t>
  </si>
  <si>
    <t>TK.WATI</t>
  </si>
  <si>
    <t>JBR 908295</t>
  </si>
  <si>
    <t>TK.ASA'ADA PUTRA</t>
  </si>
  <si>
    <t>JBR 908962</t>
  </si>
  <si>
    <t>TK.SETIA ABADI</t>
  </si>
  <si>
    <t>JBR 908965</t>
  </si>
  <si>
    <t>TK.SIDOMORO</t>
  </si>
  <si>
    <t>JBR 909428</t>
  </si>
  <si>
    <t>TK.FIRA</t>
  </si>
  <si>
    <t>JBR 910694</t>
  </si>
  <si>
    <t>TK.BASMALAH CERMEH BONDOWOSO</t>
  </si>
  <si>
    <t>JBR 911294</t>
  </si>
  <si>
    <t>JBR 912453</t>
  </si>
  <si>
    <t>SWALAYAN SIDODADI</t>
  </si>
  <si>
    <t>JBR 912722</t>
  </si>
  <si>
    <t>TK. GP CELL</t>
  </si>
  <si>
    <t>JBR 912760</t>
  </si>
  <si>
    <t>TK.WIWIK</t>
  </si>
  <si>
    <t>JBR 917239</t>
  </si>
  <si>
    <t>AP. VALENTINE</t>
  </si>
  <si>
    <t>JBR 918354</t>
  </si>
  <si>
    <t>TK. AGUS CICIK</t>
  </si>
  <si>
    <t>JBR 919120</t>
  </si>
  <si>
    <t>UD. SHOLEH</t>
  </si>
  <si>
    <t>JBR 919321</t>
  </si>
  <si>
    <t>TK. SUMBER BERKAH</t>
  </si>
  <si>
    <t>JBR 920057</t>
  </si>
  <si>
    <t>AP. SEDYO MULYO</t>
  </si>
  <si>
    <t>JBR 922973</t>
  </si>
  <si>
    <t>TK. MM. ASEMBAGUS</t>
  </si>
  <si>
    <t>JBR 923659</t>
  </si>
  <si>
    <t>MM. HEMA ALJAZIRAH</t>
  </si>
  <si>
    <t>JBR 925332</t>
  </si>
  <si>
    <t>TK.GASTILO PERTAMINA</t>
  </si>
  <si>
    <t>JBR 925821</t>
  </si>
  <si>
    <t>TK.MUJAHIDIN 3</t>
  </si>
  <si>
    <t>JBR 936354</t>
  </si>
  <si>
    <t>JBR - TK. CAHAYA</t>
  </si>
  <si>
    <t>JBR 936461</t>
  </si>
  <si>
    <t>JBR - TK. AL-AJWA / BASMALLAH</t>
  </si>
  <si>
    <t>JBR 937959</t>
  </si>
  <si>
    <t>JBR-TK. ARUM</t>
  </si>
  <si>
    <t>JBR 939901</t>
  </si>
  <si>
    <t>JBR - TK. BASMALAH KERTOSARI</t>
  </si>
  <si>
    <t>JBR 945553</t>
  </si>
  <si>
    <t>CV. MULYA UTAMA</t>
  </si>
  <si>
    <t>JBR 945919</t>
  </si>
  <si>
    <t>JBR-TK.DOLLY</t>
  </si>
  <si>
    <t>JBR 946213</t>
  </si>
  <si>
    <t>TK. ANTONIUS RIVALDI</t>
  </si>
  <si>
    <t>JBR 951001</t>
  </si>
  <si>
    <t>JBR-MM. SAHARA</t>
  </si>
  <si>
    <t>JBR 951387</t>
  </si>
  <si>
    <t>JBR-TOSERBA POLITANI</t>
  </si>
  <si>
    <t>JBR 952346</t>
  </si>
  <si>
    <t>JBR-TK. J-STAR-GO</t>
  </si>
  <si>
    <t>JBR 953527</t>
  </si>
  <si>
    <t>JBR-TK. BAROKAH</t>
  </si>
  <si>
    <t>JBR 955517</t>
  </si>
  <si>
    <t>JBR-TK. FITRIA MARKET</t>
  </si>
  <si>
    <t>JBR 955542</t>
  </si>
  <si>
    <t>JBR-TK. FITRI</t>
  </si>
  <si>
    <t>JBR 955545</t>
  </si>
  <si>
    <t>JBR-TK. HOLYADI</t>
  </si>
  <si>
    <t>JBR 955734</t>
  </si>
  <si>
    <t>JBR-TK. RAJAWALI</t>
  </si>
  <si>
    <t>JBR 956139</t>
  </si>
  <si>
    <t>JBR-TK. ANISA</t>
  </si>
  <si>
    <t>JBR 956140</t>
  </si>
  <si>
    <t>JBR-TK. WIJAYA</t>
  </si>
  <si>
    <t>JBR 956450</t>
  </si>
  <si>
    <t>JBR-TK. DIAZ</t>
  </si>
  <si>
    <t>JBR 957286</t>
  </si>
  <si>
    <t>JBR-TK. TIMUR JAYA</t>
  </si>
  <si>
    <t>JBR 957591</t>
  </si>
  <si>
    <t>JBR-TK. UMI RIDEL</t>
  </si>
  <si>
    <t>JBR 957778</t>
  </si>
  <si>
    <t>JBR-TK. AL HIDAYAH</t>
  </si>
  <si>
    <t>JBR 958521</t>
  </si>
  <si>
    <t>JBR-TK. KKMT</t>
  </si>
  <si>
    <t>JBR 958738</t>
  </si>
  <si>
    <t>JBR-MM. BAZAAR</t>
  </si>
  <si>
    <t>JBR 958837</t>
  </si>
  <si>
    <t>JBR-KOPKAR PG. SEMBORO</t>
  </si>
  <si>
    <t>JBR 959310</t>
  </si>
  <si>
    <t>JBR-TK. DIVA MART</t>
  </si>
  <si>
    <t>JBR 960327</t>
  </si>
  <si>
    <t>JBR-TK. SUKI</t>
  </si>
  <si>
    <t>JBR 961105</t>
  </si>
  <si>
    <t>JBR-TK. WIPRA</t>
  </si>
  <si>
    <t>JBR 962114</t>
  </si>
  <si>
    <t>JBR-TK. RESTU</t>
  </si>
  <si>
    <t>JBR 962155</t>
  </si>
  <si>
    <t>JBR-TK. REJO AGUNG</t>
  </si>
  <si>
    <t>JBR 962157</t>
  </si>
  <si>
    <t>JBR-TK. MULIA JAYA</t>
  </si>
  <si>
    <t>JBR 962271</t>
  </si>
  <si>
    <t>JBR-TK. DEWI MURNI</t>
  </si>
  <si>
    <t>JBR 963403</t>
  </si>
  <si>
    <t>JBR-MM. AMELIA</t>
  </si>
  <si>
    <t>JBR 966879</t>
  </si>
  <si>
    <t>JBR-TK. MURNI-CUNG LIK</t>
  </si>
  <si>
    <t>JBR 967574</t>
  </si>
  <si>
    <t>JBR-TK. SERBA ADA</t>
  </si>
  <si>
    <t>JBR 972555</t>
  </si>
  <si>
    <t>JBR-TK. S-MART</t>
  </si>
  <si>
    <t>JBR 972804</t>
  </si>
  <si>
    <t>JBR-DIRA SHOPPING CENTRE</t>
  </si>
  <si>
    <t>JBR 974098</t>
  </si>
  <si>
    <t>JBR-TK. MUAZARA</t>
  </si>
  <si>
    <t>JBR 974753</t>
  </si>
  <si>
    <t>JBR-AP. SAUDARA</t>
  </si>
  <si>
    <t>JBR 975769</t>
  </si>
  <si>
    <t>JBR-TK. NINO JAYA</t>
  </si>
  <si>
    <t>JBR 975898</t>
  </si>
  <si>
    <t>JBR-TK. WAHYU</t>
  </si>
  <si>
    <t>JBR 976342</t>
  </si>
  <si>
    <t>JBR-UD. ANUGERAH</t>
  </si>
  <si>
    <t>JBR 976344</t>
  </si>
  <si>
    <t>JBR-TK. BAHTERA JAYA</t>
  </si>
  <si>
    <t>JBR 977392</t>
  </si>
  <si>
    <t>JBR 979133</t>
  </si>
  <si>
    <t>JBR-MUTIARA MART</t>
  </si>
  <si>
    <t>JBR 980743</t>
  </si>
  <si>
    <t>JBR-TK. HJ. MUS</t>
  </si>
  <si>
    <t>JBR 982732</t>
  </si>
  <si>
    <t>JBR-TK. HMS</t>
  </si>
  <si>
    <t>JBR 983981</t>
  </si>
  <si>
    <t>JBR-TK. ABDULLOH</t>
  </si>
  <si>
    <t>JBR 984700</t>
  </si>
  <si>
    <t>JBR-TK. DIRA MARKET AMBULU</t>
  </si>
  <si>
    <t>JBR 986103</t>
  </si>
  <si>
    <t>JBR-MULIA PUTRA MART</t>
  </si>
  <si>
    <t>JBR 986245</t>
  </si>
  <si>
    <t>JBR 986780</t>
  </si>
  <si>
    <t>JBR-TK. BASMALAH JARIT</t>
  </si>
  <si>
    <t>JBR 986921</t>
  </si>
  <si>
    <t>JBR-TK. BASMALAH SEMPOLAN</t>
  </si>
  <si>
    <t>JBR 986958</t>
  </si>
  <si>
    <t>JBR-TK. ESQI MART</t>
  </si>
  <si>
    <t>JBR 987082</t>
  </si>
  <si>
    <t>JBR-TK. DIS MART</t>
  </si>
  <si>
    <t>JBR 987449</t>
  </si>
  <si>
    <t>JBR-TK. MARVIE JAYA</t>
  </si>
  <si>
    <t>JBR 987505</t>
  </si>
  <si>
    <t>JBR-AP. WIDURI</t>
  </si>
  <si>
    <t>JBR 987563</t>
  </si>
  <si>
    <t>JBR-TK. PRISMA PUTRA</t>
  </si>
  <si>
    <t>JBR 987595</t>
  </si>
  <si>
    <t>JBR-TK. MOGA JAYA</t>
  </si>
  <si>
    <t>JBR 987638</t>
  </si>
  <si>
    <t>JBR-TK. REJO JOYO</t>
  </si>
  <si>
    <t>JBR 987642</t>
  </si>
  <si>
    <t>JBR-TK. RUAIDAH</t>
  </si>
  <si>
    <t>JBR 987646</t>
  </si>
  <si>
    <t>JBR-TK. ARBAHAK</t>
  </si>
  <si>
    <t>JBR 987651</t>
  </si>
  <si>
    <t>JBR-TK. VASHTI MART</t>
  </si>
  <si>
    <t>JBR 987658</t>
  </si>
  <si>
    <t>JBR-GL MART</t>
  </si>
  <si>
    <t>JBR 987663</t>
  </si>
  <si>
    <t>JBR-MM. AR RAYHAN</t>
  </si>
  <si>
    <t>JBR 987808</t>
  </si>
  <si>
    <t>JBR-UD. SENSIGEY</t>
  </si>
  <si>
    <t>JBR 987809</t>
  </si>
  <si>
    <t>JBR-TK. SILKY</t>
  </si>
  <si>
    <t>JBR 987810</t>
  </si>
  <si>
    <t>JBR-TK. NGAJIOMART</t>
  </si>
  <si>
    <t>JBR 987811</t>
  </si>
  <si>
    <t>JBR-TK. DYO</t>
  </si>
  <si>
    <t>JBR 987812</t>
  </si>
  <si>
    <t>JBR-TK. AGNES</t>
  </si>
  <si>
    <t>JBR 987813</t>
  </si>
  <si>
    <t>JBR-VIDA SNACK</t>
  </si>
  <si>
    <t>JBR 987814</t>
  </si>
  <si>
    <t>JBR-TK. SEMBILAN JAYA</t>
  </si>
  <si>
    <t>JBR 987815</t>
  </si>
  <si>
    <t>JBR-TK. LATANSA</t>
  </si>
  <si>
    <t>JBR 987816</t>
  </si>
  <si>
    <t>JBR-TK. TIARA</t>
  </si>
  <si>
    <t>JBR 987817</t>
  </si>
  <si>
    <t>JBR-TK. AMELIA</t>
  </si>
  <si>
    <t>JBR 987818</t>
  </si>
  <si>
    <t>JBR-TK. BINTANG</t>
  </si>
  <si>
    <t>JBR 987819</t>
  </si>
  <si>
    <t>JBR-TK. DUA SEDJOLI</t>
  </si>
  <si>
    <t>JBR 987820</t>
  </si>
  <si>
    <t>JBR-TK. PANDAN JAYA</t>
  </si>
  <si>
    <t>JBR 987821</t>
  </si>
  <si>
    <t>JBR-MITRA DEPT. STORE</t>
  </si>
  <si>
    <t>JBR 987872</t>
  </si>
  <si>
    <t>JBR-TK. P. HARI</t>
  </si>
  <si>
    <t>JBR 987930</t>
  </si>
  <si>
    <t>JBR-AP. CINTA SEHAT</t>
  </si>
  <si>
    <t>JBR 988016</t>
  </si>
  <si>
    <t>JBR-CV. VIO JAYA</t>
  </si>
  <si>
    <t>JBR 988020</t>
  </si>
  <si>
    <t>JBR-CV. VIO JAYA GENTENG</t>
  </si>
  <si>
    <t>JBR 988187</t>
  </si>
  <si>
    <t>JBR-SURYA RAYA MART</t>
  </si>
  <si>
    <t>JBR 988230</t>
  </si>
  <si>
    <t>JBR-RIZKIAN MART</t>
  </si>
  <si>
    <t>JBR 988453</t>
  </si>
  <si>
    <t>JBR-TK. SURYA TIMUR</t>
  </si>
  <si>
    <t>JBR 988495</t>
  </si>
  <si>
    <t>JBR-TK. H. SAJID</t>
  </si>
  <si>
    <t>JBR 988830</t>
  </si>
  <si>
    <t>JBR-ROSDA SWALAYAN</t>
  </si>
  <si>
    <t>JBR 988834</t>
  </si>
  <si>
    <t>JBR-LKMART</t>
  </si>
  <si>
    <t>JBR 988837</t>
  </si>
  <si>
    <t>JBR-TK. AKILA</t>
  </si>
  <si>
    <t>JBR 988842</t>
  </si>
  <si>
    <t>JBR-TK. BASMALAH (SRATEN)</t>
  </si>
  <si>
    <t>JBR 988937</t>
  </si>
  <si>
    <t>JBR-TK. JUMENIK</t>
  </si>
  <si>
    <t>JBR 989073</t>
  </si>
  <si>
    <t>JBR-UD. WAHYU ABADI</t>
  </si>
  <si>
    <t>JBR 989081</t>
  </si>
  <si>
    <t>JBR-CV. ROXY BANYUWANGI</t>
  </si>
  <si>
    <t>JBR 989126</t>
  </si>
  <si>
    <t>JBR-CV. SUMBER BARU TOSERBA</t>
  </si>
  <si>
    <t>JBR 989429</t>
  </si>
  <si>
    <t>JBR-DIVA MART</t>
  </si>
  <si>
    <t>JBR 989433</t>
  </si>
  <si>
    <t>JBR-WASERDA PRIMA</t>
  </si>
  <si>
    <t>JBR 989481</t>
  </si>
  <si>
    <t>JBR-TK. BASMALAH YOSOWILANGUN</t>
  </si>
  <si>
    <t>JBR 989906</t>
  </si>
  <si>
    <t>JBR 990113</t>
  </si>
  <si>
    <t>JBR-AP. KONOHA FARMA</t>
  </si>
  <si>
    <t>JBR 990966</t>
  </si>
  <si>
    <t>JBR-TK. JUNAEDI</t>
  </si>
  <si>
    <t>JBR 991290</t>
  </si>
  <si>
    <t>JBR-KPRI DWIJA RAHARJA</t>
  </si>
  <si>
    <t>JBR 991544</t>
  </si>
  <si>
    <t>JBR 991545</t>
  </si>
  <si>
    <t>JBR-TK. BASMALAH OLEAN</t>
  </si>
  <si>
    <t>JBR 991579</t>
  </si>
  <si>
    <t>JBR-FARLY MART</t>
  </si>
  <si>
    <t>JBR 991581</t>
  </si>
  <si>
    <t>JBR-TK. ANUGRAH PINGIN MULYO</t>
  </si>
  <si>
    <t>JBR 991587</t>
  </si>
  <si>
    <t>JBR-TK. BASMALAH TAMANAN</t>
  </si>
  <si>
    <t>JBR 992398</t>
  </si>
  <si>
    <t>JBR-TK. SUMBER JAYA</t>
  </si>
  <si>
    <t>JBR 992542</t>
  </si>
  <si>
    <t>JBR-TK. DAVID</t>
  </si>
  <si>
    <t>JBR 992658</t>
  </si>
  <si>
    <t>JBR-TK. ENGGAL BARU</t>
  </si>
  <si>
    <t>JBR 992673</t>
  </si>
  <si>
    <t>JBR-TK. HAPPY</t>
  </si>
  <si>
    <t>JBR 992675</t>
  </si>
  <si>
    <t>JBR-TK. VIRA</t>
  </si>
  <si>
    <t>JBR 993149</t>
  </si>
  <si>
    <t>JBR-TK. AKSI JAYA</t>
  </si>
  <si>
    <t>JBR 993187</t>
  </si>
  <si>
    <t>JBR-TK. SURYA</t>
  </si>
  <si>
    <t>JBR 993192</t>
  </si>
  <si>
    <t>JBR-TK. USAHA JAYA</t>
  </si>
  <si>
    <t>JBR 993194</t>
  </si>
  <si>
    <t>JBR-TK. BU SUNDARI</t>
  </si>
  <si>
    <t>JBR 993195</t>
  </si>
  <si>
    <t>JBR-TK. EMPAT LIMA</t>
  </si>
  <si>
    <t>JBR 993216</t>
  </si>
  <si>
    <t>JBR-TK. BARU</t>
  </si>
  <si>
    <t>JBR 993218</t>
  </si>
  <si>
    <t>JBR-TK. CANDRA</t>
  </si>
  <si>
    <t>JBR 993221</t>
  </si>
  <si>
    <t>JBR 993262</t>
  </si>
  <si>
    <t>JBR-TK. MELATI</t>
  </si>
  <si>
    <t>JBR 993268</t>
  </si>
  <si>
    <t>JBR-TK. STAND 17</t>
  </si>
  <si>
    <t>JBR 993269</t>
  </si>
  <si>
    <t>JBR-TK. SUBUR</t>
  </si>
  <si>
    <t>JBR 993304</t>
  </si>
  <si>
    <t>JBR-CANCON MART</t>
  </si>
  <si>
    <t>JBR 993312</t>
  </si>
  <si>
    <t>JBR-TK. MADURA JAYA</t>
  </si>
  <si>
    <t>JBR 993542</t>
  </si>
  <si>
    <t>JBR-TK. ARMAND</t>
  </si>
  <si>
    <t>JBR 993654</t>
  </si>
  <si>
    <t>JBR-TK. KAWAN KITA</t>
  </si>
  <si>
    <t>JBR 993669</t>
  </si>
  <si>
    <t>JBR-TK. USAHA JAYA 2</t>
  </si>
  <si>
    <t>JBR 993672</t>
  </si>
  <si>
    <t>JBR-TK. FAJAR MULIA</t>
  </si>
  <si>
    <t>JBR 993797</t>
  </si>
  <si>
    <t>JBR-TK. SENA</t>
  </si>
  <si>
    <t>JBR 993805</t>
  </si>
  <si>
    <t>JBR-TK. PODO MORO</t>
  </si>
  <si>
    <t>JBR 993810</t>
  </si>
  <si>
    <t>JBR-TK. PUTRI JAYA</t>
  </si>
  <si>
    <t>JBR 993845</t>
  </si>
  <si>
    <t>JBR-TK. SINAR BARU</t>
  </si>
  <si>
    <t>JBR 993846</t>
  </si>
  <si>
    <t>JBR-TK. BARU INDAH</t>
  </si>
  <si>
    <t>JBR 993898</t>
  </si>
  <si>
    <t>JBR-TK. ILHAM</t>
  </si>
  <si>
    <t>JBR 993899</t>
  </si>
  <si>
    <t>JBR-TK. ROYAL</t>
  </si>
  <si>
    <t>JBR 993921</t>
  </si>
  <si>
    <t>JBR-TK. AKBAR JAYA</t>
  </si>
  <si>
    <t>JBR 993923</t>
  </si>
  <si>
    <t>JBR-TK. BAROKAH/LENY</t>
  </si>
  <si>
    <t>JBR 993928</t>
  </si>
  <si>
    <t>JBR-TK. TEKUN JAYA</t>
  </si>
  <si>
    <t>JBR 993931</t>
  </si>
  <si>
    <t>JBR-TK. SHINTA</t>
  </si>
  <si>
    <t>JBR 993933</t>
  </si>
  <si>
    <t>JBR-TK. YONO BERKAT</t>
  </si>
  <si>
    <t>JBR 993935</t>
  </si>
  <si>
    <t>JBR-TK. BEST</t>
  </si>
  <si>
    <t>JBR 993941</t>
  </si>
  <si>
    <t>JBR-TK. SAVIRA</t>
  </si>
  <si>
    <t>JBR 993990</t>
  </si>
  <si>
    <t>JBR-TK. YOLANDA</t>
  </si>
  <si>
    <t>JBR 993991</t>
  </si>
  <si>
    <t>JBR-TK. TURMUDI</t>
  </si>
  <si>
    <t>JBR 993992</t>
  </si>
  <si>
    <t>JBR-TK. HARTONO/SRIDONI</t>
  </si>
  <si>
    <t>JBR 993993</t>
  </si>
  <si>
    <t>JBR-TK. B. MIMIN</t>
  </si>
  <si>
    <t>JBR 994011</t>
  </si>
  <si>
    <t>JBR-TK. SEMARANG</t>
  </si>
  <si>
    <t>JBR 994284</t>
  </si>
  <si>
    <t>JBR 994288</t>
  </si>
  <si>
    <t>JBR-TK. MAHA JAYA</t>
  </si>
  <si>
    <t>JBR 994321</t>
  </si>
  <si>
    <t>JBR-TK. SRI LAKSMI</t>
  </si>
  <si>
    <t>JBR 994324</t>
  </si>
  <si>
    <t>JBR-BUNDA MART</t>
  </si>
  <si>
    <t>JBR 994328</t>
  </si>
  <si>
    <t>JBR-TK. YUANA</t>
  </si>
  <si>
    <t>JBR 994330</t>
  </si>
  <si>
    <t>JBR-TK. CAHAYA BARU</t>
  </si>
  <si>
    <t>JBR 994332</t>
  </si>
  <si>
    <t>JBR-TK. ZAFEH PUTRA</t>
  </si>
  <si>
    <t>JBR 994339</t>
  </si>
  <si>
    <t>JBR 994358</t>
  </si>
  <si>
    <t>JBR-TK. PANCA WARNA</t>
  </si>
  <si>
    <t>JBR 994361</t>
  </si>
  <si>
    <t>JBR-TK. AGUNG 2</t>
  </si>
  <si>
    <t>JBR 994364</t>
  </si>
  <si>
    <t>JBR-TK. MM</t>
  </si>
  <si>
    <t>JBR 994449</t>
  </si>
  <si>
    <t>JBR-TK. JOYO</t>
  </si>
  <si>
    <t>JBR 994452</t>
  </si>
  <si>
    <t>JBR 994455</t>
  </si>
  <si>
    <t>JBR-TK. INDAH</t>
  </si>
  <si>
    <t>JBR 994458</t>
  </si>
  <si>
    <t>JBR-TK. FORTUNA MART</t>
  </si>
  <si>
    <t>JBR 994461</t>
  </si>
  <si>
    <t>JBR-TK. AL-MIRAH</t>
  </si>
  <si>
    <t>JBR 994465</t>
  </si>
  <si>
    <t>JBR 994539</t>
  </si>
  <si>
    <t>JBR-TK. SURYA TERANG</t>
  </si>
  <si>
    <t>JBR 994541</t>
  </si>
  <si>
    <t>JBR 994544</t>
  </si>
  <si>
    <t>JBR-TK. SULASTRI</t>
  </si>
  <si>
    <t>JBR 994552</t>
  </si>
  <si>
    <t>JBR-TK. HJ. ULFA</t>
  </si>
  <si>
    <t>JBR 994553</t>
  </si>
  <si>
    <t>JBR-TK. DIAN</t>
  </si>
  <si>
    <t>JBR 994559</t>
  </si>
  <si>
    <t>JBR-TK. INDOFRESH 2</t>
  </si>
  <si>
    <t>JBR 994627</t>
  </si>
  <si>
    <t>JBR-TK. SMART SHOP</t>
  </si>
  <si>
    <t>JBR 994628</t>
  </si>
  <si>
    <t>JBR-TK. LIA SHOP</t>
  </si>
  <si>
    <t>JBR 994629</t>
  </si>
  <si>
    <t>JBR-TK. ISTANA GANDRUNG</t>
  </si>
  <si>
    <t>JBR 994664</t>
  </si>
  <si>
    <t>JBR-TK. SINAR OKKY</t>
  </si>
  <si>
    <t>JBR 994670</t>
  </si>
  <si>
    <t>JBR-TK. MUSAYIN</t>
  </si>
  <si>
    <t>JBR 994763</t>
  </si>
  <si>
    <t>JBR-TK. DAFANA MM</t>
  </si>
  <si>
    <t>JBR 994790</t>
  </si>
  <si>
    <t>JBR-TK. AA</t>
  </si>
  <si>
    <t>JBR 994887</t>
  </si>
  <si>
    <t>JBR-TK. ARKANA</t>
  </si>
  <si>
    <t>JBR 994889</t>
  </si>
  <si>
    <t>JBR-TK. JAYA BARU</t>
  </si>
  <si>
    <t>JBR 994892</t>
  </si>
  <si>
    <t>JBR-TK. ANIS</t>
  </si>
  <si>
    <t>JBR 995044</t>
  </si>
  <si>
    <t>JBR-TK. KARSO</t>
  </si>
  <si>
    <t>JBR 995046</t>
  </si>
  <si>
    <t>JBR-TK. PAJAR KAROMAH</t>
  </si>
  <si>
    <t>JBR 995147</t>
  </si>
  <si>
    <t>JBR 995301</t>
  </si>
  <si>
    <t>JBR-TK. MENTARI 2</t>
  </si>
  <si>
    <t>JBR 995361</t>
  </si>
  <si>
    <t>JBR-TK. BOLA DUNIA</t>
  </si>
  <si>
    <t>JBR 995644</t>
  </si>
  <si>
    <t>JBR-TK. DAFA MART</t>
  </si>
  <si>
    <t>JBR 995775</t>
  </si>
  <si>
    <t>JBR-TK. P. ATWAWIYANTO</t>
  </si>
  <si>
    <t>JBR 998081</t>
  </si>
  <si>
    <t>JBR-TK. PRAS</t>
  </si>
  <si>
    <t>JBR 998556</t>
  </si>
  <si>
    <t>JBR-TK. BASMALAH TEKUNG</t>
  </si>
  <si>
    <t>JBR 998900</t>
  </si>
  <si>
    <t>JBR-TK. ALDIEZ MART</t>
  </si>
  <si>
    <t>JBR 998946</t>
  </si>
  <si>
    <t>JBR-TK. YUAN</t>
  </si>
  <si>
    <t>JBR 999410</t>
  </si>
  <si>
    <t>JBR-TK. BASMALAH WRINGIN</t>
  </si>
  <si>
    <t>JBR 999503</t>
  </si>
  <si>
    <t>JBR-DIRA MARKET AMBULU</t>
  </si>
  <si>
    <t>JBR 999769</t>
  </si>
  <si>
    <t>JBR-TK. SRI WAHYUNINGSIH</t>
  </si>
  <si>
    <t>JBR 999770</t>
  </si>
  <si>
    <t>JBR-TK. ULVI</t>
  </si>
  <si>
    <t>KDR 100036</t>
  </si>
  <si>
    <t>TK. AROMA JAYA</t>
  </si>
  <si>
    <t>KDR</t>
  </si>
  <si>
    <t>KDR 100045</t>
  </si>
  <si>
    <t>TK. BU SITI CHOLIFAH</t>
  </si>
  <si>
    <t>KDR 100064</t>
  </si>
  <si>
    <t>KDR 100065</t>
  </si>
  <si>
    <t>TK. AMIRUL</t>
  </si>
  <si>
    <t>KDR 100077</t>
  </si>
  <si>
    <t>TK. SENTRAL</t>
  </si>
  <si>
    <t>KDR 100078</t>
  </si>
  <si>
    <t>TK. SHOLIKIN</t>
  </si>
  <si>
    <t xml:space="preserve">KDR </t>
  </si>
  <si>
    <t>TK. ULTRA MART</t>
  </si>
  <si>
    <t>KDR 100088</t>
  </si>
  <si>
    <t>TK. SIMPLY MART</t>
  </si>
  <si>
    <t>KDR 100116</t>
  </si>
  <si>
    <t>TK. BU NANING RAHAYU</t>
  </si>
  <si>
    <t>KDR 100131</t>
  </si>
  <si>
    <t>TK. BU IRWAN ( WARU )</t>
  </si>
  <si>
    <t>KDR 100488</t>
  </si>
  <si>
    <t>AGNA MART</t>
  </si>
  <si>
    <t>CAHAYA BARU</t>
  </si>
  <si>
    <t>KDR 100490</t>
  </si>
  <si>
    <t>KDR 100605</t>
  </si>
  <si>
    <t>KDR 100615</t>
  </si>
  <si>
    <t>TK. DIAH MULYA RAHAYU</t>
  </si>
  <si>
    <t>KDR 100616</t>
  </si>
  <si>
    <t>TK. PUTRA GEMBIRA GROSIR</t>
  </si>
  <si>
    <t>TK. SUGENG / SALAMUN</t>
  </si>
  <si>
    <t>KDR 100617</t>
  </si>
  <si>
    <t>TK. PUTRA ANI ' MAH</t>
  </si>
  <si>
    <t>TK. BU NURUL</t>
  </si>
  <si>
    <t>KDR 100678</t>
  </si>
  <si>
    <t>KDR 100743</t>
  </si>
  <si>
    <t>TK. BU TUTIK SULISTIANI</t>
  </si>
  <si>
    <t>KDR 100749</t>
  </si>
  <si>
    <t>TK. ROSIANA</t>
  </si>
  <si>
    <t>KDR 100782</t>
  </si>
  <si>
    <t>TK. M. UUN BASUKI RAHMAT</t>
  </si>
  <si>
    <t>KDR 100880</t>
  </si>
  <si>
    <t>BINTANG SURYA MM</t>
  </si>
  <si>
    <t>KDR 100881</t>
  </si>
  <si>
    <t>KDR 100918</t>
  </si>
  <si>
    <t>SWALAYAN KOPTAN</t>
  </si>
  <si>
    <t>KDR 100920</t>
  </si>
  <si>
    <t>TK. ANDREA</t>
  </si>
  <si>
    <t>KDR 100966</t>
  </si>
  <si>
    <t>KAIFADA 2 MART</t>
  </si>
  <si>
    <t>KDR 100967</t>
  </si>
  <si>
    <t>KDR 100997</t>
  </si>
  <si>
    <t>PT. DSS ( CAB JUANDA )</t>
  </si>
  <si>
    <t>PT. DAYA SURYA SEJAHTERA</t>
  </si>
  <si>
    <t>KDR 101127</t>
  </si>
  <si>
    <t>KDR 101189</t>
  </si>
  <si>
    <t>SURYA SUMOROTO</t>
  </si>
  <si>
    <t>KDR 101266</t>
  </si>
  <si>
    <t>CV. CAHAYA SURYA UTAMA</t>
  </si>
  <si>
    <t>TK. AYSKA</t>
  </si>
  <si>
    <t>TK. P. YANTO</t>
  </si>
  <si>
    <t>KDR 101277</t>
  </si>
  <si>
    <t>KDR 101293</t>
  </si>
  <si>
    <t>TK. ACHWAN</t>
  </si>
  <si>
    <t>KDR 101351</t>
  </si>
  <si>
    <t>TK. HADI SURYO SASONGKO</t>
  </si>
  <si>
    <t>KDR 101385</t>
  </si>
  <si>
    <t>SWALAYAN PAMENANG</t>
  </si>
  <si>
    <t>TK. NU MANDIRI</t>
  </si>
  <si>
    <t>KDR 101386</t>
  </si>
  <si>
    <t>KDR 101416</t>
  </si>
  <si>
    <t>TK. BU NANIK</t>
  </si>
  <si>
    <t>GANESHA MART</t>
  </si>
  <si>
    <t>KDR 101426</t>
  </si>
  <si>
    <t>TK. SUKO TOSERBA</t>
  </si>
  <si>
    <t>KDR 101429</t>
  </si>
  <si>
    <t>TK. TSAMANIYA</t>
  </si>
  <si>
    <t>KDR 101431</t>
  </si>
  <si>
    <t>KDR 101436</t>
  </si>
  <si>
    <t>CV. SUGENG JAYA</t>
  </si>
  <si>
    <t>KDR 101453</t>
  </si>
  <si>
    <t>CV. SUCCESS JAYA</t>
  </si>
  <si>
    <t>KDR 101548</t>
  </si>
  <si>
    <t>CV. KANDANGAN RAYA</t>
  </si>
  <si>
    <t>KDR 101591</t>
  </si>
  <si>
    <t>SAHABAT MART MM</t>
  </si>
  <si>
    <t>TOMIKO MART</t>
  </si>
  <si>
    <t>ARUNA MART</t>
  </si>
  <si>
    <t>KDR 101595</t>
  </si>
  <si>
    <t>TK. MEKAR BARU</t>
  </si>
  <si>
    <t>KDR 101622</t>
  </si>
  <si>
    <t>CV. ALFINA RAYA</t>
  </si>
  <si>
    <t>KDR 101629</t>
  </si>
  <si>
    <t>KDR 101775</t>
  </si>
  <si>
    <t>TK. SURYA SLAHUNG</t>
  </si>
  <si>
    <t>KDR 101799</t>
  </si>
  <si>
    <t>KDR 101834</t>
  </si>
  <si>
    <t>TK. KIRANA SWALAYAN</t>
  </si>
  <si>
    <t>KDR 101836</t>
  </si>
  <si>
    <t>TSAMANIYA KERTOSONO</t>
  </si>
  <si>
    <t>KDR 101879</t>
  </si>
  <si>
    <t>CV. TIGA DELAPAN</t>
  </si>
  <si>
    <t>KDR 101894</t>
  </si>
  <si>
    <t>KOP MART</t>
  </si>
  <si>
    <t>KDR 101895</t>
  </si>
  <si>
    <t>TK. RUROH 2</t>
  </si>
  <si>
    <t>KDR 101907</t>
  </si>
  <si>
    <t>PT. BENDO ASRI TSAMANIYA</t>
  </si>
  <si>
    <t>KDR 101909</t>
  </si>
  <si>
    <t>TOSERBA PAPAR</t>
  </si>
  <si>
    <t>KDR 101914</t>
  </si>
  <si>
    <t>TK. SANTOSO JAYA</t>
  </si>
  <si>
    <t>KDR 101950</t>
  </si>
  <si>
    <t>CV. RUKUN JAYA</t>
  </si>
  <si>
    <t>KDR 101956</t>
  </si>
  <si>
    <t>CV. RENATA KARUNIA</t>
  </si>
  <si>
    <t>KDR 101967</t>
  </si>
  <si>
    <t>TK. AMYRNA DEWI</t>
  </si>
  <si>
    <t>KDR 101997</t>
  </si>
  <si>
    <t>CV. PARE RAYA (TSAMANIYA PARE)</t>
  </si>
  <si>
    <t>KDR 102003</t>
  </si>
  <si>
    <t>UD. AN-NOOR</t>
  </si>
  <si>
    <t>KDR 102004</t>
  </si>
  <si>
    <t>TK. MITRA GROSIR</t>
  </si>
  <si>
    <t>TK. SURYA PULUNG</t>
  </si>
  <si>
    <t>KDR 102005</t>
  </si>
  <si>
    <t>TK. SOERIPTO</t>
  </si>
  <si>
    <t>UD. TENTREM JAYA</t>
  </si>
  <si>
    <t>BANTARANGIN MART</t>
  </si>
  <si>
    <t>KDR 102040</t>
  </si>
  <si>
    <t>TK. SAIFUDIN</t>
  </si>
  <si>
    <t>KDR 102062</t>
  </si>
  <si>
    <t>DARUSSALAM DISTRIBUTOR</t>
  </si>
  <si>
    <t>KDR 102064</t>
  </si>
  <si>
    <t>DDC PONDOK MODERN GONTOR</t>
  </si>
  <si>
    <t>SYAMSUNA SWALAYAN</t>
  </si>
  <si>
    <t>KUD. SAMBIT SWALAYAN</t>
  </si>
  <si>
    <t>KDR 102109</t>
  </si>
  <si>
    <t>TK. MEDIA</t>
  </si>
  <si>
    <t>CV. SARI AROMA</t>
  </si>
  <si>
    <t>KDR 102120</t>
  </si>
  <si>
    <t>CV. SUPER TOP</t>
  </si>
  <si>
    <t>KDR 102155</t>
  </si>
  <si>
    <t>CV. SUMBER PANGAN MAKMUR BERSAMA</t>
  </si>
  <si>
    <t>KDR 102158</t>
  </si>
  <si>
    <t>WIKENZ MART</t>
  </si>
  <si>
    <t>KDR 102161</t>
  </si>
  <si>
    <t>AMM MART</t>
  </si>
  <si>
    <t>KDR 102180</t>
  </si>
  <si>
    <t>CV. PELEM RAYA (TSAMANIYA MM)</t>
  </si>
  <si>
    <t>KDR 102217</t>
  </si>
  <si>
    <t>DIAMOND MART</t>
  </si>
  <si>
    <t>KDR 102252</t>
  </si>
  <si>
    <t>TK. ZAINUDIN</t>
  </si>
  <si>
    <t>KDR 102368</t>
  </si>
  <si>
    <t>TK. SARTINI</t>
  </si>
  <si>
    <t>KDR 102380</t>
  </si>
  <si>
    <t>TK. EGA MAKMUR</t>
  </si>
  <si>
    <t>KDR 102411</t>
  </si>
  <si>
    <t>TK. DANISA</t>
  </si>
  <si>
    <t>KDR 102440</t>
  </si>
  <si>
    <t>KDR 102441</t>
  </si>
  <si>
    <t>RAYYA MART</t>
  </si>
  <si>
    <t>KDR 102449</t>
  </si>
  <si>
    <t>NABILA CAKE BAKERY</t>
  </si>
  <si>
    <t>KDR 102454</t>
  </si>
  <si>
    <t>PHS SWALAYAN</t>
  </si>
  <si>
    <t>KDR 102529</t>
  </si>
  <si>
    <t>TK. SARONI</t>
  </si>
  <si>
    <t>TK. POJOK ABI</t>
  </si>
  <si>
    <t>KDR 102569</t>
  </si>
  <si>
    <t>KDR 102576</t>
  </si>
  <si>
    <t>KDR 102589</t>
  </si>
  <si>
    <t>CV. TIRTA WARNA</t>
  </si>
  <si>
    <t>KDR 102610</t>
  </si>
  <si>
    <t>TK. YULIANA</t>
  </si>
  <si>
    <t>KDR 102634</t>
  </si>
  <si>
    <t>TK. FERDY GROSIR</t>
  </si>
  <si>
    <t>KDR 102721</t>
  </si>
  <si>
    <t>TK. ABI SURANI</t>
  </si>
  <si>
    <t>KDR 102725</t>
  </si>
  <si>
    <t>ZAHRA MM</t>
  </si>
  <si>
    <t>KDR 102758</t>
  </si>
  <si>
    <t>CV. TRIMITRA SWAMANDIRI</t>
  </si>
  <si>
    <t>KDR 102760</t>
  </si>
  <si>
    <t>KALTIM JAYA 2</t>
  </si>
  <si>
    <t>KDR 102761</t>
  </si>
  <si>
    <t>CV. 17 (TUJUH BELAS)</t>
  </si>
  <si>
    <t>KDR 102787</t>
  </si>
  <si>
    <t>TUNAS JAYA BARU MM</t>
  </si>
  <si>
    <t>KDR 102848</t>
  </si>
  <si>
    <t>CV. SURYA DWI JAYA</t>
  </si>
  <si>
    <t>KDR 102866</t>
  </si>
  <si>
    <t>HASANAH BABY SHOP</t>
  </si>
  <si>
    <t>KDR 102899</t>
  </si>
  <si>
    <t>KDR 102900</t>
  </si>
  <si>
    <t>KDR 102915</t>
  </si>
  <si>
    <t>MULYA MART</t>
  </si>
  <si>
    <t>KDR 102922</t>
  </si>
  <si>
    <t>ABI MART</t>
  </si>
  <si>
    <t>KDR 102946</t>
  </si>
  <si>
    <t>TK. TIRTA JAYA</t>
  </si>
  <si>
    <t>KDR 103033</t>
  </si>
  <si>
    <t>ATHAYA MART</t>
  </si>
  <si>
    <t>KDR 103076</t>
  </si>
  <si>
    <t>TELUR JAYA I</t>
  </si>
  <si>
    <t>KDR 103192</t>
  </si>
  <si>
    <t>KDR-TK. BU SULIS</t>
  </si>
  <si>
    <t>KDR 103193</t>
  </si>
  <si>
    <t>KDR-TK. LARIS BAROKAH</t>
  </si>
  <si>
    <t>KDR 103199</t>
  </si>
  <si>
    <t>KDR 103201</t>
  </si>
  <si>
    <t>CV. SURYA ANUGERAH</t>
  </si>
  <si>
    <t>KDR 103230</t>
  </si>
  <si>
    <t>TK. SJ</t>
  </si>
  <si>
    <t>KDR 103257</t>
  </si>
  <si>
    <t>SWALAYAN KOMAS</t>
  </si>
  <si>
    <t>KDR 103272</t>
  </si>
  <si>
    <t>TOSERBA RAJAWALI</t>
  </si>
  <si>
    <t>KDR 103314</t>
  </si>
  <si>
    <t>TK. KATONAH MAOSPATI</t>
  </si>
  <si>
    <t>KDR 103491</t>
  </si>
  <si>
    <t>TK. APRIL JAYA</t>
  </si>
  <si>
    <t>KDR 103689</t>
  </si>
  <si>
    <t>DINA SWALAYAN</t>
  </si>
  <si>
    <t>KDR 103896</t>
  </si>
  <si>
    <t>PT. DINASTI LANGGENG SENTOSA</t>
  </si>
  <si>
    <t>PT. DINASTI LANGGENG SENTOSA 2</t>
  </si>
  <si>
    <t>KDR 103964</t>
  </si>
  <si>
    <t>TK. SRI SAMPIT</t>
  </si>
  <si>
    <t>KDR 104034</t>
  </si>
  <si>
    <t>KDR 145460</t>
  </si>
  <si>
    <t>KARYAWAN PT.EPM KEDIRI</t>
  </si>
  <si>
    <t>KDR 145484</t>
  </si>
  <si>
    <t>KOP. WARAS</t>
  </si>
  <si>
    <t>KDR 145486</t>
  </si>
  <si>
    <t>KDR 145489</t>
  </si>
  <si>
    <t>UD. ANANG</t>
  </si>
  <si>
    <t>KDR 145492</t>
  </si>
  <si>
    <t>SUNA M.M.</t>
  </si>
  <si>
    <t>KDR 145500</t>
  </si>
  <si>
    <t>KOP. PRIMER KOPERASI KEPOLISIAN RI</t>
  </si>
  <si>
    <t>KDR 145501</t>
  </si>
  <si>
    <t>KOP.PT.GUDANG GARAM MEKAR</t>
  </si>
  <si>
    <t>KDR 145510</t>
  </si>
  <si>
    <t>KDR 145512</t>
  </si>
  <si>
    <t>GRIYA MM</t>
  </si>
  <si>
    <t>KDR 145513</t>
  </si>
  <si>
    <t>SIMPAKO MM</t>
  </si>
  <si>
    <t>KDR 145514</t>
  </si>
  <si>
    <t>WASERDA SELAMAT</t>
  </si>
  <si>
    <t>KDR 145516</t>
  </si>
  <si>
    <t>SUMBER URIP M.M.</t>
  </si>
  <si>
    <t>KDR 145525</t>
  </si>
  <si>
    <t>MARIA ENDANG HARIYANI ALIAS HARIJANI KAR</t>
  </si>
  <si>
    <t>KDR 145530</t>
  </si>
  <si>
    <t>ARTA SM/CHANDRA</t>
  </si>
  <si>
    <t>KDR 145531</t>
  </si>
  <si>
    <t>DINASTI M.M.</t>
  </si>
  <si>
    <t>KDR 145535</t>
  </si>
  <si>
    <t>TOP SWALAYAN</t>
  </si>
  <si>
    <t>KDR 145542</t>
  </si>
  <si>
    <t>ADA MM</t>
  </si>
  <si>
    <t>KDR 145544</t>
  </si>
  <si>
    <t>MENTARI SWALAYAN</t>
  </si>
  <si>
    <t>KDR 145549</t>
  </si>
  <si>
    <t>CANDI M.M.</t>
  </si>
  <si>
    <t>KDR 145550</t>
  </si>
  <si>
    <t>M.M. MEGA NUSANTARA</t>
  </si>
  <si>
    <t>KDR 145560</t>
  </si>
  <si>
    <t>SURYA MLARAK MM</t>
  </si>
  <si>
    <t>KDR 145571</t>
  </si>
  <si>
    <t>ENGGAL II MM</t>
  </si>
  <si>
    <t>KDR 145574</t>
  </si>
  <si>
    <t>UTAMA M.M.</t>
  </si>
  <si>
    <t>KDR 145596</t>
  </si>
  <si>
    <t>PT. GOLDEN TALI PODO LANGGENG UTAMA</t>
  </si>
  <si>
    <t>KDR 145602</t>
  </si>
  <si>
    <t>TOSERBA</t>
  </si>
  <si>
    <t>KDR 145613</t>
  </si>
  <si>
    <t>SUBUR SWALAYAN</t>
  </si>
  <si>
    <t>KDR 145616</t>
  </si>
  <si>
    <t>KEDIRI PLAZA S.M.</t>
  </si>
  <si>
    <t>KDR 145617</t>
  </si>
  <si>
    <t>PT. GOLDEN TALIPODO LANGGENG SEJAHTERA</t>
  </si>
  <si>
    <t>KDR 145658</t>
  </si>
  <si>
    <t>KDR 145733</t>
  </si>
  <si>
    <t>TK. LOTUS MART</t>
  </si>
  <si>
    <t>KDR 145750</t>
  </si>
  <si>
    <t>KDR 145753</t>
  </si>
  <si>
    <t>TK. DUA-DUA</t>
  </si>
  <si>
    <t>KDR 145761</t>
  </si>
  <si>
    <t>KDR 145762</t>
  </si>
  <si>
    <t>KDR 145775</t>
  </si>
  <si>
    <t>TK. MAHARGYO</t>
  </si>
  <si>
    <t>KDR 145778</t>
  </si>
  <si>
    <t>TK. SUMEH</t>
  </si>
  <si>
    <t>KDR 145781</t>
  </si>
  <si>
    <t>KDR 145798</t>
  </si>
  <si>
    <t>TK. WILUJENG</t>
  </si>
  <si>
    <t>KDR 145800</t>
  </si>
  <si>
    <t>TK. ANDHIKA</t>
  </si>
  <si>
    <t>KDR 145830</t>
  </si>
  <si>
    <t>TK. SINAR BARU 9</t>
  </si>
  <si>
    <t>KDR 145886</t>
  </si>
  <si>
    <t>TK. MUAYAR</t>
  </si>
  <si>
    <t>KDR 145898</t>
  </si>
  <si>
    <t>TK. SRI EDI JAYA</t>
  </si>
  <si>
    <t>KDR 145935</t>
  </si>
  <si>
    <t>TK. SRI WULAN</t>
  </si>
  <si>
    <t>KDR 145958</t>
  </si>
  <si>
    <t>TK. RAHARDJO</t>
  </si>
  <si>
    <t>KDR 145982</t>
  </si>
  <si>
    <t>KDR 146040</t>
  </si>
  <si>
    <t>TK. SAMOEDRA INDAH</t>
  </si>
  <si>
    <t>KDR 146059</t>
  </si>
  <si>
    <t>KOP. SMK 1 NGAWI</t>
  </si>
  <si>
    <t>KDR 146126</t>
  </si>
  <si>
    <t>TK. RIEZA</t>
  </si>
  <si>
    <t>KDR 146170</t>
  </si>
  <si>
    <t>TK. SAHRIR</t>
  </si>
  <si>
    <t>KDR 146242</t>
  </si>
  <si>
    <t>KDR 146275</t>
  </si>
  <si>
    <t>KDR 146344</t>
  </si>
  <si>
    <t>KDR 146346</t>
  </si>
  <si>
    <t>TK. KOSIM</t>
  </si>
  <si>
    <t>KDR 146361</t>
  </si>
  <si>
    <t>TK. WIRYA WIJAYA</t>
  </si>
  <si>
    <t>KDR 146367</t>
  </si>
  <si>
    <t>KDR 146393</t>
  </si>
  <si>
    <t>KDR 146411</t>
  </si>
  <si>
    <t>TK. BP KHASWIN</t>
  </si>
  <si>
    <t>KDR 146524</t>
  </si>
  <si>
    <t>TK. SUMBER PETIS</t>
  </si>
  <si>
    <t>KDR 146532</t>
  </si>
  <si>
    <t>KUD KARE</t>
  </si>
  <si>
    <t>KDR 146549</t>
  </si>
  <si>
    <t>KDR 146552</t>
  </si>
  <si>
    <t>TK. HARSONO</t>
  </si>
  <si>
    <t>KDR 146578</t>
  </si>
  <si>
    <t>TK. BUMI MULYO</t>
  </si>
  <si>
    <t>KDR 146634</t>
  </si>
  <si>
    <t>TK. JUJUR</t>
  </si>
  <si>
    <t>KDR 146635</t>
  </si>
  <si>
    <t>TK. ENGGAL BAROKAH</t>
  </si>
  <si>
    <t>KDR 146701</t>
  </si>
  <si>
    <t>KDR 146779</t>
  </si>
  <si>
    <t>TK. PEMUDA</t>
  </si>
  <si>
    <t>KDR 146784</t>
  </si>
  <si>
    <t>KDR 146801</t>
  </si>
  <si>
    <t>TK. BU INDARTI</t>
  </si>
  <si>
    <t>KDR 146813</t>
  </si>
  <si>
    <t>TK. SALIMA</t>
  </si>
  <si>
    <t>KDR 146815</t>
  </si>
  <si>
    <t>TK. SAHID PRIMA JAYA</t>
  </si>
  <si>
    <t>KDR 146844</t>
  </si>
  <si>
    <t>TK. SATIVA MART</t>
  </si>
  <si>
    <t>KDR 146887</t>
  </si>
  <si>
    <t>KDR 146891</t>
  </si>
  <si>
    <t>TK. LANGGENG MAKMUR</t>
  </si>
  <si>
    <t>KDR 146920</t>
  </si>
  <si>
    <t>KDR 146958</t>
  </si>
  <si>
    <t>KDR 146987</t>
  </si>
  <si>
    <t>KDR 147019</t>
  </si>
  <si>
    <t>KDR 147023</t>
  </si>
  <si>
    <t>TK. MARTHA AGUNG</t>
  </si>
  <si>
    <t>KDR 147029</t>
  </si>
  <si>
    <t>TK. ARYA DUTA</t>
  </si>
  <si>
    <t>KDR 147068</t>
  </si>
  <si>
    <t>TK. B.RETNO</t>
  </si>
  <si>
    <t>KDR 147089</t>
  </si>
  <si>
    <t>TK. QONI LATANSA</t>
  </si>
  <si>
    <t>KDR 147093</t>
  </si>
  <si>
    <t>KDR 147135</t>
  </si>
  <si>
    <t>KDR 147196</t>
  </si>
  <si>
    <t>KDR 147205</t>
  </si>
  <si>
    <t>TIKA</t>
  </si>
  <si>
    <t>KDR 147206</t>
  </si>
  <si>
    <t>KDR 147213</t>
  </si>
  <si>
    <t>KDR 147222</t>
  </si>
  <si>
    <t>TK. RISMA</t>
  </si>
  <si>
    <t>KDR 147236</t>
  </si>
  <si>
    <t>KDR 147273</t>
  </si>
  <si>
    <t>TK. CITRA POJOK</t>
  </si>
  <si>
    <t>KDR 147286</t>
  </si>
  <si>
    <t>KDR 147288</t>
  </si>
  <si>
    <t>KDR 147306</t>
  </si>
  <si>
    <t>KDR 147318</t>
  </si>
  <si>
    <t>TK. SRI BARU</t>
  </si>
  <si>
    <t>KDR 147338</t>
  </si>
  <si>
    <t>TK. P.SLAMET</t>
  </si>
  <si>
    <t>KDR 147353</t>
  </si>
  <si>
    <t>KDR 147404</t>
  </si>
  <si>
    <t>TK. IRIAN</t>
  </si>
  <si>
    <t>KDR 147407</t>
  </si>
  <si>
    <t>TK. TUPANI</t>
  </si>
  <si>
    <t>KDR 147410</t>
  </si>
  <si>
    <t>KDR 147413</t>
  </si>
  <si>
    <t>KDR 147452</t>
  </si>
  <si>
    <t>TK. KHO THANG</t>
  </si>
  <si>
    <t>KDR 147460</t>
  </si>
  <si>
    <t>KDR 147472</t>
  </si>
  <si>
    <t>KDR 147501</t>
  </si>
  <si>
    <t>TK. MARGI I</t>
  </si>
  <si>
    <t>KDR 147502</t>
  </si>
  <si>
    <t>KDR 147503</t>
  </si>
  <si>
    <t>TK. SEHAT ABADI</t>
  </si>
  <si>
    <t>KDR 147521</t>
  </si>
  <si>
    <t>KDR 147531</t>
  </si>
  <si>
    <t>TK. POLOS</t>
  </si>
  <si>
    <t>KDR 147534</t>
  </si>
  <si>
    <t>TK. RACMAT</t>
  </si>
  <si>
    <t>KDR 147535</t>
  </si>
  <si>
    <t>TK. MIRAH/B.WIWIK</t>
  </si>
  <si>
    <t>KDR 147536</t>
  </si>
  <si>
    <t>KDR 147557</t>
  </si>
  <si>
    <t>KDR 147573</t>
  </si>
  <si>
    <t>KDR 147624</t>
  </si>
  <si>
    <t>TK. KROMO/MAYASARI</t>
  </si>
  <si>
    <t>KDR 147650</t>
  </si>
  <si>
    <t>TK. JAYA SAKTI</t>
  </si>
  <si>
    <t>KDR 147652</t>
  </si>
  <si>
    <t>KDR 147663</t>
  </si>
  <si>
    <t>TK. DEBEST</t>
  </si>
  <si>
    <t>KDR 147664</t>
  </si>
  <si>
    <t>KDR 147707</t>
  </si>
  <si>
    <t>KDR 147783</t>
  </si>
  <si>
    <t>KDR 147849</t>
  </si>
  <si>
    <t>KDR 147914</t>
  </si>
  <si>
    <t>TK. RUBI</t>
  </si>
  <si>
    <t>KDR 147976</t>
  </si>
  <si>
    <t>KDR 147978</t>
  </si>
  <si>
    <t>KDR 148003</t>
  </si>
  <si>
    <t>TK. SHOFA</t>
  </si>
  <si>
    <t>KDR 148016</t>
  </si>
  <si>
    <t>TK. KOKO</t>
  </si>
  <si>
    <t>KDR 148023</t>
  </si>
  <si>
    <t>TK. MUHADI/SINAR SERAYU</t>
  </si>
  <si>
    <t>KDR 148035</t>
  </si>
  <si>
    <t>TK. SIDO JOYO</t>
  </si>
  <si>
    <t>KDR 148053</t>
  </si>
  <si>
    <t>KDR 148055</t>
  </si>
  <si>
    <t>KDR 148061</t>
  </si>
  <si>
    <t>KDR 148080</t>
  </si>
  <si>
    <t>KDR 148085</t>
  </si>
  <si>
    <t>KDR 148153</t>
  </si>
  <si>
    <t>KDR 148213</t>
  </si>
  <si>
    <t>KDR 148223</t>
  </si>
  <si>
    <t>TK. SAKA MULYA</t>
  </si>
  <si>
    <t>KDR 148250</t>
  </si>
  <si>
    <t>TK. AL HIKMAH</t>
  </si>
  <si>
    <t>KDR 148288</t>
  </si>
  <si>
    <t>TK. AN NUR</t>
  </si>
  <si>
    <t>KDR 148317</t>
  </si>
  <si>
    <t>TK. PAK DI/ DISUKA</t>
  </si>
  <si>
    <t>KDR 148327</t>
  </si>
  <si>
    <t>TK. CAHAYA AGUNG/BAROKAH</t>
  </si>
  <si>
    <t>KDR 148337</t>
  </si>
  <si>
    <t>TK. WINGS</t>
  </si>
  <si>
    <t>KDR 148352</t>
  </si>
  <si>
    <t>KDR 148373</t>
  </si>
  <si>
    <t>TK. NUSA</t>
  </si>
  <si>
    <t>KDR 148386</t>
  </si>
  <si>
    <t>KDR 148450</t>
  </si>
  <si>
    <t>KDR 148471</t>
  </si>
  <si>
    <t>KDR 148619</t>
  </si>
  <si>
    <t>CV. TIARA</t>
  </si>
  <si>
    <t>KDR 148633</t>
  </si>
  <si>
    <t>KDR 148653</t>
  </si>
  <si>
    <t>TK. SEGER</t>
  </si>
  <si>
    <t>KDR 148668</t>
  </si>
  <si>
    <t>TK. LUTHER/BU WARNI</t>
  </si>
  <si>
    <t>KDR 148694</t>
  </si>
  <si>
    <t>KDR 148698</t>
  </si>
  <si>
    <t>KDR 148741</t>
  </si>
  <si>
    <t>TK. JALIL</t>
  </si>
  <si>
    <t>KDR 148747</t>
  </si>
  <si>
    <t>KIOS SPBU BABADAN PNOROGO</t>
  </si>
  <si>
    <t>KDR 148755</t>
  </si>
  <si>
    <t>TK. BUMI DAYA</t>
  </si>
  <si>
    <t>KDR 148791</t>
  </si>
  <si>
    <t>TK. POJOK (P. SUWADI)</t>
  </si>
  <si>
    <t>KDR 148805</t>
  </si>
  <si>
    <t>KDR 148817</t>
  </si>
  <si>
    <t>TK. SAKTI</t>
  </si>
  <si>
    <t>KDR 148841</t>
  </si>
  <si>
    <t>KDR 148867</t>
  </si>
  <si>
    <t>KDR 148905</t>
  </si>
  <si>
    <t>TK. SUMBER PLASTIK</t>
  </si>
  <si>
    <t>KDR 148908</t>
  </si>
  <si>
    <t>TK. ATOZ</t>
  </si>
  <si>
    <t>KDR 148917</t>
  </si>
  <si>
    <t>KDR 148937</t>
  </si>
  <si>
    <t>KDR 149003</t>
  </si>
  <si>
    <t>TK. BUDAYA</t>
  </si>
  <si>
    <t>KDR 149052</t>
  </si>
  <si>
    <t>KDR 149087</t>
  </si>
  <si>
    <t>TK. SUMBER DADI</t>
  </si>
  <si>
    <t>KDR 149094</t>
  </si>
  <si>
    <t>KDR 149200</t>
  </si>
  <si>
    <t>TK. SINAR INDAH II</t>
  </si>
  <si>
    <t>KDR 149201</t>
  </si>
  <si>
    <t>KDR 149213</t>
  </si>
  <si>
    <t>KDR 149271</t>
  </si>
  <si>
    <t>KDR 149297</t>
  </si>
  <si>
    <t>TK. SUMBER TANI</t>
  </si>
  <si>
    <t>KDR 149299</t>
  </si>
  <si>
    <t>TK. BU TITIK</t>
  </si>
  <si>
    <t>KDR 149351</t>
  </si>
  <si>
    <t>TK. BU TARNI</t>
  </si>
  <si>
    <t>KDR 149356</t>
  </si>
  <si>
    <t>TK. KARIADI/KARYA INDAH</t>
  </si>
  <si>
    <t>KDR 149366</t>
  </si>
  <si>
    <t>KDR 149381</t>
  </si>
  <si>
    <t>TK. REJEKI MUDA MM</t>
  </si>
  <si>
    <t>KDR 149419</t>
  </si>
  <si>
    <t>KDR 149457</t>
  </si>
  <si>
    <t>TK. OBRAL</t>
  </si>
  <si>
    <t>KDR 149463</t>
  </si>
  <si>
    <t>TK. KAPUAS</t>
  </si>
  <si>
    <t>KDR 149469</t>
  </si>
  <si>
    <t>TK. AMERTA</t>
  </si>
  <si>
    <t>KDR 149492</t>
  </si>
  <si>
    <t>TK. SASTRO</t>
  </si>
  <si>
    <t>KDR 149516</t>
  </si>
  <si>
    <t>TK. DAYU ASRI</t>
  </si>
  <si>
    <t>KDR 149524</t>
  </si>
  <si>
    <t>TK. BP. IMAM</t>
  </si>
  <si>
    <t>KDR 149527</t>
  </si>
  <si>
    <t>KDR 149535</t>
  </si>
  <si>
    <t>TK. SUTINI</t>
  </si>
  <si>
    <t>KDR 149587</t>
  </si>
  <si>
    <t>TK. JASWADI</t>
  </si>
  <si>
    <t>KDR 149595</t>
  </si>
  <si>
    <t>KDR 149631</t>
  </si>
  <si>
    <t>KDR 149642</t>
  </si>
  <si>
    <t>TK. BUDI UTOMO</t>
  </si>
  <si>
    <t>KDR 149665</t>
  </si>
  <si>
    <t>TK. BU JUM</t>
  </si>
  <si>
    <t>KDR 149673</t>
  </si>
  <si>
    <t>KDR 149714</t>
  </si>
  <si>
    <t>TK. FAUZI</t>
  </si>
  <si>
    <t>KDR 149728</t>
  </si>
  <si>
    <t>TK. BU ETI</t>
  </si>
  <si>
    <t>KDR 149821</t>
  </si>
  <si>
    <t>TK. ENGGAL PASAR</t>
  </si>
  <si>
    <t>KDR 149895</t>
  </si>
  <si>
    <t>TK. PANAMA</t>
  </si>
  <si>
    <t>KDR 149897</t>
  </si>
  <si>
    <t>KDR 149919</t>
  </si>
  <si>
    <t>KDR 149928</t>
  </si>
  <si>
    <t>KDR 149957</t>
  </si>
  <si>
    <t>KDR 149996</t>
  </si>
  <si>
    <t>TK. SUGENG/SENTR.GEMILANG</t>
  </si>
  <si>
    <t>KDR 150041</t>
  </si>
  <si>
    <t>TK. DWI/FALILAH</t>
  </si>
  <si>
    <t>KDR 150102</t>
  </si>
  <si>
    <t>TK. SUPARTINI</t>
  </si>
  <si>
    <t>KDR 150159</t>
  </si>
  <si>
    <t>KDR 150166</t>
  </si>
  <si>
    <t>KDR 150180</t>
  </si>
  <si>
    <t>TK. SARI WANGI</t>
  </si>
  <si>
    <t>KDR 150188</t>
  </si>
  <si>
    <t>KDR 150270</t>
  </si>
  <si>
    <t>TK. REJO MULYO</t>
  </si>
  <si>
    <t>KDR 150282</t>
  </si>
  <si>
    <t>KDR 150306</t>
  </si>
  <si>
    <t>KDR 150314</t>
  </si>
  <si>
    <t>KDR 150348</t>
  </si>
  <si>
    <t>TK. DAMAI JAYA</t>
  </si>
  <si>
    <t>KDR 150379</t>
  </si>
  <si>
    <t>KDR 150409</t>
  </si>
  <si>
    <t>KDR 150449</t>
  </si>
  <si>
    <t>TK. SENENG</t>
  </si>
  <si>
    <t>KDR 150482</t>
  </si>
  <si>
    <t>TK. METTA</t>
  </si>
  <si>
    <t>KDR 150552</t>
  </si>
  <si>
    <t>KDR 150559</t>
  </si>
  <si>
    <t>KDR 150587</t>
  </si>
  <si>
    <t>KDR 150599</t>
  </si>
  <si>
    <t>TK. YENNY</t>
  </si>
  <si>
    <t>KDR 150600</t>
  </si>
  <si>
    <t>TK. TENANG</t>
  </si>
  <si>
    <t>KDR 150696</t>
  </si>
  <si>
    <t>TK. SUPARLAN</t>
  </si>
  <si>
    <t>KDR 150700</t>
  </si>
  <si>
    <t>TK. JAGO/ANDHIKA</t>
  </si>
  <si>
    <t>KDR 150706</t>
  </si>
  <si>
    <t>KDR 150789</t>
  </si>
  <si>
    <t>TK. PITONO</t>
  </si>
  <si>
    <t>KDR 150814</t>
  </si>
  <si>
    <t>KDR 150828</t>
  </si>
  <si>
    <t>KDR 150858</t>
  </si>
  <si>
    <t>TK. ELBA BARU</t>
  </si>
  <si>
    <t>KDR 150864</t>
  </si>
  <si>
    <t>KDR 150872</t>
  </si>
  <si>
    <t>KDR 150876</t>
  </si>
  <si>
    <t>KDR 150910</t>
  </si>
  <si>
    <t>TK. BARU II</t>
  </si>
  <si>
    <t>KDR 150973</t>
  </si>
  <si>
    <t>TK. SUWAJI</t>
  </si>
  <si>
    <t>KDR 151013</t>
  </si>
  <si>
    <t>KDR 151060</t>
  </si>
  <si>
    <t>KDR 151072</t>
  </si>
  <si>
    <t>TK. FERDIAN</t>
  </si>
  <si>
    <t>KDR 151085</t>
  </si>
  <si>
    <t>KDR 151098</t>
  </si>
  <si>
    <t>KDR 151116</t>
  </si>
  <si>
    <t>KDR 151170</t>
  </si>
  <si>
    <t>KDR 151201</t>
  </si>
  <si>
    <t>TK. SUWARTI</t>
  </si>
  <si>
    <t>KDR 151210</t>
  </si>
  <si>
    <t>TK. TAWANG JAYA</t>
  </si>
  <si>
    <t>KDR 151233</t>
  </si>
  <si>
    <t>KDR 151237</t>
  </si>
  <si>
    <t>TK. KAWI MULYA</t>
  </si>
  <si>
    <t>KDR 151243</t>
  </si>
  <si>
    <t>KDR 151246</t>
  </si>
  <si>
    <t>KOP. LATANSA</t>
  </si>
  <si>
    <t>KDR 151261</t>
  </si>
  <si>
    <t>KDR 151279</t>
  </si>
  <si>
    <t>KDR 151289</t>
  </si>
  <si>
    <t>KDR 151363</t>
  </si>
  <si>
    <t>KIOS MEKAR JAYA</t>
  </si>
  <si>
    <t>KDR 151364</t>
  </si>
  <si>
    <t>KDR 151372</t>
  </si>
  <si>
    <t>TK. SLAMET BAROKAH</t>
  </si>
  <si>
    <t>KDR 151375</t>
  </si>
  <si>
    <t>TK. YOEL</t>
  </si>
  <si>
    <t>KDR 151432</t>
  </si>
  <si>
    <t>TK. NARIMO PUTRO</t>
  </si>
  <si>
    <t>KDR 151433</t>
  </si>
  <si>
    <t>KDR 151462</t>
  </si>
  <si>
    <t>KDR 151471</t>
  </si>
  <si>
    <t>TK. BHINNEKA</t>
  </si>
  <si>
    <t>KDR 151511</t>
  </si>
  <si>
    <t>TK. SRIANI</t>
  </si>
  <si>
    <t>KDR 151516</t>
  </si>
  <si>
    <t>TK. MAKMUR MULYA</t>
  </si>
  <si>
    <t>KDR 151518</t>
  </si>
  <si>
    <t>KIOS MENTARI</t>
  </si>
  <si>
    <t>KDR 151543</t>
  </si>
  <si>
    <t>KDR 151551</t>
  </si>
  <si>
    <t>KDR 151558</t>
  </si>
  <si>
    <t>KDR 159559</t>
  </si>
  <si>
    <t>TK. MUJIATI</t>
  </si>
  <si>
    <t>KDR 159574</t>
  </si>
  <si>
    <t>TK. NURMADIYAH</t>
  </si>
  <si>
    <t>KDR 159575</t>
  </si>
  <si>
    <t>KDR 164418</t>
  </si>
  <si>
    <t>TK. HERI/MASDUKI</t>
  </si>
  <si>
    <t>KDR 164423</t>
  </si>
  <si>
    <t>KDR 165311</t>
  </si>
  <si>
    <t>TK. ISTIMUR</t>
  </si>
  <si>
    <t>KDR 165430</t>
  </si>
  <si>
    <t>KDR 200098</t>
  </si>
  <si>
    <t>KDR 200105</t>
  </si>
  <si>
    <t>KDR 201359</t>
  </si>
  <si>
    <t>KDR 211634</t>
  </si>
  <si>
    <t>KDR 213020</t>
  </si>
  <si>
    <t>KDR 213461</t>
  </si>
  <si>
    <t>TK. ANDANG</t>
  </si>
  <si>
    <t>KDR 213884</t>
  </si>
  <si>
    <t>TK. BU ALI</t>
  </si>
  <si>
    <t>KDR 214061</t>
  </si>
  <si>
    <t>KDR 214762</t>
  </si>
  <si>
    <t>KDR 280799</t>
  </si>
  <si>
    <t>TK. BU. SAHID</t>
  </si>
  <si>
    <t>KDR 334850</t>
  </si>
  <si>
    <t>KDR 345918</t>
  </si>
  <si>
    <t>TK. BELTIS MART</t>
  </si>
  <si>
    <t>KDR 401388</t>
  </si>
  <si>
    <t>TK. B. GANI</t>
  </si>
  <si>
    <t>KDR 401528</t>
  </si>
  <si>
    <t>KDR 402479</t>
  </si>
  <si>
    <t>TK. JAYA RIZKI</t>
  </si>
  <si>
    <t>KDR 402874</t>
  </si>
  <si>
    <t>KDR 403035</t>
  </si>
  <si>
    <t>KDR 403369</t>
  </si>
  <si>
    <t>TK. BU TUKINEM</t>
  </si>
  <si>
    <t>KDR 447395</t>
  </si>
  <si>
    <t>TK. BU RAHMAD</t>
  </si>
  <si>
    <t>KDR 448749</t>
  </si>
  <si>
    <t>TK. SHOLEH</t>
  </si>
  <si>
    <t>KDR 503617</t>
  </si>
  <si>
    <t>TK. BUMI REJO</t>
  </si>
  <si>
    <t>KDR 508270</t>
  </si>
  <si>
    <t>KDR 508271</t>
  </si>
  <si>
    <t>KDR 509012</t>
  </si>
  <si>
    <t>MOJO SWALAYAN</t>
  </si>
  <si>
    <t>KDR 509569</t>
  </si>
  <si>
    <t>TK. MAYANG</t>
  </si>
  <si>
    <t>KDR 513668</t>
  </si>
  <si>
    <t>SWALAYAN TEGAK</t>
  </si>
  <si>
    <t>KDR 514575</t>
  </si>
  <si>
    <t>SENKUKO MART</t>
  </si>
  <si>
    <t>KDR 514576</t>
  </si>
  <si>
    <t>TK. BU AMAD</t>
  </si>
  <si>
    <t>KDR 515400</t>
  </si>
  <si>
    <t>TK. BU RENI</t>
  </si>
  <si>
    <t>KDR 515401</t>
  </si>
  <si>
    <t>TK. P. MALIK</t>
  </si>
  <si>
    <t>KDR 520235</t>
  </si>
  <si>
    <t>TK. P. YASURI</t>
  </si>
  <si>
    <t>KDR 521475</t>
  </si>
  <si>
    <t>KOPERASI HARAPAN</t>
  </si>
  <si>
    <t>KDR 524845</t>
  </si>
  <si>
    <t>TK. CBSA/KARYA INDAH</t>
  </si>
  <si>
    <t>KDR 530222</t>
  </si>
  <si>
    <t>TK. REJEKI MUDA</t>
  </si>
  <si>
    <t>KDR 533026</t>
  </si>
  <si>
    <t>TK. JUARI</t>
  </si>
  <si>
    <t>KDR 533043</t>
  </si>
  <si>
    <t>KDR 534704</t>
  </si>
  <si>
    <t>KDR 535924</t>
  </si>
  <si>
    <t>TK. BINCANG</t>
  </si>
  <si>
    <t>KDR 538096</t>
  </si>
  <si>
    <t>TK. BU SULIS</t>
  </si>
  <si>
    <t>KDR 539188</t>
  </si>
  <si>
    <t>KDR 539225</t>
  </si>
  <si>
    <t>TK. BERKAH FLAMBOYAN</t>
  </si>
  <si>
    <t>KDR 539412</t>
  </si>
  <si>
    <t>TK. WAHIDIYAH</t>
  </si>
  <si>
    <t>KDR 539445</t>
  </si>
  <si>
    <t>TK. ABATA</t>
  </si>
  <si>
    <t>KDR 540289</t>
  </si>
  <si>
    <t>KDR 541775</t>
  </si>
  <si>
    <t>KDR 542350</t>
  </si>
  <si>
    <t>KDR 543597</t>
  </si>
  <si>
    <t>KDR 543780</t>
  </si>
  <si>
    <t>KDR 544328</t>
  </si>
  <si>
    <t>KDR 544837</t>
  </si>
  <si>
    <t>KDR 550976</t>
  </si>
  <si>
    <t>TK. ANT</t>
  </si>
  <si>
    <t>KDR 554689</t>
  </si>
  <si>
    <t>TK. YENI WULAN DARI</t>
  </si>
  <si>
    <t>KDR 558530</t>
  </si>
  <si>
    <t>TK. SINAR CAHAYA</t>
  </si>
  <si>
    <t>KDR 560872</t>
  </si>
  <si>
    <t>SINAR MART</t>
  </si>
  <si>
    <t>KDR 563362</t>
  </si>
  <si>
    <t>TK. DARWATI</t>
  </si>
  <si>
    <t>KDR 564925</t>
  </si>
  <si>
    <t>LANGGENG SWALAYAN</t>
  </si>
  <si>
    <t>KDR 569075</t>
  </si>
  <si>
    <t>TOSERBA AMANAH</t>
  </si>
  <si>
    <t>KDR 569310</t>
  </si>
  <si>
    <t>TK. NUR AMALI</t>
  </si>
  <si>
    <t>KDR 569438</t>
  </si>
  <si>
    <t>NIKI SWALAYAN</t>
  </si>
  <si>
    <t>KDR 570002</t>
  </si>
  <si>
    <t>ADA SWALAYAN</t>
  </si>
  <si>
    <t>KDR 572462</t>
  </si>
  <si>
    <t>TK. BU LIS / BP. HOLAN</t>
  </si>
  <si>
    <t>KDR 572463</t>
  </si>
  <si>
    <t>KDR 574629</t>
  </si>
  <si>
    <t>TK. BAIHAQI</t>
  </si>
  <si>
    <t>KDR 581547</t>
  </si>
  <si>
    <t>KANTIN KOP. TANGGUH SMK PGRI 2</t>
  </si>
  <si>
    <t>KDR 582511</t>
  </si>
  <si>
    <t>TK. HASTIEN</t>
  </si>
  <si>
    <t>KDR 582512</t>
  </si>
  <si>
    <t>KDR 582965</t>
  </si>
  <si>
    <t>KDR 583863</t>
  </si>
  <si>
    <t>KDR 584087</t>
  </si>
  <si>
    <t>TK. BU BIBIT</t>
  </si>
  <si>
    <t>KDR 587055</t>
  </si>
  <si>
    <t>KDR 589022</t>
  </si>
  <si>
    <t>TK. GATHOK</t>
  </si>
  <si>
    <t>KDR 589410</t>
  </si>
  <si>
    <t>TO. TUTIK FARMA</t>
  </si>
  <si>
    <t>KDR 591453</t>
  </si>
  <si>
    <t>KDR 596431</t>
  </si>
  <si>
    <t>KDR 596795</t>
  </si>
  <si>
    <t>TK. CANDRA BUSANA</t>
  </si>
  <si>
    <t>KDR 598643</t>
  </si>
  <si>
    <t>TK. P. KUWAT</t>
  </si>
  <si>
    <t>KDR 599668</t>
  </si>
  <si>
    <t>TK. TUNAS HARAPAN 2</t>
  </si>
  <si>
    <t>KDR 599671</t>
  </si>
  <si>
    <t>SALAM SWALAYAN</t>
  </si>
  <si>
    <t>KDR 602329</t>
  </si>
  <si>
    <t>KANTIN RS. AISYAH NGANJUK</t>
  </si>
  <si>
    <t>KDR 602676</t>
  </si>
  <si>
    <t>BENTAR SWALAYAN</t>
  </si>
  <si>
    <t>KDR 605582</t>
  </si>
  <si>
    <t>AW MARKET II</t>
  </si>
  <si>
    <t>KDR 608286</t>
  </si>
  <si>
    <t>KDR 609587</t>
  </si>
  <si>
    <t>TK. DIKA</t>
  </si>
  <si>
    <t>KDR 610582</t>
  </si>
  <si>
    <t>KDR 610593</t>
  </si>
  <si>
    <t>TK. BU RIRIN</t>
  </si>
  <si>
    <t>KDR 612987</t>
  </si>
  <si>
    <t>KOP. BRIGIF 16 WIRA YUDHA KEDIRI</t>
  </si>
  <si>
    <t>KDR 613859</t>
  </si>
  <si>
    <t>SUMBER LAUT TOSERBA</t>
  </si>
  <si>
    <t>KDR 616631</t>
  </si>
  <si>
    <t>KOP. KARYAWAN RS. HVA TOELOENGREJO</t>
  </si>
  <si>
    <t>KDR 617985</t>
  </si>
  <si>
    <t>KDR 619634</t>
  </si>
  <si>
    <t>HOLIDAY FUTSAL</t>
  </si>
  <si>
    <t>KDR 619728</t>
  </si>
  <si>
    <t>TK. KK</t>
  </si>
  <si>
    <t>KDR 622036</t>
  </si>
  <si>
    <t>DYSHA MART</t>
  </si>
  <si>
    <t>KDR 622119</t>
  </si>
  <si>
    <t>TK. MILI MEWA</t>
  </si>
  <si>
    <t>KDR 630903</t>
  </si>
  <si>
    <t>TK. NETRAL 9</t>
  </si>
  <si>
    <t>KDR 632711</t>
  </si>
  <si>
    <t>TK. SETIANI</t>
  </si>
  <si>
    <t>KDR 633088</t>
  </si>
  <si>
    <t>YUDI MART</t>
  </si>
  <si>
    <t>KDR 633697</t>
  </si>
  <si>
    <t>TK. INDAH ANDAJANI</t>
  </si>
  <si>
    <t>KDR 633702</t>
  </si>
  <si>
    <t>KDR 633810</t>
  </si>
  <si>
    <t>KDR 637709</t>
  </si>
  <si>
    <t>YS MART</t>
  </si>
  <si>
    <t>KDR 638747</t>
  </si>
  <si>
    <t>TK. AMAGO PUTRA</t>
  </si>
  <si>
    <t>KDR 640351</t>
  </si>
  <si>
    <t>KDR 642865</t>
  </si>
  <si>
    <t>KIOS KAMIL</t>
  </si>
  <si>
    <t>KDR 642868</t>
  </si>
  <si>
    <t>KIOS POJOK</t>
  </si>
  <si>
    <t>KDR 645004</t>
  </si>
  <si>
    <t>KDR 646470</t>
  </si>
  <si>
    <t>B. NARMI / SURYADI</t>
  </si>
  <si>
    <t>KDR 647138</t>
  </si>
  <si>
    <t>CV. BOROBUDUR PRIMA SEJAHTERA</t>
  </si>
  <si>
    <t>KDR 647156</t>
  </si>
  <si>
    <t>KDR 649874</t>
  </si>
  <si>
    <t>KIOS EVITA</t>
  </si>
  <si>
    <t>KDR 654045</t>
  </si>
  <si>
    <t>KDR 656836</t>
  </si>
  <si>
    <t>BOOM MART</t>
  </si>
  <si>
    <t>KDR 658484</t>
  </si>
  <si>
    <t>TK. AMARTA</t>
  </si>
  <si>
    <t>KDR 672905</t>
  </si>
  <si>
    <t>ANUGRAH MART</t>
  </si>
  <si>
    <t>KDR 675124</t>
  </si>
  <si>
    <t>ERSAN SWALAYAN</t>
  </si>
  <si>
    <t>KDR 678925</t>
  </si>
  <si>
    <t>TRIX MART</t>
  </si>
  <si>
    <t>KDR 683284</t>
  </si>
  <si>
    <t>KIOS PAGORA</t>
  </si>
  <si>
    <t>KDR 687005</t>
  </si>
  <si>
    <t>TK. TARMILAN</t>
  </si>
  <si>
    <t>KDR 687963</t>
  </si>
  <si>
    <t>KOP. PONDOK WALI BAROKAH LDII KEDIRI</t>
  </si>
  <si>
    <t>KDR 690980</t>
  </si>
  <si>
    <t>KDR 693659</t>
  </si>
  <si>
    <t>TK. MB. ATUL</t>
  </si>
  <si>
    <t>KDR 694509</t>
  </si>
  <si>
    <t>CV. SAMI MULYO</t>
  </si>
  <si>
    <t>KDR 696757</t>
  </si>
  <si>
    <t>TK. AIRIN / HADI PRANOTO</t>
  </si>
  <si>
    <t>KDR 697019</t>
  </si>
  <si>
    <t>ZUMROTUN MU'ADIYAH</t>
  </si>
  <si>
    <t>KDR 699200</t>
  </si>
  <si>
    <t>TK. BU SRIATEN/YUNI</t>
  </si>
  <si>
    <t>KDR 699552</t>
  </si>
  <si>
    <t>PONDOK TEMBORO PUTRA / GUDANG</t>
  </si>
  <si>
    <t>KDR 700573</t>
  </si>
  <si>
    <t>TK. PUTRA USAHA</t>
  </si>
  <si>
    <t>KDR 701067</t>
  </si>
  <si>
    <t>KDR 701584</t>
  </si>
  <si>
    <t>TK. BU ZULAIKAH</t>
  </si>
  <si>
    <t>KDR 704800</t>
  </si>
  <si>
    <t>TK. BU JARIYAH</t>
  </si>
  <si>
    <t>KDR 708164</t>
  </si>
  <si>
    <t>TK. SRI ANI</t>
  </si>
  <si>
    <t>KDR 712279</t>
  </si>
  <si>
    <t>KDR 713698</t>
  </si>
  <si>
    <t>TK. ZULFAIDA</t>
  </si>
  <si>
    <t>KDR 714156</t>
  </si>
  <si>
    <t>PT. DUNIA BELANJA INDONESIA</t>
  </si>
  <si>
    <t>KDR 715621</t>
  </si>
  <si>
    <t>TK. SUBUR MAKMUR</t>
  </si>
  <si>
    <t>KDR 719709</t>
  </si>
  <si>
    <t>LISTY MART</t>
  </si>
  <si>
    <t>KDR 721861</t>
  </si>
  <si>
    <t>KDR 722217</t>
  </si>
  <si>
    <t>TK. SAHATA RIO</t>
  </si>
  <si>
    <t>KDR 729734</t>
  </si>
  <si>
    <t>KDR 733288</t>
  </si>
  <si>
    <t>TK. DEBBY</t>
  </si>
  <si>
    <t>KDR 735100</t>
  </si>
  <si>
    <t>KOPERASI UNIT DESA BUNGKAL</t>
  </si>
  <si>
    <t>KDR 735309</t>
  </si>
  <si>
    <t>KANTIN KOPERASI SISWA SDN BANJARAN 4</t>
  </si>
  <si>
    <t>KDR 736158</t>
  </si>
  <si>
    <t>TK. MITRA MULYA</t>
  </si>
  <si>
    <t>KDR 739366</t>
  </si>
  <si>
    <t>TK. ATJ MART</t>
  </si>
  <si>
    <t>KDR 739403</t>
  </si>
  <si>
    <t>TK. HASNA MART</t>
  </si>
  <si>
    <t>KDR 740494</t>
  </si>
  <si>
    <t>KDR 740688</t>
  </si>
  <si>
    <t>TK. SIDODADI 2</t>
  </si>
  <si>
    <t>KDR 741708</t>
  </si>
  <si>
    <t>KDR 746854</t>
  </si>
  <si>
    <t>KDR 747378</t>
  </si>
  <si>
    <t>SWALAYAN KUG</t>
  </si>
  <si>
    <t>KDR 747551</t>
  </si>
  <si>
    <t>TK. SUMBER USAHA</t>
  </si>
  <si>
    <t>KDR 750749</t>
  </si>
  <si>
    <t>KDR 752064</t>
  </si>
  <si>
    <t>DIVA MART 2</t>
  </si>
  <si>
    <t>KDR 752399</t>
  </si>
  <si>
    <t>FAVORIT MM</t>
  </si>
  <si>
    <t>KDR 752503</t>
  </si>
  <si>
    <t>KDR 752644</t>
  </si>
  <si>
    <t>TK. MINA</t>
  </si>
  <si>
    <t>KDR 755866</t>
  </si>
  <si>
    <t>KDR 756656</t>
  </si>
  <si>
    <t>TK. YETI ANDAYANI</t>
  </si>
  <si>
    <t>KDR 756871</t>
  </si>
  <si>
    <t>KDR 758799</t>
  </si>
  <si>
    <t>KDR 759171</t>
  </si>
  <si>
    <t>TK. ABANG BIRU</t>
  </si>
  <si>
    <t>KDR 766980</t>
  </si>
  <si>
    <t>PERMAI BARU SWALAYAN</t>
  </si>
  <si>
    <t>KDR 766982</t>
  </si>
  <si>
    <t>FANAHA MART</t>
  </si>
  <si>
    <t>KDR 777643</t>
  </si>
  <si>
    <t>TK. BU SULIS BAWANG</t>
  </si>
  <si>
    <t>KDR 801174</t>
  </si>
  <si>
    <t>KDR 808093</t>
  </si>
  <si>
    <t>KDR 829439</t>
  </si>
  <si>
    <t>BM MART</t>
  </si>
  <si>
    <t>KDR 832310</t>
  </si>
  <si>
    <t>TK. MAHA</t>
  </si>
  <si>
    <t>KDR 833935</t>
  </si>
  <si>
    <t>CV. KARYA SEJAHTERA / LUWES</t>
  </si>
  <si>
    <t>KDR 854221</t>
  </si>
  <si>
    <t>TK. JIDDA</t>
  </si>
  <si>
    <t>KDR 854682</t>
  </si>
  <si>
    <t>AMMOER SUGIHAN</t>
  </si>
  <si>
    <t>KDR 854686</t>
  </si>
  <si>
    <t>AMMOER PULUNG</t>
  </si>
  <si>
    <t>KDR 855734</t>
  </si>
  <si>
    <t>TK. KURNIA BATAM</t>
  </si>
  <si>
    <t>KDR 855932</t>
  </si>
  <si>
    <t>KANTIN STIKES SATRIA BHAKTI NGANJUK</t>
  </si>
  <si>
    <t>KDR 857715</t>
  </si>
  <si>
    <t>SJ GROCERIES</t>
  </si>
  <si>
    <t>KDR 860766</t>
  </si>
  <si>
    <t>TK. ADIBA ( PONDOK PUTRI )</t>
  </si>
  <si>
    <t>KDR 861022</t>
  </si>
  <si>
    <t>TQ AL- HIKMAH</t>
  </si>
  <si>
    <t>KDR 861195</t>
  </si>
  <si>
    <t>BUDI SWALAYAN 2</t>
  </si>
  <si>
    <t>KDR 861367</t>
  </si>
  <si>
    <t>TSAMANIYA M. M</t>
  </si>
  <si>
    <t>KDR 863928</t>
  </si>
  <si>
    <t>KDR 865201</t>
  </si>
  <si>
    <t>TK. PAK KADERI</t>
  </si>
  <si>
    <t>KDR 865207</t>
  </si>
  <si>
    <t>TOKO CINDY</t>
  </si>
  <si>
    <t>KDR 865216</t>
  </si>
  <si>
    <t>DUNIA BERKAH</t>
  </si>
  <si>
    <t>KDR 865388</t>
  </si>
  <si>
    <t>TK. PAK DWI</t>
  </si>
  <si>
    <t>KDR 865406</t>
  </si>
  <si>
    <t>TK. DHIOZ</t>
  </si>
  <si>
    <t>KDR 866256</t>
  </si>
  <si>
    <t>TK. BUMI REJO PUTERA</t>
  </si>
  <si>
    <t>KDR 866431</t>
  </si>
  <si>
    <t>KDR 866971</t>
  </si>
  <si>
    <t>POJOK MART</t>
  </si>
  <si>
    <t>KDR 867460</t>
  </si>
  <si>
    <t>CV. MULIA JAYA SEJAHTERA</t>
  </si>
  <si>
    <t>KDR 869129</t>
  </si>
  <si>
    <t>B. WINDARI</t>
  </si>
  <si>
    <t>KDR 870508</t>
  </si>
  <si>
    <t>WASERDA PUTRA GEMBIRA</t>
  </si>
  <si>
    <t>KDR 871249</t>
  </si>
  <si>
    <t>KDR 871293</t>
  </si>
  <si>
    <t>TOSERBA AMANAH 3</t>
  </si>
  <si>
    <t>KDR 871295</t>
  </si>
  <si>
    <t>KDR 871699</t>
  </si>
  <si>
    <t>TK. FUAD</t>
  </si>
  <si>
    <t>KDR 872467</t>
  </si>
  <si>
    <t>KDR 874685</t>
  </si>
  <si>
    <t>TK. JAYA MULYA 2</t>
  </si>
  <si>
    <t>KDR 878305</t>
  </si>
  <si>
    <t>TK. MADU RATNA</t>
  </si>
  <si>
    <t>KDR 879358</t>
  </si>
  <si>
    <t>KDR 879676</t>
  </si>
  <si>
    <t>TK. ROFIQ</t>
  </si>
  <si>
    <t>KDR 880797</t>
  </si>
  <si>
    <t>CV. BERKAH BERLIAN JAYA</t>
  </si>
  <si>
    <t>KDR 882499</t>
  </si>
  <si>
    <t>ARTA MARKET AHMAD DAHLAN</t>
  </si>
  <si>
    <t>KDR 882933</t>
  </si>
  <si>
    <t>TK. LAILYA</t>
  </si>
  <si>
    <t>KDR 883365</t>
  </si>
  <si>
    <t>KUD ADITAMA</t>
  </si>
  <si>
    <t>KDR 883366</t>
  </si>
  <si>
    <t>KDR 884038</t>
  </si>
  <si>
    <t>KDR 884212</t>
  </si>
  <si>
    <t>TK. BUMI TRANS</t>
  </si>
  <si>
    <t>KDR 884216</t>
  </si>
  <si>
    <t>KDR 884230</t>
  </si>
  <si>
    <t>TK. ALBERT</t>
  </si>
  <si>
    <t>KDR 884891</t>
  </si>
  <si>
    <t>TK. PASADENA</t>
  </si>
  <si>
    <t>KDR 884892</t>
  </si>
  <si>
    <t>KDR 885391</t>
  </si>
  <si>
    <t>KDR 887420</t>
  </si>
  <si>
    <t>TK. ERA</t>
  </si>
  <si>
    <t>KDR 887887</t>
  </si>
  <si>
    <t>KDR 887892</t>
  </si>
  <si>
    <t>TK. FINO MART</t>
  </si>
  <si>
    <t>KDR 888511</t>
  </si>
  <si>
    <t>KDR 889460</t>
  </si>
  <si>
    <t>KDR 889585</t>
  </si>
  <si>
    <t>TK. ROTA MART</t>
  </si>
  <si>
    <t>KDR 890043</t>
  </si>
  <si>
    <t>START MART M.M</t>
  </si>
  <si>
    <t>KDR 890765</t>
  </si>
  <si>
    <t>TK. NIZAM</t>
  </si>
  <si>
    <t>KDR 892645</t>
  </si>
  <si>
    <t>TK. KARYA TUNGGAL PERKASA</t>
  </si>
  <si>
    <t>KDR 893169</t>
  </si>
  <si>
    <t>TK. TALAGA MART</t>
  </si>
  <si>
    <t>KDR 893188</t>
  </si>
  <si>
    <t>TK. BUMI</t>
  </si>
  <si>
    <t>KDR 896043</t>
  </si>
  <si>
    <t>KDR 899353</t>
  </si>
  <si>
    <t>TK. BU. RINA</t>
  </si>
  <si>
    <t>KDR 907357</t>
  </si>
  <si>
    <t>GALAXY MART</t>
  </si>
  <si>
    <t>KDR 909967</t>
  </si>
  <si>
    <t>MM. HASNA MART SAMBIT</t>
  </si>
  <si>
    <t>KDR 910626</t>
  </si>
  <si>
    <t>KDR 911131</t>
  </si>
  <si>
    <t>CATUR MANUNGGAL ABADI FIRMA (LOTUS GARDE</t>
  </si>
  <si>
    <t>KDR 912533</t>
  </si>
  <si>
    <t>TK. AYU B</t>
  </si>
  <si>
    <t>KDR 916467</t>
  </si>
  <si>
    <t>KDR 916582</t>
  </si>
  <si>
    <t>TK. HASNA SAWOO</t>
  </si>
  <si>
    <t>KDR 916584</t>
  </si>
  <si>
    <t>TK. DIVA 3</t>
  </si>
  <si>
    <t>KDR 919130</t>
  </si>
  <si>
    <t>KDR 919656</t>
  </si>
  <si>
    <t>TK. KARYA BAKTI</t>
  </si>
  <si>
    <t>KDR 919713</t>
  </si>
  <si>
    <t>TK. DINA SWALAYAN</t>
  </si>
  <si>
    <t>KDR 921251</t>
  </si>
  <si>
    <t>TK. ANDY</t>
  </si>
  <si>
    <t>KDR 921624</t>
  </si>
  <si>
    <t>TK. BONAFID MART</t>
  </si>
  <si>
    <t>KDR 922037</t>
  </si>
  <si>
    <t>TK. RISKA ASRI</t>
  </si>
  <si>
    <t>KDR 923080</t>
  </si>
  <si>
    <t>KDR 923394</t>
  </si>
  <si>
    <t>TK. UNGU</t>
  </si>
  <si>
    <t>KDR 923519</t>
  </si>
  <si>
    <t>KDR 923734</t>
  </si>
  <si>
    <t>TK. ROSI</t>
  </si>
  <si>
    <t>KDR 924279</t>
  </si>
  <si>
    <t>TK. SINAR GROSIR</t>
  </si>
  <si>
    <t>KDR 924894</t>
  </si>
  <si>
    <t>BU. TI GULA/TIWI</t>
  </si>
  <si>
    <t>KDR 925037</t>
  </si>
  <si>
    <t>WARUNG BU YUN</t>
  </si>
  <si>
    <t>KDR 925055</t>
  </si>
  <si>
    <t>UD. ANYAR (PKM)</t>
  </si>
  <si>
    <t>KDR 925056</t>
  </si>
  <si>
    <t>KDR 925281</t>
  </si>
  <si>
    <t>TK. PARAMARTA</t>
  </si>
  <si>
    <t>KDR 925284</t>
  </si>
  <si>
    <t>TK. CITRA BUANA</t>
  </si>
  <si>
    <t>KDR 925286</t>
  </si>
  <si>
    <t>TK. INNA MART</t>
  </si>
  <si>
    <t>KDR 925289</t>
  </si>
  <si>
    <t>KDR 925292</t>
  </si>
  <si>
    <t>TK. MA. PLASTIK</t>
  </si>
  <si>
    <t>KDR 926051</t>
  </si>
  <si>
    <t>PT. SAMUDRA SUKSES MANDIRI</t>
  </si>
  <si>
    <t>KDR 926151</t>
  </si>
  <si>
    <t>KDR 926508</t>
  </si>
  <si>
    <t>TK. MULYA ABADI</t>
  </si>
  <si>
    <t>KDR 927283</t>
  </si>
  <si>
    <t>TK. HASIL KASIH</t>
  </si>
  <si>
    <t>KDR 927720</t>
  </si>
  <si>
    <t>TK. LENNY</t>
  </si>
  <si>
    <t>KDR 927993</t>
  </si>
  <si>
    <t>LUWES MM</t>
  </si>
  <si>
    <t>KDR 928044</t>
  </si>
  <si>
    <t>KDR 928046</t>
  </si>
  <si>
    <t>TK. GUNUNG MAKMUR</t>
  </si>
  <si>
    <t>KDR 928048</t>
  </si>
  <si>
    <t>WARE MART</t>
  </si>
  <si>
    <t>KDR 928084</t>
  </si>
  <si>
    <t>TK. SEJAHTERA ABADI</t>
  </si>
  <si>
    <t>KDR 928158</t>
  </si>
  <si>
    <t>KDR 928159</t>
  </si>
  <si>
    <t>TK. SUMBER MAKMUR AGUNG</t>
  </si>
  <si>
    <t>KDR 928199</t>
  </si>
  <si>
    <t>KDR 928472</t>
  </si>
  <si>
    <t>KDR 928638</t>
  </si>
  <si>
    <t>KDR 930209</t>
  </si>
  <si>
    <t>TK. BENY</t>
  </si>
  <si>
    <t>KDR 935475</t>
  </si>
  <si>
    <t>TK. BU NUNIK</t>
  </si>
  <si>
    <t>KDR 935743</t>
  </si>
  <si>
    <t>KDR 937855</t>
  </si>
  <si>
    <t>KDR 939643</t>
  </si>
  <si>
    <t>TSAMANIYA KEDIRI 3</t>
  </si>
  <si>
    <t>KDR 939853</t>
  </si>
  <si>
    <t>TK. DIRMANTO (PKM)</t>
  </si>
  <si>
    <t>KDR 940155</t>
  </si>
  <si>
    <t>NUSANTARA MM</t>
  </si>
  <si>
    <t>KDR 940456</t>
  </si>
  <si>
    <t>TK. WITO</t>
  </si>
  <si>
    <t>KDR 940508</t>
  </si>
  <si>
    <t>TK. PELANGI SERENA</t>
  </si>
  <si>
    <t>KDR 940513</t>
  </si>
  <si>
    <t>ZAFARI MART</t>
  </si>
  <si>
    <t>KDR 941666</t>
  </si>
  <si>
    <t>TK. CHINDY MART</t>
  </si>
  <si>
    <t>KDR 942292</t>
  </si>
  <si>
    <t>ROXY MART</t>
  </si>
  <si>
    <t>KDR 942432</t>
  </si>
  <si>
    <t>TK. A3 MART</t>
  </si>
  <si>
    <t>KDR 942437</t>
  </si>
  <si>
    <t>TK. PINTU MARKET</t>
  </si>
  <si>
    <t>KDR 942781</t>
  </si>
  <si>
    <t>KDR 943087</t>
  </si>
  <si>
    <t>TK. FIJI MART</t>
  </si>
  <si>
    <t>KDR 943089</t>
  </si>
  <si>
    <t>TK. MITRA MULYA 2</t>
  </si>
  <si>
    <t>KDR 943256</t>
  </si>
  <si>
    <t>KDR 944107</t>
  </si>
  <si>
    <t>TK. TIARA TOSERBA</t>
  </si>
  <si>
    <t>KDR 944109</t>
  </si>
  <si>
    <t>MM. DWIGUNA</t>
  </si>
  <si>
    <t>KDR 944443</t>
  </si>
  <si>
    <t>CENTRAL SWALAYAN</t>
  </si>
  <si>
    <t>KDR 945304</t>
  </si>
  <si>
    <t>TK. MARGO MULYO MM</t>
  </si>
  <si>
    <t>KDR 945387</t>
  </si>
  <si>
    <t>TK. B. ERNA</t>
  </si>
  <si>
    <t>KDR 945586</t>
  </si>
  <si>
    <t>SAKINAH SWALAN</t>
  </si>
  <si>
    <t>KDR 946595</t>
  </si>
  <si>
    <t>LATANSA MM</t>
  </si>
  <si>
    <t>KDR 946802</t>
  </si>
  <si>
    <t>RIZVA MART</t>
  </si>
  <si>
    <t>KDR 947434</t>
  </si>
  <si>
    <t>KDR 947797</t>
  </si>
  <si>
    <t>KDR 947812</t>
  </si>
  <si>
    <t>TK. ALING MART</t>
  </si>
  <si>
    <t>KDR 948295</t>
  </si>
  <si>
    <t>TK. USAHA</t>
  </si>
  <si>
    <t>KDR 948396</t>
  </si>
  <si>
    <t>CV. ALOHA</t>
  </si>
  <si>
    <t>KDR 948439</t>
  </si>
  <si>
    <t>KDR 949024</t>
  </si>
  <si>
    <t>KARTINI MART</t>
  </si>
  <si>
    <t>KDR 949365</t>
  </si>
  <si>
    <t>TK. PAK SYAMSUL</t>
  </si>
  <si>
    <t>KDR 949641</t>
  </si>
  <si>
    <t>TK. SWALAYAN REGU</t>
  </si>
  <si>
    <t>KDR 949721</t>
  </si>
  <si>
    <t>TK. P. HARNO</t>
  </si>
  <si>
    <t>KDR 950085</t>
  </si>
  <si>
    <t>KDR 950129</t>
  </si>
  <si>
    <t>TK. PRG MART</t>
  </si>
  <si>
    <t>KDR 950375</t>
  </si>
  <si>
    <t>KDR 951210</t>
  </si>
  <si>
    <t>TK. BU TATIK</t>
  </si>
  <si>
    <t>KDR 955293</t>
  </si>
  <si>
    <t>KDR 955748</t>
  </si>
  <si>
    <t>TK. GELIS MULYO I</t>
  </si>
  <si>
    <t>KDR 957215</t>
  </si>
  <si>
    <t>KDR 957254</t>
  </si>
  <si>
    <t>CENTRAL BANDUNG</t>
  </si>
  <si>
    <t>KDR 957532</t>
  </si>
  <si>
    <t>SALFA MART MM</t>
  </si>
  <si>
    <t>KDR 957782</t>
  </si>
  <si>
    <t>KDR 957786</t>
  </si>
  <si>
    <t>PUTRI CAHAYA SWALAYAN</t>
  </si>
  <si>
    <t>KDR 959035</t>
  </si>
  <si>
    <t>KDR 960213</t>
  </si>
  <si>
    <t>POST SHOP MM</t>
  </si>
  <si>
    <t>KDR 960322</t>
  </si>
  <si>
    <t>TK. PUTRA AGUNG</t>
  </si>
  <si>
    <t>KDR 960500</t>
  </si>
  <si>
    <t>KOP. PEMBANGUNAN</t>
  </si>
  <si>
    <t>KDR 960595</t>
  </si>
  <si>
    <t>TK. WARNA AGUNG</t>
  </si>
  <si>
    <t>KDR 960819</t>
  </si>
  <si>
    <t>PD. ANEKA RASA</t>
  </si>
  <si>
    <t>KDR 960822</t>
  </si>
  <si>
    <t>METRO M.M.</t>
  </si>
  <si>
    <t>KDR 960824</t>
  </si>
  <si>
    <t>TK. DUNIA USAHA</t>
  </si>
  <si>
    <t>KDR 960920</t>
  </si>
  <si>
    <t>TK.DRAGON</t>
  </si>
  <si>
    <t>KDR 960979</t>
  </si>
  <si>
    <t>TK. CAHAYA ILMU</t>
  </si>
  <si>
    <t>KDR 960980</t>
  </si>
  <si>
    <t>TK GRAHA</t>
  </si>
  <si>
    <t>KDR 960982</t>
  </si>
  <si>
    <t>TK 88</t>
  </si>
  <si>
    <t>KDR 960983</t>
  </si>
  <si>
    <t>TK CIPTA MULYA</t>
  </si>
  <si>
    <t>KDR 961103</t>
  </si>
  <si>
    <t>MM. GREEN MART</t>
  </si>
  <si>
    <t>KDR 961115</t>
  </si>
  <si>
    <t>KDR 961123</t>
  </si>
  <si>
    <t>TK. GANESA</t>
  </si>
  <si>
    <t>KDR 961124</t>
  </si>
  <si>
    <t>AP. SEHAT ANUGERAH</t>
  </si>
  <si>
    <t>KDR 961160</t>
  </si>
  <si>
    <t>KDR 961319</t>
  </si>
  <si>
    <t>KDR 961321</t>
  </si>
  <si>
    <t>PERMATA M.M.</t>
  </si>
  <si>
    <t>KDR 961328</t>
  </si>
  <si>
    <t>KDR 961385</t>
  </si>
  <si>
    <t>TK. KALTIM JAYA</t>
  </si>
  <si>
    <t>KDR 961410</t>
  </si>
  <si>
    <t>KDR 961733</t>
  </si>
  <si>
    <t>MIKRO ARIA</t>
  </si>
  <si>
    <t>KDR 962041</t>
  </si>
  <si>
    <t>TK. KARIBAYA</t>
  </si>
  <si>
    <t>KDR 962089</t>
  </si>
  <si>
    <t>TK. WIDODO MART</t>
  </si>
  <si>
    <t>KDR 962510</t>
  </si>
  <si>
    <t>TK. JATI WANGI</t>
  </si>
  <si>
    <t>KDR 963051</t>
  </si>
  <si>
    <t>KDR 963255</t>
  </si>
  <si>
    <t>CV. MATAHARI</t>
  </si>
  <si>
    <t>KDR 963295</t>
  </si>
  <si>
    <t>KDR 964284</t>
  </si>
  <si>
    <t>STAR SWALAYAN</t>
  </si>
  <si>
    <t>KDR 964395</t>
  </si>
  <si>
    <t>ADDA M.M</t>
  </si>
  <si>
    <t>KDR 964419</t>
  </si>
  <si>
    <t>KDR 964497</t>
  </si>
  <si>
    <t>TK. BUAH LARIS MANIS</t>
  </si>
  <si>
    <t>KDR 964908</t>
  </si>
  <si>
    <t>TK. ARGO BUAH</t>
  </si>
  <si>
    <t>KDR 964963</t>
  </si>
  <si>
    <t>KDR 964990</t>
  </si>
  <si>
    <t>SWALAYAN TIGA PUTRI 2</t>
  </si>
  <si>
    <t>KDR 965198</t>
  </si>
  <si>
    <t>TK. KOP. PUSAKA</t>
  </si>
  <si>
    <t>KDR 965496</t>
  </si>
  <si>
    <t>TK. RAMADAN</t>
  </si>
  <si>
    <t>KDR 965995</t>
  </si>
  <si>
    <t>TK. SEMAR PLASTIK</t>
  </si>
  <si>
    <t>KDR 966486</t>
  </si>
  <si>
    <t>KDR 967043</t>
  </si>
  <si>
    <t>TIARA MM</t>
  </si>
  <si>
    <t>KDR 967377</t>
  </si>
  <si>
    <t>TK. DJOJO PLASTIK</t>
  </si>
  <si>
    <t>KDR 967758</t>
  </si>
  <si>
    <t>SAMBI M.M</t>
  </si>
  <si>
    <t>KDR 967833</t>
  </si>
  <si>
    <t>T. STAR MART</t>
  </si>
  <si>
    <t>KDR 968055</t>
  </si>
  <si>
    <t>TK. SRI MANIS</t>
  </si>
  <si>
    <t>KDR 968056</t>
  </si>
  <si>
    <t>KDR 968324</t>
  </si>
  <si>
    <t>JAGUNG KUNING MART</t>
  </si>
  <si>
    <t>KDR 968397</t>
  </si>
  <si>
    <t>TK. LIA MM</t>
  </si>
  <si>
    <t>KDR 968855</t>
  </si>
  <si>
    <t>ANDA MART/ANDAYANI</t>
  </si>
  <si>
    <t>KDR 969956</t>
  </si>
  <si>
    <t>TK. HJ. SOINI</t>
  </si>
  <si>
    <t>KDR 970115</t>
  </si>
  <si>
    <t>TK. KATMI</t>
  </si>
  <si>
    <t>KDR 970181</t>
  </si>
  <si>
    <t>TK JAVA</t>
  </si>
  <si>
    <t>KDR 970355</t>
  </si>
  <si>
    <t>KDR 970809</t>
  </si>
  <si>
    <t>KDR 971019</t>
  </si>
  <si>
    <t>TK OM. BOY</t>
  </si>
  <si>
    <t>KDR 971132</t>
  </si>
  <si>
    <t>KDR 971285</t>
  </si>
  <si>
    <t>KDR 971545</t>
  </si>
  <si>
    <t>KDR 971699</t>
  </si>
  <si>
    <t>AL-HIKMAH SWALAYAN</t>
  </si>
  <si>
    <t>KDR 972335</t>
  </si>
  <si>
    <t>TK TUNAS MULYA I</t>
  </si>
  <si>
    <t>KDR 972816</t>
  </si>
  <si>
    <t>KDR 972817</t>
  </si>
  <si>
    <t>TK. SITI MASRUROH</t>
  </si>
  <si>
    <t>KDR 973001</t>
  </si>
  <si>
    <t>TK. SAHABAT ILMU</t>
  </si>
  <si>
    <t>KDR 973062</t>
  </si>
  <si>
    <t>CV. SARWO SANTOSO</t>
  </si>
  <si>
    <t>KDR 973354</t>
  </si>
  <si>
    <t>KOPTAN MM</t>
  </si>
  <si>
    <t>KDR 973699</t>
  </si>
  <si>
    <t>DINASTI II</t>
  </si>
  <si>
    <t>KDR 975235</t>
  </si>
  <si>
    <t>TOSERBA PAGU</t>
  </si>
  <si>
    <t>KDR 975333</t>
  </si>
  <si>
    <t>TK. BERKAH MANDIRI 2</t>
  </si>
  <si>
    <t>KDR 975750</t>
  </si>
  <si>
    <t>TK. MEJONO</t>
  </si>
  <si>
    <t>KDR 975764</t>
  </si>
  <si>
    <t>KLAMPIS SWALAYAN</t>
  </si>
  <si>
    <t>KDR 976210</t>
  </si>
  <si>
    <t>KDR 976715</t>
  </si>
  <si>
    <t>LUMINTU MART MM</t>
  </si>
  <si>
    <t>KDR 976862</t>
  </si>
  <si>
    <t>TK. THREEDEE MART</t>
  </si>
  <si>
    <t>KDR 977210</t>
  </si>
  <si>
    <t>KDR 977211</t>
  </si>
  <si>
    <t>KDR 977265</t>
  </si>
  <si>
    <t>KDR 977314</t>
  </si>
  <si>
    <t>AGUNG SWALAYAN MM</t>
  </si>
  <si>
    <t>KDR 977456</t>
  </si>
  <si>
    <t>TK. SURYA MANDIRI</t>
  </si>
  <si>
    <t>KDR 977554</t>
  </si>
  <si>
    <t>KDR 977592</t>
  </si>
  <si>
    <t>TK. LAKSANA JAYA</t>
  </si>
  <si>
    <t>KDR 977683</t>
  </si>
  <si>
    <t>KDR 978222</t>
  </si>
  <si>
    <t>TO. SAHABAT</t>
  </si>
  <si>
    <t>KDR 978232</t>
  </si>
  <si>
    <t>TO. NIKI SAE</t>
  </si>
  <si>
    <t>KDR 978539</t>
  </si>
  <si>
    <t>KDR 978687</t>
  </si>
  <si>
    <t>KDR 978985</t>
  </si>
  <si>
    <t>TOSERBA HEYLLO MM</t>
  </si>
  <si>
    <t>KDR 980145</t>
  </si>
  <si>
    <t>TK. NURDIN RUBUANTO</t>
  </si>
  <si>
    <t>KDR 980291</t>
  </si>
  <si>
    <t>TK. BINTANG SWALAYAN</t>
  </si>
  <si>
    <t>KDR 980849</t>
  </si>
  <si>
    <t>TK. PARADISE</t>
  </si>
  <si>
    <t>KDR 981178</t>
  </si>
  <si>
    <t>TK. TANI JAYA MART</t>
  </si>
  <si>
    <t>KDR 981183</t>
  </si>
  <si>
    <t>KDR 981186</t>
  </si>
  <si>
    <t>TK. MASKUR</t>
  </si>
  <si>
    <t>KDR 981599</t>
  </si>
  <si>
    <t>UD. PUTRA MANDIRI</t>
  </si>
  <si>
    <t>KDR 981662</t>
  </si>
  <si>
    <t>TK. P. SUPRI</t>
  </si>
  <si>
    <t>KDR 981923</t>
  </si>
  <si>
    <t>TK. MULYONO TELUR</t>
  </si>
  <si>
    <t>KDR 982050</t>
  </si>
  <si>
    <t>KDR 982060</t>
  </si>
  <si>
    <t>TK. GRAND 8</t>
  </si>
  <si>
    <t>KDR 982483</t>
  </si>
  <si>
    <t>HOLLAND MART</t>
  </si>
  <si>
    <t>KDR 982500</t>
  </si>
  <si>
    <t>CV. SAMIMULYO WIN</t>
  </si>
  <si>
    <t>KDR 982504</t>
  </si>
  <si>
    <t>TK. MAKMUR MURNI</t>
  </si>
  <si>
    <t>KDR 982857</t>
  </si>
  <si>
    <t>GRAND POINT MM</t>
  </si>
  <si>
    <t>KDR 983070</t>
  </si>
  <si>
    <t>TK. AMIROH</t>
  </si>
  <si>
    <t>KDR 983076</t>
  </si>
  <si>
    <t>KDR 983080</t>
  </si>
  <si>
    <t>KDR 983081</t>
  </si>
  <si>
    <t>TK. TOBAKU GANDUM MAS</t>
  </si>
  <si>
    <t>KDR 983158</t>
  </si>
  <si>
    <t>TK. BU RUSMIATUN</t>
  </si>
  <si>
    <t>KDR 983166</t>
  </si>
  <si>
    <t>TK. TEGAR PUTRA BAHARI</t>
  </si>
  <si>
    <t>KDR 983167</t>
  </si>
  <si>
    <t>KDR 983296</t>
  </si>
  <si>
    <t>KDR 983341</t>
  </si>
  <si>
    <t>TK. BU LASTRI</t>
  </si>
  <si>
    <t>KDR 983649</t>
  </si>
  <si>
    <t>TK. LANCAR BAROKAH</t>
  </si>
  <si>
    <t>KDR 983999</t>
  </si>
  <si>
    <t>TK BINTANG TIMUR</t>
  </si>
  <si>
    <t>KDR 984068</t>
  </si>
  <si>
    <t>KAIFADA MART</t>
  </si>
  <si>
    <t>KDR 984072</t>
  </si>
  <si>
    <t>KDR 984073</t>
  </si>
  <si>
    <t>KDR 984074</t>
  </si>
  <si>
    <t>TK. BU. TUMINI</t>
  </si>
  <si>
    <t>KDR 984234</t>
  </si>
  <si>
    <t>TK. BU KANTI</t>
  </si>
  <si>
    <t>KDR 984235</t>
  </si>
  <si>
    <t>TK. BU. YANI</t>
  </si>
  <si>
    <t>KDR 984243</t>
  </si>
  <si>
    <t>KDR 984245</t>
  </si>
  <si>
    <t>TK. YUSUF KOPI</t>
  </si>
  <si>
    <t>KDR 984284</t>
  </si>
  <si>
    <t>TK GENDINGAN</t>
  </si>
  <si>
    <t>KDR 984292</t>
  </si>
  <si>
    <t>OREN'S MM</t>
  </si>
  <si>
    <t>KDR 984437</t>
  </si>
  <si>
    <t>KPRI MULTIGUNA</t>
  </si>
  <si>
    <t>KDR 984438</t>
  </si>
  <si>
    <t>TK AMANAH MART</t>
  </si>
  <si>
    <t>KDR 984439</t>
  </si>
  <si>
    <t>TK BU APRIL</t>
  </si>
  <si>
    <t>KDR 984696</t>
  </si>
  <si>
    <t>TK SAKINAH</t>
  </si>
  <si>
    <t>KDR 984717</t>
  </si>
  <si>
    <t>TK BU AYU</t>
  </si>
  <si>
    <t>KDR 984777</t>
  </si>
  <si>
    <t>TK CAHAYA BINTANG PLASTIK</t>
  </si>
  <si>
    <t>KDR 984792</t>
  </si>
  <si>
    <t>ALFAYIN SWALAYAN</t>
  </si>
  <si>
    <t>KDR 984828</t>
  </si>
  <si>
    <t>RMART (RM)</t>
  </si>
  <si>
    <t>KDR 984939</t>
  </si>
  <si>
    <t>TK ISAM</t>
  </si>
  <si>
    <t>KDR 984940</t>
  </si>
  <si>
    <t>KDR 985379</t>
  </si>
  <si>
    <t>TK GALIH</t>
  </si>
  <si>
    <t>KDR 985463</t>
  </si>
  <si>
    <t>TK BU DEWI</t>
  </si>
  <si>
    <t>KDR 985589</t>
  </si>
  <si>
    <t>KDR-SURYA MM</t>
  </si>
  <si>
    <t>KDR 985617</t>
  </si>
  <si>
    <t>MATAHARI TOSERBA</t>
  </si>
  <si>
    <t>KDR 985784</t>
  </si>
  <si>
    <t>TK SUMBER TANI</t>
  </si>
  <si>
    <t>KDR 985785</t>
  </si>
  <si>
    <t>KDR 985912</t>
  </si>
  <si>
    <t>KOPERASI MUSLIM PUTRA</t>
  </si>
  <si>
    <t>KDR 985913</t>
  </si>
  <si>
    <t>TK SINAR</t>
  </si>
  <si>
    <t>KDR 986088</t>
  </si>
  <si>
    <t>TK ALMAS CELL</t>
  </si>
  <si>
    <t>KDR 986092</t>
  </si>
  <si>
    <t>TK MAKIN JAYA</t>
  </si>
  <si>
    <t>KDR 986094</t>
  </si>
  <si>
    <t>TK WATINI</t>
  </si>
  <si>
    <t>KDR 986095</t>
  </si>
  <si>
    <t>TK P PUR/A BEE DENY'S</t>
  </si>
  <si>
    <t>KDR 986096</t>
  </si>
  <si>
    <t>TK BU NARTI</t>
  </si>
  <si>
    <t>KDR 986102</t>
  </si>
  <si>
    <t>SURYA JENANGAN</t>
  </si>
  <si>
    <t>KDR 986108</t>
  </si>
  <si>
    <t>TK BU SRI SUYATI</t>
  </si>
  <si>
    <t>KDR 986113</t>
  </si>
  <si>
    <t>KDR 986116</t>
  </si>
  <si>
    <t>TK P NANTO</t>
  </si>
  <si>
    <t>KDR 986210</t>
  </si>
  <si>
    <t>TK RIZQI</t>
  </si>
  <si>
    <t>KDR 986470</t>
  </si>
  <si>
    <t>TK SUMBER RAYA</t>
  </si>
  <si>
    <t>KDR 986471</t>
  </si>
  <si>
    <t>TK ARIS</t>
  </si>
  <si>
    <t>KDR 986781</t>
  </si>
  <si>
    <t>KANTIN KOPERASI JOKO TINGKIR</t>
  </si>
  <si>
    <t>KDR 986802</t>
  </si>
  <si>
    <t>TK. GELUK</t>
  </si>
  <si>
    <t>KDR 986936</t>
  </si>
  <si>
    <t>TK HABIB</t>
  </si>
  <si>
    <t>KDR 987147</t>
  </si>
  <si>
    <t>KDR 987163</t>
  </si>
  <si>
    <t>TK. SUPRIATUN</t>
  </si>
  <si>
    <t>KDR 987677</t>
  </si>
  <si>
    <t>ARJUNA MART</t>
  </si>
  <si>
    <t>KDR 987861</t>
  </si>
  <si>
    <t>KDR 988079</t>
  </si>
  <si>
    <t>KDR 988390</t>
  </si>
  <si>
    <t>MBANGI MART</t>
  </si>
  <si>
    <t>KDR 988509</t>
  </si>
  <si>
    <t>KDR 988519</t>
  </si>
  <si>
    <t>TK. BU YULI</t>
  </si>
  <si>
    <t>KDR 988530</t>
  </si>
  <si>
    <t>TK. LATANSA ROYA I</t>
  </si>
  <si>
    <t>KDR 988618</t>
  </si>
  <si>
    <t>TK. PLASTIK MBAK SHANTY</t>
  </si>
  <si>
    <t>KDR 988622</t>
  </si>
  <si>
    <t>KDR 988989</t>
  </si>
  <si>
    <t>TK. JAKI/EZA NUZUL</t>
  </si>
  <si>
    <t>KDR 988991</t>
  </si>
  <si>
    <t>TK. BU SUHARTIK</t>
  </si>
  <si>
    <t>KDR 989061</t>
  </si>
  <si>
    <t>KDR 989256</t>
  </si>
  <si>
    <t>KDR 989401</t>
  </si>
  <si>
    <t>TK. MITRA JAYA</t>
  </si>
  <si>
    <t>KDR 989653</t>
  </si>
  <si>
    <t>TK. KAMINI</t>
  </si>
  <si>
    <t>KDR 990321</t>
  </si>
  <si>
    <t>TK. AL KHOIR MART</t>
  </si>
  <si>
    <t>KDR 990520</t>
  </si>
  <si>
    <t>CV. SURYA</t>
  </si>
  <si>
    <t>KDR 990562</t>
  </si>
  <si>
    <t>KDR 990983</t>
  </si>
  <si>
    <t>FINDA JAYA MART</t>
  </si>
  <si>
    <t>KDR 991202</t>
  </si>
  <si>
    <t>KDR 991204</t>
  </si>
  <si>
    <t>TK. BU SRI WAHYUNI</t>
  </si>
  <si>
    <t>KDR 991486</t>
  </si>
  <si>
    <t>HOTEL BUKIT DAUN</t>
  </si>
  <si>
    <t>KDR 991754</t>
  </si>
  <si>
    <t>KDR 992080</t>
  </si>
  <si>
    <t>TK. SRI PLASTIK</t>
  </si>
  <si>
    <t>KDR 992081</t>
  </si>
  <si>
    <t>KDR 992082</t>
  </si>
  <si>
    <t>TK. SARMINI</t>
  </si>
  <si>
    <t>KDR 992083</t>
  </si>
  <si>
    <t>TK. RUDI HARTONO</t>
  </si>
  <si>
    <t>KDR 992358</t>
  </si>
  <si>
    <t>TK. KATONAH</t>
  </si>
  <si>
    <t>KDR 992362</t>
  </si>
  <si>
    <t>KDR 992409</t>
  </si>
  <si>
    <t>TK. HERI NARWITO</t>
  </si>
  <si>
    <t>KDR 992671</t>
  </si>
  <si>
    <t>KDR 992672</t>
  </si>
  <si>
    <t>TK. BU KHUSNUN</t>
  </si>
  <si>
    <t>KDR 992821</t>
  </si>
  <si>
    <t>ERA TOKO</t>
  </si>
  <si>
    <t>KDR 992827</t>
  </si>
  <si>
    <t>KDR 993103</t>
  </si>
  <si>
    <t>TK. MAYAR TRISNO</t>
  </si>
  <si>
    <t>KDR 993832</t>
  </si>
  <si>
    <t>TK. KIKIK</t>
  </si>
  <si>
    <t>KDR 994453</t>
  </si>
  <si>
    <t>KDR 994526</t>
  </si>
  <si>
    <t>KDR 994540</t>
  </si>
  <si>
    <t>UD. ANYAR</t>
  </si>
  <si>
    <t>KDR 994556</t>
  </si>
  <si>
    <t>TK. DADI REJO</t>
  </si>
  <si>
    <t>KDR 994678</t>
  </si>
  <si>
    <t>TK. AURORA</t>
  </si>
  <si>
    <t>KDR 994681</t>
  </si>
  <si>
    <t>GRIYA SUSU</t>
  </si>
  <si>
    <t>KDR 995304</t>
  </si>
  <si>
    <t>TK. BU. NANIK</t>
  </si>
  <si>
    <t>KDR 995320</t>
  </si>
  <si>
    <t>TK. MAMANDARI</t>
  </si>
  <si>
    <t>KDR 995321</t>
  </si>
  <si>
    <t>TK. AMAZON</t>
  </si>
  <si>
    <t>KDR 995322</t>
  </si>
  <si>
    <t>TK. MITRA MULYA 3</t>
  </si>
  <si>
    <t>KDR 995323</t>
  </si>
  <si>
    <t>TK. KELVIN</t>
  </si>
  <si>
    <t>KDR 995663</t>
  </si>
  <si>
    <t>TK. BERKAH MEDIKA</t>
  </si>
  <si>
    <t>KDR 995881</t>
  </si>
  <si>
    <t>TK. HARIYANI</t>
  </si>
  <si>
    <t>KDR 997946</t>
  </si>
  <si>
    <t>KDR 998008</t>
  </si>
  <si>
    <t>PT. IKASMADA SEJAHTERA</t>
  </si>
  <si>
    <t>KDR 998187</t>
  </si>
  <si>
    <t>TK. MAJU TRUSS</t>
  </si>
  <si>
    <t>KDR 998188</t>
  </si>
  <si>
    <t>TOP MART</t>
  </si>
  <si>
    <t>KDR 998189</t>
  </si>
  <si>
    <t>TK. PANTES</t>
  </si>
  <si>
    <t>KDR 998190</t>
  </si>
  <si>
    <t>SUMBER MAKMUR</t>
  </si>
  <si>
    <t>KDR 998635</t>
  </si>
  <si>
    <t>WARKOP DHARMA DWIJA</t>
  </si>
  <si>
    <t>KDR 998725</t>
  </si>
  <si>
    <t>KDR 998741</t>
  </si>
  <si>
    <t>KOPEGTEL SURYA CENDRAWASIH</t>
  </si>
  <si>
    <t>KDR 998742</t>
  </si>
  <si>
    <t>KDR 998752</t>
  </si>
  <si>
    <t>NGAWI MART</t>
  </si>
  <si>
    <t>KDR 998930</t>
  </si>
  <si>
    <t>KDR 999207</t>
  </si>
  <si>
    <t>TK. BU UMI KALSUM</t>
  </si>
  <si>
    <t>KDR 999576</t>
  </si>
  <si>
    <t>TK. GIOVANNO</t>
  </si>
  <si>
    <t>SB2 100010</t>
  </si>
  <si>
    <t>TK. MON MON 2</t>
  </si>
  <si>
    <t>SB2</t>
  </si>
  <si>
    <t>SB2 100016</t>
  </si>
  <si>
    <t>SB2 100017</t>
  </si>
  <si>
    <t>TK. ALBAROKAH</t>
  </si>
  <si>
    <t>SB2 100022</t>
  </si>
  <si>
    <t xml:space="preserve">SB2 </t>
  </si>
  <si>
    <t>SB2 100030</t>
  </si>
  <si>
    <t>TK. ERNA JAYA</t>
  </si>
  <si>
    <t>SB2 100034</t>
  </si>
  <si>
    <t>TK. HJ. ANIK</t>
  </si>
  <si>
    <t>SB2 100041</t>
  </si>
  <si>
    <t>TK. NAILY</t>
  </si>
  <si>
    <t>TK. KING LIONG HOO</t>
  </si>
  <si>
    <t>SB2 100070</t>
  </si>
  <si>
    <t>TK. AHANNA</t>
  </si>
  <si>
    <t>SB2 100075</t>
  </si>
  <si>
    <t>TK. AL-MUJADDID</t>
  </si>
  <si>
    <t>SB2 100127</t>
  </si>
  <si>
    <t>MM. UTAMA MART</t>
  </si>
  <si>
    <t>SB2 100148</t>
  </si>
  <si>
    <t>TK. MEGA SUKSES</t>
  </si>
  <si>
    <t>SB2 100179</t>
  </si>
  <si>
    <t>TK. PUGER 2</t>
  </si>
  <si>
    <t>SB2 100232</t>
  </si>
  <si>
    <t>TK. PAK MARWAN</t>
  </si>
  <si>
    <t>SB2 100236</t>
  </si>
  <si>
    <t>PT. MANUNGGAL SUKO JAYA</t>
  </si>
  <si>
    <t>SB2 100455</t>
  </si>
  <si>
    <t>SB2 100636</t>
  </si>
  <si>
    <t>CV. PANCA NIAGA</t>
  </si>
  <si>
    <t>SB2 100638</t>
  </si>
  <si>
    <t>EKA MART</t>
  </si>
  <si>
    <t>SB2 100753</t>
  </si>
  <si>
    <t>SB2 100791</t>
  </si>
  <si>
    <t>TK. PLAY STATION</t>
  </si>
  <si>
    <t>TK. SUKMA INDAH</t>
  </si>
  <si>
    <t>SB2 100802</t>
  </si>
  <si>
    <t>TK. ADI KARYA</t>
  </si>
  <si>
    <t>SB2 100803</t>
  </si>
  <si>
    <t>TK. INDOMAMA</t>
  </si>
  <si>
    <t>SB2 100866</t>
  </si>
  <si>
    <t>TK. STEVANUS</t>
  </si>
  <si>
    <t>SB2 100869</t>
  </si>
  <si>
    <t>TK. ATIKA</t>
  </si>
  <si>
    <t>SB2 100883</t>
  </si>
  <si>
    <t>TK. SUMBER UNTUNG</t>
  </si>
  <si>
    <t>TK. BU SRIPAH SAYUR</t>
  </si>
  <si>
    <t>SB2 100921</t>
  </si>
  <si>
    <t>SB2 100922</t>
  </si>
  <si>
    <t>TK. HENRY</t>
  </si>
  <si>
    <t>SB2 100934</t>
  </si>
  <si>
    <t>TK. LATIF 2</t>
  </si>
  <si>
    <t>SB2 101010</t>
  </si>
  <si>
    <t>SB2 101080</t>
  </si>
  <si>
    <t>TK. W4DIL</t>
  </si>
  <si>
    <t>TK. HR. NABIRE</t>
  </si>
  <si>
    <t>SB2 101100</t>
  </si>
  <si>
    <t>ABEL MART</t>
  </si>
  <si>
    <t>SB2 101127</t>
  </si>
  <si>
    <t>TK. MAWAR JAYA</t>
  </si>
  <si>
    <t>SB2 101160</t>
  </si>
  <si>
    <t>ABC SWALAYAN DAN GROSIR</t>
  </si>
  <si>
    <t>SB2 101176</t>
  </si>
  <si>
    <t>TK. KANGEN WATER</t>
  </si>
  <si>
    <t>SB2 101218</t>
  </si>
  <si>
    <t>SB2 101302</t>
  </si>
  <si>
    <t>KIM SWAN RESTO</t>
  </si>
  <si>
    <t>SB2 101335</t>
  </si>
  <si>
    <t>TK. BU HAR</t>
  </si>
  <si>
    <t>SB2 101338</t>
  </si>
  <si>
    <t>TK. ARY INDOMAKMUR</t>
  </si>
  <si>
    <t>SB2 101363</t>
  </si>
  <si>
    <t>SB2 101475</t>
  </si>
  <si>
    <t>WR. NASI BAKAR DAUN PISANG</t>
  </si>
  <si>
    <t>TK. DAYA LESTARI</t>
  </si>
  <si>
    <t>SB2 101520</t>
  </si>
  <si>
    <t>TK. REGAZA</t>
  </si>
  <si>
    <t>SB2 101549</t>
  </si>
  <si>
    <t>TK. RUKUN SANTOSO</t>
  </si>
  <si>
    <t>SB2 101551</t>
  </si>
  <si>
    <t>TK. PAGI TRADING CO.</t>
  </si>
  <si>
    <t>SB2 101667</t>
  </si>
  <si>
    <t>TK. JASMAN</t>
  </si>
  <si>
    <t>SB2 101694</t>
  </si>
  <si>
    <t>OMI K3S MART</t>
  </si>
  <si>
    <t>SB2 101729</t>
  </si>
  <si>
    <t>ANNA MART</t>
  </si>
  <si>
    <t>KEJORA STORE BLUTO</t>
  </si>
  <si>
    <t>SB2 101830</t>
  </si>
  <si>
    <t>RUMAH ASI BABY SHOP</t>
  </si>
  <si>
    <t>SB2 101838</t>
  </si>
  <si>
    <t>KOPERASI NAVY MART</t>
  </si>
  <si>
    <t>SB2 101885</t>
  </si>
  <si>
    <t>CV. SURYA ABADI</t>
  </si>
  <si>
    <t>SB2 101897</t>
  </si>
  <si>
    <t>TK. MBAK LIIS MUALIFA</t>
  </si>
  <si>
    <t>SB2 101904</t>
  </si>
  <si>
    <t>SB2 101948</t>
  </si>
  <si>
    <t>CV. SERBA GUNA</t>
  </si>
  <si>
    <t>SB2 101972</t>
  </si>
  <si>
    <t>TK. MARGOMULYO</t>
  </si>
  <si>
    <t>SB2 101980</t>
  </si>
  <si>
    <t>TK. MUJIONO</t>
  </si>
  <si>
    <t>SB2 102066</t>
  </si>
  <si>
    <t>PT. BUMI SURABAYA HIJAU LESTARI</t>
  </si>
  <si>
    <t>SB2 102068</t>
  </si>
  <si>
    <t>SB2 102098</t>
  </si>
  <si>
    <t>TK. REJEKI ALAM</t>
  </si>
  <si>
    <t>SB2 102103</t>
  </si>
  <si>
    <t>SB2 102140</t>
  </si>
  <si>
    <t>TK. HANDI JAYA</t>
  </si>
  <si>
    <t>SB2 102172</t>
  </si>
  <si>
    <t>SOEHERMAN HADI</t>
  </si>
  <si>
    <t>SB2 102188</t>
  </si>
  <si>
    <t>YAQINI SWALAYAN</t>
  </si>
  <si>
    <t>SB2 102288</t>
  </si>
  <si>
    <t>TK. LJ STAR</t>
  </si>
  <si>
    <t>SB2 102297</t>
  </si>
  <si>
    <t>CV. BAMBOO RETAIL</t>
  </si>
  <si>
    <t>SB2 102300</t>
  </si>
  <si>
    <t>BROMO BARU</t>
  </si>
  <si>
    <t>SB2 102381</t>
  </si>
  <si>
    <t>UD. SLAMET</t>
  </si>
  <si>
    <t>SB2 102392</t>
  </si>
  <si>
    <t>ORCHID SWALAYAN</t>
  </si>
  <si>
    <t>SB2 102402</t>
  </si>
  <si>
    <t>TK. H. MUSTHOFA</t>
  </si>
  <si>
    <t>SB2 102428</t>
  </si>
  <si>
    <t>MIDA BABY SHOP</t>
  </si>
  <si>
    <t>SB2 102458</t>
  </si>
  <si>
    <t>SB2 102511</t>
  </si>
  <si>
    <t>KOPERASI KARYAWAN WILMAR GRESIK</t>
  </si>
  <si>
    <t>SB2 102581</t>
  </si>
  <si>
    <t>TK. MAS RUDY</t>
  </si>
  <si>
    <t>SB2 102585</t>
  </si>
  <si>
    <t>SB2 102602</t>
  </si>
  <si>
    <t>GOTA MINIMARKET</t>
  </si>
  <si>
    <t>SB2 102650</t>
  </si>
  <si>
    <t>TK. LILA</t>
  </si>
  <si>
    <t>SB2 102701</t>
  </si>
  <si>
    <t>PRIMAX SWALAYAN</t>
  </si>
  <si>
    <t>SB2 102717</t>
  </si>
  <si>
    <t>TK. IYASAC PLASTIK</t>
  </si>
  <si>
    <t>SB2 102719</t>
  </si>
  <si>
    <t>SB2 102743</t>
  </si>
  <si>
    <t>CV. TEPAT</t>
  </si>
  <si>
    <t>SB2 102746</t>
  </si>
  <si>
    <t>SINAR BENOWO</t>
  </si>
  <si>
    <t>SB2 102802</t>
  </si>
  <si>
    <t>CV. FNB PRATAMA</t>
  </si>
  <si>
    <t>SB2 102870</t>
  </si>
  <si>
    <t>SBS MM</t>
  </si>
  <si>
    <t>SB2 102916</t>
  </si>
  <si>
    <t>TK. REJEKI BAROKAH</t>
  </si>
  <si>
    <t>SB2 102921</t>
  </si>
  <si>
    <t>TK. SALDY GANI</t>
  </si>
  <si>
    <t>SB2 102950</t>
  </si>
  <si>
    <t>SB2 102952</t>
  </si>
  <si>
    <t>PAWON REMPAH RESTO</t>
  </si>
  <si>
    <t>SB2 102966</t>
  </si>
  <si>
    <t>ALWAVA MART</t>
  </si>
  <si>
    <t>SB2 102975</t>
  </si>
  <si>
    <t>TK. BU MUKRI</t>
  </si>
  <si>
    <t>SB2 102994</t>
  </si>
  <si>
    <t>TK. PAK SUDARDI</t>
  </si>
  <si>
    <t>SB2 103012</t>
  </si>
  <si>
    <t>TK. FANNY</t>
  </si>
  <si>
    <t>SB2 103018</t>
  </si>
  <si>
    <t>SB2 103019</t>
  </si>
  <si>
    <t>SB2 103061</t>
  </si>
  <si>
    <t>TK. BU ATUN</t>
  </si>
  <si>
    <t>SB2 103063</t>
  </si>
  <si>
    <t>TK. SUMEKAR GROSIR</t>
  </si>
  <si>
    <t>KOPONTREN SYAICHONA MOH. CHOLIL</t>
  </si>
  <si>
    <t>SB2 103101</t>
  </si>
  <si>
    <t>DUTA JAYA MM</t>
  </si>
  <si>
    <t>SB2 103141</t>
  </si>
  <si>
    <t>TK. MUSLIKIN</t>
  </si>
  <si>
    <t>SB2 103194</t>
  </si>
  <si>
    <t>HOTEL FRONT ONE</t>
  </si>
  <si>
    <t>SB2 103243</t>
  </si>
  <si>
    <t>SB2 103338</t>
  </si>
  <si>
    <t>TK. BANDAR JAYA</t>
  </si>
  <si>
    <t>SB2 103363</t>
  </si>
  <si>
    <t>SB2 103410</t>
  </si>
  <si>
    <t>TK. ROBY</t>
  </si>
  <si>
    <t>SB2 103428</t>
  </si>
  <si>
    <t>SB2 103501</t>
  </si>
  <si>
    <t>CV. PUTRA JAYA SENTOSA</t>
  </si>
  <si>
    <t>SB2 103528</t>
  </si>
  <si>
    <t>SB2 103574</t>
  </si>
  <si>
    <t>TK. AINUR RIZKY</t>
  </si>
  <si>
    <t>SB2 144688</t>
  </si>
  <si>
    <t>PERKUM.ADI HUSADA/R.S.A.H</t>
  </si>
  <si>
    <t>SB2 47353</t>
  </si>
  <si>
    <t>SB2 736142</t>
  </si>
  <si>
    <t>SB2 930908</t>
  </si>
  <si>
    <t>SB2 930909</t>
  </si>
  <si>
    <t>TK. MUNASIH</t>
  </si>
  <si>
    <t>SB2 930934</t>
  </si>
  <si>
    <t>SB2 930959</t>
  </si>
  <si>
    <t>TK. HAPPY INDAH</t>
  </si>
  <si>
    <t>SB2 930988</t>
  </si>
  <si>
    <t>SB2 930990</t>
  </si>
  <si>
    <t>SB2 930991</t>
  </si>
  <si>
    <t>SB2 930993</t>
  </si>
  <si>
    <t>TK. BINTANG REJEKI</t>
  </si>
  <si>
    <t>SB2 930994</t>
  </si>
  <si>
    <t>TK. PANCA JAYA</t>
  </si>
  <si>
    <t>SB2 931015</t>
  </si>
  <si>
    <t>TK. INDO JAYA</t>
  </si>
  <si>
    <t>SB2 931109</t>
  </si>
  <si>
    <t>TK. SEKAWAN</t>
  </si>
  <si>
    <t>SB2 931113</t>
  </si>
  <si>
    <t>TK. GUNA JAYA (WIYONO CH)</t>
  </si>
  <si>
    <t>SB2 931117</t>
  </si>
  <si>
    <t>TK. SAMPOERNA</t>
  </si>
  <si>
    <t>SB2 931119</t>
  </si>
  <si>
    <t>SB2 931127</t>
  </si>
  <si>
    <t>TK. SHINTA</t>
  </si>
  <si>
    <t>SB2 931135</t>
  </si>
  <si>
    <t>TK. LESTARI/MURIASIH</t>
  </si>
  <si>
    <t>SB2 931153</t>
  </si>
  <si>
    <t>TK. LIMA TIGA</t>
  </si>
  <si>
    <t>SB2 931193</t>
  </si>
  <si>
    <t>SB2 931199</t>
  </si>
  <si>
    <t>SB2 931217</t>
  </si>
  <si>
    <t>TK. ROBINSON</t>
  </si>
  <si>
    <t>SB2 931221</t>
  </si>
  <si>
    <t>SB2 931229</t>
  </si>
  <si>
    <t>TK. GSS SWAN JAYA</t>
  </si>
  <si>
    <t>SB2 931238</t>
  </si>
  <si>
    <t>SB2 931239</t>
  </si>
  <si>
    <t>TK. PARNGADI</t>
  </si>
  <si>
    <t>SB2 931250</t>
  </si>
  <si>
    <t>PT. PUTRA SEGARA MAS</t>
  </si>
  <si>
    <t>SB2 931253</t>
  </si>
  <si>
    <t>SB2 931327</t>
  </si>
  <si>
    <t>TK. KITA SUBUR</t>
  </si>
  <si>
    <t>SB2 931333</t>
  </si>
  <si>
    <t>SB2 931340</t>
  </si>
  <si>
    <t>KPN BANK TABUNGAN NEGARA</t>
  </si>
  <si>
    <t>SB2 931458</t>
  </si>
  <si>
    <t>TK. WISMA PERMAI</t>
  </si>
  <si>
    <t>SB2 931473</t>
  </si>
  <si>
    <t>TK. GUNUNG TIMUR</t>
  </si>
  <si>
    <t>SB2 931487</t>
  </si>
  <si>
    <t>TK. WIJAYA/CIE BIE</t>
  </si>
  <si>
    <t>SB2 931492</t>
  </si>
  <si>
    <t>SB2 931501</t>
  </si>
  <si>
    <t>SB2 931519</t>
  </si>
  <si>
    <t>TK. UTOMO</t>
  </si>
  <si>
    <t>SB2 931520</t>
  </si>
  <si>
    <t>SB2 931889</t>
  </si>
  <si>
    <t>SB2 931892</t>
  </si>
  <si>
    <t>TK. NOGOREJO</t>
  </si>
  <si>
    <t>SB2 931893</t>
  </si>
  <si>
    <t>SB2 931894</t>
  </si>
  <si>
    <t>TK. RIRIN</t>
  </si>
  <si>
    <t>SB2 931898</t>
  </si>
  <si>
    <t>SB2 931977</t>
  </si>
  <si>
    <t>CV. PUTRA JAYA</t>
  </si>
  <si>
    <t>SB2 931980</t>
  </si>
  <si>
    <t>TK. MADAME CHANG</t>
  </si>
  <si>
    <t>SB2 931981</t>
  </si>
  <si>
    <t>SB2 932028</t>
  </si>
  <si>
    <t>TK. MITRA ABADI</t>
  </si>
  <si>
    <t>SB2 932051</t>
  </si>
  <si>
    <t>TK. BISCUIT SBS</t>
  </si>
  <si>
    <t>SB2 932053</t>
  </si>
  <si>
    <t>TK. KARYA SEJAHTERA</t>
  </si>
  <si>
    <t>SB2 932056</t>
  </si>
  <si>
    <t>TK. WASPADA</t>
  </si>
  <si>
    <t>SB2 932057</t>
  </si>
  <si>
    <t>TK. 56-KHWA BENNY</t>
  </si>
  <si>
    <t>SB2 932065</t>
  </si>
  <si>
    <t>SB2 932067</t>
  </si>
  <si>
    <t>TK. HARMONI</t>
  </si>
  <si>
    <t>SB2 932068</t>
  </si>
  <si>
    <t>KOP. PUSDIKLAT HANUDNAS</t>
  </si>
  <si>
    <t>SB2 932076</t>
  </si>
  <si>
    <t>TK. RATU MADINAH</t>
  </si>
  <si>
    <t>SB2 932105</t>
  </si>
  <si>
    <t>SB2 932114</t>
  </si>
  <si>
    <t>KPRI KARYA SEJAHTERA BAPPEPROP</t>
  </si>
  <si>
    <t>SB2 932239</t>
  </si>
  <si>
    <t>UD. SUBUR SARI</t>
  </si>
  <si>
    <t>SB2 932317</t>
  </si>
  <si>
    <t>TK. MUDA KURNIA II</t>
  </si>
  <si>
    <t>SB2 932352</t>
  </si>
  <si>
    <t>SB2 932356</t>
  </si>
  <si>
    <t>SUNARDI</t>
  </si>
  <si>
    <t>SB2 932365</t>
  </si>
  <si>
    <t>TK. TUMIN</t>
  </si>
  <si>
    <t>SB2 932413</t>
  </si>
  <si>
    <t>TK. RENITA II</t>
  </si>
  <si>
    <t>SB2 932417</t>
  </si>
  <si>
    <t>SB2 932455</t>
  </si>
  <si>
    <t>TK. H.SUKRI</t>
  </si>
  <si>
    <t>SB2 932472</t>
  </si>
  <si>
    <t>TK. ALIN</t>
  </si>
  <si>
    <t>SB2 932480</t>
  </si>
  <si>
    <t>SB2 932496</t>
  </si>
  <si>
    <t>SB2 932500</t>
  </si>
  <si>
    <t>SB2 932504</t>
  </si>
  <si>
    <t>TK. MISDI</t>
  </si>
  <si>
    <t>SB2 932549</t>
  </si>
  <si>
    <t>TK. P.UMARDANI</t>
  </si>
  <si>
    <t>SB2 932557</t>
  </si>
  <si>
    <t>YAP DILI</t>
  </si>
  <si>
    <t>SB2 932558</t>
  </si>
  <si>
    <t xml:space="preserve">KOP.KOPKAR.RUMAH SAKIT ADI HUSADA (KOP. </t>
  </si>
  <si>
    <t>SB2 932561</t>
  </si>
  <si>
    <t>SB2 932562</t>
  </si>
  <si>
    <t>TK. SOEN</t>
  </si>
  <si>
    <t>SB2 932564</t>
  </si>
  <si>
    <t>SB2 932565</t>
  </si>
  <si>
    <t>SB2 932566</t>
  </si>
  <si>
    <t>TK. HANDOYO</t>
  </si>
  <si>
    <t>SB2 932569</t>
  </si>
  <si>
    <t>SB2 932655</t>
  </si>
  <si>
    <t>KOP. PENGAYOMAN KEHAKIMAN</t>
  </si>
  <si>
    <t>SB2 932673</t>
  </si>
  <si>
    <t>TK. NIKMAH</t>
  </si>
  <si>
    <t>SB2 932702</t>
  </si>
  <si>
    <t>TK. PODO RUKUN</t>
  </si>
  <si>
    <t>SB2 932713</t>
  </si>
  <si>
    <t>TK. HOCK</t>
  </si>
  <si>
    <t>SB2 932742</t>
  </si>
  <si>
    <t>SB2 932761</t>
  </si>
  <si>
    <t>SB2 932764</t>
  </si>
  <si>
    <t>SB2 932765</t>
  </si>
  <si>
    <t>SB2 932770</t>
  </si>
  <si>
    <t>SB2 932771</t>
  </si>
  <si>
    <t>TK. GINA KARTI</t>
  </si>
  <si>
    <t>SB2 932772</t>
  </si>
  <si>
    <t>TK. ETTA ABADI</t>
  </si>
  <si>
    <t>SB2 932773</t>
  </si>
  <si>
    <t>SB2 932774</t>
  </si>
  <si>
    <t>TK. 37 (ENG)</t>
  </si>
  <si>
    <t>SB2 932776</t>
  </si>
  <si>
    <t>TK. HARAPAN INDAH</t>
  </si>
  <si>
    <t>SB2 932782</t>
  </si>
  <si>
    <t>TK. MEKAR INDAH</t>
  </si>
  <si>
    <t>SB2 932785</t>
  </si>
  <si>
    <t>TK. SUMBER ARTHA</t>
  </si>
  <si>
    <t>SB2 932788</t>
  </si>
  <si>
    <t>TK. DJIT HING</t>
  </si>
  <si>
    <t>SB2 932791</t>
  </si>
  <si>
    <t>TK. T.K.H.</t>
  </si>
  <si>
    <t>SB2 932792</t>
  </si>
  <si>
    <t>SB2 932794</t>
  </si>
  <si>
    <t>UD. MUDAH HASIL</t>
  </si>
  <si>
    <t>SB2 932798</t>
  </si>
  <si>
    <t>SB2 932820</t>
  </si>
  <si>
    <t>CV. GOSYEN SURABAYA</t>
  </si>
  <si>
    <t>SB2 932823</t>
  </si>
  <si>
    <t>TK. ATMA</t>
  </si>
  <si>
    <t>SB2 932825</t>
  </si>
  <si>
    <t>SB2 932933</t>
  </si>
  <si>
    <t>SB2 932981</t>
  </si>
  <si>
    <t>TK. KURNIA ARTHA</t>
  </si>
  <si>
    <t>SB2 933001</t>
  </si>
  <si>
    <t>TK. KALI BARU</t>
  </si>
  <si>
    <t>SB2 933003</t>
  </si>
  <si>
    <t>TK. SUMATRA - YANTO</t>
  </si>
  <si>
    <t>SB2 933009</t>
  </si>
  <si>
    <t>SB2 933013</t>
  </si>
  <si>
    <t>TK. P. YUSUF</t>
  </si>
  <si>
    <t>SB2 933017</t>
  </si>
  <si>
    <t>KOPONTREN SIDOGIRI-SUMENEP</t>
  </si>
  <si>
    <t>SB2 933034</t>
  </si>
  <si>
    <t>TK. PASAR SORE</t>
  </si>
  <si>
    <t>SB2 933042</t>
  </si>
  <si>
    <t>TK. ISA</t>
  </si>
  <si>
    <t>SB2 933103</t>
  </si>
  <si>
    <t>TK. NURUL HIDAYAH</t>
  </si>
  <si>
    <t>SB2 933109</t>
  </si>
  <si>
    <t>TK. TRISNO JAYA</t>
  </si>
  <si>
    <t>SB2 933110</t>
  </si>
  <si>
    <t>TK. ENAM SEMBILAN</t>
  </si>
  <si>
    <t>SB2 933164</t>
  </si>
  <si>
    <t>TK. ENGGAL JAYA I</t>
  </si>
  <si>
    <t>SB2 933169</t>
  </si>
  <si>
    <t>MH MART</t>
  </si>
  <si>
    <t>SB2 933173</t>
  </si>
  <si>
    <t>TK. WINARNO</t>
  </si>
  <si>
    <t>SB2 933177</t>
  </si>
  <si>
    <t>SB2 933179</t>
  </si>
  <si>
    <t>TK. SEHAT</t>
  </si>
  <si>
    <t>SB2 933180</t>
  </si>
  <si>
    <t>TK. PODO HASIL</t>
  </si>
  <si>
    <t>SB2 933182</t>
  </si>
  <si>
    <t>SB2 933186</t>
  </si>
  <si>
    <t>SB2 933193</t>
  </si>
  <si>
    <t>TK. MALA INDAH</t>
  </si>
  <si>
    <t>SB2 933197</t>
  </si>
  <si>
    <t>SB2 933210</t>
  </si>
  <si>
    <t>TK. TETAP JAYA</t>
  </si>
  <si>
    <t>SB2 933215</t>
  </si>
  <si>
    <t>TK. SUMBER KENCANA</t>
  </si>
  <si>
    <t>SB2 933218</t>
  </si>
  <si>
    <t>SB2 933219</t>
  </si>
  <si>
    <t>TK. CERMIN CANDRA</t>
  </si>
  <si>
    <t>SB2 933227</t>
  </si>
  <si>
    <t>SB2 933242</t>
  </si>
  <si>
    <t>TK. HAJI SYAM</t>
  </si>
  <si>
    <t>SB2 933243</t>
  </si>
  <si>
    <t>TK. SERITI MAS</t>
  </si>
  <si>
    <t>SB2 933263</t>
  </si>
  <si>
    <t>SB2 933264</t>
  </si>
  <si>
    <t>TK. STEPHANUS</t>
  </si>
  <si>
    <t>SB2 933273</t>
  </si>
  <si>
    <t>TK. NORLINDA</t>
  </si>
  <si>
    <t>SB2 933284</t>
  </si>
  <si>
    <t>SB2 933286</t>
  </si>
  <si>
    <t>TK. PUTRA RAGIL</t>
  </si>
  <si>
    <t>SB2 933287</t>
  </si>
  <si>
    <t>SB2 933288</t>
  </si>
  <si>
    <t>TK. BLIMBING IJO</t>
  </si>
  <si>
    <t>SB2 933294</t>
  </si>
  <si>
    <t>SB2 933298</t>
  </si>
  <si>
    <t>TK. GAJAH MAS</t>
  </si>
  <si>
    <t>SB2 933315</t>
  </si>
  <si>
    <t>SB2 933319</t>
  </si>
  <si>
    <t>TK. LOMAN</t>
  </si>
  <si>
    <t>SB2 933320</t>
  </si>
  <si>
    <t>SB2 933325</t>
  </si>
  <si>
    <t>TK. MUDAH JAYA</t>
  </si>
  <si>
    <t>SB2 933332</t>
  </si>
  <si>
    <t>SB2 933335</t>
  </si>
  <si>
    <t>TK. GONI</t>
  </si>
  <si>
    <t>SB2 933339</t>
  </si>
  <si>
    <t>TK. TIK</t>
  </si>
  <si>
    <t>SB2 933342</t>
  </si>
  <si>
    <t>SB2 933348</t>
  </si>
  <si>
    <t>KIKI MARKET</t>
  </si>
  <si>
    <t>SB2 933350</t>
  </si>
  <si>
    <t>TK. SIGMA</t>
  </si>
  <si>
    <t>SB2 933353</t>
  </si>
  <si>
    <t>SB2 933361</t>
  </si>
  <si>
    <t>TK. DUTA JAYA</t>
  </si>
  <si>
    <t>SB2 933364</t>
  </si>
  <si>
    <t>TK. NIRWANA BARU</t>
  </si>
  <si>
    <t>SB2 933372</t>
  </si>
  <si>
    <t>TK. GHOMRI</t>
  </si>
  <si>
    <t>SB2 933382</t>
  </si>
  <si>
    <t>SB2 933388</t>
  </si>
  <si>
    <t>BERO ZAM ZAM</t>
  </si>
  <si>
    <t>SB2 933400</t>
  </si>
  <si>
    <t>TK. PURNAMA JAYA</t>
  </si>
  <si>
    <t>SB2 933407</t>
  </si>
  <si>
    <t>TK. SUKIRMAN</t>
  </si>
  <si>
    <t>SB2 933411</t>
  </si>
  <si>
    <t>SB2 933414</t>
  </si>
  <si>
    <t>SB2 933423</t>
  </si>
  <si>
    <t>TK. SALAM</t>
  </si>
  <si>
    <t>SB2 933428</t>
  </si>
  <si>
    <t>TK. MADCHAN PUTRA</t>
  </si>
  <si>
    <t>SB2 933431</t>
  </si>
  <si>
    <t>SB2 933453</t>
  </si>
  <si>
    <t>TK. MAHACA</t>
  </si>
  <si>
    <t>SB2 933457</t>
  </si>
  <si>
    <t>TK. MBLULUK</t>
  </si>
  <si>
    <t>SB2 933546</t>
  </si>
  <si>
    <t>SB2 933550</t>
  </si>
  <si>
    <t>SB2 933584</t>
  </si>
  <si>
    <t>SB2 933590</t>
  </si>
  <si>
    <t>SB2 933595</t>
  </si>
  <si>
    <t>SB2 933597</t>
  </si>
  <si>
    <t>SB2 933600</t>
  </si>
  <si>
    <t>SB2 933604</t>
  </si>
  <si>
    <t>SB2 933605</t>
  </si>
  <si>
    <t>TK. LANGGENG/NANIK</t>
  </si>
  <si>
    <t>SB2 933606</t>
  </si>
  <si>
    <t>SB2 933607</t>
  </si>
  <si>
    <t>TK. MEKAR JAYA III (KANANG)</t>
  </si>
  <si>
    <t>SB2 933612</t>
  </si>
  <si>
    <t>TK. KOP. KAREB</t>
  </si>
  <si>
    <t>SB2 933616</t>
  </si>
  <si>
    <t>TK. CONDRO 2</t>
  </si>
  <si>
    <t>SB2 933630</t>
  </si>
  <si>
    <t>SB2 933638</t>
  </si>
  <si>
    <t>SB2 933640</t>
  </si>
  <si>
    <t>SB2 933644</t>
  </si>
  <si>
    <t>TK.SERBAGUNA II</t>
  </si>
  <si>
    <t>SB2 933647</t>
  </si>
  <si>
    <t>TK. NADIA PUTRI</t>
  </si>
  <si>
    <t>SB2 933650</t>
  </si>
  <si>
    <t>SB2 933668</t>
  </si>
  <si>
    <t>SB2 933670</t>
  </si>
  <si>
    <t>SB2 933672</t>
  </si>
  <si>
    <t>SB2 933675</t>
  </si>
  <si>
    <t>TK. SIDO MAKMUR-YANTO</t>
  </si>
  <si>
    <t>SB2 933676</t>
  </si>
  <si>
    <t>TK. WARNA-WARNI</t>
  </si>
  <si>
    <t>SB2 933679</t>
  </si>
  <si>
    <t>TK. COIRUL</t>
  </si>
  <si>
    <t>SB2 933681</t>
  </si>
  <si>
    <t>SB2 933698</t>
  </si>
  <si>
    <t>TK. SALWA / ARIS</t>
  </si>
  <si>
    <t>SB2 933700</t>
  </si>
  <si>
    <t>SB2 933702</t>
  </si>
  <si>
    <t>TK. BANJIR</t>
  </si>
  <si>
    <t>SB2 933709</t>
  </si>
  <si>
    <t>TK. SUMBER RAMAI</t>
  </si>
  <si>
    <t>SB2 933710</t>
  </si>
  <si>
    <t>UD. NIAS</t>
  </si>
  <si>
    <t>SB2 933714</t>
  </si>
  <si>
    <t>TK. DARUSSALAM</t>
  </si>
  <si>
    <t>SB2 933715</t>
  </si>
  <si>
    <t>TK. POJOK/WARAS</t>
  </si>
  <si>
    <t>SB2 933718</t>
  </si>
  <si>
    <t>TK. JOSEPH BUDIHARTO</t>
  </si>
  <si>
    <t>SB2 933722</t>
  </si>
  <si>
    <t>TK. SUMBER REJEKI/KOIRUN</t>
  </si>
  <si>
    <t>SB2 933749</t>
  </si>
  <si>
    <t>SB2 933756</t>
  </si>
  <si>
    <t>SB2 933758</t>
  </si>
  <si>
    <t>TK. EDY TAMA</t>
  </si>
  <si>
    <t>SB2 933761</t>
  </si>
  <si>
    <t>TK. RINI/HALLA</t>
  </si>
  <si>
    <t>SB2 933769</t>
  </si>
  <si>
    <t>TK. RIZKI MURNI</t>
  </si>
  <si>
    <t>SB2 933773</t>
  </si>
  <si>
    <t>TK. INDO BHAKTI</t>
  </si>
  <si>
    <t>SB2 933774</t>
  </si>
  <si>
    <t>KUD. KARYA BHAKTI</t>
  </si>
  <si>
    <t>SB2 933782</t>
  </si>
  <si>
    <t>SB2 933788</t>
  </si>
  <si>
    <t>SB2 933789</t>
  </si>
  <si>
    <t>SB2 933796</t>
  </si>
  <si>
    <t>KOPONTREN SIDOGIRI</t>
  </si>
  <si>
    <t>SB2 933806</t>
  </si>
  <si>
    <t>TK. MARWAN</t>
  </si>
  <si>
    <t>SB2 933818</t>
  </si>
  <si>
    <t>TK. CIPTA MANDIRI</t>
  </si>
  <si>
    <t>SB2 933823</t>
  </si>
  <si>
    <t>SB2 933832</t>
  </si>
  <si>
    <t>TK. CHAIR</t>
  </si>
  <si>
    <t>SB2 933834</t>
  </si>
  <si>
    <t>TK. AL- MUNA</t>
  </si>
  <si>
    <t>SB2 933837</t>
  </si>
  <si>
    <t>TK. SIF</t>
  </si>
  <si>
    <t>SB2 933841</t>
  </si>
  <si>
    <t>SB2 933843</t>
  </si>
  <si>
    <t>SB2 933845</t>
  </si>
  <si>
    <t>UD. CHAIR 5</t>
  </si>
  <si>
    <t>SB2 933847</t>
  </si>
  <si>
    <t>TK. H.MIZAN</t>
  </si>
  <si>
    <t>SB2 933848</t>
  </si>
  <si>
    <t>SB2 933854</t>
  </si>
  <si>
    <t>TK. MERCY</t>
  </si>
  <si>
    <t>SB2 933859</t>
  </si>
  <si>
    <t>TK. SYAM</t>
  </si>
  <si>
    <t>SB2 933867</t>
  </si>
  <si>
    <t>SB2 933874</t>
  </si>
  <si>
    <t>TK. BUDI-YKN</t>
  </si>
  <si>
    <t>SB2 933883</t>
  </si>
  <si>
    <t>TK. MANTO BERSAUDARA</t>
  </si>
  <si>
    <t>SB2 933884</t>
  </si>
  <si>
    <t>TK. PRASOJO</t>
  </si>
  <si>
    <t>SB2 933891</t>
  </si>
  <si>
    <t>SB2 933894</t>
  </si>
  <si>
    <t>SB2 933901</t>
  </si>
  <si>
    <t>TK. LUMINTU-SAMSUL</t>
  </si>
  <si>
    <t>SB2 933914</t>
  </si>
  <si>
    <t>SB2 933920</t>
  </si>
  <si>
    <t>PD. HOKKY</t>
  </si>
  <si>
    <t>SB2 933921</t>
  </si>
  <si>
    <t>TK. VEGA</t>
  </si>
  <si>
    <t>SB2 933924</t>
  </si>
  <si>
    <t>TK. DAKON PERMAI</t>
  </si>
  <si>
    <t>SB2 933958</t>
  </si>
  <si>
    <t>SB2 933960</t>
  </si>
  <si>
    <t>SB2 933967</t>
  </si>
  <si>
    <t>SB2 934011</t>
  </si>
  <si>
    <t>SB2 934013</t>
  </si>
  <si>
    <t>TK. PUTRA PITOYO</t>
  </si>
  <si>
    <t>SB2 934014</t>
  </si>
  <si>
    <t>TK. SABAR SUBUR</t>
  </si>
  <si>
    <t>SB2 934018</t>
  </si>
  <si>
    <t>TK. RAFA CELL</t>
  </si>
  <si>
    <t>SB2 934020</t>
  </si>
  <si>
    <t>SB2 934030</t>
  </si>
  <si>
    <t>SB2 934031</t>
  </si>
  <si>
    <t>KOP. KPRI HARAPAN</t>
  </si>
  <si>
    <t>SB2 934042</t>
  </si>
  <si>
    <t>SB2 934045</t>
  </si>
  <si>
    <t>DUTA JAYA MM.</t>
  </si>
  <si>
    <t>SB2 934054</t>
  </si>
  <si>
    <t>MAHKOTA BAKERY</t>
  </si>
  <si>
    <t>SB2 934058</t>
  </si>
  <si>
    <t>KITTO M.M.</t>
  </si>
  <si>
    <t>SB2 934062</t>
  </si>
  <si>
    <t>SB2 934066</t>
  </si>
  <si>
    <t>DELTA M.M.</t>
  </si>
  <si>
    <t>SB2 934071</t>
  </si>
  <si>
    <t>BAROKAH SWALAYAN</t>
  </si>
  <si>
    <t>SB2 934077</t>
  </si>
  <si>
    <t>BROMO PLAZA M.M.</t>
  </si>
  <si>
    <t>SB2 934088</t>
  </si>
  <si>
    <t>MIC MAC M.M.</t>
  </si>
  <si>
    <t>SB2 934090</t>
  </si>
  <si>
    <t>RATU AYU M.M.</t>
  </si>
  <si>
    <t>SB2 934095</t>
  </si>
  <si>
    <t>SB2 934101</t>
  </si>
  <si>
    <t>KEN OMAR SENO</t>
  </si>
  <si>
    <t>SB2 934154</t>
  </si>
  <si>
    <t>KOP. FAST FOOD KPRI RSUD.DR.SOETOMO</t>
  </si>
  <si>
    <t>SB2 934190</t>
  </si>
  <si>
    <t>MAJU SWALAYAN</t>
  </si>
  <si>
    <t>SB2 934192</t>
  </si>
  <si>
    <t>COLOMBO MARKET</t>
  </si>
  <si>
    <t>SB2 934209</t>
  </si>
  <si>
    <t>LIMA LIMA MM.</t>
  </si>
  <si>
    <t>SB2 934214</t>
  </si>
  <si>
    <t>TARA M.M.</t>
  </si>
  <si>
    <t>SB2 934220</t>
  </si>
  <si>
    <t>TARA II M.M.</t>
  </si>
  <si>
    <t>SB2 934221</t>
  </si>
  <si>
    <t>PT. MEGA GALAKSI PERMAI</t>
  </si>
  <si>
    <t>SB2 934224</t>
  </si>
  <si>
    <t>PT. REMAJA LONTARJAYA SEJAHTERA</t>
  </si>
  <si>
    <t>SB2 934227</t>
  </si>
  <si>
    <t>FRANS MINI MARKET</t>
  </si>
  <si>
    <t>SB2 934236</t>
  </si>
  <si>
    <t>SB2 934241</t>
  </si>
  <si>
    <t>TOM &amp; JERRY SWALAYAN</t>
  </si>
  <si>
    <t>SB2 934245</t>
  </si>
  <si>
    <t>TUNAS JAYA SWALAYAN</t>
  </si>
  <si>
    <t>SB2 934255</t>
  </si>
  <si>
    <t>AL-SHAFA SWALAYAN</t>
  </si>
  <si>
    <t>SB2 934257</t>
  </si>
  <si>
    <t>PERINTIS JAYA SWALAYAN</t>
  </si>
  <si>
    <t>SB2 934260</t>
  </si>
  <si>
    <t>DOULY MARKET</t>
  </si>
  <si>
    <t>SB2 934272</t>
  </si>
  <si>
    <t>SELONG PERMAI MART</t>
  </si>
  <si>
    <t>SB2 934301</t>
  </si>
  <si>
    <t>ISMA SWALAYAN &amp; GROSIR</t>
  </si>
  <si>
    <t>SB2 934304</t>
  </si>
  <si>
    <t>AWAM SWALAYAN</t>
  </si>
  <si>
    <t>SB2 934306</t>
  </si>
  <si>
    <t>KYNAR SWALAYAN</t>
  </si>
  <si>
    <t>SB2 934311</t>
  </si>
  <si>
    <t>KANTIN PRIMKOPAD-TEGALSARI</t>
  </si>
  <si>
    <t>SB2 934317</t>
  </si>
  <si>
    <t>SB2 934414</t>
  </si>
  <si>
    <t>ZAM ZAM M.M.</t>
  </si>
  <si>
    <t>SB2 934441</t>
  </si>
  <si>
    <t>DEPOT MAK AY</t>
  </si>
  <si>
    <t>SB2 934516</t>
  </si>
  <si>
    <t>GOLDEN SWEET SWALAYAN</t>
  </si>
  <si>
    <t>SB2 934525</t>
  </si>
  <si>
    <t>SURYA JAYA M.M.</t>
  </si>
  <si>
    <t>SB2 934527</t>
  </si>
  <si>
    <t>SWALAYAN NU GAPURA</t>
  </si>
  <si>
    <t>SB2 934532</t>
  </si>
  <si>
    <t>IDIA MART</t>
  </si>
  <si>
    <t>SB2 934534</t>
  </si>
  <si>
    <t>RAHMAH SWALAYAN</t>
  </si>
  <si>
    <t>SB2 934536</t>
  </si>
  <si>
    <t>SAKINAH SWALAYAN</t>
  </si>
  <si>
    <t>SB2 934539</t>
  </si>
  <si>
    <t>K 3 P G</t>
  </si>
  <si>
    <t>SB2 934540</t>
  </si>
  <si>
    <t>MALINDO M.M.</t>
  </si>
  <si>
    <t>SB2 934541</t>
  </si>
  <si>
    <t>CV. NANDA NIAGA SEJAHTERA</t>
  </si>
  <si>
    <t>SB2 934545</t>
  </si>
  <si>
    <t>ANY MART</t>
  </si>
  <si>
    <t>SB2 934549</t>
  </si>
  <si>
    <t>SB2 934552</t>
  </si>
  <si>
    <t>SALSABILA MART</t>
  </si>
  <si>
    <t>SB2 934561</t>
  </si>
  <si>
    <t>UD. MAJU</t>
  </si>
  <si>
    <t>SB2 934572</t>
  </si>
  <si>
    <t>SMESCO MART LANGITAN</t>
  </si>
  <si>
    <t>SB2 934574</t>
  </si>
  <si>
    <t>SENTRAL M.M.</t>
  </si>
  <si>
    <t>SB2 934583</t>
  </si>
  <si>
    <t>AMANAH SWALAYAN</t>
  </si>
  <si>
    <t>SB2 934591</t>
  </si>
  <si>
    <t>PUTRA JAYA PLAZA</t>
  </si>
  <si>
    <t>SB2 934596</t>
  </si>
  <si>
    <t>VARIA PALAPA MARKET</t>
  </si>
  <si>
    <t>SB2 934619</t>
  </si>
  <si>
    <t>PT. ALAA</t>
  </si>
  <si>
    <t>SB2 934684</t>
  </si>
  <si>
    <t>HENDRA WIDJAJA</t>
  </si>
  <si>
    <t>SB2 934692</t>
  </si>
  <si>
    <t>TK. HARI PURWADI</t>
  </si>
  <si>
    <t>SB2 934694</t>
  </si>
  <si>
    <t>PT. MULTI ANUGERAH BERKAT</t>
  </si>
  <si>
    <t>SB2 935044</t>
  </si>
  <si>
    <t>TK. TERANG/TO.</t>
  </si>
  <si>
    <t>SB2 935275</t>
  </si>
  <si>
    <t>PT. ANUGRAH ARTACITRA SEMESTA</t>
  </si>
  <si>
    <t>SB2 935276</t>
  </si>
  <si>
    <t>PT. ANUGRAH ABADI SEJATI</t>
  </si>
  <si>
    <t>SB2 935277</t>
  </si>
  <si>
    <t>CV. KARUNIA DAMAI SENTOSA</t>
  </si>
  <si>
    <t>SB2 935376</t>
  </si>
  <si>
    <t>TK. JOYOROTO</t>
  </si>
  <si>
    <t>SB2 935656</t>
  </si>
  <si>
    <t>TK. ALMAS</t>
  </si>
  <si>
    <t>SB2 935746</t>
  </si>
  <si>
    <t>SB2 935839</t>
  </si>
  <si>
    <t>TK. SINAR ANUGRAH</t>
  </si>
  <si>
    <t>SB2 935857</t>
  </si>
  <si>
    <t>TK. AL BALAD</t>
  </si>
  <si>
    <t>SB2 935909</t>
  </si>
  <si>
    <t>TK. ANTARA</t>
  </si>
  <si>
    <t>SB2 935910</t>
  </si>
  <si>
    <t>TK. HIDAYAH II</t>
  </si>
  <si>
    <t>SB2 935915</t>
  </si>
  <si>
    <t>TK. AGUS HARIANTO</t>
  </si>
  <si>
    <t>SB2 935942</t>
  </si>
  <si>
    <t>SB2 935948</t>
  </si>
  <si>
    <t>SB2 935953</t>
  </si>
  <si>
    <t>TK. DICO</t>
  </si>
  <si>
    <t>SB2 935954</t>
  </si>
  <si>
    <t>SB2 936130</t>
  </si>
  <si>
    <t>SB2 936133</t>
  </si>
  <si>
    <t>SB2 936835</t>
  </si>
  <si>
    <t>SB2 936840</t>
  </si>
  <si>
    <t>KOPERASI WARGA SEMEN GRESIK</t>
  </si>
  <si>
    <t>KOP. SEMEN GRESIK III</t>
  </si>
  <si>
    <t>SB2 937815</t>
  </si>
  <si>
    <t>PT. HARTANI RAPI PS ATUM</t>
  </si>
  <si>
    <t>SB2 937818</t>
  </si>
  <si>
    <t>SB2 938149</t>
  </si>
  <si>
    <t>SB2 938231</t>
  </si>
  <si>
    <t>SB2 938430</t>
  </si>
  <si>
    <t>KOPKAR WARGA SEMEN GRESIK</t>
  </si>
  <si>
    <t>SB2 938501</t>
  </si>
  <si>
    <t>SB2 938509</t>
  </si>
  <si>
    <t>UD. SARIKAT JAYA</t>
  </si>
  <si>
    <t>SB2 938663</t>
  </si>
  <si>
    <t>TK. TUNAS HARAPAN</t>
  </si>
  <si>
    <t>SB2 938796</t>
  </si>
  <si>
    <t>TK. A LONG</t>
  </si>
  <si>
    <t>SB2 938799</t>
  </si>
  <si>
    <t>SB2 938801</t>
  </si>
  <si>
    <t>PBS-PENUH BERKAT SELALU</t>
  </si>
  <si>
    <t>SB2 938825</t>
  </si>
  <si>
    <t>TK. LOKA JAYA</t>
  </si>
  <si>
    <t>SB2 938828</t>
  </si>
  <si>
    <t>CV. SINARYONG</t>
  </si>
  <si>
    <t>SB2 938832</t>
  </si>
  <si>
    <t>CV. MERBABU</t>
  </si>
  <si>
    <t>SB2 938951</t>
  </si>
  <si>
    <t>TK. SOPHIA DEWI-JAYA RAYA</t>
  </si>
  <si>
    <t>SB2 938952</t>
  </si>
  <si>
    <t>TK. SEMI INDAH JAYA</t>
  </si>
  <si>
    <t>SB2 939030</t>
  </si>
  <si>
    <t>AKA JAYA M.M.</t>
  </si>
  <si>
    <t>SB2 939078</t>
  </si>
  <si>
    <t>SB2 939080</t>
  </si>
  <si>
    <t>ASY SYFA M.M.</t>
  </si>
  <si>
    <t>SB2 939162</t>
  </si>
  <si>
    <t>TK. RATNA JAYA</t>
  </si>
  <si>
    <t>SB2 939171</t>
  </si>
  <si>
    <t>SB2 939172</t>
  </si>
  <si>
    <t>TK. DESTA CELL</t>
  </si>
  <si>
    <t>SB2 939290</t>
  </si>
  <si>
    <t>MON MON CAFE</t>
  </si>
  <si>
    <t>SB2 939301</t>
  </si>
  <si>
    <t>SB2 939303</t>
  </si>
  <si>
    <t>SB2 939465</t>
  </si>
  <si>
    <t>TK. NEW MART</t>
  </si>
  <si>
    <t>SB2 939479</t>
  </si>
  <si>
    <t>SB2 939483</t>
  </si>
  <si>
    <t>CITY MART</t>
  </si>
  <si>
    <t>SB2 939561</t>
  </si>
  <si>
    <t>SB2 939620</t>
  </si>
  <si>
    <t>TK. NUANSA</t>
  </si>
  <si>
    <t>SB2 939726</t>
  </si>
  <si>
    <t>SINAR JAYA M.M.</t>
  </si>
  <si>
    <t>SB2 939866</t>
  </si>
  <si>
    <t>TK. ALPHA OMEGA</t>
  </si>
  <si>
    <t>SB2 939936</t>
  </si>
  <si>
    <t>TRETAN SWALAYAN</t>
  </si>
  <si>
    <t>SB2 940594</t>
  </si>
  <si>
    <t>TK. SEMERU JAYA</t>
  </si>
  <si>
    <t>SB2 940630</t>
  </si>
  <si>
    <t>TK. KALI KUNING</t>
  </si>
  <si>
    <t>SB2 940634</t>
  </si>
  <si>
    <t>TK. LABI AGUNG</t>
  </si>
  <si>
    <t>SB2 940635</t>
  </si>
  <si>
    <t>TK. PAISOL</t>
  </si>
  <si>
    <t>SB2 940827</t>
  </si>
  <si>
    <t>SB2 941193</t>
  </si>
  <si>
    <t>UD. SUMBER MAKMUR</t>
  </si>
  <si>
    <t>SB2 941672</t>
  </si>
  <si>
    <t>PT. MAHA JAYA SUKSESINDO</t>
  </si>
  <si>
    <t>SB2 942052</t>
  </si>
  <si>
    <t>CV. DUTA PRATAMA</t>
  </si>
  <si>
    <t>SB2 942296</t>
  </si>
  <si>
    <t>MIE COLL</t>
  </si>
  <si>
    <t>SB2 942398</t>
  </si>
  <si>
    <t>TK. H.TOHAR</t>
  </si>
  <si>
    <t>SB2 943005</t>
  </si>
  <si>
    <t>TK. BIN WAHAB</t>
  </si>
  <si>
    <t>SB2 943006</t>
  </si>
  <si>
    <t>SB2 943282</t>
  </si>
  <si>
    <t>TK. 999 (TRIPLE NINESHOP)</t>
  </si>
  <si>
    <t>SB2 943425</t>
  </si>
  <si>
    <t>TK. BU SIMI / ACHMAD</t>
  </si>
  <si>
    <t>SB2 943562</t>
  </si>
  <si>
    <t>SB2 944324</t>
  </si>
  <si>
    <t>JESI BAKERY</t>
  </si>
  <si>
    <t>SB2 944408</t>
  </si>
  <si>
    <t>SB2 944881</t>
  </si>
  <si>
    <t>SB2 945047</t>
  </si>
  <si>
    <t>SB2 945393</t>
  </si>
  <si>
    <t>TK. HIDAYAH SNACK</t>
  </si>
  <si>
    <t>SB2 946588</t>
  </si>
  <si>
    <t>TK. VELZA</t>
  </si>
  <si>
    <t>SB2 947101</t>
  </si>
  <si>
    <t>TK. PAK JOKO</t>
  </si>
  <si>
    <t>SB2 947241</t>
  </si>
  <si>
    <t>SB2 948574</t>
  </si>
  <si>
    <t>TK. HAMIDAH</t>
  </si>
  <si>
    <t>SB2 948715</t>
  </si>
  <si>
    <t>TK. LIS SUSIANTI</t>
  </si>
  <si>
    <t>SB2 948983</t>
  </si>
  <si>
    <t>TK. SAHABAT BARU</t>
  </si>
  <si>
    <t>SB2 949119</t>
  </si>
  <si>
    <t>SB2 949560</t>
  </si>
  <si>
    <t>TK. H. URSIAH</t>
  </si>
  <si>
    <t>SB2 949824</t>
  </si>
  <si>
    <t>HAFSAH MART</t>
  </si>
  <si>
    <t>SB2 950505</t>
  </si>
  <si>
    <t>SB2 950509</t>
  </si>
  <si>
    <t>SB2 951025</t>
  </si>
  <si>
    <t>TK. MAJU MAKMUR/CV. HADI NABIRE</t>
  </si>
  <si>
    <t>SB2 952013</t>
  </si>
  <si>
    <t>TK. AJP MART</t>
  </si>
  <si>
    <t>SB2 952607</t>
  </si>
  <si>
    <t>TK. CASPER</t>
  </si>
  <si>
    <t>SB2 952627</t>
  </si>
  <si>
    <t>TEAM PROMOSI KARA SANTAN</t>
  </si>
  <si>
    <t>SB2 952860</t>
  </si>
  <si>
    <t>TK. SYAFI'I</t>
  </si>
  <si>
    <t>SB2 952924</t>
  </si>
  <si>
    <t>SB2 952986</t>
  </si>
  <si>
    <t>TAMARA MM</t>
  </si>
  <si>
    <t>SB2 953837</t>
  </si>
  <si>
    <t>TK. YUSUP</t>
  </si>
  <si>
    <t>SB2 953839</t>
  </si>
  <si>
    <t>TK. H. SUTO</t>
  </si>
  <si>
    <t>SB2 954962</t>
  </si>
  <si>
    <t>CV. FORTUNA SAKTI INDO JAYA</t>
  </si>
  <si>
    <t>SB2 955232</t>
  </si>
  <si>
    <t>SB2 955276</t>
  </si>
  <si>
    <t>KOPERASI BANK PERMATA</t>
  </si>
  <si>
    <t>SB2 955349</t>
  </si>
  <si>
    <t>KOPERASI PESISIR</t>
  </si>
  <si>
    <t>SB2 956115</t>
  </si>
  <si>
    <t>TK. IMAM/ MBAK ITA</t>
  </si>
  <si>
    <t>SB2 957479</t>
  </si>
  <si>
    <t>SB2 957835</t>
  </si>
  <si>
    <t>SB2 959134</t>
  </si>
  <si>
    <t>TK. SROYO</t>
  </si>
  <si>
    <t>SB2 961392</t>
  </si>
  <si>
    <t>SWALAYAN 13</t>
  </si>
  <si>
    <t>SB2 961544</t>
  </si>
  <si>
    <t>TK. MITRA KARYA</t>
  </si>
  <si>
    <t>SB2 962128</t>
  </si>
  <si>
    <t>HILTON STORE</t>
  </si>
  <si>
    <t>SB2 962277</t>
  </si>
  <si>
    <t>PT. BERDIKARI PUTRA JAYA SEJAHTERA</t>
  </si>
  <si>
    <t>SB2 962663</t>
  </si>
  <si>
    <t>TK. MITRA UTAMA</t>
  </si>
  <si>
    <t>SB2 962674</t>
  </si>
  <si>
    <t>TK. AL MAKKI</t>
  </si>
  <si>
    <t>SB2 962838</t>
  </si>
  <si>
    <t>SB2 963355</t>
  </si>
  <si>
    <t>TK. ABU FAISOL</t>
  </si>
  <si>
    <t>SB2 963983</t>
  </si>
  <si>
    <t>TK FAHRI JAYA</t>
  </si>
  <si>
    <t>SB2 964952</t>
  </si>
  <si>
    <t>TK. TUNAS JAYA/H. DJUNAIDI</t>
  </si>
  <si>
    <t>SB2 964954</t>
  </si>
  <si>
    <t>TK. PULAU MAS</t>
  </si>
  <si>
    <t>SB2 965181</t>
  </si>
  <si>
    <t>SB2 966035</t>
  </si>
  <si>
    <t>TK. SAIFUL JAYA</t>
  </si>
  <si>
    <t>SB2 966041</t>
  </si>
  <si>
    <t>TK. RODLI</t>
  </si>
  <si>
    <t>SB2 966632</t>
  </si>
  <si>
    <t>SB2 967039</t>
  </si>
  <si>
    <t>TK. BU WARNI</t>
  </si>
  <si>
    <t>SB2 967183</t>
  </si>
  <si>
    <t>TK. MAJU MAKMUR</t>
  </si>
  <si>
    <t>SB2 967208</t>
  </si>
  <si>
    <t>SB2 967339</t>
  </si>
  <si>
    <t>SB2 968092</t>
  </si>
  <si>
    <t>TK. SUWARNO</t>
  </si>
  <si>
    <t>SB2 968555</t>
  </si>
  <si>
    <t>TK. RADIT</t>
  </si>
  <si>
    <t>SB2 968712</t>
  </si>
  <si>
    <t>ZEE MART</t>
  </si>
  <si>
    <t>SB2 968763</t>
  </si>
  <si>
    <t>TK. SAMARA / H.SUSI</t>
  </si>
  <si>
    <t>SB2 968847</t>
  </si>
  <si>
    <t>SRABI NOTOSUMAN</t>
  </si>
  <si>
    <t>SB2 968984</t>
  </si>
  <si>
    <t>TK. BU SUS</t>
  </si>
  <si>
    <t>SB2 969028</t>
  </si>
  <si>
    <t>SB2 969731</t>
  </si>
  <si>
    <t>CV. SARIKAT JAYA SEJAHTERA</t>
  </si>
  <si>
    <t>SB2 969917</t>
  </si>
  <si>
    <t>TK. A.HILMAN</t>
  </si>
  <si>
    <t>SB2 971255</t>
  </si>
  <si>
    <t>TK. KARYONO</t>
  </si>
  <si>
    <t>SB2 971259</t>
  </si>
  <si>
    <t>CV. HADI BIAK</t>
  </si>
  <si>
    <t>SB2 971291</t>
  </si>
  <si>
    <t>TK. BU HAJI LIP</t>
  </si>
  <si>
    <t>SB2 972270</t>
  </si>
  <si>
    <t>SB2 973162</t>
  </si>
  <si>
    <t>TK. TAJI PUTRA</t>
  </si>
  <si>
    <t>SB2 973167</t>
  </si>
  <si>
    <t>TK. TEGAR JAYA</t>
  </si>
  <si>
    <t>SB2 973169</t>
  </si>
  <si>
    <t>TK. TAJI PUTRA II</t>
  </si>
  <si>
    <t>SB2 973310</t>
  </si>
  <si>
    <t>TK. DHARMAHUSADA</t>
  </si>
  <si>
    <t>SB2 973349</t>
  </si>
  <si>
    <t>CV. HADI SERUI</t>
  </si>
  <si>
    <t>SB2 973351</t>
  </si>
  <si>
    <t>TK. TIMUR JAYA PS. PABEAN</t>
  </si>
  <si>
    <t>SB2 973415</t>
  </si>
  <si>
    <t>SB2 973653</t>
  </si>
  <si>
    <t>WREDATAMA MM</t>
  </si>
  <si>
    <t>SB2 973736</t>
  </si>
  <si>
    <t>PT. WELHAP CAHAYA</t>
  </si>
  <si>
    <t>SB2 973949</t>
  </si>
  <si>
    <t>BUNGA SWALAYAN</t>
  </si>
  <si>
    <t>SB2 973992</t>
  </si>
  <si>
    <t>TK. CLARA</t>
  </si>
  <si>
    <t>SB2 974170</t>
  </si>
  <si>
    <t>CV. GANGSAR EMAS SENTOSA-BLESS MART</t>
  </si>
  <si>
    <t>SB2 974172</t>
  </si>
  <si>
    <t>NETASHIA MART</t>
  </si>
  <si>
    <t>SB2 974769</t>
  </si>
  <si>
    <t>TK. GREEN GROCER</t>
  </si>
  <si>
    <t>SB2 975163</t>
  </si>
  <si>
    <t>KDS MART</t>
  </si>
  <si>
    <t>SB2 975595</t>
  </si>
  <si>
    <t>SB2 975814</t>
  </si>
  <si>
    <t>SB2 975843</t>
  </si>
  <si>
    <t>TK. TLANAK</t>
  </si>
  <si>
    <t>SB2 975876</t>
  </si>
  <si>
    <t>DALI MARK</t>
  </si>
  <si>
    <t>SB2 976173</t>
  </si>
  <si>
    <t>MGM KENDARI</t>
  </si>
  <si>
    <t>SB2 976192</t>
  </si>
  <si>
    <t>MM JAYA</t>
  </si>
  <si>
    <t>SB2 976194</t>
  </si>
  <si>
    <t>SB2 976549</t>
  </si>
  <si>
    <t>ANITA BAKERY</t>
  </si>
  <si>
    <t>SB2 977053</t>
  </si>
  <si>
    <t>SB2 977246</t>
  </si>
  <si>
    <t>TK. AKAS JAYA</t>
  </si>
  <si>
    <t>SB2 977362</t>
  </si>
  <si>
    <t>DEPOT BU RUDY</t>
  </si>
  <si>
    <t>SB2 977543</t>
  </si>
  <si>
    <t>AB MINIMARKET</t>
  </si>
  <si>
    <t>SB2 978267</t>
  </si>
  <si>
    <t>SSC SWALAYAN</t>
  </si>
  <si>
    <t>SB2 978269</t>
  </si>
  <si>
    <t>TK. HEDWIG</t>
  </si>
  <si>
    <t>SB2 978890</t>
  </si>
  <si>
    <t>SB2 979018</t>
  </si>
  <si>
    <t>TK. ISMA MART</t>
  </si>
  <si>
    <t>SB2 979137</t>
  </si>
  <si>
    <t>SB2 979138</t>
  </si>
  <si>
    <t>TK. IMA</t>
  </si>
  <si>
    <t>SB2 979373</t>
  </si>
  <si>
    <t>TK. KENZIE MULIA</t>
  </si>
  <si>
    <t>SB2 979718</t>
  </si>
  <si>
    <t>SB2 980109</t>
  </si>
  <si>
    <t>MINA MM</t>
  </si>
  <si>
    <t>SB2 980241</t>
  </si>
  <si>
    <t>ASFA MART</t>
  </si>
  <si>
    <t>SB2 980678</t>
  </si>
  <si>
    <t>TK. H. HAKIM</t>
  </si>
  <si>
    <t>SB2 980682</t>
  </si>
  <si>
    <t>SB2 981033</t>
  </si>
  <si>
    <t>FAWAZ MART</t>
  </si>
  <si>
    <t>SB2 981510</t>
  </si>
  <si>
    <t>SB2 981589</t>
  </si>
  <si>
    <t>TK. NANDA PERMATA</t>
  </si>
  <si>
    <t>SB2 981629</t>
  </si>
  <si>
    <t>TK. JB SWA</t>
  </si>
  <si>
    <t>SB2 981647</t>
  </si>
  <si>
    <t>SB2 981754</t>
  </si>
  <si>
    <t>SB2 982287</t>
  </si>
  <si>
    <t>TK. RAMAYANA I</t>
  </si>
  <si>
    <t>SB2 982350</t>
  </si>
  <si>
    <t>SB2 982444</t>
  </si>
  <si>
    <t>SB2 982467</t>
  </si>
  <si>
    <t>TK. RASA SAYANG</t>
  </si>
  <si>
    <t>SB2 982488</t>
  </si>
  <si>
    <t>SB2 982724</t>
  </si>
  <si>
    <t>TK. LISA II</t>
  </si>
  <si>
    <t>SB2 982855</t>
  </si>
  <si>
    <t>TK. HAMDALAH</t>
  </si>
  <si>
    <t>SB2 982889</t>
  </si>
  <si>
    <t>TK. AGIL JAYA</t>
  </si>
  <si>
    <t>SB2 982962</t>
  </si>
  <si>
    <t>CV. GARUDA</t>
  </si>
  <si>
    <t>SB2 983214</t>
  </si>
  <si>
    <t>TK. SUMBER ALAM</t>
  </si>
  <si>
    <t>SB2 983215</t>
  </si>
  <si>
    <t>TK. LARGO</t>
  </si>
  <si>
    <t>SB2 983368</t>
  </si>
  <si>
    <t>ADIDA MART</t>
  </si>
  <si>
    <t>SB2 983670</t>
  </si>
  <si>
    <t>TK. ADIRASA</t>
  </si>
  <si>
    <t>SB2 983879</t>
  </si>
  <si>
    <t>SB2 984623</t>
  </si>
  <si>
    <t>SB2 984892</t>
  </si>
  <si>
    <t>TK. HAJI THOLIB (BREWOK)</t>
  </si>
  <si>
    <t>SB2 985294</t>
  </si>
  <si>
    <t>TK. MARYANA SURYA</t>
  </si>
  <si>
    <t>SB2 985593</t>
  </si>
  <si>
    <t>TK. ARIEF 2</t>
  </si>
  <si>
    <t>SB2 985596</t>
  </si>
  <si>
    <t>SB2 985842</t>
  </si>
  <si>
    <t>CV. TIGA ENAM</t>
  </si>
  <si>
    <t>SB2 986118</t>
  </si>
  <si>
    <t>TK. HANNI</t>
  </si>
  <si>
    <t>SB2 986140</t>
  </si>
  <si>
    <t>SB2 986721</t>
  </si>
  <si>
    <t>TK. BERKAH RESTU</t>
  </si>
  <si>
    <t>SB2 987291</t>
  </si>
  <si>
    <t>TK. AMRAL</t>
  </si>
  <si>
    <t>SB2 987414</t>
  </si>
  <si>
    <t>MGM BAUBAU</t>
  </si>
  <si>
    <t>SB2 987848</t>
  </si>
  <si>
    <t>TK. BU SAMITO</t>
  </si>
  <si>
    <t>SB2 988351</t>
  </si>
  <si>
    <t>TK. ANDY LAY</t>
  </si>
  <si>
    <t>SB2 988537</t>
  </si>
  <si>
    <t>SB2 988538</t>
  </si>
  <si>
    <t>SB2 988543</t>
  </si>
  <si>
    <t>TK. JABAL ROHMAH</t>
  </si>
  <si>
    <t>SB2 988639</t>
  </si>
  <si>
    <t>TK. SUMBER SELATAN</t>
  </si>
  <si>
    <t>SB2 989243</t>
  </si>
  <si>
    <t>CV. PAPUA SEJAHTERA</t>
  </si>
  <si>
    <t>SB2 989244</t>
  </si>
  <si>
    <t>TK. AGUNG / IWAN</t>
  </si>
  <si>
    <t>SB2 989260</t>
  </si>
  <si>
    <t>TK. LARES</t>
  </si>
  <si>
    <t>SB2 989364</t>
  </si>
  <si>
    <t>SB2 989505</t>
  </si>
  <si>
    <t>SB2 989560</t>
  </si>
  <si>
    <t>TK. AKAS JAYA PUTRA</t>
  </si>
  <si>
    <t>SB2 989562</t>
  </si>
  <si>
    <t>TK. PUTRO JOYO</t>
  </si>
  <si>
    <t>SB2 990048</t>
  </si>
  <si>
    <t>SB2 990051</t>
  </si>
  <si>
    <t>TK. ANIFA</t>
  </si>
  <si>
    <t>SB2 990064</t>
  </si>
  <si>
    <t>TK. SUWONDO</t>
  </si>
  <si>
    <t>SB2 990109</t>
  </si>
  <si>
    <t>SB2 990147</t>
  </si>
  <si>
    <t>TK. ANEKA (BAHAN KUE)</t>
  </si>
  <si>
    <t>SB2 990549</t>
  </si>
  <si>
    <t>TK. HOLIDAH</t>
  </si>
  <si>
    <t>SB2 990557</t>
  </si>
  <si>
    <t>TK. SULKAN</t>
  </si>
  <si>
    <t>SB2 990580</t>
  </si>
  <si>
    <t>SB2 990702</t>
  </si>
  <si>
    <t>TK. HADI SUSU</t>
  </si>
  <si>
    <t>SB2 990884</t>
  </si>
  <si>
    <t>TK. KAUTSAR</t>
  </si>
  <si>
    <t>SB2 991016</t>
  </si>
  <si>
    <t>TIP TOP MART</t>
  </si>
  <si>
    <t>SB2 991113</t>
  </si>
  <si>
    <t>TK. SUMATRA</t>
  </si>
  <si>
    <t>SB2 991388</t>
  </si>
  <si>
    <t>INTAN MINIMARKET</t>
  </si>
  <si>
    <t>SB2 991562</t>
  </si>
  <si>
    <t>TK. DOREMI PLASTIK</t>
  </si>
  <si>
    <t>SB2 991569</t>
  </si>
  <si>
    <t>TK. ALBAN MART</t>
  </si>
  <si>
    <t>SB2 991826</t>
  </si>
  <si>
    <t>TK. MATUL</t>
  </si>
  <si>
    <t>SB2 991827</t>
  </si>
  <si>
    <t>TK. EDI JAYA</t>
  </si>
  <si>
    <t>SB2 991846</t>
  </si>
  <si>
    <t>SB2 991853</t>
  </si>
  <si>
    <t>RM. RIA GALERIA</t>
  </si>
  <si>
    <t>SB2 991982</t>
  </si>
  <si>
    <t>SB2 991986</t>
  </si>
  <si>
    <t>SB2 992085</t>
  </si>
  <si>
    <t>SB2 992120</t>
  </si>
  <si>
    <t>SB2 992401</t>
  </si>
  <si>
    <t>TK. AILA JAYA</t>
  </si>
  <si>
    <t>SB2 992410</t>
  </si>
  <si>
    <t>SB2 992447</t>
  </si>
  <si>
    <t>TK. DEVINA</t>
  </si>
  <si>
    <t>SB2 992450</t>
  </si>
  <si>
    <t>TK. SUYONO</t>
  </si>
  <si>
    <t>SB2 992471</t>
  </si>
  <si>
    <t>TK. BUMI TIRTA</t>
  </si>
  <si>
    <t>SB2 992488</t>
  </si>
  <si>
    <t>TK. HJ. DUROIROH</t>
  </si>
  <si>
    <t>SB2 992596</t>
  </si>
  <si>
    <t>TK. PAK MUL</t>
  </si>
  <si>
    <t>SB2 992668</t>
  </si>
  <si>
    <t>TK. NUR IWAK ASIN</t>
  </si>
  <si>
    <t>SB2 992906</t>
  </si>
  <si>
    <t>TK. SUMAIYEH</t>
  </si>
  <si>
    <t>SB2 992907</t>
  </si>
  <si>
    <t>SB2 992940</t>
  </si>
  <si>
    <t>TK. SURAMADU 2</t>
  </si>
  <si>
    <t>SB2 993141</t>
  </si>
  <si>
    <t>TK. BU PUPON</t>
  </si>
  <si>
    <t>SB2 993362</t>
  </si>
  <si>
    <t>TK. SETIA KAWAN 2</t>
  </si>
  <si>
    <t>SB2 993364</t>
  </si>
  <si>
    <t>TK. SUMBER JOYO</t>
  </si>
  <si>
    <t>SB2 993442</t>
  </si>
  <si>
    <t>TK. PUTRA JANA 3</t>
  </si>
  <si>
    <t>SB2 993610</t>
  </si>
  <si>
    <t>TK. AYOK</t>
  </si>
  <si>
    <t>SB2 993693</t>
  </si>
  <si>
    <t>TK. ALAM MAKMUR</t>
  </si>
  <si>
    <t>SB2 993768</t>
  </si>
  <si>
    <t>TK. HJ. TUTIK</t>
  </si>
  <si>
    <t>SB2 993773</t>
  </si>
  <si>
    <t>SB2 993910</t>
  </si>
  <si>
    <t>SB2 993911</t>
  </si>
  <si>
    <t>TK. HOIRIYAH</t>
  </si>
  <si>
    <t>SB2 993920</t>
  </si>
  <si>
    <t>TK. JIN YUAN</t>
  </si>
  <si>
    <t>SB2 994484</t>
  </si>
  <si>
    <t>TK. ABC SEMBAKO</t>
  </si>
  <si>
    <t>SB2 994614</t>
  </si>
  <si>
    <t>SB2 994692</t>
  </si>
  <si>
    <t>SB2 994720</t>
  </si>
  <si>
    <t>MM. SERTU EMAS</t>
  </si>
  <si>
    <t>SB2 995782</t>
  </si>
  <si>
    <t>SB2 995784</t>
  </si>
  <si>
    <t>TK. BU KUSUMA</t>
  </si>
  <si>
    <t>SB2 995819</t>
  </si>
  <si>
    <t>SB2 995858</t>
  </si>
  <si>
    <t>SB2 997501</t>
  </si>
  <si>
    <t>TK. BAHAN KUE KEDUNG</t>
  </si>
  <si>
    <t>SB2 997660</t>
  </si>
  <si>
    <t>HOKKY DARMO HARAPAN</t>
  </si>
  <si>
    <t>SB2 997725</t>
  </si>
  <si>
    <t>SB2 998214</t>
  </si>
  <si>
    <t>TK. RUDY ANGTHONIO</t>
  </si>
  <si>
    <t>SB2 998925</t>
  </si>
  <si>
    <t>GADO-GADO MAS BRO</t>
  </si>
  <si>
    <t>SB2 998994</t>
  </si>
  <si>
    <t>TK. BINTANG 2</t>
  </si>
  <si>
    <t>SB2 999240</t>
  </si>
  <si>
    <t>SB2 999795</t>
  </si>
  <si>
    <t>NADA SWALAYAN</t>
  </si>
  <si>
    <t>TGL 100000</t>
  </si>
  <si>
    <t>TGL</t>
  </si>
  <si>
    <t>TGL 100045</t>
  </si>
  <si>
    <t>TGL 100051</t>
  </si>
  <si>
    <t>ISMAIL  FL</t>
  </si>
  <si>
    <t>TGL 100052</t>
  </si>
  <si>
    <t>TGL 100075</t>
  </si>
  <si>
    <t>ASA SWALAYAN BATANG</t>
  </si>
  <si>
    <t>TGL 100104</t>
  </si>
  <si>
    <t>TGL 100152</t>
  </si>
  <si>
    <t>TK. ORANGE</t>
  </si>
  <si>
    <t>TGL 100156</t>
  </si>
  <si>
    <t>TGL 100209</t>
  </si>
  <si>
    <t>TK. FETY</t>
  </si>
  <si>
    <t>TGL 100644</t>
  </si>
  <si>
    <t>TOSERBA PENDOWO</t>
  </si>
  <si>
    <t>TGL 100647</t>
  </si>
  <si>
    <t>TK. BUMI ARTA</t>
  </si>
  <si>
    <t>TGL 100868</t>
  </si>
  <si>
    <t>TGL-TK. AL BANJARI</t>
  </si>
  <si>
    <t>TGL 100923</t>
  </si>
  <si>
    <t>AP. OPTIMA</t>
  </si>
  <si>
    <t>TGL 101241</t>
  </si>
  <si>
    <t>TGL 101242</t>
  </si>
  <si>
    <t>TGL 101407</t>
  </si>
  <si>
    <t>MM. MEDICO ( RS. QIM )</t>
  </si>
  <si>
    <t>TGL 101410</t>
  </si>
  <si>
    <t>TK. ONO PASAR RANDUGUNTING</t>
  </si>
  <si>
    <t>TGL 101438</t>
  </si>
  <si>
    <t>AP. KALIJAMBE</t>
  </si>
  <si>
    <t>TGL 101525</t>
  </si>
  <si>
    <t>TK. AZIZ JTB</t>
  </si>
  <si>
    <t>TGL 101527</t>
  </si>
  <si>
    <t>TK. SM MANDIRI</t>
  </si>
  <si>
    <t>TGL 101587</t>
  </si>
  <si>
    <t>TK. LISTYAN</t>
  </si>
  <si>
    <t>TGL 101735</t>
  </si>
  <si>
    <t>TK. REKSO MART</t>
  </si>
  <si>
    <t>TGL 101768</t>
  </si>
  <si>
    <t>TK. PUTRA SOPI PLASTIK</t>
  </si>
  <si>
    <t xml:space="preserve">TGL </t>
  </si>
  <si>
    <t>TGL 101851</t>
  </si>
  <si>
    <t>TGL 101932</t>
  </si>
  <si>
    <t>MM NUSANTARA</t>
  </si>
  <si>
    <t>TGL 101981</t>
  </si>
  <si>
    <t>TGL 102036</t>
  </si>
  <si>
    <t>TGL 102050</t>
  </si>
  <si>
    <t>TOSERBA SIDOMULYO</t>
  </si>
  <si>
    <t>TGL 102112</t>
  </si>
  <si>
    <t>TGL 102113</t>
  </si>
  <si>
    <t>TK. SUBUR SUSYANTI</t>
  </si>
  <si>
    <t>TGL 102145</t>
  </si>
  <si>
    <t>TK NIKEN</t>
  </si>
  <si>
    <t>TGL 102159</t>
  </si>
  <si>
    <t>TK ETI</t>
  </si>
  <si>
    <t>TGL 102161</t>
  </si>
  <si>
    <t>TK. YOMURA</t>
  </si>
  <si>
    <t>TGL 102170</t>
  </si>
  <si>
    <t>TGL 102177</t>
  </si>
  <si>
    <t>MEGA SWALAYAN KINTONG</t>
  </si>
  <si>
    <t>TGL 102213</t>
  </si>
  <si>
    <t>TK. BURHAN</t>
  </si>
  <si>
    <t>TGL 102215</t>
  </si>
  <si>
    <t>TK. BERKAH ADBADI</t>
  </si>
  <si>
    <t>TGL 102331</t>
  </si>
  <si>
    <t>TGL 102348</t>
  </si>
  <si>
    <t>TK. BENING</t>
  </si>
  <si>
    <t>TK. SM BUMBU</t>
  </si>
  <si>
    <t>TGL 102361</t>
  </si>
  <si>
    <t>TGL 102386</t>
  </si>
  <si>
    <t>TGL 102403</t>
  </si>
  <si>
    <t>TK. DPN 7</t>
  </si>
  <si>
    <t>TGL 102441</t>
  </si>
  <si>
    <t>TK. HJ.FAT (GROSIR TELUR DAN BERAS)</t>
  </si>
  <si>
    <t>TGL 102534</t>
  </si>
  <si>
    <t>MUSAWERNA STORE</t>
  </si>
  <si>
    <t>TGL 102574</t>
  </si>
  <si>
    <t>TK. ANTO BERKAH</t>
  </si>
  <si>
    <t>TGL 102604</t>
  </si>
  <si>
    <t>TGL 102689</t>
  </si>
  <si>
    <t>TGL 102762</t>
  </si>
  <si>
    <t>TK. PA MUH</t>
  </si>
  <si>
    <t>TGL 102872</t>
  </si>
  <si>
    <t>KITA 3</t>
  </si>
  <si>
    <t>TGL 102993</t>
  </si>
  <si>
    <t>TK.DWI</t>
  </si>
  <si>
    <t>TK.WARNO</t>
  </si>
  <si>
    <t>TGL 103216</t>
  </si>
  <si>
    <t>TK. OPUS JAYA</t>
  </si>
  <si>
    <t>TGL 103334</t>
  </si>
  <si>
    <t>TGL 103344</t>
  </si>
  <si>
    <t>SWALAYAN  PASAR PAGI</t>
  </si>
  <si>
    <t>TGL 103427</t>
  </si>
  <si>
    <t>TK. LILAH</t>
  </si>
  <si>
    <t>TGL 103503</t>
  </si>
  <si>
    <t>TGL 103603</t>
  </si>
  <si>
    <t>TGL 103726</t>
  </si>
  <si>
    <t>CV. YAYAN EKA SENTOSA</t>
  </si>
  <si>
    <t>TGL 103747</t>
  </si>
  <si>
    <t>KPRI MART TEGAL BAWANG</t>
  </si>
  <si>
    <t>TGL 104040</t>
  </si>
  <si>
    <t>DIBYO  FL</t>
  </si>
  <si>
    <t>TGL 104281</t>
  </si>
  <si>
    <t>TK. BIMA 2</t>
  </si>
  <si>
    <t>TGL 305676</t>
  </si>
  <si>
    <t>TGL 305814</t>
  </si>
  <si>
    <t>TGL 305871</t>
  </si>
  <si>
    <t>RM. BINTANG RASA</t>
  </si>
  <si>
    <t>TGL 305909</t>
  </si>
  <si>
    <t>TGL 305911</t>
  </si>
  <si>
    <t>MM. CAHAYA ABADI</t>
  </si>
  <si>
    <t>TGL 305957</t>
  </si>
  <si>
    <t>MM. MEJASEM</t>
  </si>
  <si>
    <t>TGL 305969</t>
  </si>
  <si>
    <t>MM. SERAYU</t>
  </si>
  <si>
    <t>TGL 305994</t>
  </si>
  <si>
    <t>TGL 305998</t>
  </si>
  <si>
    <t>SWALAYAN ANEKA</t>
  </si>
  <si>
    <t>TGL 305999</t>
  </si>
  <si>
    <t>DJONI RIJANTO</t>
  </si>
  <si>
    <t>TGL 306042</t>
  </si>
  <si>
    <t>TGL 306091</t>
  </si>
  <si>
    <t>AP. CENDRAWASIH</t>
  </si>
  <si>
    <t>TGL 306108</t>
  </si>
  <si>
    <t>TIARA SWALAYAN</t>
  </si>
  <si>
    <t>TGL 306141</t>
  </si>
  <si>
    <t xml:space="preserve"> SWALAYAN PASAR PAGI</t>
  </si>
  <si>
    <t>TGL 306209</t>
  </si>
  <si>
    <t>MM. PEMALANG PERMAI</t>
  </si>
  <si>
    <t>TGL 306212</t>
  </si>
  <si>
    <t>MM. KITA BERSAMA</t>
  </si>
  <si>
    <t>TGL 306374</t>
  </si>
  <si>
    <t>RSUI HARAPAN ANDA</t>
  </si>
  <si>
    <t>TGL 306506</t>
  </si>
  <si>
    <t>TGL 306563</t>
  </si>
  <si>
    <t>TGL 306619</t>
  </si>
  <si>
    <t>TGL 306688</t>
  </si>
  <si>
    <t>TGL 306718</t>
  </si>
  <si>
    <t>TGL 306745</t>
  </si>
  <si>
    <t>TGL 306756</t>
  </si>
  <si>
    <t>TGL 306782</t>
  </si>
  <si>
    <t>TK. MAENAH</t>
  </si>
  <si>
    <t>TGL 306783</t>
  </si>
  <si>
    <t>TK. SUMBER BUMI</t>
  </si>
  <si>
    <t>TGL 306810</t>
  </si>
  <si>
    <t>TGL 306847</t>
  </si>
  <si>
    <t>TK. ROMLAH</t>
  </si>
  <si>
    <t>TGL 306854</t>
  </si>
  <si>
    <t>TK. AFI</t>
  </si>
  <si>
    <t>TGL 306866</t>
  </si>
  <si>
    <t>TK. WIWID</t>
  </si>
  <si>
    <t>TGL 306986</t>
  </si>
  <si>
    <t>TGL 307058</t>
  </si>
  <si>
    <t>TK. H. AKSAN</t>
  </si>
  <si>
    <t>TGL 307148</t>
  </si>
  <si>
    <t>TGL 307157</t>
  </si>
  <si>
    <t>TGL 307199</t>
  </si>
  <si>
    <t>TK. BASIR</t>
  </si>
  <si>
    <t>TGL 307243</t>
  </si>
  <si>
    <t>TK. ASIKIN</t>
  </si>
  <si>
    <t>TGL 307290</t>
  </si>
  <si>
    <t>TK. MUSY NAWIR</t>
  </si>
  <si>
    <t>TGL 307316</t>
  </si>
  <si>
    <t>TK. LEMI</t>
  </si>
  <si>
    <t>TGL 307329</t>
  </si>
  <si>
    <t>TGL 307343</t>
  </si>
  <si>
    <t>TGL 307364</t>
  </si>
  <si>
    <t>TK. BUDI ATMOKO</t>
  </si>
  <si>
    <t>TGL 307488</t>
  </si>
  <si>
    <t>TK. HANIFAH</t>
  </si>
  <si>
    <t>TGL 307510</t>
  </si>
  <si>
    <t>TK. LARIBA</t>
  </si>
  <si>
    <t>TGL 307548</t>
  </si>
  <si>
    <t>TK. HABIBAH</t>
  </si>
  <si>
    <t>TGL 307579</t>
  </si>
  <si>
    <t>TK. YAPORA</t>
  </si>
  <si>
    <t>TGL 307732</t>
  </si>
  <si>
    <t>TK. LISADONA</t>
  </si>
  <si>
    <t>TGL 307740</t>
  </si>
  <si>
    <t>TGL 307766</t>
  </si>
  <si>
    <t>TGL 307814</t>
  </si>
  <si>
    <t>TK. MAMAD</t>
  </si>
  <si>
    <t>TGL 307820</t>
  </si>
  <si>
    <t>TK. WAHYUDI</t>
  </si>
  <si>
    <t>TGL 307836</t>
  </si>
  <si>
    <t>TGL 307840</t>
  </si>
  <si>
    <t>TK. TOHA PUTRA (O'A MART)</t>
  </si>
  <si>
    <t>TGL 307867</t>
  </si>
  <si>
    <t>TGL 307899</t>
  </si>
  <si>
    <t>TK. SENA</t>
  </si>
  <si>
    <t>TGL 307910</t>
  </si>
  <si>
    <t>TGL 307915</t>
  </si>
  <si>
    <t>TGL 307956</t>
  </si>
  <si>
    <t>TK. GEDOGAN</t>
  </si>
  <si>
    <t>TGL 307967</t>
  </si>
  <si>
    <t>TK. LUNGI</t>
  </si>
  <si>
    <t>TGL 307968</t>
  </si>
  <si>
    <t>TK. USAHA KITA</t>
  </si>
  <si>
    <t>TGL 307969</t>
  </si>
  <si>
    <t>TGL 307974</t>
  </si>
  <si>
    <t>TGL 307981</t>
  </si>
  <si>
    <t>TGL 308006</t>
  </si>
  <si>
    <t>TK. 234</t>
  </si>
  <si>
    <t>TGL 308015</t>
  </si>
  <si>
    <t>TK. RITA JAYA</t>
  </si>
  <si>
    <t>TGL 308026</t>
  </si>
  <si>
    <t>TK. PADMASARI PUTRI</t>
  </si>
  <si>
    <t>TGL 308030</t>
  </si>
  <si>
    <t>TK. LISE</t>
  </si>
  <si>
    <t>TGL 308035</t>
  </si>
  <si>
    <t>TK. SARI MULYA</t>
  </si>
  <si>
    <t>TGL 308060</t>
  </si>
  <si>
    <t>TGL 308064</t>
  </si>
  <si>
    <t>TK. HARTATI</t>
  </si>
  <si>
    <t>TGL 308069</t>
  </si>
  <si>
    <t>TK. NIAS</t>
  </si>
  <si>
    <t>TGL 308072</t>
  </si>
  <si>
    <t>TK. SUMBER HIDANGAN</t>
  </si>
  <si>
    <t>TGL 308096</t>
  </si>
  <si>
    <t>TGL 308102</t>
  </si>
  <si>
    <t>TGL 308127</t>
  </si>
  <si>
    <t>TK. ATMOKO</t>
  </si>
  <si>
    <t>TGL 308154</t>
  </si>
  <si>
    <t>TK. MIRA JAYA</t>
  </si>
  <si>
    <t>TGL 308163</t>
  </si>
  <si>
    <t>TGL 308190</t>
  </si>
  <si>
    <t>TGL 308191</t>
  </si>
  <si>
    <t>TGL 308195</t>
  </si>
  <si>
    <t>TGL 308214</t>
  </si>
  <si>
    <t>TK. DAMSILI</t>
  </si>
  <si>
    <t>TGL 308217</t>
  </si>
  <si>
    <t>TGL 308235</t>
  </si>
  <si>
    <t>TGL 308242</t>
  </si>
  <si>
    <t>TK. KONIAH</t>
  </si>
  <si>
    <t>TGL 308265</t>
  </si>
  <si>
    <t>TGL 308288</t>
  </si>
  <si>
    <t>TGL 308309</t>
  </si>
  <si>
    <t>TK. GITA MAS</t>
  </si>
  <si>
    <t>TGL 308428</t>
  </si>
  <si>
    <t>TK. DJUHAR JAYA</t>
  </si>
  <si>
    <t>TGL 308478</t>
  </si>
  <si>
    <t>TK. RUSMIYANTI</t>
  </si>
  <si>
    <t>TGL 308504</t>
  </si>
  <si>
    <t>TGL 308512</t>
  </si>
  <si>
    <t>TK. SAUDI</t>
  </si>
  <si>
    <t>TGL 308688</t>
  </si>
  <si>
    <t>TGL 308697</t>
  </si>
  <si>
    <t>TK. HARJO</t>
  </si>
  <si>
    <t>TGL 308710</t>
  </si>
  <si>
    <t>TK. PRIMA/HARTONO</t>
  </si>
  <si>
    <t>TGL 308846</t>
  </si>
  <si>
    <t>TK. SUTARNO</t>
  </si>
  <si>
    <t>TGL 308878</t>
  </si>
  <si>
    <t>TGL 308891</t>
  </si>
  <si>
    <t>TK. SUKENAH</t>
  </si>
  <si>
    <t>TGL 308893</t>
  </si>
  <si>
    <t>TGL 308908</t>
  </si>
  <si>
    <t>TK. HENDRIAN</t>
  </si>
  <si>
    <t>TGL 308910</t>
  </si>
  <si>
    <t>TGL 308937</t>
  </si>
  <si>
    <t>TK. SOLO (P. ANTON )</t>
  </si>
  <si>
    <t>TGL 309108</t>
  </si>
  <si>
    <t>TK. SIOE ENG</t>
  </si>
  <si>
    <t>TGL 309186</t>
  </si>
  <si>
    <t>TK. CHANIFAH</t>
  </si>
  <si>
    <t>TGL 309374</t>
  </si>
  <si>
    <t>TK. ABIDIN</t>
  </si>
  <si>
    <t>TGL 309679</t>
  </si>
  <si>
    <t>TGL 309861</t>
  </si>
  <si>
    <t>TK. HJ. ELI</t>
  </si>
  <si>
    <t>TGL 309882</t>
  </si>
  <si>
    <t>TGL 309975</t>
  </si>
  <si>
    <t>TK. HINDUN</t>
  </si>
  <si>
    <t>TGL 310040</t>
  </si>
  <si>
    <t>TK. FASICHA</t>
  </si>
  <si>
    <t>TGL 310095</t>
  </si>
  <si>
    <t>TK. SOLEHUDIN</t>
  </si>
  <si>
    <t>TGL 310103</t>
  </si>
  <si>
    <t>TK. IIS</t>
  </si>
  <si>
    <t>TGL 310116</t>
  </si>
  <si>
    <t>TGL 310159</t>
  </si>
  <si>
    <t>TGL 310209</t>
  </si>
  <si>
    <t>TGL 310216</t>
  </si>
  <si>
    <t>TGL 310271</t>
  </si>
  <si>
    <t>TGL 310318</t>
  </si>
  <si>
    <t>TK. KOILAH</t>
  </si>
  <si>
    <t>TGL 310341</t>
  </si>
  <si>
    <t>TK. WARTINAH</t>
  </si>
  <si>
    <t>TGL 310351</t>
  </si>
  <si>
    <t>TK. SABA</t>
  </si>
  <si>
    <t>TGL 310394</t>
  </si>
  <si>
    <t>TGL 310413</t>
  </si>
  <si>
    <t>TGL 310476</t>
  </si>
  <si>
    <t>TGL 310633</t>
  </si>
  <si>
    <t>TK. ATINA</t>
  </si>
  <si>
    <t>TGL 310638</t>
  </si>
  <si>
    <t>TK. DRAJAT</t>
  </si>
  <si>
    <t>TGL 310699</t>
  </si>
  <si>
    <t>TK. H. SUKARTO</t>
  </si>
  <si>
    <t>TGL 310726</t>
  </si>
  <si>
    <t>TK. FANG FANG</t>
  </si>
  <si>
    <t>TGL 310730</t>
  </si>
  <si>
    <t>TK. RIZKI UTAMI</t>
  </si>
  <si>
    <t>TGL 310787</t>
  </si>
  <si>
    <t>TGL 310921</t>
  </si>
  <si>
    <t>TGL 311049</t>
  </si>
  <si>
    <t>TK. BOGA</t>
  </si>
  <si>
    <t>TGL 311230</t>
  </si>
  <si>
    <t>TGL 311382</t>
  </si>
  <si>
    <t>TK. TIJAH</t>
  </si>
  <si>
    <t>TGL 311394</t>
  </si>
  <si>
    <t>TGL 311433</t>
  </si>
  <si>
    <t>TK. MAS'UDI</t>
  </si>
  <si>
    <t>TGL 311439</t>
  </si>
  <si>
    <t>TGL 311499</t>
  </si>
  <si>
    <t>TGL 311638</t>
  </si>
  <si>
    <t>TK. MUNCUL JAYA</t>
  </si>
  <si>
    <t>TGL 311693</t>
  </si>
  <si>
    <t>TGL 311750</t>
  </si>
  <si>
    <t>TK. NAHDIA MART</t>
  </si>
  <si>
    <t>TGL 311929</t>
  </si>
  <si>
    <t>TK. MASKINAH</t>
  </si>
  <si>
    <t>TGL 311980</t>
  </si>
  <si>
    <t>TGL 312004</t>
  </si>
  <si>
    <t>TGL 312042</t>
  </si>
  <si>
    <t>TGL 312141</t>
  </si>
  <si>
    <t>TK. MUKMINAH</t>
  </si>
  <si>
    <t>TGL 312218</t>
  </si>
  <si>
    <t>TK. KOSMOSTEL</t>
  </si>
  <si>
    <t>TGL 312386</t>
  </si>
  <si>
    <t>TK. NASIR</t>
  </si>
  <si>
    <t>TGL 312409</t>
  </si>
  <si>
    <t>TK. BUL</t>
  </si>
  <si>
    <t>TGL 312461</t>
  </si>
  <si>
    <t>TK. EFFENDI</t>
  </si>
  <si>
    <t>TGL 312502</t>
  </si>
  <si>
    <t>TGL 312699</t>
  </si>
  <si>
    <t>TK. FAMILI</t>
  </si>
  <si>
    <t>TGL 312700</t>
  </si>
  <si>
    <t>TGL 312739</t>
  </si>
  <si>
    <t>TK. H. JAELANI</t>
  </si>
  <si>
    <t>TGL 312804</t>
  </si>
  <si>
    <t>TGL 312821</t>
  </si>
  <si>
    <t>TGL 312861</t>
  </si>
  <si>
    <t>TK. ANA 2</t>
  </si>
  <si>
    <t>TGL 312868</t>
  </si>
  <si>
    <t>TK. AHMAD SAEFURI</t>
  </si>
  <si>
    <t>TGL 312889</t>
  </si>
  <si>
    <t>TGL 312910</t>
  </si>
  <si>
    <t>TGL 313115</t>
  </si>
  <si>
    <t>TK. SYUKUR</t>
  </si>
  <si>
    <t>TGL 313322</t>
  </si>
  <si>
    <t>TK. SAEFUDIN</t>
  </si>
  <si>
    <t>TGL 313504</t>
  </si>
  <si>
    <t>TK. MURAH BERKAH</t>
  </si>
  <si>
    <t>TGL 313512</t>
  </si>
  <si>
    <t>TGL 313589</t>
  </si>
  <si>
    <t>TGL 313613</t>
  </si>
  <si>
    <t>TGL 313615</t>
  </si>
  <si>
    <t>TGL 313923</t>
  </si>
  <si>
    <t>TK. TORICHA</t>
  </si>
  <si>
    <t>TGL 313972</t>
  </si>
  <si>
    <t>TGL 313997</t>
  </si>
  <si>
    <t>TK. WAHID</t>
  </si>
  <si>
    <t>TGL 314003</t>
  </si>
  <si>
    <t>TK. ADA ( PLASTIK )</t>
  </si>
  <si>
    <t>TGL 314088</t>
  </si>
  <si>
    <t>TK. CITRA MAKMUR</t>
  </si>
  <si>
    <t>TGL 314098</t>
  </si>
  <si>
    <t>TGL 314155</t>
  </si>
  <si>
    <t>TGL 314204</t>
  </si>
  <si>
    <t>TGL 314272</t>
  </si>
  <si>
    <t>TGL 314294</t>
  </si>
  <si>
    <t>TK. YAMMI</t>
  </si>
  <si>
    <t>TGL 314310</t>
  </si>
  <si>
    <t>TK. PAMOR</t>
  </si>
  <si>
    <t>TGL 314336</t>
  </si>
  <si>
    <t>TGL 314445</t>
  </si>
  <si>
    <t>TGL 314475</t>
  </si>
  <si>
    <t>TK. SARI BUDI</t>
  </si>
  <si>
    <t>TGL 314482</t>
  </si>
  <si>
    <t>TK. WASTO</t>
  </si>
  <si>
    <t>TGL 314569</t>
  </si>
  <si>
    <t>TK. MURIDAH</t>
  </si>
  <si>
    <t>TGL 314665</t>
  </si>
  <si>
    <t>TGL 314708</t>
  </si>
  <si>
    <t>TK. MEMEH</t>
  </si>
  <si>
    <t>TGL 314758</t>
  </si>
  <si>
    <t>TK. NAH DIA 1</t>
  </si>
  <si>
    <t>TGL 314803</t>
  </si>
  <si>
    <t>TK. EFI</t>
  </si>
  <si>
    <t>TGL 314837</t>
  </si>
  <si>
    <t>TK. MASITOH</t>
  </si>
  <si>
    <t>TGL 314838</t>
  </si>
  <si>
    <t>TGL 314869</t>
  </si>
  <si>
    <t>TK. DEWI INDAH</t>
  </si>
  <si>
    <t>TGL 314879</t>
  </si>
  <si>
    <t>TK. KORISAH</t>
  </si>
  <si>
    <t>TGL 314902</t>
  </si>
  <si>
    <t>TK. MASRUROH</t>
  </si>
  <si>
    <t>TGL 314904</t>
  </si>
  <si>
    <t>TK. ELAH</t>
  </si>
  <si>
    <t>TGL 314930</t>
  </si>
  <si>
    <t>TK. H. USMAN</t>
  </si>
  <si>
    <t>TGL 314936</t>
  </si>
  <si>
    <t>TK. MUNG</t>
  </si>
  <si>
    <t>TGL 314957</t>
  </si>
  <si>
    <t>TK. ASTIG</t>
  </si>
  <si>
    <t>TGL 315000</t>
  </si>
  <si>
    <t>TGL 315036</t>
  </si>
  <si>
    <t>TGL 315044</t>
  </si>
  <si>
    <t>TGL 315084</t>
  </si>
  <si>
    <t>TGL 315130</t>
  </si>
  <si>
    <t>TGL 315294</t>
  </si>
  <si>
    <t>TGL 315334</t>
  </si>
  <si>
    <t>TK. SUSILOWATI</t>
  </si>
  <si>
    <t>TGL 315335</t>
  </si>
  <si>
    <t>TK. MUNIRAH</t>
  </si>
  <si>
    <t>TGL 315425</t>
  </si>
  <si>
    <t>TK. WARTEL PAGONGAN</t>
  </si>
  <si>
    <t>TGL 315439</t>
  </si>
  <si>
    <t>TK. DINIATI</t>
  </si>
  <si>
    <t>TGL 315609</t>
  </si>
  <si>
    <t>TK. LIEM /25</t>
  </si>
  <si>
    <t>TGL 315662</t>
  </si>
  <si>
    <t>TK. UMMI F</t>
  </si>
  <si>
    <t>TGL 315786</t>
  </si>
  <si>
    <t>TK. SUSMITO</t>
  </si>
  <si>
    <t>TGL 315857</t>
  </si>
  <si>
    <t>TK. H. UMAR</t>
  </si>
  <si>
    <t>TGL 315877</t>
  </si>
  <si>
    <t>TK. HABIBI</t>
  </si>
  <si>
    <t>TGL 315905</t>
  </si>
  <si>
    <t>TGL 315914</t>
  </si>
  <si>
    <t>TGL 315950</t>
  </si>
  <si>
    <t>TK. GINAWATI</t>
  </si>
  <si>
    <t>TGL 315977</t>
  </si>
  <si>
    <t>TGL 316294</t>
  </si>
  <si>
    <t>TK. PERJUANGAN</t>
  </si>
  <si>
    <t>TGL 316323</t>
  </si>
  <si>
    <t>TK. IRIN</t>
  </si>
  <si>
    <t>TGL 316389</t>
  </si>
  <si>
    <t>TK. JAMU ANIN</t>
  </si>
  <si>
    <t>TGL 316393</t>
  </si>
  <si>
    <t>TK. JONI</t>
  </si>
  <si>
    <t>TGL 316404</t>
  </si>
  <si>
    <t>TK. DEPOT ES TANTI</t>
  </si>
  <si>
    <t>TGL 316503</t>
  </si>
  <si>
    <t>TGL 316518</t>
  </si>
  <si>
    <t>TGL 316573</t>
  </si>
  <si>
    <t>TK. AJI MULYA</t>
  </si>
  <si>
    <t>TGL 316696</t>
  </si>
  <si>
    <t>TK. SLAMET JAYA PUTRI</t>
  </si>
  <si>
    <t>TGL 316759</t>
  </si>
  <si>
    <t>TGL 316774</t>
  </si>
  <si>
    <t>TK. SRIYANI</t>
  </si>
  <si>
    <t>TGL 316778</t>
  </si>
  <si>
    <t>TGL 316779</t>
  </si>
  <si>
    <t>TGL 316911</t>
  </si>
  <si>
    <t>TGL 316918</t>
  </si>
  <si>
    <t>TGL 316926</t>
  </si>
  <si>
    <t>TK. JAMALI</t>
  </si>
  <si>
    <t>TGL 317028</t>
  </si>
  <si>
    <t>TGL 317137</t>
  </si>
  <si>
    <t>TK. NURIDIN</t>
  </si>
  <si>
    <t>TGL 317275</t>
  </si>
  <si>
    <t>TK. MOCHTAR</t>
  </si>
  <si>
    <t>TGL 317276</t>
  </si>
  <si>
    <t>TGL 317313</t>
  </si>
  <si>
    <t>TK. ALI NINGSIH</t>
  </si>
  <si>
    <t>TGL 317328</t>
  </si>
  <si>
    <t>TGL 317350</t>
  </si>
  <si>
    <t>TGL 317443</t>
  </si>
  <si>
    <t>TK. RAHAYU JAYA</t>
  </si>
  <si>
    <t>TGL 317486</t>
  </si>
  <si>
    <t>TGL 346312</t>
  </si>
  <si>
    <t>TK. RANTO</t>
  </si>
  <si>
    <t>TGL 346325</t>
  </si>
  <si>
    <t>TGL 347191</t>
  </si>
  <si>
    <t>TGL 401346</t>
  </si>
  <si>
    <t>TK. ETI/ETTY</t>
  </si>
  <si>
    <t>TGL 402781</t>
  </si>
  <si>
    <t>TGL 502736</t>
  </si>
  <si>
    <t>TK. LIES</t>
  </si>
  <si>
    <t>TGL 514550</t>
  </si>
  <si>
    <t>TK. SAHABAT PUTRA</t>
  </si>
  <si>
    <t>TGL 518250</t>
  </si>
  <si>
    <t>TK. CIPTA SARI</t>
  </si>
  <si>
    <t>TGL 519795</t>
  </si>
  <si>
    <t>TGL 520036</t>
  </si>
  <si>
    <t>TK. INDRA PUTRA</t>
  </si>
  <si>
    <t>TGL 521485</t>
  </si>
  <si>
    <t>TK. MUHAYATI</t>
  </si>
  <si>
    <t>TGL 521501</t>
  </si>
  <si>
    <t>TGL 522402</t>
  </si>
  <si>
    <t>TK. SUROSO</t>
  </si>
  <si>
    <t>TGL 524728</t>
  </si>
  <si>
    <t>TGL 529237</t>
  </si>
  <si>
    <t>TK. ONEL</t>
  </si>
  <si>
    <t>TGL 529856</t>
  </si>
  <si>
    <t>TGL 533831</t>
  </si>
  <si>
    <t>TK. DINA JAYA</t>
  </si>
  <si>
    <t>TGL 536959</t>
  </si>
  <si>
    <t>LANNY INDRAJANI</t>
  </si>
  <si>
    <t>TGL 542195</t>
  </si>
  <si>
    <t>TK. PUTRA ALAM JAYA</t>
  </si>
  <si>
    <t>TGL 543199</t>
  </si>
  <si>
    <t>TK. MAHANAIM</t>
  </si>
  <si>
    <t>TGL 550096</t>
  </si>
  <si>
    <t>TK. BERSAMA JAYA</t>
  </si>
  <si>
    <t>TGL 557247</t>
  </si>
  <si>
    <t>PT. ELLITA PUTRA SEJAHTERA</t>
  </si>
  <si>
    <t>TGL 566703</t>
  </si>
  <si>
    <t>BASA TOSERBA</t>
  </si>
  <si>
    <t>TGL 567424</t>
  </si>
  <si>
    <t>TGL 571185</t>
  </si>
  <si>
    <t>CV. BINA PUTRA</t>
  </si>
  <si>
    <t>TGL 582396</t>
  </si>
  <si>
    <t>TK. BERKAH CAHAYA</t>
  </si>
  <si>
    <t>TGL 602170</t>
  </si>
  <si>
    <t>TGL 604871</t>
  </si>
  <si>
    <t>TK. MUGI ABADI</t>
  </si>
  <si>
    <t>TGL 613794</t>
  </si>
  <si>
    <t>TK. FADWA</t>
  </si>
  <si>
    <t>TGL 614757</t>
  </si>
  <si>
    <t>TK. NAH DIA MART</t>
  </si>
  <si>
    <t>TGL 616573</t>
  </si>
  <si>
    <t>TGL 616979</t>
  </si>
  <si>
    <t>TK. MUTIARA MULIA</t>
  </si>
  <si>
    <t>TGL 622167</t>
  </si>
  <si>
    <t>TK. BERKAH JAYA UTAMA</t>
  </si>
  <si>
    <t>TGL 624272</t>
  </si>
  <si>
    <t>AP. MUKTI FARMA - 2</t>
  </si>
  <si>
    <t>TGL 625436</t>
  </si>
  <si>
    <t>MM. LIMA PUTRA</t>
  </si>
  <si>
    <t>TGL 626344</t>
  </si>
  <si>
    <t>AP. DUKUHTURI</t>
  </si>
  <si>
    <t>TGL 627200</t>
  </si>
  <si>
    <t>TGL 634127</t>
  </si>
  <si>
    <t>TGL 636428</t>
  </si>
  <si>
    <t>TGL 636556</t>
  </si>
  <si>
    <t>MM. POSMART</t>
  </si>
  <si>
    <t>TGL 637450</t>
  </si>
  <si>
    <t>TK. AN NAHDI</t>
  </si>
  <si>
    <t>TGL 638300</t>
  </si>
  <si>
    <t>TGL 639076</t>
  </si>
  <si>
    <t>RIEZ PALACE HOTEL</t>
  </si>
  <si>
    <t>TGL 639458</t>
  </si>
  <si>
    <t>TK. TRI MANIS</t>
  </si>
  <si>
    <t>TGL 644083</t>
  </si>
  <si>
    <t>TK. MULIA / LELY</t>
  </si>
  <si>
    <t>TGL 644170</t>
  </si>
  <si>
    <t>TK. DANIS JAYA</t>
  </si>
  <si>
    <t>TGL 646622</t>
  </si>
  <si>
    <t>TK. MUGI ABADI 2</t>
  </si>
  <si>
    <t>TGL 646626</t>
  </si>
  <si>
    <t>TGL 646899</t>
  </si>
  <si>
    <t>TGL 650142</t>
  </si>
  <si>
    <t>TGL 679884</t>
  </si>
  <si>
    <t>TK MULYA DAMAI</t>
  </si>
  <si>
    <t>TGL 687579</t>
  </si>
  <si>
    <t>MM. SUMBODRO</t>
  </si>
  <si>
    <t>TGL 692374</t>
  </si>
  <si>
    <t>TK. GOLDEN PURI</t>
  </si>
  <si>
    <t>TGL 693839</t>
  </si>
  <si>
    <t>TK. FARIHIN</t>
  </si>
  <si>
    <t>TGL 694811</t>
  </si>
  <si>
    <t>TK. AGUS-ELLYA</t>
  </si>
  <si>
    <t>TGL 696407</t>
  </si>
  <si>
    <t>TGL 698607</t>
  </si>
  <si>
    <t>TK. FAVORIT</t>
  </si>
  <si>
    <t>TGL 701790</t>
  </si>
  <si>
    <t>SULTAN MART</t>
  </si>
  <si>
    <t>TGL 708077</t>
  </si>
  <si>
    <t>TGL 711355</t>
  </si>
  <si>
    <t>TK. SIDIQ</t>
  </si>
  <si>
    <t>TGL 711398</t>
  </si>
  <si>
    <t>TGL 715445</t>
  </si>
  <si>
    <t>TGL 718537</t>
  </si>
  <si>
    <t>TGL 718548</t>
  </si>
  <si>
    <t>TK. MAYGA</t>
  </si>
  <si>
    <t>TGL 718875</t>
  </si>
  <si>
    <t>TK. PERMATA HOKI</t>
  </si>
  <si>
    <t>TGL 720674</t>
  </si>
  <si>
    <t>TGL 720721</t>
  </si>
  <si>
    <t>TGL 722051</t>
  </si>
  <si>
    <t>TK. YUYONG</t>
  </si>
  <si>
    <t>TGL 723246</t>
  </si>
  <si>
    <t>TK. BANGKIT</t>
  </si>
  <si>
    <t>TGL 725712</t>
  </si>
  <si>
    <t>YENI TOSERBA</t>
  </si>
  <si>
    <t>TGL 728842</t>
  </si>
  <si>
    <t>TK. LATANSA/IBU DARIYAH</t>
  </si>
  <si>
    <t>TGL 729954</t>
  </si>
  <si>
    <t>TK. TOSERBA JAVA</t>
  </si>
  <si>
    <t>TGL 731501</t>
  </si>
  <si>
    <t>TK. AZKA COSMETIK</t>
  </si>
  <si>
    <t>TGL 731506</t>
  </si>
  <si>
    <t>TK. ADINDA PUTRI</t>
  </si>
  <si>
    <t>TGL 734393</t>
  </si>
  <si>
    <t>TGL 746646</t>
  </si>
  <si>
    <t>TGL 749469</t>
  </si>
  <si>
    <t>TK. SARANA</t>
  </si>
  <si>
    <t>TGL 752129</t>
  </si>
  <si>
    <t>TGL 756282</t>
  </si>
  <si>
    <t>TK. SELO</t>
  </si>
  <si>
    <t>TGL 762949</t>
  </si>
  <si>
    <t>TGL 763707</t>
  </si>
  <si>
    <t>TK. ZAMROH</t>
  </si>
  <si>
    <t>TGL 765988</t>
  </si>
  <si>
    <t>TK. ARIESTA</t>
  </si>
  <si>
    <t>TGL 770951</t>
  </si>
  <si>
    <t>TGL 772276</t>
  </si>
  <si>
    <t>TGL 774617</t>
  </si>
  <si>
    <t>TK. SOPIROH / HAKIM</t>
  </si>
  <si>
    <t>TGL 775202</t>
  </si>
  <si>
    <t>TK. LANNY</t>
  </si>
  <si>
    <t>TGL 777758</t>
  </si>
  <si>
    <t>MM. PILANG BANGO</t>
  </si>
  <si>
    <t>TGL 777842</t>
  </si>
  <si>
    <t>TGL 778358</t>
  </si>
  <si>
    <t>TK. SABA PLASTIK</t>
  </si>
  <si>
    <t>TGL 778715</t>
  </si>
  <si>
    <t>TK. YAYU</t>
  </si>
  <si>
    <t>TGL 794972</t>
  </si>
  <si>
    <t>TK. SOPUAH</t>
  </si>
  <si>
    <t>TGL 801312</t>
  </si>
  <si>
    <t>TGL 809232</t>
  </si>
  <si>
    <t>MD MART 5</t>
  </si>
  <si>
    <t>TGL 817888</t>
  </si>
  <si>
    <t>TK. ATUN / PAK. KODIM</t>
  </si>
  <si>
    <t>TGL 822210</t>
  </si>
  <si>
    <t>TK. SRI AHMADI</t>
  </si>
  <si>
    <t>TGL 823120</t>
  </si>
  <si>
    <t>TGL 825039</t>
  </si>
  <si>
    <t>TGL 825854</t>
  </si>
  <si>
    <t>TK. MAESTRO</t>
  </si>
  <si>
    <t>TGL 829964</t>
  </si>
  <si>
    <t>TK. BERKAH 7</t>
  </si>
  <si>
    <t>TGL 833927</t>
  </si>
  <si>
    <t>TGL 833957</t>
  </si>
  <si>
    <t>TGL 833962</t>
  </si>
  <si>
    <t>TGL 835988</t>
  </si>
  <si>
    <t>TOSERBA LUMINTU</t>
  </si>
  <si>
    <t>TGL 845916</t>
  </si>
  <si>
    <t>TK. NOVAL JAYA</t>
  </si>
  <si>
    <t>TGL 853839</t>
  </si>
  <si>
    <t>FAT MART</t>
  </si>
  <si>
    <t>TGL 858773</t>
  </si>
  <si>
    <t>TK. SINAR MENTARI</t>
  </si>
  <si>
    <t>TGL 858774</t>
  </si>
  <si>
    <t>TK. NAYOGI</t>
  </si>
  <si>
    <t>TGL 860260</t>
  </si>
  <si>
    <t>TK. ULLY JAYA</t>
  </si>
  <si>
    <t>TGL 866658</t>
  </si>
  <si>
    <t>TK. MUGI SEHAT</t>
  </si>
  <si>
    <t>TGL 867662</t>
  </si>
  <si>
    <t>TGL 867665</t>
  </si>
  <si>
    <t>TK. BERKAH PLASTIK</t>
  </si>
  <si>
    <t>TGL 867669</t>
  </si>
  <si>
    <t>TGL 873175</t>
  </si>
  <si>
    <t>SHOFFA MART</t>
  </si>
  <si>
    <t>TGL 876218</t>
  </si>
  <si>
    <t>D'MART</t>
  </si>
  <si>
    <t>TGL 883311</t>
  </si>
  <si>
    <t>KASMUI</t>
  </si>
  <si>
    <t>TGL 884080</t>
  </si>
  <si>
    <t>KARYAWAN EPM</t>
  </si>
  <si>
    <t>TGL 884740</t>
  </si>
  <si>
    <t>PLATINUM MART</t>
  </si>
  <si>
    <t>TGL 887829</t>
  </si>
  <si>
    <t>TK. ING SIAN</t>
  </si>
  <si>
    <t>TGL 890898</t>
  </si>
  <si>
    <t>REGINA HOTEL</t>
  </si>
  <si>
    <t>TGL 893505</t>
  </si>
  <si>
    <t>TGL 893511</t>
  </si>
  <si>
    <t>TK. ETIK (ATIK)</t>
  </si>
  <si>
    <t>TGL 894418</t>
  </si>
  <si>
    <t>RM. DAPOER TEMPO DOELOE</t>
  </si>
  <si>
    <t>TGL 899693</t>
  </si>
  <si>
    <t>IRYANTO</t>
  </si>
  <si>
    <t>TGL 902887</t>
  </si>
  <si>
    <t>BANJARAN PERMAI</t>
  </si>
  <si>
    <t>TGL 903824</t>
  </si>
  <si>
    <t>TK. BAYAN / RUDI</t>
  </si>
  <si>
    <t>TGL 905179</t>
  </si>
  <si>
    <t>TGL 907714</t>
  </si>
  <si>
    <t>TGL 912858</t>
  </si>
  <si>
    <t>TGL 912873</t>
  </si>
  <si>
    <t>TGL 912883</t>
  </si>
  <si>
    <t>TK. TANI MAJU</t>
  </si>
  <si>
    <t>TGL 912893</t>
  </si>
  <si>
    <t>TK. ANNUUR</t>
  </si>
  <si>
    <t>TGL 912899</t>
  </si>
  <si>
    <t>TGL 912901</t>
  </si>
  <si>
    <t>TK. TARMUJI</t>
  </si>
  <si>
    <t>TGL 912905</t>
  </si>
  <si>
    <t>TK. TAZKO</t>
  </si>
  <si>
    <t>TGL 912912</t>
  </si>
  <si>
    <t>TGL 912917</t>
  </si>
  <si>
    <t>TK. TOMBO ATI</t>
  </si>
  <si>
    <t>TGL 912918</t>
  </si>
  <si>
    <t>TK. BEJI</t>
  </si>
  <si>
    <t>TGL 912922</t>
  </si>
  <si>
    <t>TK. BERKAH ILLAHI</t>
  </si>
  <si>
    <t>TGL 912926</t>
  </si>
  <si>
    <t>TK. BERKAH PUTRA</t>
  </si>
  <si>
    <t>TGL 912930</t>
  </si>
  <si>
    <t>TK. BERKAH PUTRI</t>
  </si>
  <si>
    <t>TGL 912941</t>
  </si>
  <si>
    <t>TGL 912943</t>
  </si>
  <si>
    <t>TGL 912946</t>
  </si>
  <si>
    <t>TK. URIP JAYA</t>
  </si>
  <si>
    <t>TGL 912951</t>
  </si>
  <si>
    <t>AP. AGUS SALIM</t>
  </si>
  <si>
    <t>TGL 912955</t>
  </si>
  <si>
    <t>AP. ASLI</t>
  </si>
  <si>
    <t>TGL 912958</t>
  </si>
  <si>
    <t>AP. BANYUPUTIH</t>
  </si>
  <si>
    <t>TGL 912959</t>
  </si>
  <si>
    <t>AP. BAWANG</t>
  </si>
  <si>
    <t>TGL 913010</t>
  </si>
  <si>
    <t>AP. BLADO SEHAT</t>
  </si>
  <si>
    <t>TGL 913060</t>
  </si>
  <si>
    <t>TGL 913087</t>
  </si>
  <si>
    <t>TGL 913091</t>
  </si>
  <si>
    <t>TGL 913094</t>
  </si>
  <si>
    <t>TGL 913104</t>
  </si>
  <si>
    <t>TGL 913112</t>
  </si>
  <si>
    <t>TK. TAMPO MAS</t>
  </si>
  <si>
    <t>TGL 913212</t>
  </si>
  <si>
    <t>AP. IKA FARMA</t>
  </si>
  <si>
    <t>TGL 913219</t>
  </si>
  <si>
    <t>TGL 913242</t>
  </si>
  <si>
    <t>TGL 913255</t>
  </si>
  <si>
    <t>TGL 913265</t>
  </si>
  <si>
    <t>TGL 913302</t>
  </si>
  <si>
    <t>TGL 913317</t>
  </si>
  <si>
    <t>TGL 913335</t>
  </si>
  <si>
    <t>AP. RISTA FARMA</t>
  </si>
  <si>
    <t>TGL 913343</t>
  </si>
  <si>
    <t>AP. SIMBANG</t>
  </si>
  <si>
    <t>TGL 913429</t>
  </si>
  <si>
    <t>AP. YOS</t>
  </si>
  <si>
    <t>TGL 913430</t>
  </si>
  <si>
    <t>ASA SWALAYAN</t>
  </si>
  <si>
    <t>TGL 913526</t>
  </si>
  <si>
    <t>TK. SARWONO</t>
  </si>
  <si>
    <t>TGL 913535</t>
  </si>
  <si>
    <t>TGL 913549</t>
  </si>
  <si>
    <t>TGL 913553</t>
  </si>
  <si>
    <t>TK. SERUNI 22</t>
  </si>
  <si>
    <t>TGL 913564</t>
  </si>
  <si>
    <t>TGL 913570</t>
  </si>
  <si>
    <t>TK. SIOK HWA</t>
  </si>
  <si>
    <t>TGL 913587</t>
  </si>
  <si>
    <t>TK. SITI SAWALI</t>
  </si>
  <si>
    <t>TGL 913596</t>
  </si>
  <si>
    <t>TGL 913598</t>
  </si>
  <si>
    <t>TK. SUDARTO</t>
  </si>
  <si>
    <t>TGL 913603</t>
  </si>
  <si>
    <t>TGL 913606</t>
  </si>
  <si>
    <t>TK. SUHARNO</t>
  </si>
  <si>
    <t>TGL 913636</t>
  </si>
  <si>
    <t>WARAS SWALAYAN</t>
  </si>
  <si>
    <t>TGL 913662</t>
  </si>
  <si>
    <t>SWALAYAN DIA</t>
  </si>
  <si>
    <t>TGL 913690</t>
  </si>
  <si>
    <t>ASA. SWALAYAN MEDONO</t>
  </si>
  <si>
    <t>TGL 913718</t>
  </si>
  <si>
    <t>CV. PELITA HATI</t>
  </si>
  <si>
    <t>TGL 913724</t>
  </si>
  <si>
    <t>KOPKAR. PRIMA MART BATANG (PT. PRIMATEXC</t>
  </si>
  <si>
    <t>TGL 913743</t>
  </si>
  <si>
    <t>MM. BIRU</t>
  </si>
  <si>
    <t>TGL 913790</t>
  </si>
  <si>
    <t>TK. HERMA JAYA</t>
  </si>
  <si>
    <t>TGL 913791</t>
  </si>
  <si>
    <t>TK. HERMANTO</t>
  </si>
  <si>
    <t>TGL 913795</t>
  </si>
  <si>
    <t>TK. PUR/PURHARJO</t>
  </si>
  <si>
    <t>TGL 913799</t>
  </si>
  <si>
    <t>TK. HUDA PUTRA</t>
  </si>
  <si>
    <t>TGL 913821</t>
  </si>
  <si>
    <t>TGL 913824</t>
  </si>
  <si>
    <t>TGL 913827</t>
  </si>
  <si>
    <t>TK. RUSLAN</t>
  </si>
  <si>
    <t>TGL 913839</t>
  </si>
  <si>
    <t>TK. SANGHAI</t>
  </si>
  <si>
    <t>TGL 913840</t>
  </si>
  <si>
    <t>TK. JAYA MUKTI</t>
  </si>
  <si>
    <t>TGL 913843</t>
  </si>
  <si>
    <t>TK. IDOLA/SOLICHIN</t>
  </si>
  <si>
    <t>TGL 913847</t>
  </si>
  <si>
    <t>TK. IKHROM</t>
  </si>
  <si>
    <t>TGL 913850</t>
  </si>
  <si>
    <t>TGL 913851</t>
  </si>
  <si>
    <t>TGL-TK. KHORIYAH</t>
  </si>
  <si>
    <t>TGL 913854</t>
  </si>
  <si>
    <t>TGL 913862</t>
  </si>
  <si>
    <t>TK. ISTIQOMAH (SIDO MAKMUR)</t>
  </si>
  <si>
    <t>TGL 913864</t>
  </si>
  <si>
    <t>TGL 913883</t>
  </si>
  <si>
    <t>TGL 915254</t>
  </si>
  <si>
    <t>PT. ARTHAJAYA PUTRA PERDANA</t>
  </si>
  <si>
    <t>TGL 915822</t>
  </si>
  <si>
    <t>AP. BODEH SEHAT</t>
  </si>
  <si>
    <t>TGL 916220</t>
  </si>
  <si>
    <t>MM. MAKMUR</t>
  </si>
  <si>
    <t>TGL 916269</t>
  </si>
  <si>
    <t>TK. ALTO MARKET</t>
  </si>
  <si>
    <t>TGL 916273</t>
  </si>
  <si>
    <t>TGL 916280</t>
  </si>
  <si>
    <t>TK. DORO BARU</t>
  </si>
  <si>
    <t>TGL 916281</t>
  </si>
  <si>
    <t>TK. EM ZET</t>
  </si>
  <si>
    <t>TGL 916282</t>
  </si>
  <si>
    <t>TK. SURYA PUTRI</t>
  </si>
  <si>
    <t>TGL 916371</t>
  </si>
  <si>
    <t>TGL 916379</t>
  </si>
  <si>
    <t>TK. ROH</t>
  </si>
  <si>
    <t>TGL 916392</t>
  </si>
  <si>
    <t>TK. SIDO MULYA</t>
  </si>
  <si>
    <t>TGL 917778</t>
  </si>
  <si>
    <t>TGL 918184</t>
  </si>
  <si>
    <t>AP. BERLIAN</t>
  </si>
  <si>
    <t>TGL 918840</t>
  </si>
  <si>
    <t>TK. TUNAS JAYA PLASTIK</t>
  </si>
  <si>
    <t>TGL 919465</t>
  </si>
  <si>
    <t>TK. UMART</t>
  </si>
  <si>
    <t>TGL 920173</t>
  </si>
  <si>
    <t>TGL 920730</t>
  </si>
  <si>
    <t>TK. MITRA KITA</t>
  </si>
  <si>
    <t>TGL 921288</t>
  </si>
  <si>
    <t>TK. ROCHEDI</t>
  </si>
  <si>
    <t>TGL 922354</t>
  </si>
  <si>
    <t>TGL 923193</t>
  </si>
  <si>
    <t>TK. WATUKUMPUL</t>
  </si>
  <si>
    <t>TGL 923412</t>
  </si>
  <si>
    <t>TK. NUR FAIZAH</t>
  </si>
  <si>
    <t>TGL 923466</t>
  </si>
  <si>
    <t>BIG BERRY</t>
  </si>
  <si>
    <t>TGL 923556</t>
  </si>
  <si>
    <t>TK. LUWES JAYA</t>
  </si>
  <si>
    <t>TGL 923869</t>
  </si>
  <si>
    <t>BASA TOSERBA BANJARAN</t>
  </si>
  <si>
    <t>TGL 925445</t>
  </si>
  <si>
    <t>TGL 926134</t>
  </si>
  <si>
    <t>TGL 927070</t>
  </si>
  <si>
    <t>TK. NUNUT URIP</t>
  </si>
  <si>
    <t>TGL 927423</t>
  </si>
  <si>
    <t>TK. KARO JAHE</t>
  </si>
  <si>
    <t>TGL 927615</t>
  </si>
  <si>
    <t>TGL 929243</t>
  </si>
  <si>
    <t>TK. SURYADI</t>
  </si>
  <si>
    <t>TGL 929796</t>
  </si>
  <si>
    <t>TK. LINET MART</t>
  </si>
  <si>
    <t>TGL 930541</t>
  </si>
  <si>
    <t>TK. JAYA MARKET</t>
  </si>
  <si>
    <t>TGL 932007</t>
  </si>
  <si>
    <t>AP. ZAHRA</t>
  </si>
  <si>
    <t>TGL 932171</t>
  </si>
  <si>
    <t>HIRA MART</t>
  </si>
  <si>
    <t>TGL 932354</t>
  </si>
  <si>
    <t>TK. ZAMRONI</t>
  </si>
  <si>
    <t>TGL 932360</t>
  </si>
  <si>
    <t>TK. HJ. ENI</t>
  </si>
  <si>
    <t>TGL 934981</t>
  </si>
  <si>
    <t>TGL 934982</t>
  </si>
  <si>
    <t>TK. BAROK</t>
  </si>
  <si>
    <t>TGL 934983</t>
  </si>
  <si>
    <t>DUPAN SWALAYAN</t>
  </si>
  <si>
    <t>TGL 935480</t>
  </si>
  <si>
    <t>TK. SM 99</t>
  </si>
  <si>
    <t>TGL 937306</t>
  </si>
  <si>
    <t>TGL 938220</t>
  </si>
  <si>
    <t>TK. TANTOWI</t>
  </si>
  <si>
    <t>TGL 939199</t>
  </si>
  <si>
    <t>TK. SARI SEHAT</t>
  </si>
  <si>
    <t>TGL 939898</t>
  </si>
  <si>
    <t>TK. INI ITU ADA</t>
  </si>
  <si>
    <t>TGL 940086</t>
  </si>
  <si>
    <t>TGL 943568</t>
  </si>
  <si>
    <t>TOSERBA YOGYA SLAWI</t>
  </si>
  <si>
    <t>TGL 943572</t>
  </si>
  <si>
    <t>TOSERBA YOGYA PEMALANG</t>
  </si>
  <si>
    <t>TGL 943573</t>
  </si>
  <si>
    <t>TOSERBA YOGYA LOSARI</t>
  </si>
  <si>
    <t>TGL 943574</t>
  </si>
  <si>
    <t>TOSERBA YOGYA KETANGGUNGAN</t>
  </si>
  <si>
    <t>TGL 943575</t>
  </si>
  <si>
    <t>TOSERBA YOGYA BREBES</t>
  </si>
  <si>
    <t>TGL 943578</t>
  </si>
  <si>
    <t>TOSERBA YOGYA TEGAL</t>
  </si>
  <si>
    <t>TGL 944108</t>
  </si>
  <si>
    <t>TK. BHRC</t>
  </si>
  <si>
    <t>TGL 944111</t>
  </si>
  <si>
    <t>TGL 947982</t>
  </si>
  <si>
    <t>TGL 949096</t>
  </si>
  <si>
    <t>MM. DINATI</t>
  </si>
  <si>
    <t>TGL 950572</t>
  </si>
  <si>
    <t>TGL 950574</t>
  </si>
  <si>
    <t>TGL 950644</t>
  </si>
  <si>
    <t>PT. NAH DIA NUSANTARA</t>
  </si>
  <si>
    <t>TGL 951138</t>
  </si>
  <si>
    <t>TK. SALIMAH</t>
  </si>
  <si>
    <t>TGL 951143</t>
  </si>
  <si>
    <t>TK. RAKHMAT</t>
  </si>
  <si>
    <t>TGL 952427</t>
  </si>
  <si>
    <t>AP. GUSMA</t>
  </si>
  <si>
    <t>TGL 952990</t>
  </si>
  <si>
    <t>TK. LUMINTU 2</t>
  </si>
  <si>
    <t>TGL 955139</t>
  </si>
  <si>
    <t>TK. ANDRI</t>
  </si>
  <si>
    <t>TGL 956366</t>
  </si>
  <si>
    <t>TGL 956512</t>
  </si>
  <si>
    <t>TK. BERKAH MULIA</t>
  </si>
  <si>
    <t>TGL 956796</t>
  </si>
  <si>
    <t>TK. H. HERNANTO (H. NANTO)</t>
  </si>
  <si>
    <t>TGL 956978</t>
  </si>
  <si>
    <t>TK. YAPORA 2</t>
  </si>
  <si>
    <t>TGL 957650</t>
  </si>
  <si>
    <t>CV. CENTRAL JAVA PRATAMA</t>
  </si>
  <si>
    <t>TGL 957879</t>
  </si>
  <si>
    <t>MM. KITA</t>
  </si>
  <si>
    <t>TGL 958631</t>
  </si>
  <si>
    <t>TGL 958828</t>
  </si>
  <si>
    <t>SUSI MARKET</t>
  </si>
  <si>
    <t>TGL 959092</t>
  </si>
  <si>
    <t>TK. KITA TERSONO</t>
  </si>
  <si>
    <t>TGL 959522</t>
  </si>
  <si>
    <t>TGL 960279</t>
  </si>
  <si>
    <t>TK. MURAH MAKMUR</t>
  </si>
  <si>
    <t>TGL 960619</t>
  </si>
  <si>
    <t>TGL 961269</t>
  </si>
  <si>
    <t>TGL 962225</t>
  </si>
  <si>
    <t>TGL 963785</t>
  </si>
  <si>
    <t>TK. SAMI BAROKAH</t>
  </si>
  <si>
    <t>TGL 965826</t>
  </si>
  <si>
    <t>PT. PRATAMA ABADI SANTOSO</t>
  </si>
  <si>
    <t>TGL 966132</t>
  </si>
  <si>
    <t>TK. TITIAN TANI</t>
  </si>
  <si>
    <t>TGL 967079</t>
  </si>
  <si>
    <t>TK. ALI  FL</t>
  </si>
  <si>
    <t>TGL 967782</t>
  </si>
  <si>
    <t>TK. LTA</t>
  </si>
  <si>
    <t>TGL 968068</t>
  </si>
  <si>
    <t>TK. PLASTIK AROMA</t>
  </si>
  <si>
    <t>TGL 968753</t>
  </si>
  <si>
    <t>TK. KURNIA MART</t>
  </si>
  <si>
    <t>TGL 968918</t>
  </si>
  <si>
    <t>RAFFI TOSERBA</t>
  </si>
  <si>
    <t>TGL 969032</t>
  </si>
  <si>
    <t>TK. ANEKA BUMBU  FL</t>
  </si>
  <si>
    <t>TGL 969033</t>
  </si>
  <si>
    <t>TK. FAUZI  FL</t>
  </si>
  <si>
    <t>TGL 969303</t>
  </si>
  <si>
    <t>AP. BUMIJAWA</t>
  </si>
  <si>
    <t>TGL 969566</t>
  </si>
  <si>
    <t>TK. ETY CELL</t>
  </si>
  <si>
    <t>TGL 969570</t>
  </si>
  <si>
    <t>AP. DARA</t>
  </si>
  <si>
    <t>TGL 970382</t>
  </si>
  <si>
    <t>OLE MART</t>
  </si>
  <si>
    <t>TGL 970682</t>
  </si>
  <si>
    <t>TK. WOPY</t>
  </si>
  <si>
    <t>TGL 971020</t>
  </si>
  <si>
    <t>CV. SINAR LANGGENG</t>
  </si>
  <si>
    <t>TGL 971229</t>
  </si>
  <si>
    <t>KPRI KOPENDA</t>
  </si>
  <si>
    <t>TGL 972422</t>
  </si>
  <si>
    <t>SABA TOSERBA</t>
  </si>
  <si>
    <t>TGL 972482</t>
  </si>
  <si>
    <t>TK. YANAH</t>
  </si>
  <si>
    <t>TGL 972838</t>
  </si>
  <si>
    <t>TK. MEDI</t>
  </si>
  <si>
    <t>TGL 974369</t>
  </si>
  <si>
    <t>HOTEL PRIMEBIZ</t>
  </si>
  <si>
    <t>TGL 974600</t>
  </si>
  <si>
    <t>TK. CAHYONO / KURNIA</t>
  </si>
  <si>
    <t>TGL 974604</t>
  </si>
  <si>
    <t>TK. NN PEKAJANGAN</t>
  </si>
  <si>
    <t>TGL 974791</t>
  </si>
  <si>
    <t>TK. CITRA PESONA</t>
  </si>
  <si>
    <t>TGL 974910</t>
  </si>
  <si>
    <t>AP. SUMBER WARAS REJEKI</t>
  </si>
  <si>
    <t>TGL 975602</t>
  </si>
  <si>
    <t>AP. K-24 TEGAL</t>
  </si>
  <si>
    <t>TGL 975776</t>
  </si>
  <si>
    <t>TGL 975930</t>
  </si>
  <si>
    <t>TK. BALQIS COSMETIC</t>
  </si>
  <si>
    <t>TGL 976155</t>
  </si>
  <si>
    <t>TGL 976167</t>
  </si>
  <si>
    <t>BIMA MINIMARKET</t>
  </si>
  <si>
    <t>TGL 976536</t>
  </si>
  <si>
    <t>TK. NINIS</t>
  </si>
  <si>
    <t>TGL 976711</t>
  </si>
  <si>
    <t>TGL 976844</t>
  </si>
  <si>
    <t>TGL 976982</t>
  </si>
  <si>
    <t>ANI MART</t>
  </si>
  <si>
    <t>TGL 976989</t>
  </si>
  <si>
    <t>TGL 977055</t>
  </si>
  <si>
    <t>TK. BEN MANTUN</t>
  </si>
  <si>
    <t>TGL 977165</t>
  </si>
  <si>
    <t>TGL 977174</t>
  </si>
  <si>
    <t>TGL 978140</t>
  </si>
  <si>
    <t>TK. A. ZAFA</t>
  </si>
  <si>
    <t>TGL 979104</t>
  </si>
  <si>
    <t>TGL 979311</t>
  </si>
  <si>
    <t>TK. OYAH</t>
  </si>
  <si>
    <t>TGL 979406</t>
  </si>
  <si>
    <t>TK. ALFA</t>
  </si>
  <si>
    <t>TGL 980096</t>
  </si>
  <si>
    <t>AP. ALFA</t>
  </si>
  <si>
    <t>TGL 980581</t>
  </si>
  <si>
    <t>TK. AL HIKAM</t>
  </si>
  <si>
    <t>TGL 980858</t>
  </si>
  <si>
    <t>AP. SURANA</t>
  </si>
  <si>
    <t>TGL 980859</t>
  </si>
  <si>
    <t>TGL 980875</t>
  </si>
  <si>
    <t>TK. NJ MART</t>
  </si>
  <si>
    <t>TGL 981018</t>
  </si>
  <si>
    <t>TK. AZKA</t>
  </si>
  <si>
    <t>TGL 981025</t>
  </si>
  <si>
    <t>AP. RIZKY SEHAT</t>
  </si>
  <si>
    <t>TGL 981131</t>
  </si>
  <si>
    <t>TK. PEN MART</t>
  </si>
  <si>
    <t>TGL 983130</t>
  </si>
  <si>
    <t>CV. ABDI SETIA</t>
  </si>
  <si>
    <t>TGL 983133</t>
  </si>
  <si>
    <t>CV. KABUL PURWO</t>
  </si>
  <si>
    <t>TGL 983143</t>
  </si>
  <si>
    <t>CV. PURBA ASRI</t>
  </si>
  <si>
    <t>TGL 983144</t>
  </si>
  <si>
    <t>CV. CIKAL PURWO</t>
  </si>
  <si>
    <t>TGL 983145</t>
  </si>
  <si>
    <t>CV. CITRA WAHYUNING</t>
  </si>
  <si>
    <t>TGL 983146</t>
  </si>
  <si>
    <t>CV. MANGKU PURWO</t>
  </si>
  <si>
    <t>TGL 983147</t>
  </si>
  <si>
    <t>CV. PANJI</t>
  </si>
  <si>
    <t>TGL 983151</t>
  </si>
  <si>
    <t>CV. TEGALAN AGENG</t>
  </si>
  <si>
    <t>TGL 983547</t>
  </si>
  <si>
    <t>CV. KUKUH ABADI</t>
  </si>
  <si>
    <t>TGL 983551</t>
  </si>
  <si>
    <t>CV. WELAS ASRI</t>
  </si>
  <si>
    <t>TGL 983554</t>
  </si>
  <si>
    <t>CV. POROS JEPARA</t>
  </si>
  <si>
    <t>TGL 983561</t>
  </si>
  <si>
    <t>TGL 983673</t>
  </si>
  <si>
    <t>TK. NIA AGUSTINA FL</t>
  </si>
  <si>
    <t>TGL 984862</t>
  </si>
  <si>
    <t>TK. CECEP/FANG FANG</t>
  </si>
  <si>
    <t>TGL 984875</t>
  </si>
  <si>
    <t>TK. RAFFI</t>
  </si>
  <si>
    <t>TGL 985012</t>
  </si>
  <si>
    <t>TK. FAY</t>
  </si>
  <si>
    <t>TGL 985413</t>
  </si>
  <si>
    <t>TK. AN-NIDA</t>
  </si>
  <si>
    <t>TGL 985416</t>
  </si>
  <si>
    <t>TK. KORNIANA</t>
  </si>
  <si>
    <t>TGL 985433</t>
  </si>
  <si>
    <t>BAZ MART</t>
  </si>
  <si>
    <t>TGL 985518</t>
  </si>
  <si>
    <t>DELIZIA BAKERY</t>
  </si>
  <si>
    <t>TGL 986023</t>
  </si>
  <si>
    <t>TK. ROSE</t>
  </si>
  <si>
    <t>TGL 986296</t>
  </si>
  <si>
    <t>TK. MUTIARA CAHAYA</t>
  </si>
  <si>
    <t>TGL 986368</t>
  </si>
  <si>
    <t>TK. HERRY   FL</t>
  </si>
  <si>
    <t>TGL 986419</t>
  </si>
  <si>
    <t>LARISA MART</t>
  </si>
  <si>
    <t>TGL 986498</t>
  </si>
  <si>
    <t>TGL 986499</t>
  </si>
  <si>
    <t>TK. MANTO</t>
  </si>
  <si>
    <t>TGL 986884</t>
  </si>
  <si>
    <t>TK. KEISHA</t>
  </si>
  <si>
    <t>TGL 986935</t>
  </si>
  <si>
    <t>TGL 987833</t>
  </si>
  <si>
    <t>TK. MITRA JAYA 67</t>
  </si>
  <si>
    <t>TGL 988362</t>
  </si>
  <si>
    <t>TK. ESAH</t>
  </si>
  <si>
    <t>TGL 988363</t>
  </si>
  <si>
    <t>TK. TIEN</t>
  </si>
  <si>
    <t>TGL 988429</t>
  </si>
  <si>
    <t>TK. RAMDHON</t>
  </si>
  <si>
    <t>TGL 988782</t>
  </si>
  <si>
    <t>TK. ESA JAYA</t>
  </si>
  <si>
    <t>TGL 988890</t>
  </si>
  <si>
    <t>TK. SARI MULYA PUTRA</t>
  </si>
  <si>
    <t>TGL 988899</t>
  </si>
  <si>
    <t>TK. PAI</t>
  </si>
  <si>
    <t>TGL 989043</t>
  </si>
  <si>
    <t>TGL 989645</t>
  </si>
  <si>
    <t>SAKINAH MART</t>
  </si>
  <si>
    <t>TGL 989852</t>
  </si>
  <si>
    <t>TGL 990762</t>
  </si>
  <si>
    <t>TK. ANTY</t>
  </si>
  <si>
    <t>TGL 990889</t>
  </si>
  <si>
    <t>TK. NAPIYAH</t>
  </si>
  <si>
    <t>TGL 990946</t>
  </si>
  <si>
    <t>TGL 991533</t>
  </si>
  <si>
    <t>TGL 991656</t>
  </si>
  <si>
    <t>TGL 991883</t>
  </si>
  <si>
    <t>AP. TEGAL WANGI</t>
  </si>
  <si>
    <t>TGL 991991</t>
  </si>
  <si>
    <t>TK. IMAM KURNIAWAN</t>
  </si>
  <si>
    <t>TGL 991992</t>
  </si>
  <si>
    <t>TK. PUTRA SARI BUMI</t>
  </si>
  <si>
    <t>TGL 992391</t>
  </si>
  <si>
    <t>TGL 992976</t>
  </si>
  <si>
    <t>TK. NURJANAH</t>
  </si>
  <si>
    <t>TGL 993447</t>
  </si>
  <si>
    <t>TGL 994169</t>
  </si>
  <si>
    <t>TOP JAYA</t>
  </si>
  <si>
    <t>TGL 994170</t>
  </si>
  <si>
    <t>IRA MART</t>
  </si>
  <si>
    <t>TGL 994478</t>
  </si>
  <si>
    <t>TGL 994479</t>
  </si>
  <si>
    <t>CV. ANJAT BERLIAN JAYA</t>
  </si>
  <si>
    <t>TGL 994480</t>
  </si>
  <si>
    <t>TK. ATUN RIZAL</t>
  </si>
  <si>
    <t>TGL 995045</t>
  </si>
  <si>
    <t>TK. OKKY</t>
  </si>
  <si>
    <t>TGL 997503</t>
  </si>
  <si>
    <t>TOKOMU</t>
  </si>
  <si>
    <t>TGL 997658</t>
  </si>
  <si>
    <t>TK. BERKAH MULIA PUTRA</t>
  </si>
  <si>
    <t>TGL 998096</t>
  </si>
  <si>
    <t>TK. GUDANG PANGAN</t>
  </si>
  <si>
    <t>TGL 998241</t>
  </si>
  <si>
    <t>TK. KITA 2</t>
  </si>
  <si>
    <t>TGL 998285</t>
  </si>
  <si>
    <t>TGL 998519</t>
  </si>
  <si>
    <t>AP. AZKA</t>
  </si>
  <si>
    <t>TGL 998673</t>
  </si>
  <si>
    <t>ASA SWALAYAN TIRTO</t>
  </si>
  <si>
    <t>TGL 998959</t>
  </si>
  <si>
    <t>CV. JAYA BAROKAH</t>
  </si>
  <si>
    <t>TGL 999092</t>
  </si>
  <si>
    <t>TK. SUTRA AYU</t>
  </si>
  <si>
    <t>TGL 999562</t>
  </si>
  <si>
    <t>TK. PUTRI MULIA</t>
  </si>
  <si>
    <t>TGL 999592</t>
  </si>
  <si>
    <t>PKP 100073</t>
  </si>
  <si>
    <t>TOKO AB CEL</t>
  </si>
  <si>
    <t>PKP</t>
  </si>
  <si>
    <t>PKP 100153</t>
  </si>
  <si>
    <t>TOKO STEVEEN</t>
  </si>
  <si>
    <t>PKP 100177</t>
  </si>
  <si>
    <t>PKP 100636</t>
  </si>
  <si>
    <t>TOKO AYRA</t>
  </si>
  <si>
    <t>PKP 100651</t>
  </si>
  <si>
    <t>VIVA MART</t>
  </si>
  <si>
    <t>PKP 100901</t>
  </si>
  <si>
    <t>CV. ACING PERKASA</t>
  </si>
  <si>
    <t>PKP 100960</t>
  </si>
  <si>
    <t>TOKO AKIAN</t>
  </si>
  <si>
    <t>PKP 101138</t>
  </si>
  <si>
    <t>ABC MART</t>
  </si>
  <si>
    <t>PKP 101292</t>
  </si>
  <si>
    <t>TOKO PURNAMA</t>
  </si>
  <si>
    <t>PKP 101318</t>
  </si>
  <si>
    <t>MM. SEN JAYA</t>
  </si>
  <si>
    <t>PKP 101841</t>
  </si>
  <si>
    <t>MJ MART</t>
  </si>
  <si>
    <t>PKP 102042</t>
  </si>
  <si>
    <t>LEAFY MART</t>
  </si>
  <si>
    <t xml:space="preserve">PKP </t>
  </si>
  <si>
    <t>NESKY MART</t>
  </si>
  <si>
    <t>EVI MART</t>
  </si>
  <si>
    <t>PKP 102064</t>
  </si>
  <si>
    <t>TOKO WANSYA</t>
  </si>
  <si>
    <t>PKP 102110</t>
  </si>
  <si>
    <t>TOKO LUCKY BAKERY</t>
  </si>
  <si>
    <t>PKP 102137</t>
  </si>
  <si>
    <t>PKP 102203</t>
  </si>
  <si>
    <t>CV. BAHAGIA TETAP KEABADIAN</t>
  </si>
  <si>
    <t>PKP 102204</t>
  </si>
  <si>
    <t>NAGA MART</t>
  </si>
  <si>
    <t>PKP 102312</t>
  </si>
  <si>
    <t>PKP 102403</t>
  </si>
  <si>
    <t>PT. DUA SAUDARA TERUS JAYA</t>
  </si>
  <si>
    <t>PKP 102421</t>
  </si>
  <si>
    <t>TOKO YAMMY</t>
  </si>
  <si>
    <t>PKP 102608</t>
  </si>
  <si>
    <t>PKP 102658</t>
  </si>
  <si>
    <t>TOKO SERBA GUNA</t>
  </si>
  <si>
    <t>TOKO ABAN</t>
  </si>
  <si>
    <t>TOKO ROMA</t>
  </si>
  <si>
    <t>PKP 102676</t>
  </si>
  <si>
    <t>PKP 102677</t>
  </si>
  <si>
    <t>TOKO AHONG</t>
  </si>
  <si>
    <t>PKP 102678</t>
  </si>
  <si>
    <t>PKP 102700</t>
  </si>
  <si>
    <t>PKP 102701</t>
  </si>
  <si>
    <t>PKP 102709</t>
  </si>
  <si>
    <t>TOKO AWUI</t>
  </si>
  <si>
    <t>PKP 102744</t>
  </si>
  <si>
    <t>PKP 102766</t>
  </si>
  <si>
    <t>HIJRAH MART</t>
  </si>
  <si>
    <t>PKP 102768</t>
  </si>
  <si>
    <t>TOKO FENNY</t>
  </si>
  <si>
    <t>PKP 102782</t>
  </si>
  <si>
    <t>AYUNG SNACK</t>
  </si>
  <si>
    <t>PKP 102813</t>
  </si>
  <si>
    <t>TOKO MULIA JAYA</t>
  </si>
  <si>
    <t>ERMI MART</t>
  </si>
  <si>
    <t>PKP 102833</t>
  </si>
  <si>
    <t>TOKO CEKU</t>
  </si>
  <si>
    <t>PKP 102854</t>
  </si>
  <si>
    <t>PKP 102888</t>
  </si>
  <si>
    <t>PKP 102906</t>
  </si>
  <si>
    <t>TOKO AURA</t>
  </si>
  <si>
    <t>PKP 102915</t>
  </si>
  <si>
    <t>PKP 102953</t>
  </si>
  <si>
    <t>TOKO PRAMA JAYA</t>
  </si>
  <si>
    <t>PKP 102954</t>
  </si>
  <si>
    <t>PKP 102985</t>
  </si>
  <si>
    <t>PKP 103052</t>
  </si>
  <si>
    <t>P&amp;D TEMAN JAYA BERSAMA</t>
  </si>
  <si>
    <t>PKP 103069</t>
  </si>
  <si>
    <t>TOKO AFUKO</t>
  </si>
  <si>
    <t>TOKO KOK HIUNG</t>
  </si>
  <si>
    <t>TOKO ASIAN</t>
  </si>
  <si>
    <t>TOKO TUJUAN</t>
  </si>
  <si>
    <t>PKP 103083</t>
  </si>
  <si>
    <t>TOKO AMBARITA</t>
  </si>
  <si>
    <t>PKP 103140</t>
  </si>
  <si>
    <t>TOKO YULIA</t>
  </si>
  <si>
    <t>PKP 103190</t>
  </si>
  <si>
    <t>TOKO SAMSUMIN</t>
  </si>
  <si>
    <t>PKP 103233</t>
  </si>
  <si>
    <t>TOKO KIKI</t>
  </si>
  <si>
    <t>TOKO YULI</t>
  </si>
  <si>
    <t>TOKO RIFALDI</t>
  </si>
  <si>
    <t>TOKO CHARLI / PIAN</t>
  </si>
  <si>
    <t>TOKO YANDRI</t>
  </si>
  <si>
    <t>PKP 103284</t>
  </si>
  <si>
    <t>TOKO SOBRI</t>
  </si>
  <si>
    <t>TOKO RESKY</t>
  </si>
  <si>
    <t>TOKO AFAT HERMAN</t>
  </si>
  <si>
    <t>PKP 103285</t>
  </si>
  <si>
    <t>TOKO DEAMEL</t>
  </si>
  <si>
    <t>TOKO PETO</t>
  </si>
  <si>
    <t>TOKO DIVA</t>
  </si>
  <si>
    <t>PKP 103299</t>
  </si>
  <si>
    <t>N'FRESH</t>
  </si>
  <si>
    <t>PKP 103316</t>
  </si>
  <si>
    <t>TOKO ADI MORA</t>
  </si>
  <si>
    <t>PKP 103319</t>
  </si>
  <si>
    <t>TOKO NELY</t>
  </si>
  <si>
    <t>TOKO SIU MIE</t>
  </si>
  <si>
    <t>TOKO ITA</t>
  </si>
  <si>
    <t>PKP 103400</t>
  </si>
  <si>
    <t>TOKO SUN LIN</t>
  </si>
  <si>
    <t>PKP 103420</t>
  </si>
  <si>
    <t>TOKO ANDRI</t>
  </si>
  <si>
    <t>PKP 103473</t>
  </si>
  <si>
    <t>TOKO ALIF</t>
  </si>
  <si>
    <t>PKP 103474</t>
  </si>
  <si>
    <t>PKP 103475</t>
  </si>
  <si>
    <t>TOKO AKIM</t>
  </si>
  <si>
    <t>TOKO ANGOK</t>
  </si>
  <si>
    <t>PKP 103476</t>
  </si>
  <si>
    <t>TOKO MIE JUN</t>
  </si>
  <si>
    <t>TOKO ELTA</t>
  </si>
  <si>
    <t>PKP 103477</t>
  </si>
  <si>
    <t>TOKO QISTHI</t>
  </si>
  <si>
    <t>PKP 103561</t>
  </si>
  <si>
    <t>TOKO AMIN KO</t>
  </si>
  <si>
    <t>PKP 103562</t>
  </si>
  <si>
    <t>TOKO MIUN</t>
  </si>
  <si>
    <t>TOKO ARTINI</t>
  </si>
  <si>
    <t>TOKO ARMAN</t>
  </si>
  <si>
    <t>PKP 103564</t>
  </si>
  <si>
    <t>TOKO SUPRI</t>
  </si>
  <si>
    <t>PKP 103567</t>
  </si>
  <si>
    <t>TOKO TOMI</t>
  </si>
  <si>
    <t>PKP 103654</t>
  </si>
  <si>
    <t>TOKO MUK BONG</t>
  </si>
  <si>
    <t>PKP 103697</t>
  </si>
  <si>
    <t>TOKO MUTIARA JAYA</t>
  </si>
  <si>
    <t>PKP 103721</t>
  </si>
  <si>
    <t>TOKO ATO</t>
  </si>
  <si>
    <t>PKP 103776</t>
  </si>
  <si>
    <t>TOKO SURAWATI</t>
  </si>
  <si>
    <t>PKP 103821</t>
  </si>
  <si>
    <t>TOKO YO</t>
  </si>
  <si>
    <t>PKP 103969</t>
  </si>
  <si>
    <t>TOKO TUTI</t>
  </si>
  <si>
    <t>PKP 103970</t>
  </si>
  <si>
    <t>PKP 103989</t>
  </si>
  <si>
    <t>TOKO SAK HO</t>
  </si>
  <si>
    <t>PKP 104006</t>
  </si>
  <si>
    <t>TOKO KIM SUI</t>
  </si>
  <si>
    <t>TOKO DIRON</t>
  </si>
  <si>
    <t>TOKO JAYA BAKTI</t>
  </si>
  <si>
    <t>PKP 104007</t>
  </si>
  <si>
    <t>CV. ADIKARYA SUKSES ABADI</t>
  </si>
  <si>
    <t>PKP 425279</t>
  </si>
  <si>
    <t>PT. PUNCAK PRIMA LESTARI</t>
  </si>
  <si>
    <t>PKP 425303</t>
  </si>
  <si>
    <t>TOKO SINAR MATAHARI</t>
  </si>
  <si>
    <t>PKP 425315</t>
  </si>
  <si>
    <t>PT. RAMAYANA LESTARI SENTOSA</t>
  </si>
  <si>
    <t>PKP 425376</t>
  </si>
  <si>
    <t>PT. PUNCAK JAYA LESTARI</t>
  </si>
  <si>
    <t>PKP 425401</t>
  </si>
  <si>
    <t>PKP 425479</t>
  </si>
  <si>
    <t>TOKO MELIA JAYA</t>
  </si>
  <si>
    <t>PKP 425494</t>
  </si>
  <si>
    <t>PKP 425496</t>
  </si>
  <si>
    <t>TOKO YUNG FU</t>
  </si>
  <si>
    <t>PKP 425542</t>
  </si>
  <si>
    <t>TOKO ALIM</t>
  </si>
  <si>
    <t>PKP 425557</t>
  </si>
  <si>
    <t>PKP 425558</t>
  </si>
  <si>
    <t>TOKO A ON</t>
  </si>
  <si>
    <t>PKP 425574</t>
  </si>
  <si>
    <t>TOKO ASUI BUAH</t>
  </si>
  <si>
    <t>PKP 425581</t>
  </si>
  <si>
    <t>TOKO ALIUNG</t>
  </si>
  <si>
    <t>PKP 425599</t>
  </si>
  <si>
    <t>TOKO NENENG</t>
  </si>
  <si>
    <t>PKP 425608</t>
  </si>
  <si>
    <t>TOKO FIT CUK</t>
  </si>
  <si>
    <t>PKP 425623</t>
  </si>
  <si>
    <t>TOKO LOPET</t>
  </si>
  <si>
    <t>PKP 425632</t>
  </si>
  <si>
    <t>PKP 425634</t>
  </si>
  <si>
    <t>TOKO USNAN</t>
  </si>
  <si>
    <t>PKP 425641</t>
  </si>
  <si>
    <t>TOKO AFAT</t>
  </si>
  <si>
    <t>PKP 425644</t>
  </si>
  <si>
    <t>TOKO ASIUNG</t>
  </si>
  <si>
    <t>PKP 425663</t>
  </si>
  <si>
    <t>PKP 425692</t>
  </si>
  <si>
    <t>TOKO SAMSU</t>
  </si>
  <si>
    <t>PKP 425708</t>
  </si>
  <si>
    <t>TOKO JAYA</t>
  </si>
  <si>
    <t>PKP 425739</t>
  </si>
  <si>
    <t>TOKO NYONG-NYONG</t>
  </si>
  <si>
    <t>PKP 425747</t>
  </si>
  <si>
    <t>PKP 425766</t>
  </si>
  <si>
    <t>PKP 425769</t>
  </si>
  <si>
    <t>PKP 425803</t>
  </si>
  <si>
    <t>TOKO ACHUNG</t>
  </si>
  <si>
    <t>PKP 425805</t>
  </si>
  <si>
    <t>PKP 425813</t>
  </si>
  <si>
    <t>TOKO MARNO</t>
  </si>
  <si>
    <t>PKP 425814</t>
  </si>
  <si>
    <t>TOKO ADIN</t>
  </si>
  <si>
    <t>PKP 425838</t>
  </si>
  <si>
    <t>PKP 425846</t>
  </si>
  <si>
    <t>TOKO AFA</t>
  </si>
  <si>
    <t>PKP 425852</t>
  </si>
  <si>
    <t>PKP 425864</t>
  </si>
  <si>
    <t>TOKO AHIAN</t>
  </si>
  <si>
    <t>PKP 425886</t>
  </si>
  <si>
    <t>TOKO LUK JIN</t>
  </si>
  <si>
    <t>PKP 425927</t>
  </si>
  <si>
    <t>TOKO ADI</t>
  </si>
  <si>
    <t>PKP 425929</t>
  </si>
  <si>
    <t>TOKO ASUI (SEPAKAT)</t>
  </si>
  <si>
    <t>PKP 426000</t>
  </si>
  <si>
    <t>PKP 426165</t>
  </si>
  <si>
    <t>TOKO MARYANA</t>
  </si>
  <si>
    <t>PKP 426182</t>
  </si>
  <si>
    <t>PKP 426193</t>
  </si>
  <si>
    <t>TOKO CAI SE LIE</t>
  </si>
  <si>
    <t>PKP 426195</t>
  </si>
  <si>
    <t>PKP 426200</t>
  </si>
  <si>
    <t>TOKO JAKARTA</t>
  </si>
  <si>
    <t>PKP 426244</t>
  </si>
  <si>
    <t>TOKO AMEW</t>
  </si>
  <si>
    <t>PKP 426271</t>
  </si>
  <si>
    <t>PT SINAR PARAMITA NIAGA</t>
  </si>
  <si>
    <t>PKP 426277</t>
  </si>
  <si>
    <t>PKP 426380</t>
  </si>
  <si>
    <t>PKP 426386</t>
  </si>
  <si>
    <t>TOKO MAHALI</t>
  </si>
  <si>
    <t>PKP 426390</t>
  </si>
  <si>
    <t>PKP 426394</t>
  </si>
  <si>
    <t>TOKO ZAKARIA</t>
  </si>
  <si>
    <t>PKP 426448</t>
  </si>
  <si>
    <t>TOKO DARMADI</t>
  </si>
  <si>
    <t>PKP 426466</t>
  </si>
  <si>
    <t>TOKO ARIPIN</t>
  </si>
  <si>
    <t>PKP 426500</t>
  </si>
  <si>
    <t>TOKO APO</t>
  </si>
  <si>
    <t>PKP 426531</t>
  </si>
  <si>
    <t>TOKO NYUN KIM</t>
  </si>
  <si>
    <t>PKP 426578</t>
  </si>
  <si>
    <t>PKP 426592</t>
  </si>
  <si>
    <t>TOKO APIN</t>
  </si>
  <si>
    <t>PKP 426649</t>
  </si>
  <si>
    <t>TOKO DAHRI/MBAK NUR</t>
  </si>
  <si>
    <t>PKP 426745</t>
  </si>
  <si>
    <t>TOKO BETA RAYA</t>
  </si>
  <si>
    <t>PKP 426748</t>
  </si>
  <si>
    <t>PKP 426758</t>
  </si>
  <si>
    <t>TOKO DAMAI</t>
  </si>
  <si>
    <t>PKP 426768</t>
  </si>
  <si>
    <t>PKP 426796</t>
  </si>
  <si>
    <t>TOKO ASUI</t>
  </si>
  <si>
    <t>PKP 426798</t>
  </si>
  <si>
    <t>TOKO AMAT</t>
  </si>
  <si>
    <t>PKP 426800</t>
  </si>
  <si>
    <t>TOKO INTISARI</t>
  </si>
  <si>
    <t>PKP 426875</t>
  </si>
  <si>
    <t>TOKO SE LIM</t>
  </si>
  <si>
    <t>PKP 426911</t>
  </si>
  <si>
    <t>TOKO KETAPANG</t>
  </si>
  <si>
    <t>PKP 426916</t>
  </si>
  <si>
    <t>TOKO CEMARA</t>
  </si>
  <si>
    <t>PKP 426917</t>
  </si>
  <si>
    <t>PKP 427018</t>
  </si>
  <si>
    <t>TOKO ACHON</t>
  </si>
  <si>
    <t>PKP 427032</t>
  </si>
  <si>
    <t>PKP 427046</t>
  </si>
  <si>
    <t>TOKO SEJATI</t>
  </si>
  <si>
    <t>PKP 427060</t>
  </si>
  <si>
    <t>TOKO ATET</t>
  </si>
  <si>
    <t>PKP 427070</t>
  </si>
  <si>
    <t>PKP 427149</t>
  </si>
  <si>
    <t>TOKO AHON</t>
  </si>
  <si>
    <t>PKP 427168</t>
  </si>
  <si>
    <t>PKP 427182</t>
  </si>
  <si>
    <t>PKP 427372</t>
  </si>
  <si>
    <t>TOKO AYEN</t>
  </si>
  <si>
    <t>PKP 427411</t>
  </si>
  <si>
    <t>TOKO ALING</t>
  </si>
  <si>
    <t>PKP 427421</t>
  </si>
  <si>
    <t>TOKO CEN SU JUN</t>
  </si>
  <si>
    <t>PKP 427450</t>
  </si>
  <si>
    <t>TOKO AFUT</t>
  </si>
  <si>
    <t>PKP 427455</t>
  </si>
  <si>
    <t>TOKO NURUL</t>
  </si>
  <si>
    <t>PKP 427479</t>
  </si>
  <si>
    <t>TOKO CHANDRA</t>
  </si>
  <si>
    <t>PKP 427618</t>
  </si>
  <si>
    <t>TOKO AKOK</t>
  </si>
  <si>
    <t>PKP 427636</t>
  </si>
  <si>
    <t>TOKO ACHEN</t>
  </si>
  <si>
    <t>PKP 427744</t>
  </si>
  <si>
    <t>TOKO AFUI</t>
  </si>
  <si>
    <t>PKP 427756</t>
  </si>
  <si>
    <t>PKP 427770</t>
  </si>
  <si>
    <t>TOKO ETI</t>
  </si>
  <si>
    <t>PKP 427792</t>
  </si>
  <si>
    <t>TOKO MULYADI</t>
  </si>
  <si>
    <t>PKP 427914</t>
  </si>
  <si>
    <t>PKP 428021</t>
  </si>
  <si>
    <t>PKP 428046</t>
  </si>
  <si>
    <t>TOKO JAILANI</t>
  </si>
  <si>
    <t>PKP 428297</t>
  </si>
  <si>
    <t>TOKO DAY</t>
  </si>
  <si>
    <t>PKP 428513</t>
  </si>
  <si>
    <t>TOKO AKI</t>
  </si>
  <si>
    <t>PKP 428637</t>
  </si>
  <si>
    <t>PKP 428679</t>
  </si>
  <si>
    <t>TOKO MARZUKI</t>
  </si>
  <si>
    <t>PKP 428781</t>
  </si>
  <si>
    <t>TOKO NANA</t>
  </si>
  <si>
    <t>PKP 428940</t>
  </si>
  <si>
    <t>CV. ANUGRAH MAKMUR SUKSES MANDIRI</t>
  </si>
  <si>
    <t>PKP 428994</t>
  </si>
  <si>
    <t>TOKO SUBA</t>
  </si>
  <si>
    <t>PKP 429014</t>
  </si>
  <si>
    <t>PKP 429057</t>
  </si>
  <si>
    <t>PKP 429133</t>
  </si>
  <si>
    <t>PKP 429139</t>
  </si>
  <si>
    <t>TOKO SUI CHUN</t>
  </si>
  <si>
    <t>PKP 429173</t>
  </si>
  <si>
    <t>TOKO BONG NAM PIT</t>
  </si>
  <si>
    <t>PKP 429188</t>
  </si>
  <si>
    <t>TOKO ORVIN</t>
  </si>
  <si>
    <t>PKP 429240</t>
  </si>
  <si>
    <t>TOKO ASUN TIKET</t>
  </si>
  <si>
    <t>PKP 429285</t>
  </si>
  <si>
    <t>PKP 429309</t>
  </si>
  <si>
    <t>PKP 429556</t>
  </si>
  <si>
    <t>PKP 429575</t>
  </si>
  <si>
    <t>TOKO TEMAN JAYA</t>
  </si>
  <si>
    <t>PKP 429587</t>
  </si>
  <si>
    <t>TOKO YEYEN</t>
  </si>
  <si>
    <t>PKP 429609</t>
  </si>
  <si>
    <t>PKP 429616</t>
  </si>
  <si>
    <t>TOKO DIK NES</t>
  </si>
  <si>
    <t>PKP 429656</t>
  </si>
  <si>
    <t>PKP 429667</t>
  </si>
  <si>
    <t>TOKO ALIN</t>
  </si>
  <si>
    <t>PKP 429844</t>
  </si>
  <si>
    <t>TOKO CAI NAM LIE</t>
  </si>
  <si>
    <t>PKP 429959</t>
  </si>
  <si>
    <t>PKP 429963</t>
  </si>
  <si>
    <t>TOKO HELDA</t>
  </si>
  <si>
    <t>PKP 429975</t>
  </si>
  <si>
    <t>TOKO ATHIAM</t>
  </si>
  <si>
    <t>PKP 430075</t>
  </si>
  <si>
    <t>PKP 430096</t>
  </si>
  <si>
    <t>TOKO MAYA</t>
  </si>
  <si>
    <t>PKP 430211</t>
  </si>
  <si>
    <t>TOKO MENTARI</t>
  </si>
  <si>
    <t>PKP 430242</t>
  </si>
  <si>
    <t>PKP 430511</t>
  </si>
  <si>
    <t>PKP 430555</t>
  </si>
  <si>
    <t>PKP 430580</t>
  </si>
  <si>
    <t>TOKO ASIAU</t>
  </si>
  <si>
    <t>PKP 430785</t>
  </si>
  <si>
    <t>PKP 431129</t>
  </si>
  <si>
    <t>PKP 431137</t>
  </si>
  <si>
    <t>PKP 431409</t>
  </si>
  <si>
    <t>TOKO EFFENDI</t>
  </si>
  <si>
    <t>PKP 431479</t>
  </si>
  <si>
    <t>TOKO SAHARI</t>
  </si>
  <si>
    <t>PKP 431559</t>
  </si>
  <si>
    <t>PKP 431647</t>
  </si>
  <si>
    <t>PKP 431772</t>
  </si>
  <si>
    <t>PKP 431783</t>
  </si>
  <si>
    <t>PKP 431797</t>
  </si>
  <si>
    <t>TOKO ALIAT</t>
  </si>
  <si>
    <t>PKP 431798</t>
  </si>
  <si>
    <t>TOKO BONG LOI</t>
  </si>
  <si>
    <t>PKP 431799</t>
  </si>
  <si>
    <t>TOKO MENARA</t>
  </si>
  <si>
    <t>PKP 431822</t>
  </si>
  <si>
    <t>TOKO SAPARUDIN</t>
  </si>
  <si>
    <t>PKP 431831</t>
  </si>
  <si>
    <t>TOKO ALIONG</t>
  </si>
  <si>
    <t>PKP 431844</t>
  </si>
  <si>
    <t>TOKO WILING</t>
  </si>
  <si>
    <t>PKP 431868</t>
  </si>
  <si>
    <t>TOKO TERBIT</t>
  </si>
  <si>
    <t>PKP 431918</t>
  </si>
  <si>
    <t>PKP 431928</t>
  </si>
  <si>
    <t>PKP 431981</t>
  </si>
  <si>
    <t>TOKO OJI</t>
  </si>
  <si>
    <t>PKP 431983</t>
  </si>
  <si>
    <t>TOKO ANGO</t>
  </si>
  <si>
    <t>PKP 431990</t>
  </si>
  <si>
    <t>PKP 431993</t>
  </si>
  <si>
    <t>PKP 432042</t>
  </si>
  <si>
    <t>PKP 432058</t>
  </si>
  <si>
    <t>PKP 432493</t>
  </si>
  <si>
    <t>TOKO ALOI</t>
  </si>
  <si>
    <t>PKP 432541</t>
  </si>
  <si>
    <t>TOKO KONG FO</t>
  </si>
  <si>
    <t>PKP 432799</t>
  </si>
  <si>
    <t>TOKO JANUAR</t>
  </si>
  <si>
    <t>PKP 432858</t>
  </si>
  <si>
    <t>TOKO AKWET</t>
  </si>
  <si>
    <t>PKP 432973</t>
  </si>
  <si>
    <t>TOKO AKHIN</t>
  </si>
  <si>
    <t>PKP 433060</t>
  </si>
  <si>
    <t>PKP 433132</t>
  </si>
  <si>
    <t>TOKO AGNES</t>
  </si>
  <si>
    <t>PKP 433134</t>
  </si>
  <si>
    <t>TOKO SIDI</t>
  </si>
  <si>
    <t>PKP 433185</t>
  </si>
  <si>
    <t>TOKO DIKI</t>
  </si>
  <si>
    <t>PKP 433205</t>
  </si>
  <si>
    <t>TOKO DUL</t>
  </si>
  <si>
    <t>PKP 433240</t>
  </si>
  <si>
    <t>TOKO ARIS</t>
  </si>
  <si>
    <t>PKP 433314</t>
  </si>
  <si>
    <t>TOKO AHEN</t>
  </si>
  <si>
    <t>PKP 433384</t>
  </si>
  <si>
    <t>TOKO AJUNG</t>
  </si>
  <si>
    <t>PKP 433435</t>
  </si>
  <si>
    <t>TOKO AMEN</t>
  </si>
  <si>
    <t>PKP 433469</t>
  </si>
  <si>
    <t>TOKO RIDHO</t>
  </si>
  <si>
    <t>PKP 433491</t>
  </si>
  <si>
    <t>PKP 433908</t>
  </si>
  <si>
    <t>TOKO NARYO</t>
  </si>
  <si>
    <t>PKP 447795</t>
  </si>
  <si>
    <t>PKP 512584</t>
  </si>
  <si>
    <t>TOKO ANDIANTO GUNAWAN</t>
  </si>
  <si>
    <t>PKP 513425</t>
  </si>
  <si>
    <t>TOKO FANI</t>
  </si>
  <si>
    <t>PKP 521351</t>
  </si>
  <si>
    <t>TOKO A FUI</t>
  </si>
  <si>
    <t>PKP 547786</t>
  </si>
  <si>
    <t>TOKO APRI MART</t>
  </si>
  <si>
    <t>PKP 550911</t>
  </si>
  <si>
    <t>TOKO VENUS SWALAYAN</t>
  </si>
  <si>
    <t>PKP 556125</t>
  </si>
  <si>
    <t>TOKO LARIS</t>
  </si>
  <si>
    <t>PKP 557639</t>
  </si>
  <si>
    <t>TOKO KIAM LIAN</t>
  </si>
  <si>
    <t>PKP 558122</t>
  </si>
  <si>
    <t>PKP 565999</t>
  </si>
  <si>
    <t>TOKO MAURA</t>
  </si>
  <si>
    <t>PKP 566148</t>
  </si>
  <si>
    <t>TOKO LAI TET PO</t>
  </si>
  <si>
    <t>PKP 575852</t>
  </si>
  <si>
    <t>TOKO ELIS</t>
  </si>
  <si>
    <t>PKP 578084</t>
  </si>
  <si>
    <t>TOKO KASIH JAYA</t>
  </si>
  <si>
    <t>PKP 579058</t>
  </si>
  <si>
    <t>TOKO APO TELUR</t>
  </si>
  <si>
    <t>PKP 587050</t>
  </si>
  <si>
    <t>TOKO ALIS</t>
  </si>
  <si>
    <t>PKP 604773</t>
  </si>
  <si>
    <t>TOKO ACEN</t>
  </si>
  <si>
    <t>PKP 610021</t>
  </si>
  <si>
    <t>JJ MART</t>
  </si>
  <si>
    <t>PKP 613290</t>
  </si>
  <si>
    <t>PKP 614769</t>
  </si>
  <si>
    <t>PKP 614996</t>
  </si>
  <si>
    <t>PKP 617418</t>
  </si>
  <si>
    <t>TOKO AFONG</t>
  </si>
  <si>
    <t>PKP 618436</t>
  </si>
  <si>
    <t>MY. MM</t>
  </si>
  <si>
    <t>PKP 619692</t>
  </si>
  <si>
    <t>TOKO FIRDAUSI</t>
  </si>
  <si>
    <t>PKP 620376</t>
  </si>
  <si>
    <t>TOKO ASU</t>
  </si>
  <si>
    <t>PKP 624686</t>
  </si>
  <si>
    <t>TOKO THET PHIN</t>
  </si>
  <si>
    <t>PKP 627761</t>
  </si>
  <si>
    <t>TOKO CE MOI</t>
  </si>
  <si>
    <t>PKP 628643</t>
  </si>
  <si>
    <t>PKP 634283</t>
  </si>
  <si>
    <t>PKP 634423</t>
  </si>
  <si>
    <t>TOKO AHOI (SANDY)</t>
  </si>
  <si>
    <t>PKP 640486</t>
  </si>
  <si>
    <t>PKP 644602</t>
  </si>
  <si>
    <t>PKP 648496</t>
  </si>
  <si>
    <t>TOKO AJAM</t>
  </si>
  <si>
    <t>PKP 649012</t>
  </si>
  <si>
    <t>TOKO ACHAN</t>
  </si>
  <si>
    <t>PKP 666404</t>
  </si>
  <si>
    <t>TOKO AJIM</t>
  </si>
  <si>
    <t>PKP 682666</t>
  </si>
  <si>
    <t>TOKO AWE</t>
  </si>
  <si>
    <t>PKP 687494</t>
  </si>
  <si>
    <t>PKP 688543</t>
  </si>
  <si>
    <t>TOKO AKHUN</t>
  </si>
  <si>
    <t>PKP 698966</t>
  </si>
  <si>
    <t>TOKO ENGGAR</t>
  </si>
  <si>
    <t>PKP 699165</t>
  </si>
  <si>
    <t>TOKO LIO</t>
  </si>
  <si>
    <t>PKP 700483</t>
  </si>
  <si>
    <t>SYAHID MART</t>
  </si>
  <si>
    <t>PKP 717308</t>
  </si>
  <si>
    <t>PKP 718033</t>
  </si>
  <si>
    <t>TJ MART</t>
  </si>
  <si>
    <t>PKP 718038</t>
  </si>
  <si>
    <t>SUPERMARKET ASOKA</t>
  </si>
  <si>
    <t>PKP 725752</t>
  </si>
  <si>
    <t>PKP 726552</t>
  </si>
  <si>
    <t>TOKO ANIAN</t>
  </si>
  <si>
    <t>PKP 730534</t>
  </si>
  <si>
    <t>TOKO ZURAIDA</t>
  </si>
  <si>
    <t>PKP 731097</t>
  </si>
  <si>
    <t>TOKO MIE NA</t>
  </si>
  <si>
    <t>PKP 731581</t>
  </si>
  <si>
    <t>TOKO AYIEN</t>
  </si>
  <si>
    <t>PKP 746600</t>
  </si>
  <si>
    <t>MM FORTUNE JAYA</t>
  </si>
  <si>
    <t>PKP 747040</t>
  </si>
  <si>
    <t>TOKO TARMIN</t>
  </si>
  <si>
    <t>PKP 748894</t>
  </si>
  <si>
    <t>PKP 751376</t>
  </si>
  <si>
    <t>TOKO COZY MART</t>
  </si>
  <si>
    <t>PKP 751734</t>
  </si>
  <si>
    <t>TOKO LIM ING ING</t>
  </si>
  <si>
    <t>PKP 751880</t>
  </si>
  <si>
    <t>TOKO CUNG CUN SEN</t>
  </si>
  <si>
    <t>PKP 752662</t>
  </si>
  <si>
    <t>PT PUNCAK JAYA LESTARI</t>
  </si>
  <si>
    <t>PKP 757334</t>
  </si>
  <si>
    <t>PKP 758577</t>
  </si>
  <si>
    <t>PKP 758777</t>
  </si>
  <si>
    <t>MM. MEGA MART</t>
  </si>
  <si>
    <t>PKP 758823</t>
  </si>
  <si>
    <t>TOKO REYHAN</t>
  </si>
  <si>
    <t>PKP 759825</t>
  </si>
  <si>
    <t>CV. BUKIT BERLIAN CEMERLANG</t>
  </si>
  <si>
    <t>PKP 763663</t>
  </si>
  <si>
    <t>TOKO THO LIM</t>
  </si>
  <si>
    <t>PKP 765392</t>
  </si>
  <si>
    <t>TOKO 21 (TWO ONE)</t>
  </si>
  <si>
    <t>PKP 768922</t>
  </si>
  <si>
    <t>TOKO SUN MART</t>
  </si>
  <si>
    <t>PKP 772079</t>
  </si>
  <si>
    <t>TOKO JAMALI</t>
  </si>
  <si>
    <t>PKP 772292</t>
  </si>
  <si>
    <t>PKP 772460</t>
  </si>
  <si>
    <t>PKP 777800</t>
  </si>
  <si>
    <t>TOKO NANI</t>
  </si>
  <si>
    <t>PKP 820104</t>
  </si>
  <si>
    <t>TOKO SAYUTI</t>
  </si>
  <si>
    <t>PKP 827826</t>
  </si>
  <si>
    <t>TOKO VIN - VIN</t>
  </si>
  <si>
    <t>PKP 852568</t>
  </si>
  <si>
    <t>TOKO LSS</t>
  </si>
  <si>
    <t>PKP 855930</t>
  </si>
  <si>
    <t>PKP 857282</t>
  </si>
  <si>
    <t>MM. CCB</t>
  </si>
  <si>
    <t>PKP 861571</t>
  </si>
  <si>
    <t>PKP 862423</t>
  </si>
  <si>
    <t>TOKO RUDY</t>
  </si>
  <si>
    <t>PKP 866149</t>
  </si>
  <si>
    <t>PKP 866150</t>
  </si>
  <si>
    <t>CV. ASOKA</t>
  </si>
  <si>
    <t>PKP 866152</t>
  </si>
  <si>
    <t>PKP 867198</t>
  </si>
  <si>
    <t>TOKO DEFAN</t>
  </si>
  <si>
    <t>PKP 867451</t>
  </si>
  <si>
    <t>TOKO UPIK</t>
  </si>
  <si>
    <t>PKP 871613</t>
  </si>
  <si>
    <t>PKP 874191</t>
  </si>
  <si>
    <t>TOKO ASEN</t>
  </si>
  <si>
    <t>PKP 876207</t>
  </si>
  <si>
    <t>PKP-TOKO ANAM</t>
  </si>
  <si>
    <t>PKP 877344</t>
  </si>
  <si>
    <t>TOKO ADING</t>
  </si>
  <si>
    <t>PKP 879208</t>
  </si>
  <si>
    <t>PKP 883451</t>
  </si>
  <si>
    <t>TOKO JJ MART</t>
  </si>
  <si>
    <t>PKP 883456</t>
  </si>
  <si>
    <t>AP CELL DAN SNACK / ALING</t>
  </si>
  <si>
    <t>PKP 895042</t>
  </si>
  <si>
    <t>TOKO MARIANTO</t>
  </si>
  <si>
    <t>PKP 915271</t>
  </si>
  <si>
    <t>TOKO T M - (TETAP MURAH)</t>
  </si>
  <si>
    <t>PKP 916046</t>
  </si>
  <si>
    <t>TOKO DIAH</t>
  </si>
  <si>
    <t>PKP 916365</t>
  </si>
  <si>
    <t>ASIA MART</t>
  </si>
  <si>
    <t>PKP 920409</t>
  </si>
  <si>
    <t>TOKO YULIE</t>
  </si>
  <si>
    <t>PKP 923230</t>
  </si>
  <si>
    <t>MING MART</t>
  </si>
  <si>
    <t>PKP 924532</t>
  </si>
  <si>
    <t>PKP 925841</t>
  </si>
  <si>
    <t>TOKO ZIZI</t>
  </si>
  <si>
    <t>PKP 928233</t>
  </si>
  <si>
    <t>PKP 928321</t>
  </si>
  <si>
    <t>TOKO GUNUNG MANIK</t>
  </si>
  <si>
    <t>PKP 929811</t>
  </si>
  <si>
    <t>MIFTA SWALAYAN</t>
  </si>
  <si>
    <t>PKP 943297</t>
  </si>
  <si>
    <t>MM. ACING JAYA</t>
  </si>
  <si>
    <t>PKP 943733</t>
  </si>
  <si>
    <t>MM. TETAP MANDIRI</t>
  </si>
  <si>
    <t>PKP 950681</t>
  </si>
  <si>
    <t>BABEL MART</t>
  </si>
  <si>
    <t>PKP 956746</t>
  </si>
  <si>
    <t>MM. BINTANG JAYA MART</t>
  </si>
  <si>
    <t>PKP 959319</t>
  </si>
  <si>
    <t>PKP 959422</t>
  </si>
  <si>
    <t>TOKO CIN HI SEN</t>
  </si>
  <si>
    <t>PKP 959577</t>
  </si>
  <si>
    <t>TOKO AKET</t>
  </si>
  <si>
    <t>PKP 960735</t>
  </si>
  <si>
    <t>TOKO HI CO CHAN</t>
  </si>
  <si>
    <t>PKP 961333</t>
  </si>
  <si>
    <t>GIANT EKSTRA BANGKA</t>
  </si>
  <si>
    <t>PKP 961384</t>
  </si>
  <si>
    <t>TOKO LUNG-LUNG</t>
  </si>
  <si>
    <t>PKP 961878</t>
  </si>
  <si>
    <t>TOKO H. ATET</t>
  </si>
  <si>
    <t>PKP 961960</t>
  </si>
  <si>
    <t>TOKO CAI SE LIE / ASAK</t>
  </si>
  <si>
    <t>PKP 962070</t>
  </si>
  <si>
    <t>TOKO SAK KWAN LIUNG</t>
  </si>
  <si>
    <t>PKP 962071</t>
  </si>
  <si>
    <t>PKP 962072</t>
  </si>
  <si>
    <t>PKP 962692</t>
  </si>
  <si>
    <t>PKP 963216</t>
  </si>
  <si>
    <t>PT. LEBENCAL JAYA GLOBAL</t>
  </si>
  <si>
    <t>PKP 965617</t>
  </si>
  <si>
    <t>PKP 965934</t>
  </si>
  <si>
    <t>TOKO AOI</t>
  </si>
  <si>
    <t>PKP 966655</t>
  </si>
  <si>
    <t>OK MART</t>
  </si>
  <si>
    <t>PKP 967256</t>
  </si>
  <si>
    <t>TOKO RVD</t>
  </si>
  <si>
    <t>PKP 967257</t>
  </si>
  <si>
    <t>TOKO ALIONG / HERRI</t>
  </si>
  <si>
    <t>PKP 968364</t>
  </si>
  <si>
    <t>PT. PUNCAK SUKSES LESTARI</t>
  </si>
  <si>
    <t>PKP 968744</t>
  </si>
  <si>
    <t>TOKO HOKKY</t>
  </si>
  <si>
    <t>PKP 969012</t>
  </si>
  <si>
    <t>PKP 969823</t>
  </si>
  <si>
    <t>TOKO CHANDRA / APING</t>
  </si>
  <si>
    <t>PKP 970360</t>
  </si>
  <si>
    <t>LAUREN MART</t>
  </si>
  <si>
    <t>PKP 970603</t>
  </si>
  <si>
    <t>TOKO ESTER / AGUS</t>
  </si>
  <si>
    <t>PKP 971687</t>
  </si>
  <si>
    <t>TOKO MUMUN</t>
  </si>
  <si>
    <t>PKP 971828</t>
  </si>
  <si>
    <t>TOKO ATI / AING</t>
  </si>
  <si>
    <t>PKP 972469</t>
  </si>
  <si>
    <t>TOKO BILAL</t>
  </si>
  <si>
    <t>PKP 972865</t>
  </si>
  <si>
    <t>TOKO SELERA</t>
  </si>
  <si>
    <t>PKP 973971</t>
  </si>
  <si>
    <t>AJ MART</t>
  </si>
  <si>
    <t>PKP 974049</t>
  </si>
  <si>
    <t>EFENDI MARKET</t>
  </si>
  <si>
    <t>PKP 974676</t>
  </si>
  <si>
    <t>PKP 976387</t>
  </si>
  <si>
    <t>TOKO KANG LUK</t>
  </si>
  <si>
    <t>PKP 976696</t>
  </si>
  <si>
    <t>BTK MART</t>
  </si>
  <si>
    <t>PKP 976782</t>
  </si>
  <si>
    <t>TOKO APHIN</t>
  </si>
  <si>
    <t>PKP 977130</t>
  </si>
  <si>
    <t>LOVE MART</t>
  </si>
  <si>
    <t>PKP 977131</t>
  </si>
  <si>
    <t>TOKO SETIA MAKMUR</t>
  </si>
  <si>
    <t>PKP 977320</t>
  </si>
  <si>
    <t>TOKO SULIS</t>
  </si>
  <si>
    <t>PKP 977321</t>
  </si>
  <si>
    <t>TOKO LELI</t>
  </si>
  <si>
    <t>PKP 978064</t>
  </si>
  <si>
    <t>TOKO SIS</t>
  </si>
  <si>
    <t>PKP 978065</t>
  </si>
  <si>
    <t>TOKO CE LIM</t>
  </si>
  <si>
    <t>PKP 978428</t>
  </si>
  <si>
    <t>TOKO SOFIANTO</t>
  </si>
  <si>
    <t>PKP 978485</t>
  </si>
  <si>
    <t>MM. PURI 56</t>
  </si>
  <si>
    <t>PKP 978629</t>
  </si>
  <si>
    <t>PKP 979532</t>
  </si>
  <si>
    <t>TOKO REJEKI LANCAR</t>
  </si>
  <si>
    <t>PKP 980862</t>
  </si>
  <si>
    <t>TOKO DEDY</t>
  </si>
  <si>
    <t>PKP 982613</t>
  </si>
  <si>
    <t>TOKO HENDRIANTO</t>
  </si>
  <si>
    <t>PKP 982614</t>
  </si>
  <si>
    <t>TOKO MENI</t>
  </si>
  <si>
    <t>PKP 984345</t>
  </si>
  <si>
    <t>MM. MEGA MART / HENGKI</t>
  </si>
  <si>
    <t>PKP 984884</t>
  </si>
  <si>
    <t>TOKO ATE</t>
  </si>
  <si>
    <t>PKP 985137</t>
  </si>
  <si>
    <t>BELITUNG MART</t>
  </si>
  <si>
    <t>PKP 985727</t>
  </si>
  <si>
    <t>TOKO UMAR</t>
  </si>
  <si>
    <t>PKP 986034</t>
  </si>
  <si>
    <t>TOKO HAJI SULAIMAN</t>
  </si>
  <si>
    <t>PKP 986407</t>
  </si>
  <si>
    <t>PKP 987008</t>
  </si>
  <si>
    <t>PKP 987401</t>
  </si>
  <si>
    <t>TOKO AYIN</t>
  </si>
  <si>
    <t>PKP 987403</t>
  </si>
  <si>
    <t>TOKO APENG</t>
  </si>
  <si>
    <t>PKP 988096</t>
  </si>
  <si>
    <t>CV. CHRISKO BANGKA SEJAHTERA</t>
  </si>
  <si>
    <t>PKP 988216</t>
  </si>
  <si>
    <t>TOKO DINO</t>
  </si>
  <si>
    <t>PKP 989051</t>
  </si>
  <si>
    <t>TOKO AKHIAN</t>
  </si>
  <si>
    <t>PKP 989589</t>
  </si>
  <si>
    <t>TOKO AIFI</t>
  </si>
  <si>
    <t>PKP 989590</t>
  </si>
  <si>
    <t>TOKO DEBIE</t>
  </si>
  <si>
    <t>PKP 989591</t>
  </si>
  <si>
    <t>TOKO INDRA</t>
  </si>
  <si>
    <t>PKP 989659</t>
  </si>
  <si>
    <t>TOKO ING LIONG</t>
  </si>
  <si>
    <t>PKP 989765</t>
  </si>
  <si>
    <t>TOKO RIKI</t>
  </si>
  <si>
    <t>PKP 990190</t>
  </si>
  <si>
    <t>TOKO AKIUN</t>
  </si>
  <si>
    <t>PKP 990552</t>
  </si>
  <si>
    <t>SUN MART</t>
  </si>
  <si>
    <t>PKP 990554</t>
  </si>
  <si>
    <t>PKP 990827</t>
  </si>
  <si>
    <t>PKP 990828</t>
  </si>
  <si>
    <t>PKP 991492</t>
  </si>
  <si>
    <t>CV. FAMILY SELARAS LESTARI</t>
  </si>
  <si>
    <t>PKP 992135</t>
  </si>
  <si>
    <t>TOKO TONI</t>
  </si>
  <si>
    <t>PKP 994689</t>
  </si>
  <si>
    <t>TOKO TANAKA</t>
  </si>
  <si>
    <t>PKP 994826</t>
  </si>
  <si>
    <t>PT. PUNCAK PRIMA LESTARI (SEMABUNG)</t>
  </si>
  <si>
    <t>PKP 998350</t>
  </si>
  <si>
    <t>PKP 998480</t>
  </si>
  <si>
    <t>TOKO HOKKIE</t>
  </si>
  <si>
    <t>PKP 998620</t>
  </si>
  <si>
    <t>TOKO CIN CUNG CHAN</t>
  </si>
  <si>
    <t>PKP 998665</t>
  </si>
  <si>
    <t>PKP 998843</t>
  </si>
  <si>
    <t>TOKO WANTI 2</t>
  </si>
  <si>
    <t>PKP 998845</t>
  </si>
  <si>
    <t>TOKO BUN FUK LOY</t>
  </si>
  <si>
    <t>PKP 999859</t>
  </si>
  <si>
    <t>TOKO CLARICE</t>
  </si>
  <si>
    <t>TSK 100009</t>
  </si>
  <si>
    <t>TK. AFIYAT</t>
  </si>
  <si>
    <t>TSK</t>
  </si>
  <si>
    <t>TSK 100074</t>
  </si>
  <si>
    <t>MM. SWA-CO</t>
  </si>
  <si>
    <t>TSK 100130</t>
  </si>
  <si>
    <t>MM. TASCO 8 CILOLOHAN</t>
  </si>
  <si>
    <t>TSK 100149</t>
  </si>
  <si>
    <t>TK. AURA PLASTIK</t>
  </si>
  <si>
    <t>TSK 100166</t>
  </si>
  <si>
    <t>TSK 100172</t>
  </si>
  <si>
    <t>TSK 100177</t>
  </si>
  <si>
    <t>TK. SUMBER MANDIRI</t>
  </si>
  <si>
    <t>TSK 100208</t>
  </si>
  <si>
    <t>TK. PUTRA HBM</t>
  </si>
  <si>
    <t>TSK 100209</t>
  </si>
  <si>
    <t>CEKA MART</t>
  </si>
  <si>
    <t>TSK 100222</t>
  </si>
  <si>
    <t>CV. MITRA BUANA</t>
  </si>
  <si>
    <t>TSK 100252</t>
  </si>
  <si>
    <t>TSK 100647</t>
  </si>
  <si>
    <t>CV. MITRA ANUGERAH PLASINDO</t>
  </si>
  <si>
    <t>TSK 100794</t>
  </si>
  <si>
    <t>KANTIN AL MUTTAQIN</t>
  </si>
  <si>
    <t>TSK 100817</t>
  </si>
  <si>
    <t>TK. REZA</t>
  </si>
  <si>
    <t>TSK 100835</t>
  </si>
  <si>
    <t>TK. DEVIBA</t>
  </si>
  <si>
    <t>TSK 100859</t>
  </si>
  <si>
    <t>TK. AL-BAIK</t>
  </si>
  <si>
    <t>TSK 100861</t>
  </si>
  <si>
    <t>TSK 100869</t>
  </si>
  <si>
    <t>TSK 100919</t>
  </si>
  <si>
    <t xml:space="preserve">TSK </t>
  </si>
  <si>
    <t>TK. LARISA</t>
  </si>
  <si>
    <t>TSK 100920</t>
  </si>
  <si>
    <t>TK. H. IMAT / BAROKAH</t>
  </si>
  <si>
    <t>TSK 100951</t>
  </si>
  <si>
    <t>TK. MPUT JAYA</t>
  </si>
  <si>
    <t>TSK 101002</t>
  </si>
  <si>
    <t>TK. BEBEN BENYAMIN</t>
  </si>
  <si>
    <t>TSK 101015</t>
  </si>
  <si>
    <t>TK. ALYKA PLASTIK</t>
  </si>
  <si>
    <t>TSK 101029</t>
  </si>
  <si>
    <t>SM. SAMUDRA BANJAR</t>
  </si>
  <si>
    <t>TSK 101073</t>
  </si>
  <si>
    <t>TK. NORMAN RIYADI</t>
  </si>
  <si>
    <t>TSK 101089</t>
  </si>
  <si>
    <t>MM. HARIMART</t>
  </si>
  <si>
    <t>TSK 101180</t>
  </si>
  <si>
    <t>TK. BERKAH SAMPURNA</t>
  </si>
  <si>
    <t>TSK 101195</t>
  </si>
  <si>
    <t>TK. LAKSANA PLASTIK</t>
  </si>
  <si>
    <t>TSK 101200</t>
  </si>
  <si>
    <t>TK. AGUS SUSI</t>
  </si>
  <si>
    <t>TSK 101212</t>
  </si>
  <si>
    <t>TK. SANTI / CECEP</t>
  </si>
  <si>
    <t>TSK 101243</t>
  </si>
  <si>
    <t>TK. LILIS GULA MERAH</t>
  </si>
  <si>
    <t>TSK 101331</t>
  </si>
  <si>
    <t>TSK 101342</t>
  </si>
  <si>
    <t>TK. ANDRI HALIM GANDI</t>
  </si>
  <si>
    <t>TSK 101409</t>
  </si>
  <si>
    <t>TK. OHAN</t>
  </si>
  <si>
    <t>TSK 101501</t>
  </si>
  <si>
    <t>TK. MD NISA</t>
  </si>
  <si>
    <t>TSK 101634</t>
  </si>
  <si>
    <t>TK. H. ADE</t>
  </si>
  <si>
    <t>TK. IRPAN</t>
  </si>
  <si>
    <t>TSK 101722</t>
  </si>
  <si>
    <t>TSK 101737</t>
  </si>
  <si>
    <t>TK. AYI HK</t>
  </si>
  <si>
    <t>TSK 101738</t>
  </si>
  <si>
    <t>TK. USEP SAYUR</t>
  </si>
  <si>
    <t>TSK 101830</t>
  </si>
  <si>
    <t>TK. AB</t>
  </si>
  <si>
    <t>TSK 101861</t>
  </si>
  <si>
    <t>TK. CHONG KAW JAM</t>
  </si>
  <si>
    <t>TK. AB PUTRA</t>
  </si>
  <si>
    <t>TSK 101870</t>
  </si>
  <si>
    <t>TSK 101878</t>
  </si>
  <si>
    <t>CV. MAREMA SENTOSA</t>
  </si>
  <si>
    <t>TSK 101931</t>
  </si>
  <si>
    <t>TK. TINTIN</t>
  </si>
  <si>
    <t>TSK 101941</t>
  </si>
  <si>
    <t>TSK 101969</t>
  </si>
  <si>
    <t>TK. ERICO</t>
  </si>
  <si>
    <t>TSK 101983</t>
  </si>
  <si>
    <t>TK. NENG IBU AGER</t>
  </si>
  <si>
    <t>TK. AHYAR</t>
  </si>
  <si>
    <t>TK. IHSAN LEUWIGOONG</t>
  </si>
  <si>
    <t>TSK 102025</t>
  </si>
  <si>
    <t>TK. JAJANG/ TUTI</t>
  </si>
  <si>
    <t>TSK 102082</t>
  </si>
  <si>
    <t>TK. LL</t>
  </si>
  <si>
    <t>TSK 102189</t>
  </si>
  <si>
    <t>TK. MAMAN KADUNGORA</t>
  </si>
  <si>
    <t>TK. PUPU</t>
  </si>
  <si>
    <t>TSK 102190</t>
  </si>
  <si>
    <t>TK. DO'A KELUARGA</t>
  </si>
  <si>
    <t>TSK 102216</t>
  </si>
  <si>
    <t>TK. DALIMA</t>
  </si>
  <si>
    <t>TK. BANGKIT JAYA 2</t>
  </si>
  <si>
    <t>TSK 102305</t>
  </si>
  <si>
    <t>TSK 102339</t>
  </si>
  <si>
    <t>MM. QINI MART PADASUKA</t>
  </si>
  <si>
    <t>TSK 102357</t>
  </si>
  <si>
    <t>TK. DSP JAYA</t>
  </si>
  <si>
    <t>TSK 102514</t>
  </si>
  <si>
    <t>TSK 102550</t>
  </si>
  <si>
    <t>MM. NADINE</t>
  </si>
  <si>
    <t>TSK 102611</t>
  </si>
  <si>
    <t>TK. SINAR JATI LEUWIGOONG</t>
  </si>
  <si>
    <t>TSK 102632</t>
  </si>
  <si>
    <t>MM. TASCO PASEH</t>
  </si>
  <si>
    <t>TSK 102649</t>
  </si>
  <si>
    <t>CV. LANGGANAN PUTRA NIAGA</t>
  </si>
  <si>
    <t>TSK 102668</t>
  </si>
  <si>
    <t>MM. HAVANA MART</t>
  </si>
  <si>
    <t>TSK 102708</t>
  </si>
  <si>
    <t>TK. SUHERMANTO (KEKEM)</t>
  </si>
  <si>
    <t>TSK 102737</t>
  </si>
  <si>
    <t>TSK 102753</t>
  </si>
  <si>
    <t>TK. WOWO</t>
  </si>
  <si>
    <t>TK. H. MULYANA</t>
  </si>
  <si>
    <t>TSK 102774</t>
  </si>
  <si>
    <t>TK. ZENI</t>
  </si>
  <si>
    <t>TSK 102776</t>
  </si>
  <si>
    <t>TK. KIRANA (IBU SUSI)</t>
  </si>
  <si>
    <t>TK. TIGA (DEDE JADID)</t>
  </si>
  <si>
    <t>TSK 102812</t>
  </si>
  <si>
    <t>TSK 102831</t>
  </si>
  <si>
    <t>MM. 212 MART PEMBANGUNAN</t>
  </si>
  <si>
    <t>TSK 102836</t>
  </si>
  <si>
    <t>MM. ZIAN MART</t>
  </si>
  <si>
    <t>TSK 102850</t>
  </si>
  <si>
    <t>TK. IBU RINA</t>
  </si>
  <si>
    <t>TK. SP (BAPAK ADI)</t>
  </si>
  <si>
    <t>TSK 102864</t>
  </si>
  <si>
    <t>TK. NUGRAHA 2</t>
  </si>
  <si>
    <t>TSK 102866</t>
  </si>
  <si>
    <t>MM. MULYA</t>
  </si>
  <si>
    <t>TSK 102871</t>
  </si>
  <si>
    <t>MM. 212 MART (LELES)</t>
  </si>
  <si>
    <t>TSK 102874</t>
  </si>
  <si>
    <t>HOTEL HORISON TASIKMALAYA</t>
  </si>
  <si>
    <t>TSK 102875</t>
  </si>
  <si>
    <t>TK. BAGJA</t>
  </si>
  <si>
    <t>TSK 102877</t>
  </si>
  <si>
    <t>TK. JAYARAGA</t>
  </si>
  <si>
    <t>TSK 102886</t>
  </si>
  <si>
    <t>TK. BU EUTIK</t>
  </si>
  <si>
    <t>TK. ENGKUS</t>
  </si>
  <si>
    <t>TSK 102887</t>
  </si>
  <si>
    <t>TK. IBU TETI</t>
  </si>
  <si>
    <t>TK. PA JAJANG</t>
  </si>
  <si>
    <t>TK. H. IMAT SOLIHAT</t>
  </si>
  <si>
    <t>TSK 102888</t>
  </si>
  <si>
    <t>SALESMAN TOFAN KURNIA PUTRA</t>
  </si>
  <si>
    <t>TSK 102908</t>
  </si>
  <si>
    <t>TK. JAP</t>
  </si>
  <si>
    <t>TSK 102913</t>
  </si>
  <si>
    <t>TK. ATIKAH</t>
  </si>
  <si>
    <t>TSK 102914</t>
  </si>
  <si>
    <t>TK. H. AGUNG</t>
  </si>
  <si>
    <t>TK. IBU ETI</t>
  </si>
  <si>
    <t>TSK 102936</t>
  </si>
  <si>
    <t>TK. MAS KELING</t>
  </si>
  <si>
    <t>TSK 102954</t>
  </si>
  <si>
    <t>TK. INSTAN JAYA</t>
  </si>
  <si>
    <t>TSK 102960</t>
  </si>
  <si>
    <t>TK. PA HENGKY</t>
  </si>
  <si>
    <t>TK. HASANAH</t>
  </si>
  <si>
    <t>TK. BU ISOH</t>
  </si>
  <si>
    <t>TK. NOTO MUTIARA</t>
  </si>
  <si>
    <t>TSK 103000</t>
  </si>
  <si>
    <t>TSK 103010</t>
  </si>
  <si>
    <t>TK. EMMA</t>
  </si>
  <si>
    <t>TSK 103049</t>
  </si>
  <si>
    <t>TK.HJ. WIWI</t>
  </si>
  <si>
    <t>TK. PA NANDANG</t>
  </si>
  <si>
    <t>TSK 103055</t>
  </si>
  <si>
    <t>KOPONTERN AMQ</t>
  </si>
  <si>
    <t>TSK 103067</t>
  </si>
  <si>
    <t>DOI MART</t>
  </si>
  <si>
    <t>TSK 103231</t>
  </si>
  <si>
    <t>TK. BU SITI</t>
  </si>
  <si>
    <t>TSK 103243</t>
  </si>
  <si>
    <t>TK. DIDI SAYUR</t>
  </si>
  <si>
    <t>TSK 103444</t>
  </si>
  <si>
    <t>TK. TAGAMA</t>
  </si>
  <si>
    <t>TSK 103535</t>
  </si>
  <si>
    <t>TK.YADI</t>
  </si>
  <si>
    <t>TSK 103564</t>
  </si>
  <si>
    <t>TK. H. HARUN</t>
  </si>
  <si>
    <t>TSK 103629</t>
  </si>
  <si>
    <t>TK. IBU FENY</t>
  </si>
  <si>
    <t>TSK 103878</t>
  </si>
  <si>
    <t>KAMPUNG SAMPIREUN RESORT</t>
  </si>
  <si>
    <t>TSK 103982</t>
  </si>
  <si>
    <t>MM. TASCO KAWALU</t>
  </si>
  <si>
    <t>TSK 188228</t>
  </si>
  <si>
    <t>WIN MART SWALAYAN / ANDI RAHMAN</t>
  </si>
  <si>
    <t>TSK 188255</t>
  </si>
  <si>
    <t>MM. FAJAR *</t>
  </si>
  <si>
    <t>TSK 188266</t>
  </si>
  <si>
    <t>MM. LABANA/MOCH. MUHARAM</t>
  </si>
  <si>
    <t>TSK 188267</t>
  </si>
  <si>
    <t>MM. ASB</t>
  </si>
  <si>
    <t>TSK 188268</t>
  </si>
  <si>
    <t>MM. MITRA MART/CV.BINA ML</t>
  </si>
  <si>
    <t>TSK 188269</t>
  </si>
  <si>
    <t>MM. PATRIOT GARUT</t>
  </si>
  <si>
    <t>TSK 188279</t>
  </si>
  <si>
    <t>MM. ASTRINA / RUDI SUSAKA SE</t>
  </si>
  <si>
    <t>TSK 188292</t>
  </si>
  <si>
    <t>PD. MALABAR</t>
  </si>
  <si>
    <t>TSK 188300</t>
  </si>
  <si>
    <t>YOMA SWALAYAN / CV. YOMA</t>
  </si>
  <si>
    <t>TSK 188313</t>
  </si>
  <si>
    <t>TSK 188460</t>
  </si>
  <si>
    <t>TSK 188493</t>
  </si>
  <si>
    <t>TK. RAHAYU PLASTIK</t>
  </si>
  <si>
    <t>TSK 188530</t>
  </si>
  <si>
    <t>TSK 188533</t>
  </si>
  <si>
    <t>TK. ENGKUN</t>
  </si>
  <si>
    <t>TSK 188555</t>
  </si>
  <si>
    <t>TSK 188591</t>
  </si>
  <si>
    <t>TK. EROS</t>
  </si>
  <si>
    <t>TSK 188616</t>
  </si>
  <si>
    <t>TSK 188631</t>
  </si>
  <si>
    <t>TK. FUJI</t>
  </si>
  <si>
    <t>TSK 188663</t>
  </si>
  <si>
    <t>TSK 188671</t>
  </si>
  <si>
    <t>TSK 188680</t>
  </si>
  <si>
    <t>TK. SUPRA</t>
  </si>
  <si>
    <t>TSK 188741</t>
  </si>
  <si>
    <t>TSK 188746</t>
  </si>
  <si>
    <t>TK. OSMAN</t>
  </si>
  <si>
    <t>TSK 188754</t>
  </si>
  <si>
    <t>TK. NANDANG</t>
  </si>
  <si>
    <t>TSK 188779</t>
  </si>
  <si>
    <t>TK. SUMBER ASIH</t>
  </si>
  <si>
    <t>TSK 188786</t>
  </si>
  <si>
    <t>TK. TATA</t>
  </si>
  <si>
    <t>TSK 188921</t>
  </si>
  <si>
    <t>TSK 188924</t>
  </si>
  <si>
    <t>TK. EMAN-CEMPAKA PUTRA</t>
  </si>
  <si>
    <t>TSK 188936</t>
  </si>
  <si>
    <t>TK. ARDI / PUTRI</t>
  </si>
  <si>
    <t>TSK 188950</t>
  </si>
  <si>
    <t>TSK 188953</t>
  </si>
  <si>
    <t>TK. RAHAYU PUTRA</t>
  </si>
  <si>
    <t>TSK 188955</t>
  </si>
  <si>
    <t>TK. UUM</t>
  </si>
  <si>
    <t>TSK 188968</t>
  </si>
  <si>
    <t>TK. SAMI AJI</t>
  </si>
  <si>
    <t>TSK 188970</t>
  </si>
  <si>
    <t>TSK 188983</t>
  </si>
  <si>
    <t>TK. OKE</t>
  </si>
  <si>
    <t>TSK 189015</t>
  </si>
  <si>
    <t>TSK 189067</t>
  </si>
  <si>
    <t>TSK 189079</t>
  </si>
  <si>
    <t>TK. JAYA ABADI II/FADILAH</t>
  </si>
  <si>
    <t>TSK 189093</t>
  </si>
  <si>
    <t>TK. RATIMAN</t>
  </si>
  <si>
    <t>TSK 189096</t>
  </si>
  <si>
    <t>TK. BARAYA</t>
  </si>
  <si>
    <t>TSK 189102</t>
  </si>
  <si>
    <t>TK. CEMPAKA B</t>
  </si>
  <si>
    <t>TSK 189116</t>
  </si>
  <si>
    <t>TK. TUNAS MUDA</t>
  </si>
  <si>
    <t>TSK 189135</t>
  </si>
  <si>
    <t>TK. SAROHAN</t>
  </si>
  <si>
    <t>TSK 189149</t>
  </si>
  <si>
    <t>TK. ECIN</t>
  </si>
  <si>
    <t>TSK 189160</t>
  </si>
  <si>
    <t>TSK 189163</t>
  </si>
  <si>
    <t>TSK 189168</t>
  </si>
  <si>
    <t>MM. HD</t>
  </si>
  <si>
    <t>TSK 189190</t>
  </si>
  <si>
    <t>TK. ASRIANSYAH</t>
  </si>
  <si>
    <t>TSK 189208</t>
  </si>
  <si>
    <t>TSK 189268</t>
  </si>
  <si>
    <t>TSK 189280</t>
  </si>
  <si>
    <t>TK. ADUNG</t>
  </si>
  <si>
    <t>TSK 189338</t>
  </si>
  <si>
    <t>TK. WIDIA</t>
  </si>
  <si>
    <t>TSK 189354</t>
  </si>
  <si>
    <t>TK. RAHAYU MANDIRI</t>
  </si>
  <si>
    <t>TSK 189357</t>
  </si>
  <si>
    <t>TK. H. MISBAH</t>
  </si>
  <si>
    <t>TSK 189362</t>
  </si>
  <si>
    <t>TK. TEKAD MULIA</t>
  </si>
  <si>
    <t>TSK 189368</t>
  </si>
  <si>
    <t>TSK 189399</t>
  </si>
  <si>
    <t>TK. MANDALAGIRI</t>
  </si>
  <si>
    <t>TSK 189416</t>
  </si>
  <si>
    <t>TSK 189421</t>
  </si>
  <si>
    <t>TSK 189469</t>
  </si>
  <si>
    <t>TSK 189485</t>
  </si>
  <si>
    <t>TSK 189524</t>
  </si>
  <si>
    <t>TSK 189529</t>
  </si>
  <si>
    <t>TK. COBBUS/EROH</t>
  </si>
  <si>
    <t>TSK 189531</t>
  </si>
  <si>
    <t>TSK 189570</t>
  </si>
  <si>
    <t>TSK 189571</t>
  </si>
  <si>
    <t>TK. JUMBO</t>
  </si>
  <si>
    <t>TSK 189575</t>
  </si>
  <si>
    <t>TSK 189587</t>
  </si>
  <si>
    <t>TSK 189588</t>
  </si>
  <si>
    <t>TSK 189591</t>
  </si>
  <si>
    <t>TK. H. HAPID</t>
  </si>
  <si>
    <t>TSK 189595</t>
  </si>
  <si>
    <t>TK. H. MAMAT</t>
  </si>
  <si>
    <t>TSK 189598</t>
  </si>
  <si>
    <t>TK. ATIN</t>
  </si>
  <si>
    <t>TSK 189601</t>
  </si>
  <si>
    <t>TK. 11</t>
  </si>
  <si>
    <t>TSK 189619</t>
  </si>
  <si>
    <t>TSK 189626</t>
  </si>
  <si>
    <t>TK. H. WAHYU</t>
  </si>
  <si>
    <t>TSK 189635</t>
  </si>
  <si>
    <t>TK. EUIS</t>
  </si>
  <si>
    <t>TSK 189637</t>
  </si>
  <si>
    <t>TK. SUKABAKTI</t>
  </si>
  <si>
    <t>TSK 189638</t>
  </si>
  <si>
    <t>TSK 189639</t>
  </si>
  <si>
    <t>TSK 189641</t>
  </si>
  <si>
    <t>TSK 189642</t>
  </si>
  <si>
    <t>TK. AI</t>
  </si>
  <si>
    <t>TSK 189643</t>
  </si>
  <si>
    <t>TSK 189645</t>
  </si>
  <si>
    <t>TK. TAN</t>
  </si>
  <si>
    <t>TSK 189653</t>
  </si>
  <si>
    <t>TK. LIGAR</t>
  </si>
  <si>
    <t>TSK 189658</t>
  </si>
  <si>
    <t>TK. PUSAKA</t>
  </si>
  <si>
    <t>TSK 189665</t>
  </si>
  <si>
    <t>TK. ENDIN</t>
  </si>
  <si>
    <t>TSK 189666</t>
  </si>
  <si>
    <t>TSK 189673</t>
  </si>
  <si>
    <t>TK. NANA *              Q</t>
  </si>
  <si>
    <t>TSK 189679</t>
  </si>
  <si>
    <t>TK. SRIKATON</t>
  </si>
  <si>
    <t>TSK 189680</t>
  </si>
  <si>
    <t>TK. TETY</t>
  </si>
  <si>
    <t>TSK 189683</t>
  </si>
  <si>
    <t>TK. CAP ONTA *</t>
  </si>
  <si>
    <t>TSK 189687</t>
  </si>
  <si>
    <t>TSK 189688</t>
  </si>
  <si>
    <t>TK. NIDA *</t>
  </si>
  <si>
    <t>TSK 189697</t>
  </si>
  <si>
    <t>TK. PADUD JAYA/CAP PADI</t>
  </si>
  <si>
    <t>TSK 189715</t>
  </si>
  <si>
    <t>TK. SAMUDRA PUTRA *</t>
  </si>
  <si>
    <t>TSK 189716</t>
  </si>
  <si>
    <t>TK. SINAR SAMUDRA *</t>
  </si>
  <si>
    <t>TSK 189722</t>
  </si>
  <si>
    <t>TK. CAP JAGO</t>
  </si>
  <si>
    <t>TSK 189723</t>
  </si>
  <si>
    <t>TK. RUKUN JAYA *</t>
  </si>
  <si>
    <t>TSK 189737</t>
  </si>
  <si>
    <t>TK. NACIH / NACIH</t>
  </si>
  <si>
    <t>TSK 189739</t>
  </si>
  <si>
    <t>PD. PAYUNG</t>
  </si>
  <si>
    <t>TSK 189746</t>
  </si>
  <si>
    <t>TK. ABADI *</t>
  </si>
  <si>
    <t>TSK 189748</t>
  </si>
  <si>
    <t>TK. ENJI / RINA ROSIANA</t>
  </si>
  <si>
    <t>TSK 189756</t>
  </si>
  <si>
    <t>TK. RIK RIK</t>
  </si>
  <si>
    <t>TSK 189759</t>
  </si>
  <si>
    <t>TK. SEMBILAN/CI ANYONG</t>
  </si>
  <si>
    <t>TSK 189763</t>
  </si>
  <si>
    <t>TK. MAWAT/TOTONG</t>
  </si>
  <si>
    <t>TSK 189776</t>
  </si>
  <si>
    <t>TSK 189780</t>
  </si>
  <si>
    <t>TSK 189788</t>
  </si>
  <si>
    <t>TK. UJANG ELIN</t>
  </si>
  <si>
    <t>TSK 189802</t>
  </si>
  <si>
    <t>TSK 189819</t>
  </si>
  <si>
    <t>TSK 189876</t>
  </si>
  <si>
    <t>TK. OONG</t>
  </si>
  <si>
    <t>TSK 189885</t>
  </si>
  <si>
    <t>TSK 189964</t>
  </si>
  <si>
    <t>TK. KARYA MEKAR</t>
  </si>
  <si>
    <t>TSK 189983</t>
  </si>
  <si>
    <t>TK. JAMANIS</t>
  </si>
  <si>
    <t>TSK 189998</t>
  </si>
  <si>
    <t>TK. CHARIDA JAYA</t>
  </si>
  <si>
    <t>TSK 190001</t>
  </si>
  <si>
    <t>TSK 190009</t>
  </si>
  <si>
    <t>TSK 190032</t>
  </si>
  <si>
    <t>TK. SUKARYA PUTRA 2</t>
  </si>
  <si>
    <t>TSK 190052</t>
  </si>
  <si>
    <t>TK. ASEP J</t>
  </si>
  <si>
    <t>TSK 190053</t>
  </si>
  <si>
    <t>TSK 190056</t>
  </si>
  <si>
    <t>TSK 190079</t>
  </si>
  <si>
    <t>TK. ABADI LANGEN</t>
  </si>
  <si>
    <t>TSK 190094</t>
  </si>
  <si>
    <t>TSK 190101</t>
  </si>
  <si>
    <t>TSK 190107</t>
  </si>
  <si>
    <t>TSK 190108</t>
  </si>
  <si>
    <t>TSK 190142</t>
  </si>
  <si>
    <t>TK. H. LILI</t>
  </si>
  <si>
    <t>TSK 190155</t>
  </si>
  <si>
    <t>TK. PANUGARAN</t>
  </si>
  <si>
    <t>TSK 190192</t>
  </si>
  <si>
    <t>TSK 190223</t>
  </si>
  <si>
    <t>TK. ADE ESIN</t>
  </si>
  <si>
    <t>TSK 190225</t>
  </si>
  <si>
    <t>TK. ENUR</t>
  </si>
  <si>
    <t>TSK 190238</t>
  </si>
  <si>
    <t>TK. ADE BAROKAH</t>
  </si>
  <si>
    <t>TSK 190241</t>
  </si>
  <si>
    <t>TSK 190293</t>
  </si>
  <si>
    <t>TK. SALUYU</t>
  </si>
  <si>
    <t>TSK 190294</t>
  </si>
  <si>
    <t>TSK 190311</t>
  </si>
  <si>
    <t>TK. H. ERI</t>
  </si>
  <si>
    <t>TSK 190312</t>
  </si>
  <si>
    <t>TSK 190316</t>
  </si>
  <si>
    <t>TSK 190374</t>
  </si>
  <si>
    <t>TK. UTEP</t>
  </si>
  <si>
    <t>TSK 190405</t>
  </si>
  <si>
    <t>TSK 190448</t>
  </si>
  <si>
    <t>TK. CEPTINI</t>
  </si>
  <si>
    <t>TSK 190463</t>
  </si>
  <si>
    <t>TK. PERTAMA</t>
  </si>
  <si>
    <t>TSK 190479</t>
  </si>
  <si>
    <t>TK. DAIM</t>
  </si>
  <si>
    <t>TSK 190482</t>
  </si>
  <si>
    <t>TK. NURYAMIN</t>
  </si>
  <si>
    <t>TSK 190503</t>
  </si>
  <si>
    <t>TSK 190566</t>
  </si>
  <si>
    <t>TK. ENTIN</t>
  </si>
  <si>
    <t>TSK 190571</t>
  </si>
  <si>
    <t>TSK 190586</t>
  </si>
  <si>
    <t>TSK 190614</t>
  </si>
  <si>
    <t>TK. H. MARYATI</t>
  </si>
  <si>
    <t>TSK 190629</t>
  </si>
  <si>
    <t>TK. DIDIN</t>
  </si>
  <si>
    <t>TSK 190662</t>
  </si>
  <si>
    <t>TK. FAJAR INDAH</t>
  </si>
  <si>
    <t>TSK 190664</t>
  </si>
  <si>
    <t>MM. ADA</t>
  </si>
  <si>
    <t>TSK 190667</t>
  </si>
  <si>
    <t>TK. ATIH</t>
  </si>
  <si>
    <t>TSK 190675</t>
  </si>
  <si>
    <t>TK. YAYAT</t>
  </si>
  <si>
    <t>TSK 190683</t>
  </si>
  <si>
    <t>TSK 190696</t>
  </si>
  <si>
    <t>TSK 190704</t>
  </si>
  <si>
    <t>TSK 190719</t>
  </si>
  <si>
    <t>TK. H. ALEH</t>
  </si>
  <si>
    <t>TSK 190722</t>
  </si>
  <si>
    <t>TK. BERKAH KURNIA</t>
  </si>
  <si>
    <t>TSK 190741</t>
  </si>
  <si>
    <t>TSK 190751</t>
  </si>
  <si>
    <t>TK. BANGKIT SAPUTRA</t>
  </si>
  <si>
    <t>TSK 190768</t>
  </si>
  <si>
    <t>TSK 190774</t>
  </si>
  <si>
    <t>TSK 190781</t>
  </si>
  <si>
    <t>TSK 190786</t>
  </si>
  <si>
    <t>TK. AGUS LEUWIGOONG</t>
  </si>
  <si>
    <t>TSK 190812</t>
  </si>
  <si>
    <t>TK. HURIP ALIT</t>
  </si>
  <si>
    <t>TSK 190814</t>
  </si>
  <si>
    <t>TK. AGUS LIMBANGAN</t>
  </si>
  <si>
    <t>TSK 190823</t>
  </si>
  <si>
    <t>TSK 190840</t>
  </si>
  <si>
    <t>TSK 190842</t>
  </si>
  <si>
    <t>TSK 190854</t>
  </si>
  <si>
    <t>TK. DADANG / ANIDA</t>
  </si>
  <si>
    <t>TSK 190866</t>
  </si>
  <si>
    <t>TSK 190875</t>
  </si>
  <si>
    <t>TSK 190891</t>
  </si>
  <si>
    <t>TSK 190911</t>
  </si>
  <si>
    <t>TK. RUKUN IKHTIAR/ETI</t>
  </si>
  <si>
    <t>TSK 190941</t>
  </si>
  <si>
    <t>TSK 190949</t>
  </si>
  <si>
    <t>TK. PUTRA DN</t>
  </si>
  <si>
    <t>TSK 190951</t>
  </si>
  <si>
    <t>TSK 190956</t>
  </si>
  <si>
    <t>TK. H. FATAH</t>
  </si>
  <si>
    <t>TSK 190957</t>
  </si>
  <si>
    <t>TK. TOTONG/H. PANDI</t>
  </si>
  <si>
    <t>TSK 190964</t>
  </si>
  <si>
    <t>TSK 190981</t>
  </si>
  <si>
    <t>TSK 190984</t>
  </si>
  <si>
    <t>TSK 190990</t>
  </si>
  <si>
    <t>TSK 191004</t>
  </si>
  <si>
    <t>TSK 191009</t>
  </si>
  <si>
    <t>TSK 191041</t>
  </si>
  <si>
    <t>TSK 191061</t>
  </si>
  <si>
    <t>TK. PS - DENY</t>
  </si>
  <si>
    <t>TSK 191064</t>
  </si>
  <si>
    <t>TK. PUTRA FAMILY</t>
  </si>
  <si>
    <t>TSK 191067</t>
  </si>
  <si>
    <t>TSK 191104</t>
  </si>
  <si>
    <t>TK. SAMINI</t>
  </si>
  <si>
    <t>TSK 191107</t>
  </si>
  <si>
    <t>TK. STJ</t>
  </si>
  <si>
    <t>TSK 191115</t>
  </si>
  <si>
    <t>TSK 191129</t>
  </si>
  <si>
    <t>TSK 191131</t>
  </si>
  <si>
    <t>TK. MARYONO</t>
  </si>
  <si>
    <t>TSK 191142</t>
  </si>
  <si>
    <t>TK. JASTEL</t>
  </si>
  <si>
    <t>TSK 191149</t>
  </si>
  <si>
    <t>TK. PUTRA LAKSANA</t>
  </si>
  <si>
    <t>TSK 191154</t>
  </si>
  <si>
    <t>TK. TD</t>
  </si>
  <si>
    <t>TSK 191168</t>
  </si>
  <si>
    <t>TK. R.C.B</t>
  </si>
  <si>
    <t>TSK 191185</t>
  </si>
  <si>
    <t>TSK 191186</t>
  </si>
  <si>
    <t>TK. CILACAP</t>
  </si>
  <si>
    <t>TSK 191191</t>
  </si>
  <si>
    <t>TSK 191199</t>
  </si>
  <si>
    <t>TSK 191200</t>
  </si>
  <si>
    <t>TSK 191201</t>
  </si>
  <si>
    <t>TK. DEDI LELES</t>
  </si>
  <si>
    <t>TSK 191202</t>
  </si>
  <si>
    <t>TSK 191211</t>
  </si>
  <si>
    <t>TK. MAMAN PS SAMARANG</t>
  </si>
  <si>
    <t>TSK 191217</t>
  </si>
  <si>
    <t>TK. ASEP B</t>
  </si>
  <si>
    <t>TSK 191230</t>
  </si>
  <si>
    <t>TSK 191233</t>
  </si>
  <si>
    <t>TSK 191255</t>
  </si>
  <si>
    <t>TK. UJU</t>
  </si>
  <si>
    <t>TSK 191304</t>
  </si>
  <si>
    <t>MM. PENGKOLAN / YUDI WAHYUDI</t>
  </si>
  <si>
    <t>TSK 191317</t>
  </si>
  <si>
    <t>TSK 191336</t>
  </si>
  <si>
    <t>TSK 191370</t>
  </si>
  <si>
    <t>TK. EDIH</t>
  </si>
  <si>
    <t>TSK 191382</t>
  </si>
  <si>
    <t>TK. AL KAUSAR</t>
  </si>
  <si>
    <t>TSK 191390</t>
  </si>
  <si>
    <t>TK. KHARISMA/LENY</t>
  </si>
  <si>
    <t>TSK 191411</t>
  </si>
  <si>
    <t>TSK 191414</t>
  </si>
  <si>
    <t>TSK 191416</t>
  </si>
  <si>
    <t>TSK 191449</t>
  </si>
  <si>
    <t>TSK 191454</t>
  </si>
  <si>
    <t>TK. AGUNG PUTRA</t>
  </si>
  <si>
    <t>TSK 191467</t>
  </si>
  <si>
    <t>PENJUALAN TUNAI KARYAWAN</t>
  </si>
  <si>
    <t>TSK 191476</t>
  </si>
  <si>
    <t>TSK 191482</t>
  </si>
  <si>
    <t>TSK 191493</t>
  </si>
  <si>
    <t>TK. H. YAYAH</t>
  </si>
  <si>
    <t>TSK 191494</t>
  </si>
  <si>
    <t>TSK 191495</t>
  </si>
  <si>
    <t>TK. MAS YUDI</t>
  </si>
  <si>
    <t>TSK 191500</t>
  </si>
  <si>
    <t>TSK 191501</t>
  </si>
  <si>
    <t>TSK 191502</t>
  </si>
  <si>
    <t>TK. WAWA</t>
  </si>
  <si>
    <t>TSK 191506</t>
  </si>
  <si>
    <t>TK. WIHANTA / 48</t>
  </si>
  <si>
    <t>TSK 191518</t>
  </si>
  <si>
    <t>TK. WANLY JAYA</t>
  </si>
  <si>
    <t>TSK 191520</t>
  </si>
  <si>
    <t>TK. PUTRA DUA SAUDARA</t>
  </si>
  <si>
    <t>TSK 191522</t>
  </si>
  <si>
    <t>TK. VIDA / YANI SRI MULYANI</t>
  </si>
  <si>
    <t>TSK 191532</t>
  </si>
  <si>
    <t>TSK 191535</t>
  </si>
  <si>
    <t>TK. TRIJAYA  *</t>
  </si>
  <si>
    <t>TSK 191553</t>
  </si>
  <si>
    <t>TK. SUNARYA</t>
  </si>
  <si>
    <t>TSK 191557</t>
  </si>
  <si>
    <t>TSK 191567</t>
  </si>
  <si>
    <t>TSK 191578</t>
  </si>
  <si>
    <t>TK. SUKARYA</t>
  </si>
  <si>
    <t>TSK 191579</t>
  </si>
  <si>
    <t>TK. BUDIJANTO</t>
  </si>
  <si>
    <t>TSK 191592</t>
  </si>
  <si>
    <t>TSK 191603</t>
  </si>
  <si>
    <t>TK. SINAR FAJAR</t>
  </si>
  <si>
    <t>TSK 191611</t>
  </si>
  <si>
    <t>TK. SERBA JAYA</t>
  </si>
  <si>
    <t>TSK 191620</t>
  </si>
  <si>
    <t>TSK 191638</t>
  </si>
  <si>
    <t>TSK 191641</t>
  </si>
  <si>
    <t>TK. SAKIM</t>
  </si>
  <si>
    <t>TSK 191642</t>
  </si>
  <si>
    <t>TSK 191646</t>
  </si>
  <si>
    <t>TSK 191653</t>
  </si>
  <si>
    <t>MM. SADAR/BUDI SETIAWAN</t>
  </si>
  <si>
    <t>TSK 191654</t>
  </si>
  <si>
    <t>TK. SAEFUL</t>
  </si>
  <si>
    <t>TSK 191655</t>
  </si>
  <si>
    <t>TK. SAEPUDIN</t>
  </si>
  <si>
    <t>TSK 191657</t>
  </si>
  <si>
    <t>TK. SAFARI I</t>
  </si>
  <si>
    <t>TSK 191661</t>
  </si>
  <si>
    <t>TK. IKE /  TIARA</t>
  </si>
  <si>
    <t>TSK 191665</t>
  </si>
  <si>
    <t>TK. BERKAH/IPAH</t>
  </si>
  <si>
    <t>TSK 191681</t>
  </si>
  <si>
    <t>TSK 191685</t>
  </si>
  <si>
    <t>TK. DH. PUTRA</t>
  </si>
  <si>
    <t>TSK 191703</t>
  </si>
  <si>
    <t>TSK 191706</t>
  </si>
  <si>
    <t>TK. PENDY</t>
  </si>
  <si>
    <t>TSK 191708</t>
  </si>
  <si>
    <t>TSK 191716</t>
  </si>
  <si>
    <t>TK. HJ. TITIN</t>
  </si>
  <si>
    <t>TSK 191724</t>
  </si>
  <si>
    <t>TK. PATAS</t>
  </si>
  <si>
    <t>TSK 191728</t>
  </si>
  <si>
    <t>TSK 191747</t>
  </si>
  <si>
    <t>TK. NISMAN</t>
  </si>
  <si>
    <t>TSK 191761</t>
  </si>
  <si>
    <t>TK. NIAGA MUKTI</t>
  </si>
  <si>
    <t>TSK 191768</t>
  </si>
  <si>
    <t>TSK 191781</t>
  </si>
  <si>
    <t>TSK 191785</t>
  </si>
  <si>
    <t>TSK 191790</t>
  </si>
  <si>
    <t>TK. MUKTI</t>
  </si>
  <si>
    <t>TSK 191799</t>
  </si>
  <si>
    <t>TSK 191804</t>
  </si>
  <si>
    <t>TSK 191805</t>
  </si>
  <si>
    <t>TK. SUPIADI</t>
  </si>
  <si>
    <t>TSK 191817</t>
  </si>
  <si>
    <t>TSK 191824</t>
  </si>
  <si>
    <t>TSK 191828</t>
  </si>
  <si>
    <t>TK. LUNGCONG/SINARBARU</t>
  </si>
  <si>
    <t>TSK 191831</t>
  </si>
  <si>
    <t>TSK 191837</t>
  </si>
  <si>
    <t>TK. LIA MAKMUR</t>
  </si>
  <si>
    <t>TSK 191847</t>
  </si>
  <si>
    <t>TSK 191858</t>
  </si>
  <si>
    <t>TSK 191863</t>
  </si>
  <si>
    <t>TK. KIDUL</t>
  </si>
  <si>
    <t>TSK 191868</t>
  </si>
  <si>
    <t>TK. ALDA</t>
  </si>
  <si>
    <t>TSK 191870</t>
  </si>
  <si>
    <t>TSK 191879</t>
  </si>
  <si>
    <t>TK. KATARA</t>
  </si>
  <si>
    <t>TSK 191880</t>
  </si>
  <si>
    <t>TK. H. KARTIWA</t>
  </si>
  <si>
    <t>TSK 191890</t>
  </si>
  <si>
    <t>TK. JEMBAR JAYA/ISEP</t>
  </si>
  <si>
    <t>TSK 191910</t>
  </si>
  <si>
    <t>TSK 191913</t>
  </si>
  <si>
    <t>TK. HILMAN</t>
  </si>
  <si>
    <t>TSK 191920</t>
  </si>
  <si>
    <t>TSK 191921</t>
  </si>
  <si>
    <t>TK. HEJO</t>
  </si>
  <si>
    <t>TSK 191922</t>
  </si>
  <si>
    <t>TSK 191923</t>
  </si>
  <si>
    <t>TSK 191939</t>
  </si>
  <si>
    <t>TK. HEBAT</t>
  </si>
  <si>
    <t>TSK 191945</t>
  </si>
  <si>
    <t>TK. MULYA / TAHYAN</t>
  </si>
  <si>
    <t>TSK 191948</t>
  </si>
  <si>
    <t>TK. H. UNDANG</t>
  </si>
  <si>
    <t>TSK 191962</t>
  </si>
  <si>
    <t>TK. GIE BOUW / GIE</t>
  </si>
  <si>
    <t>TSK 191965</t>
  </si>
  <si>
    <t>TK. H. AAY</t>
  </si>
  <si>
    <t>TSK 191976</t>
  </si>
  <si>
    <t>TK. FAJAR / WAHRO</t>
  </si>
  <si>
    <t>TSK 191989</t>
  </si>
  <si>
    <t>TK. H. EMONG</t>
  </si>
  <si>
    <t>TSK 191990</t>
  </si>
  <si>
    <t>TK. H. ENCU</t>
  </si>
  <si>
    <t>TSK 191995</t>
  </si>
  <si>
    <t>TSK 192022</t>
  </si>
  <si>
    <t>TK. H. DAHRI</t>
  </si>
  <si>
    <t>TSK 192027</t>
  </si>
  <si>
    <t>TK. DADAN</t>
  </si>
  <si>
    <t>TSK 192033</t>
  </si>
  <si>
    <t>TK. CUCU</t>
  </si>
  <si>
    <t>TSK 192035</t>
  </si>
  <si>
    <t>TK. DADAN/SUNDA JAYA 2</t>
  </si>
  <si>
    <t>TSK 192036</t>
  </si>
  <si>
    <t>TSK 192040</t>
  </si>
  <si>
    <t>TK. CARINGIN 3</t>
  </si>
  <si>
    <t>TSK 192068</t>
  </si>
  <si>
    <t>TK. BUANA MAS</t>
  </si>
  <si>
    <t>TSK 192075</t>
  </si>
  <si>
    <t>MM. BERDIKARI</t>
  </si>
  <si>
    <t>TSK 192078</t>
  </si>
  <si>
    <t>TK. BETTY</t>
  </si>
  <si>
    <t>TSK 192102</t>
  </si>
  <si>
    <t>TSK 192109</t>
  </si>
  <si>
    <t>TSK 192110</t>
  </si>
  <si>
    <t>TK. ASEP 36 / ASEP</t>
  </si>
  <si>
    <t>TSK 192121</t>
  </si>
  <si>
    <t>TK. ARIA</t>
  </si>
  <si>
    <t>TSK 192125</t>
  </si>
  <si>
    <t>TK. H. AMUNG</t>
  </si>
  <si>
    <t>TSK 192128</t>
  </si>
  <si>
    <t>TK. ANEKA RAGAM</t>
  </si>
  <si>
    <t>TSK 192130</t>
  </si>
  <si>
    <t>TK. ANEKA / ASEP</t>
  </si>
  <si>
    <t>TSK 192136</t>
  </si>
  <si>
    <t>TK. ALAN JAYA</t>
  </si>
  <si>
    <t>TSK 192170</t>
  </si>
  <si>
    <t>TSK 192178</t>
  </si>
  <si>
    <t>TSK 192190</t>
  </si>
  <si>
    <t>TK. 60</t>
  </si>
  <si>
    <t>TSK 192282</t>
  </si>
  <si>
    <t>TO. ICHSAN FARMA</t>
  </si>
  <si>
    <t>TSK 192292</t>
  </si>
  <si>
    <t>TO. AL HANIF</t>
  </si>
  <si>
    <t>TSK 198486</t>
  </si>
  <si>
    <t>TK. H. JOHAN</t>
  </si>
  <si>
    <t>TSK 198500</t>
  </si>
  <si>
    <t>TSK 198590</t>
  </si>
  <si>
    <t>TK. TAMIM</t>
  </si>
  <si>
    <t>TSK 198688</t>
  </si>
  <si>
    <t>TK. AAK</t>
  </si>
  <si>
    <t>TSK 198714</t>
  </si>
  <si>
    <t>TK. TAWEKAL</t>
  </si>
  <si>
    <t>TSK 198779</t>
  </si>
  <si>
    <t>TK. F</t>
  </si>
  <si>
    <t>TSK 198809</t>
  </si>
  <si>
    <t>TSK 198826</t>
  </si>
  <si>
    <t>TSK 198885</t>
  </si>
  <si>
    <t>TK. TRIMULYA</t>
  </si>
  <si>
    <t>TSK 198891</t>
  </si>
  <si>
    <t>TK. IDU</t>
  </si>
  <si>
    <t>TSK 198968</t>
  </si>
  <si>
    <t>TSK 199040</t>
  </si>
  <si>
    <t>TSK 199067</t>
  </si>
  <si>
    <t>TK. CI LILI</t>
  </si>
  <si>
    <t>TSK 199082</t>
  </si>
  <si>
    <t>TSK 199299</t>
  </si>
  <si>
    <t>TK. ELLA (H. YOYO)</t>
  </si>
  <si>
    <t>TSK 199375</t>
  </si>
  <si>
    <t>MM. SAHARA</t>
  </si>
  <si>
    <t>TSK 199380</t>
  </si>
  <si>
    <t>TSK 199445</t>
  </si>
  <si>
    <t>TSK 199514</t>
  </si>
  <si>
    <t>TK. ENGKOS</t>
  </si>
  <si>
    <t>TSK 199525</t>
  </si>
  <si>
    <t>TK. H. EBAH</t>
  </si>
  <si>
    <t>TSK 199546</t>
  </si>
  <si>
    <t>TSK 202168</t>
  </si>
  <si>
    <t>TSK 202172</t>
  </si>
  <si>
    <t>TSK 202176</t>
  </si>
  <si>
    <t>TSK 202178</t>
  </si>
  <si>
    <t>TSK 202185</t>
  </si>
  <si>
    <t>TSK 213164</t>
  </si>
  <si>
    <t>KUICK MART</t>
  </si>
  <si>
    <t>TSK 215055</t>
  </si>
  <si>
    <t>TK. HILMA</t>
  </si>
  <si>
    <t>TSK 258171</t>
  </si>
  <si>
    <t>MAHAKA MINI MARKET/PRIMA ARDINGAWAN K, S</t>
  </si>
  <si>
    <t>TSK 258210</t>
  </si>
  <si>
    <t>TSK 281736</t>
  </si>
  <si>
    <t>ALADIN TOSERBA / RIFQI ANDRIAN K, SE</t>
  </si>
  <si>
    <t>TSK 318378</t>
  </si>
  <si>
    <t>TK. USMAN/WINA</t>
  </si>
  <si>
    <t>TSK 319764</t>
  </si>
  <si>
    <t>TSK 334658</t>
  </si>
  <si>
    <t>TK. KURNIA PLASTIK</t>
  </si>
  <si>
    <t>TSK 444579</t>
  </si>
  <si>
    <t>TSK 449737</t>
  </si>
  <si>
    <t>TK. SOBUR</t>
  </si>
  <si>
    <t>TSK 503160</t>
  </si>
  <si>
    <t>TK. BIDURI MART</t>
  </si>
  <si>
    <t>TSK 507629</t>
  </si>
  <si>
    <t>PD. BARU</t>
  </si>
  <si>
    <t>TSK 508090</t>
  </si>
  <si>
    <t>TK. DOLLAR</t>
  </si>
  <si>
    <t>TSK 508321</t>
  </si>
  <si>
    <t>TSK 514914</t>
  </si>
  <si>
    <t>MM. SAHABAT</t>
  </si>
  <si>
    <t>TSK 514986</t>
  </si>
  <si>
    <t>TK. BANDUNG KUE / BANDUNG 2</t>
  </si>
  <si>
    <t>TSK 518774</t>
  </si>
  <si>
    <t>TK. GITA SURYA</t>
  </si>
  <si>
    <t>TSK 518887</t>
  </si>
  <si>
    <t>TSK 521289</t>
  </si>
  <si>
    <t>TK. BSP</t>
  </si>
  <si>
    <t>TSK 523942</t>
  </si>
  <si>
    <t>TK. JATI MULYA</t>
  </si>
  <si>
    <t>TSK 525053</t>
  </si>
  <si>
    <t>TK. TEH NUR</t>
  </si>
  <si>
    <t>TSK 525141</t>
  </si>
  <si>
    <t>TSK 525150</t>
  </si>
  <si>
    <t>TSK 525545</t>
  </si>
  <si>
    <t>TSK 525598</t>
  </si>
  <si>
    <t>TK. ITOK</t>
  </si>
  <si>
    <t>TSK 527086</t>
  </si>
  <si>
    <t>TSK 529875</t>
  </si>
  <si>
    <t>TK. TIARA CELL</t>
  </si>
  <si>
    <t>TSK 531602</t>
  </si>
  <si>
    <t>TK. IMATEX</t>
  </si>
  <si>
    <t>TSK 532796</t>
  </si>
  <si>
    <t>TSK 532947</t>
  </si>
  <si>
    <t>TK. AL-FATAH</t>
  </si>
  <si>
    <t>TSK 533519</t>
  </si>
  <si>
    <t>MM. FATMA JAYA</t>
  </si>
  <si>
    <t>TSK 533538</t>
  </si>
  <si>
    <t>MM. AGIL</t>
  </si>
  <si>
    <t>TSK 533575</t>
  </si>
  <si>
    <t>TK. RAFIQI</t>
  </si>
  <si>
    <t>TSK 534642</t>
  </si>
  <si>
    <t>TSK 534861</t>
  </si>
  <si>
    <t>TK. NURDIMAN</t>
  </si>
  <si>
    <t>TSK 534877</t>
  </si>
  <si>
    <t>TSK 536640</t>
  </si>
  <si>
    <t>TK. AGUS / KENCANA 2</t>
  </si>
  <si>
    <t>TSK 543846</t>
  </si>
  <si>
    <t>TK. HM PUTRA</t>
  </si>
  <si>
    <t>TSK 544496</t>
  </si>
  <si>
    <t>TSK 545548</t>
  </si>
  <si>
    <t>TSK 552323</t>
  </si>
  <si>
    <t>TK. NANDI / SUWANDI</t>
  </si>
  <si>
    <t>TSK 552898</t>
  </si>
  <si>
    <t>MM. ADA 3</t>
  </si>
  <si>
    <t>TSK 554331</t>
  </si>
  <si>
    <t>TSK 564679</t>
  </si>
  <si>
    <t>TK. APIP</t>
  </si>
  <si>
    <t>TSK 565362</t>
  </si>
  <si>
    <t>TK. NAD</t>
  </si>
  <si>
    <t>TSK 566006</t>
  </si>
  <si>
    <t>MM. ELSINTA / AGUS</t>
  </si>
  <si>
    <t>TSK 569033</t>
  </si>
  <si>
    <t>TK. HAPPY TOY</t>
  </si>
  <si>
    <t>TSK 569483</t>
  </si>
  <si>
    <t>TSK 569903</t>
  </si>
  <si>
    <t>TK. YUDI/TEJAPATRIA</t>
  </si>
  <si>
    <t>TSK 570121</t>
  </si>
  <si>
    <t>MM. SMESCO</t>
  </si>
  <si>
    <t>TSK 571673</t>
  </si>
  <si>
    <t>KOP. PRIMER TNI AD KODIM 0611 GRT</t>
  </si>
  <si>
    <t>TSK 572559</t>
  </si>
  <si>
    <t>TK. ICHLAS SWALAYAN / H. IWAN R</t>
  </si>
  <si>
    <t>TSK 580657</t>
  </si>
  <si>
    <t>TSK 581294</t>
  </si>
  <si>
    <t>TK. DEDE AGUS</t>
  </si>
  <si>
    <t>TSK 583008</t>
  </si>
  <si>
    <t>TK. RIZKY PLASTIK</t>
  </si>
  <si>
    <t>TSK 584407</t>
  </si>
  <si>
    <t>TK. AKIFA</t>
  </si>
  <si>
    <t>TSK 584545</t>
  </si>
  <si>
    <t>MM. AVIRA</t>
  </si>
  <si>
    <t>TSK 585324</t>
  </si>
  <si>
    <t>TK. MAT BELEL</t>
  </si>
  <si>
    <t>TSK 585502</t>
  </si>
  <si>
    <t>TK. IWAN / JADI JAYA</t>
  </si>
  <si>
    <t>TSK 586204</t>
  </si>
  <si>
    <t>TSK 590993</t>
  </si>
  <si>
    <t>TSK 592368</t>
  </si>
  <si>
    <t>TSK 594496</t>
  </si>
  <si>
    <t>TSK 594498</t>
  </si>
  <si>
    <t>TK. NUSA LAUT</t>
  </si>
  <si>
    <t>TSK 598600</t>
  </si>
  <si>
    <t>TSK 600430</t>
  </si>
  <si>
    <t>TK. OSCAR</t>
  </si>
  <si>
    <t>TSK 604262</t>
  </si>
  <si>
    <t>TSK 604912</t>
  </si>
  <si>
    <t>TSK 605387</t>
  </si>
  <si>
    <t>TK. BANGKIT JAYA / DEDI</t>
  </si>
  <si>
    <t>TSK 609572</t>
  </si>
  <si>
    <t>TSK 610162</t>
  </si>
  <si>
    <t>TSK 610661</t>
  </si>
  <si>
    <t>TK. ASEP BAWANG</t>
  </si>
  <si>
    <t>TSK 611256</t>
  </si>
  <si>
    <t>TK. ALI MUSA</t>
  </si>
  <si>
    <t>TSK 612472</t>
  </si>
  <si>
    <t>TK. DOZER</t>
  </si>
  <si>
    <t>TSK 613234</t>
  </si>
  <si>
    <t>TK. XTRA MART</t>
  </si>
  <si>
    <t>TSK 614132</t>
  </si>
  <si>
    <t>MM. PRIMA MART</t>
  </si>
  <si>
    <t>TSK 616648</t>
  </si>
  <si>
    <t>TSK 617367</t>
  </si>
  <si>
    <t>TSK 619307</t>
  </si>
  <si>
    <t>TK. EPUL</t>
  </si>
  <si>
    <t>TSK 620712</t>
  </si>
  <si>
    <t>TK. SURYATI</t>
  </si>
  <si>
    <t>TSK 621374</t>
  </si>
  <si>
    <t>MM. EUIS PURNAMA</t>
  </si>
  <si>
    <t>TSK 621818</t>
  </si>
  <si>
    <t>TK. RIZA</t>
  </si>
  <si>
    <t>TSK 621869</t>
  </si>
  <si>
    <t>TK. AJAT/YUYUN</t>
  </si>
  <si>
    <t>TSK 624104</t>
  </si>
  <si>
    <t>TK. HJ. DEDAH</t>
  </si>
  <si>
    <t>TSK 624110</t>
  </si>
  <si>
    <t>TSK 624112</t>
  </si>
  <si>
    <t>TK. FAUZI JAYA</t>
  </si>
  <si>
    <t>TSK 624115</t>
  </si>
  <si>
    <t>TSK 625013</t>
  </si>
  <si>
    <t>TSK 627925</t>
  </si>
  <si>
    <t>TSK 627932</t>
  </si>
  <si>
    <t>TSK 627933</t>
  </si>
  <si>
    <t>TSK 628137</t>
  </si>
  <si>
    <t>TSK 628337</t>
  </si>
  <si>
    <t>CV. SYAREKAH JAYA</t>
  </si>
  <si>
    <t>TSK 629175</t>
  </si>
  <si>
    <t>TK. NADINE</t>
  </si>
  <si>
    <t>TSK 629377</t>
  </si>
  <si>
    <t>TK. H. UBAD</t>
  </si>
  <si>
    <t>TSK 629666</t>
  </si>
  <si>
    <t>TSK 629768</t>
  </si>
  <si>
    <t>TK. CEPOT</t>
  </si>
  <si>
    <t>TSK 632267</t>
  </si>
  <si>
    <t>TSK 632270</t>
  </si>
  <si>
    <t>MM. SHUKA MART</t>
  </si>
  <si>
    <t>TSK 634926</t>
  </si>
  <si>
    <t>TSK 635158</t>
  </si>
  <si>
    <t>TK. YOSIVA</t>
  </si>
  <si>
    <t>TSK 640192</t>
  </si>
  <si>
    <t>TSK 640198</t>
  </si>
  <si>
    <t>TK. CIPANDAWA</t>
  </si>
  <si>
    <t>TSK 640214</t>
  </si>
  <si>
    <t>TK. BUDI LAKSANA</t>
  </si>
  <si>
    <t>TSK 640215</t>
  </si>
  <si>
    <t>TSK 640343</t>
  </si>
  <si>
    <t>TK. RESTU JAYA</t>
  </si>
  <si>
    <t>TSK 640517</t>
  </si>
  <si>
    <t>TSK 640825</t>
  </si>
  <si>
    <t>TSK 640857</t>
  </si>
  <si>
    <t>TSK 640865</t>
  </si>
  <si>
    <t>TSK 643616</t>
  </si>
  <si>
    <t>PD. KURNIA</t>
  </si>
  <si>
    <t>TSK 644028</t>
  </si>
  <si>
    <t>MM. RR</t>
  </si>
  <si>
    <t>TSK 645336</t>
  </si>
  <si>
    <t>MM. AMANAH</t>
  </si>
  <si>
    <t>TSK 645518</t>
  </si>
  <si>
    <t>TSK 645674</t>
  </si>
  <si>
    <t>TSK 647729</t>
  </si>
  <si>
    <t>TK. USI</t>
  </si>
  <si>
    <t>TSK 648189</t>
  </si>
  <si>
    <t>TSK 650530</t>
  </si>
  <si>
    <t>TK. IMAS/APHYAN</t>
  </si>
  <si>
    <t>TSK 655484</t>
  </si>
  <si>
    <t>TK. SUPRAPTI</t>
  </si>
  <si>
    <t>TSK 664784</t>
  </si>
  <si>
    <t>TSK 677824</t>
  </si>
  <si>
    <t>TK. SERBAGUNA</t>
  </si>
  <si>
    <t>TSK 678832</t>
  </si>
  <si>
    <t>TK. CECEP NUR</t>
  </si>
  <si>
    <t>TSK 678835</t>
  </si>
  <si>
    <t>TSK 683764</t>
  </si>
  <si>
    <t>TK. YOLLA</t>
  </si>
  <si>
    <t>TSK 686624</t>
  </si>
  <si>
    <t>MM. SUKASARI</t>
  </si>
  <si>
    <t>TSK 687230</t>
  </si>
  <si>
    <t>TSK 690738</t>
  </si>
  <si>
    <t>TK. PA DODI</t>
  </si>
  <si>
    <t>TSK 690842</t>
  </si>
  <si>
    <t>MM. FRESHMART/CV. FERDI TAMA</t>
  </si>
  <si>
    <t>TSK 691440</t>
  </si>
  <si>
    <t>MM. GEOVANI/QINIMART BOJONG</t>
  </si>
  <si>
    <t>TSK 691924</t>
  </si>
  <si>
    <t>TK. HANY</t>
  </si>
  <si>
    <t>TSK 693246</t>
  </si>
  <si>
    <t>TSK 694458</t>
  </si>
  <si>
    <t>TK. YAMAN</t>
  </si>
  <si>
    <t>TSK 694978</t>
  </si>
  <si>
    <t>TK. YAN CELL</t>
  </si>
  <si>
    <t>TSK 695838</t>
  </si>
  <si>
    <t>RUKO 49</t>
  </si>
  <si>
    <t>TSK 696963</t>
  </si>
  <si>
    <t>TK. BERLIANA</t>
  </si>
  <si>
    <t>TSK 698860</t>
  </si>
  <si>
    <t>TK. SADULUR</t>
  </si>
  <si>
    <t>TSK 699135</t>
  </si>
  <si>
    <t>TK. H. MAMAN</t>
  </si>
  <si>
    <t>TSK 701202</t>
  </si>
  <si>
    <t>TK. EJEN</t>
  </si>
  <si>
    <t>TSK 702551</t>
  </si>
  <si>
    <t>MM. BAROKAH / IMAS MARLINA</t>
  </si>
  <si>
    <t>TSK 712120</t>
  </si>
  <si>
    <t>MM. SRIKATON 2</t>
  </si>
  <si>
    <t>TSK 713289</t>
  </si>
  <si>
    <t>TSK 713985</t>
  </si>
  <si>
    <t>MM. ARMEY JAYA MANDIRI / SYEHARMIN UJUNG</t>
  </si>
  <si>
    <t>TSK 716038</t>
  </si>
  <si>
    <t>MM. AL-MUSLIM</t>
  </si>
  <si>
    <t>TSK 716830</t>
  </si>
  <si>
    <t>TSK 719722</t>
  </si>
  <si>
    <t>TK. DIDID</t>
  </si>
  <si>
    <t>TSK 719726</t>
  </si>
  <si>
    <t>TSK 720469</t>
  </si>
  <si>
    <t>TK. UCU</t>
  </si>
  <si>
    <t>TSK 721470</t>
  </si>
  <si>
    <t>KOP. PRIMER AD 062 TARUMANAGARA</t>
  </si>
  <si>
    <t>TSK 723449</t>
  </si>
  <si>
    <t>MM. POPULER</t>
  </si>
  <si>
    <t>TSK 727752</t>
  </si>
  <si>
    <t>TSK 739089</t>
  </si>
  <si>
    <t>TK. ALTRA</t>
  </si>
  <si>
    <t>TSK 740286</t>
  </si>
  <si>
    <t>TK. AMUD</t>
  </si>
  <si>
    <t>TSK 740671</t>
  </si>
  <si>
    <t>TK. HURIF JAYA SEMBAKO</t>
  </si>
  <si>
    <t>TSK 745720</t>
  </si>
  <si>
    <t>TSK 746359</t>
  </si>
  <si>
    <t>TK. YOYO MK</t>
  </si>
  <si>
    <t>TSK 748158</t>
  </si>
  <si>
    <t>TSK 748445</t>
  </si>
  <si>
    <t>TK. SINAR PAGI 2</t>
  </si>
  <si>
    <t>TSK 749127</t>
  </si>
  <si>
    <t>MM. AYALA / AI ZENAL MUTAQIN</t>
  </si>
  <si>
    <t>TSK 749351</t>
  </si>
  <si>
    <t>TK. ISAH</t>
  </si>
  <si>
    <t>TSK 750296</t>
  </si>
  <si>
    <t>KOP. CIBULUH 303</t>
  </si>
  <si>
    <t>TSK 751053</t>
  </si>
  <si>
    <t>TK. GUNTUR WANGI MART</t>
  </si>
  <si>
    <t>TSK 751436</t>
  </si>
  <si>
    <t>TK. HAMDA</t>
  </si>
  <si>
    <t>TSK 752141</t>
  </si>
  <si>
    <t>TSK 753399</t>
  </si>
  <si>
    <t>TSK 753551</t>
  </si>
  <si>
    <t>TK. BETTY PUTRI</t>
  </si>
  <si>
    <t>TSK 754589</t>
  </si>
  <si>
    <t>TK. AGUS / PURBAHAYU</t>
  </si>
  <si>
    <t>TSK 755259</t>
  </si>
  <si>
    <t>TSK 755544</t>
  </si>
  <si>
    <t>TEAM PROMOSI PT. KARA SANTAN PERTAMA</t>
  </si>
  <si>
    <t>TSK 756981</t>
  </si>
  <si>
    <t>TK. HJS</t>
  </si>
  <si>
    <t>TSK 759844</t>
  </si>
  <si>
    <t>BSC MART</t>
  </si>
  <si>
    <t>TSK 760716</t>
  </si>
  <si>
    <t>TK. KOMIDA</t>
  </si>
  <si>
    <t>TSK 761807</t>
  </si>
  <si>
    <t>TK. CAP ONTA</t>
  </si>
  <si>
    <t>TSK 763356</t>
  </si>
  <si>
    <t>MM. RIYADLUL ULUM / PONPES RIYADLUL ULUM</t>
  </si>
  <si>
    <t>TSK 763413</t>
  </si>
  <si>
    <t>TK. FIKRI</t>
  </si>
  <si>
    <t>TSK 763417</t>
  </si>
  <si>
    <t>TK. BERKAH HAMPOR</t>
  </si>
  <si>
    <t>TSK 763426</t>
  </si>
  <si>
    <t>TSK 765405</t>
  </si>
  <si>
    <t>PT. GRIYA PRATAMA</t>
  </si>
  <si>
    <t>TSK 766075</t>
  </si>
  <si>
    <t>TSK 767616</t>
  </si>
  <si>
    <t>MIG SWALAYAN</t>
  </si>
  <si>
    <t>TSK 768125</t>
  </si>
  <si>
    <t>TK. MOTEKAR</t>
  </si>
  <si>
    <t>TSK 768249</t>
  </si>
  <si>
    <t>MM. SUMBER MULYA</t>
  </si>
  <si>
    <t>TSK 770538</t>
  </si>
  <si>
    <t>TSK 770740</t>
  </si>
  <si>
    <t>TSK 772712</t>
  </si>
  <si>
    <t>TK. AL BAROKAH 2</t>
  </si>
  <si>
    <t>TSK 773655</t>
  </si>
  <si>
    <t>QINI MART PAGENDINGAN</t>
  </si>
  <si>
    <t>TSK 774987</t>
  </si>
  <si>
    <t>LAB. ZARRA MEDIKA/ YAY. JEMBAR KARYA MED</t>
  </si>
  <si>
    <t>TSK 775390</t>
  </si>
  <si>
    <t>TSK 778729</t>
  </si>
  <si>
    <t>TSK 780426</t>
  </si>
  <si>
    <t>MM. SUBARU</t>
  </si>
  <si>
    <t>TSK 798312</t>
  </si>
  <si>
    <t>TK. SUKANDI</t>
  </si>
  <si>
    <t>TSK 821121</t>
  </si>
  <si>
    <t>TSK 823854</t>
  </si>
  <si>
    <t>TK. H. NANANG</t>
  </si>
  <si>
    <t>TSK 853290</t>
  </si>
  <si>
    <t>MM. HARMONI MART</t>
  </si>
  <si>
    <t>TSK 854305</t>
  </si>
  <si>
    <t>MM. ELSINTA CBL</t>
  </si>
  <si>
    <t>TSK 856513</t>
  </si>
  <si>
    <t>TK. ENCEP H.R / ENCEP HARYONO</t>
  </si>
  <si>
    <t>TSK 856519</t>
  </si>
  <si>
    <t>TO. CISURUPAN / HILWAN MU'MINIEN</t>
  </si>
  <si>
    <t>TSK 856794</t>
  </si>
  <si>
    <t>TK. H. ACUN</t>
  </si>
  <si>
    <t>TSK 856795</t>
  </si>
  <si>
    <t>TSK 857182</t>
  </si>
  <si>
    <t>TK. H. UDAN</t>
  </si>
  <si>
    <t>TSK 859575</t>
  </si>
  <si>
    <t>TSK 861558</t>
  </si>
  <si>
    <t>MM. AL-MAIDA</t>
  </si>
  <si>
    <t>TSK 866073</t>
  </si>
  <si>
    <t>MM. SADAR 2</t>
  </si>
  <si>
    <t>TSK 866215</t>
  </si>
  <si>
    <t>TK. QORI</t>
  </si>
  <si>
    <t>TSK 866864</t>
  </si>
  <si>
    <t>MM. TASCO MART / CV. TASCO</t>
  </si>
  <si>
    <t>TSK 870630</t>
  </si>
  <si>
    <t>TK. LEVINA 2</t>
  </si>
  <si>
    <t>TSK 871196</t>
  </si>
  <si>
    <t>TK. ITALY</t>
  </si>
  <si>
    <t>TSK 871301</t>
  </si>
  <si>
    <t>TK. GREEN RAWIT</t>
  </si>
  <si>
    <t>TSK 876597</t>
  </si>
  <si>
    <t>TK. AT-TAUFIK</t>
  </si>
  <si>
    <t>TSK 877038</t>
  </si>
  <si>
    <t>MM. SALUYU</t>
  </si>
  <si>
    <t>TSK 877043</t>
  </si>
  <si>
    <t>TK. ADA</t>
  </si>
  <si>
    <t>TSK 877407</t>
  </si>
  <si>
    <t>TK. UJ</t>
  </si>
  <si>
    <t>TSK 877439</t>
  </si>
  <si>
    <t>CV. DEWI INDAH LESTARI</t>
  </si>
  <si>
    <t>TSK 879063</t>
  </si>
  <si>
    <t>TSK 881822</t>
  </si>
  <si>
    <t>TSK 881996</t>
  </si>
  <si>
    <t>MM. FAJAR (CILOLOHAN)</t>
  </si>
  <si>
    <t>TSK 889804</t>
  </si>
  <si>
    <t>TK. NURI</t>
  </si>
  <si>
    <t>TSK 890263</t>
  </si>
  <si>
    <t>MM. GUNASALMA / EMPAT FATIMAH</t>
  </si>
  <si>
    <t>TSK 891473</t>
  </si>
  <si>
    <t>TK. DS</t>
  </si>
  <si>
    <t>TSK 898934</t>
  </si>
  <si>
    <t>TK. QINI MART  - PURBARATU</t>
  </si>
  <si>
    <t>TSK 899247</t>
  </si>
  <si>
    <t>TK. OPIK</t>
  </si>
  <si>
    <t>TSK 899394</t>
  </si>
  <si>
    <t>TK. QINI MART - KAWALU</t>
  </si>
  <si>
    <t>TSK 899910</t>
  </si>
  <si>
    <t>TK. H. ADAR</t>
  </si>
  <si>
    <t>TSK 900186</t>
  </si>
  <si>
    <t>MM. CIPANDAWA 3</t>
  </si>
  <si>
    <t>TSK 900446</t>
  </si>
  <si>
    <t>TK. HENDI MAS</t>
  </si>
  <si>
    <t>TSK 900449</t>
  </si>
  <si>
    <t>TSK 900927</t>
  </si>
  <si>
    <t>TSK 903182</t>
  </si>
  <si>
    <t>TK. AZKA MANDIRI</t>
  </si>
  <si>
    <t>TSK 905835</t>
  </si>
  <si>
    <t>MM. ACB / ADE ANWAR HENDRAWAN</t>
  </si>
  <si>
    <t>TSK 917123</t>
  </si>
  <si>
    <t>PAJAJARAN TOSERBA (DC)</t>
  </si>
  <si>
    <t>TSK 918782</t>
  </si>
  <si>
    <t>GUNTUR MART/KOP. PRIMKOP KARTIKA DESKENS</t>
  </si>
  <si>
    <t>TSK 918906</t>
  </si>
  <si>
    <t>TK. HEMAT (TOMAT)</t>
  </si>
  <si>
    <t>TSK 919010</t>
  </si>
  <si>
    <t>TK. HMM</t>
  </si>
  <si>
    <t>TSK 920246</t>
  </si>
  <si>
    <t>TK. SITI JUBAEDAH</t>
  </si>
  <si>
    <t>TSK 920319</t>
  </si>
  <si>
    <t>TK. SILVINA</t>
  </si>
  <si>
    <t>TSK 925217</t>
  </si>
  <si>
    <t>TK. AZRIL</t>
  </si>
  <si>
    <t>TSK 925622</t>
  </si>
  <si>
    <t>TSK 925992</t>
  </si>
  <si>
    <t>TK. ESTY JAYA</t>
  </si>
  <si>
    <t>TSK 926194</t>
  </si>
  <si>
    <t>MM. DEEMART</t>
  </si>
  <si>
    <t>TSK 926448</t>
  </si>
  <si>
    <t>DS MART</t>
  </si>
  <si>
    <t>TSK 927724</t>
  </si>
  <si>
    <t>TK. YANI OTIH</t>
  </si>
  <si>
    <t>TSK 928068</t>
  </si>
  <si>
    <t>TSK 928073</t>
  </si>
  <si>
    <t>TK. TM</t>
  </si>
  <si>
    <t>TSK 930973</t>
  </si>
  <si>
    <t>MM. SYF MART</t>
  </si>
  <si>
    <t>TSK 931927</t>
  </si>
  <si>
    <t>PANTES PUTRA</t>
  </si>
  <si>
    <t>TSK 932377</t>
  </si>
  <si>
    <t>TK KS</t>
  </si>
  <si>
    <t>TSK 933132</t>
  </si>
  <si>
    <t>TK. ABANG PLASTIK</t>
  </si>
  <si>
    <t>TSK 934061</t>
  </si>
  <si>
    <t>TK. PUTRA PERTAMA</t>
  </si>
  <si>
    <t>TSK 935803</t>
  </si>
  <si>
    <t>TK. KIREINA</t>
  </si>
  <si>
    <t>TSK 935804</t>
  </si>
  <si>
    <t>TK. LEONY</t>
  </si>
  <si>
    <t>TSK 936523</t>
  </si>
  <si>
    <t>TK.AGNI</t>
  </si>
  <si>
    <t>TSK 937104</t>
  </si>
  <si>
    <t>HM. JAYA PUTRI</t>
  </si>
  <si>
    <t>TSK 941989</t>
  </si>
  <si>
    <t>TSK 942996</t>
  </si>
  <si>
    <t>TK. ADA 2</t>
  </si>
  <si>
    <t>TSK 943423</t>
  </si>
  <si>
    <t>TK. KHARIS</t>
  </si>
  <si>
    <t>TSK 943787</t>
  </si>
  <si>
    <t>TSK 945641</t>
  </si>
  <si>
    <t>MM. WAROENG MITRA BATIK</t>
  </si>
  <si>
    <t>TSK 946516</t>
  </si>
  <si>
    <t>TK. UJANG JAYA MANDIRI</t>
  </si>
  <si>
    <t>TSK 946701</t>
  </si>
  <si>
    <t>TK. HADE PLASTIK</t>
  </si>
  <si>
    <t>TSK 947038</t>
  </si>
  <si>
    <t>AGUNG RAGAM PANGAN LESTARI</t>
  </si>
  <si>
    <t>TSK 947431</t>
  </si>
  <si>
    <t>TK DEDE</t>
  </si>
  <si>
    <t>TSK 947671</t>
  </si>
  <si>
    <t>TK. SEVEN MART</t>
  </si>
  <si>
    <t>TSK 949092</t>
  </si>
  <si>
    <t>TK. PARAHYANGAN</t>
  </si>
  <si>
    <t>TSK 950408</t>
  </si>
  <si>
    <t>BTC / PT. SURYA CHANDRA LESTARI</t>
  </si>
  <si>
    <t>TSK 951288</t>
  </si>
  <si>
    <t>TSK 951490</t>
  </si>
  <si>
    <t>TK. KEMBANG PLASTIK</t>
  </si>
  <si>
    <t>TSK 952740</t>
  </si>
  <si>
    <t>AP. FAHIRA FARMA</t>
  </si>
  <si>
    <t>TSK 953014</t>
  </si>
  <si>
    <t>MM. QINI MART BEBEDAHAN</t>
  </si>
  <si>
    <t>TSK 953739</t>
  </si>
  <si>
    <t>TSK 959236</t>
  </si>
  <si>
    <t>MM. HIDAYAH</t>
  </si>
  <si>
    <t>TSK 960503</t>
  </si>
  <si>
    <t>TO. RASYA II</t>
  </si>
  <si>
    <t>TSK 961894</t>
  </si>
  <si>
    <t>TK. JAENAL</t>
  </si>
  <si>
    <t>TSK 965497</t>
  </si>
  <si>
    <t>TK. BAC</t>
  </si>
  <si>
    <t>TSK 968270</t>
  </si>
  <si>
    <t>MM. MADINA WASERDA</t>
  </si>
  <si>
    <t>TSK 968310</t>
  </si>
  <si>
    <t>TSK 968419</t>
  </si>
  <si>
    <t>TK. ADE YANI</t>
  </si>
  <si>
    <t>TSK 968738</t>
  </si>
  <si>
    <t>PD. TUNGGAL JAYA</t>
  </si>
  <si>
    <t>TSK 968772</t>
  </si>
  <si>
    <t>MM. ANDIKA</t>
  </si>
  <si>
    <t>TSK 969618</t>
  </si>
  <si>
    <t>TSK 970653</t>
  </si>
  <si>
    <t>TSK 970799</t>
  </si>
  <si>
    <t>TK. PRIMA JAYA 2</t>
  </si>
  <si>
    <t>TSK 971040</t>
  </si>
  <si>
    <t>TSK 972224</t>
  </si>
  <si>
    <t>MM. RACH MART</t>
  </si>
  <si>
    <t>TSK 972585</t>
  </si>
  <si>
    <t>TSK 973014</t>
  </si>
  <si>
    <t>TSK 973153</t>
  </si>
  <si>
    <t>TK. MARINDRA</t>
  </si>
  <si>
    <t>TSK 973278</t>
  </si>
  <si>
    <t>TSK 974303</t>
  </si>
  <si>
    <t>TK. QINI RAJAPOLAH</t>
  </si>
  <si>
    <t>TSK 974403</t>
  </si>
  <si>
    <t>TSK 974668</t>
  </si>
  <si>
    <t>TSK 975225</t>
  </si>
  <si>
    <t>PD. NENI SAYUR</t>
  </si>
  <si>
    <t>TSK 976031</t>
  </si>
  <si>
    <t>TSK 976160</t>
  </si>
  <si>
    <t>MM. GUNASALMA 2</t>
  </si>
  <si>
    <t>TSK 976793</t>
  </si>
  <si>
    <t>TK. ASEP/NOVI</t>
  </si>
  <si>
    <t>TSK 976995</t>
  </si>
  <si>
    <t>TSK 977244</t>
  </si>
  <si>
    <t>TK. AMIT</t>
  </si>
  <si>
    <t>TSK 977295</t>
  </si>
  <si>
    <t>TSK 977341</t>
  </si>
  <si>
    <t>TSK 977588</t>
  </si>
  <si>
    <t>TSK 978401</t>
  </si>
  <si>
    <t>TK. AGUS SALAHUDIN</t>
  </si>
  <si>
    <t>TSK 978403</t>
  </si>
  <si>
    <t>TK. CEMPAKA PUTRI</t>
  </si>
  <si>
    <t>TSK 978405</t>
  </si>
  <si>
    <t>TK. HAURA PLASTIK</t>
  </si>
  <si>
    <t>TSK 978467</t>
  </si>
  <si>
    <t>TSK 978531</t>
  </si>
  <si>
    <t>TK. NAM</t>
  </si>
  <si>
    <t>TSK 978554</t>
  </si>
  <si>
    <t>TSK 980281</t>
  </si>
  <si>
    <t>TK. H. PUPU</t>
  </si>
  <si>
    <t>TSK 980282</t>
  </si>
  <si>
    <t>TK. AHSAN</t>
  </si>
  <si>
    <t>TSK 980683</t>
  </si>
  <si>
    <t>TK. AJIB</t>
  </si>
  <si>
    <t>TSK 980834</t>
  </si>
  <si>
    <t>TK. CEMPAKA PUTRA MALANGBONG</t>
  </si>
  <si>
    <t>TSK 980861</t>
  </si>
  <si>
    <t>TSK 980962</t>
  </si>
  <si>
    <t>TK. ICHSAN</t>
  </si>
  <si>
    <t>TSK 981047</t>
  </si>
  <si>
    <t>MM. TASCO 4</t>
  </si>
  <si>
    <t>TSK 981050</t>
  </si>
  <si>
    <t>MM. TASCO 2</t>
  </si>
  <si>
    <t>TSK 981052</t>
  </si>
  <si>
    <t>MM. TASCO 3</t>
  </si>
  <si>
    <t>TSK 981057</t>
  </si>
  <si>
    <t>MM. TASCO INDIHIANG</t>
  </si>
  <si>
    <t>TSK 981090</t>
  </si>
  <si>
    <t>TSK 981261</t>
  </si>
  <si>
    <t>TSK 982249</t>
  </si>
  <si>
    <t>TSK 982375</t>
  </si>
  <si>
    <t>TK. LEMONA BAKERY</t>
  </si>
  <si>
    <t>TSK 982603</t>
  </si>
  <si>
    <t>TSK 982705</t>
  </si>
  <si>
    <t>TK. YAZID</t>
  </si>
  <si>
    <t>TSK 982747</t>
  </si>
  <si>
    <t>TK. ADJ / PAK ENTIS</t>
  </si>
  <si>
    <t>TSK 983329</t>
  </si>
  <si>
    <t>TK. RIKA</t>
  </si>
  <si>
    <t>TSK 983488</t>
  </si>
  <si>
    <t>TK. MUTIARA BUNGSU</t>
  </si>
  <si>
    <t>TSK 983553</t>
  </si>
  <si>
    <t>TSK 983756</t>
  </si>
  <si>
    <t>TOKO OBAT CV. BUANA</t>
  </si>
  <si>
    <t>TSK 983786</t>
  </si>
  <si>
    <t>TK. TM ENOK</t>
  </si>
  <si>
    <t>TSK 983867</t>
  </si>
  <si>
    <t>TK. AGUS SARTIKA</t>
  </si>
  <si>
    <t>TSK 984016</t>
  </si>
  <si>
    <t>PD. SUKAPURA</t>
  </si>
  <si>
    <t>TSK 984251</t>
  </si>
  <si>
    <t>TSK 984549</t>
  </si>
  <si>
    <t>MM. HEMART</t>
  </si>
  <si>
    <t>TSK 984640</t>
  </si>
  <si>
    <t>TSK 984860</t>
  </si>
  <si>
    <t>MM. ACIH MART</t>
  </si>
  <si>
    <t>TSK 985099</t>
  </si>
  <si>
    <t>TSK 985172</t>
  </si>
  <si>
    <t>TK. SENTRA GUNA</t>
  </si>
  <si>
    <t>TSK 985233</t>
  </si>
  <si>
    <t>TK.H. ENE</t>
  </si>
  <si>
    <t>TSK 985362</t>
  </si>
  <si>
    <t>TSK 985647</t>
  </si>
  <si>
    <t>TSK 986053</t>
  </si>
  <si>
    <t>MM. QATAR</t>
  </si>
  <si>
    <t>TSK 986161</t>
  </si>
  <si>
    <t>TSK 986533</t>
  </si>
  <si>
    <t>TK. EKA (SUGIH TELUR)</t>
  </si>
  <si>
    <t>TSK 986665</t>
  </si>
  <si>
    <t>TSK 986815</t>
  </si>
  <si>
    <t>TK. A. ENCANG</t>
  </si>
  <si>
    <t>TSK 987052</t>
  </si>
  <si>
    <t>TSK 987099</t>
  </si>
  <si>
    <t>TSK 987122</t>
  </si>
  <si>
    <t>TK. ASYIFA</t>
  </si>
  <si>
    <t>TSK 987302</t>
  </si>
  <si>
    <t>CAHAYA MINIMARKET</t>
  </si>
  <si>
    <t>TSK 987518</t>
  </si>
  <si>
    <t>MM. SAFARI RAJAPOLAH</t>
  </si>
  <si>
    <t>TSK 987710</t>
  </si>
  <si>
    <t>MM. GUNASALMA 3</t>
  </si>
  <si>
    <t>TSK 988092</t>
  </si>
  <si>
    <t>TK. AJID</t>
  </si>
  <si>
    <t>TSK 988321</t>
  </si>
  <si>
    <t>TK. MURI</t>
  </si>
  <si>
    <t>TSK 988350</t>
  </si>
  <si>
    <t>MM. DEMART</t>
  </si>
  <si>
    <t>TSK 988998</t>
  </si>
  <si>
    <t>TSK 989128</t>
  </si>
  <si>
    <t>MM. ALIKHA</t>
  </si>
  <si>
    <t>TSK 989133</t>
  </si>
  <si>
    <t>TK. AL-ANWAR</t>
  </si>
  <si>
    <t>TSK 989272</t>
  </si>
  <si>
    <t>TK. GANDASARI</t>
  </si>
  <si>
    <t>TSK 989596</t>
  </si>
  <si>
    <t>TK. JAYA SEJAHTERA</t>
  </si>
  <si>
    <t>TSK 990045</t>
  </si>
  <si>
    <t>CV. KURNIA JAYA SEJAHTERA</t>
  </si>
  <si>
    <t>TSK 990046</t>
  </si>
  <si>
    <t>TSK 990118</t>
  </si>
  <si>
    <t>TO. WARAS</t>
  </si>
  <si>
    <t>TSK 990363</t>
  </si>
  <si>
    <t>TSK 991641</t>
  </si>
  <si>
    <t>MM. TASCO 6</t>
  </si>
  <si>
    <t>TSK 991723</t>
  </si>
  <si>
    <t>TK. NANANG KOSIM</t>
  </si>
  <si>
    <t>TSK 992062</t>
  </si>
  <si>
    <t>MM. ADITYA MART</t>
  </si>
  <si>
    <t>TSK 992084</t>
  </si>
  <si>
    <t>TK. H. ENTI</t>
  </si>
  <si>
    <t>TSK 992247</t>
  </si>
  <si>
    <t>TK. ALI CP</t>
  </si>
  <si>
    <t>TSK 992464</t>
  </si>
  <si>
    <t>TK. HANI</t>
  </si>
  <si>
    <t>TSK 992762</t>
  </si>
  <si>
    <t>TK. H. ENDANG PUTRA</t>
  </si>
  <si>
    <t>TSK 992910</t>
  </si>
  <si>
    <t>TK. RAFIQ</t>
  </si>
  <si>
    <t>TSK 993169</t>
  </si>
  <si>
    <t>TK. NEW PANTES</t>
  </si>
  <si>
    <t>TSK 993590</t>
  </si>
  <si>
    <t>PD. SUMBER MAKMUR (SM SINGAPARNA)</t>
  </si>
  <si>
    <t>TSK 993829</t>
  </si>
  <si>
    <t>TK. RIDO</t>
  </si>
  <si>
    <t>TSK 994304</t>
  </si>
  <si>
    <t>TSK 994331</t>
  </si>
  <si>
    <t>MM. MADINA 2</t>
  </si>
  <si>
    <t>TSK 994521</t>
  </si>
  <si>
    <t>MM. MAS BOY</t>
  </si>
  <si>
    <t>TSK 995555</t>
  </si>
  <si>
    <t>TK. BAROKAH PLASTIK</t>
  </si>
  <si>
    <t>TSK 995763</t>
  </si>
  <si>
    <t>MM. CAHAYA MULIA</t>
  </si>
  <si>
    <t>TSK 998644</t>
  </si>
  <si>
    <t>MM. TASCO 7</t>
  </si>
  <si>
    <t>BPP 100131</t>
  </si>
  <si>
    <t>TK. UP. KARANG REJO</t>
  </si>
  <si>
    <t>BPP</t>
  </si>
  <si>
    <t xml:space="preserve">BPP </t>
  </si>
  <si>
    <t>TK. UP. PENAJAM</t>
  </si>
  <si>
    <t>BPP 100132</t>
  </si>
  <si>
    <t>TK. UP. MANGGAR</t>
  </si>
  <si>
    <t>TK. UP. BATAKAN</t>
  </si>
  <si>
    <t>TK. UP. PANDAN SARI</t>
  </si>
  <si>
    <t>TK. UP. EMBARKASI</t>
  </si>
  <si>
    <t>BPP 100242</t>
  </si>
  <si>
    <t>TK. KEISYA</t>
  </si>
  <si>
    <t>BPP 100252</t>
  </si>
  <si>
    <t>BPP 100492</t>
  </si>
  <si>
    <t>TK. MAHAKAM RAYA</t>
  </si>
  <si>
    <t>TK. TSMANIA</t>
  </si>
  <si>
    <t>BPP 100654</t>
  </si>
  <si>
    <t>TK. MITRA / GROGOT</t>
  </si>
  <si>
    <t>BPP 101079</t>
  </si>
  <si>
    <t>TK.NASRIL / PAPAULLAH</t>
  </si>
  <si>
    <t>BPP 101080</t>
  </si>
  <si>
    <t>TK. NOAH</t>
  </si>
  <si>
    <t>BPP 101120</t>
  </si>
  <si>
    <t>TK. ANSHAR</t>
  </si>
  <si>
    <t>TK. WARUNG GALERY</t>
  </si>
  <si>
    <t>BPP 101214</t>
  </si>
  <si>
    <t>TK. YUNUS / HANDIL</t>
  </si>
  <si>
    <t>BPP 101305</t>
  </si>
  <si>
    <t>YOVA SUPERMART</t>
  </si>
  <si>
    <t>BPP 101334</t>
  </si>
  <si>
    <t>TK. NABILLAH / PIPIT</t>
  </si>
  <si>
    <t>BPP 101335</t>
  </si>
  <si>
    <t>TK. ARIS /KM.12</t>
  </si>
  <si>
    <t>TK. RISKA / KM.9</t>
  </si>
  <si>
    <t>BPP 101336</t>
  </si>
  <si>
    <t>BPP 101342</t>
  </si>
  <si>
    <t>TK. ALVI</t>
  </si>
  <si>
    <t>BPP 101344</t>
  </si>
  <si>
    <t>TK. SHEREN</t>
  </si>
  <si>
    <t>BPP 101348</t>
  </si>
  <si>
    <t>TK. RIFAI</t>
  </si>
  <si>
    <t>BPP 101418</t>
  </si>
  <si>
    <t>TK. HUD PETUNG</t>
  </si>
  <si>
    <t>BPP 101452</t>
  </si>
  <si>
    <t>TK. ASWAR / SEPINGGAN</t>
  </si>
  <si>
    <t>TK. KIREI UNIE</t>
  </si>
  <si>
    <t>BPP 101470</t>
  </si>
  <si>
    <t>TK. SAIDI</t>
  </si>
  <si>
    <t>TK. NAJIB</t>
  </si>
  <si>
    <t>BPP 101542</t>
  </si>
  <si>
    <t>TK. IBS</t>
  </si>
  <si>
    <t>TK. KONITA / KM.28</t>
  </si>
  <si>
    <t>TK. KARDI / GN.TEMBAK</t>
  </si>
  <si>
    <t>BPP 101637</t>
  </si>
  <si>
    <t>TK. VINA KARIANGAU</t>
  </si>
  <si>
    <t>BPP 101640</t>
  </si>
  <si>
    <t>TK. MARIA / PGRI</t>
  </si>
  <si>
    <t>BPP 101642</t>
  </si>
  <si>
    <t>TK. DANJAYA</t>
  </si>
  <si>
    <t>BPP 101702</t>
  </si>
  <si>
    <t>TK. BERKAH BERSAMA</t>
  </si>
  <si>
    <t>BPP 101784</t>
  </si>
  <si>
    <t>UD. PASIR JAYA ABADI / BABULU</t>
  </si>
  <si>
    <t>BPP 101785</t>
  </si>
  <si>
    <t>UD. PASIR JAYA ABADI / BATU KAJANG</t>
  </si>
  <si>
    <t>BPP 101789</t>
  </si>
  <si>
    <t>TK. ANR / BLORA I</t>
  </si>
  <si>
    <t>BPP 101790</t>
  </si>
  <si>
    <t>TK. RISKY / LONG IKIS</t>
  </si>
  <si>
    <t>BPP 101882</t>
  </si>
  <si>
    <t>TK. UDM 2</t>
  </si>
  <si>
    <t>BPP 101885</t>
  </si>
  <si>
    <t>TK. MASAGENA</t>
  </si>
  <si>
    <t>TK. NUGI / SEPINGGAN</t>
  </si>
  <si>
    <t>BPP 101886</t>
  </si>
  <si>
    <t>TK. AMIR / GN.TEMBAK</t>
  </si>
  <si>
    <t>BPP 101973</t>
  </si>
  <si>
    <t>TK. YANI /GN.TEMBAK</t>
  </si>
  <si>
    <t>TK. TRI A JAYA</t>
  </si>
  <si>
    <t>TK. VINA / PERUSDA</t>
  </si>
  <si>
    <t>BPP 101974</t>
  </si>
  <si>
    <t>TK. SAYUR TIAS</t>
  </si>
  <si>
    <t>MM. BUYLAH MART</t>
  </si>
  <si>
    <t>BPP 102022</t>
  </si>
  <si>
    <t>TK. SANTO / KM.10</t>
  </si>
  <si>
    <t>BPP 102023</t>
  </si>
  <si>
    <t>TK. SHOFI / SEPINGGAN</t>
  </si>
  <si>
    <t>TK. VIDYA / SAMBOJA</t>
  </si>
  <si>
    <t>BPP 102024</t>
  </si>
  <si>
    <t>TK. ANUGRAH REINHA FORTUNE</t>
  </si>
  <si>
    <t>BPP 102036</t>
  </si>
  <si>
    <t>BPP 102057</t>
  </si>
  <si>
    <t>TK. DAHLAN / KOALA</t>
  </si>
  <si>
    <t>TK. H. MEMED / SEPINGGAN</t>
  </si>
  <si>
    <t>BPP 102231</t>
  </si>
  <si>
    <t>MM. YANI / SEPINGGAN</t>
  </si>
  <si>
    <t>BPP 102302</t>
  </si>
  <si>
    <t>RM. MR. SUPREK</t>
  </si>
  <si>
    <t>BPP 102342</t>
  </si>
  <si>
    <t>TK. VALDA VR</t>
  </si>
  <si>
    <t>BPP 102379</t>
  </si>
  <si>
    <t>TK. 3 PUTRA / SEPINGGAN</t>
  </si>
  <si>
    <t>BPP 102388</t>
  </si>
  <si>
    <t>BPP 102424</t>
  </si>
  <si>
    <t>BPP 102526</t>
  </si>
  <si>
    <t>TK. KASMAN / BANGUN REKSA</t>
  </si>
  <si>
    <t>MM. MYTA 98</t>
  </si>
  <si>
    <t>BPP 102696</t>
  </si>
  <si>
    <t>TK. MKS PENAJAM</t>
  </si>
  <si>
    <t>TK. HANAN MART</t>
  </si>
  <si>
    <t>BPP 102697</t>
  </si>
  <si>
    <t>TK. KASMAH / HANDIL</t>
  </si>
  <si>
    <t>TK. NAILA / KM.11</t>
  </si>
  <si>
    <t>TK. SINAR / KOALA</t>
  </si>
  <si>
    <t>BPP 102724</t>
  </si>
  <si>
    <t>TK. BAROKAH 99</t>
  </si>
  <si>
    <t>TK. DEWI / REGENCY</t>
  </si>
  <si>
    <t>BPP 102786</t>
  </si>
  <si>
    <t>TK. FAZA</t>
  </si>
  <si>
    <t>BPP 102823</t>
  </si>
  <si>
    <t>TK. YAHYA</t>
  </si>
  <si>
    <t>BPP 102871</t>
  </si>
  <si>
    <t>CAFE MEETING POINT BISTRO</t>
  </si>
  <si>
    <t>BPP 102962</t>
  </si>
  <si>
    <t>TK. FITRI / KOALA</t>
  </si>
  <si>
    <t>BPP 102963</t>
  </si>
  <si>
    <t>TK. RSN / KOALA</t>
  </si>
  <si>
    <t>MM. MITRA HANDIL</t>
  </si>
  <si>
    <t>BPP 102984</t>
  </si>
  <si>
    <t>TK. KALTIMDO</t>
  </si>
  <si>
    <t>BPP 103023</t>
  </si>
  <si>
    <t>TK. YULIANI II</t>
  </si>
  <si>
    <t>BPP 103256</t>
  </si>
  <si>
    <t>TK. W.MART</t>
  </si>
  <si>
    <t>TK. HB. MART</t>
  </si>
  <si>
    <t>BPP 103259</t>
  </si>
  <si>
    <t>MM. BIR ALI</t>
  </si>
  <si>
    <t>BPP 103370</t>
  </si>
  <si>
    <t>TK. 5 BAROKAH / KM.8</t>
  </si>
  <si>
    <t>TK. WAHYU KM.7</t>
  </si>
  <si>
    <t>TK. RAFI / KM.8</t>
  </si>
  <si>
    <t>TK. HJ. NAHRIAH  / SENIPAH</t>
  </si>
  <si>
    <t>TK. SERHENA /KM.8</t>
  </si>
  <si>
    <t>BPP 282777</t>
  </si>
  <si>
    <t>BPP 282822</t>
  </si>
  <si>
    <t>BPP 282827</t>
  </si>
  <si>
    <t>TK. RUSLI</t>
  </si>
  <si>
    <t>BPP 282895</t>
  </si>
  <si>
    <t>TK. HASNA</t>
  </si>
  <si>
    <t>BPP 282907</t>
  </si>
  <si>
    <t>TK. JOYO BOYO</t>
  </si>
  <si>
    <t>BPP 282937</t>
  </si>
  <si>
    <t>TK. SIMBOLON</t>
  </si>
  <si>
    <t>BPP 282979</t>
  </si>
  <si>
    <t>TK. H.DOMANG</t>
  </si>
  <si>
    <t>BPP 283017</t>
  </si>
  <si>
    <t>TK. USMAN</t>
  </si>
  <si>
    <t>BPP 283065</t>
  </si>
  <si>
    <t>BPP 283076</t>
  </si>
  <si>
    <t>TK. YANTO II</t>
  </si>
  <si>
    <t>BPP 283097</t>
  </si>
  <si>
    <t>TK. BLORA</t>
  </si>
  <si>
    <t>BPP 283102</t>
  </si>
  <si>
    <t>TK. NUR MAHMUDI</t>
  </si>
  <si>
    <t>BPP 283112</t>
  </si>
  <si>
    <t>CV. CHERRY ABADI</t>
  </si>
  <si>
    <t>BPP 283126</t>
  </si>
  <si>
    <t>TK. MEY ING</t>
  </si>
  <si>
    <t>BPP 283145</t>
  </si>
  <si>
    <t>TK. ALIRAN SUBUR</t>
  </si>
  <si>
    <t>BPP 283146</t>
  </si>
  <si>
    <t>TK. AHMAD KAMALUDDIN D/ RIZKI 77</t>
  </si>
  <si>
    <t>BPP 283149</t>
  </si>
  <si>
    <t>TK. BILLY JAYA</t>
  </si>
  <si>
    <t>BPP 283168</t>
  </si>
  <si>
    <t>TK. ASNAINI</t>
  </si>
  <si>
    <t>BPP 283205</t>
  </si>
  <si>
    <t>TK. DWI MANDIRI</t>
  </si>
  <si>
    <t>BPP 283211</t>
  </si>
  <si>
    <t>TK. SAKA</t>
  </si>
  <si>
    <t>BPP 283221</t>
  </si>
  <si>
    <t>TK. NUR ALAM</t>
  </si>
  <si>
    <t>BPP 283233</t>
  </si>
  <si>
    <t>BPP 283234</t>
  </si>
  <si>
    <t>BPP 283256</t>
  </si>
  <si>
    <t>MM. GOLDEN</t>
  </si>
  <si>
    <t>BPP 283298</t>
  </si>
  <si>
    <t>TK. SIAGA BARU</t>
  </si>
  <si>
    <t>BPP 283313</t>
  </si>
  <si>
    <t>TK. WARSITO</t>
  </si>
  <si>
    <t>BPP 283328</t>
  </si>
  <si>
    <t>TK. ARDAN</t>
  </si>
  <si>
    <t>BPP 283349</t>
  </si>
  <si>
    <t>TK. YANA II</t>
  </si>
  <si>
    <t>BPP 283416</t>
  </si>
  <si>
    <t>TK. IRSAL JAYA</t>
  </si>
  <si>
    <t>BPP 283444</t>
  </si>
  <si>
    <t>TK. AGAM</t>
  </si>
  <si>
    <t>BPP 283460</t>
  </si>
  <si>
    <t>BPP 283464</t>
  </si>
  <si>
    <t>BPP 283467</t>
  </si>
  <si>
    <t>TK. KHUDORI</t>
  </si>
  <si>
    <t>BPP 283475</t>
  </si>
  <si>
    <t>BPP 283480</t>
  </si>
  <si>
    <t>BPP 283504</t>
  </si>
  <si>
    <t>BPP 283505</t>
  </si>
  <si>
    <t>TK. BABUL HASAN</t>
  </si>
  <si>
    <t>BPP 283513</t>
  </si>
  <si>
    <t>TK. ARDIAN</t>
  </si>
  <si>
    <t>BPP 283535</t>
  </si>
  <si>
    <t>TK. H.LOMA/ HANDIL JAYA</t>
  </si>
  <si>
    <t>BPP 283564</t>
  </si>
  <si>
    <t>BPP 283571</t>
  </si>
  <si>
    <t>TK. H.HENDAR</t>
  </si>
  <si>
    <t>BPP 283575</t>
  </si>
  <si>
    <t>BPP 283578</t>
  </si>
  <si>
    <t>TK. JAKARTA/ H.JOHARNI</t>
  </si>
  <si>
    <t>BPP 283610</t>
  </si>
  <si>
    <t>BPP 283616</t>
  </si>
  <si>
    <t>BPP 283617</t>
  </si>
  <si>
    <t>BPP 283620</t>
  </si>
  <si>
    <t>TK. AREDA</t>
  </si>
  <si>
    <t>BPP 283632</t>
  </si>
  <si>
    <t>BPP 283656</t>
  </si>
  <si>
    <t>TK. BUDIONO/PRAPATAN</t>
  </si>
  <si>
    <t>BPP 283659</t>
  </si>
  <si>
    <t>TK. SIMPANG RAYA III</t>
  </si>
  <si>
    <t>BPP 283669</t>
  </si>
  <si>
    <t>TK. ROSIDA</t>
  </si>
  <si>
    <t>BPP 283687</t>
  </si>
  <si>
    <t>TK. H.FAHMI</t>
  </si>
  <si>
    <t>BPP 283717</t>
  </si>
  <si>
    <t>TK. BINTANG MANDIRI</t>
  </si>
  <si>
    <t>BPP 283720</t>
  </si>
  <si>
    <t>TK. ITJE</t>
  </si>
  <si>
    <t>BPP 283732</t>
  </si>
  <si>
    <t>TK. H.B.GROSIR</t>
  </si>
  <si>
    <t>BPP 283757</t>
  </si>
  <si>
    <t>BPP 283766</t>
  </si>
  <si>
    <t>BPP 283777</t>
  </si>
  <si>
    <t>BPP 283779</t>
  </si>
  <si>
    <t>BPP 283781</t>
  </si>
  <si>
    <t>BPP 283788</t>
  </si>
  <si>
    <t>TK. ERDY</t>
  </si>
  <si>
    <t>BPP 283851</t>
  </si>
  <si>
    <t>BPP 283930</t>
  </si>
  <si>
    <t>TK. ABD.HADI</t>
  </si>
  <si>
    <t>BPP 283953</t>
  </si>
  <si>
    <t>TK. BARON</t>
  </si>
  <si>
    <t>BPP 284037</t>
  </si>
  <si>
    <t>TK. ASMURAN</t>
  </si>
  <si>
    <t>BPP 284049</t>
  </si>
  <si>
    <t>BPP 284139</t>
  </si>
  <si>
    <t>TK. RUSMIATI / H.AMAN</t>
  </si>
  <si>
    <t>BPP 284172</t>
  </si>
  <si>
    <t>TK. ASNAH/HANDIL II</t>
  </si>
  <si>
    <t>BPP 284300</t>
  </si>
  <si>
    <t>TK. BAGUS REZKI</t>
  </si>
  <si>
    <t>BPP 284426</t>
  </si>
  <si>
    <t>TK. YUNARA</t>
  </si>
  <si>
    <t>BPP 284461</t>
  </si>
  <si>
    <t>TK. H.ANTO</t>
  </si>
  <si>
    <t>BPP 284549</t>
  </si>
  <si>
    <t>TK. BAROKAH/S.HATTA</t>
  </si>
  <si>
    <t>BPP 284646</t>
  </si>
  <si>
    <t>TK. H.DARUSMAN</t>
  </si>
  <si>
    <t>BPP 284689</t>
  </si>
  <si>
    <t>BPP 284841</t>
  </si>
  <si>
    <t>TK. NURSIAH</t>
  </si>
  <si>
    <t>BPP 284964</t>
  </si>
  <si>
    <t>TK. ROMAYANTI</t>
  </si>
  <si>
    <t>BPP 285050</t>
  </si>
  <si>
    <t>TK. ROHMAN</t>
  </si>
  <si>
    <t>BPP 285136</t>
  </si>
  <si>
    <t>TK. H.MUIS</t>
  </si>
  <si>
    <t>BPP 285142</t>
  </si>
  <si>
    <t>TK. FREEDY</t>
  </si>
  <si>
    <t>BPP 285281</t>
  </si>
  <si>
    <t>TK. H.SURYANI</t>
  </si>
  <si>
    <t>BPP 285312</t>
  </si>
  <si>
    <t>TK. H.DARUL</t>
  </si>
  <si>
    <t>BPP 285346</t>
  </si>
  <si>
    <t>TK. ANTARIKSA</t>
  </si>
  <si>
    <t>BPP 285349</t>
  </si>
  <si>
    <t>BPP 285351</t>
  </si>
  <si>
    <t>TK. CAHAYA UJUNG PANDANG</t>
  </si>
  <si>
    <t>BPP 285387</t>
  </si>
  <si>
    <t>TK. AMING/MM. PERDANA</t>
  </si>
  <si>
    <t>BPP 285388</t>
  </si>
  <si>
    <t>TK. SINAR MAS</t>
  </si>
  <si>
    <t>BPP 285417</t>
  </si>
  <si>
    <t>TK. AING</t>
  </si>
  <si>
    <t>BPP 285431</t>
  </si>
  <si>
    <t>TK. INDRADI</t>
  </si>
  <si>
    <t>BPP 285447</t>
  </si>
  <si>
    <t>BPP 285464</t>
  </si>
  <si>
    <t>TK. H.FADLI</t>
  </si>
  <si>
    <t>BPP 285466</t>
  </si>
  <si>
    <t>TK. HARTOYO PRAPATAN</t>
  </si>
  <si>
    <t>BPP 285478</t>
  </si>
  <si>
    <t>BPP 285556</t>
  </si>
  <si>
    <t>BPP 285575</t>
  </si>
  <si>
    <t>TK. SALMAH</t>
  </si>
  <si>
    <t>BPP 285587</t>
  </si>
  <si>
    <t>TK. H.ISMAIL</t>
  </si>
  <si>
    <t>BPP 285723</t>
  </si>
  <si>
    <t>BPP 285783</t>
  </si>
  <si>
    <t>BPP 285794</t>
  </si>
  <si>
    <t>TK. HARTAWAN</t>
  </si>
  <si>
    <t>BPP 285795</t>
  </si>
  <si>
    <t>TK. MARIA</t>
  </si>
  <si>
    <t>BPP 285824</t>
  </si>
  <si>
    <t>TK. JAINI</t>
  </si>
  <si>
    <t>BPP 285829</t>
  </si>
  <si>
    <t>TK. H.SENO</t>
  </si>
  <si>
    <t>BPP 285831</t>
  </si>
  <si>
    <t>TK. ANOM</t>
  </si>
  <si>
    <t>BPP 285853</t>
  </si>
  <si>
    <t>BPP 285862</t>
  </si>
  <si>
    <t>TK. ANGGA/HJ.JAFAR</t>
  </si>
  <si>
    <t>BPP 285957</t>
  </si>
  <si>
    <t>BPP 285967</t>
  </si>
  <si>
    <t>TK. KARANG ANYAR</t>
  </si>
  <si>
    <t>BPP 286005</t>
  </si>
  <si>
    <t>TK. ANDIONO</t>
  </si>
  <si>
    <t>BPP 286009</t>
  </si>
  <si>
    <t>TK. SILALAHI</t>
  </si>
  <si>
    <t>BPP 286018</t>
  </si>
  <si>
    <t>TK. HASNAH</t>
  </si>
  <si>
    <t>BPP 286064</t>
  </si>
  <si>
    <t>BPP 286087</t>
  </si>
  <si>
    <t>BPP 286101</t>
  </si>
  <si>
    <t>TK. H.MUHYAR</t>
  </si>
  <si>
    <t>BPP 286117</t>
  </si>
  <si>
    <t>TK. SRI REJEKI/RATNA</t>
  </si>
  <si>
    <t>BPP 286123</t>
  </si>
  <si>
    <t>BPP 286138</t>
  </si>
  <si>
    <t>TK. PANIYEM</t>
  </si>
  <si>
    <t>BPP 286344</t>
  </si>
  <si>
    <t>BPP 286347</t>
  </si>
  <si>
    <t>TK. AKAU</t>
  </si>
  <si>
    <t>BPP 286348</t>
  </si>
  <si>
    <t>BPP 286378</t>
  </si>
  <si>
    <t>TK. WAYAN</t>
  </si>
  <si>
    <t>BPP 286379</t>
  </si>
  <si>
    <t>TK. YULIA</t>
  </si>
  <si>
    <t>BPP 286389</t>
  </si>
  <si>
    <t>TK. SUEB</t>
  </si>
  <si>
    <t>BPP 286396</t>
  </si>
  <si>
    <t>TK. DARMANTO</t>
  </si>
  <si>
    <t>BPP 286399</t>
  </si>
  <si>
    <t>TK. JUNIFAH</t>
  </si>
  <si>
    <t>BPP 286406</t>
  </si>
  <si>
    <t>BPP 286478</t>
  </si>
  <si>
    <t>BPP 286481</t>
  </si>
  <si>
    <t>TK. RAHMAT SALEH</t>
  </si>
  <si>
    <t>BPP 286498</t>
  </si>
  <si>
    <t>BPP 286500</t>
  </si>
  <si>
    <t>BPP 286503</t>
  </si>
  <si>
    <t>TK. 45</t>
  </si>
  <si>
    <t>BPP 286504</t>
  </si>
  <si>
    <t>BPP 286532</t>
  </si>
  <si>
    <t>TK. SHERLY</t>
  </si>
  <si>
    <t>BPP 286533</t>
  </si>
  <si>
    <t>TK. SODRI</t>
  </si>
  <si>
    <t>BPP 286535</t>
  </si>
  <si>
    <t>TK. UDIN/HANDIL II</t>
  </si>
  <si>
    <t>BPP 286543</t>
  </si>
  <si>
    <t>BPP 286600</t>
  </si>
  <si>
    <t>TK. FAJAR/PRAPATAN</t>
  </si>
  <si>
    <t>BPP 286601</t>
  </si>
  <si>
    <t>BPP 286610</t>
  </si>
  <si>
    <t>TK. IMUR</t>
  </si>
  <si>
    <t>BPP 286612</t>
  </si>
  <si>
    <t>TK. KURNIAWAN / APPLE MART</t>
  </si>
  <si>
    <t>BPP 286615</t>
  </si>
  <si>
    <t>BPP 286621</t>
  </si>
  <si>
    <t>BPP 286623</t>
  </si>
  <si>
    <t>BPP 286631</t>
  </si>
  <si>
    <t>TK. ABD.RAHMAN</t>
  </si>
  <si>
    <t>BPP 286633</t>
  </si>
  <si>
    <t>TK. SIMPANG RAYA</t>
  </si>
  <si>
    <t>BPP 286642</t>
  </si>
  <si>
    <t>TK. H.SUNARDI/ASWINDANI</t>
  </si>
  <si>
    <t>BPP 286669</t>
  </si>
  <si>
    <t>TK. EBEN</t>
  </si>
  <si>
    <t>BPP 286670</t>
  </si>
  <si>
    <t>TK. SUROBOYO</t>
  </si>
  <si>
    <t>BPP 286671</t>
  </si>
  <si>
    <t>BPP 286678</t>
  </si>
  <si>
    <t>TK. CITRA MAKMUR JAYA</t>
  </si>
  <si>
    <t>BPP 286681</t>
  </si>
  <si>
    <t>BPP 286683</t>
  </si>
  <si>
    <t>TK. FATUR</t>
  </si>
  <si>
    <t>BPP 286690</t>
  </si>
  <si>
    <t>TK. SUMBER UTAMA MARIGA</t>
  </si>
  <si>
    <t>BPP 286695</t>
  </si>
  <si>
    <t>BPP 286708</t>
  </si>
  <si>
    <t>TK. EKA BARU</t>
  </si>
  <si>
    <t>BPP 286709</t>
  </si>
  <si>
    <t>TK. NURAINI</t>
  </si>
  <si>
    <t>BPP 286717</t>
  </si>
  <si>
    <t>TK. FEBRI</t>
  </si>
  <si>
    <t>BPP 286722</t>
  </si>
  <si>
    <t>BPP 286723</t>
  </si>
  <si>
    <t>TK. TOP GUN/S.HATTA</t>
  </si>
  <si>
    <t>BPP 286724</t>
  </si>
  <si>
    <t>TK. RICA</t>
  </si>
  <si>
    <t>BPP 286726</t>
  </si>
  <si>
    <t>BPP 286729</t>
  </si>
  <si>
    <t>TK. DAYA BARU</t>
  </si>
  <si>
    <t>BPP 286731</t>
  </si>
  <si>
    <t>BPP 286733</t>
  </si>
  <si>
    <t>TK. SLAMET/ RUKUN JAYA</t>
  </si>
  <si>
    <t>BPP 286749</t>
  </si>
  <si>
    <t>UD. SERBA MEGA</t>
  </si>
  <si>
    <t>BPP 286755</t>
  </si>
  <si>
    <t>TK. UDIN/ MAULANA</t>
  </si>
  <si>
    <t>BPP 286764</t>
  </si>
  <si>
    <t>TK. ADENG</t>
  </si>
  <si>
    <t>BPP 286768</t>
  </si>
  <si>
    <t>BPP 286770</t>
  </si>
  <si>
    <t>BPP 286776</t>
  </si>
  <si>
    <t>BPP 286797</t>
  </si>
  <si>
    <t>BPP 286798</t>
  </si>
  <si>
    <t>KIOS MINAK JINGGO</t>
  </si>
  <si>
    <t>BPP 286807</t>
  </si>
  <si>
    <t>TK. SELAMAT</t>
  </si>
  <si>
    <t>BPP 286819</t>
  </si>
  <si>
    <t>TK. MASRAN</t>
  </si>
  <si>
    <t>BPP 286835</t>
  </si>
  <si>
    <t>TK. SAMANI</t>
  </si>
  <si>
    <t>BPP 286847</t>
  </si>
  <si>
    <t>BPP 286848</t>
  </si>
  <si>
    <t>BPP 286872</t>
  </si>
  <si>
    <t>TK. H.HAFIFAH</t>
  </si>
  <si>
    <t>BPP 286876</t>
  </si>
  <si>
    <t>BPP 286886</t>
  </si>
  <si>
    <t>TK. PRIMA/WARTEL</t>
  </si>
  <si>
    <t>BPP 286890</t>
  </si>
  <si>
    <t>TK. SIE HONG KIAN/P.INDAH</t>
  </si>
  <si>
    <t>BPP 286892</t>
  </si>
  <si>
    <t>TK. SUDI MAMPIR</t>
  </si>
  <si>
    <t>BPP 286906</t>
  </si>
  <si>
    <t>TK. AI FING</t>
  </si>
  <si>
    <t>BPP 286926</t>
  </si>
  <si>
    <t>TK. KAWI INDAH</t>
  </si>
  <si>
    <t>BPP 286927</t>
  </si>
  <si>
    <t>TK. ASIU</t>
  </si>
  <si>
    <t>BPP 286937</t>
  </si>
  <si>
    <t>TK. ABAN</t>
  </si>
  <si>
    <t>BPP 286938</t>
  </si>
  <si>
    <t>BPP 286949</t>
  </si>
  <si>
    <t>TK. WARTA SURYA</t>
  </si>
  <si>
    <t>BPP 286955</t>
  </si>
  <si>
    <t>BPP 287109</t>
  </si>
  <si>
    <t>BPP 287214</t>
  </si>
  <si>
    <t>TO. ABC</t>
  </si>
  <si>
    <t>BPP 287221</t>
  </si>
  <si>
    <t>TO. H.IFAN/SUMBER REJEKI</t>
  </si>
  <si>
    <t>BPP 287243</t>
  </si>
  <si>
    <t>KARYAWAN PT.ENSEVAL P.M</t>
  </si>
  <si>
    <t>BPP 287342</t>
  </si>
  <si>
    <t>KOPERASI PUSAKA 78</t>
  </si>
  <si>
    <t>BPP 287347</t>
  </si>
  <si>
    <t>KOPERASI KOKAPURA</t>
  </si>
  <si>
    <t>BPP 287363</t>
  </si>
  <si>
    <t>KOPKAR PATRA MEDIKA</t>
  </si>
  <si>
    <t>BPP 287374</t>
  </si>
  <si>
    <t>ZANGRANDI BAKERY</t>
  </si>
  <si>
    <t>BPP 287375</t>
  </si>
  <si>
    <t>DEPOT SURABAYA</t>
  </si>
  <si>
    <t>BPP 287396</t>
  </si>
  <si>
    <t>HOTEL TIGA MUSTIKA</t>
  </si>
  <si>
    <t>BPP 287401</t>
  </si>
  <si>
    <t>MM. VALDA</t>
  </si>
  <si>
    <t>BPP 287403</t>
  </si>
  <si>
    <t>MM. SUSANA MAKMUR SENTOSA</t>
  </si>
  <si>
    <t>BPP 287407</t>
  </si>
  <si>
    <t>MM. X</t>
  </si>
  <si>
    <t>BPP 287411</t>
  </si>
  <si>
    <t>BPP 287415</t>
  </si>
  <si>
    <t>MM. SUMBER REJEKI BARU</t>
  </si>
  <si>
    <t>BPP 287416</t>
  </si>
  <si>
    <t>MM. SINAR SURYA</t>
  </si>
  <si>
    <t>BPP 287426</t>
  </si>
  <si>
    <t>PT. HERO SUPERMARKET TBK (BUNSA)</t>
  </si>
  <si>
    <t>BPP 287428</t>
  </si>
  <si>
    <t>PT. HERO SUPERMARKET, TBK</t>
  </si>
  <si>
    <t>BPP 287442</t>
  </si>
  <si>
    <t>BPP 287448</t>
  </si>
  <si>
    <t>TK. PROBABY</t>
  </si>
  <si>
    <t>BPP 287468</t>
  </si>
  <si>
    <t>TK. DJUMIATI</t>
  </si>
  <si>
    <t>BPP 287469</t>
  </si>
  <si>
    <t>TK. PUTRI/S.HATTA</t>
  </si>
  <si>
    <t>BPP 287475</t>
  </si>
  <si>
    <t>TK. ZAYIN</t>
  </si>
  <si>
    <t>BPP 287486</t>
  </si>
  <si>
    <t>TK. SPG/MELY</t>
  </si>
  <si>
    <t>BPP 287582</t>
  </si>
  <si>
    <t>BPP 287608</t>
  </si>
  <si>
    <t>TK. ASIFA/BATAKAN</t>
  </si>
  <si>
    <t>BPP 287623</t>
  </si>
  <si>
    <t>TK. GILANG</t>
  </si>
  <si>
    <t>BPP 287643</t>
  </si>
  <si>
    <t>TK. H.WAHAB</t>
  </si>
  <si>
    <t>BPP 287666</t>
  </si>
  <si>
    <t>TK. NORMINA</t>
  </si>
  <si>
    <t>BPP 287681</t>
  </si>
  <si>
    <t>TK. PAHALA</t>
  </si>
  <si>
    <t>BPP 287726</t>
  </si>
  <si>
    <t>TK. ISTIQOMAH/JL.SPORT BPP</t>
  </si>
  <si>
    <t>BPP 287787</t>
  </si>
  <si>
    <t>AP. ANDA</t>
  </si>
  <si>
    <t>BPP 287827</t>
  </si>
  <si>
    <t>AP. METRO JAYA</t>
  </si>
  <si>
    <t>BPP 287838</t>
  </si>
  <si>
    <t>AP. PUTRA GAMA</t>
  </si>
  <si>
    <t>BPP 287849</t>
  </si>
  <si>
    <t>AP. TIDAR FARMA</t>
  </si>
  <si>
    <t>BPP 287901</t>
  </si>
  <si>
    <t>CV. MAXI RAYA</t>
  </si>
  <si>
    <t>BPP 287909</t>
  </si>
  <si>
    <t>TK. ABADI/ASWIN</t>
  </si>
  <si>
    <t>BPP 287910</t>
  </si>
  <si>
    <t>TK. A'BOEN/ALAMSYAH OEY J</t>
  </si>
  <si>
    <t>BPP 287914</t>
  </si>
  <si>
    <t>BPP 287923</t>
  </si>
  <si>
    <t>TK. GEMBIRA/KLANDASAN</t>
  </si>
  <si>
    <t>BPP 287924</t>
  </si>
  <si>
    <t>TK. GUNUNG BAHAGIA</t>
  </si>
  <si>
    <t>BPP 287925</t>
  </si>
  <si>
    <t>TK. H.LASSE</t>
  </si>
  <si>
    <t>BPP 287932</t>
  </si>
  <si>
    <t>BPP 287936</t>
  </si>
  <si>
    <t>TK. NAGA SARI</t>
  </si>
  <si>
    <t>BPP 287941</t>
  </si>
  <si>
    <t>TK. PATRICK/ FRENDY</t>
  </si>
  <si>
    <t>BPP 287942</t>
  </si>
  <si>
    <t>TK. PRIMA I</t>
  </si>
  <si>
    <t>BPP 287950</t>
  </si>
  <si>
    <t>BPP 287951</t>
  </si>
  <si>
    <t>TK. SUGUS</t>
  </si>
  <si>
    <t>BPP 287977</t>
  </si>
  <si>
    <t>UD. GUNUNG MAS/T HENDRY</t>
  </si>
  <si>
    <t>BPP 287978</t>
  </si>
  <si>
    <t>UD. SRI REJEKI</t>
  </si>
  <si>
    <t>BPP 346707</t>
  </si>
  <si>
    <t>TK. MICKY / TAN HERTANTO</t>
  </si>
  <si>
    <t>BPP 448752</t>
  </si>
  <si>
    <t>BPP 510463</t>
  </si>
  <si>
    <t>BPP 512971</t>
  </si>
  <si>
    <t>TK.ANDI TENRI</t>
  </si>
  <si>
    <t>BPP 514116</t>
  </si>
  <si>
    <t>MM. PETUNG RAYA ABADI</t>
  </si>
  <si>
    <t>BPP 515893</t>
  </si>
  <si>
    <t>TK. JIHAN SHOP</t>
  </si>
  <si>
    <t>BPP 518091</t>
  </si>
  <si>
    <t>TK. SOFIA JAYA</t>
  </si>
  <si>
    <t>BPP 523615</t>
  </si>
  <si>
    <t>TK. TOP * GT ! *</t>
  </si>
  <si>
    <t>BPP 527621</t>
  </si>
  <si>
    <t>TK. MARENNUE</t>
  </si>
  <si>
    <t>BPP 530663</t>
  </si>
  <si>
    <t>TK. SINAR KOSMETIK</t>
  </si>
  <si>
    <t>BPP 536023</t>
  </si>
  <si>
    <t>BPP 540397</t>
  </si>
  <si>
    <t>TK. SYUKUR MANDIRI</t>
  </si>
  <si>
    <t>BPP 541750</t>
  </si>
  <si>
    <t>TK. HELMI</t>
  </si>
  <si>
    <t>BPP 542438</t>
  </si>
  <si>
    <t>BPP 542443</t>
  </si>
  <si>
    <t>TK. ANGEL</t>
  </si>
  <si>
    <t>BPP 546382</t>
  </si>
  <si>
    <t>TK. MITRA MARET</t>
  </si>
  <si>
    <t>BPP 547575</t>
  </si>
  <si>
    <t>TK. 369/H.ANWAR ARSYAD</t>
  </si>
  <si>
    <t>BPP 552774</t>
  </si>
  <si>
    <t>BPP 567273</t>
  </si>
  <si>
    <t>TK. SUPARMIN</t>
  </si>
  <si>
    <t>BPP 577833</t>
  </si>
  <si>
    <t>TK. METRO UTAMA</t>
  </si>
  <si>
    <t>BPP 580156</t>
  </si>
  <si>
    <t>BPP 580676</t>
  </si>
  <si>
    <t>TK. NUR SARI</t>
  </si>
  <si>
    <t>BPP 581995</t>
  </si>
  <si>
    <t>BPP 582757</t>
  </si>
  <si>
    <t>TK.LUCKY SHOP</t>
  </si>
  <si>
    <t>BPP 582903</t>
  </si>
  <si>
    <t>PT. BORNEO OMEGA GRUPE</t>
  </si>
  <si>
    <t>BPP 586335</t>
  </si>
  <si>
    <t>BPP 586343</t>
  </si>
  <si>
    <t>BPP 586842</t>
  </si>
  <si>
    <t>TK. 87</t>
  </si>
  <si>
    <t>BPP 588199</t>
  </si>
  <si>
    <t>TK. MR</t>
  </si>
  <si>
    <t>BPP 589353</t>
  </si>
  <si>
    <t>TK. SUMBER REJEKI II</t>
  </si>
  <si>
    <t>BPP 591642</t>
  </si>
  <si>
    <t>BPP 591644</t>
  </si>
  <si>
    <t>TK. 66</t>
  </si>
  <si>
    <t>BPP 594191</t>
  </si>
  <si>
    <t>BPP 594797</t>
  </si>
  <si>
    <t>TK. IBU TIN</t>
  </si>
  <si>
    <t>BPP 597879</t>
  </si>
  <si>
    <t>TK. SURYA HAKIKI</t>
  </si>
  <si>
    <t>BPP 619038</t>
  </si>
  <si>
    <t>TK. LOSARI MART</t>
  </si>
  <si>
    <t>BPP 619953</t>
  </si>
  <si>
    <t>TK. NIAGA BARU</t>
  </si>
  <si>
    <t>BPP 620482</t>
  </si>
  <si>
    <t>TK. SIANTAR JAYA</t>
  </si>
  <si>
    <t>BPP 621232</t>
  </si>
  <si>
    <t>TK. TANIA</t>
  </si>
  <si>
    <t>BPP 625261</t>
  </si>
  <si>
    <t>KOPERASI WANITA PATRA</t>
  </si>
  <si>
    <t>BPP 625781</t>
  </si>
  <si>
    <t>TK. JIHAN SHOP II</t>
  </si>
  <si>
    <t>BPP 626791</t>
  </si>
  <si>
    <t>TK. FBI</t>
  </si>
  <si>
    <t>BPP 627433</t>
  </si>
  <si>
    <t>TK. AR-RAHMA/PSR.KLANDASAN</t>
  </si>
  <si>
    <t>BPP 629520</t>
  </si>
  <si>
    <t>TK. ANDI RUSLI</t>
  </si>
  <si>
    <t>BPP 629521</t>
  </si>
  <si>
    <t>TK. INOKY</t>
  </si>
  <si>
    <t>BPP 629526</t>
  </si>
  <si>
    <t>TK. H.SAID</t>
  </si>
  <si>
    <t>BPP 630257</t>
  </si>
  <si>
    <t>TK. SUHARTIK</t>
  </si>
  <si>
    <t>BPP 632389</t>
  </si>
  <si>
    <t>TK. ABDI</t>
  </si>
  <si>
    <t>BPP 632507</t>
  </si>
  <si>
    <t>BPP 632588</t>
  </si>
  <si>
    <t>GAJAHMADA SUPERMARKET</t>
  </si>
  <si>
    <t>BPP 633179</t>
  </si>
  <si>
    <t>BPP 633800</t>
  </si>
  <si>
    <t>BPP 636043</t>
  </si>
  <si>
    <t>TK. SINAR WAJO</t>
  </si>
  <si>
    <t>BPP 636136</t>
  </si>
  <si>
    <t>BPP 636271</t>
  </si>
  <si>
    <t>BPP 636544</t>
  </si>
  <si>
    <t>BPP 636738</t>
  </si>
  <si>
    <t>TK. SRI WIDODO</t>
  </si>
  <si>
    <t>BPP 636835</t>
  </si>
  <si>
    <t>TK. MURNI/KLANDASAN</t>
  </si>
  <si>
    <t>BPP 638254</t>
  </si>
  <si>
    <t>BPP 638669</t>
  </si>
  <si>
    <t>TK. ADI PUTRA</t>
  </si>
  <si>
    <t>BPP 638953</t>
  </si>
  <si>
    <t>TK. LIMA PRIMA</t>
  </si>
  <si>
    <t>BPP 640418</t>
  </si>
  <si>
    <t>TK. ANI/SAMBOJA</t>
  </si>
  <si>
    <t>BPP 641408</t>
  </si>
  <si>
    <t>TK. MAHARDIKA</t>
  </si>
  <si>
    <t>BPP 641409</t>
  </si>
  <si>
    <t>TK. NAILA/HANDIL</t>
  </si>
  <si>
    <t>BPP 645002</t>
  </si>
  <si>
    <t>BPP 645335</t>
  </si>
  <si>
    <t>BPP 648007</t>
  </si>
  <si>
    <t>BPP 648267</t>
  </si>
  <si>
    <t>BPP 648597</t>
  </si>
  <si>
    <t>TK. PRASETYA 88/TELINDUNG</t>
  </si>
  <si>
    <t>BPP 660464</t>
  </si>
  <si>
    <t>TK. JULAEHA</t>
  </si>
  <si>
    <t>BPP 681584</t>
  </si>
  <si>
    <t>BPP 687377</t>
  </si>
  <si>
    <t>TK. REJEKI BAGUS</t>
  </si>
  <si>
    <t>BPP 691421</t>
  </si>
  <si>
    <t>TK. MULYANI/ARBAYAH</t>
  </si>
  <si>
    <t>BPP 693166</t>
  </si>
  <si>
    <t>TK. HJ.NANI</t>
  </si>
  <si>
    <t>BPP 696535</t>
  </si>
  <si>
    <t>TK. IRFAN/PENAJAM</t>
  </si>
  <si>
    <t>BPP 697923</t>
  </si>
  <si>
    <t>TK. SUMBER REJEKI/PRAPATAN</t>
  </si>
  <si>
    <t>BPP 699994</t>
  </si>
  <si>
    <t>TK. NINING/ABDI.PRAJA</t>
  </si>
  <si>
    <t>BPP 700182</t>
  </si>
  <si>
    <t>TK. ADE/KR.JATI</t>
  </si>
  <si>
    <t>BPP 700311</t>
  </si>
  <si>
    <t>TK. TANETE/PERUMNAS</t>
  </si>
  <si>
    <t>BPP 700330</t>
  </si>
  <si>
    <t>TK. BUNDA/INPRES</t>
  </si>
  <si>
    <t>BPP 700890</t>
  </si>
  <si>
    <t>TK. NOVITA/BOROBUDUR</t>
  </si>
  <si>
    <t>BPP 700894</t>
  </si>
  <si>
    <t>TK. AYU JAYA/BKT.NIAGA</t>
  </si>
  <si>
    <t>BPP 700913</t>
  </si>
  <si>
    <t>TK. JAINAL/KP.BARU</t>
  </si>
  <si>
    <t>BPP 701134</t>
  </si>
  <si>
    <t>TK. KEMBIE/KOMP.BDS</t>
  </si>
  <si>
    <t>BPP 702104</t>
  </si>
  <si>
    <t>TK. DAMAI SENTOSA/KOMP.BDS</t>
  </si>
  <si>
    <t>BPP 702106</t>
  </si>
  <si>
    <t>TK. ABK MART/KOMP.WIKA</t>
  </si>
  <si>
    <t>BPP 704376</t>
  </si>
  <si>
    <t>TK. ALIFIA/SEPINGGAN</t>
  </si>
  <si>
    <t>BPP 705180</t>
  </si>
  <si>
    <t>TK. RISKY/MT.HARYONO</t>
  </si>
  <si>
    <t>BPP 706724</t>
  </si>
  <si>
    <t>TK. RUDY/JEMB.MARYATI</t>
  </si>
  <si>
    <t>BPP 709148</t>
  </si>
  <si>
    <t>TK. ZIZAH/S.HATTA</t>
  </si>
  <si>
    <t>BPP 709247</t>
  </si>
  <si>
    <t>TK. AMRU/GRAHA</t>
  </si>
  <si>
    <t>BPP 709441</t>
  </si>
  <si>
    <t>TK. PERDANA JAYA ABADI/BATU.AMPAR</t>
  </si>
  <si>
    <t>BPP 710185</t>
  </si>
  <si>
    <t>TK. R.MART/GRAHA.INDAH</t>
  </si>
  <si>
    <t>BPP 711559</t>
  </si>
  <si>
    <t>TK. FADILLAH/GN.BAKARAN</t>
  </si>
  <si>
    <t>BPP 713689</t>
  </si>
  <si>
    <t>TK. MUSDA/HANDIL</t>
  </si>
  <si>
    <t>BPP 716102</t>
  </si>
  <si>
    <t>TK. FAHRI/JL.WIJAYAKUSUMA</t>
  </si>
  <si>
    <t>BPP 716950</t>
  </si>
  <si>
    <t>TK. AMANDA/GRAHA.INDAH</t>
  </si>
  <si>
    <t>BPP 717461</t>
  </si>
  <si>
    <t>BPP 718487</t>
  </si>
  <si>
    <t>TK. H.M.ILMI/KWARO</t>
  </si>
  <si>
    <t>BPP 719061</t>
  </si>
  <si>
    <t>TK. ABU JAYA/GN.MALANG</t>
  </si>
  <si>
    <t>BPP 719841</t>
  </si>
  <si>
    <t>TK. MIA/JL.MULAWARMAN</t>
  </si>
  <si>
    <t>BPP 720321</t>
  </si>
  <si>
    <t>TK. BAROKAH/JL.GUNTUR.DAMAI</t>
  </si>
  <si>
    <t>BPP 721175</t>
  </si>
  <si>
    <t>TK. H.THAMRIN/JL.SULAWESI</t>
  </si>
  <si>
    <t>BPP 722040</t>
  </si>
  <si>
    <t>TK. MOKERU/JL.LET.SUPRAPTO</t>
  </si>
  <si>
    <t>BPP 726898</t>
  </si>
  <si>
    <t>TK. RINA/JL.PADAT KARYA</t>
  </si>
  <si>
    <t>BPP 728550</t>
  </si>
  <si>
    <t>TK. HARUM/BATU AMPAR</t>
  </si>
  <si>
    <t>BPP 735286</t>
  </si>
  <si>
    <t>TK. KURNIAWAN JAYA/JL.P.ANTASARI</t>
  </si>
  <si>
    <t>BPP 738139</t>
  </si>
  <si>
    <t>TK. ETIKA/JEND.SUDIRMAN</t>
  </si>
  <si>
    <t>BPP 743325</t>
  </si>
  <si>
    <t>TK. FAAZA/JL.RUHUI RAHAYU</t>
  </si>
  <si>
    <t>BPP 746450</t>
  </si>
  <si>
    <t>TK. NUR INDAH/JL.GN.POLISI</t>
  </si>
  <si>
    <t>BPP 750878</t>
  </si>
  <si>
    <t>TK. SAMBOJA MART</t>
  </si>
  <si>
    <t>BPP 754906</t>
  </si>
  <si>
    <t>TK. SETIA/DEPO FRESH</t>
  </si>
  <si>
    <t>BPP 755350</t>
  </si>
  <si>
    <t>TK. SUNARTO/JL.TIGA BPP</t>
  </si>
  <si>
    <t>BPP 759124</t>
  </si>
  <si>
    <t>TK. MEMEY/JL.BUKIT NIAGA</t>
  </si>
  <si>
    <t>BPP 759406</t>
  </si>
  <si>
    <t>TK. FAJAR TIMUR/JL.BATU KAJANG</t>
  </si>
  <si>
    <t>BPP 764667</t>
  </si>
  <si>
    <t>TK. MUBARAKAA</t>
  </si>
  <si>
    <t>BPP 765687</t>
  </si>
  <si>
    <t>TK. ALIMART/PERUM WIKA</t>
  </si>
  <si>
    <t>BPP 775778</t>
  </si>
  <si>
    <t>TK. KING MART/JL.TAPIS</t>
  </si>
  <si>
    <t>BPP 776912</t>
  </si>
  <si>
    <t>TK. LISA/SAMBOJA</t>
  </si>
  <si>
    <t>BPP 784275</t>
  </si>
  <si>
    <t>BPP 826677</t>
  </si>
  <si>
    <t>TK. EDU</t>
  </si>
  <si>
    <t>BPP 831085</t>
  </si>
  <si>
    <t>TK. NURUL/KM 12</t>
  </si>
  <si>
    <t>BPP 835458</t>
  </si>
  <si>
    <t>AP. N.SAKHI</t>
  </si>
  <si>
    <t>BPP 845739</t>
  </si>
  <si>
    <t>TK. DUA PUTRA/JL.S.HATTA</t>
  </si>
  <si>
    <t>BPP 855462</t>
  </si>
  <si>
    <t>TK. SABIR/PASAR KLANDASAN</t>
  </si>
  <si>
    <t>BPP 855479</t>
  </si>
  <si>
    <t>TK. HENY/PASAR KLANDASAN</t>
  </si>
  <si>
    <t>BPP 856088</t>
  </si>
  <si>
    <t>TK. AN-NUR MUKTI/KARANG JATI</t>
  </si>
  <si>
    <t>BPP 857586</t>
  </si>
  <si>
    <t>TK. BELIMBING INDAH</t>
  </si>
  <si>
    <t>BPP 860225</t>
  </si>
  <si>
    <t>TK. H.UDIN/UDIN BAWANG</t>
  </si>
  <si>
    <t>BPP 861202</t>
  </si>
  <si>
    <t>TK. AZHAR/JL.PANDAN WANGI</t>
  </si>
  <si>
    <t>BPP 862822</t>
  </si>
  <si>
    <t>BPP 862990</t>
  </si>
  <si>
    <t>TK. EDEL</t>
  </si>
  <si>
    <t>BPP 862992</t>
  </si>
  <si>
    <t>TK. BIRU MART</t>
  </si>
  <si>
    <t>BPP 863036</t>
  </si>
  <si>
    <t>TK. WENDRO</t>
  </si>
  <si>
    <t>BPP 863768</t>
  </si>
  <si>
    <t>TK. R2</t>
  </si>
  <si>
    <t>BPP 863996</t>
  </si>
  <si>
    <t>TK. BAHRAN/JL.INPRESS III</t>
  </si>
  <si>
    <t>BPP 864707</t>
  </si>
  <si>
    <t>TK. MANDIRI/SUMBER REJO</t>
  </si>
  <si>
    <t>BPP 865290</t>
  </si>
  <si>
    <t>TK. NONI/PRAPATAN</t>
  </si>
  <si>
    <t>BPP 865884</t>
  </si>
  <si>
    <t>AP. RAHMATULLAH FARMA</t>
  </si>
  <si>
    <t>BPP 866753</t>
  </si>
  <si>
    <t>TK. HERMAN/PASAR RAPAK</t>
  </si>
  <si>
    <t>BPP 866765</t>
  </si>
  <si>
    <t>TK. HELMI/PASAR RAPAK</t>
  </si>
  <si>
    <t>BPP 868457</t>
  </si>
  <si>
    <t>TK. NOVAL/PASAR KR JATI</t>
  </si>
  <si>
    <t>BPP 869287</t>
  </si>
  <si>
    <t>MM. HIDAYAT MART</t>
  </si>
  <si>
    <t>BPP 870139</t>
  </si>
  <si>
    <t>TK. ERWIN/JL.PANDAN WANGI</t>
  </si>
  <si>
    <t>BPP 870598</t>
  </si>
  <si>
    <t>TK. NURHAYATI</t>
  </si>
  <si>
    <t>BPP 871521</t>
  </si>
  <si>
    <t>TK. CAHAYA/LONGIKIS</t>
  </si>
  <si>
    <t>BPP 873167</t>
  </si>
  <si>
    <t>TK. EWANGGA KYELA</t>
  </si>
  <si>
    <t>BPP 873821</t>
  </si>
  <si>
    <t>TK. ANTO/IWAN</t>
  </si>
  <si>
    <t>BPP 874530</t>
  </si>
  <si>
    <t>BPP 877831</t>
  </si>
  <si>
    <t>TK. NOVAL/JL.JEND.SUDIRMAN</t>
  </si>
  <si>
    <t>BPP 886791</t>
  </si>
  <si>
    <t>TK. SINAR JAGAT</t>
  </si>
  <si>
    <t>BPP 888814</t>
  </si>
  <si>
    <t>TK. SUTARMO</t>
  </si>
  <si>
    <t>BPP 888903</t>
  </si>
  <si>
    <t>BPP 889932</t>
  </si>
  <si>
    <t>TK. DESBAR</t>
  </si>
  <si>
    <t>BPP 893197</t>
  </si>
  <si>
    <t>TK. DF</t>
  </si>
  <si>
    <t>BPP 899477</t>
  </si>
  <si>
    <t>TK. FINA MART</t>
  </si>
  <si>
    <t>BPP 899984</t>
  </si>
  <si>
    <t>TK. HJ.IPHA</t>
  </si>
  <si>
    <t>BPP 902132</t>
  </si>
  <si>
    <t>TK. DHODI</t>
  </si>
  <si>
    <t>BPP 903270</t>
  </si>
  <si>
    <t>TK. IMMA</t>
  </si>
  <si>
    <t>BPP 903301</t>
  </si>
  <si>
    <t>TK. YANDI</t>
  </si>
  <si>
    <t>BPP 906934</t>
  </si>
  <si>
    <t>TK. H.ADI</t>
  </si>
  <si>
    <t>BPP 906935</t>
  </si>
  <si>
    <t>TK. K.MART</t>
  </si>
  <si>
    <t>BPP 908378</t>
  </si>
  <si>
    <t>TK. HUSNI</t>
  </si>
  <si>
    <t>BPP 908789</t>
  </si>
  <si>
    <t>BPP 909344</t>
  </si>
  <si>
    <t>BPP 913728</t>
  </si>
  <si>
    <t>TK. KANSAS</t>
  </si>
  <si>
    <t>BPP 915748</t>
  </si>
  <si>
    <t>BPP 916136</t>
  </si>
  <si>
    <t>PT. SUPRA BOGA LESTARI Tbk</t>
  </si>
  <si>
    <t>BPP 916558</t>
  </si>
  <si>
    <t>BPP 917371</t>
  </si>
  <si>
    <t>TK. SALWA</t>
  </si>
  <si>
    <t>BPP 918177</t>
  </si>
  <si>
    <t>TK. ANGEL / BDS</t>
  </si>
  <si>
    <t>BPP 920782</t>
  </si>
  <si>
    <t>BPP 923150</t>
  </si>
  <si>
    <t>TK. VITA RIA</t>
  </si>
  <si>
    <t>BPP 924307</t>
  </si>
  <si>
    <t>TK. SIRBA MART</t>
  </si>
  <si>
    <t>BPP 925967</t>
  </si>
  <si>
    <t>TK.NUR RIZKY</t>
  </si>
  <si>
    <t>BPP 928600</t>
  </si>
  <si>
    <t>TK.ALZAM</t>
  </si>
  <si>
    <t>BPP 929012</t>
  </si>
  <si>
    <t>AP. RISKYTHA</t>
  </si>
  <si>
    <t>BPP 932314</t>
  </si>
  <si>
    <t>BPP 935932</t>
  </si>
  <si>
    <t>TK ALKATIRI</t>
  </si>
  <si>
    <t>BPP 939493</t>
  </si>
  <si>
    <t>TK.NN BABULU</t>
  </si>
  <si>
    <t>BPP 939742</t>
  </si>
  <si>
    <t>PT.HERO SUPERMARKET TBK</t>
  </si>
  <si>
    <t>BPP 940240</t>
  </si>
  <si>
    <t>TK.RHAIHAN</t>
  </si>
  <si>
    <t>BPP 940457</t>
  </si>
  <si>
    <t>TK.SHAFIRA AL-HAFIZ</t>
  </si>
  <si>
    <t>BPP 943663</t>
  </si>
  <si>
    <t>UD. MULTI JAYA</t>
  </si>
  <si>
    <t>BPP 943948</t>
  </si>
  <si>
    <t>TK.JAYA PINRANG</t>
  </si>
  <si>
    <t>BPP 944591</t>
  </si>
  <si>
    <t>TK. SEVEN</t>
  </si>
  <si>
    <t>BPP 944979</t>
  </si>
  <si>
    <t>ORANGE MART</t>
  </si>
  <si>
    <t>BPP 945072</t>
  </si>
  <si>
    <t>CV.NIRMALA SINAR ABADI</t>
  </si>
  <si>
    <t>BPP 946020</t>
  </si>
  <si>
    <t>TK. WIDYANTO WIJAYA</t>
  </si>
  <si>
    <t>BPP 946026</t>
  </si>
  <si>
    <t>MM. KURNIAWAN JAYA</t>
  </si>
  <si>
    <t>BPP 946698</t>
  </si>
  <si>
    <t>BPP 946711</t>
  </si>
  <si>
    <t>TO. JULITA / ASPUL</t>
  </si>
  <si>
    <t>BPP 946714</t>
  </si>
  <si>
    <t>TK. MUJIANTO/TRI PUTRA MART</t>
  </si>
  <si>
    <t>BPP 946832</t>
  </si>
  <si>
    <t>BPP 948042</t>
  </si>
  <si>
    <t>TK. H.HASAN</t>
  </si>
  <si>
    <t>BPP 950430</t>
  </si>
  <si>
    <t>TK. MITRA HANDIL / TK. BINTANG</t>
  </si>
  <si>
    <t>BPP 950659</t>
  </si>
  <si>
    <t>TK. RAHMI</t>
  </si>
  <si>
    <t>BPP 950660</t>
  </si>
  <si>
    <t>TK. ASWINDANI</t>
  </si>
  <si>
    <t>BPP 951463</t>
  </si>
  <si>
    <t>BPP 953260</t>
  </si>
  <si>
    <t>TK. DIANA/BT.KAJANG</t>
  </si>
  <si>
    <t>BPP 953568</t>
  </si>
  <si>
    <t>BPP 954140</t>
  </si>
  <si>
    <t>TK. KURNIASIH</t>
  </si>
  <si>
    <t>BPP 954501</t>
  </si>
  <si>
    <t>TK. VIVI</t>
  </si>
  <si>
    <t>BPP 954505</t>
  </si>
  <si>
    <t>MM. SUSANA MART RAPAK</t>
  </si>
  <si>
    <t>BPP 954507</t>
  </si>
  <si>
    <t>BPP 955333</t>
  </si>
  <si>
    <t>BPP 955342</t>
  </si>
  <si>
    <t>TK.FAHRI JAYA INA</t>
  </si>
  <si>
    <t>BPP 955658</t>
  </si>
  <si>
    <t>TK. FAMILY JAYA</t>
  </si>
  <si>
    <t>BPP 955661</t>
  </si>
  <si>
    <t>TK. MAMA PUPUT</t>
  </si>
  <si>
    <t>BPP 956151</t>
  </si>
  <si>
    <t>TK.IRWAN CELL</t>
  </si>
  <si>
    <t>BPP 956158</t>
  </si>
  <si>
    <t>TK.RERE</t>
  </si>
  <si>
    <t>BPP 956474</t>
  </si>
  <si>
    <t>BPP 956776</t>
  </si>
  <si>
    <t>TK. HJ. ISNA</t>
  </si>
  <si>
    <t>BPP 956777</t>
  </si>
  <si>
    <t>BPP 958061</t>
  </si>
  <si>
    <t>TK. UD. PASIR JAYA ABADI</t>
  </si>
  <si>
    <t>BPP 958764</t>
  </si>
  <si>
    <t>TK. SAHABUDIN</t>
  </si>
  <si>
    <t>BPP 958849</t>
  </si>
  <si>
    <t>TK. ABDUL RAUF / KM 31</t>
  </si>
  <si>
    <t>BPP 959147</t>
  </si>
  <si>
    <t>TK. AMANAH BERKAH</t>
  </si>
  <si>
    <t>BPP 961291</t>
  </si>
  <si>
    <t>TK. MONICA</t>
  </si>
  <si>
    <t>BPP 962343</t>
  </si>
  <si>
    <t>TK. SAMSUL HUDA</t>
  </si>
  <si>
    <t>BPP 962583</t>
  </si>
  <si>
    <t>BPP 964273</t>
  </si>
  <si>
    <t>BPP 966779</t>
  </si>
  <si>
    <t>AP. MUIN FARMA</t>
  </si>
  <si>
    <t>BPP 966841</t>
  </si>
  <si>
    <t>TO. AS-SYIFA</t>
  </si>
  <si>
    <t>BPP 967392</t>
  </si>
  <si>
    <t>TK. DANDY</t>
  </si>
  <si>
    <t>BPP 968789</t>
  </si>
  <si>
    <t>BPP 968791</t>
  </si>
  <si>
    <t>BPP 968860</t>
  </si>
  <si>
    <t>BPP 968861</t>
  </si>
  <si>
    <t>BPP 968862</t>
  </si>
  <si>
    <t>BPP 969931</t>
  </si>
  <si>
    <t>TK. SAMIR</t>
  </si>
  <si>
    <t>BPP 971053</t>
  </si>
  <si>
    <t>TO. LINTANG</t>
  </si>
  <si>
    <t>BPP 971541</t>
  </si>
  <si>
    <t>BPP 971848</t>
  </si>
  <si>
    <t>FAJAR MANDIRI</t>
  </si>
  <si>
    <t>BPP 972150</t>
  </si>
  <si>
    <t>TK. HAJRAH</t>
  </si>
  <si>
    <t>BPP 972458</t>
  </si>
  <si>
    <t>BPP 972501</t>
  </si>
  <si>
    <t>BPP 972680</t>
  </si>
  <si>
    <t>TK. HJ. JAFAR 2</t>
  </si>
  <si>
    <t>BPP 972821</t>
  </si>
  <si>
    <t>TK. FADIL JAYA</t>
  </si>
  <si>
    <t>BPP 972827</t>
  </si>
  <si>
    <t>TK. CAHAYA LOWA</t>
  </si>
  <si>
    <t>BPP 972960</t>
  </si>
  <si>
    <t>BPP 973393</t>
  </si>
  <si>
    <t>TK. HJ. HUSNIE</t>
  </si>
  <si>
    <t>BPP 973825</t>
  </si>
  <si>
    <t>TK. MAWAR MEKAR</t>
  </si>
  <si>
    <t>BPP 974401</t>
  </si>
  <si>
    <t>TK. MAJID</t>
  </si>
  <si>
    <t>BPP 974402</t>
  </si>
  <si>
    <t>BPP 974720</t>
  </si>
  <si>
    <t>TK. TRISNO JOYO</t>
  </si>
  <si>
    <t>BPP 975504</t>
  </si>
  <si>
    <t>TK. CAHAYA MANGGAR BARU</t>
  </si>
  <si>
    <t>BPP 975947</t>
  </si>
  <si>
    <t>TK. PUSPITA</t>
  </si>
  <si>
    <t>BPP 976253</t>
  </si>
  <si>
    <t>BPP 976836</t>
  </si>
  <si>
    <t>KOPERASI DANAMART / BANK DANAMON</t>
  </si>
  <si>
    <t>BPP 976986</t>
  </si>
  <si>
    <t>BPP 977300</t>
  </si>
  <si>
    <t>TK. SINAR MAROS</t>
  </si>
  <si>
    <t>BPP 977842</t>
  </si>
  <si>
    <t>TK. IBNU SABIL</t>
  </si>
  <si>
    <t>BPP 978402</t>
  </si>
  <si>
    <t>TK. ALAMANDA</t>
  </si>
  <si>
    <t>BPP 978611</t>
  </si>
  <si>
    <t>TK. RINDA</t>
  </si>
  <si>
    <t>BPP 978780</t>
  </si>
  <si>
    <t>TK. VIOLET</t>
  </si>
  <si>
    <t>BPP 979110</t>
  </si>
  <si>
    <t>TK. A.SAHRUL CELL</t>
  </si>
  <si>
    <t>BPP 979127</t>
  </si>
  <si>
    <t>BPP 979241</t>
  </si>
  <si>
    <t>TK. SYAHRUL JAYA</t>
  </si>
  <si>
    <t>BPP 979374</t>
  </si>
  <si>
    <t>BPP 979585</t>
  </si>
  <si>
    <t>BPP 979586</t>
  </si>
  <si>
    <t>TK. YUNUS / ERNA</t>
  </si>
  <si>
    <t>BPP 979592</t>
  </si>
  <si>
    <t>BPP 979596</t>
  </si>
  <si>
    <t>KOP. SURYA MART</t>
  </si>
  <si>
    <t>BPP 979660</t>
  </si>
  <si>
    <t>TK. INNE SIMPANG</t>
  </si>
  <si>
    <t>BPP 980110</t>
  </si>
  <si>
    <t>TK. UCHI</t>
  </si>
  <si>
    <t>BPP 980224</t>
  </si>
  <si>
    <t>TK. RICHI</t>
  </si>
  <si>
    <t>BPP 981139</t>
  </si>
  <si>
    <t>TK. MITRA LANGGENG</t>
  </si>
  <si>
    <t>BPP 981181</t>
  </si>
  <si>
    <t>CV. ANUGERAH ABADI</t>
  </si>
  <si>
    <t>BPP 981611</t>
  </si>
  <si>
    <t>BPP 981751</t>
  </si>
  <si>
    <t>TK. SUMAJI</t>
  </si>
  <si>
    <t>BPP 981838</t>
  </si>
  <si>
    <t>TK. LABIT</t>
  </si>
  <si>
    <t>BPP 981875</t>
  </si>
  <si>
    <t>TK. HIKMAH MANDIRI</t>
  </si>
  <si>
    <t>BPP 981938</t>
  </si>
  <si>
    <t>TK. HARTAWAN II</t>
  </si>
  <si>
    <t>BPP 982679</t>
  </si>
  <si>
    <t>TK. ALIF/PUPUK</t>
  </si>
  <si>
    <t>BPP 982680</t>
  </si>
  <si>
    <t>TK. FAARIZ</t>
  </si>
  <si>
    <t>BPP 982683</t>
  </si>
  <si>
    <t>MM. SWALAYAN KITA</t>
  </si>
  <si>
    <t>BPP 984202</t>
  </si>
  <si>
    <t>PT. CENTRAL JAYATAMA ABADI</t>
  </si>
  <si>
    <t>BPP 984562</t>
  </si>
  <si>
    <t>TK. SADIMO</t>
  </si>
  <si>
    <t>BPP 984927</t>
  </si>
  <si>
    <t>TK, RIFKI</t>
  </si>
  <si>
    <t>BPP 985057</t>
  </si>
  <si>
    <t>CV. AHMAD NUR INDAH</t>
  </si>
  <si>
    <t>BPP 985100</t>
  </si>
  <si>
    <t>TK. ZAENAL MART</t>
  </si>
  <si>
    <t>BPP 985109</t>
  </si>
  <si>
    <t>BPP 985319</t>
  </si>
  <si>
    <t>TK. D&amp;D CELL</t>
  </si>
  <si>
    <t>BPP 985332</t>
  </si>
  <si>
    <t>TK. NAZA</t>
  </si>
  <si>
    <t>BPP 985884</t>
  </si>
  <si>
    <t>TK. ELINAWATI</t>
  </si>
  <si>
    <t>BPP 986022</t>
  </si>
  <si>
    <t>TK. BAROKAH 99 / TERITIP</t>
  </si>
  <si>
    <t>BPP 986370</t>
  </si>
  <si>
    <t>TK. AL SAHDAN</t>
  </si>
  <si>
    <t>BPP 986374</t>
  </si>
  <si>
    <t>TK. KEMBAR / GIRI MUKTI</t>
  </si>
  <si>
    <t>BPP 986376</t>
  </si>
  <si>
    <t>BPP 986409</t>
  </si>
  <si>
    <t>TK. DAM JAYA</t>
  </si>
  <si>
    <t>BPP 987177</t>
  </si>
  <si>
    <t>TK. CAHAYA SEPINGGAN</t>
  </si>
  <si>
    <t>BPP 987726</t>
  </si>
  <si>
    <t>TK. AS99</t>
  </si>
  <si>
    <t>BPP 987864</t>
  </si>
  <si>
    <t>TK. TIKA / PENAJAM</t>
  </si>
  <si>
    <t>BPP 988012</t>
  </si>
  <si>
    <t>TK. MITRA HANDIL JAYA II</t>
  </si>
  <si>
    <t>BPP 988013</t>
  </si>
  <si>
    <t>TK. PUTRI / LONGIKIS</t>
  </si>
  <si>
    <t>BPP 988398</t>
  </si>
  <si>
    <t>CV. PANCAR BERSINAR SEJAHTERA</t>
  </si>
  <si>
    <t>BPP 988619</t>
  </si>
  <si>
    <t>TK. WIDIYA / BATU KAJANG</t>
  </si>
  <si>
    <t>BPP 988623</t>
  </si>
  <si>
    <t>TK. MAMA CANA / BATU KAJANG</t>
  </si>
  <si>
    <t>BPP 988907</t>
  </si>
  <si>
    <t>BPP 989001</t>
  </si>
  <si>
    <t>TK. RINDU I</t>
  </si>
  <si>
    <t>BPP 989440</t>
  </si>
  <si>
    <t>TK.  RINDU 2</t>
  </si>
  <si>
    <t>BPP 989977</t>
  </si>
  <si>
    <t>TK. AULIYA</t>
  </si>
  <si>
    <t>BPP 990081</t>
  </si>
  <si>
    <t>TK. MERLIN</t>
  </si>
  <si>
    <t>BPP 990683</t>
  </si>
  <si>
    <t>BPP 990705</t>
  </si>
  <si>
    <t>TK. FANIYSHA / LONG IKIS</t>
  </si>
  <si>
    <t>BPP 990922</t>
  </si>
  <si>
    <t>BPP 991000</t>
  </si>
  <si>
    <t>BPP 991695</t>
  </si>
  <si>
    <t>RM. D'CENDOL/D'PENYET</t>
  </si>
  <si>
    <t>BPP 991712</t>
  </si>
  <si>
    <t>TK. ASPAR JAYA</t>
  </si>
  <si>
    <t>BPP 991720</t>
  </si>
  <si>
    <t>TK. H.SADE</t>
  </si>
  <si>
    <t>BPP 991866</t>
  </si>
  <si>
    <t>TK. KIOS ANDRA</t>
  </si>
  <si>
    <t>BPP 992305</t>
  </si>
  <si>
    <t>TK. MAWAR INDAH</t>
  </si>
  <si>
    <t>BPP 992356</t>
  </si>
  <si>
    <t>TK. FADILLAH</t>
  </si>
  <si>
    <t>BPP 993500</t>
  </si>
  <si>
    <t>BPP 993521</t>
  </si>
  <si>
    <t>BPP 993725</t>
  </si>
  <si>
    <t>MINI MARKET 88</t>
  </si>
  <si>
    <t>BPP 994108</t>
  </si>
  <si>
    <t>CAFE NABAS</t>
  </si>
  <si>
    <t>BPP 994174</t>
  </si>
  <si>
    <t>BPP 994373</t>
  </si>
  <si>
    <t>TK. A2H</t>
  </si>
  <si>
    <t>BPP 994632</t>
  </si>
  <si>
    <t>BPP 997811</t>
  </si>
  <si>
    <t>BPP 998153</t>
  </si>
  <si>
    <t>TK. MIDARJAYA</t>
  </si>
  <si>
    <t>BPP 999045</t>
  </si>
  <si>
    <t>TK. ZIDAYAH MART</t>
  </si>
  <si>
    <t>BPP 999467</t>
  </si>
  <si>
    <t>TK. HAIKAL</t>
  </si>
  <si>
    <t>BPP 999468</t>
  </si>
  <si>
    <t>BPP 999471</t>
  </si>
  <si>
    <t>TK. HEMART</t>
  </si>
  <si>
    <t>BPP 999588</t>
  </si>
  <si>
    <t>GRAHA TOKO</t>
  </si>
  <si>
    <t>BPP 999971</t>
  </si>
  <si>
    <t>TK. ABDUL MAJID</t>
  </si>
  <si>
    <t>PWK 100050</t>
  </si>
  <si>
    <t>TK. MUSAROFAH (GINO)</t>
  </si>
  <si>
    <t>PWK 100072</t>
  </si>
  <si>
    <t>TK. MBA OKI</t>
  </si>
  <si>
    <t>PWK 100108</t>
  </si>
  <si>
    <t>TK. ANA MART</t>
  </si>
  <si>
    <t>PWK 100146</t>
  </si>
  <si>
    <t>TK. PAPIE</t>
  </si>
  <si>
    <t>PWK 100254</t>
  </si>
  <si>
    <t>TK. SARI BUMBON</t>
  </si>
  <si>
    <t>PWK 100652</t>
  </si>
  <si>
    <t>TK. FRANZ</t>
  </si>
  <si>
    <t>PWK 100703</t>
  </si>
  <si>
    <t>MM. KHONSA MART</t>
  </si>
  <si>
    <t>PWK 100749</t>
  </si>
  <si>
    <t>CV. HARAPAN SEJAHTERA</t>
  </si>
  <si>
    <t>PWK 100794</t>
  </si>
  <si>
    <t>CV. MANDIRI SUKSES</t>
  </si>
  <si>
    <t>PWK 100840</t>
  </si>
  <si>
    <t>TK. NUGROHO</t>
  </si>
  <si>
    <t xml:space="preserve">PWK </t>
  </si>
  <si>
    <t>PWK 100882</t>
  </si>
  <si>
    <t>MM. BARU</t>
  </si>
  <si>
    <t>PWK 100883</t>
  </si>
  <si>
    <t>MM. BARU SWALAYAN</t>
  </si>
  <si>
    <t>PWK 100897</t>
  </si>
  <si>
    <t>AP. LIMBANGAN</t>
  </si>
  <si>
    <t>PWK 100910</t>
  </si>
  <si>
    <t>CV. JAYA SENTOSA</t>
  </si>
  <si>
    <t>PWK 100974</t>
  </si>
  <si>
    <t>CV. LANGGENG JAYA</t>
  </si>
  <si>
    <t>PWK 101093</t>
  </si>
  <si>
    <t>MM. HR LOSARI</t>
  </si>
  <si>
    <t>PWK 101194</t>
  </si>
  <si>
    <t>TK. CAMILAN</t>
  </si>
  <si>
    <t>PWK 101314</t>
  </si>
  <si>
    <t>KEMANGI BAKERY</t>
  </si>
  <si>
    <t>PWK 101326</t>
  </si>
  <si>
    <t>PWK 101331</t>
  </si>
  <si>
    <t>PWK 101355</t>
  </si>
  <si>
    <t>PWK 101401</t>
  </si>
  <si>
    <t>TK. KUASA RAYA</t>
  </si>
  <si>
    <t>PWK 101405</t>
  </si>
  <si>
    <t>TK. GAMAS</t>
  </si>
  <si>
    <t>PWK 101452</t>
  </si>
  <si>
    <t>TK. HADMAD/KASMAN</t>
  </si>
  <si>
    <t>PWK 101468</t>
  </si>
  <si>
    <t>TK. SITI ROFINGAH</t>
  </si>
  <si>
    <t>TK. JADI MULYA</t>
  </si>
  <si>
    <t>PWK 101494</t>
  </si>
  <si>
    <t>PWK 101553</t>
  </si>
  <si>
    <t>CV. ALFARA</t>
  </si>
  <si>
    <t>TK. RIYAN</t>
  </si>
  <si>
    <t>PWK 101833</t>
  </si>
  <si>
    <t>DEPO PELITA BANJARNEGARA</t>
  </si>
  <si>
    <t>PWK 101863</t>
  </si>
  <si>
    <t>TK. AWET</t>
  </si>
  <si>
    <t>PWK 101902</t>
  </si>
  <si>
    <t>TK. EKARIA BOGA</t>
  </si>
  <si>
    <t>PWK 101903</t>
  </si>
  <si>
    <t>PWK 102018</t>
  </si>
  <si>
    <t>CV. TAJARA RITELINDO</t>
  </si>
  <si>
    <t>PWK 102022</t>
  </si>
  <si>
    <t>TK. BUANA SEMBAKO</t>
  </si>
  <si>
    <t>PWK 102026</t>
  </si>
  <si>
    <t>TK. SEKAR KINNASIH</t>
  </si>
  <si>
    <t>PWK 102042</t>
  </si>
  <si>
    <t>PWK 102074</t>
  </si>
  <si>
    <t>CV. SIDO REJO</t>
  </si>
  <si>
    <t>PWK 102099</t>
  </si>
  <si>
    <t>TK. ANNEKA</t>
  </si>
  <si>
    <t>PWK 102113</t>
  </si>
  <si>
    <t>PWK 102154</t>
  </si>
  <si>
    <t>TK. SAMI LARIS</t>
  </si>
  <si>
    <t>PWK 102240</t>
  </si>
  <si>
    <t>PWK 102252</t>
  </si>
  <si>
    <t>PWK 102333</t>
  </si>
  <si>
    <t>MM. MITRA SEHATI</t>
  </si>
  <si>
    <t>PWK 102334</t>
  </si>
  <si>
    <t>TK. MITRA SEHATI</t>
  </si>
  <si>
    <t>PWK 102399</t>
  </si>
  <si>
    <t>TK. AZKA MART</t>
  </si>
  <si>
    <t>PWK 102420</t>
  </si>
  <si>
    <t>TK. SALAM MART</t>
  </si>
  <si>
    <t>PWK 102514</t>
  </si>
  <si>
    <t>TK. KEMBARAN</t>
  </si>
  <si>
    <t>PWK 102569</t>
  </si>
  <si>
    <t>PWK 102622</t>
  </si>
  <si>
    <t>TK. PRIMA 2</t>
  </si>
  <si>
    <t>PWK 102746</t>
  </si>
  <si>
    <t>AFFA MART</t>
  </si>
  <si>
    <t>PWK 102822</t>
  </si>
  <si>
    <t>TK. BSM</t>
  </si>
  <si>
    <t>PWK 102941</t>
  </si>
  <si>
    <t>TK. BERKAH JAYA PURWOKERTO</t>
  </si>
  <si>
    <t>TK. PM</t>
  </si>
  <si>
    <t>PWK 102942</t>
  </si>
  <si>
    <t>TK. UMAT</t>
  </si>
  <si>
    <t>PWK 103063</t>
  </si>
  <si>
    <t>SWALAYAN MITRA SEHATI NEW</t>
  </si>
  <si>
    <t>PWK 103101</t>
  </si>
  <si>
    <t>PWK 103222</t>
  </si>
  <si>
    <t>TOSERBA BERKAH JAYA SAMPANG</t>
  </si>
  <si>
    <t>PWK 103236</t>
  </si>
  <si>
    <t>TK. RIZQUNA</t>
  </si>
  <si>
    <t>PWK 103425</t>
  </si>
  <si>
    <t>CV. YOGI NAGA KUSUMA</t>
  </si>
  <si>
    <t>PWK 103456</t>
  </si>
  <si>
    <t>WR. ANEKA SARI</t>
  </si>
  <si>
    <t>PWK 103684</t>
  </si>
  <si>
    <t>TK. LANCAR TERUS</t>
  </si>
  <si>
    <t>PWK 104043</t>
  </si>
  <si>
    <t>PWK 182986</t>
  </si>
  <si>
    <t>PWK 183007</t>
  </si>
  <si>
    <t>KOPKAR. SENTRA</t>
  </si>
  <si>
    <t>PWK 183009</t>
  </si>
  <si>
    <t>KUD. TRI DAYA</t>
  </si>
  <si>
    <t>PWK 183030</t>
  </si>
  <si>
    <t>CV. SARI MANIS RETELINDO</t>
  </si>
  <si>
    <t>PWK 183041</t>
  </si>
  <si>
    <t>MM. KUD KEMRANJEN</t>
  </si>
  <si>
    <t>PWK 183042</t>
  </si>
  <si>
    <t>MM. SAFIIRA</t>
  </si>
  <si>
    <t>PWK 183043</t>
  </si>
  <si>
    <t>MM. WAROENG WISATA</t>
  </si>
  <si>
    <t>PWK 183044</t>
  </si>
  <si>
    <t>MM. TOP KAMPUS SWALAYAN</t>
  </si>
  <si>
    <t>PWK 183050</t>
  </si>
  <si>
    <t>MM.RATU/ARIFIN SETIAWAN W</t>
  </si>
  <si>
    <t>PWK 183052</t>
  </si>
  <si>
    <t>MM. LAKSANA BARU</t>
  </si>
  <si>
    <t>PWK 183060</t>
  </si>
  <si>
    <t>PWK 183070</t>
  </si>
  <si>
    <t>PWK 183079</t>
  </si>
  <si>
    <t>PWK 183086</t>
  </si>
  <si>
    <t>PWK 183087</t>
  </si>
  <si>
    <t>TK. YOGI</t>
  </si>
  <si>
    <t>PWK 183096</t>
  </si>
  <si>
    <t>PWK 183107</t>
  </si>
  <si>
    <t>TK. LABANA</t>
  </si>
  <si>
    <t>PWK 183117</t>
  </si>
  <si>
    <t>PWK 183118</t>
  </si>
  <si>
    <t>PWK 183151</t>
  </si>
  <si>
    <t>PWK 183156</t>
  </si>
  <si>
    <t>TK. GINAYO</t>
  </si>
  <si>
    <t>PWK 183169</t>
  </si>
  <si>
    <t>PWK 183186</t>
  </si>
  <si>
    <t>PWK 183201</t>
  </si>
  <si>
    <t>PWK 183208</t>
  </si>
  <si>
    <t>TK. BANGUN</t>
  </si>
  <si>
    <t>PWK 183212</t>
  </si>
  <si>
    <t>TK. KERETA KENCANA</t>
  </si>
  <si>
    <t>PWK 183254</t>
  </si>
  <si>
    <t>TK. DIRO</t>
  </si>
  <si>
    <t>PWK 183262</t>
  </si>
  <si>
    <t>TK. 51</t>
  </si>
  <si>
    <t>PWK 183301</t>
  </si>
  <si>
    <t>TK. PANEN</t>
  </si>
  <si>
    <t>PWK 183369</t>
  </si>
  <si>
    <t>PWK 183386</t>
  </si>
  <si>
    <t>PWK 183398</t>
  </si>
  <si>
    <t>PWK 183411</t>
  </si>
  <si>
    <t>KUD. PATIKRAJA</t>
  </si>
  <si>
    <t>PWK 183444</t>
  </si>
  <si>
    <t>PWK 183498</t>
  </si>
  <si>
    <t>TK. SUMBER KASIH</t>
  </si>
  <si>
    <t>PWK 183507</t>
  </si>
  <si>
    <t>PWK 183535</t>
  </si>
  <si>
    <t>TK. SOKAWATI</t>
  </si>
  <si>
    <t>PWK 183548</t>
  </si>
  <si>
    <t>TK. NANI</t>
  </si>
  <si>
    <t>PWK 183549</t>
  </si>
  <si>
    <t>PWK 183556</t>
  </si>
  <si>
    <t>TK. METRO JAYA</t>
  </si>
  <si>
    <t>PWK 183558</t>
  </si>
  <si>
    <t>PWK 183587</t>
  </si>
  <si>
    <t>TK. NOVANDA</t>
  </si>
  <si>
    <t>PWK 183601</t>
  </si>
  <si>
    <t>PWK 183605</t>
  </si>
  <si>
    <t>PWK 183634</t>
  </si>
  <si>
    <t>TK. LUMINTIR</t>
  </si>
  <si>
    <t>PWK 183640</t>
  </si>
  <si>
    <t>PWK 183648</t>
  </si>
  <si>
    <t>TK. WAHDINI</t>
  </si>
  <si>
    <t>PWK 183649</t>
  </si>
  <si>
    <t>TK. MANTEP</t>
  </si>
  <si>
    <t>PWK 183651</t>
  </si>
  <si>
    <t>PWK 183654</t>
  </si>
  <si>
    <t>PWK 183667</t>
  </si>
  <si>
    <t>PWK 183677</t>
  </si>
  <si>
    <t>PWK 183689</t>
  </si>
  <si>
    <t>PWK 183697</t>
  </si>
  <si>
    <t>PWK 183698</t>
  </si>
  <si>
    <t>PWK 183703</t>
  </si>
  <si>
    <t>TK. KIOS 60</t>
  </si>
  <si>
    <t>PWK 183708</t>
  </si>
  <si>
    <t>TK. PRAYOGI</t>
  </si>
  <si>
    <t>PWK 183714</t>
  </si>
  <si>
    <t>PWK 183718</t>
  </si>
  <si>
    <t>TK. SUKIR / POJOK</t>
  </si>
  <si>
    <t>PWK 183723</t>
  </si>
  <si>
    <t>PWK 183737</t>
  </si>
  <si>
    <t>PWK 183757</t>
  </si>
  <si>
    <t>CV. PUSAKA INDAH RITELINDO</t>
  </si>
  <si>
    <t>PWK 183768</t>
  </si>
  <si>
    <t>PWK 183769</t>
  </si>
  <si>
    <t>TK. BUNGA KENCANA</t>
  </si>
  <si>
    <t>PWK 183779</t>
  </si>
  <si>
    <t>PWK 183783</t>
  </si>
  <si>
    <t>PWK 183785</t>
  </si>
  <si>
    <t>TK. MARGA JAYA</t>
  </si>
  <si>
    <t>PWK 183795</t>
  </si>
  <si>
    <t>TK. LEZAT</t>
  </si>
  <si>
    <t>PWK 183803</t>
  </si>
  <si>
    <t>TK. ONO</t>
  </si>
  <si>
    <t>PWK 183811</t>
  </si>
  <si>
    <t>PWK 183822</t>
  </si>
  <si>
    <t>TK. NGASEM</t>
  </si>
  <si>
    <t>PWK 183824</t>
  </si>
  <si>
    <t>TK. SELINA</t>
  </si>
  <si>
    <t>PWK 183845</t>
  </si>
  <si>
    <t>TK. KADAR BUDI</t>
  </si>
  <si>
    <t>PWK 183847</t>
  </si>
  <si>
    <t>PWK 183850</t>
  </si>
  <si>
    <t>TK. INDAH LESTARI</t>
  </si>
  <si>
    <t>PWK 183854</t>
  </si>
  <si>
    <t>TK. HASIL TEKUN</t>
  </si>
  <si>
    <t>PWK 183862</t>
  </si>
  <si>
    <t>TK. SELERA</t>
  </si>
  <si>
    <t>PWK 184013</t>
  </si>
  <si>
    <t>PWK 184014</t>
  </si>
  <si>
    <t>TK. NUNIK</t>
  </si>
  <si>
    <t>PWK 184071</t>
  </si>
  <si>
    <t>PWK 184114</t>
  </si>
  <si>
    <t>PWK 184528</t>
  </si>
  <si>
    <t>TK. WARITO</t>
  </si>
  <si>
    <t>PWK 184534</t>
  </si>
  <si>
    <t>TK. POYO</t>
  </si>
  <si>
    <t>PWK 184794</t>
  </si>
  <si>
    <t>PWK 184909</t>
  </si>
  <si>
    <t>PWK 185008</t>
  </si>
  <si>
    <t>TK. YANSUI</t>
  </si>
  <si>
    <t>PWK 185020</t>
  </si>
  <si>
    <t>TK. PUTTY</t>
  </si>
  <si>
    <t>PWK 185127</t>
  </si>
  <si>
    <t>PWK 185128</t>
  </si>
  <si>
    <t>PWK 185170</t>
  </si>
  <si>
    <t>PWK 185215</t>
  </si>
  <si>
    <t>TK. NINGRUM</t>
  </si>
  <si>
    <t>PWK 185282</t>
  </si>
  <si>
    <t>PWK 185444</t>
  </si>
  <si>
    <t>PWK 185518</t>
  </si>
  <si>
    <t>PWK 185659</t>
  </si>
  <si>
    <t>TK. ABADI MAKMUR</t>
  </si>
  <si>
    <t>PWK 185779</t>
  </si>
  <si>
    <t>PWK 185909</t>
  </si>
  <si>
    <t>TK. PALMA JAYA</t>
  </si>
  <si>
    <t>PWK 185964</t>
  </si>
  <si>
    <t>TK. MARISOL</t>
  </si>
  <si>
    <t>PWK 185975</t>
  </si>
  <si>
    <t>TK. JAFAR</t>
  </si>
  <si>
    <t>PWK 186140</t>
  </si>
  <si>
    <t>TK. RASIM</t>
  </si>
  <si>
    <t>PWK 186145</t>
  </si>
  <si>
    <t>TK. ROHMADI</t>
  </si>
  <si>
    <t>PWK 186157</t>
  </si>
  <si>
    <t>PWK 186202</t>
  </si>
  <si>
    <t>PWK 186214</t>
  </si>
  <si>
    <t>TK. RUSIN</t>
  </si>
  <si>
    <t>PWK 186311</t>
  </si>
  <si>
    <t>TK. ROMLAN</t>
  </si>
  <si>
    <t>PWK 186327</t>
  </si>
  <si>
    <t>PWK 186337</t>
  </si>
  <si>
    <t>TK. ADA MURAH</t>
  </si>
  <si>
    <t>PWK 186351</t>
  </si>
  <si>
    <t>TK. WIRARAJA</t>
  </si>
  <si>
    <t>PWK 186385</t>
  </si>
  <si>
    <t>PWK 186390</t>
  </si>
  <si>
    <t>PWK 186503</t>
  </si>
  <si>
    <t>PWK 186533</t>
  </si>
  <si>
    <t>TK. ARLIN/KITA</t>
  </si>
  <si>
    <t>PWK 186549</t>
  </si>
  <si>
    <t>PWK 186559</t>
  </si>
  <si>
    <t>PWK 186566</t>
  </si>
  <si>
    <t>TK. DISAN</t>
  </si>
  <si>
    <t>PWK 186575</t>
  </si>
  <si>
    <t>TK. WIDURI</t>
  </si>
  <si>
    <t>PWK 186585</t>
  </si>
  <si>
    <t>PWK 186648</t>
  </si>
  <si>
    <t>TK. HOKO</t>
  </si>
  <si>
    <t>PWK 186653</t>
  </si>
  <si>
    <t>PWK 186658</t>
  </si>
  <si>
    <t>TK. BAROKAH II</t>
  </si>
  <si>
    <t>PWK 186670</t>
  </si>
  <si>
    <t>PWK 186681</t>
  </si>
  <si>
    <t>PWK 186685</t>
  </si>
  <si>
    <t>PWK 186689</t>
  </si>
  <si>
    <t>PWK 186802</t>
  </si>
  <si>
    <t>TK. VALENTINA</t>
  </si>
  <si>
    <t>PWK 186845</t>
  </si>
  <si>
    <t>TK. ROEN</t>
  </si>
  <si>
    <t>PWK 186876</t>
  </si>
  <si>
    <t>PWK 186901</t>
  </si>
  <si>
    <t>TK. RAHARJO</t>
  </si>
  <si>
    <t>PWK 186970</t>
  </si>
  <si>
    <t>PWK 186988</t>
  </si>
  <si>
    <t>PWK 187034</t>
  </si>
  <si>
    <t>PWK 187062</t>
  </si>
  <si>
    <t>PWK 187086</t>
  </si>
  <si>
    <t>TK. RAFI</t>
  </si>
  <si>
    <t>PWK 187138</t>
  </si>
  <si>
    <t>TK. ASRI NURDIN</t>
  </si>
  <si>
    <t>PWK 187186</t>
  </si>
  <si>
    <t>TK. KEN JAYA</t>
  </si>
  <si>
    <t>PWK 187208</t>
  </si>
  <si>
    <t>TK. SAMI BERKAH</t>
  </si>
  <si>
    <t>PWK 187216</t>
  </si>
  <si>
    <t>PWK 187224</t>
  </si>
  <si>
    <t>PWK 187272</t>
  </si>
  <si>
    <t>PWK 187273</t>
  </si>
  <si>
    <t>PWK 187289</t>
  </si>
  <si>
    <t>PWK 187331</t>
  </si>
  <si>
    <t>PWK 187341</t>
  </si>
  <si>
    <t>PWK 187417</t>
  </si>
  <si>
    <t>TK. KARUNIA 2000</t>
  </si>
  <si>
    <t>PWK 187422</t>
  </si>
  <si>
    <t>TK. PUTRA JAYA II</t>
  </si>
  <si>
    <t>PWK 187426</t>
  </si>
  <si>
    <t>PWK 187436</t>
  </si>
  <si>
    <t>TK. AWAL ARDILA</t>
  </si>
  <si>
    <t>PWK 187449</t>
  </si>
  <si>
    <t>PWK 187482</t>
  </si>
  <si>
    <t>PWK 187558</t>
  </si>
  <si>
    <t>PWK 187569</t>
  </si>
  <si>
    <t>MM. MANIS</t>
  </si>
  <si>
    <t>PWK 187602</t>
  </si>
  <si>
    <t>PWK 187619</t>
  </si>
  <si>
    <t>TK. PD.UP.</t>
  </si>
  <si>
    <t>PWK 187621</t>
  </si>
  <si>
    <t>TK. ANTENG</t>
  </si>
  <si>
    <t>PWK 187672</t>
  </si>
  <si>
    <t>TK. TRUBUS</t>
  </si>
  <si>
    <t>PWK 187696</t>
  </si>
  <si>
    <t>PWK 187798</t>
  </si>
  <si>
    <t>TK. RUSLAN EFENDI</t>
  </si>
  <si>
    <t>PWK 187836</t>
  </si>
  <si>
    <t>PWK 187837</t>
  </si>
  <si>
    <t>PWK 187846</t>
  </si>
  <si>
    <t>TK. RAMBUTAN</t>
  </si>
  <si>
    <t>PWK 187854</t>
  </si>
  <si>
    <t>TK. HIMSIS</t>
  </si>
  <si>
    <t>PWK 187873</t>
  </si>
  <si>
    <t>TK. PANDA</t>
  </si>
  <si>
    <t>PWK 187878</t>
  </si>
  <si>
    <t>PENJUALAN CASH</t>
  </si>
  <si>
    <t>PWK 187990</t>
  </si>
  <si>
    <t>AP. HIDAYAH</t>
  </si>
  <si>
    <t>PWK 188064</t>
  </si>
  <si>
    <t>AP. FATIMAH HUSADA</t>
  </si>
  <si>
    <t>PWK 188075</t>
  </si>
  <si>
    <t>PWK 198040</t>
  </si>
  <si>
    <t>KPRI. SEHAT(RS)</t>
  </si>
  <si>
    <t>PWK 198043</t>
  </si>
  <si>
    <t>MM. BOERSA KAMPUS</t>
  </si>
  <si>
    <t>PWK 198048</t>
  </si>
  <si>
    <t>KOPKUN SWALAYAN</t>
  </si>
  <si>
    <t>PWK 198049</t>
  </si>
  <si>
    <t>PT. RITA RITELINDO.</t>
  </si>
  <si>
    <t>PWK 198051</t>
  </si>
  <si>
    <t>PT. BAMAS SATRIA PERKASA</t>
  </si>
  <si>
    <t>PWK 198053</t>
  </si>
  <si>
    <t>PWK 198056</t>
  </si>
  <si>
    <t>TK. SIDO LANGGENG</t>
  </si>
  <si>
    <t>PWK 198066</t>
  </si>
  <si>
    <t>TK. PUTRA SUNDA</t>
  </si>
  <si>
    <t>PWK 198071</t>
  </si>
  <si>
    <t>TK. HASNUR</t>
  </si>
  <si>
    <t>PWK 198075</t>
  </si>
  <si>
    <t>PWK 198080</t>
  </si>
  <si>
    <t>PWK 198088</t>
  </si>
  <si>
    <t>PWK 198090</t>
  </si>
  <si>
    <t>TK. RAGIL REDJA</t>
  </si>
  <si>
    <t>PWK 198113</t>
  </si>
  <si>
    <t>TK. KAMANDAKA</t>
  </si>
  <si>
    <t>PWK 198114</t>
  </si>
  <si>
    <t>PWK 198120</t>
  </si>
  <si>
    <t>TK. CIPTO II</t>
  </si>
  <si>
    <t>PWK 198126</t>
  </si>
  <si>
    <t>PWK 198127</t>
  </si>
  <si>
    <t>PWK 198135</t>
  </si>
  <si>
    <t>TK. KALIMANAH</t>
  </si>
  <si>
    <t>PWK 198139</t>
  </si>
  <si>
    <t>TK. ENJOY</t>
  </si>
  <si>
    <t>PWK 198182</t>
  </si>
  <si>
    <t>AP. PATIKRAJA</t>
  </si>
  <si>
    <t>PWK 198232</t>
  </si>
  <si>
    <t>AP. OMNIA FARMA</t>
  </si>
  <si>
    <t>PWK 211909</t>
  </si>
  <si>
    <t>PWK 215082</t>
  </si>
  <si>
    <t>TK. RIZKI BORNEO</t>
  </si>
  <si>
    <t>PWK 236848</t>
  </si>
  <si>
    <t>BUARAN SUPERMARKET</t>
  </si>
  <si>
    <t>PWK 279538</t>
  </si>
  <si>
    <t>PT.SUMBER ALFARIA TRIJAYA</t>
  </si>
  <si>
    <t>PWK 281391</t>
  </si>
  <si>
    <t>PWK 281738</t>
  </si>
  <si>
    <t>PWK 282029</t>
  </si>
  <si>
    <t>TK. HANGGAR</t>
  </si>
  <si>
    <t>PWK 282048</t>
  </si>
  <si>
    <t>TK. PESONA LIMBANGAN</t>
  </si>
  <si>
    <t>PWK 282156</t>
  </si>
  <si>
    <t>PWK 287996</t>
  </si>
  <si>
    <t>TK. SADDAM</t>
  </si>
  <si>
    <t>PWK 305645</t>
  </si>
  <si>
    <t>TK. SINAR DELIMA</t>
  </si>
  <si>
    <t>PWK 318296</t>
  </si>
  <si>
    <t>TK. LAATANSA</t>
  </si>
  <si>
    <t>PWK 318844</t>
  </si>
  <si>
    <t>AP. LINGKAR EMAS</t>
  </si>
  <si>
    <t>PWK 319541</t>
  </si>
  <si>
    <t>PWK 319575</t>
  </si>
  <si>
    <t>AP. KARYA SEHAT</t>
  </si>
  <si>
    <t>PWK 319828</t>
  </si>
  <si>
    <t>AP. BULU PITU</t>
  </si>
  <si>
    <t>PWK 345674</t>
  </si>
  <si>
    <t>TK. KIRMAN</t>
  </si>
  <si>
    <t>PWK 346479</t>
  </si>
  <si>
    <t>TK. PARMAN</t>
  </si>
  <si>
    <t>PWK 347227</t>
  </si>
  <si>
    <t>TK. SIDO HASIL</t>
  </si>
  <si>
    <t>PWK 347326</t>
  </si>
  <si>
    <t>PWK 402289</t>
  </si>
  <si>
    <t>KUD. ARIS SWALAYAN</t>
  </si>
  <si>
    <t>PWK 402693</t>
  </si>
  <si>
    <t>TK. GG</t>
  </si>
  <si>
    <t>PWK 403749</t>
  </si>
  <si>
    <t>PWK 449745</t>
  </si>
  <si>
    <t>KOPKAR. SEJAHTERA UMP</t>
  </si>
  <si>
    <t>PWK 485985</t>
  </si>
  <si>
    <t>KOP. SATRIA</t>
  </si>
  <si>
    <t>PWK 508647</t>
  </si>
  <si>
    <t>TK. MUKSIN</t>
  </si>
  <si>
    <t>PWK 508766</t>
  </si>
  <si>
    <t>PWK 509305</t>
  </si>
  <si>
    <t>PWK 510378</t>
  </si>
  <si>
    <t>MM. TIRTA MART</t>
  </si>
  <si>
    <t>PWK 510982</t>
  </si>
  <si>
    <t>TK. TARWO</t>
  </si>
  <si>
    <t>PWK 511105</t>
  </si>
  <si>
    <t>TK. LAKSANA BOGA</t>
  </si>
  <si>
    <t>PWK 511219</t>
  </si>
  <si>
    <t>TK. PUSATRAMA</t>
  </si>
  <si>
    <t>PWK 511592</t>
  </si>
  <si>
    <t>TK. TOYA MAS</t>
  </si>
  <si>
    <t>PWK 512084</t>
  </si>
  <si>
    <t>PWK 512547</t>
  </si>
  <si>
    <t>TK. WETAN</t>
  </si>
  <si>
    <t>PWK 512633</t>
  </si>
  <si>
    <t>TK. GUNUNG SLAMET</t>
  </si>
  <si>
    <t>PWK 512827</t>
  </si>
  <si>
    <t>KATO SUPERMARKET</t>
  </si>
  <si>
    <t>PWK 513455</t>
  </si>
  <si>
    <t>KPRI. NEU RSUD BANYUMAS(RS)</t>
  </si>
  <si>
    <t>PWK 513814</t>
  </si>
  <si>
    <t>PWK 513983</t>
  </si>
  <si>
    <t>AP. IBUNDA</t>
  </si>
  <si>
    <t>PWK 524266</t>
  </si>
  <si>
    <t>AP. SAMARA</t>
  </si>
  <si>
    <t>PWK 530000</t>
  </si>
  <si>
    <t>PWK 530115</t>
  </si>
  <si>
    <t>PWK 530118</t>
  </si>
  <si>
    <t>TK. NIU</t>
  </si>
  <si>
    <t>PWK 530513</t>
  </si>
  <si>
    <t>TK. ISTIYONO</t>
  </si>
  <si>
    <t>PWK 531786</t>
  </si>
  <si>
    <t>PWK 534662</t>
  </si>
  <si>
    <t>TK. AFID</t>
  </si>
  <si>
    <t>PWK 535406</t>
  </si>
  <si>
    <t>PWK 536498</t>
  </si>
  <si>
    <t>AP. KARYA MEDIKA GUMELCI</t>
  </si>
  <si>
    <t>PWK 539342</t>
  </si>
  <si>
    <t>PWK 548199</t>
  </si>
  <si>
    <t>PWK 548205</t>
  </si>
  <si>
    <t>TK. BARUNA</t>
  </si>
  <si>
    <t>PWK 548209</t>
  </si>
  <si>
    <t>TK. CERME</t>
  </si>
  <si>
    <t>PWK 548213</t>
  </si>
  <si>
    <t>TK. ANYAR/HARI</t>
  </si>
  <si>
    <t>PWK 550209</t>
  </si>
  <si>
    <t>TK. JINGGA MART</t>
  </si>
  <si>
    <t>PWK 551769</t>
  </si>
  <si>
    <t>PWK 551771</t>
  </si>
  <si>
    <t>TK. AMANAH MAFAZA</t>
  </si>
  <si>
    <t>PWK 551965</t>
  </si>
  <si>
    <t>TK. SELA</t>
  </si>
  <si>
    <t>PWK 553163</t>
  </si>
  <si>
    <t>MM. SEKAR MAS SWALAYAN</t>
  </si>
  <si>
    <t>PWK 554493</t>
  </si>
  <si>
    <t>MM. TOP KAMPUS (BARBER &amp; CAFE)</t>
  </si>
  <si>
    <t>PWK 555752</t>
  </si>
  <si>
    <t>MM. SUMBER REJEKI</t>
  </si>
  <si>
    <t>PWK 558845</t>
  </si>
  <si>
    <t>KANTIN. SIAGA MEDIKA(RS)</t>
  </si>
  <si>
    <t>PWK 558947</t>
  </si>
  <si>
    <t>TK. PUTRI/RAMLI</t>
  </si>
  <si>
    <t>PWK 559165</t>
  </si>
  <si>
    <t>TK. J &amp; J</t>
  </si>
  <si>
    <t>PWK 559306</t>
  </si>
  <si>
    <t>KOP. PRIM KOPAD A-13</t>
  </si>
  <si>
    <t>PWK 563803</t>
  </si>
  <si>
    <t>TK. PATRA JAYA</t>
  </si>
  <si>
    <t>PWK 564313</t>
  </si>
  <si>
    <t>TK. VISHA MM.</t>
  </si>
  <si>
    <t>PWK 564482</t>
  </si>
  <si>
    <t>TK. LEGOK RINGGIT</t>
  </si>
  <si>
    <t>PWK 564789</t>
  </si>
  <si>
    <t>PWK 564791</t>
  </si>
  <si>
    <t>TK. MR. SOUND/MARSENO</t>
  </si>
  <si>
    <t>PWK 565472</t>
  </si>
  <si>
    <t>PWK 565762</t>
  </si>
  <si>
    <t>AP. PELITA</t>
  </si>
  <si>
    <t>PWK 566515</t>
  </si>
  <si>
    <t>TK. YAYO</t>
  </si>
  <si>
    <t>PWK 568010</t>
  </si>
  <si>
    <t>TK. BEKTI</t>
  </si>
  <si>
    <t>PWK 568378</t>
  </si>
  <si>
    <t>TK. SUMBER LESTARI / BU SOLIHIN</t>
  </si>
  <si>
    <t>PWK 568424</t>
  </si>
  <si>
    <t>PWK 568497</t>
  </si>
  <si>
    <t>TK. NONA</t>
  </si>
  <si>
    <t>PWK 569718</t>
  </si>
  <si>
    <t>PWK 569721</t>
  </si>
  <si>
    <t>PWK 569992</t>
  </si>
  <si>
    <t>TK. DAFFA MART</t>
  </si>
  <si>
    <t>PWK 571088</t>
  </si>
  <si>
    <t>PWK 571591</t>
  </si>
  <si>
    <t>TK. AYI TARMAN</t>
  </si>
  <si>
    <t>PWK 571721</t>
  </si>
  <si>
    <t>TK. PRAYITNO</t>
  </si>
  <si>
    <t>PWK 573033</t>
  </si>
  <si>
    <t>PWK 574085</t>
  </si>
  <si>
    <t>CV. MITRA MANDIRI</t>
  </si>
  <si>
    <t>PWK 574304</t>
  </si>
  <si>
    <t>PWK 574358</t>
  </si>
  <si>
    <t>TK. SUPENO</t>
  </si>
  <si>
    <t>PWK 574470</t>
  </si>
  <si>
    <t>TK. SIDIK MULYO</t>
  </si>
  <si>
    <t>PWK 574760</t>
  </si>
  <si>
    <t>TK. KARNO S</t>
  </si>
  <si>
    <t>PWK 579798</t>
  </si>
  <si>
    <t>PWK 580041</t>
  </si>
  <si>
    <t>TK. INDRA MART</t>
  </si>
  <si>
    <t>PWK 581072</t>
  </si>
  <si>
    <t>PWK 581391</t>
  </si>
  <si>
    <t>PWK 581705</t>
  </si>
  <si>
    <t>TK. ABEL</t>
  </si>
  <si>
    <t>PWK 581741</t>
  </si>
  <si>
    <t>TK. MORO SEHAT</t>
  </si>
  <si>
    <t>PWK 581925</t>
  </si>
  <si>
    <t>TK. RAGIL JAYA</t>
  </si>
  <si>
    <t>PWK 582104</t>
  </si>
  <si>
    <t>PWK 583062</t>
  </si>
  <si>
    <t>PWK 583254</t>
  </si>
  <si>
    <t>TK. ZAFIN</t>
  </si>
  <si>
    <t>PWK 583285</t>
  </si>
  <si>
    <t>PWK 584418</t>
  </si>
  <si>
    <t>TK. FAMILY MAJU</t>
  </si>
  <si>
    <t>PWK 585095</t>
  </si>
  <si>
    <t>TK. MANTEP PUTRA</t>
  </si>
  <si>
    <t>PWK 587856</t>
  </si>
  <si>
    <t>TK. A3</t>
  </si>
  <si>
    <t>PWK 589803</t>
  </si>
  <si>
    <t>KOP. CAHAYA MEDIKA UTAMA (KOCAMA)</t>
  </si>
  <si>
    <t>PWK 589928</t>
  </si>
  <si>
    <t>TK. SABAR JADI</t>
  </si>
  <si>
    <t>PWK 592008</t>
  </si>
  <si>
    <t>PWK 594309</t>
  </si>
  <si>
    <t>AP. AFLAH</t>
  </si>
  <si>
    <t>PWK 602241</t>
  </si>
  <si>
    <t>AP. SAHABAT FARMA</t>
  </si>
  <si>
    <t>PWK 607261</t>
  </si>
  <si>
    <t>PWK 609210</t>
  </si>
  <si>
    <t>TK. SISWANDI</t>
  </si>
  <si>
    <t>PWK 616106</t>
  </si>
  <si>
    <t>TK. SANG BARU</t>
  </si>
  <si>
    <t>PWK 616370</t>
  </si>
  <si>
    <t>PWK 623090</t>
  </si>
  <si>
    <t>UD SOKA DAMAI</t>
  </si>
  <si>
    <t>PWK 625570</t>
  </si>
  <si>
    <t>PWK 627036</t>
  </si>
  <si>
    <t>TK. DADI BERKAH</t>
  </si>
  <si>
    <t>PWK 627705</t>
  </si>
  <si>
    <t>TK. RIYANTIKA</t>
  </si>
  <si>
    <t>PWK 636353</t>
  </si>
  <si>
    <t>TK. OKA</t>
  </si>
  <si>
    <t>PWK 636354</t>
  </si>
  <si>
    <t>PWK 637452</t>
  </si>
  <si>
    <t>TK. TEGAS</t>
  </si>
  <si>
    <t>PWK 640220</t>
  </si>
  <si>
    <t>TK. SPBU KARANGLEWAS</t>
  </si>
  <si>
    <t>PWK 640748</t>
  </si>
  <si>
    <t>TK. LANNY SETIANI</t>
  </si>
  <si>
    <t>PWK 641939</t>
  </si>
  <si>
    <t>TK. SAMTO</t>
  </si>
  <si>
    <t>PWK 642675</t>
  </si>
  <si>
    <t>TK. ANNA</t>
  </si>
  <si>
    <t>PWK 643430</t>
  </si>
  <si>
    <t>MM. RJ MART</t>
  </si>
  <si>
    <t>PWK 644349</t>
  </si>
  <si>
    <t>TK. SINAR DOROWATI</t>
  </si>
  <si>
    <t>PWK 646353</t>
  </si>
  <si>
    <t>PWK 647979</t>
  </si>
  <si>
    <t>PWK 648570</t>
  </si>
  <si>
    <t>TK. S-MART</t>
  </si>
  <si>
    <t>PWK 649872</t>
  </si>
  <si>
    <t>TK. WAN WAN</t>
  </si>
  <si>
    <t>PWK 650770</t>
  </si>
  <si>
    <t>CHERRY FREST FRUIT MARKET</t>
  </si>
  <si>
    <t>PWK 656112</t>
  </si>
  <si>
    <t>TK. DUTA MART</t>
  </si>
  <si>
    <t>PWK 687830</t>
  </si>
  <si>
    <t>TK. TOFIQ</t>
  </si>
  <si>
    <t>PWK 693840</t>
  </si>
  <si>
    <t>MM. SPBU KEDUNGPRING</t>
  </si>
  <si>
    <t>PWK 693851</t>
  </si>
  <si>
    <t>TK. OBOR</t>
  </si>
  <si>
    <t>PWK 696061</t>
  </si>
  <si>
    <t>TK. D.M</t>
  </si>
  <si>
    <t>PWK 696950</t>
  </si>
  <si>
    <t>AP. RIDHO FARMA</t>
  </si>
  <si>
    <t>PWK 697600</t>
  </si>
  <si>
    <t>TK. TUMPANG SARI</t>
  </si>
  <si>
    <t>PWK 699927</t>
  </si>
  <si>
    <t>TK. CIHONG</t>
  </si>
  <si>
    <t>PWK 702049</t>
  </si>
  <si>
    <t>TK. PASUNDAN</t>
  </si>
  <si>
    <t>PWK 702148</t>
  </si>
  <si>
    <t>MM. KOPATA</t>
  </si>
  <si>
    <t>PWK 703119</t>
  </si>
  <si>
    <t>MM. AA</t>
  </si>
  <si>
    <t>PWK 704331</t>
  </si>
  <si>
    <t>TK. SLAMET DK</t>
  </si>
  <si>
    <t>PWK 713063</t>
  </si>
  <si>
    <t>TK. SUBUR PLASTIK</t>
  </si>
  <si>
    <t>PWK 717718</t>
  </si>
  <si>
    <t>WARKOM</t>
  </si>
  <si>
    <t>PWK 721057</t>
  </si>
  <si>
    <t>SA MART (SUKSES ABADI MART)</t>
  </si>
  <si>
    <t>PWK 725169</t>
  </si>
  <si>
    <t>TK. PIONEER</t>
  </si>
  <si>
    <t>PWK 727904</t>
  </si>
  <si>
    <t>TK. TUNAS JAYA MART</t>
  </si>
  <si>
    <t>PWK 732005</t>
  </si>
  <si>
    <t>PWK 736125</t>
  </si>
  <si>
    <t>PWK 738003</t>
  </si>
  <si>
    <t>PWK 738154</t>
  </si>
  <si>
    <t>MM. BERKAH</t>
  </si>
  <si>
    <t>PWK 738574</t>
  </si>
  <si>
    <t>TK. 123</t>
  </si>
  <si>
    <t>PWK 738596</t>
  </si>
  <si>
    <t>TK. PARIS</t>
  </si>
  <si>
    <t>PWK 740399</t>
  </si>
  <si>
    <t>TK. SERBA MURAH</t>
  </si>
  <si>
    <t>PWK 742286</t>
  </si>
  <si>
    <t>PWK 743452</t>
  </si>
  <si>
    <t>CV. DELIMA MAKMUR BAHAGIA</t>
  </si>
  <si>
    <t>PWK 745912</t>
  </si>
  <si>
    <t>TK. BERKAH TANI</t>
  </si>
  <si>
    <t>PWK 747181</t>
  </si>
  <si>
    <t>TK. SINAR PURWOGONDO</t>
  </si>
  <si>
    <t>PWK 748442</t>
  </si>
  <si>
    <t>ENJOY MART</t>
  </si>
  <si>
    <t>PWK 748874</t>
  </si>
  <si>
    <t>PWK 752108</t>
  </si>
  <si>
    <t>TK. KUAT JAYA</t>
  </si>
  <si>
    <t>PWK 752522</t>
  </si>
  <si>
    <t>TK. BINTANG WASIAT</t>
  </si>
  <si>
    <t>PWK 752524</t>
  </si>
  <si>
    <t>TK. SINAR HARAPAN</t>
  </si>
  <si>
    <t>PWK 753548</t>
  </si>
  <si>
    <t>PWK 753865</t>
  </si>
  <si>
    <t>TK. BUNGSU</t>
  </si>
  <si>
    <t>PWK 753867</t>
  </si>
  <si>
    <t>PWK 754021</t>
  </si>
  <si>
    <t>TK. NERA</t>
  </si>
  <si>
    <t>PWK 754299</t>
  </si>
  <si>
    <t>PWK 754577</t>
  </si>
  <si>
    <t>TK. MITRA HAI MART</t>
  </si>
  <si>
    <t>PWK 755018</t>
  </si>
  <si>
    <t>TK. BANDI</t>
  </si>
  <si>
    <t>PWK 755512</t>
  </si>
  <si>
    <t>ZEN MART</t>
  </si>
  <si>
    <t>PWK 755520</t>
  </si>
  <si>
    <t>TK. IDAMAN</t>
  </si>
  <si>
    <t>PWK 757199</t>
  </si>
  <si>
    <t>TK. MUHSON</t>
  </si>
  <si>
    <t>PWK 757427</t>
  </si>
  <si>
    <t>PWK 757892</t>
  </si>
  <si>
    <t>TK. DARMINTO</t>
  </si>
  <si>
    <t>PWK 758333</t>
  </si>
  <si>
    <t>PWK 760207</t>
  </si>
  <si>
    <t>PWK 760864</t>
  </si>
  <si>
    <t>PWK 762880</t>
  </si>
  <si>
    <t>TK. SAHABAT KAMPUS</t>
  </si>
  <si>
    <t>PWK 763364</t>
  </si>
  <si>
    <t>PWK 763377</t>
  </si>
  <si>
    <t>TK. SEGARA MAS</t>
  </si>
  <si>
    <t>PWK 763869</t>
  </si>
  <si>
    <t>TK. SINAR KELAPA</t>
  </si>
  <si>
    <t>PWK 763950</t>
  </si>
  <si>
    <t>PWK 764743</t>
  </si>
  <si>
    <t>PWK 766244</t>
  </si>
  <si>
    <t>TK. WASLIM</t>
  </si>
  <si>
    <t>PWK 766520</t>
  </si>
  <si>
    <t>TK. SARWADADI</t>
  </si>
  <si>
    <t>PWK 766522</t>
  </si>
  <si>
    <t>PWK 766984</t>
  </si>
  <si>
    <t>SMK DARUS SALAM MART</t>
  </si>
  <si>
    <t>PWK 767993</t>
  </si>
  <si>
    <t>PWK 770036</t>
  </si>
  <si>
    <t>AP. PHARINGGA</t>
  </si>
  <si>
    <t>PWK 771124</t>
  </si>
  <si>
    <t>TK. MAWAR MUDA</t>
  </si>
  <si>
    <t>PWK 771651</t>
  </si>
  <si>
    <t>JAFA MAT</t>
  </si>
  <si>
    <t>PWK 772963</t>
  </si>
  <si>
    <t>TK. BU WARSO</t>
  </si>
  <si>
    <t>PWK 776737</t>
  </si>
  <si>
    <t>PWK 784152</t>
  </si>
  <si>
    <t>PWK 801994</t>
  </si>
  <si>
    <t>TK. SAMURI</t>
  </si>
  <si>
    <t>PWK 817693</t>
  </si>
  <si>
    <t>PWK 818073</t>
  </si>
  <si>
    <t>UD. RESTU</t>
  </si>
  <si>
    <t>PWK 818742</t>
  </si>
  <si>
    <t>TK. ZAHRAH</t>
  </si>
  <si>
    <t>PWK 820691</t>
  </si>
  <si>
    <t>TK. ASIS ACHWANI</t>
  </si>
  <si>
    <t>PWK 823094</t>
  </si>
  <si>
    <t>PWK 823457</t>
  </si>
  <si>
    <t>TK. SBM MART</t>
  </si>
  <si>
    <t>PWK 825859</t>
  </si>
  <si>
    <t>PWK 828402</t>
  </si>
  <si>
    <t>TK. AJI BERKAH</t>
  </si>
  <si>
    <t>PWK 828418</t>
  </si>
  <si>
    <t>TK. MUGI JAYA</t>
  </si>
  <si>
    <t>PWK 828424</t>
  </si>
  <si>
    <t>PWK 829109</t>
  </si>
  <si>
    <t>PWK 830411</t>
  </si>
  <si>
    <t>PWK 830873</t>
  </si>
  <si>
    <t>PWK 841001</t>
  </si>
  <si>
    <t>TK. OVIS 3</t>
  </si>
  <si>
    <t>PWK 842766</t>
  </si>
  <si>
    <t>TK. POJOK WUNGU</t>
  </si>
  <si>
    <t>PWK 844563</t>
  </si>
  <si>
    <t>TK. NUR BAGYO</t>
  </si>
  <si>
    <t>PWK 847707</t>
  </si>
  <si>
    <t>TK. GENUK SADEWO</t>
  </si>
  <si>
    <t>PWK 851114</t>
  </si>
  <si>
    <t>TK. INDAH CELL</t>
  </si>
  <si>
    <t>PWK 852729</t>
  </si>
  <si>
    <t>PWK 855461</t>
  </si>
  <si>
    <t>TK. NAY</t>
  </si>
  <si>
    <t>PWK 856969</t>
  </si>
  <si>
    <t>TK. KAMIL</t>
  </si>
  <si>
    <t>PWK 859408</t>
  </si>
  <si>
    <t>TK. PADAMARA</t>
  </si>
  <si>
    <t>PWK 860546</t>
  </si>
  <si>
    <t>PWK 861315</t>
  </si>
  <si>
    <t>PWK 865487</t>
  </si>
  <si>
    <t>TK. BETA MART</t>
  </si>
  <si>
    <t>PWK 866646</t>
  </si>
  <si>
    <t>ZIDNI ARRIZQY</t>
  </si>
  <si>
    <t>PWK 868235</t>
  </si>
  <si>
    <t>TK. MANO</t>
  </si>
  <si>
    <t>PWK 868574</t>
  </si>
  <si>
    <t>TK. ADIMAS</t>
  </si>
  <si>
    <t>PWK 870454</t>
  </si>
  <si>
    <t>PWK 870469</t>
  </si>
  <si>
    <t>PWK 871296</t>
  </si>
  <si>
    <t>PWK 874501</t>
  </si>
  <si>
    <t>TK. MUNIF</t>
  </si>
  <si>
    <t>PWK 875779</t>
  </si>
  <si>
    <t>PWK 879706</t>
  </si>
  <si>
    <t>TK.BUANA</t>
  </si>
  <si>
    <t>PWK 879710</t>
  </si>
  <si>
    <t>PWK 879890</t>
  </si>
  <si>
    <t>TK. UNIQ</t>
  </si>
  <si>
    <t>PWK 880944</t>
  </si>
  <si>
    <t>TK. ARMIKO</t>
  </si>
  <si>
    <t>PWK 882257</t>
  </si>
  <si>
    <t>TK. D SOSIS</t>
  </si>
  <si>
    <t>PWK 883353</t>
  </si>
  <si>
    <t>TK. ERLANGGA</t>
  </si>
  <si>
    <t>PWK 885331</t>
  </si>
  <si>
    <t>CV.SUMBER JAYA MAKMUR</t>
  </si>
  <si>
    <t>PWK 885842</t>
  </si>
  <si>
    <t>UD. SUMBER RASA</t>
  </si>
  <si>
    <t>PWK 890016</t>
  </si>
  <si>
    <t>PWK 890970</t>
  </si>
  <si>
    <t>TK. BUDHI</t>
  </si>
  <si>
    <t>PWK 893857</t>
  </si>
  <si>
    <t>TK. HR</t>
  </si>
  <si>
    <t>PWK 893927</t>
  </si>
  <si>
    <t>PWK 894544</t>
  </si>
  <si>
    <t>TK. DAIMAH</t>
  </si>
  <si>
    <t>PWK 894546</t>
  </si>
  <si>
    <t>TK. RASTO</t>
  </si>
  <si>
    <t>PWK 895300</t>
  </si>
  <si>
    <t>TK. SUMBER KASIH BARU</t>
  </si>
  <si>
    <t>PWK 895521</t>
  </si>
  <si>
    <t>PWK 896209</t>
  </si>
  <si>
    <t>PWK 896237</t>
  </si>
  <si>
    <t>PWK 897242</t>
  </si>
  <si>
    <t>TK. JITUN</t>
  </si>
  <si>
    <t>PWK 897243</t>
  </si>
  <si>
    <t>TK. MAHYA</t>
  </si>
  <si>
    <t>PWK 897467</t>
  </si>
  <si>
    <t>TK. SINAR DEMANGSARI</t>
  </si>
  <si>
    <t>PWK 901859</t>
  </si>
  <si>
    <t>TK. ST JAYA</t>
  </si>
  <si>
    <t>PWK 904267</t>
  </si>
  <si>
    <t>TK. GADING MAS</t>
  </si>
  <si>
    <t>PWK 905342</t>
  </si>
  <si>
    <t>TK. HM MART</t>
  </si>
  <si>
    <t>PWK 905343</t>
  </si>
  <si>
    <t>PWK 908601</t>
  </si>
  <si>
    <t>TK. MARGO REZQI</t>
  </si>
  <si>
    <t>PWK 909762</t>
  </si>
  <si>
    <t>TK. EL BE</t>
  </si>
  <si>
    <t>PWK 910512</t>
  </si>
  <si>
    <t>TK. MUNAJAT</t>
  </si>
  <si>
    <t>PWK 911410</t>
  </si>
  <si>
    <t>CV. METRO BANARAN</t>
  </si>
  <si>
    <t>PWK 911697</t>
  </si>
  <si>
    <t>TK. YULI OPAK</t>
  </si>
  <si>
    <t>PWK 914710</t>
  </si>
  <si>
    <t>CV. MUDAL REDJO</t>
  </si>
  <si>
    <t>PWK 915234</t>
  </si>
  <si>
    <t>RM. TAHU SUMEDANG</t>
  </si>
  <si>
    <t>PWK 915471</t>
  </si>
  <si>
    <t>PWK 915994</t>
  </si>
  <si>
    <t>WISATA MART</t>
  </si>
  <si>
    <t>PWK 916118</t>
  </si>
  <si>
    <t>PWK 916188</t>
  </si>
  <si>
    <t>PWK 916671</t>
  </si>
  <si>
    <t>KANTIN SMA N 2</t>
  </si>
  <si>
    <t>PWK 919538</t>
  </si>
  <si>
    <t>TK. RINTO</t>
  </si>
  <si>
    <t>PWK 919540</t>
  </si>
  <si>
    <t>TK. BERKAH (MEGI)</t>
  </si>
  <si>
    <t>PWK 920205</t>
  </si>
  <si>
    <t>PWK 922552</t>
  </si>
  <si>
    <t>PWK 922555</t>
  </si>
  <si>
    <t>PWK 923324</t>
  </si>
  <si>
    <t>PWK 925538</t>
  </si>
  <si>
    <t>PWK 925578</t>
  </si>
  <si>
    <t>TK. SSS</t>
  </si>
  <si>
    <t>PWK 926032</t>
  </si>
  <si>
    <t>AP. SIAGA 21</t>
  </si>
  <si>
    <t>PWK 926160</t>
  </si>
  <si>
    <t>KOP KARIS MMS RSI FATIMAH</t>
  </si>
  <si>
    <t>PWK 926505</t>
  </si>
  <si>
    <t>TK. HM (HANI)</t>
  </si>
  <si>
    <t>PWK 927777</t>
  </si>
  <si>
    <t>PWK 927779</t>
  </si>
  <si>
    <t>TK. MUSTIKA JAYA</t>
  </si>
  <si>
    <t>PWK 927911</t>
  </si>
  <si>
    <t>CV. RAHAYU</t>
  </si>
  <si>
    <t>PWK 928059</t>
  </si>
  <si>
    <t>TK. JAMU NY KIONG</t>
  </si>
  <si>
    <t>PWK 929698</t>
  </si>
  <si>
    <t>MU SWALAYAN</t>
  </si>
  <si>
    <t>PWK 930665</t>
  </si>
  <si>
    <t>TK. YOGI MART</t>
  </si>
  <si>
    <t>PWK 930708</t>
  </si>
  <si>
    <t>PWK 931189</t>
  </si>
  <si>
    <t>PWK 931207</t>
  </si>
  <si>
    <t>PWK 932234</t>
  </si>
  <si>
    <t>PWK 934027</t>
  </si>
  <si>
    <t>TK. SEDAR 2</t>
  </si>
  <si>
    <t>PWK 934999</t>
  </si>
  <si>
    <t>TK. KARISA</t>
  </si>
  <si>
    <t>PWK 936728</t>
  </si>
  <si>
    <t>TK. BRAYAN MAJU BUMIAYU</t>
  </si>
  <si>
    <t>PWK 937892</t>
  </si>
  <si>
    <t>TK. MUHLISIN</t>
  </si>
  <si>
    <t>PWK 938986</t>
  </si>
  <si>
    <t>TK. SINAR BARU LUMBIR</t>
  </si>
  <si>
    <t>PWK 940709</t>
  </si>
  <si>
    <t>TK. MEGALIA</t>
  </si>
  <si>
    <t>PWK 941594</t>
  </si>
  <si>
    <t>AP. DEMANGSARI</t>
  </si>
  <si>
    <t>PWK 945108</t>
  </si>
  <si>
    <t>TK. BERKAH SETIADI</t>
  </si>
  <si>
    <t>PWK 945671</t>
  </si>
  <si>
    <t>TK. NEW GITA</t>
  </si>
  <si>
    <t>PWK 945872</t>
  </si>
  <si>
    <t>TK. DAVID SUSANTO</t>
  </si>
  <si>
    <t>PWK 948029</t>
  </si>
  <si>
    <t>TK. ALMA</t>
  </si>
  <si>
    <t>PWK 949708</t>
  </si>
  <si>
    <t>TK. LANCAR MART</t>
  </si>
  <si>
    <t>PWK 950557</t>
  </si>
  <si>
    <t>TK. SAPTO</t>
  </si>
  <si>
    <t>PWK 950591</t>
  </si>
  <si>
    <t>PWK 950778</t>
  </si>
  <si>
    <t>CV. TUNAS JAYA MANDIRI</t>
  </si>
  <si>
    <t>PWK 951656</t>
  </si>
  <si>
    <t>TK. BU HARTONO</t>
  </si>
  <si>
    <t>PWK 951771</t>
  </si>
  <si>
    <t>PWK 952130</t>
  </si>
  <si>
    <t>KOP. PRIMKOPAL LANAL CLP</t>
  </si>
  <si>
    <t>PWK 952232</t>
  </si>
  <si>
    <t>TK. AURA KEBANGGAN</t>
  </si>
  <si>
    <t>PWK 953282</t>
  </si>
  <si>
    <t>CV. CATRA UPAYA</t>
  </si>
  <si>
    <t>PWK 953686</t>
  </si>
  <si>
    <t>TK. ONO LORSIUN</t>
  </si>
  <si>
    <t>PWK 953787</t>
  </si>
  <si>
    <t>TK. VIA</t>
  </si>
  <si>
    <t>PWK 954302</t>
  </si>
  <si>
    <t>TK. FEBRY</t>
  </si>
  <si>
    <t>PWK 956687</t>
  </si>
  <si>
    <t>AP. MITRA SEHAT</t>
  </si>
  <si>
    <t>PWK 956694</t>
  </si>
  <si>
    <t>TK. SEMBADA</t>
  </si>
  <si>
    <t>PWK 957119</t>
  </si>
  <si>
    <t>TK. ZULFA</t>
  </si>
  <si>
    <t>PWK 958761</t>
  </si>
  <si>
    <t>KANTIN DADI KELUARGA(RS)</t>
  </si>
  <si>
    <t>PWK 959973</t>
  </si>
  <si>
    <t>MM. TIARA MART</t>
  </si>
  <si>
    <t>PWK 959998</t>
  </si>
  <si>
    <t>AP. SRI</t>
  </si>
  <si>
    <t>PWK 960486</t>
  </si>
  <si>
    <t>TK. SB KLIRONG</t>
  </si>
  <si>
    <t>PWK 961263</t>
  </si>
  <si>
    <t>PWK 961858</t>
  </si>
  <si>
    <t>TK. BK PUTRA</t>
  </si>
  <si>
    <t>PWK 961991</t>
  </si>
  <si>
    <t>PWK 963837</t>
  </si>
  <si>
    <t>PWK 964480</t>
  </si>
  <si>
    <t>TK. TABITA</t>
  </si>
  <si>
    <t>PWK 964482</t>
  </si>
  <si>
    <t>TK. IRAWAN 1</t>
  </si>
  <si>
    <t>PWK 964554</t>
  </si>
  <si>
    <t>PWK 965688</t>
  </si>
  <si>
    <t>TK. ADMAN JAYA</t>
  </si>
  <si>
    <t>PWK 966064</t>
  </si>
  <si>
    <t>TK. ESTU JAYA</t>
  </si>
  <si>
    <t>PWK 967082</t>
  </si>
  <si>
    <t>TK. TUNGGAL SNACK</t>
  </si>
  <si>
    <t>PWK 967203</t>
  </si>
  <si>
    <t>PWK 967408</t>
  </si>
  <si>
    <t>KOP AMANAH STAIN</t>
  </si>
  <si>
    <t>PWK 967513</t>
  </si>
  <si>
    <t>TK. TURI</t>
  </si>
  <si>
    <t>PWK 968469</t>
  </si>
  <si>
    <t>TK. CAHAYA INDAH PUTRI</t>
  </si>
  <si>
    <t>PWK 968961</t>
  </si>
  <si>
    <t>MM. KUD USAHA KARYA TANI</t>
  </si>
  <si>
    <t>PWK 968988</t>
  </si>
  <si>
    <t>TK. BENNY</t>
  </si>
  <si>
    <t>PWK 969080</t>
  </si>
  <si>
    <t>DAPUR PRODUKSI MUHAROM</t>
  </si>
  <si>
    <t>PWK 969940</t>
  </si>
  <si>
    <t>PWK 970022</t>
  </si>
  <si>
    <t>TK. GIVANA</t>
  </si>
  <si>
    <t>PWK 970207</t>
  </si>
  <si>
    <t>PWK 970422</t>
  </si>
  <si>
    <t>TK.MAS SWALAYAN</t>
  </si>
  <si>
    <t>PWK 971110</t>
  </si>
  <si>
    <t>CV.SUMBER URIP NIAGA</t>
  </si>
  <si>
    <t>PWK 971414</t>
  </si>
  <si>
    <t>PWK 971652</t>
  </si>
  <si>
    <t>PWK 971689</t>
  </si>
  <si>
    <t>PWK 972134</t>
  </si>
  <si>
    <t>PT. KOPINA JAYA ABADI</t>
  </si>
  <si>
    <t>PWK 972262</t>
  </si>
  <si>
    <t>PWK 972265</t>
  </si>
  <si>
    <t>TK. BANYU MILI</t>
  </si>
  <si>
    <t>PWK 972702</t>
  </si>
  <si>
    <t>MM. JATILAWANG SPBU MARGASANA</t>
  </si>
  <si>
    <t>PWK 972903</t>
  </si>
  <si>
    <t>PWK 973449</t>
  </si>
  <si>
    <t>PWK 974993</t>
  </si>
  <si>
    <t>TK. RISCA</t>
  </si>
  <si>
    <t>PWK 975423</t>
  </si>
  <si>
    <t>CV. INTI SARANA BHAKTI</t>
  </si>
  <si>
    <t>PWK 975533</t>
  </si>
  <si>
    <t>PWK 975965</t>
  </si>
  <si>
    <t>TK. MUJUR</t>
  </si>
  <si>
    <t>PWK 976045</t>
  </si>
  <si>
    <t>TK. LUKI</t>
  </si>
  <si>
    <t>PWK 976679</t>
  </si>
  <si>
    <t>PWK 978814</t>
  </si>
  <si>
    <t>TK. GIAT</t>
  </si>
  <si>
    <t>PWK 979319</t>
  </si>
  <si>
    <t>MM. SLAMET</t>
  </si>
  <si>
    <t>PWK 979821</t>
  </si>
  <si>
    <t>BP. DARWOTO/SARWANI</t>
  </si>
  <si>
    <t>PWK 980045</t>
  </si>
  <si>
    <t>PWK 980233</t>
  </si>
  <si>
    <t>CV. ENGGAL WARAS</t>
  </si>
  <si>
    <t>PWK 980624</t>
  </si>
  <si>
    <t>PWK 980707</t>
  </si>
  <si>
    <t>PWK 980727</t>
  </si>
  <si>
    <t>TK. INTAN DEPT STORE</t>
  </si>
  <si>
    <t>PWK 981129</t>
  </si>
  <si>
    <t>TK. GIFA</t>
  </si>
  <si>
    <t>PWK 981354</t>
  </si>
  <si>
    <t>TK. FUNG LUKITO</t>
  </si>
  <si>
    <t>PWK 981355</t>
  </si>
  <si>
    <t>TK. PAGODA</t>
  </si>
  <si>
    <t>PWK 981568</t>
  </si>
  <si>
    <t>TK. DD OTI</t>
  </si>
  <si>
    <t>PWK 981767</t>
  </si>
  <si>
    <t>AZKA MART</t>
  </si>
  <si>
    <t>PWK 982037</t>
  </si>
  <si>
    <t>TK. POJOK TEMBAKAU</t>
  </si>
  <si>
    <t>PWK 982284</t>
  </si>
  <si>
    <t>TK.IBU ISTI ISNAENI</t>
  </si>
  <si>
    <t>PWK 982406</t>
  </si>
  <si>
    <t>PWK 982947</t>
  </si>
  <si>
    <t>PWK 982998</t>
  </si>
  <si>
    <t>TK. TN</t>
  </si>
  <si>
    <t>PWK 983040</t>
  </si>
  <si>
    <t>CV. MINGGU</t>
  </si>
  <si>
    <t>PWK 983142</t>
  </si>
  <si>
    <t>PWK 983273</t>
  </si>
  <si>
    <t>TK. SALSA SNACK</t>
  </si>
  <si>
    <t>PWK 983374</t>
  </si>
  <si>
    <t>TK. AL MART</t>
  </si>
  <si>
    <t>PWK 983807</t>
  </si>
  <si>
    <t>TK. DHEA MART</t>
  </si>
  <si>
    <t>PWK 984188</t>
  </si>
  <si>
    <t>CV. INDOPRIMERA</t>
  </si>
  <si>
    <t>PWK 984276</t>
  </si>
  <si>
    <t>PWK 985464</t>
  </si>
  <si>
    <t>TK. SUMBER KASIH 2</t>
  </si>
  <si>
    <t>PWK 985468</t>
  </si>
  <si>
    <t>TK.DODO</t>
  </si>
  <si>
    <t>PWK 985539</t>
  </si>
  <si>
    <t>TK. TISYA</t>
  </si>
  <si>
    <t>PWK 985541</t>
  </si>
  <si>
    <t>TK. MANISO/SDM</t>
  </si>
  <si>
    <t>PWK 986813</t>
  </si>
  <si>
    <t>TK. IBU WAENI</t>
  </si>
  <si>
    <t>PWK 987245</t>
  </si>
  <si>
    <t>TK. RASIM/UD. BERKOH</t>
  </si>
  <si>
    <t>PWK 987569</t>
  </si>
  <si>
    <t>PWK 987690</t>
  </si>
  <si>
    <t>TK. CHASANAH</t>
  </si>
  <si>
    <t>PWK 987735</t>
  </si>
  <si>
    <t>TK. AIRA</t>
  </si>
  <si>
    <t>PWK 987805</t>
  </si>
  <si>
    <t>CV. POLARIS</t>
  </si>
  <si>
    <t>PWK 988199</t>
  </si>
  <si>
    <t>PWK 988268</t>
  </si>
  <si>
    <t>TK. SEGAR SAYUR</t>
  </si>
  <si>
    <t>PWK 988652</t>
  </si>
  <si>
    <t>TK. WARUNG M22</t>
  </si>
  <si>
    <t>PWK 988908</t>
  </si>
  <si>
    <t>TK. BERKAH HIDAYAH</t>
  </si>
  <si>
    <t>PWK 988960</t>
  </si>
  <si>
    <t>TK. SARIF</t>
  </si>
  <si>
    <t>PWK 989110</t>
  </si>
  <si>
    <t>PWK 989135</t>
  </si>
  <si>
    <t>PWK 989222</t>
  </si>
  <si>
    <t>UD. TUNAS BAWANG</t>
  </si>
  <si>
    <t>PWK 989224</t>
  </si>
  <si>
    <t>PWK 989316</t>
  </si>
  <si>
    <t>RM. PRING SEWU</t>
  </si>
  <si>
    <t>PWK 989427</t>
  </si>
  <si>
    <t>CV. HARUM</t>
  </si>
  <si>
    <t>PWK 989448</t>
  </si>
  <si>
    <t>TK.WIDI</t>
  </si>
  <si>
    <t>PWK 989553</t>
  </si>
  <si>
    <t>TK. SUPAR/MINIMARKETMU</t>
  </si>
  <si>
    <t>PWK 989965</t>
  </si>
  <si>
    <t>PWK 990201</t>
  </si>
  <si>
    <t>TK. ZAFRAN MART</t>
  </si>
  <si>
    <t>PWK 990752</t>
  </si>
  <si>
    <t>TOSERBA ZAM ZAM</t>
  </si>
  <si>
    <t>PWK 990777</t>
  </si>
  <si>
    <t>TK. WANDA (BLEBERAN)</t>
  </si>
  <si>
    <t>PWK 990810</t>
  </si>
  <si>
    <t>PWK 991127</t>
  </si>
  <si>
    <t>TK. WAWA MART</t>
  </si>
  <si>
    <t>PWK 991152</t>
  </si>
  <si>
    <t>CV. WARIS MAS</t>
  </si>
  <si>
    <t>PWK 991189</t>
  </si>
  <si>
    <t>PWK 991584</t>
  </si>
  <si>
    <t>TK. BANG YOS</t>
  </si>
  <si>
    <t>PWK 991588</t>
  </si>
  <si>
    <t>PWK 991590</t>
  </si>
  <si>
    <t>TK. DITOS (CLP)</t>
  </si>
  <si>
    <t>PWK 991943</t>
  </si>
  <si>
    <t>TK. UEMPE MART</t>
  </si>
  <si>
    <t>PWK 993170</t>
  </si>
  <si>
    <t>PWK 993171</t>
  </si>
  <si>
    <t>PWK 993457</t>
  </si>
  <si>
    <t>TK. EKA CANDRA</t>
  </si>
  <si>
    <t>PWK 993459</t>
  </si>
  <si>
    <t>PWK 993589</t>
  </si>
  <si>
    <t>CV. ANUGERAH ILLAHI JAYA</t>
  </si>
  <si>
    <t>PWK 993833</t>
  </si>
  <si>
    <t>CV. ADI JAYA MAKMUR SENTOSA</t>
  </si>
  <si>
    <t>PWK 993879</t>
  </si>
  <si>
    <t>TK. AYAT</t>
  </si>
  <si>
    <t>PWK 994013</t>
  </si>
  <si>
    <t>TK. KENZO</t>
  </si>
  <si>
    <t>PWK 994014</t>
  </si>
  <si>
    <t>TK. DARUN NAJAH</t>
  </si>
  <si>
    <t>PWK 994024</t>
  </si>
  <si>
    <t>PWK 994252</t>
  </si>
  <si>
    <t>TK. SOLIHIN</t>
  </si>
  <si>
    <t>PWK 994254</t>
  </si>
  <si>
    <t>TK. FLORIDA PLASTIK</t>
  </si>
  <si>
    <t>PWK 994323</t>
  </si>
  <si>
    <t>TK. PASUNDAN 2</t>
  </si>
  <si>
    <t>PWK 994523</t>
  </si>
  <si>
    <t>PWK 994610</t>
  </si>
  <si>
    <t>PWK 995583</t>
  </si>
  <si>
    <t>PWK 995964</t>
  </si>
  <si>
    <t>TK. PRADIPTA</t>
  </si>
  <si>
    <t>PWK 997757</t>
  </si>
  <si>
    <t>TK. ALUNG</t>
  </si>
  <si>
    <t>PWK 998082</t>
  </si>
  <si>
    <t>TK. KS SWALAYAN</t>
  </si>
  <si>
    <t>PWK 998185</t>
  </si>
  <si>
    <t>UD. ANTO</t>
  </si>
  <si>
    <t>PWK 998568</t>
  </si>
  <si>
    <t>PWK 999428</t>
  </si>
  <si>
    <t>CV. GIAT JAYA CEMERLANG</t>
  </si>
  <si>
    <t>PWK 999430</t>
  </si>
  <si>
    <t>PWK 999461</t>
  </si>
  <si>
    <t>TK. ARA</t>
  </si>
  <si>
    <t>PWK 999470</t>
  </si>
  <si>
    <t>CV. SINAR ABADI</t>
  </si>
  <si>
    <t>PWK 999623</t>
  </si>
  <si>
    <t>TK. SARWADADI 2</t>
  </si>
  <si>
    <t>PWK 999625</t>
  </si>
  <si>
    <t>TK. TAMMY MART</t>
  </si>
  <si>
    <t>BTM 100014</t>
  </si>
  <si>
    <t>MM. VICTORIA TIBAN</t>
  </si>
  <si>
    <t>BTM</t>
  </si>
  <si>
    <t>BTM 100017</t>
  </si>
  <si>
    <t>SM. TOP 100 TIBAN</t>
  </si>
  <si>
    <t>BTM 100060</t>
  </si>
  <si>
    <t>BTM 100073</t>
  </si>
  <si>
    <t>TK. ARMIA</t>
  </si>
  <si>
    <t>BTM 100093</t>
  </si>
  <si>
    <t>TK. GROSIR ACHIANG</t>
  </si>
  <si>
    <t>BTM 100628</t>
  </si>
  <si>
    <t>MM. PINTARIA</t>
  </si>
  <si>
    <t>BTM 100673</t>
  </si>
  <si>
    <t>BLACK DIAMOND MART</t>
  </si>
  <si>
    <t>BTM 100716</t>
  </si>
  <si>
    <t>PT. GOLDEN BATAM RAYA</t>
  </si>
  <si>
    <t>BTM 100908</t>
  </si>
  <si>
    <t>PT. YAFINDO SUMBER REJEKI</t>
  </si>
  <si>
    <t>BTM 100951</t>
  </si>
  <si>
    <t>TK. AYU BOTANIA</t>
  </si>
  <si>
    <t>BTM 101026</t>
  </si>
  <si>
    <t>TK. ANUGERAH GROSIR</t>
  </si>
  <si>
    <t xml:space="preserve">BTM </t>
  </si>
  <si>
    <t>TK. JESS BOTANIA</t>
  </si>
  <si>
    <t>BTM 101089</t>
  </si>
  <si>
    <t>MM. 3 BROTHERS</t>
  </si>
  <si>
    <t>SM. TOP 100 NIAGA MAS</t>
  </si>
  <si>
    <t>SM. GROSS MART BATAM CENTER</t>
  </si>
  <si>
    <t>BTM 101096</t>
  </si>
  <si>
    <t>MM. RAHMAD AZKA</t>
  </si>
  <si>
    <t>BTM 101116</t>
  </si>
  <si>
    <t>PT. KHARISMA MAKMUR SEJAHTERA</t>
  </si>
  <si>
    <t>BTM 101118</t>
  </si>
  <si>
    <t>PT. INDOGABEN SUKSES PERKASA</t>
  </si>
  <si>
    <t>BTM 101126</t>
  </si>
  <si>
    <t>BTM 101572</t>
  </si>
  <si>
    <t>MM. EPY MART</t>
  </si>
  <si>
    <t>BTM 101662</t>
  </si>
  <si>
    <t>BTM 101857</t>
  </si>
  <si>
    <t>TK. HUI BROTHER</t>
  </si>
  <si>
    <t>BTM 101859</t>
  </si>
  <si>
    <t>MM. SABAR INDAH PUNGGUR</t>
  </si>
  <si>
    <t>BTM 101919</t>
  </si>
  <si>
    <t>TK. ELLO</t>
  </si>
  <si>
    <t>BTM 102084</t>
  </si>
  <si>
    <t>TK. S MART</t>
  </si>
  <si>
    <t>BTM 102228</t>
  </si>
  <si>
    <t>MM. PELANGI MART</t>
  </si>
  <si>
    <t>BTM 102238</t>
  </si>
  <si>
    <t>TK. SATU MARKET</t>
  </si>
  <si>
    <t>MM. BPS NAGOYA</t>
  </si>
  <si>
    <t>BTM 102327</t>
  </si>
  <si>
    <t>MM. 212 MART BOTANIA RAYA</t>
  </si>
  <si>
    <t>BTM 102353</t>
  </si>
  <si>
    <t>SM. BIG MART</t>
  </si>
  <si>
    <t>BTM 102408</t>
  </si>
  <si>
    <t>BTM 102525</t>
  </si>
  <si>
    <t>BTM 102536</t>
  </si>
  <si>
    <t>CV. PROSPERINDO NUSA JAYA</t>
  </si>
  <si>
    <t>BTM 102660</t>
  </si>
  <si>
    <t>BTM 102743</t>
  </si>
  <si>
    <t>BTM 102840</t>
  </si>
  <si>
    <t>TK. SILABAN</t>
  </si>
  <si>
    <t>BTM 102959</t>
  </si>
  <si>
    <t>TK. MITRA SUKSES 118</t>
  </si>
  <si>
    <t>BTM 103156</t>
  </si>
  <si>
    <t>BTM 103157</t>
  </si>
  <si>
    <t>CV. BUNALINDO JAYA</t>
  </si>
  <si>
    <t>BTM 103209</t>
  </si>
  <si>
    <t>MM. BOY MART</t>
  </si>
  <si>
    <t>BTM 103280</t>
  </si>
  <si>
    <t>TK. EYANG HAJI</t>
  </si>
  <si>
    <t>BTM 103341</t>
  </si>
  <si>
    <t>TK. AFAT</t>
  </si>
  <si>
    <t>BTM 103608</t>
  </si>
  <si>
    <t>TK. WARISAN MELAYU</t>
  </si>
  <si>
    <t>BTM 103706</t>
  </si>
  <si>
    <t>MM. SUNGAI HARAPAN SUPERMARKET</t>
  </si>
  <si>
    <t>BTM 104074</t>
  </si>
  <si>
    <t>PT. KARACOCO NUCIFERA PRATAMA</t>
  </si>
  <si>
    <t>BTM 433926</t>
  </si>
  <si>
    <t>TK. TEK CUAN</t>
  </si>
  <si>
    <t>BTM 434219</t>
  </si>
  <si>
    <t>TK. TOP CENTRE</t>
  </si>
  <si>
    <t>BTM 434398</t>
  </si>
  <si>
    <t>BTM 434432</t>
  </si>
  <si>
    <t>TK. NIAGA JAYA</t>
  </si>
  <si>
    <t>BTM 434438</t>
  </si>
  <si>
    <t>TK. BALI BALI</t>
  </si>
  <si>
    <t>BTM 434455</t>
  </si>
  <si>
    <t>TK. MEKAR INDAH LESTARI</t>
  </si>
  <si>
    <t>BTM 434493</t>
  </si>
  <si>
    <t>BTM 434494</t>
  </si>
  <si>
    <t>TK. MUHRAM</t>
  </si>
  <si>
    <t>BTM 434762</t>
  </si>
  <si>
    <t>TK. BINTANG REZEKI</t>
  </si>
  <si>
    <t>BTM 434787</t>
  </si>
  <si>
    <t>BTM 434980</t>
  </si>
  <si>
    <t>TK. AWI</t>
  </si>
  <si>
    <t>BTM 434992</t>
  </si>
  <si>
    <t>TK. LARISMA</t>
  </si>
  <si>
    <t>BTM 435232</t>
  </si>
  <si>
    <t>TK. LIMBONG</t>
  </si>
  <si>
    <t>BTM 435262</t>
  </si>
  <si>
    <t>BTM 435264</t>
  </si>
  <si>
    <t>MM FIRST MART</t>
  </si>
  <si>
    <t>BTM 435273</t>
  </si>
  <si>
    <t>TK. SWIRA</t>
  </si>
  <si>
    <t>BTM 435396</t>
  </si>
  <si>
    <t>BTM 435485</t>
  </si>
  <si>
    <t>TK. SANJAYA ABADI</t>
  </si>
  <si>
    <t>BTM 435687</t>
  </si>
  <si>
    <t>BTM 435701</t>
  </si>
  <si>
    <t>BTM-TK. AMALINA</t>
  </si>
  <si>
    <t>BTM 435733</t>
  </si>
  <si>
    <t>BTM 435786</t>
  </si>
  <si>
    <t>TK. DILA</t>
  </si>
  <si>
    <t>BTM 435820</t>
  </si>
  <si>
    <t>TK. AWAN SEI PANCUR</t>
  </si>
  <si>
    <t>BTM 435821</t>
  </si>
  <si>
    <t>TK. TANGERANG</t>
  </si>
  <si>
    <t>BTM 435838</t>
  </si>
  <si>
    <t>TK. ONE &amp; ONE</t>
  </si>
  <si>
    <t>BTM 435934</t>
  </si>
  <si>
    <t>TK. IMANUEL</t>
  </si>
  <si>
    <t>BTM 436222</t>
  </si>
  <si>
    <t>TK. TANDO</t>
  </si>
  <si>
    <t>BTM 436299</t>
  </si>
  <si>
    <t>TK. ALENG</t>
  </si>
  <si>
    <t>BTM 436352</t>
  </si>
  <si>
    <t>MM. CENDANA MART</t>
  </si>
  <si>
    <t>BTM 436363</t>
  </si>
  <si>
    <t>TK. KITTY</t>
  </si>
  <si>
    <t>BTM 436692</t>
  </si>
  <si>
    <t>TK. ARNI</t>
  </si>
  <si>
    <t>BTM 436720</t>
  </si>
  <si>
    <t>TK. ATAI</t>
  </si>
  <si>
    <t>BTM 436748</t>
  </si>
  <si>
    <t>TK. NELSON SITUMORANG</t>
  </si>
  <si>
    <t>BTM 436755</t>
  </si>
  <si>
    <t>TK. MUHTAR</t>
  </si>
  <si>
    <t>BTM 436936</t>
  </si>
  <si>
    <t>BTM 436945</t>
  </si>
  <si>
    <t>BTM 436956</t>
  </si>
  <si>
    <t>TK. DUDDY</t>
  </si>
  <si>
    <t>BTM 437004</t>
  </si>
  <si>
    <t>TK. RUL</t>
  </si>
  <si>
    <t>BTM 437142</t>
  </si>
  <si>
    <t>BTM 437194</t>
  </si>
  <si>
    <t>TK. KUDA MAS</t>
  </si>
  <si>
    <t>BTM 437409</t>
  </si>
  <si>
    <t>TK. ACUI</t>
  </si>
  <si>
    <t>BTM 437431</t>
  </si>
  <si>
    <t>TK. SINAR AVIARI</t>
  </si>
  <si>
    <t>BTM 437687</t>
  </si>
  <si>
    <t>BTM 437750</t>
  </si>
  <si>
    <t>BTM 437903</t>
  </si>
  <si>
    <t>TK. SINAR TANINDO</t>
  </si>
  <si>
    <t>BTM 437923</t>
  </si>
  <si>
    <t>BTM 437963</t>
  </si>
  <si>
    <t>TK. AYAU</t>
  </si>
  <si>
    <t>BTM 438237</t>
  </si>
  <si>
    <t>TK. PAK DUL</t>
  </si>
  <si>
    <t>BTM 438244</t>
  </si>
  <si>
    <t>TK. DARUSALAM</t>
  </si>
  <si>
    <t>BTM 438564</t>
  </si>
  <si>
    <t>TK. YULIS</t>
  </si>
  <si>
    <t>BTM 438613</t>
  </si>
  <si>
    <t>TK. INDAH SEJATI</t>
  </si>
  <si>
    <t>BTM 438626</t>
  </si>
  <si>
    <t>BTM 438928</t>
  </si>
  <si>
    <t>TK. MAKMUR SENTOSA</t>
  </si>
  <si>
    <t>BTM 439198</t>
  </si>
  <si>
    <t>TK. ACEN</t>
  </si>
  <si>
    <t>BTM 439211</t>
  </si>
  <si>
    <t>TK. SABAR INDAH / APIO</t>
  </si>
  <si>
    <t>BTM 439215</t>
  </si>
  <si>
    <t>TK. HAPINESS</t>
  </si>
  <si>
    <t>BTM 439382</t>
  </si>
  <si>
    <t>BTM 439385</t>
  </si>
  <si>
    <t>TK. SABAR INDAH</t>
  </si>
  <si>
    <t>BTM 439600</t>
  </si>
  <si>
    <t>TK. KATARI</t>
  </si>
  <si>
    <t>BTM 439613</t>
  </si>
  <si>
    <t>BTM 439627</t>
  </si>
  <si>
    <t>TK. ABDULAH</t>
  </si>
  <si>
    <t>BTM 439707</t>
  </si>
  <si>
    <t>BTM 439795</t>
  </si>
  <si>
    <t>BTM 439814</t>
  </si>
  <si>
    <t>BTM 439964</t>
  </si>
  <si>
    <t>TK. AHAU</t>
  </si>
  <si>
    <t>BTM 439987</t>
  </si>
  <si>
    <t>TK. FOON ( TIBAN INDAH )</t>
  </si>
  <si>
    <t>BTM 440007</t>
  </si>
  <si>
    <t>TK. AKI/CITRA (ACUAN)</t>
  </si>
  <si>
    <t>BTM 440075</t>
  </si>
  <si>
    <t>BTM 440137</t>
  </si>
  <si>
    <t>TK. AHI</t>
  </si>
  <si>
    <t>BTM 440200</t>
  </si>
  <si>
    <t>BTM 440208</t>
  </si>
  <si>
    <t>TK. ACC MART CENTRE PARK</t>
  </si>
  <si>
    <t>BTM 440238</t>
  </si>
  <si>
    <t>MM. MC MART</t>
  </si>
  <si>
    <t>BTM 440274</t>
  </si>
  <si>
    <t>TK. TUAN KIONG</t>
  </si>
  <si>
    <t>BTM 440291</t>
  </si>
  <si>
    <t>PT. BINTANG LIMA IMADA</t>
  </si>
  <si>
    <t>BTM 440338</t>
  </si>
  <si>
    <t>MM. TOP 1</t>
  </si>
  <si>
    <t>BTM 440359</t>
  </si>
  <si>
    <t>SM. JODOH CENTER BALOI</t>
  </si>
  <si>
    <t>BTM 440400</t>
  </si>
  <si>
    <t>MM. BINTANG JAYA</t>
  </si>
  <si>
    <t>BTM 440417</t>
  </si>
  <si>
    <t>CV. INTI KARYA PRATAMA</t>
  </si>
  <si>
    <t>BTM 440425</t>
  </si>
  <si>
    <t>PT. KURNIAPHILEO S D</t>
  </si>
  <si>
    <t>BTM 440430</t>
  </si>
  <si>
    <t>PT. CEMERLANG KENANGA.S</t>
  </si>
  <si>
    <t>BTM 440434</t>
  </si>
  <si>
    <t>MM. INDOMART</t>
  </si>
  <si>
    <t>BTM 440449</t>
  </si>
  <si>
    <t>MM. TIBAN INDAH</t>
  </si>
  <si>
    <t>BTM 440451</t>
  </si>
  <si>
    <t>SM. TOP 100 JODOH</t>
  </si>
  <si>
    <t>BTM 440471</t>
  </si>
  <si>
    <t>BTM 440475</t>
  </si>
  <si>
    <t>PT. YAFINDO MITRA PERMATA</t>
  </si>
  <si>
    <t>BTM 440486</t>
  </si>
  <si>
    <t>SM. TOP 100 AVIARI</t>
  </si>
  <si>
    <t>BTM 440496</t>
  </si>
  <si>
    <t>SM. GELAEL</t>
  </si>
  <si>
    <t>BTM 440510</t>
  </si>
  <si>
    <t>SM. TOP 100 NAGOYA</t>
  </si>
  <si>
    <t>BTM 440511</t>
  </si>
  <si>
    <t>SM. JODOH CENTRE BENGKONG</t>
  </si>
  <si>
    <t>BTM 440516</t>
  </si>
  <si>
    <t>MM. MARIE MAMPIR</t>
  </si>
  <si>
    <t>BTM 440518</t>
  </si>
  <si>
    <t>SM. JODOH CENTRE JODOH</t>
  </si>
  <si>
    <t>BTM 440521</t>
  </si>
  <si>
    <t>MM. HARAPAN JAYA</t>
  </si>
  <si>
    <t>BTM 440522</t>
  </si>
  <si>
    <t>TK. NEW VICTORIA</t>
  </si>
  <si>
    <t>BTM 440525</t>
  </si>
  <si>
    <t>MM. SINAR PELANGI</t>
  </si>
  <si>
    <t>BTM 440538</t>
  </si>
  <si>
    <t>MM. SUMBER HARAPAN SKP</t>
  </si>
  <si>
    <t>BTM 440542</t>
  </si>
  <si>
    <t>MM. PRIMART</t>
  </si>
  <si>
    <t>BTM 440546</t>
  </si>
  <si>
    <t>SM. TOP 100 BENGKONG</t>
  </si>
  <si>
    <t>BTM 440708</t>
  </si>
  <si>
    <t>BTM 440712</t>
  </si>
  <si>
    <t>MM. SUNLY II</t>
  </si>
  <si>
    <t>BTM 440733</t>
  </si>
  <si>
    <t>MM. MARS</t>
  </si>
  <si>
    <t>BTM 440747</t>
  </si>
  <si>
    <t>MM. HOT MARKET</t>
  </si>
  <si>
    <t>BTM 440767</t>
  </si>
  <si>
    <t>MM. HANG TUAH</t>
  </si>
  <si>
    <t>BTM 440851</t>
  </si>
  <si>
    <t>MM. FORTUNA</t>
  </si>
  <si>
    <t>BTM 440854</t>
  </si>
  <si>
    <t>MM. BAHARI 33</t>
  </si>
  <si>
    <t>BTM 440858</t>
  </si>
  <si>
    <t>MM. TRI PUTRI</t>
  </si>
  <si>
    <t>BTM 440860</t>
  </si>
  <si>
    <t>MM. STAR TIBAN</t>
  </si>
  <si>
    <t>BTM 440876</t>
  </si>
  <si>
    <t>MM. L JAYA</t>
  </si>
  <si>
    <t>BTM 440888</t>
  </si>
  <si>
    <t>MM. GREEN COURT</t>
  </si>
  <si>
    <t>BTM 440942</t>
  </si>
  <si>
    <t>TK. KIONGDI JAYA</t>
  </si>
  <si>
    <t>BTM 440979</t>
  </si>
  <si>
    <t>BTM 441162</t>
  </si>
  <si>
    <t>TK. AZIM</t>
  </si>
  <si>
    <t>BTM 441224</t>
  </si>
  <si>
    <t>TK. KELVIN JAYA</t>
  </si>
  <si>
    <t>BTM 441307</t>
  </si>
  <si>
    <t>TK. HAIPO</t>
  </si>
  <si>
    <t>BTM 441319</t>
  </si>
  <si>
    <t>TK. SIAU CING/TK. INDAH</t>
  </si>
  <si>
    <t>BTM 441341</t>
  </si>
  <si>
    <t>TK. HAPAI</t>
  </si>
  <si>
    <t>BTM 441348</t>
  </si>
  <si>
    <t>BTM 441366</t>
  </si>
  <si>
    <t>TK. TUAN HENG</t>
  </si>
  <si>
    <t>BTM 441367</t>
  </si>
  <si>
    <t>TK. DELIMA INDAH</t>
  </si>
  <si>
    <t>BTM 441590</t>
  </si>
  <si>
    <t>TO. AULIA</t>
  </si>
  <si>
    <t>BTM 485901</t>
  </si>
  <si>
    <t>BTM 515756</t>
  </si>
  <si>
    <t>TK. FADILA</t>
  </si>
  <si>
    <t>BTM 517616</t>
  </si>
  <si>
    <t>UD. CENTRAL MANDIRI</t>
  </si>
  <si>
    <t>BTM 521692</t>
  </si>
  <si>
    <t>MM. CAI-CAI</t>
  </si>
  <si>
    <t>BTM 522338</t>
  </si>
  <si>
    <t>MM. BLESS .SM. ECERAN DAN GROSIR</t>
  </si>
  <si>
    <t>BTM 530736</t>
  </si>
  <si>
    <t>BTM 539893</t>
  </si>
  <si>
    <t>MM. BPS</t>
  </si>
  <si>
    <t>BTM 548568</t>
  </si>
  <si>
    <t>MM. BEST PRICE</t>
  </si>
  <si>
    <t>BTM 549281</t>
  </si>
  <si>
    <t>MM. 78</t>
  </si>
  <si>
    <t>BTM 551436</t>
  </si>
  <si>
    <t>MM. KARYA BARU</t>
  </si>
  <si>
    <t>BTM 564752</t>
  </si>
  <si>
    <t>TK. SUMBER MURNI</t>
  </si>
  <si>
    <t>BTM 564770</t>
  </si>
  <si>
    <t>BTM 574818</t>
  </si>
  <si>
    <t>RESTORAN SANUR</t>
  </si>
  <si>
    <t>BTM 582221</t>
  </si>
  <si>
    <t>TK. SERBA INDAH</t>
  </si>
  <si>
    <t>BTM 582439</t>
  </si>
  <si>
    <t>TK. JOIN MART</t>
  </si>
  <si>
    <t>BTM 589503</t>
  </si>
  <si>
    <t>TK. BAHAN KUE</t>
  </si>
  <si>
    <t>BTM 589504</t>
  </si>
  <si>
    <t>CV. THREE STAR BINTAN</t>
  </si>
  <si>
    <t>BTM 604581</t>
  </si>
  <si>
    <t>SPBU QUIK MART</t>
  </si>
  <si>
    <t>BTM 605276</t>
  </si>
  <si>
    <t>KANTIN POLITEKNIK BATAM</t>
  </si>
  <si>
    <t>BTM 606108</t>
  </si>
  <si>
    <t>KANTIN PURI INDUSTRI ALFA 2000</t>
  </si>
  <si>
    <t>BTM 608039</t>
  </si>
  <si>
    <t>KOPERASI PT. SANIPAK</t>
  </si>
  <si>
    <t>BTM 608276</t>
  </si>
  <si>
    <t>TK. ACEN II</t>
  </si>
  <si>
    <t>BTM 615064</t>
  </si>
  <si>
    <t>KANTIN RS. SANTA ELISABETH</t>
  </si>
  <si>
    <t>BTM 615768</t>
  </si>
  <si>
    <t>HOTEL UTAMA QIOS</t>
  </si>
  <si>
    <t>BTM 622717</t>
  </si>
  <si>
    <t>SM. MUSTAFA MART</t>
  </si>
  <si>
    <t>BTM 626818</t>
  </si>
  <si>
    <t>MM. AJ MART 2</t>
  </si>
  <si>
    <t>BTM 631347</t>
  </si>
  <si>
    <t>MM. MARBELA MART</t>
  </si>
  <si>
    <t>BTM 632005</t>
  </si>
  <si>
    <t>SM. TOP 100 TEMBESI</t>
  </si>
  <si>
    <t>BTM 634621</t>
  </si>
  <si>
    <t>SM. GROSS PRIMA</t>
  </si>
  <si>
    <t>BTM 636226</t>
  </si>
  <si>
    <t>TK. SUMBER KITA</t>
  </si>
  <si>
    <t>BTM 641553</t>
  </si>
  <si>
    <t>MM. HARAPAN INDAH</t>
  </si>
  <si>
    <t>BTM 644687</t>
  </si>
  <si>
    <t>TK. BEST ONE GROSIR &amp; ECERAN</t>
  </si>
  <si>
    <t>BTM 645791</t>
  </si>
  <si>
    <t>MM. TAN JAYA MART</t>
  </si>
  <si>
    <t>BTM 650586</t>
  </si>
  <si>
    <t>TK. JOCELYN MART</t>
  </si>
  <si>
    <t>BTM 650591</t>
  </si>
  <si>
    <t>KANTIN GOR SEKOLAH HARAPAN UTAMA</t>
  </si>
  <si>
    <t>BTM 656507</t>
  </si>
  <si>
    <t>TK. TANISON</t>
  </si>
  <si>
    <t>BTM 672384</t>
  </si>
  <si>
    <t>TK. JOY MART</t>
  </si>
  <si>
    <t>BTM 687676</t>
  </si>
  <si>
    <t>TK. PUTRA BENGKALIS</t>
  </si>
  <si>
    <t>BTM 691662</t>
  </si>
  <si>
    <t>TK. JOZZ MART</t>
  </si>
  <si>
    <t>BTM 696505</t>
  </si>
  <si>
    <t>TK. GROS BOTANIA</t>
  </si>
  <si>
    <t>BTM 696997</t>
  </si>
  <si>
    <t>KOPERASI NADA MART</t>
  </si>
  <si>
    <t>BTM 701244</t>
  </si>
  <si>
    <t>MM. OBSESS</t>
  </si>
  <si>
    <t>BTM 707831</t>
  </si>
  <si>
    <t>TK.ALAK/APUI</t>
  </si>
  <si>
    <t>BTM 711135</t>
  </si>
  <si>
    <t>TK. GCP (GROSIR CIPTA PURI)</t>
  </si>
  <si>
    <t>BTM 713191</t>
  </si>
  <si>
    <t>SM. BENGKONG INDAH</t>
  </si>
  <si>
    <t>BTM 714429</t>
  </si>
  <si>
    <t>TK. WIN MART</t>
  </si>
  <si>
    <t>BTM 715899</t>
  </si>
  <si>
    <t>BTM 717919</t>
  </si>
  <si>
    <t>MM. SUKSES INDAH</t>
  </si>
  <si>
    <t>BTM 721047</t>
  </si>
  <si>
    <t>PT. SERAYA MAKMUR PERDANA</t>
  </si>
  <si>
    <t>BTM 721054</t>
  </si>
  <si>
    <t>BTM 721710</t>
  </si>
  <si>
    <t>SM. JODOH CENTRAL MAKMUR (SP2)</t>
  </si>
  <si>
    <t>BTM 726475</t>
  </si>
  <si>
    <t>TK. ASUN</t>
  </si>
  <si>
    <t>BTM 728828</t>
  </si>
  <si>
    <t>BTM 732110</t>
  </si>
  <si>
    <t>BTM 733051</t>
  </si>
  <si>
    <t>BTM 737399</t>
  </si>
  <si>
    <t>MM. HARAPAN BARU</t>
  </si>
  <si>
    <t>BTM 738889</t>
  </si>
  <si>
    <t>MM. JAYA BARU</t>
  </si>
  <si>
    <t>BTM 739930</t>
  </si>
  <si>
    <t>TK. ACC MART</t>
  </si>
  <si>
    <t>BTM 747306</t>
  </si>
  <si>
    <t>TK. SETIA JAYA MAKMUR</t>
  </si>
  <si>
    <t>BTM 749064</t>
  </si>
  <si>
    <t>TK. AWAN CITRA</t>
  </si>
  <si>
    <t>BTM 750517</t>
  </si>
  <si>
    <t>A &amp; A</t>
  </si>
  <si>
    <t>BTM 753496</t>
  </si>
  <si>
    <t>KEK PISANG VILLA</t>
  </si>
  <si>
    <t>BTM 753868</t>
  </si>
  <si>
    <t>BTM 754531</t>
  </si>
  <si>
    <t>TK. SINAR MAJESTY</t>
  </si>
  <si>
    <t>BTM 754538</t>
  </si>
  <si>
    <t>TK. APHIAU</t>
  </si>
  <si>
    <t>BTM 754545</t>
  </si>
  <si>
    <t>WASERDA RUSUN BIDA AMPAR</t>
  </si>
  <si>
    <t>BTM 754728</t>
  </si>
  <si>
    <t>BTM 754760</t>
  </si>
  <si>
    <t>TK. MITRA JAYA SENTOSA</t>
  </si>
  <si>
    <t>BTM 755352</t>
  </si>
  <si>
    <t>BTM 757330</t>
  </si>
  <si>
    <t>BTM 759271</t>
  </si>
  <si>
    <t>MM. CIPTA PURI INDAH</t>
  </si>
  <si>
    <t>BTM 766172</t>
  </si>
  <si>
    <t>Q. MART 2</t>
  </si>
  <si>
    <t>BTM 772145</t>
  </si>
  <si>
    <t>SM. HARAPAN SP PLAZA</t>
  </si>
  <si>
    <t>BTM 774871</t>
  </si>
  <si>
    <t>TK. JULIANTO</t>
  </si>
  <si>
    <t>BTM 774884</t>
  </si>
  <si>
    <t>TK. DELVAN JAYA</t>
  </si>
  <si>
    <t>BTM 789992</t>
  </si>
  <si>
    <t>TK. DEPOT 19</t>
  </si>
  <si>
    <t>BTM 818915</t>
  </si>
  <si>
    <t>TK. HUTAJULU</t>
  </si>
  <si>
    <t>BTM 824627</t>
  </si>
  <si>
    <t>TK. VILLA MART</t>
  </si>
  <si>
    <t>BTM 855184</t>
  </si>
  <si>
    <t>TK. FADZIL II</t>
  </si>
  <si>
    <t>BTM 856827</t>
  </si>
  <si>
    <t>AP. R-24 BATU AJI</t>
  </si>
  <si>
    <t>BTM 859382</t>
  </si>
  <si>
    <t>BTM 861006</t>
  </si>
  <si>
    <t>TK. SURYA MENTARI/GBP</t>
  </si>
  <si>
    <t>BTM 867050</t>
  </si>
  <si>
    <t>PT. SUMBER KARYA SEJATI</t>
  </si>
  <si>
    <t>BTM 867645</t>
  </si>
  <si>
    <t>TK. RIESKA</t>
  </si>
  <si>
    <t>BTM 877496</t>
  </si>
  <si>
    <t>KOP. SINAR MART HIDAYATULLAH</t>
  </si>
  <si>
    <t>BTM 879463</t>
  </si>
  <si>
    <t>BTM 879467</t>
  </si>
  <si>
    <t>BTM 879475</t>
  </si>
  <si>
    <t>TK. NEW ALADIN</t>
  </si>
  <si>
    <t>BTM 879653</t>
  </si>
  <si>
    <t>TO. DEWI FARMA</t>
  </si>
  <si>
    <t>BTM 879775</t>
  </si>
  <si>
    <t>BTM 903099</t>
  </si>
  <si>
    <t>UD. MARIBORO</t>
  </si>
  <si>
    <t>BTM 904766</t>
  </si>
  <si>
    <t>MM. GLOBAL STAR</t>
  </si>
  <si>
    <t>BTM 905282</t>
  </si>
  <si>
    <t>BTM 918378</t>
  </si>
  <si>
    <t>TK. GEMINI MARKET</t>
  </si>
  <si>
    <t>BTM 919072</t>
  </si>
  <si>
    <t>BTM 919614</t>
  </si>
  <si>
    <t>MM. BINTANG LEGENDA</t>
  </si>
  <si>
    <t>BTM 921055</t>
  </si>
  <si>
    <t>TK. ABDIL</t>
  </si>
  <si>
    <t>BTM 922775</t>
  </si>
  <si>
    <t>TK. SOGO FARMA</t>
  </si>
  <si>
    <t>BTM 923431</t>
  </si>
  <si>
    <t>TK. CUI HOK</t>
  </si>
  <si>
    <t>BTM 924474</t>
  </si>
  <si>
    <t>MM. BUDI LUHUR</t>
  </si>
  <si>
    <t>BTM 924865</t>
  </si>
  <si>
    <t>TK. AYONG JASINTA</t>
  </si>
  <si>
    <t>BTM 926357</t>
  </si>
  <si>
    <t>MM. KIAT</t>
  </si>
  <si>
    <t>BTM 926638</t>
  </si>
  <si>
    <t>MM. KIONGDI JAYA</t>
  </si>
  <si>
    <t>BTM 927392</t>
  </si>
  <si>
    <t>MM. VICTORIA FANINDO</t>
  </si>
  <si>
    <t>BTM 927394</t>
  </si>
  <si>
    <t>MM. TROLI</t>
  </si>
  <si>
    <t>BTM 927770</t>
  </si>
  <si>
    <t>GROSIR BUANA IMPIAN</t>
  </si>
  <si>
    <t>BTM 927984</t>
  </si>
  <si>
    <t>SM. SWALAYAN AGUNG</t>
  </si>
  <si>
    <t>BTM 935001</t>
  </si>
  <si>
    <t>MMLOKAL- BERSAMA SERAYA</t>
  </si>
  <si>
    <t>BTM 935032</t>
  </si>
  <si>
    <t>BTM 943584</t>
  </si>
  <si>
    <t>MM. TARAS INDAH</t>
  </si>
  <si>
    <t>BTM 944051</t>
  </si>
  <si>
    <t>MM. LIM LIM</t>
  </si>
  <si>
    <t>BTM 945710</t>
  </si>
  <si>
    <t>TK.MICHAEL CHEUNG</t>
  </si>
  <si>
    <t>BTM 946434</t>
  </si>
  <si>
    <t>BTM 947358</t>
  </si>
  <si>
    <t>BTM 947361</t>
  </si>
  <si>
    <t>TK. JOLEY MART (JMT)</t>
  </si>
  <si>
    <t>BTM 949135</t>
  </si>
  <si>
    <t>MM. JACK MART</t>
  </si>
  <si>
    <t>BTM 949141</t>
  </si>
  <si>
    <t>TK. FAIZ JAYA</t>
  </si>
  <si>
    <t>BTM 950949</t>
  </si>
  <si>
    <t>BTM 955795</t>
  </si>
  <si>
    <t>TK. SUMBER KITA SEJAHTERA</t>
  </si>
  <si>
    <t>BTM 956793</t>
  </si>
  <si>
    <t>TK. GROSIR CITY BOTANIA</t>
  </si>
  <si>
    <t>BTM 958512</t>
  </si>
  <si>
    <t>SM. HALIMAH PLAZA</t>
  </si>
  <si>
    <t>BTM 958539</t>
  </si>
  <si>
    <t>CV. FIVE BROTHERS</t>
  </si>
  <si>
    <t>BTM 959813</t>
  </si>
  <si>
    <t>TK. RIFAN</t>
  </si>
  <si>
    <t>BTM 960273</t>
  </si>
  <si>
    <t>TK. GROSIR GRACE</t>
  </si>
  <si>
    <t>BTM 960789</t>
  </si>
  <si>
    <t>BTM 960791</t>
  </si>
  <si>
    <t>SM.TRINITY</t>
  </si>
  <si>
    <t>BTM 962324</t>
  </si>
  <si>
    <t>TK. AJU / SINAR KOBEL</t>
  </si>
  <si>
    <t>BTM 962836</t>
  </si>
  <si>
    <t>TK. FAKHIRA</t>
  </si>
  <si>
    <t>BTM 965708</t>
  </si>
  <si>
    <t>BTM 966974</t>
  </si>
  <si>
    <t>TK. USAHA MULIA</t>
  </si>
  <si>
    <t>BTM 970081</t>
  </si>
  <si>
    <t>TK. USAHA SUKSES</t>
  </si>
  <si>
    <t>BTM 970200</t>
  </si>
  <si>
    <t>TK. VILLA GOOD</t>
  </si>
  <si>
    <t>BTM 970500</t>
  </si>
  <si>
    <t>PT. PACIFIC BATAM PERKASA</t>
  </si>
  <si>
    <t>BTM 971104</t>
  </si>
  <si>
    <t>BTM 971107</t>
  </si>
  <si>
    <t>TK. ACHAI GROSIR</t>
  </si>
  <si>
    <t>BTM 971108</t>
  </si>
  <si>
    <t>TK. YANTO JAYA</t>
  </si>
  <si>
    <t>BTM 971205</t>
  </si>
  <si>
    <t>PT. OMEGA SUKSES ABADI</t>
  </si>
  <si>
    <t>BTM 972268</t>
  </si>
  <si>
    <t>BTM 974323</t>
  </si>
  <si>
    <t>SM. TOP 100 BATAM CENTRE</t>
  </si>
  <si>
    <t>BTM 974731</t>
  </si>
  <si>
    <t>TK. SINAR KOBE</t>
  </si>
  <si>
    <t>BTM 974836</t>
  </si>
  <si>
    <t>TK. CAHAYA MAKMUR</t>
  </si>
  <si>
    <t>BTM 975267</t>
  </si>
  <si>
    <t>MM. CENTRAL INDAH</t>
  </si>
  <si>
    <t>BTM 975269</t>
  </si>
  <si>
    <t>BTM 978540</t>
  </si>
  <si>
    <t>PT. BATAM SUKSES MULIA</t>
  </si>
  <si>
    <t>BTM 980306</t>
  </si>
  <si>
    <t>PT. DJI GO LAK INDONESIA</t>
  </si>
  <si>
    <t>BTM 981651</t>
  </si>
  <si>
    <t>TK. DELTA SUKSES</t>
  </si>
  <si>
    <t>BTM 984500</t>
  </si>
  <si>
    <t>MM. GALAXY STAR</t>
  </si>
  <si>
    <t>BTM 984555</t>
  </si>
  <si>
    <t>SM. HARAPAN INDAH NONGSA</t>
  </si>
  <si>
    <t>BTM 984835</t>
  </si>
  <si>
    <t>TK. LOK JAYA</t>
  </si>
  <si>
    <t>BTM 986982</t>
  </si>
  <si>
    <t>BIG SUPERMARKET</t>
  </si>
  <si>
    <t>BTM 987343</t>
  </si>
  <si>
    <t>TK. ANDY BOTANIA</t>
  </si>
  <si>
    <t>BTM 987966</t>
  </si>
  <si>
    <t>BTM 988278</t>
  </si>
  <si>
    <t>TK. TRISAKTI MANDIRI</t>
  </si>
  <si>
    <t>BTM 988734</t>
  </si>
  <si>
    <t>BTM 990297</t>
  </si>
  <si>
    <t>TK. SABAR INDAH DAPUR 12</t>
  </si>
  <si>
    <t>BTM 992029</t>
  </si>
  <si>
    <t>TK. DAKIR</t>
  </si>
  <si>
    <t>SLO 100003</t>
  </si>
  <si>
    <t>TSABITA BAKERY</t>
  </si>
  <si>
    <t>SLO</t>
  </si>
  <si>
    <t xml:space="preserve">SLO </t>
  </si>
  <si>
    <t>SLO 100006</t>
  </si>
  <si>
    <t>TK. BUANA SWALAYAN</t>
  </si>
  <si>
    <t>SLO 100012</t>
  </si>
  <si>
    <t>TK. DEWIOSA</t>
  </si>
  <si>
    <t>SLO 100019</t>
  </si>
  <si>
    <t>SLO 100062</t>
  </si>
  <si>
    <t>CV. RAJAWALI NIAGA SEJATI</t>
  </si>
  <si>
    <t>SLO 100068</t>
  </si>
  <si>
    <t>SLO 100072</t>
  </si>
  <si>
    <t>SLO 100126</t>
  </si>
  <si>
    <t>TK. WISNU</t>
  </si>
  <si>
    <t>SLO 100492</t>
  </si>
  <si>
    <t>SLO 100615</t>
  </si>
  <si>
    <t>TK. SAEMAN</t>
  </si>
  <si>
    <t>SLO 100655</t>
  </si>
  <si>
    <t>MM. BUDI BARU SWALAYAN</t>
  </si>
  <si>
    <t>SLO 100775</t>
  </si>
  <si>
    <t>TK. YATI SNACK</t>
  </si>
  <si>
    <t>SLO 100816</t>
  </si>
  <si>
    <t>SLO 100888</t>
  </si>
  <si>
    <t>TK. DR</t>
  </si>
  <si>
    <t>SLO 100932</t>
  </si>
  <si>
    <t>TK. 211</t>
  </si>
  <si>
    <t>SLO 101117</t>
  </si>
  <si>
    <t>SLO 101118</t>
  </si>
  <si>
    <t>TK. AYOJA</t>
  </si>
  <si>
    <t>SLO 101170</t>
  </si>
  <si>
    <t>TK. RITA CELL</t>
  </si>
  <si>
    <t>SLO 101195</t>
  </si>
  <si>
    <t>SLO 101214</t>
  </si>
  <si>
    <t>CV. LESTARI SUKSES MAKMUR</t>
  </si>
  <si>
    <t>SLO 101334</t>
  </si>
  <si>
    <t>SLO 101524</t>
  </si>
  <si>
    <t>TK. SUMARMI</t>
  </si>
  <si>
    <t>TK. NUR KHAMID</t>
  </si>
  <si>
    <t>SLO 101525</t>
  </si>
  <si>
    <t>SLO 101562</t>
  </si>
  <si>
    <t>TK. CAKRA</t>
  </si>
  <si>
    <t>TK. MASIYEM</t>
  </si>
  <si>
    <t>SLO 101572</t>
  </si>
  <si>
    <t>TK. SURYA SNACK</t>
  </si>
  <si>
    <t>SLO 101595</t>
  </si>
  <si>
    <t>SLO 101615</t>
  </si>
  <si>
    <t>SLO 101843</t>
  </si>
  <si>
    <t>SLO 101924</t>
  </si>
  <si>
    <t>TK. NAWI</t>
  </si>
  <si>
    <t>SLO 101929</t>
  </si>
  <si>
    <t>TK. JOKO SUMARNO</t>
  </si>
  <si>
    <t>SLO 101934</t>
  </si>
  <si>
    <t>TK. SERABI NOTOSUMAN HANDAYANI</t>
  </si>
  <si>
    <t>SLO 101950</t>
  </si>
  <si>
    <t>WARIS MINIMARKET</t>
  </si>
  <si>
    <t>SLO 101952</t>
  </si>
  <si>
    <t>TK. MINIL RM</t>
  </si>
  <si>
    <t>SLO 101960</t>
  </si>
  <si>
    <t>TK. ALAMI</t>
  </si>
  <si>
    <t>SLO 102065</t>
  </si>
  <si>
    <t>SLO 102168</t>
  </si>
  <si>
    <t>TK. LASNO</t>
  </si>
  <si>
    <t>SLO 102303</t>
  </si>
  <si>
    <t>TK. SUTARMIN</t>
  </si>
  <si>
    <t>UM MART</t>
  </si>
  <si>
    <t>SLO 102342</t>
  </si>
  <si>
    <t>SLO 102575</t>
  </si>
  <si>
    <t>SLO 102582</t>
  </si>
  <si>
    <t>TK. G MART</t>
  </si>
  <si>
    <t>SLO 102657</t>
  </si>
  <si>
    <t>KOPERASI KARY. RSIA HERMINA GROUP</t>
  </si>
  <si>
    <t>SLO 102778</t>
  </si>
  <si>
    <t>CV. COCOA</t>
  </si>
  <si>
    <t>SLO 102823</t>
  </si>
  <si>
    <t>TK. DUTA NIAGA</t>
  </si>
  <si>
    <t>SLO 102875</t>
  </si>
  <si>
    <t>MM. OLISA</t>
  </si>
  <si>
    <t>SLO 102885</t>
  </si>
  <si>
    <t>SLO 102946</t>
  </si>
  <si>
    <t>CV. JUMBO HOME WARE</t>
  </si>
  <si>
    <t>SLO 102973</t>
  </si>
  <si>
    <t>SLO 102974</t>
  </si>
  <si>
    <t>TK. SURYA BARU 2</t>
  </si>
  <si>
    <t>SLO 103007</t>
  </si>
  <si>
    <t>TK. SURYA GADING</t>
  </si>
  <si>
    <t>SLO 103023</t>
  </si>
  <si>
    <t>TK. KENANGA</t>
  </si>
  <si>
    <t>SLO 103077</t>
  </si>
  <si>
    <t>ASSALAM MART</t>
  </si>
  <si>
    <t>SLO 103140</t>
  </si>
  <si>
    <t>SLO 103167</t>
  </si>
  <si>
    <t>MM. ARFAN</t>
  </si>
  <si>
    <t>SLO 103215</t>
  </si>
  <si>
    <t>TK. SALSABIL 1</t>
  </si>
  <si>
    <t>SLO 103264</t>
  </si>
  <si>
    <t>TK. BAMBANG WINDARTO</t>
  </si>
  <si>
    <t>TK. ANUGERAH BARU</t>
  </si>
  <si>
    <t>SLO 103299</t>
  </si>
  <si>
    <t>SLO 103398</t>
  </si>
  <si>
    <t>TK. TJWAN SIEN</t>
  </si>
  <si>
    <t>SLO 103399</t>
  </si>
  <si>
    <t>SLO 103428</t>
  </si>
  <si>
    <t>TK. OEI SWIE HWA</t>
  </si>
  <si>
    <t>TK. MOA</t>
  </si>
  <si>
    <t>SLO 103435</t>
  </si>
  <si>
    <t>CV. SURYA LANGGENG JAYA</t>
  </si>
  <si>
    <t>SLO 103437</t>
  </si>
  <si>
    <t>TK. ONG MIE HONG</t>
  </si>
  <si>
    <t>TK. AHAY</t>
  </si>
  <si>
    <t>SLO 103462</t>
  </si>
  <si>
    <t>TK. NONIK</t>
  </si>
  <si>
    <t>SLO 103463</t>
  </si>
  <si>
    <t>TK. GO BUN KUI</t>
  </si>
  <si>
    <t>SLO 103478</t>
  </si>
  <si>
    <t>TK. POOIK</t>
  </si>
  <si>
    <t>SLO 103491</t>
  </si>
  <si>
    <t>SLO 103536</t>
  </si>
  <si>
    <t>PEMPEK  NY.KAMTO</t>
  </si>
  <si>
    <t>SLO 103610</t>
  </si>
  <si>
    <t>TK. IE JANG KOEN</t>
  </si>
  <si>
    <t>TK. DODY</t>
  </si>
  <si>
    <t>SLO 103769</t>
  </si>
  <si>
    <t>SLO 103939</t>
  </si>
  <si>
    <t>SLO 103958</t>
  </si>
  <si>
    <t>SLO 104166</t>
  </si>
  <si>
    <t>TK. JING JING</t>
  </si>
  <si>
    <t>SLO 192661</t>
  </si>
  <si>
    <t>SLO 192690</t>
  </si>
  <si>
    <t>UD. GUNUNG SARI</t>
  </si>
  <si>
    <t>SLO 192694</t>
  </si>
  <si>
    <t>KOP. KANDANG MENJANGAN</t>
  </si>
  <si>
    <t>SLO 192725</t>
  </si>
  <si>
    <t>DEPOT BIMA</t>
  </si>
  <si>
    <t>SLO 192729</t>
  </si>
  <si>
    <t>MM. ASGROSS SARTIKA</t>
  </si>
  <si>
    <t>SLO 192733</t>
  </si>
  <si>
    <t>MM. SAKURA</t>
  </si>
  <si>
    <t>SLO 192736</t>
  </si>
  <si>
    <t>MM. PALOMA</t>
  </si>
  <si>
    <t>SLO 192738</t>
  </si>
  <si>
    <t>MM. RAHMA MOJOSONGO</t>
  </si>
  <si>
    <t>SLO 192740</t>
  </si>
  <si>
    <t>MM. PALAPA</t>
  </si>
  <si>
    <t>SLO 192742</t>
  </si>
  <si>
    <t>MM. AS GROSS AL FIRDAUS</t>
  </si>
  <si>
    <t>SLO 192748</t>
  </si>
  <si>
    <t>MM. ADINDA</t>
  </si>
  <si>
    <t>SLO 192749</t>
  </si>
  <si>
    <t>CV. RODA RETAILINDO</t>
  </si>
  <si>
    <t>SLO 192756</t>
  </si>
  <si>
    <t>MM. AS GROSS RESTU</t>
  </si>
  <si>
    <t>SLO 192757</t>
  </si>
  <si>
    <t>MM. BARU/SOENARTO</t>
  </si>
  <si>
    <t>SLO 192759</t>
  </si>
  <si>
    <t>MM. PPBS</t>
  </si>
  <si>
    <t>SLO 192761</t>
  </si>
  <si>
    <t>TK. ROTI PRIMADONA</t>
  </si>
  <si>
    <t>SLO 192763</t>
  </si>
  <si>
    <t>TEGUH KOOSLARTO</t>
  </si>
  <si>
    <t>SLO 192766</t>
  </si>
  <si>
    <t>PT. ASSALAAM NIAGA UTAMA</t>
  </si>
  <si>
    <t>SLO 192768</t>
  </si>
  <si>
    <t>PT. ANUGERAH TRISTAR SEJAHTERA</t>
  </si>
  <si>
    <t>SLO 192769</t>
  </si>
  <si>
    <t>CV. LARIS ADI SEJATI</t>
  </si>
  <si>
    <t>SLO 192774</t>
  </si>
  <si>
    <t>TK. SERABI NOTOSUMAN</t>
  </si>
  <si>
    <t>SLO 192782</t>
  </si>
  <si>
    <t>TK. KUE MARIYANTO</t>
  </si>
  <si>
    <t>SLO 192786</t>
  </si>
  <si>
    <t>SLO 192788</t>
  </si>
  <si>
    <t>TK. ROTI KECIL</t>
  </si>
  <si>
    <t>SLO 192793</t>
  </si>
  <si>
    <t>TK. ROTI DIKA</t>
  </si>
  <si>
    <t>SLO 192821</t>
  </si>
  <si>
    <t>TK. SAMI PURWO</t>
  </si>
  <si>
    <t>SLO 192826</t>
  </si>
  <si>
    <t>SLO 192828</t>
  </si>
  <si>
    <t>TK. PUTRA ARI MULYO</t>
  </si>
  <si>
    <t>SLO 192864</t>
  </si>
  <si>
    <t>SLO 192867</t>
  </si>
  <si>
    <t>SLO 192877</t>
  </si>
  <si>
    <t>TK. POJOK BARU 98</t>
  </si>
  <si>
    <t>SLO 192885</t>
  </si>
  <si>
    <t>TK. DUTA KIMIA</t>
  </si>
  <si>
    <t>SLO 192886</t>
  </si>
  <si>
    <t>TK. PADMO</t>
  </si>
  <si>
    <t>SLO 192910</t>
  </si>
  <si>
    <t>TK. KUSTI SUSANA/SAN-SAN</t>
  </si>
  <si>
    <t>SLO 192912</t>
  </si>
  <si>
    <t>SLO 192913</t>
  </si>
  <si>
    <t>SLO 192933</t>
  </si>
  <si>
    <t>SLO 192965</t>
  </si>
  <si>
    <t>TK. ARTIKA SANDI</t>
  </si>
  <si>
    <t>SLO 193006</t>
  </si>
  <si>
    <t>TK. SISWONO</t>
  </si>
  <si>
    <t>SLO 193007</t>
  </si>
  <si>
    <t>SLO 193052</t>
  </si>
  <si>
    <t>SLO 193124</t>
  </si>
  <si>
    <t>SLO 193164</t>
  </si>
  <si>
    <t>SLO 193181</t>
  </si>
  <si>
    <t>TK. MULYOTO</t>
  </si>
  <si>
    <t>SLO 193200</t>
  </si>
  <si>
    <t>SLO 193220</t>
  </si>
  <si>
    <t>SLO 193280</t>
  </si>
  <si>
    <t>TK. SEROJA</t>
  </si>
  <si>
    <t>SLO 193403</t>
  </si>
  <si>
    <t>SLO 193457</t>
  </si>
  <si>
    <t>TK. ESTI</t>
  </si>
  <si>
    <t>SLO 193684</t>
  </si>
  <si>
    <t>TK. WURI 2 / AMBON</t>
  </si>
  <si>
    <t>SLO 193741</t>
  </si>
  <si>
    <t>TK. ANJAR</t>
  </si>
  <si>
    <t>SLO 193911</t>
  </si>
  <si>
    <t>SLO 194006</t>
  </si>
  <si>
    <t>SLO 194022</t>
  </si>
  <si>
    <t>SLO 194088</t>
  </si>
  <si>
    <t>SLO 194156</t>
  </si>
  <si>
    <t>SLO 194177</t>
  </si>
  <si>
    <t>SLO 194180</t>
  </si>
  <si>
    <t>SLO 194181</t>
  </si>
  <si>
    <t>SLO 194187</t>
  </si>
  <si>
    <t>SLO 194188</t>
  </si>
  <si>
    <t>SLO 194191</t>
  </si>
  <si>
    <t>TK. PRAM</t>
  </si>
  <si>
    <t>SLO 194194</t>
  </si>
  <si>
    <t>TK. ANISA AFIFAH</t>
  </si>
  <si>
    <t>SLO 194199</t>
  </si>
  <si>
    <t>TK. ANISA MULYA</t>
  </si>
  <si>
    <t>SLO 194209</t>
  </si>
  <si>
    <t>SLO 194211</t>
  </si>
  <si>
    <t>TK. PUTRA RAHAYU</t>
  </si>
  <si>
    <t>SLO 194212</t>
  </si>
  <si>
    <t>SLO 194261</t>
  </si>
  <si>
    <t>SLO 194289</t>
  </si>
  <si>
    <t>SLO 194297</t>
  </si>
  <si>
    <t>SLO 194305</t>
  </si>
  <si>
    <t>SLO 194306</t>
  </si>
  <si>
    <t>TK. JODO II</t>
  </si>
  <si>
    <t>SLO 194455</t>
  </si>
  <si>
    <t>SLO 194509</t>
  </si>
  <si>
    <t>TK. NUR HANDAYANI</t>
  </si>
  <si>
    <t>SLO 194512</t>
  </si>
  <si>
    <t>SLO 194547</t>
  </si>
  <si>
    <t>TK. SITI SUYONO</t>
  </si>
  <si>
    <t>SLO 194559</t>
  </si>
  <si>
    <t>SLO 194560</t>
  </si>
  <si>
    <t>SLO 194601</t>
  </si>
  <si>
    <t>TK. ROZAN</t>
  </si>
  <si>
    <t>SLO 194605</t>
  </si>
  <si>
    <t>SLO 194613</t>
  </si>
  <si>
    <t>TK. ANNERJA</t>
  </si>
  <si>
    <t>SLO 194616</t>
  </si>
  <si>
    <t>SLO 194621</t>
  </si>
  <si>
    <t>SLO 194628</t>
  </si>
  <si>
    <t>SLO 194633</t>
  </si>
  <si>
    <t>TK. WARIS ASIH</t>
  </si>
  <si>
    <t>SLO 194640</t>
  </si>
  <si>
    <t>TK. LILIN</t>
  </si>
  <si>
    <t>SLO 194645</t>
  </si>
  <si>
    <t>TK. ARMINA</t>
  </si>
  <si>
    <t>SLO 194647</t>
  </si>
  <si>
    <t>SLO 194732</t>
  </si>
  <si>
    <t>SLO 194733</t>
  </si>
  <si>
    <t>SLO 194763</t>
  </si>
  <si>
    <t>TK. SANUR</t>
  </si>
  <si>
    <t>SLO 194788</t>
  </si>
  <si>
    <t>SLO 194826</t>
  </si>
  <si>
    <t>TK. DENIS</t>
  </si>
  <si>
    <t>SLO 194846</t>
  </si>
  <si>
    <t>TK. SINAR KEDUWANG</t>
  </si>
  <si>
    <t>SLO 194870</t>
  </si>
  <si>
    <t>TK. ALUS</t>
  </si>
  <si>
    <t>SLO 194894</t>
  </si>
  <si>
    <t>SLO 194897</t>
  </si>
  <si>
    <t>TK. YATIMIN</t>
  </si>
  <si>
    <t>SLO 194906</t>
  </si>
  <si>
    <t>TK. ANDHIKA II</t>
  </si>
  <si>
    <t>SLO 194921</t>
  </si>
  <si>
    <t>SLO 194936</t>
  </si>
  <si>
    <t>SLO 194937</t>
  </si>
  <si>
    <t>SLO 194948</t>
  </si>
  <si>
    <t>SLO 194952</t>
  </si>
  <si>
    <t>TK. SARIWONO</t>
  </si>
  <si>
    <t>SLO 194957</t>
  </si>
  <si>
    <t>SLO 194960</t>
  </si>
  <si>
    <t>TK. JAMILAH</t>
  </si>
  <si>
    <t>SLO 194970</t>
  </si>
  <si>
    <t>TK. MUARA</t>
  </si>
  <si>
    <t>SLO 194978</t>
  </si>
  <si>
    <t>TK. SATIMAN</t>
  </si>
  <si>
    <t>SLO 194985</t>
  </si>
  <si>
    <t>SLO 194988</t>
  </si>
  <si>
    <t>TK. POJOK / WONOGIRI</t>
  </si>
  <si>
    <t>SLO 194989</t>
  </si>
  <si>
    <t>SLO 195017</t>
  </si>
  <si>
    <t>SLO 195018</t>
  </si>
  <si>
    <t>TK. SUMBER BARU I</t>
  </si>
  <si>
    <t>SLO 195019</t>
  </si>
  <si>
    <t>TK. SUMBER BARU II/ENNY</t>
  </si>
  <si>
    <t>SLO 195044</t>
  </si>
  <si>
    <t>SLO 195051</t>
  </si>
  <si>
    <t>TK. HARJONO SWALAYAN</t>
  </si>
  <si>
    <t>SLO 195060</t>
  </si>
  <si>
    <t>TK. AGUNG NIKMAH</t>
  </si>
  <si>
    <t>SLO 195067</t>
  </si>
  <si>
    <t>TK. BATARI</t>
  </si>
  <si>
    <t>SLO 195075</t>
  </si>
  <si>
    <t>TK. ARIE MULYO</t>
  </si>
  <si>
    <t>SLO 195076</t>
  </si>
  <si>
    <t>TK. CHI-CHI</t>
  </si>
  <si>
    <t>SLO 195084</t>
  </si>
  <si>
    <t>TK. SRI EGA</t>
  </si>
  <si>
    <t>SLO 195092</t>
  </si>
  <si>
    <t>SLO 195105</t>
  </si>
  <si>
    <t>SLO 195107</t>
  </si>
  <si>
    <t>TK. MARSIH</t>
  </si>
  <si>
    <t>SLO 195124</t>
  </si>
  <si>
    <t>TK. WENNY</t>
  </si>
  <si>
    <t>SLO 195147</t>
  </si>
  <si>
    <t>SLO 195152</t>
  </si>
  <si>
    <t>TK. ROESMITO</t>
  </si>
  <si>
    <t>SLO 195170</t>
  </si>
  <si>
    <t>TK. BINA KARYA</t>
  </si>
  <si>
    <t>SLO 195174</t>
  </si>
  <si>
    <t>SLO 195193</t>
  </si>
  <si>
    <t>SLO 195206</t>
  </si>
  <si>
    <t>SLO 195215</t>
  </si>
  <si>
    <t>SLO 195230</t>
  </si>
  <si>
    <t>SLO 195237</t>
  </si>
  <si>
    <t>SLO 195242</t>
  </si>
  <si>
    <t>TK. BARES</t>
  </si>
  <si>
    <t>SLO 195258</t>
  </si>
  <si>
    <t>SLO 195309</t>
  </si>
  <si>
    <t>SLO 195312</t>
  </si>
  <si>
    <t>SLO 195342</t>
  </si>
  <si>
    <t>TK. SRI SHOPPING</t>
  </si>
  <si>
    <t>SLO 195350</t>
  </si>
  <si>
    <t>TK. SAK SAE</t>
  </si>
  <si>
    <t>SLO 195352</t>
  </si>
  <si>
    <t>TK. SARANA MULYA/MULYONO</t>
  </si>
  <si>
    <t>SLO 195367</t>
  </si>
  <si>
    <t>TK. PRISMA</t>
  </si>
  <si>
    <t>SLO 195373</t>
  </si>
  <si>
    <t>SLO 195378</t>
  </si>
  <si>
    <t>SLO 195391</t>
  </si>
  <si>
    <t>SLO 195420</t>
  </si>
  <si>
    <t>TK. PUSPITO AGUNG</t>
  </si>
  <si>
    <t>SLO 195422</t>
  </si>
  <si>
    <t>SLO 195430</t>
  </si>
  <si>
    <t>TK. DIRGANTARA</t>
  </si>
  <si>
    <t>SLO 195432</t>
  </si>
  <si>
    <t>TK. FLAMBOYAN II</t>
  </si>
  <si>
    <t>SLO 195444</t>
  </si>
  <si>
    <t>SLO 195451</t>
  </si>
  <si>
    <t>TK. ATMO</t>
  </si>
  <si>
    <t>SLO 195473</t>
  </si>
  <si>
    <t>TK. SIDO DADI</t>
  </si>
  <si>
    <t>SLO 195478</t>
  </si>
  <si>
    <t>SLO 195488</t>
  </si>
  <si>
    <t>SLO 195508</t>
  </si>
  <si>
    <t>TK. WIDYA</t>
  </si>
  <si>
    <t>SLO 195563</t>
  </si>
  <si>
    <t>SLO 195578</t>
  </si>
  <si>
    <t>TK. SUYUD</t>
  </si>
  <si>
    <t>SLO 195626</t>
  </si>
  <si>
    <t>SLO 195666</t>
  </si>
  <si>
    <t>TK. MAHESA JENAR II</t>
  </si>
  <si>
    <t>SLO 195676</t>
  </si>
  <si>
    <t>SLO 195682</t>
  </si>
  <si>
    <t>SLO 195726</t>
  </si>
  <si>
    <t>SLO 195730</t>
  </si>
  <si>
    <t>TK. REMAJA JAYA</t>
  </si>
  <si>
    <t>SLO 195747</t>
  </si>
  <si>
    <t>SLO 195755</t>
  </si>
  <si>
    <t>TK. MULYO PUTRA</t>
  </si>
  <si>
    <t>SLO 195769</t>
  </si>
  <si>
    <t>TK. BERAS UTAMA</t>
  </si>
  <si>
    <t>SLO 195782</t>
  </si>
  <si>
    <t>SLO 195840</t>
  </si>
  <si>
    <t>SLO 195904</t>
  </si>
  <si>
    <t>SLO 195924</t>
  </si>
  <si>
    <t>TK. BUDI LANGGENG</t>
  </si>
  <si>
    <t>SLO 195927</t>
  </si>
  <si>
    <t>SLO 195955</t>
  </si>
  <si>
    <t>TK. SUNARYO</t>
  </si>
  <si>
    <t>SLO 195961</t>
  </si>
  <si>
    <t>SLO 195965</t>
  </si>
  <si>
    <t>SLO 195993</t>
  </si>
  <si>
    <t>TK. POJOK / BOYOLALI</t>
  </si>
  <si>
    <t>SLO 196033</t>
  </si>
  <si>
    <t>SLO 196050</t>
  </si>
  <si>
    <t>SLO 196060</t>
  </si>
  <si>
    <t>SLO 196066</t>
  </si>
  <si>
    <t>TK. PARDJI JAYA</t>
  </si>
  <si>
    <t>SLO 196069</t>
  </si>
  <si>
    <t>TK. POJOK/BU BINI</t>
  </si>
  <si>
    <t>SLO 196077</t>
  </si>
  <si>
    <t>TK. ENY</t>
  </si>
  <si>
    <t>SLO 196089</t>
  </si>
  <si>
    <t>SLO 196113</t>
  </si>
  <si>
    <t>TK. SEMBILAN MM</t>
  </si>
  <si>
    <t>SLO 196143</t>
  </si>
  <si>
    <t>TK. PALMA</t>
  </si>
  <si>
    <t>SLO 196179</t>
  </si>
  <si>
    <t>TK. HANNA</t>
  </si>
  <si>
    <t>SLO 196226</t>
  </si>
  <si>
    <t>SLO 196246</t>
  </si>
  <si>
    <t>SLO 196252</t>
  </si>
  <si>
    <t>SLO 196302</t>
  </si>
  <si>
    <t>SLO 196310</t>
  </si>
  <si>
    <t>TK. JIWO</t>
  </si>
  <si>
    <t>SLO 196422</t>
  </si>
  <si>
    <t>TK. MURYADI</t>
  </si>
  <si>
    <t>SLO 196423</t>
  </si>
  <si>
    <t>SLO 196426</t>
  </si>
  <si>
    <t>SLO 196463</t>
  </si>
  <si>
    <t>TK. RAGIL PUTRA/WARTI</t>
  </si>
  <si>
    <t>SLO 196471</t>
  </si>
  <si>
    <t>SLO 196478</t>
  </si>
  <si>
    <t>TK. SETYA JAYA</t>
  </si>
  <si>
    <t>SLO 196490</t>
  </si>
  <si>
    <t>TK. INDARTI</t>
  </si>
  <si>
    <t>SLO 196517</t>
  </si>
  <si>
    <t>SLO 196524</t>
  </si>
  <si>
    <t>SLO 196532</t>
  </si>
  <si>
    <t>TK. ENI.</t>
  </si>
  <si>
    <t>SLO 196536</t>
  </si>
  <si>
    <t>SLO 196564</t>
  </si>
  <si>
    <t>TK. SEDYA MULIA</t>
  </si>
  <si>
    <t>SLO 196602</t>
  </si>
  <si>
    <t>SLO 196612</t>
  </si>
  <si>
    <t>SLO 196628</t>
  </si>
  <si>
    <t>SLO 196635</t>
  </si>
  <si>
    <t>TK. AIR MANCUR BARU</t>
  </si>
  <si>
    <t>SLO 196636</t>
  </si>
  <si>
    <t>TK. AJI GUNA</t>
  </si>
  <si>
    <t>SLO 196687</t>
  </si>
  <si>
    <t>SLO 196697</t>
  </si>
  <si>
    <t>SLO 196733</t>
  </si>
  <si>
    <t>CV. NIAGA BERHASIL</t>
  </si>
  <si>
    <t>SLO 196765</t>
  </si>
  <si>
    <t>SLO 196859</t>
  </si>
  <si>
    <t>TK. PRANOTO</t>
  </si>
  <si>
    <t>SLO 196882</t>
  </si>
  <si>
    <t>SLO 197000</t>
  </si>
  <si>
    <t>SLO 197001</t>
  </si>
  <si>
    <t>TK. 23</t>
  </si>
  <si>
    <t>SLO 197010</t>
  </si>
  <si>
    <t>SLO 197049</t>
  </si>
  <si>
    <t>TK. RAHARJA</t>
  </si>
  <si>
    <t>SLO 197128</t>
  </si>
  <si>
    <t>TK. BINTI</t>
  </si>
  <si>
    <t>SLO 197135</t>
  </si>
  <si>
    <t>TK. DARYONO</t>
  </si>
  <si>
    <t>SLO 197142</t>
  </si>
  <si>
    <t>SLO 197144</t>
  </si>
  <si>
    <t>SLO 197147</t>
  </si>
  <si>
    <t>TK. BERAS ATOM</t>
  </si>
  <si>
    <t>SLO 197150</t>
  </si>
  <si>
    <t>SLO 197186</t>
  </si>
  <si>
    <t>SLO 197191</t>
  </si>
  <si>
    <t>SLO 197216</t>
  </si>
  <si>
    <t>SLO 197338</t>
  </si>
  <si>
    <t>RS. DR.OEN SOLO BARU</t>
  </si>
  <si>
    <t>SLO 197345</t>
  </si>
  <si>
    <t>AP. RS. BRAYAT MINULYO</t>
  </si>
  <si>
    <t>SLO 197523</t>
  </si>
  <si>
    <t>AP. GUDANG SEHAT</t>
  </si>
  <si>
    <t>SLO 202258</t>
  </si>
  <si>
    <t>CV. SUMBER ARTHA</t>
  </si>
  <si>
    <t>SLO 202261</t>
  </si>
  <si>
    <t>CV. MITRA SUKSES ABADI</t>
  </si>
  <si>
    <t>SLO 202263</t>
  </si>
  <si>
    <t>CV. SUMBER MAKMUR JAYA</t>
  </si>
  <si>
    <t>SLO 202264</t>
  </si>
  <si>
    <t>SLO 202265</t>
  </si>
  <si>
    <t>SLO 202627</t>
  </si>
  <si>
    <t>SLO 211437</t>
  </si>
  <si>
    <t>TK. TOTOK</t>
  </si>
  <si>
    <t>SLO 211438</t>
  </si>
  <si>
    <t>TK. JAMI</t>
  </si>
  <si>
    <t>SLO 212515</t>
  </si>
  <si>
    <t>SLO-TK. WAL</t>
  </si>
  <si>
    <t>SLO 212693</t>
  </si>
  <si>
    <t>SLO 215117</t>
  </si>
  <si>
    <t>TK. ROTI ROLIS BAKERY</t>
  </si>
  <si>
    <t>SLO 215523</t>
  </si>
  <si>
    <t>SLO 258168</t>
  </si>
  <si>
    <t>MM. SSA</t>
  </si>
  <si>
    <t>SLO 258209</t>
  </si>
  <si>
    <t>TK. SEKA II</t>
  </si>
  <si>
    <t>SLO 281269</t>
  </si>
  <si>
    <t>SLO 281943</t>
  </si>
  <si>
    <t>SLO 282017</t>
  </si>
  <si>
    <t>MM. JAVA MART</t>
  </si>
  <si>
    <t>SLO 282619</t>
  </si>
  <si>
    <t>SLO 282626</t>
  </si>
  <si>
    <t>TK. IGA JAYA</t>
  </si>
  <si>
    <t>SLO 287983</t>
  </si>
  <si>
    <t>SLO 319493</t>
  </si>
  <si>
    <t>KOP. ASTRA ISUZU</t>
  </si>
  <si>
    <t>SLO 319896</t>
  </si>
  <si>
    <t>TK. EMPAT LIMA</t>
  </si>
  <si>
    <t>SLO 334695</t>
  </si>
  <si>
    <t>MM. DASTI</t>
  </si>
  <si>
    <t>SLO 334774</t>
  </si>
  <si>
    <t>TK. MUJINAH</t>
  </si>
  <si>
    <t>SLO 334775</t>
  </si>
  <si>
    <t>SLO 335113</t>
  </si>
  <si>
    <t>SLO 345646</t>
  </si>
  <si>
    <t>SLO 345886</t>
  </si>
  <si>
    <t>MM. SARI MAKMUR</t>
  </si>
  <si>
    <t>SLO 346056</t>
  </si>
  <si>
    <t>SLO 347444</t>
  </si>
  <si>
    <t>MM. NUR ARIEF</t>
  </si>
  <si>
    <t>SLO 378854</t>
  </si>
  <si>
    <t>SLO 402119</t>
  </si>
  <si>
    <t>SLO 402676</t>
  </si>
  <si>
    <t>SLO 444755</t>
  </si>
  <si>
    <t>KOP. TA'AWUN</t>
  </si>
  <si>
    <t>SLO 448985</t>
  </si>
  <si>
    <t>SLO 449441</t>
  </si>
  <si>
    <t>KOPMA UNS</t>
  </si>
  <si>
    <t>SLO 503299</t>
  </si>
  <si>
    <t>TK. PUTRA SAKAT</t>
  </si>
  <si>
    <t>SLO 503860</t>
  </si>
  <si>
    <t>SLO 509993</t>
  </si>
  <si>
    <t>TK. MANUNGGAL</t>
  </si>
  <si>
    <t>SLO 510449</t>
  </si>
  <si>
    <t>MM. ANDINA</t>
  </si>
  <si>
    <t>SLO 510454</t>
  </si>
  <si>
    <t>SLO 510771</t>
  </si>
  <si>
    <t>SLO 510876</t>
  </si>
  <si>
    <t>TK. NGATINI</t>
  </si>
  <si>
    <t>SLO 511540</t>
  </si>
  <si>
    <t>KPRI KARYAWAN 43</t>
  </si>
  <si>
    <t>SLO 514672</t>
  </si>
  <si>
    <t>SLO 520864</t>
  </si>
  <si>
    <t>MM. TREN MART</t>
  </si>
  <si>
    <t>SLO 522261</t>
  </si>
  <si>
    <t>SLO 522330</t>
  </si>
  <si>
    <t>SLO 522750</t>
  </si>
  <si>
    <t>MM. AROFAH</t>
  </si>
  <si>
    <t>SLO 523287</t>
  </si>
  <si>
    <t>SLO 523662</t>
  </si>
  <si>
    <t>TK. NYAH KECAP</t>
  </si>
  <si>
    <t>SLO 524433</t>
  </si>
  <si>
    <t>SLO 524450</t>
  </si>
  <si>
    <t>TK. MI KAMBIL</t>
  </si>
  <si>
    <t>SLO 527819</t>
  </si>
  <si>
    <t>MM. AMALIA</t>
  </si>
  <si>
    <t>SLO 527820</t>
  </si>
  <si>
    <t>MM. ASRI</t>
  </si>
  <si>
    <t>SLO 527897</t>
  </si>
  <si>
    <t>TK. KARTI</t>
  </si>
  <si>
    <t>SLO 528356</t>
  </si>
  <si>
    <t>SLO 528645</t>
  </si>
  <si>
    <t>SLO 528648</t>
  </si>
  <si>
    <t>SLO 528764</t>
  </si>
  <si>
    <t>SLO 528874</t>
  </si>
  <si>
    <t>MM. AYU SWALAYAN</t>
  </si>
  <si>
    <t>SLO 528893</t>
  </si>
  <si>
    <t>TK. HASRI</t>
  </si>
  <si>
    <t>SLO 528930</t>
  </si>
  <si>
    <t>SLO 531146</t>
  </si>
  <si>
    <t>TK. DARMA MART</t>
  </si>
  <si>
    <t>SLO 531215</t>
  </si>
  <si>
    <t>SLO 531349</t>
  </si>
  <si>
    <t>TK. PARWANTO</t>
  </si>
  <si>
    <t>SLO 531358</t>
  </si>
  <si>
    <t>SLO 531360</t>
  </si>
  <si>
    <t>SLO 531773</t>
  </si>
  <si>
    <t>TK. LEIGYANA</t>
  </si>
  <si>
    <t>SLO 536175</t>
  </si>
  <si>
    <t>TK. WARIMAN</t>
  </si>
  <si>
    <t>SLO 536186</t>
  </si>
  <si>
    <t>TK. TUNGGAL DARA</t>
  </si>
  <si>
    <t>SLO 537886</t>
  </si>
  <si>
    <t>SPBU BOLON</t>
  </si>
  <si>
    <t>SLO 538039</t>
  </si>
  <si>
    <t>TK. SUKINEM</t>
  </si>
  <si>
    <t>SLO 538047</t>
  </si>
  <si>
    <t>KOPERASI PDAM 'MEKAR' SKA</t>
  </si>
  <si>
    <t>SLO 539663</t>
  </si>
  <si>
    <t>TK. SINDER</t>
  </si>
  <si>
    <t>SLO 542935</t>
  </si>
  <si>
    <t>SLO 542995</t>
  </si>
  <si>
    <t>TK. SRI JOKO</t>
  </si>
  <si>
    <t>SLO 543154</t>
  </si>
  <si>
    <t>SLO 543159</t>
  </si>
  <si>
    <t>TK. SUTI</t>
  </si>
  <si>
    <t>SLO 544102</t>
  </si>
  <si>
    <t>SLO 544105</t>
  </si>
  <si>
    <t>SLO 546087</t>
  </si>
  <si>
    <t>KOP. PT. KUSUMA HADI SANTOSA</t>
  </si>
  <si>
    <t>SLO 547949</t>
  </si>
  <si>
    <t>TK. SAMI INDAH</t>
  </si>
  <si>
    <t>SLO 548149</t>
  </si>
  <si>
    <t>TK. SRI SUKAMTI</t>
  </si>
  <si>
    <t>SLO 548152</t>
  </si>
  <si>
    <t>TK. PANDU</t>
  </si>
  <si>
    <t>SLO 548387</t>
  </si>
  <si>
    <t>TK. PARNI</t>
  </si>
  <si>
    <t>SLO 548637</t>
  </si>
  <si>
    <t>TK. WIYONO</t>
  </si>
  <si>
    <t>SLO 549414</t>
  </si>
  <si>
    <t>SLO 550263</t>
  </si>
  <si>
    <t>SLO 551549</t>
  </si>
  <si>
    <t>TK. SUTINAH</t>
  </si>
  <si>
    <t>SLO 552474</t>
  </si>
  <si>
    <t>TK. SUTAR / YANI</t>
  </si>
  <si>
    <t>SLO 552480</t>
  </si>
  <si>
    <t>TK. DAMAR</t>
  </si>
  <si>
    <t>SLO 553089</t>
  </si>
  <si>
    <t>TK. WAHYU / SUYAMTO</t>
  </si>
  <si>
    <t>SLO 553304</t>
  </si>
  <si>
    <t>TK. TST</t>
  </si>
  <si>
    <t>SLO 554247</t>
  </si>
  <si>
    <t>TK. BATHIA</t>
  </si>
  <si>
    <t>SLO 555508</t>
  </si>
  <si>
    <t>TK. CITRA SEJAHTERA</t>
  </si>
  <si>
    <t>SLO 555654</t>
  </si>
  <si>
    <t>MM. BERKAH MULYA</t>
  </si>
  <si>
    <t>SLO 555666</t>
  </si>
  <si>
    <t>TK. MEGA SARI</t>
  </si>
  <si>
    <t>SLO 556816</t>
  </si>
  <si>
    <t>TK. LILO</t>
  </si>
  <si>
    <t>SLO 567211</t>
  </si>
  <si>
    <t>SIE GIOK HWIE</t>
  </si>
  <si>
    <t>SLO 567849</t>
  </si>
  <si>
    <t>SLO 571531</t>
  </si>
  <si>
    <t>SLO 571636</t>
  </si>
  <si>
    <t>SLO 572206</t>
  </si>
  <si>
    <t>TK. AWAN ABADI</t>
  </si>
  <si>
    <t>SLO 577571</t>
  </si>
  <si>
    <t>SLO 581207</t>
  </si>
  <si>
    <t>TK. AINUN MART</t>
  </si>
  <si>
    <t>SLO 581209</t>
  </si>
  <si>
    <t>SLO 581399</t>
  </si>
  <si>
    <t>TK. 3B</t>
  </si>
  <si>
    <t>SLO 583724</t>
  </si>
  <si>
    <t>TK. POJOK ANDA</t>
  </si>
  <si>
    <t>SLO 586243</t>
  </si>
  <si>
    <t>SLO 586264</t>
  </si>
  <si>
    <t>SLO 589390</t>
  </si>
  <si>
    <t>TK. HARJONO</t>
  </si>
  <si>
    <t>SLO 589510</t>
  </si>
  <si>
    <t>TK. YUSA</t>
  </si>
  <si>
    <t>SLO 590888</t>
  </si>
  <si>
    <t>TK. NAFANA</t>
  </si>
  <si>
    <t>SLO 591702</t>
  </si>
  <si>
    <t>TK. TARSI</t>
  </si>
  <si>
    <t>SLO 598091</t>
  </si>
  <si>
    <t>TK. MAS KUN</t>
  </si>
  <si>
    <t>SLO 601881</t>
  </si>
  <si>
    <t>TK. BATARA</t>
  </si>
  <si>
    <t>SLO 608161</t>
  </si>
  <si>
    <t>TK. YOYOK</t>
  </si>
  <si>
    <t>SLO 609287</t>
  </si>
  <si>
    <t>TK. SUTARMAN</t>
  </si>
  <si>
    <t>SLO 610376</t>
  </si>
  <si>
    <t>TK. PONDOK TELUR</t>
  </si>
  <si>
    <t>SLO 610624</t>
  </si>
  <si>
    <t>TK. LIBERTY 2</t>
  </si>
  <si>
    <t>SLO 611008</t>
  </si>
  <si>
    <t>TK. OLEH-OLEH POJOK</t>
  </si>
  <si>
    <t>SLO 613990</t>
  </si>
  <si>
    <t>TK. NATAYA 2</t>
  </si>
  <si>
    <t>SLO 614344</t>
  </si>
  <si>
    <t>TK. NUR / TOTOK</t>
  </si>
  <si>
    <t>SLO 615032</t>
  </si>
  <si>
    <t>SPM LKA-MM LOKAL- CIPTA CEMERLANG</t>
  </si>
  <si>
    <t>SLO 615860</t>
  </si>
  <si>
    <t>TK. SEBELAS</t>
  </si>
  <si>
    <t>SLO 615864</t>
  </si>
  <si>
    <t>TK. IIA</t>
  </si>
  <si>
    <t>SLO 615865</t>
  </si>
  <si>
    <t>SLO 616389</t>
  </si>
  <si>
    <t>SLO 618420</t>
  </si>
  <si>
    <t>MM. SMKN 1 SRAGEN</t>
  </si>
  <si>
    <t>SLO 621683</t>
  </si>
  <si>
    <t>SLO 622005</t>
  </si>
  <si>
    <t>CV. BENGAWAN MULTI  TRADING</t>
  </si>
  <si>
    <t>SLO 622253</t>
  </si>
  <si>
    <t>TK. KEMAN</t>
  </si>
  <si>
    <t>SLO 625113</t>
  </si>
  <si>
    <t>TK. SRI WINARNI</t>
  </si>
  <si>
    <t>SLO 630688</t>
  </si>
  <si>
    <t>SLO 633959</t>
  </si>
  <si>
    <t>TK. TABAH / SABAR</t>
  </si>
  <si>
    <t>SLO 633977</t>
  </si>
  <si>
    <t>TK. SRIGIMAN</t>
  </si>
  <si>
    <t>SLO 636726</t>
  </si>
  <si>
    <t>TK. KERJO</t>
  </si>
  <si>
    <t>SLO 639439</t>
  </si>
  <si>
    <t>CV. PLATINUM ABADI</t>
  </si>
  <si>
    <t>SLO 639817</t>
  </si>
  <si>
    <t>TK. JAWAHIR</t>
  </si>
  <si>
    <t>SLO 640471</t>
  </si>
  <si>
    <t>CV. KARYA SEJAHTERA</t>
  </si>
  <si>
    <t>SLO 645489</t>
  </si>
  <si>
    <t>TK. SUM</t>
  </si>
  <si>
    <t>SLO 645747</t>
  </si>
  <si>
    <t>SLO 647773</t>
  </si>
  <si>
    <t>TK. AW</t>
  </si>
  <si>
    <t>SLO 649214</t>
  </si>
  <si>
    <t>MM. ARGIL MART</t>
  </si>
  <si>
    <t>SLO 654005</t>
  </si>
  <si>
    <t>SLO 675044</t>
  </si>
  <si>
    <t>TK. OLGA</t>
  </si>
  <si>
    <t>SLO 688403</t>
  </si>
  <si>
    <t>PT. BENGAWAN RETAIL MANDIRI</t>
  </si>
  <si>
    <t>SLO 689496</t>
  </si>
  <si>
    <t>MM. VIAS MART</t>
  </si>
  <si>
    <t>SLO 691582</t>
  </si>
  <si>
    <t>SLO 694224</t>
  </si>
  <si>
    <t>MM. ROLAN</t>
  </si>
  <si>
    <t>SLO 697474</t>
  </si>
  <si>
    <t>MM. BINTANG MINIMARKET (BIMART)</t>
  </si>
  <si>
    <t>SLO 701577</t>
  </si>
  <si>
    <t>TK. SAKAT 1</t>
  </si>
  <si>
    <t>SLO 708735</t>
  </si>
  <si>
    <t>SLO 714560</t>
  </si>
  <si>
    <t>SLO 715707</t>
  </si>
  <si>
    <t>TK. PUTRA SARI</t>
  </si>
  <si>
    <t>SLO 720075</t>
  </si>
  <si>
    <t>MM. LARIS 2</t>
  </si>
  <si>
    <t>SLO 720076</t>
  </si>
  <si>
    <t>MM. NUR ARIEF 2</t>
  </si>
  <si>
    <t>SLO 720394</t>
  </si>
  <si>
    <t>MM. AS GROSS PERMATA</t>
  </si>
  <si>
    <t>SLO 720830</t>
  </si>
  <si>
    <t>TK. SUMARNO II / TOPAN</t>
  </si>
  <si>
    <t>SLO 722122</t>
  </si>
  <si>
    <t>TK. REA</t>
  </si>
  <si>
    <t>SLO 724504</t>
  </si>
  <si>
    <t>TK. H.SURYA</t>
  </si>
  <si>
    <t>SLO 727539</t>
  </si>
  <si>
    <t>SLO 731030</t>
  </si>
  <si>
    <t>MM. RAN MART I</t>
  </si>
  <si>
    <t>SLO 733386</t>
  </si>
  <si>
    <t>MM. VISKA MART</t>
  </si>
  <si>
    <t>SLO 746124</t>
  </si>
  <si>
    <t>CV. SUMBER BERKAT</t>
  </si>
  <si>
    <t>SLO 750700</t>
  </si>
  <si>
    <t>TK. AFIAT</t>
  </si>
  <si>
    <t>SLO 753885</t>
  </si>
  <si>
    <t>TK. PRIMA MEDIA</t>
  </si>
  <si>
    <t>SLO 756228</t>
  </si>
  <si>
    <t>SLO 756343</t>
  </si>
  <si>
    <t>TK. ICUK</t>
  </si>
  <si>
    <t>SLO 756348</t>
  </si>
  <si>
    <t>TK. PISANG AJI 1</t>
  </si>
  <si>
    <t>SLO 757518</t>
  </si>
  <si>
    <t>TK. AYU PUTRI</t>
  </si>
  <si>
    <t>SLO 757719</t>
  </si>
  <si>
    <t>TK. A 3</t>
  </si>
  <si>
    <t>SLO 759487</t>
  </si>
  <si>
    <t>SLO 759491</t>
  </si>
  <si>
    <t>TK. SAWI JAYA</t>
  </si>
  <si>
    <t>SLO 762867</t>
  </si>
  <si>
    <t>SLO 762868</t>
  </si>
  <si>
    <t>SLO 765036</t>
  </si>
  <si>
    <t>TK. NITA ( GROSIR SEMBAKO )</t>
  </si>
  <si>
    <t>SLO 765792</t>
  </si>
  <si>
    <t>SLO 766507</t>
  </si>
  <si>
    <t>TK. DULLAH</t>
  </si>
  <si>
    <t>SLO 766844</t>
  </si>
  <si>
    <t>SLO 768013</t>
  </si>
  <si>
    <t>SLO 768122</t>
  </si>
  <si>
    <t>SLO 768136</t>
  </si>
  <si>
    <t>SLO 769144</t>
  </si>
  <si>
    <t>SLO 769374</t>
  </si>
  <si>
    <t>SLO 771480</t>
  </si>
  <si>
    <t>SLO 771487</t>
  </si>
  <si>
    <t>TK. SRI BAKAU</t>
  </si>
  <si>
    <t>SLO 772597</t>
  </si>
  <si>
    <t>SLO 773975</t>
  </si>
  <si>
    <t>SLO 774202</t>
  </si>
  <si>
    <t>MASTER CELL</t>
  </si>
  <si>
    <t>SLO 775940</t>
  </si>
  <si>
    <t>TK. SULASMI</t>
  </si>
  <si>
    <t>SLO 776842</t>
  </si>
  <si>
    <t>TK. PURYANTO</t>
  </si>
  <si>
    <t>SLO 821475</t>
  </si>
  <si>
    <t>TK. DAWET SIPON</t>
  </si>
  <si>
    <t>SLO 823657</t>
  </si>
  <si>
    <t>TK. DIRO BARU</t>
  </si>
  <si>
    <t>SLO 823667</t>
  </si>
  <si>
    <t>SLO 829590</t>
  </si>
  <si>
    <t>TK. FRISCO</t>
  </si>
  <si>
    <t>SLO 831109</t>
  </si>
  <si>
    <t>TK. PARTO</t>
  </si>
  <si>
    <t>SLO 840491</t>
  </si>
  <si>
    <t>SLO 843688</t>
  </si>
  <si>
    <t>TK. SAHAJA 1</t>
  </si>
  <si>
    <t>SLO 844294</t>
  </si>
  <si>
    <t>SLO 847174</t>
  </si>
  <si>
    <t>TK. WONDO</t>
  </si>
  <si>
    <t>SLO 850070</t>
  </si>
  <si>
    <t>SLO 854526</t>
  </si>
  <si>
    <t>TK. KN JAYA</t>
  </si>
  <si>
    <t>SLO 857196</t>
  </si>
  <si>
    <t>SLO 858768</t>
  </si>
  <si>
    <t>SLO 858948</t>
  </si>
  <si>
    <t>TK. WENNY 2</t>
  </si>
  <si>
    <t>SLO 860207</t>
  </si>
  <si>
    <t>MM. PLANET MARK</t>
  </si>
  <si>
    <t>SLO 860784</t>
  </si>
  <si>
    <t>TK. CAHYA</t>
  </si>
  <si>
    <t>SLO 861067</t>
  </si>
  <si>
    <t>SLO 861543</t>
  </si>
  <si>
    <t>MM. AL RAWASI</t>
  </si>
  <si>
    <t>SLO 865452</t>
  </si>
  <si>
    <t>TK. MASSATI / SAMTO</t>
  </si>
  <si>
    <t>SLO 866106</t>
  </si>
  <si>
    <t>SLO 866251</t>
  </si>
  <si>
    <t>SLO 866254</t>
  </si>
  <si>
    <t>TK. SUMBER BARU PUTRA</t>
  </si>
  <si>
    <t>SLO 866255</t>
  </si>
  <si>
    <t>TK. TUNJUNG</t>
  </si>
  <si>
    <t>SLO 866257</t>
  </si>
  <si>
    <t>SLO 866261</t>
  </si>
  <si>
    <t>TK. NOZOMI</t>
  </si>
  <si>
    <t>SLO 866836</t>
  </si>
  <si>
    <t>TK. ANNISA MART</t>
  </si>
  <si>
    <t>SLO 866838</t>
  </si>
  <si>
    <t>TK. NAYLA</t>
  </si>
  <si>
    <t>SLO 867698</t>
  </si>
  <si>
    <t>TK. KARNI</t>
  </si>
  <si>
    <t>SLO 868082</t>
  </si>
  <si>
    <t>SLO 868083</t>
  </si>
  <si>
    <t>SLO 868894</t>
  </si>
  <si>
    <t>TK. SUTRIS</t>
  </si>
  <si>
    <t>SLO 870496</t>
  </si>
  <si>
    <t>SLO 870661</t>
  </si>
  <si>
    <t>TK. ABAD BARU</t>
  </si>
  <si>
    <t>SLO 870944</t>
  </si>
  <si>
    <t>SLO 871454</t>
  </si>
  <si>
    <t>TK. NARYO</t>
  </si>
  <si>
    <t>SLO 871458</t>
  </si>
  <si>
    <t>SLO 872336</t>
  </si>
  <si>
    <t>TK. PANGESTU / SETU</t>
  </si>
  <si>
    <t>SLO 873923</t>
  </si>
  <si>
    <t>SLO 874114</t>
  </si>
  <si>
    <t>TK. ALIF SMART</t>
  </si>
  <si>
    <t>SLO 875100</t>
  </si>
  <si>
    <t>SLO 875634</t>
  </si>
  <si>
    <t>SLO 875765</t>
  </si>
  <si>
    <t>TK. TASKO</t>
  </si>
  <si>
    <t>SLO 876309</t>
  </si>
  <si>
    <t>TK. JAYANTO</t>
  </si>
  <si>
    <t>SLO 877887</t>
  </si>
  <si>
    <t>SLO 878388</t>
  </si>
  <si>
    <t>SLO 878390</t>
  </si>
  <si>
    <t>TK. ENS</t>
  </si>
  <si>
    <t>SLO 879776</t>
  </si>
  <si>
    <t>SLO 879781</t>
  </si>
  <si>
    <t>TK. PONANG</t>
  </si>
  <si>
    <t>SLO 883597</t>
  </si>
  <si>
    <t>SLO 883869</t>
  </si>
  <si>
    <t>TK. HARUM RATRI</t>
  </si>
  <si>
    <t>SLO 883871</t>
  </si>
  <si>
    <t>TK. TARUNA</t>
  </si>
  <si>
    <t>SLO 884139</t>
  </si>
  <si>
    <t>MM. PRIMA SWALAYAN</t>
  </si>
  <si>
    <t>SLO 886844</t>
  </si>
  <si>
    <t>SLO 889049</t>
  </si>
  <si>
    <t>SLO 889069</t>
  </si>
  <si>
    <t>SLO 889389</t>
  </si>
  <si>
    <t>SLO 889783</t>
  </si>
  <si>
    <t>TK. CHIKA</t>
  </si>
  <si>
    <t>SLO 890306</t>
  </si>
  <si>
    <t>CV. ARROYAN</t>
  </si>
  <si>
    <t>SLO 890720</t>
  </si>
  <si>
    <t>TK. PUTRA SAKAT 2</t>
  </si>
  <si>
    <t>SLO 891553</t>
  </si>
  <si>
    <t>ARDELA MART</t>
  </si>
  <si>
    <t>SLO 895454</t>
  </si>
  <si>
    <t>SLO 900215</t>
  </si>
  <si>
    <t>TK. AZZAM</t>
  </si>
  <si>
    <t>SLO 900219</t>
  </si>
  <si>
    <t>TK. RATIH</t>
  </si>
  <si>
    <t>SLO 900302</t>
  </si>
  <si>
    <t>SLO 901620</t>
  </si>
  <si>
    <t>TK. NI SUKADI</t>
  </si>
  <si>
    <t>SLO 902032</t>
  </si>
  <si>
    <t>SLO 902129</t>
  </si>
  <si>
    <t>MM. DARUSSALAM</t>
  </si>
  <si>
    <t>SLO 903008</t>
  </si>
  <si>
    <t>SLO 904183</t>
  </si>
  <si>
    <t>TK. SAKAT 3</t>
  </si>
  <si>
    <t>SLO 904970</t>
  </si>
  <si>
    <t>SLO 905166</t>
  </si>
  <si>
    <t>MM. PAS MART</t>
  </si>
  <si>
    <t>SLO 906217</t>
  </si>
  <si>
    <t>SLO 909021</t>
  </si>
  <si>
    <t>MM. ALFA OMEGA</t>
  </si>
  <si>
    <t>SLO 909488</t>
  </si>
  <si>
    <t>TK. BUTO IJO/JAROT</t>
  </si>
  <si>
    <t>SLO 909775</t>
  </si>
  <si>
    <t>SLO 912392</t>
  </si>
  <si>
    <t>RED PALM SWALAYAN</t>
  </si>
  <si>
    <t>SLO 913677</t>
  </si>
  <si>
    <t>TK. SUPARMI</t>
  </si>
  <si>
    <t>SLO 913900</t>
  </si>
  <si>
    <t>TK. CHRISTIANTO</t>
  </si>
  <si>
    <t>SLO 914697</t>
  </si>
  <si>
    <t>SLO 914732</t>
  </si>
  <si>
    <t>SLO 914741</t>
  </si>
  <si>
    <t>TK. ALFANDI</t>
  </si>
  <si>
    <t>SLO 914758</t>
  </si>
  <si>
    <t>TK. TRIMULYO</t>
  </si>
  <si>
    <t>SLO 914764</t>
  </si>
  <si>
    <t>SLO 914780</t>
  </si>
  <si>
    <t>SLO 914783</t>
  </si>
  <si>
    <t>PH 2 SWALAYAN</t>
  </si>
  <si>
    <t>SLO 914788</t>
  </si>
  <si>
    <t>NGUPIT SWALAYAN</t>
  </si>
  <si>
    <t>SLO 914789</t>
  </si>
  <si>
    <t>TK. LONDON</t>
  </si>
  <si>
    <t>SLO 914790</t>
  </si>
  <si>
    <t>AYU SWALAYAN</t>
  </si>
  <si>
    <t>SLO 914808</t>
  </si>
  <si>
    <t>MM. JANU PUTRA</t>
  </si>
  <si>
    <t>SLO 914812</t>
  </si>
  <si>
    <t>AYU SWALAYAN (BAYAT)</t>
  </si>
  <si>
    <t>SLO 914816</t>
  </si>
  <si>
    <t>TK. SWALAYAN SAMUDERA</t>
  </si>
  <si>
    <t>SLO 914821</t>
  </si>
  <si>
    <t>TK. AYU SWALAYAN</t>
  </si>
  <si>
    <t>SLO 914825</t>
  </si>
  <si>
    <t>MM. SONY SWALAYAN</t>
  </si>
  <si>
    <t>SLO 914828</t>
  </si>
  <si>
    <t>PH. SWLAYAN</t>
  </si>
  <si>
    <t>SLO 914848</t>
  </si>
  <si>
    <t>TK. SUBUR UTAMA</t>
  </si>
  <si>
    <t>SLO 914853</t>
  </si>
  <si>
    <t>TK. GALGIL</t>
  </si>
  <si>
    <t>SLO 914854</t>
  </si>
  <si>
    <t>TK. PURI MAS</t>
  </si>
  <si>
    <t>SLO 914862</t>
  </si>
  <si>
    <t>SLO 914872</t>
  </si>
  <si>
    <t>SLO 914874</t>
  </si>
  <si>
    <t>ANUGERAH SWALAYAN</t>
  </si>
  <si>
    <t>SLO 914876</t>
  </si>
  <si>
    <t>TK. DARJO</t>
  </si>
  <si>
    <t>SLO 914885</t>
  </si>
  <si>
    <t>SLO 914890</t>
  </si>
  <si>
    <t>TK. SRI AYU</t>
  </si>
  <si>
    <t>SLO 914898</t>
  </si>
  <si>
    <t>SLO 914919</t>
  </si>
  <si>
    <t>T.O. PITOYO</t>
  </si>
  <si>
    <t>SLO 914920</t>
  </si>
  <si>
    <t>TK.SARI RASA</t>
  </si>
  <si>
    <t>SLO 914932</t>
  </si>
  <si>
    <t>TK.SUMBER AGUNG</t>
  </si>
  <si>
    <t>SLO 914936</t>
  </si>
  <si>
    <t>SLO 914938</t>
  </si>
  <si>
    <t>TK.DADI RUKUN II</t>
  </si>
  <si>
    <t>SLO 914951</t>
  </si>
  <si>
    <t>TK.SYUKUR</t>
  </si>
  <si>
    <t>SLO 914957</t>
  </si>
  <si>
    <t>TK.MENUK</t>
  </si>
  <si>
    <t>SLO 914959</t>
  </si>
  <si>
    <t>PH. SWALAYAN 3</t>
  </si>
  <si>
    <t>SLO 914961</t>
  </si>
  <si>
    <t>TK.HANDAYANI</t>
  </si>
  <si>
    <t>SLO 914966</t>
  </si>
  <si>
    <t>KHARISMA SWALAYAN</t>
  </si>
  <si>
    <t>SLO 914967</t>
  </si>
  <si>
    <t>TK. ANDREA MART</t>
  </si>
  <si>
    <t>SLO 914976</t>
  </si>
  <si>
    <t>TK. TRI WEDI</t>
  </si>
  <si>
    <t>SLO 914984</t>
  </si>
  <si>
    <t>TK. ASMUNAH</t>
  </si>
  <si>
    <t>SLO 914985</t>
  </si>
  <si>
    <t>SM. MITRA</t>
  </si>
  <si>
    <t>SLO 914988</t>
  </si>
  <si>
    <t>TK. BELANJA RIA</t>
  </si>
  <si>
    <t>SLO 914992</t>
  </si>
  <si>
    <t>SLO 914994</t>
  </si>
  <si>
    <t>TK. HT (HIKMAH TIJAROH)</t>
  </si>
  <si>
    <t>SLO 915012</t>
  </si>
  <si>
    <t>TK. 17 JAYA</t>
  </si>
  <si>
    <t>SLO 915016</t>
  </si>
  <si>
    <t>SLO 915018</t>
  </si>
  <si>
    <t>SLO 915019</t>
  </si>
  <si>
    <t>SLO 915020</t>
  </si>
  <si>
    <t>LABA LABA MART</t>
  </si>
  <si>
    <t>SLO 915022</t>
  </si>
  <si>
    <t>LANGGAM SWALAYAN</t>
  </si>
  <si>
    <t>SLO 915025</t>
  </si>
  <si>
    <t>TK. WARIS SWALAYAN</t>
  </si>
  <si>
    <t>SLO 915027</t>
  </si>
  <si>
    <t>MM. ERJE SWALAYAN</t>
  </si>
  <si>
    <t>SLO 915029</t>
  </si>
  <si>
    <t>TK. SRILESTARI</t>
  </si>
  <si>
    <t>SLO 915041</t>
  </si>
  <si>
    <t>TK. MINGGIR</t>
  </si>
  <si>
    <t>SLO 915042</t>
  </si>
  <si>
    <t>MM. SRI LESTARI</t>
  </si>
  <si>
    <t>SLO 915043</t>
  </si>
  <si>
    <t>TK. PURWOKO</t>
  </si>
  <si>
    <t>SLO 915045</t>
  </si>
  <si>
    <t>MM. FAMILY / BUNGA BABY SHOP</t>
  </si>
  <si>
    <t>SLO 915058</t>
  </si>
  <si>
    <t>TK. BUDI AGUNG</t>
  </si>
  <si>
    <t>SLO 915061</t>
  </si>
  <si>
    <t>SLO 915069</t>
  </si>
  <si>
    <t>SLO 915075</t>
  </si>
  <si>
    <t>TK. LEGIYEM</t>
  </si>
  <si>
    <t>SLO 915077</t>
  </si>
  <si>
    <t>TK. CIK ELLY</t>
  </si>
  <si>
    <t>SLO 915081</t>
  </si>
  <si>
    <t>SLO 915083</t>
  </si>
  <si>
    <t>TK. TAKWA</t>
  </si>
  <si>
    <t>SLO 915085</t>
  </si>
  <si>
    <t>TK. MARINI</t>
  </si>
  <si>
    <t>SLO 915086</t>
  </si>
  <si>
    <t>SLO 915090</t>
  </si>
  <si>
    <t>TK. MIDAH</t>
  </si>
  <si>
    <t>SLO 915096</t>
  </si>
  <si>
    <t>TK. NIKMAT</t>
  </si>
  <si>
    <t>SLO 915097</t>
  </si>
  <si>
    <t>TK. SINAR SAKTI</t>
  </si>
  <si>
    <t>SLO 915101</t>
  </si>
  <si>
    <t>TK. KENDIL MAS</t>
  </si>
  <si>
    <t>SLO 915106</t>
  </si>
  <si>
    <t>TK. POJOK KLATEN</t>
  </si>
  <si>
    <t>SLO 915107</t>
  </si>
  <si>
    <t>SLO 915111</t>
  </si>
  <si>
    <t>TK. PARNO</t>
  </si>
  <si>
    <t>SLO 915112</t>
  </si>
  <si>
    <t>SLO 915113</t>
  </si>
  <si>
    <t>TK. SAMIRUKUN</t>
  </si>
  <si>
    <t>SLO 915115</t>
  </si>
  <si>
    <t>TK. HARDI</t>
  </si>
  <si>
    <t>SLO 915116</t>
  </si>
  <si>
    <t>SLO 915510</t>
  </si>
  <si>
    <t>SLO 915511</t>
  </si>
  <si>
    <t>TK. HADI SARNO</t>
  </si>
  <si>
    <t>SLO 916307</t>
  </si>
  <si>
    <t>SLO 916308</t>
  </si>
  <si>
    <t>TK. TIKNO</t>
  </si>
  <si>
    <t>SLO 917049</t>
  </si>
  <si>
    <t>NH MINI MARKET</t>
  </si>
  <si>
    <t>SLO 917115</t>
  </si>
  <si>
    <t>TK. SEKA</t>
  </si>
  <si>
    <t>SLO 917774</t>
  </si>
  <si>
    <t>BC SMK 1 BOYOLALI</t>
  </si>
  <si>
    <t>SLO 919303</t>
  </si>
  <si>
    <t>TK.PARJO</t>
  </si>
  <si>
    <t>SLO 919316</t>
  </si>
  <si>
    <t>DUTTA SWALAYAN</t>
  </si>
  <si>
    <t>SLO 920282</t>
  </si>
  <si>
    <t>SLO 921363</t>
  </si>
  <si>
    <t>SLO 922421</t>
  </si>
  <si>
    <t>TK. SUMBER BAWANG</t>
  </si>
  <si>
    <t>SLO 922968</t>
  </si>
  <si>
    <t>TK. MARLAM 1</t>
  </si>
  <si>
    <t>SLO 923386</t>
  </si>
  <si>
    <t>TK. YUSSI</t>
  </si>
  <si>
    <t>SLO 924835</t>
  </si>
  <si>
    <t>TK. SAMI BATARI</t>
  </si>
  <si>
    <t>SLO 925761</t>
  </si>
  <si>
    <t>SLO 925966</t>
  </si>
  <si>
    <t>SLO 926195</t>
  </si>
  <si>
    <t>ANUGERAH MART</t>
  </si>
  <si>
    <t>SLO 926271</t>
  </si>
  <si>
    <t>SLO 926368</t>
  </si>
  <si>
    <t>SLO 926803</t>
  </si>
  <si>
    <t>TK. NANO</t>
  </si>
  <si>
    <t>SLO 927118</t>
  </si>
  <si>
    <t>SLO 927431</t>
  </si>
  <si>
    <t>SLO 927783</t>
  </si>
  <si>
    <t>TOSERBA MEGA SARI BARU</t>
  </si>
  <si>
    <t>SLO 927926</t>
  </si>
  <si>
    <t>LUWES GENTAN</t>
  </si>
  <si>
    <t>SLO 928266</t>
  </si>
  <si>
    <t>TK. MARTINI</t>
  </si>
  <si>
    <t>SLO 928641</t>
  </si>
  <si>
    <t>SLO 928643</t>
  </si>
  <si>
    <t>TK. SEMBAKO MAS JOKO</t>
  </si>
  <si>
    <t>SLO 928647</t>
  </si>
  <si>
    <t>TK. FAJAR 2</t>
  </si>
  <si>
    <t>SLO 930418</t>
  </si>
  <si>
    <t>SLO 930601</t>
  </si>
  <si>
    <t>SLO 930602</t>
  </si>
  <si>
    <t>TK. ANDIKA STUDIO</t>
  </si>
  <si>
    <t>SLO 930661</t>
  </si>
  <si>
    <t>SLO 931529</t>
  </si>
  <si>
    <t>SLO 931531</t>
  </si>
  <si>
    <t>MARGO JOYO</t>
  </si>
  <si>
    <t>SLO 931533</t>
  </si>
  <si>
    <t>TK. NURYANTI</t>
  </si>
  <si>
    <t>SLO 931534</t>
  </si>
  <si>
    <t>SLO 935215</t>
  </si>
  <si>
    <t>TK. REBI LESTARI</t>
  </si>
  <si>
    <t>SLO 936217</t>
  </si>
  <si>
    <t>TK. MIRAMAR</t>
  </si>
  <si>
    <t>SLO 936364</t>
  </si>
  <si>
    <t>MM. LUTHFI MART</t>
  </si>
  <si>
    <t>SLO 937652</t>
  </si>
  <si>
    <t>SLO 939855</t>
  </si>
  <si>
    <t>SLO 941035</t>
  </si>
  <si>
    <t>TK. SEKA 4</t>
  </si>
  <si>
    <t>SLO 941037</t>
  </si>
  <si>
    <t>SLO 941433</t>
  </si>
  <si>
    <t>SLO 943598</t>
  </si>
  <si>
    <t>TK. ABI</t>
  </si>
  <si>
    <t>SLO 944248</t>
  </si>
  <si>
    <t>SLO 944518</t>
  </si>
  <si>
    <t>HOTEL POSE IN</t>
  </si>
  <si>
    <t>SLO 945117</t>
  </si>
  <si>
    <t>TK. HARTO BUAH</t>
  </si>
  <si>
    <t>SLO 945616</t>
  </si>
  <si>
    <t>TK. SUGIYATI</t>
  </si>
  <si>
    <t>SLO 946155</t>
  </si>
  <si>
    <t>SLO 946368</t>
  </si>
  <si>
    <t>SLO 946433</t>
  </si>
  <si>
    <t>PT. MAKMUR JAYA SRAGEN</t>
  </si>
  <si>
    <t>SLO 947679</t>
  </si>
  <si>
    <t>SLO 947683</t>
  </si>
  <si>
    <t>SLO 948254</t>
  </si>
  <si>
    <t>MM. RELASI</t>
  </si>
  <si>
    <t>SLO 948256</t>
  </si>
  <si>
    <t>TK. NUR IMAN</t>
  </si>
  <si>
    <t>SLO 948433</t>
  </si>
  <si>
    <t>TK. UPIK SALSABILA</t>
  </si>
  <si>
    <t>SLO 948647</t>
  </si>
  <si>
    <t>TK. MULYA BARU</t>
  </si>
  <si>
    <t>SLO 948801</t>
  </si>
  <si>
    <t>CV. RAHMA</t>
  </si>
  <si>
    <t>SLO 949536</t>
  </si>
  <si>
    <t>SLO 949540</t>
  </si>
  <si>
    <t>AL BAIQ MART</t>
  </si>
  <si>
    <t>SLO 949607</t>
  </si>
  <si>
    <t>SWALAYAN WS</t>
  </si>
  <si>
    <t>SLO 950117</t>
  </si>
  <si>
    <t>AYU SWALAYAN (KARANGDOWO)</t>
  </si>
  <si>
    <t>SLO 950390</t>
  </si>
  <si>
    <t>MM. SETER MART</t>
  </si>
  <si>
    <t>SLO 950560</t>
  </si>
  <si>
    <t>TK. LIBERTY KLEGO</t>
  </si>
  <si>
    <t>SLO 950980</t>
  </si>
  <si>
    <t>AP. BINA SEHAT</t>
  </si>
  <si>
    <t>SLO 951234</t>
  </si>
  <si>
    <t>TK. HS MULYA</t>
  </si>
  <si>
    <t>SLO 951415</t>
  </si>
  <si>
    <t>SUMBER BARU TOSERBA</t>
  </si>
  <si>
    <t>SLO 951419</t>
  </si>
  <si>
    <t>RM. LARIS MANIS</t>
  </si>
  <si>
    <t>SLO 951486</t>
  </si>
  <si>
    <t>SLO 952995</t>
  </si>
  <si>
    <t>HOTEL GRAND SAE</t>
  </si>
  <si>
    <t>SLO 953323</t>
  </si>
  <si>
    <t>G MART PUTRA</t>
  </si>
  <si>
    <t>SLO 953830</t>
  </si>
  <si>
    <t>AYU PEDAN 2</t>
  </si>
  <si>
    <t>SLO 957156</t>
  </si>
  <si>
    <t>TK. WP MANDIRI</t>
  </si>
  <si>
    <t>SLO 959297</t>
  </si>
  <si>
    <t>MOHA MART</t>
  </si>
  <si>
    <t>SLO 959344</t>
  </si>
  <si>
    <t>TK. JAPUNK</t>
  </si>
  <si>
    <t>SLO 959398</t>
  </si>
  <si>
    <t>SLO 959400</t>
  </si>
  <si>
    <t>TK. WARNO</t>
  </si>
  <si>
    <t>SLO 959407</t>
  </si>
  <si>
    <t>RANTI MARKET</t>
  </si>
  <si>
    <t>SLO 960586</t>
  </si>
  <si>
    <t>DIDA MART</t>
  </si>
  <si>
    <t>SLO 960749</t>
  </si>
  <si>
    <t>TK. TAZKYA</t>
  </si>
  <si>
    <t>SLO 961060</t>
  </si>
  <si>
    <t>SLO 961483</t>
  </si>
  <si>
    <t>TK. ADA MART</t>
  </si>
  <si>
    <t>SLO 961724</t>
  </si>
  <si>
    <t>TK. ELIZHA</t>
  </si>
  <si>
    <t>SLO 962081</t>
  </si>
  <si>
    <t>RIVER HILL</t>
  </si>
  <si>
    <t>SLO 962328</t>
  </si>
  <si>
    <t>TK. EFTI</t>
  </si>
  <si>
    <t>SLO 962427</t>
  </si>
  <si>
    <t>SLO 963177</t>
  </si>
  <si>
    <t>SLO 964840</t>
  </si>
  <si>
    <t>TK. SRIKOYO MART</t>
  </si>
  <si>
    <t>SLO 965712</t>
  </si>
  <si>
    <t>TK. PAK GAPIL GUDANG</t>
  </si>
  <si>
    <t>SLO 966141</t>
  </si>
  <si>
    <t>TK. ALIF MART</t>
  </si>
  <si>
    <t>SLO 968464</t>
  </si>
  <si>
    <t>CV. HASIL BARU</t>
  </si>
  <si>
    <t>SLO 970006</t>
  </si>
  <si>
    <t>SLO 970595</t>
  </si>
  <si>
    <t>KPRI MEKAR SLOGOHIMO</t>
  </si>
  <si>
    <t>SLO 970850</t>
  </si>
  <si>
    <t>SUPER INDO GUMPANG</t>
  </si>
  <si>
    <t>SLO 971578</t>
  </si>
  <si>
    <t>SLO 972216</t>
  </si>
  <si>
    <t>TK. LE BERTY KARANGGEDE</t>
  </si>
  <si>
    <t>SLO 972263</t>
  </si>
  <si>
    <t>TK. HENGKY GATAK</t>
  </si>
  <si>
    <t>SLO 972266</t>
  </si>
  <si>
    <t>TK. HENGKY PURBAYAN</t>
  </si>
  <si>
    <t>SLO 972569</t>
  </si>
  <si>
    <t>TK. GAYUH</t>
  </si>
  <si>
    <t>SLO 972681</t>
  </si>
  <si>
    <t>SLO 972794</t>
  </si>
  <si>
    <t>TK. PINKY SHOP</t>
  </si>
  <si>
    <t>SLO 972858</t>
  </si>
  <si>
    <t>SLO 972918</t>
  </si>
  <si>
    <t>TK. BU DADIYO</t>
  </si>
  <si>
    <t>SLO 972921</t>
  </si>
  <si>
    <t>SLO 973534</t>
  </si>
  <si>
    <t>SLO 973679</t>
  </si>
  <si>
    <t>SLO 973905</t>
  </si>
  <si>
    <t>TK. KAMTI</t>
  </si>
  <si>
    <t>SLO 974189</t>
  </si>
  <si>
    <t>SLO 974312</t>
  </si>
  <si>
    <t>SLO 974352</t>
  </si>
  <si>
    <t>SLO 974447</t>
  </si>
  <si>
    <t>SLO 974515</t>
  </si>
  <si>
    <t>SLO 974596</t>
  </si>
  <si>
    <t>TUMPENG SOLO</t>
  </si>
  <si>
    <t>SLO 975291</t>
  </si>
  <si>
    <t>TK. AMINI CHESSA</t>
  </si>
  <si>
    <t>SLO 975397</t>
  </si>
  <si>
    <t>TK. OENANG MM</t>
  </si>
  <si>
    <t>SLO 975607</t>
  </si>
  <si>
    <t>SLO 975609</t>
  </si>
  <si>
    <t>RAKA MART</t>
  </si>
  <si>
    <t>SLO 976024</t>
  </si>
  <si>
    <t>SLO 976025</t>
  </si>
  <si>
    <t>TK. SRI PARMAN</t>
  </si>
  <si>
    <t>SLO 976182</t>
  </si>
  <si>
    <t>SLO 976306</t>
  </si>
  <si>
    <t>SLO 976429</t>
  </si>
  <si>
    <t>NABILA MART</t>
  </si>
  <si>
    <t>SLO 976662</t>
  </si>
  <si>
    <t>SLO 977228</t>
  </si>
  <si>
    <t>DIDA MART 2</t>
  </si>
  <si>
    <t>SLO 977232</t>
  </si>
  <si>
    <t>MM. ROGHIB PUTRA</t>
  </si>
  <si>
    <t>SLO 977235</t>
  </si>
  <si>
    <t>SLO 977289</t>
  </si>
  <si>
    <t>TK. AROMA</t>
  </si>
  <si>
    <t>SLO 977686</t>
  </si>
  <si>
    <t>SLO 978340</t>
  </si>
  <si>
    <t>TK. NYAMIK</t>
  </si>
  <si>
    <t>SLO 978589</t>
  </si>
  <si>
    <t>TOSERBA ASTIKA JAYA</t>
  </si>
  <si>
    <t>SLO 978742</t>
  </si>
  <si>
    <t>SLO 978784</t>
  </si>
  <si>
    <t>SLO 979635</t>
  </si>
  <si>
    <t>CATERING NIKMAT RASA</t>
  </si>
  <si>
    <t>SLO 979636</t>
  </si>
  <si>
    <t>SERABI H OEMAR</t>
  </si>
  <si>
    <t>SLO 980327</t>
  </si>
  <si>
    <t>TK. BAWANG</t>
  </si>
  <si>
    <t>SLO 980991</t>
  </si>
  <si>
    <t>TK. SURYA PLASTIK</t>
  </si>
  <si>
    <t>SLO 981056</t>
  </si>
  <si>
    <t>TK. APRI SEMBAKO</t>
  </si>
  <si>
    <t>SLO 981533</t>
  </si>
  <si>
    <t>SLO 981534</t>
  </si>
  <si>
    <t>TK. ANGGA</t>
  </si>
  <si>
    <t>SLO 981535</t>
  </si>
  <si>
    <t>RIVERMAYA MART</t>
  </si>
  <si>
    <t>SLO 981537</t>
  </si>
  <si>
    <t>SLO 982085</t>
  </si>
  <si>
    <t>SLO 982087</t>
  </si>
  <si>
    <t>TK. TNT TRIMANTO</t>
  </si>
  <si>
    <t>SLO 982111</t>
  </si>
  <si>
    <t>SLO 982253</t>
  </si>
  <si>
    <t>NUFA MART</t>
  </si>
  <si>
    <t>SLO 982708</t>
  </si>
  <si>
    <t>TK. TETENG</t>
  </si>
  <si>
    <t>SLO 984047</t>
  </si>
  <si>
    <t>TK. LANGGENG MULYA</t>
  </si>
  <si>
    <t>SLO 984048</t>
  </si>
  <si>
    <t>TK. JANAH</t>
  </si>
  <si>
    <t>SLO 984049</t>
  </si>
  <si>
    <t>SLO 984164</t>
  </si>
  <si>
    <t>TK. WARTI</t>
  </si>
  <si>
    <t>SLO 984212</t>
  </si>
  <si>
    <t>59 MART</t>
  </si>
  <si>
    <t>SLO 984213</t>
  </si>
  <si>
    <t>RAHAYU MART</t>
  </si>
  <si>
    <t>SLO 984308</t>
  </si>
  <si>
    <t>SLO 984433</t>
  </si>
  <si>
    <t>SWALAYAN MANDIRI</t>
  </si>
  <si>
    <t>SLO 984515</t>
  </si>
  <si>
    <t>TK. HARI HARI</t>
  </si>
  <si>
    <t>SLO 985119</t>
  </si>
  <si>
    <t>UD. MITRA BAROKAH</t>
  </si>
  <si>
    <t>SLO 985434</t>
  </si>
  <si>
    <t>TK. UMI SAYUR</t>
  </si>
  <si>
    <t>SLO 985435</t>
  </si>
  <si>
    <t>TK. AMALIA BARU</t>
  </si>
  <si>
    <t>SLO 985583</t>
  </si>
  <si>
    <t>SLO 986205</t>
  </si>
  <si>
    <t>TK. FATMASARI</t>
  </si>
  <si>
    <t>SLO 986276</t>
  </si>
  <si>
    <t>MM. CEMILAN</t>
  </si>
  <si>
    <t>SLO 986377</t>
  </si>
  <si>
    <t>TK. ADI RASA</t>
  </si>
  <si>
    <t>SLO 986379</t>
  </si>
  <si>
    <t>TK. TATRI</t>
  </si>
  <si>
    <t>SLO 986437</t>
  </si>
  <si>
    <t>SLO 986438</t>
  </si>
  <si>
    <t>TK. SOEKAMTO</t>
  </si>
  <si>
    <t>SLO 986797</t>
  </si>
  <si>
    <t>CRUNCHY MOLEN</t>
  </si>
  <si>
    <t>SLO 986800</t>
  </si>
  <si>
    <t>TK. NELLYS SEMBAKO</t>
  </si>
  <si>
    <t>SLO 986966</t>
  </si>
  <si>
    <t>TK. SRI POMO</t>
  </si>
  <si>
    <t>SLO 987107</t>
  </si>
  <si>
    <t>PT. SURYA KRESNA AGUNG</t>
  </si>
  <si>
    <t>SLO 987559</t>
  </si>
  <si>
    <t>INSHOF MART</t>
  </si>
  <si>
    <t>SLO 987614</t>
  </si>
  <si>
    <t>MM. DUA SAUDARA</t>
  </si>
  <si>
    <t>SLO 987775</t>
  </si>
  <si>
    <t>TK. RAJA</t>
  </si>
  <si>
    <t>SLO 987857</t>
  </si>
  <si>
    <t>SLO 987974</t>
  </si>
  <si>
    <t>SLO 988015</t>
  </si>
  <si>
    <t>TK. SARI SPESIAL</t>
  </si>
  <si>
    <t>SLO 988052</t>
  </si>
  <si>
    <t>LUWES KESTALAN</t>
  </si>
  <si>
    <t>SLO 988141</t>
  </si>
  <si>
    <t>LUWES DELANGGU</t>
  </si>
  <si>
    <t>SLO 988144</t>
  </si>
  <si>
    <t>LUWES GADING</t>
  </si>
  <si>
    <t>SLO 988181</t>
  </si>
  <si>
    <t>TK. BU NARTI</t>
  </si>
  <si>
    <t>SLO 988262</t>
  </si>
  <si>
    <t>SLO 988395</t>
  </si>
  <si>
    <t>SLO 989068</t>
  </si>
  <si>
    <t>SLO 989120</t>
  </si>
  <si>
    <t>TK. DESA</t>
  </si>
  <si>
    <t>SLO 989122</t>
  </si>
  <si>
    <t>TK. SRI KOLANG KALING</t>
  </si>
  <si>
    <t>SLO 989216</t>
  </si>
  <si>
    <t>SLO 989734</t>
  </si>
  <si>
    <t>TK. MAKMUR SEJAHTERA</t>
  </si>
  <si>
    <t>SLO 989834</t>
  </si>
  <si>
    <t>TK. SARASWATI MART</t>
  </si>
  <si>
    <t>SLO 989835</t>
  </si>
  <si>
    <t>SLO 989836</t>
  </si>
  <si>
    <t>SLO 990065</t>
  </si>
  <si>
    <t>TK. SRI POJOK JONGKE</t>
  </si>
  <si>
    <t>SLO 990383</t>
  </si>
  <si>
    <t>TK. GIYEM</t>
  </si>
  <si>
    <t>SLO 990665</t>
  </si>
  <si>
    <t>CV. LARIS ADINATA SEJATI</t>
  </si>
  <si>
    <t>SLO 990872</t>
  </si>
  <si>
    <t>SLO 990878</t>
  </si>
  <si>
    <t>TK. NITA CELL</t>
  </si>
  <si>
    <t>SLO 991007</t>
  </si>
  <si>
    <t>GENS MART</t>
  </si>
  <si>
    <t>SLO 991203</t>
  </si>
  <si>
    <t>MM. ASGROSS GABUS JAYA</t>
  </si>
  <si>
    <t>SLO 991207</t>
  </si>
  <si>
    <t>TK. HARNI</t>
  </si>
  <si>
    <t>SLO 991210</t>
  </si>
  <si>
    <t>BEAUTY MART</t>
  </si>
  <si>
    <t>SLO 991632</t>
  </si>
  <si>
    <t>TK. HARI HARI 2</t>
  </si>
  <si>
    <t>SLO 991776</t>
  </si>
  <si>
    <t>SLO 991945</t>
  </si>
  <si>
    <t>TK. YOKO</t>
  </si>
  <si>
    <t>SLO 992252</t>
  </si>
  <si>
    <t>TK. BU JOKO</t>
  </si>
  <si>
    <t>SLO 992532</t>
  </si>
  <si>
    <t>SLO 992981</t>
  </si>
  <si>
    <t>TK. BAROKAH TEHNIK</t>
  </si>
  <si>
    <t>SLO 993030</t>
  </si>
  <si>
    <t>SLO 993031</t>
  </si>
  <si>
    <t>TK. ALKAFI</t>
  </si>
  <si>
    <t>SLO 993110</t>
  </si>
  <si>
    <t>TK. MITHA</t>
  </si>
  <si>
    <t>SLO 994069</t>
  </si>
  <si>
    <t>TK. SEMPULUR 1</t>
  </si>
  <si>
    <t>SLO 994070</t>
  </si>
  <si>
    <t>SLO 994071</t>
  </si>
  <si>
    <t>TK. FADHAIL CELL</t>
  </si>
  <si>
    <t>SLO 994294</t>
  </si>
  <si>
    <t>TOSERBA WONOSARI</t>
  </si>
  <si>
    <t>SLO 994363</t>
  </si>
  <si>
    <t>TK. SURYA TIMUR</t>
  </si>
  <si>
    <t>SLO 994367</t>
  </si>
  <si>
    <t>AP. SHERA FARMA</t>
  </si>
  <si>
    <t>SLO 996017</t>
  </si>
  <si>
    <t>MM. DINI</t>
  </si>
  <si>
    <t>SLO 996018</t>
  </si>
  <si>
    <t>MM. DINI 2</t>
  </si>
  <si>
    <t>SLO 996020</t>
  </si>
  <si>
    <t>MM. DINI 3</t>
  </si>
  <si>
    <t>SLO 996022</t>
  </si>
  <si>
    <t>MM. DINI 4</t>
  </si>
  <si>
    <t>SLO 998012</t>
  </si>
  <si>
    <t>SLO 998013</t>
  </si>
  <si>
    <t>TK. SARI DAUN 2</t>
  </si>
  <si>
    <t>SLO 998460</t>
  </si>
  <si>
    <t>TK. WATU PAYUNG</t>
  </si>
  <si>
    <t>SLO 998543</t>
  </si>
  <si>
    <t>SLO 999164</t>
  </si>
  <si>
    <t>ASGROS MAKSUM</t>
  </si>
  <si>
    <t>SLO 999231</t>
  </si>
  <si>
    <t>D 34 MART</t>
  </si>
  <si>
    <t>SLO 999239</t>
  </si>
  <si>
    <t>SLO 999382</t>
  </si>
  <si>
    <t>TK. KHUSNUL JAYA</t>
  </si>
  <si>
    <t>PMS 100007</t>
  </si>
  <si>
    <t>TOKO NAMIRA</t>
  </si>
  <si>
    <t>PMS</t>
  </si>
  <si>
    <t>PMS 100043</t>
  </si>
  <si>
    <t>TOKO MULIA SWALAYAN II</t>
  </si>
  <si>
    <t>PMS 100070</t>
  </si>
  <si>
    <t>TOKO CAHAYA BINTANG</t>
  </si>
  <si>
    <t>PMS 100074</t>
  </si>
  <si>
    <t>TOKO LAMHOT</t>
  </si>
  <si>
    <t xml:space="preserve">PMS </t>
  </si>
  <si>
    <t>TOKO GABE</t>
  </si>
  <si>
    <t>PMS 100106</t>
  </si>
  <si>
    <t>TOKO TGS</t>
  </si>
  <si>
    <t>PMS 100112</t>
  </si>
  <si>
    <t>TOKO ARISTA</t>
  </si>
  <si>
    <t>TOKO SIAHAAN</t>
  </si>
  <si>
    <t>PMS 100124</t>
  </si>
  <si>
    <t>TOKO L.A</t>
  </si>
  <si>
    <t>PMS 100186</t>
  </si>
  <si>
    <t>UD. SABAR JAYA</t>
  </si>
  <si>
    <t>PMS 100198</t>
  </si>
  <si>
    <t>TOKO TOSERBA NESCO</t>
  </si>
  <si>
    <t>PMS 100213</t>
  </si>
  <si>
    <t>TOKO MUARA</t>
  </si>
  <si>
    <t>PMS 100218</t>
  </si>
  <si>
    <t>TOKO MICHAEL</t>
  </si>
  <si>
    <t>PMS 100220</t>
  </si>
  <si>
    <t>PMS 100244</t>
  </si>
  <si>
    <t>TOKO MADAM TIO</t>
  </si>
  <si>
    <t>PMS 100647</t>
  </si>
  <si>
    <t>TOKO JOHANNA</t>
  </si>
  <si>
    <t>TOKO JONATHAN</t>
  </si>
  <si>
    <t>TOKO GINTING</t>
  </si>
  <si>
    <t>PMS 100785</t>
  </si>
  <si>
    <t>TOKO ICI</t>
  </si>
  <si>
    <t>UD. RORY</t>
  </si>
  <si>
    <t>TOKO GRACE</t>
  </si>
  <si>
    <t>PMS 100840</t>
  </si>
  <si>
    <t>PMS 100900</t>
  </si>
  <si>
    <t>TOKO DIANA</t>
  </si>
  <si>
    <t>PMS 100912</t>
  </si>
  <si>
    <t>TOKO RAJA</t>
  </si>
  <si>
    <t>PMS 101034</t>
  </si>
  <si>
    <t>UD. MANDA</t>
  </si>
  <si>
    <t>PMS 101109</t>
  </si>
  <si>
    <t>TOKO SILALAHI</t>
  </si>
  <si>
    <t>PMS 101114</t>
  </si>
  <si>
    <t>AL UOIS 212 MART</t>
  </si>
  <si>
    <t>PMS 101117</t>
  </si>
  <si>
    <t>TOKO SELLA</t>
  </si>
  <si>
    <t>PMS 101118</t>
  </si>
  <si>
    <t>TOKO KASIH PUTRI</t>
  </si>
  <si>
    <t>PMS 101269</t>
  </si>
  <si>
    <t>PMS 101414</t>
  </si>
  <si>
    <t>TOKO ASIM</t>
  </si>
  <si>
    <t>PMS 101541</t>
  </si>
  <si>
    <t>TOKO WILDA</t>
  </si>
  <si>
    <t>PMS 101584</t>
  </si>
  <si>
    <t>PMS 101619</t>
  </si>
  <si>
    <t>TOKO GABE MANDIRI</t>
  </si>
  <si>
    <t>PMS 101707</t>
  </si>
  <si>
    <t>TOKO ELLA</t>
  </si>
  <si>
    <t>PMS 101722</t>
  </si>
  <si>
    <t>CV. MITRA ABADI</t>
  </si>
  <si>
    <t>PMS 101788</t>
  </si>
  <si>
    <t>TOKO NADYA</t>
  </si>
  <si>
    <t>PMS 101800</t>
  </si>
  <si>
    <t>UD. SITUMORANG</t>
  </si>
  <si>
    <t>PMS 101958</t>
  </si>
  <si>
    <t>TOKO RA AZIZAH</t>
  </si>
  <si>
    <t>PMS 101976</t>
  </si>
  <si>
    <t>TOKO DORA</t>
  </si>
  <si>
    <t>PMS 101996</t>
  </si>
  <si>
    <t>TOKO SUBANDHI</t>
  </si>
  <si>
    <t>PMS 101998</t>
  </si>
  <si>
    <t>TOKO DESMA</t>
  </si>
  <si>
    <t>PMS 102163</t>
  </si>
  <si>
    <t>UD. MAWAR INDAH</t>
  </si>
  <si>
    <t>PMS 102178</t>
  </si>
  <si>
    <t>TOKO DAVI</t>
  </si>
  <si>
    <t>PMS 102340</t>
  </si>
  <si>
    <t>TOKO MURIADI</t>
  </si>
  <si>
    <t>PMS 102349</t>
  </si>
  <si>
    <t>TOKO CHAMPION JAYA</t>
  </si>
  <si>
    <t>PMS 102386</t>
  </si>
  <si>
    <t>TOKO KEMBAR</t>
  </si>
  <si>
    <t>PMS 102596</t>
  </si>
  <si>
    <t>TOKO SEMOGA JAYA</t>
  </si>
  <si>
    <t>PMS 102621</t>
  </si>
  <si>
    <t>TOKO HARLEN NAPITUPULU</t>
  </si>
  <si>
    <t>PMS 102669</t>
  </si>
  <si>
    <t>TOKO IN QUEEN</t>
  </si>
  <si>
    <t>PMS 102770</t>
  </si>
  <si>
    <t>TOKO SINAR HORISON</t>
  </si>
  <si>
    <t>PMS 102808</t>
  </si>
  <si>
    <t>TOKO LUIS SILALAHI</t>
  </si>
  <si>
    <t>PMS 103049</t>
  </si>
  <si>
    <t>TOKO WANTO</t>
  </si>
  <si>
    <t>TOKO MIRANDA</t>
  </si>
  <si>
    <t>TOKO MARISSA</t>
  </si>
  <si>
    <t>PMS 103050</t>
  </si>
  <si>
    <t>TOKO TUMPAL SITANGGANG</t>
  </si>
  <si>
    <t>PMS 103371</t>
  </si>
  <si>
    <t>TOKO TERAS PARFUM</t>
  </si>
  <si>
    <t>PMS 103645</t>
  </si>
  <si>
    <t>TOKO HONEY</t>
  </si>
  <si>
    <t>PMS 103776</t>
  </si>
  <si>
    <t>TOKO TEMAN SEJATI</t>
  </si>
  <si>
    <t>PMS 103890</t>
  </si>
  <si>
    <t>TOKO MARULAK PAKPAHAN</t>
  </si>
  <si>
    <t>PMS 415608</t>
  </si>
  <si>
    <t>TOKO TAMBUNAN</t>
  </si>
  <si>
    <t>PMS 415649</t>
  </si>
  <si>
    <t>PMS 415683</t>
  </si>
  <si>
    <t>TOKO USAHA DAMAI</t>
  </si>
  <si>
    <t>PMS 415723</t>
  </si>
  <si>
    <t>TOKO GINTING KS</t>
  </si>
  <si>
    <t>PMS 415740</t>
  </si>
  <si>
    <t>PMS 415822</t>
  </si>
  <si>
    <t>PMS 415824</t>
  </si>
  <si>
    <t>TOKO BARU BAHAGIA</t>
  </si>
  <si>
    <t>PMS 415900</t>
  </si>
  <si>
    <t>TOKO BERDIKARI</t>
  </si>
  <si>
    <t>PMS 415924</t>
  </si>
  <si>
    <t>TOKO MARIA</t>
  </si>
  <si>
    <t>PMS 416003</t>
  </si>
  <si>
    <t>PMS 416008</t>
  </si>
  <si>
    <t>PMS 416023</t>
  </si>
  <si>
    <t>TOKO WENCIN</t>
  </si>
  <si>
    <t>PMS 416119</t>
  </si>
  <si>
    <t>TOKO BERASTAGI</t>
  </si>
  <si>
    <t>PMS 416165</t>
  </si>
  <si>
    <t>PMS 416167</t>
  </si>
  <si>
    <t>TOKO SIANTAR JAYA</t>
  </si>
  <si>
    <t>PMS 416194</t>
  </si>
  <si>
    <t>TOKO S.L.H</t>
  </si>
  <si>
    <t>PMS 416237</t>
  </si>
  <si>
    <t>TOKO WINDY</t>
  </si>
  <si>
    <t>PMS 416263</t>
  </si>
  <si>
    <t>TOKO S.N.</t>
  </si>
  <si>
    <t>PMS 416296</t>
  </si>
  <si>
    <t>TOKO K P</t>
  </si>
  <si>
    <t>PMS 416335</t>
  </si>
  <si>
    <t>TOKO SINTONG</t>
  </si>
  <si>
    <t>PMS 416347</t>
  </si>
  <si>
    <t>TOKO INTI SARI</t>
  </si>
  <si>
    <t>PMS 416378</t>
  </si>
  <si>
    <t>TOKO SIRAIT</t>
  </si>
  <si>
    <t>PMS 416501</t>
  </si>
  <si>
    <t>PMS 416531</t>
  </si>
  <si>
    <t>TOKO HOTASI</t>
  </si>
  <si>
    <t>PMS 416534</t>
  </si>
  <si>
    <t>TOKO SEBAYANG</t>
  </si>
  <si>
    <t>PMS 416546</t>
  </si>
  <si>
    <t>PMS 416605</t>
  </si>
  <si>
    <t>PMS 416606</t>
  </si>
  <si>
    <t>TOKO HUTAHAEAN W.</t>
  </si>
  <si>
    <t>PMS 416608</t>
  </si>
  <si>
    <t>TOKO K.SITORUS</t>
  </si>
  <si>
    <t>PMS 416636</t>
  </si>
  <si>
    <t>PMS 416638</t>
  </si>
  <si>
    <t>TOKO SAHABAT I</t>
  </si>
  <si>
    <t>PMS 416651</t>
  </si>
  <si>
    <t>PMS 416661</t>
  </si>
  <si>
    <t>PMS 416663</t>
  </si>
  <si>
    <t>TOKO HONGSU</t>
  </si>
  <si>
    <t>PMS 416667</t>
  </si>
  <si>
    <t>PMS 416690</t>
  </si>
  <si>
    <t>PMS 416692</t>
  </si>
  <si>
    <t>TOKO APIN JAYA</t>
  </si>
  <si>
    <t>PMS 416732</t>
  </si>
  <si>
    <t>PMS 416733</t>
  </si>
  <si>
    <t>TOKO A.B.</t>
  </si>
  <si>
    <t>PMS 416736</t>
  </si>
  <si>
    <t>TOKO JOJO</t>
  </si>
  <si>
    <t>PMS 416756</t>
  </si>
  <si>
    <t>PMS 416770</t>
  </si>
  <si>
    <t>PMS 416863</t>
  </si>
  <si>
    <t>TOKO R.S.</t>
  </si>
  <si>
    <t>PMS 416870</t>
  </si>
  <si>
    <t>TOKO DEAR</t>
  </si>
  <si>
    <t>PMS 416878</t>
  </si>
  <si>
    <t>TOKO SINAGA</t>
  </si>
  <si>
    <t>PMS 416880</t>
  </si>
  <si>
    <t>PMS 416881</t>
  </si>
  <si>
    <t>PMS 416890</t>
  </si>
  <si>
    <t>PMS 416894</t>
  </si>
  <si>
    <t>TOKO RINDANG</t>
  </si>
  <si>
    <t>PMS 416902</t>
  </si>
  <si>
    <t>TOKO NASIONAL</t>
  </si>
  <si>
    <t>PMS 416988</t>
  </si>
  <si>
    <t>TOKO APIU</t>
  </si>
  <si>
    <t>PMS 417004</t>
  </si>
  <si>
    <t>TOKO DIORI</t>
  </si>
  <si>
    <t>PMS 417006</t>
  </si>
  <si>
    <t>TOKO BINTANG REJEKI</t>
  </si>
  <si>
    <t>PMS 417119</t>
  </si>
  <si>
    <t>TOKO R H</t>
  </si>
  <si>
    <t>PMS 417155</t>
  </si>
  <si>
    <t>TOKO AW</t>
  </si>
  <si>
    <t>PMS 417224</t>
  </si>
  <si>
    <t>TOKO SIHOTANG</t>
  </si>
  <si>
    <t>PMS 417229</t>
  </si>
  <si>
    <t>PMS 417249</t>
  </si>
  <si>
    <t>TOKO LESTINA</t>
  </si>
  <si>
    <t>PMS 417314</t>
  </si>
  <si>
    <t>TOKO H.SIHOMBING</t>
  </si>
  <si>
    <t>PMS 417678</t>
  </si>
  <si>
    <t>PT. SURIATAMA MK R.PRAPAT</t>
  </si>
  <si>
    <t>PMS 417739</t>
  </si>
  <si>
    <t>PMS 417748</t>
  </si>
  <si>
    <t>PMS 417823</t>
  </si>
  <si>
    <t>MINI MARKET DIPO</t>
  </si>
  <si>
    <t>PMS 417862</t>
  </si>
  <si>
    <t>PMS 417886</t>
  </si>
  <si>
    <t>U.D. SINAR RAYA</t>
  </si>
  <si>
    <t>PMS 417903</t>
  </si>
  <si>
    <t>MINI MARKET MAWAR</t>
  </si>
  <si>
    <t>PMS 417915</t>
  </si>
  <si>
    <t>U.D. ALIWANSAH</t>
  </si>
  <si>
    <t>PMS 417917</t>
  </si>
  <si>
    <t>M.M. ATLANTA</t>
  </si>
  <si>
    <t>PMS 417985</t>
  </si>
  <si>
    <t>PT. SURIATAMA MAHKOTA K.</t>
  </si>
  <si>
    <t>PMS 418015</t>
  </si>
  <si>
    <t>U.D. KARTINI</t>
  </si>
  <si>
    <t>PMS 418180</t>
  </si>
  <si>
    <t>MINI MARKET SUMATERA JAYA</t>
  </si>
  <si>
    <t>PMS 418274</t>
  </si>
  <si>
    <t>TOKO SITORUS</t>
  </si>
  <si>
    <t>PMS 418327</t>
  </si>
  <si>
    <t>TOKO MEDAN RAYA</t>
  </si>
  <si>
    <t>PMS 418332</t>
  </si>
  <si>
    <t>PMS 418382</t>
  </si>
  <si>
    <t>TOKO BATUBARA</t>
  </si>
  <si>
    <t>PMS 418527</t>
  </si>
  <si>
    <t>TOKO SERASI</t>
  </si>
  <si>
    <t>PMS 418530</t>
  </si>
  <si>
    <t>TOKO SIAGIAN A.S</t>
  </si>
  <si>
    <t>PMS 418535</t>
  </si>
  <si>
    <t>TOKO M.SILAEN</t>
  </si>
  <si>
    <t>PMS 418585</t>
  </si>
  <si>
    <t>TOKO MANURUNG</t>
  </si>
  <si>
    <t>PMS 418679</t>
  </si>
  <si>
    <t>TOKO MARTOGI</t>
  </si>
  <si>
    <t>PMS 418840</t>
  </si>
  <si>
    <t>PMS 419055</t>
  </si>
  <si>
    <t>TOKO KLN</t>
  </si>
  <si>
    <t>PMS 419067</t>
  </si>
  <si>
    <t>PMS 419132</t>
  </si>
  <si>
    <t>PMS 419169</t>
  </si>
  <si>
    <t>PMS 419229</t>
  </si>
  <si>
    <t>TOKO A.M SITUMORANG</t>
  </si>
  <si>
    <t>PMS 419231</t>
  </si>
  <si>
    <t>TO. ROBIKA</t>
  </si>
  <si>
    <t>PMS 419263</t>
  </si>
  <si>
    <t>TOKO SAGAR</t>
  </si>
  <si>
    <t>PMS 419276</t>
  </si>
  <si>
    <t>PMS 419294</t>
  </si>
  <si>
    <t>PMS 419338</t>
  </si>
  <si>
    <t>PMS 419340</t>
  </si>
  <si>
    <t>TOKO F.TAMPUBOLON</t>
  </si>
  <si>
    <t>PMS 419353</t>
  </si>
  <si>
    <t>TOKO FITRA</t>
  </si>
  <si>
    <t>PMS 419369</t>
  </si>
  <si>
    <t>TOKO SIMARE-MARE</t>
  </si>
  <si>
    <t>PMS 419436</t>
  </si>
  <si>
    <t>TOKO BERHASIL</t>
  </si>
  <si>
    <t>PMS 419457</t>
  </si>
  <si>
    <t>TOKO SUMBER</t>
  </si>
  <si>
    <t>PMS 419502</t>
  </si>
  <si>
    <t>PMS 419520</t>
  </si>
  <si>
    <t>PMS 419591</t>
  </si>
  <si>
    <t>PMS 419612</t>
  </si>
  <si>
    <t>TOKO SIMATUPANG .F</t>
  </si>
  <si>
    <t>PMS 419642</t>
  </si>
  <si>
    <t>TOKO SARAGIH .S</t>
  </si>
  <si>
    <t>PMS 419707</t>
  </si>
  <si>
    <t>TOKO J. SARAGIH</t>
  </si>
  <si>
    <t>PMS 419725</t>
  </si>
  <si>
    <t>TO. SIMP. RAMBE</t>
  </si>
  <si>
    <t>PMS 419751</t>
  </si>
  <si>
    <t>TOKO MATONDANG</t>
  </si>
  <si>
    <t>PMS 419801</t>
  </si>
  <si>
    <t>TOKO RIZKY LAUT</t>
  </si>
  <si>
    <t>PMS 419879</t>
  </si>
  <si>
    <t>PMS 419939</t>
  </si>
  <si>
    <t>TOKO YOHARA</t>
  </si>
  <si>
    <t>PMS 419947</t>
  </si>
  <si>
    <t>TOKO VERONIKA</t>
  </si>
  <si>
    <t>PMS 419956</t>
  </si>
  <si>
    <t>TOKO NAULI PRIMA JAYA</t>
  </si>
  <si>
    <t>PMS 420145</t>
  </si>
  <si>
    <t>TOKO AENG</t>
  </si>
  <si>
    <t>PMS 420249</t>
  </si>
  <si>
    <t>TOKO SEMANGAT</t>
  </si>
  <si>
    <t>PMS 420317</t>
  </si>
  <si>
    <t>PMS 420328</t>
  </si>
  <si>
    <t>TOKO RAHMANSYAH</t>
  </si>
  <si>
    <t>PMS 420401</t>
  </si>
  <si>
    <t>TOKO KOK YONG</t>
  </si>
  <si>
    <t>PMS 420419</t>
  </si>
  <si>
    <t>TOKO RISAGA</t>
  </si>
  <si>
    <t>PMS 420457</t>
  </si>
  <si>
    <t>PMS 420485</t>
  </si>
  <si>
    <t>TOKO PAKPAHAN</t>
  </si>
  <si>
    <t>PMS 420620</t>
  </si>
  <si>
    <t>TOKO MARLON</t>
  </si>
  <si>
    <t>PMS 420655</t>
  </si>
  <si>
    <t>TOKO MKN</t>
  </si>
  <si>
    <t>PMS 420658</t>
  </si>
  <si>
    <t>PMS 420706</t>
  </si>
  <si>
    <t>TO. YANTI</t>
  </si>
  <si>
    <t>PMS 420723</t>
  </si>
  <si>
    <t>TOKO MELODY</t>
  </si>
  <si>
    <t>PMS 420759</t>
  </si>
  <si>
    <t>TOKO BASTIAN</t>
  </si>
  <si>
    <t>PMS 420766</t>
  </si>
  <si>
    <t>TOKO PERBAMO</t>
  </si>
  <si>
    <t>PMS 420828</t>
  </si>
  <si>
    <t>TOKO BINTANG INDAH</t>
  </si>
  <si>
    <t>PMS 420868</t>
  </si>
  <si>
    <t>TOKO PANJAITAN</t>
  </si>
  <si>
    <t>PMS 420874</t>
  </si>
  <si>
    <t>TOKO K.M</t>
  </si>
  <si>
    <t>PMS 421003</t>
  </si>
  <si>
    <t>TOKO HORAS</t>
  </si>
  <si>
    <t>PMS 421052</t>
  </si>
  <si>
    <t>PMS 421103</t>
  </si>
  <si>
    <t>TOKO TUNAS KARTIKA</t>
  </si>
  <si>
    <t>PMS 421133</t>
  </si>
  <si>
    <t>PMS 421237</t>
  </si>
  <si>
    <t>TOKO RAYA SEDAP</t>
  </si>
  <si>
    <t>PMS 421244</t>
  </si>
  <si>
    <t>TOKO ANDREW</t>
  </si>
  <si>
    <t>PMS 421267</t>
  </si>
  <si>
    <t>TOKO GLORIA</t>
  </si>
  <si>
    <t>PMS 421485</t>
  </si>
  <si>
    <t>PMS 421599</t>
  </si>
  <si>
    <t>TOKO BONANZA</t>
  </si>
  <si>
    <t>PMS 421662</t>
  </si>
  <si>
    <t>TOKO RISKA</t>
  </si>
  <si>
    <t>PMS 421709</t>
  </si>
  <si>
    <t>TOKO SITINJAK</t>
  </si>
  <si>
    <t>PMS 421726</t>
  </si>
  <si>
    <t>TOKO AMRI</t>
  </si>
  <si>
    <t>PMS 421756</t>
  </si>
  <si>
    <t>PMS 421782</t>
  </si>
  <si>
    <t>TOKO SEHAT</t>
  </si>
  <si>
    <t>PMS 421833</t>
  </si>
  <si>
    <t>TOKO PENDI</t>
  </si>
  <si>
    <t>PMS 421834</t>
  </si>
  <si>
    <t>TOKO GM</t>
  </si>
  <si>
    <t>PMS 421865</t>
  </si>
  <si>
    <t>TOKO LUCKY</t>
  </si>
  <si>
    <t>PMS 421990</t>
  </si>
  <si>
    <t>TOKO SIREGAR L.</t>
  </si>
  <si>
    <t>PMS 422179</t>
  </si>
  <si>
    <t>PMS 422215</t>
  </si>
  <si>
    <t>TOKO SITUPA HUDON</t>
  </si>
  <si>
    <t>PMS 422217</t>
  </si>
  <si>
    <t>PMS 422269</t>
  </si>
  <si>
    <t>TOKO HASIL TERNAK</t>
  </si>
  <si>
    <t>PMS 422320</t>
  </si>
  <si>
    <t>PMS 422321</t>
  </si>
  <si>
    <t>PMS 422328</t>
  </si>
  <si>
    <t>TOKO METRO</t>
  </si>
  <si>
    <t>PMS 422345</t>
  </si>
  <si>
    <t>TOKO MEGA SARI</t>
  </si>
  <si>
    <t>PMS 422360</t>
  </si>
  <si>
    <t>PMS 422364</t>
  </si>
  <si>
    <t>TOKO KOKALUM</t>
  </si>
  <si>
    <t>PMS 422398</t>
  </si>
  <si>
    <t>TOKO HOLLAND</t>
  </si>
  <si>
    <t>PMS 422401</t>
  </si>
  <si>
    <t>TOKO N.C</t>
  </si>
  <si>
    <t>PMS 422459</t>
  </si>
  <si>
    <t>TOKO ACUAN</t>
  </si>
  <si>
    <t>PMS 422476</t>
  </si>
  <si>
    <t>PMS 422488</t>
  </si>
  <si>
    <t>TOKO KELUARGA</t>
  </si>
  <si>
    <t>PMS 422500</t>
  </si>
  <si>
    <t>TOKO MEI LUNG</t>
  </si>
  <si>
    <t>PMS 422534</t>
  </si>
  <si>
    <t>PMS 422538</t>
  </si>
  <si>
    <t>TOKO LINDUR PLAN</t>
  </si>
  <si>
    <t>PMS 422544</t>
  </si>
  <si>
    <t>PMS 422553</t>
  </si>
  <si>
    <t>TOKO SELATAN INDAH</t>
  </si>
  <si>
    <t>PMS 422580</t>
  </si>
  <si>
    <t>PMS 422588</t>
  </si>
  <si>
    <t>PMS 422600</t>
  </si>
  <si>
    <t>TOKO TIGA BERLIAN</t>
  </si>
  <si>
    <t>PMS 422641</t>
  </si>
  <si>
    <t>TOKO ATAK</t>
  </si>
  <si>
    <t>PMS 422652</t>
  </si>
  <si>
    <t>TOKO TRI JAYA</t>
  </si>
  <si>
    <t>PMS 422653</t>
  </si>
  <si>
    <t>PMS 422668</t>
  </si>
  <si>
    <t>TOKO MAKADAME</t>
  </si>
  <si>
    <t>PMS 422669</t>
  </si>
  <si>
    <t>TOKO HORAS KEDAN</t>
  </si>
  <si>
    <t>PMS 422733</t>
  </si>
  <si>
    <t>TOKO DOA RESTU</t>
  </si>
  <si>
    <t>PMS 422738</t>
  </si>
  <si>
    <t>TOKO B.SITORUS</t>
  </si>
  <si>
    <t>PMS 422832</t>
  </si>
  <si>
    <t>TOKO PANDU</t>
  </si>
  <si>
    <t>PMS 422895</t>
  </si>
  <si>
    <t>TO. SAHAT MARTUA</t>
  </si>
  <si>
    <t>PMS 422933</t>
  </si>
  <si>
    <t>PMS 422993</t>
  </si>
  <si>
    <t>TOKO GEMBIRA</t>
  </si>
  <si>
    <t>PMS 423039</t>
  </si>
  <si>
    <t>PMS 423107</t>
  </si>
  <si>
    <t>TOKO MR. SIAGIAN</t>
  </si>
  <si>
    <t>PMS 423111</t>
  </si>
  <si>
    <t>TOKO TOM BUTAR-BUTAR</t>
  </si>
  <si>
    <t>PMS 423244</t>
  </si>
  <si>
    <t>TOKO HUTAGAOL</t>
  </si>
  <si>
    <t>PMS 423367</t>
  </si>
  <si>
    <t>TOKO R.MANIK</t>
  </si>
  <si>
    <t>PMS 423377</t>
  </si>
  <si>
    <t>PMS 423391</t>
  </si>
  <si>
    <t>TOKO HWA SAN</t>
  </si>
  <si>
    <t>PMS 423411</t>
  </si>
  <si>
    <t>TOKO SABAR MENANTI</t>
  </si>
  <si>
    <t>PMS 423418</t>
  </si>
  <si>
    <t>TOKO JOLI</t>
  </si>
  <si>
    <t>PMS 423435</t>
  </si>
  <si>
    <t>TOKO A.LUBIS</t>
  </si>
  <si>
    <t>PMS 423460</t>
  </si>
  <si>
    <t>TOKO MEREK JAYA</t>
  </si>
  <si>
    <t>PMS 423467</t>
  </si>
  <si>
    <t>TOKO PANRINAL</t>
  </si>
  <si>
    <t>PMS 423539</t>
  </si>
  <si>
    <t>TOKO IMRAN</t>
  </si>
  <si>
    <t>PMS 423583</t>
  </si>
  <si>
    <t>PMS 423584</t>
  </si>
  <si>
    <t>TOKO DOLOK SARIBU</t>
  </si>
  <si>
    <t>PMS 423592</t>
  </si>
  <si>
    <t>TOKO R.BARIMBING</t>
  </si>
  <si>
    <t>PMS 423678</t>
  </si>
  <si>
    <t>TOKO AIR MANCUR</t>
  </si>
  <si>
    <t>PMS 423778</t>
  </si>
  <si>
    <t>PMS 423791</t>
  </si>
  <si>
    <t>PMS 423903</t>
  </si>
  <si>
    <t>TOKO TBS</t>
  </si>
  <si>
    <t>PMS 423979</t>
  </si>
  <si>
    <t>TOKO T.SITINJAK</t>
  </si>
  <si>
    <t>PMS 423986</t>
  </si>
  <si>
    <t>TOKO SERLY</t>
  </si>
  <si>
    <t>PMS 424069</t>
  </si>
  <si>
    <t>TOKO JOY</t>
  </si>
  <si>
    <t>PMS 424100</t>
  </si>
  <si>
    <t>PMS 424117</t>
  </si>
  <si>
    <t>PMS 424126</t>
  </si>
  <si>
    <t>PMS 424140</t>
  </si>
  <si>
    <t>TOKO A. LUBIS</t>
  </si>
  <si>
    <t>PMS 424203</t>
  </si>
  <si>
    <t>TOKO J.SINAGA</t>
  </si>
  <si>
    <t>PMS 424228</t>
  </si>
  <si>
    <t>TOKO ADEK S</t>
  </si>
  <si>
    <t>PMS 424344</t>
  </si>
  <si>
    <t>TO. DOS ROHA</t>
  </si>
  <si>
    <t>PMS 424380</t>
  </si>
  <si>
    <t>PMS 424412</t>
  </si>
  <si>
    <t>TOKO TOSERBA IMANUEL</t>
  </si>
  <si>
    <t>PMS 424425</t>
  </si>
  <si>
    <t>PMS 424434</t>
  </si>
  <si>
    <t>PMS 424441</t>
  </si>
  <si>
    <t>TOKO SUKA JADI</t>
  </si>
  <si>
    <t>PMS 424478</t>
  </si>
  <si>
    <t>TOKO TAMBUNAN M.</t>
  </si>
  <si>
    <t>PMS 424480</t>
  </si>
  <si>
    <t>PMS 424490</t>
  </si>
  <si>
    <t>PMS 424493</t>
  </si>
  <si>
    <t>TOKO SHL</t>
  </si>
  <si>
    <t>PMS 424604</t>
  </si>
  <si>
    <t>TOKO GORGA</t>
  </si>
  <si>
    <t>PMS 424721</t>
  </si>
  <si>
    <t>TOKO EGA</t>
  </si>
  <si>
    <t>PMS 424816</t>
  </si>
  <si>
    <t>PMS 424960</t>
  </si>
  <si>
    <t>TOKO L.S.T</t>
  </si>
  <si>
    <t>PMS 424991</t>
  </si>
  <si>
    <t>TOKO INDRID &amp; CHO</t>
  </si>
  <si>
    <t>PMS 425034</t>
  </si>
  <si>
    <t>TOKO ROY JAYA</t>
  </si>
  <si>
    <t>PMS 425045</t>
  </si>
  <si>
    <t>TOKO DAMANIK</t>
  </si>
  <si>
    <t>PMS 425154</t>
  </si>
  <si>
    <t>TOKO ASLI</t>
  </si>
  <si>
    <t>PMS 425220</t>
  </si>
  <si>
    <t>TOKO SURYA T.B.</t>
  </si>
  <si>
    <t>PMS 425221</t>
  </si>
  <si>
    <t>TOKO HERRY</t>
  </si>
  <si>
    <t>PMS 447730</t>
  </si>
  <si>
    <t>TOKO IKBAL</t>
  </si>
  <si>
    <t>PMS 447914</t>
  </si>
  <si>
    <t>PMS 447933</t>
  </si>
  <si>
    <t>TOKO AHUAT</t>
  </si>
  <si>
    <t>PMS 447961</t>
  </si>
  <si>
    <t>PMS 504019</t>
  </si>
  <si>
    <t>PMS 504848</t>
  </si>
  <si>
    <t>TOKO ANI</t>
  </si>
  <si>
    <t>PMS 507826</t>
  </si>
  <si>
    <t>MINI MARKET VICO</t>
  </si>
  <si>
    <t>PMS 511437</t>
  </si>
  <si>
    <t>TOKO DARMA</t>
  </si>
  <si>
    <t>PMS 512623</t>
  </si>
  <si>
    <t>PMS 514382</t>
  </si>
  <si>
    <t>PMS 514559</t>
  </si>
  <si>
    <t>AP. SERASI</t>
  </si>
  <si>
    <t>PMS 514886</t>
  </si>
  <si>
    <t>MINI MARKET RADJAPAS</t>
  </si>
  <si>
    <t>PMS 521123</t>
  </si>
  <si>
    <t>PMS 528872</t>
  </si>
  <si>
    <t>TOKO YOLANDA</t>
  </si>
  <si>
    <t>PMS 533010</t>
  </si>
  <si>
    <t>MINI MARKET DECO 100</t>
  </si>
  <si>
    <t>PMS 536129</t>
  </si>
  <si>
    <t>TOKO A N J</t>
  </si>
  <si>
    <t>PMS 543275</t>
  </si>
  <si>
    <t>TOKO 32</t>
  </si>
  <si>
    <t>PMS 549792</t>
  </si>
  <si>
    <t>TOKO SYALOM</t>
  </si>
  <si>
    <t>PMS 550594</t>
  </si>
  <si>
    <t>IRIAN DEPT. STORE</t>
  </si>
  <si>
    <t>PMS 551701</t>
  </si>
  <si>
    <t>TOKO MEKAR AYU</t>
  </si>
  <si>
    <t>PMS 552979</t>
  </si>
  <si>
    <t>YUNI JAYA MARKET</t>
  </si>
  <si>
    <t>PMS 553045</t>
  </si>
  <si>
    <t>PT. RAMAYANA LESTARI SENTOSA, TBK</t>
  </si>
  <si>
    <t>PMS 554068</t>
  </si>
  <si>
    <t>PMS 565365</t>
  </si>
  <si>
    <t>PMS 575843</t>
  </si>
  <si>
    <t>M.M. SPBU</t>
  </si>
  <si>
    <t>PMS 581442</t>
  </si>
  <si>
    <t>TOKO JMP</t>
  </si>
  <si>
    <t>PMS 583521</t>
  </si>
  <si>
    <t>PMS 584560</t>
  </si>
  <si>
    <t>TOKO GINTING/MUNTHE</t>
  </si>
  <si>
    <t>PMS 586829</t>
  </si>
  <si>
    <t>TOKO KH</t>
  </si>
  <si>
    <t>PMS 589265</t>
  </si>
  <si>
    <t>SMART SWALAYAN</t>
  </si>
  <si>
    <t>PMS 590743</t>
  </si>
  <si>
    <t>TOKO TAMBAH JAYA</t>
  </si>
  <si>
    <t>PMS 591340</t>
  </si>
  <si>
    <t>TOKO ARTHA MART</t>
  </si>
  <si>
    <t>PMS 591742</t>
  </si>
  <si>
    <t>TOKO DTM. SUPRI</t>
  </si>
  <si>
    <t>PMS 603327</t>
  </si>
  <si>
    <t>UD. BONA TUA</t>
  </si>
  <si>
    <t>PMS 603342</t>
  </si>
  <si>
    <t>UD. MITRA</t>
  </si>
  <si>
    <t>PMS 604029</t>
  </si>
  <si>
    <t>TOKO SUMBER MAS</t>
  </si>
  <si>
    <t>PMS 607208</t>
  </si>
  <si>
    <t>TOKO ANGEL MART</t>
  </si>
  <si>
    <t>PMS 613647</t>
  </si>
  <si>
    <t>MINI MARKET YUHAYO</t>
  </si>
  <si>
    <t>PMS 618563</t>
  </si>
  <si>
    <t>PMS 620101</t>
  </si>
  <si>
    <t>TO. FAMILY</t>
  </si>
  <si>
    <t>PMS 621140</t>
  </si>
  <si>
    <t>TOKO SINAR MAJU</t>
  </si>
  <si>
    <t>PMS 621411</t>
  </si>
  <si>
    <t>PMS 624382</t>
  </si>
  <si>
    <t>TOKO ROY</t>
  </si>
  <si>
    <t>PMS 625537</t>
  </si>
  <si>
    <t>TOKO JAWA</t>
  </si>
  <si>
    <t>PMS 637042</t>
  </si>
  <si>
    <t>PMS 637935</t>
  </si>
  <si>
    <t>TOKO NABASA</t>
  </si>
  <si>
    <t>PMS 645783</t>
  </si>
  <si>
    <t>TOKO AU JAYA</t>
  </si>
  <si>
    <t>PMS 649619</t>
  </si>
  <si>
    <t>TO. MATAHARI</t>
  </si>
  <si>
    <t>PMS 674304</t>
  </si>
  <si>
    <t>TOKO TERANG BULAN</t>
  </si>
  <si>
    <t>PMS 695352</t>
  </si>
  <si>
    <t>PMS 704517</t>
  </si>
  <si>
    <t>TO. TIARA</t>
  </si>
  <si>
    <t>PMS 706215</t>
  </si>
  <si>
    <t>AP. LIMA BELAS</t>
  </si>
  <si>
    <t>PMS 715320</t>
  </si>
  <si>
    <t>BERASTAGI SUPER MARKET</t>
  </si>
  <si>
    <t>PMS 717280</t>
  </si>
  <si>
    <t>TOKO GAVRILA</t>
  </si>
  <si>
    <t>PMS 730545</t>
  </si>
  <si>
    <t>TOKO DEMAK SIMATUPANG</t>
  </si>
  <si>
    <t>PMS 732436</t>
  </si>
  <si>
    <t>TO. BUNGARAN</t>
  </si>
  <si>
    <t>PMS 741454</t>
  </si>
  <si>
    <t>PMS 764100</t>
  </si>
  <si>
    <t>PMS 772457</t>
  </si>
  <si>
    <t>TOKO PANCE S.</t>
  </si>
  <si>
    <t>PMS 773851</t>
  </si>
  <si>
    <t>TOKO WAHYU MARKET</t>
  </si>
  <si>
    <t>PMS 774704</t>
  </si>
  <si>
    <t>KIOS ISMAIL</t>
  </si>
  <si>
    <t>PMS 775624</t>
  </si>
  <si>
    <t>PMS 794472</t>
  </si>
  <si>
    <t>TOKO IYUS</t>
  </si>
  <si>
    <t>PMS 821830</t>
  </si>
  <si>
    <t>TOKO ANDO</t>
  </si>
  <si>
    <t>PMS 821906</t>
  </si>
  <si>
    <t>PMS 835588</t>
  </si>
  <si>
    <t>TOKO DEVI</t>
  </si>
  <si>
    <t>PMS 844271</t>
  </si>
  <si>
    <t>TOKO RANI</t>
  </si>
  <si>
    <t>PMS 845151</t>
  </si>
  <si>
    <t>PMS 847252</t>
  </si>
  <si>
    <t>TOKO MILO</t>
  </si>
  <si>
    <t>PMS 847262</t>
  </si>
  <si>
    <t>TOKO MITRA JAYA</t>
  </si>
  <si>
    <t>PMS 852015</t>
  </si>
  <si>
    <t>TOKO SILVI</t>
  </si>
  <si>
    <t>PMS 852021</t>
  </si>
  <si>
    <t>TOKO VIKRI</t>
  </si>
  <si>
    <t>PMS 858138</t>
  </si>
  <si>
    <t>VINISIA SWALAYAN</t>
  </si>
  <si>
    <t>PMS 859700</t>
  </si>
  <si>
    <t>PMS 864314</t>
  </si>
  <si>
    <t>TOKO FRANATA</t>
  </si>
  <si>
    <t>PMS 870872</t>
  </si>
  <si>
    <t>TOKO HUAHEK</t>
  </si>
  <si>
    <t>PMS 870893</t>
  </si>
  <si>
    <t>TOKO BAGUS</t>
  </si>
  <si>
    <t>PMS 871189</t>
  </si>
  <si>
    <t>TOKO EDI BUMBU</t>
  </si>
  <si>
    <t>PMS 872049</t>
  </si>
  <si>
    <t>TOKO R. MALAU</t>
  </si>
  <si>
    <t>PMS 872437</t>
  </si>
  <si>
    <t>PMS 873226</t>
  </si>
  <si>
    <t>TOKO BUNGA KANTIL</t>
  </si>
  <si>
    <t>PMS 873813</t>
  </si>
  <si>
    <t>TOKO DERMAWAN</t>
  </si>
  <si>
    <t>PMS 873860</t>
  </si>
  <si>
    <t>TOKO BAGAS HASIBUAN</t>
  </si>
  <si>
    <t>PMS 873861</t>
  </si>
  <si>
    <t>TOKO IBU SUSI</t>
  </si>
  <si>
    <t>PMS 873862</t>
  </si>
  <si>
    <t>TOKO MR</t>
  </si>
  <si>
    <t>PMS 873863</t>
  </si>
  <si>
    <t>TOKO CLARA</t>
  </si>
  <si>
    <t>PMS 873864</t>
  </si>
  <si>
    <t>PMS 873870</t>
  </si>
  <si>
    <t>TOKO BUMBU S.PURBA</t>
  </si>
  <si>
    <t>PMS 873872</t>
  </si>
  <si>
    <t>PMS 873906</t>
  </si>
  <si>
    <t>PMS 873914</t>
  </si>
  <si>
    <t>TOKO HJ. TUMI</t>
  </si>
  <si>
    <t>PMS 874327</t>
  </si>
  <si>
    <t>TOKO AHAU</t>
  </si>
  <si>
    <t>PMS 874485</t>
  </si>
  <si>
    <t>PMS 874488</t>
  </si>
  <si>
    <t>TOKO JALU</t>
  </si>
  <si>
    <t>PMS 874492</t>
  </si>
  <si>
    <t>PMS 876278</t>
  </si>
  <si>
    <t>TOKO BR. NAPITUPULU</t>
  </si>
  <si>
    <t>PMS 876454</t>
  </si>
  <si>
    <t>TOKO SATRIA</t>
  </si>
  <si>
    <t>PMS 876570</t>
  </si>
  <si>
    <t>PMS 877931</t>
  </si>
  <si>
    <t>TOKO BUMBU DEWI</t>
  </si>
  <si>
    <t>PMS 878507</t>
  </si>
  <si>
    <t>CAFE PELANGI</t>
  </si>
  <si>
    <t>PMS 878901</t>
  </si>
  <si>
    <t>PMS 878904</t>
  </si>
  <si>
    <t>TOKO NAOMI</t>
  </si>
  <si>
    <t>PMS 880362</t>
  </si>
  <si>
    <t>PMS 881568</t>
  </si>
  <si>
    <t>TOKO CHRISJON SINAGA</t>
  </si>
  <si>
    <t>PMS 883714</t>
  </si>
  <si>
    <t>TOKO BIZAH</t>
  </si>
  <si>
    <t>PMS 885281</t>
  </si>
  <si>
    <t>PMS 887481</t>
  </si>
  <si>
    <t>TO. SAGIYOS</t>
  </si>
  <si>
    <t>PMS 889054</t>
  </si>
  <si>
    <t>SINABON MART</t>
  </si>
  <si>
    <t>PMS 894321</t>
  </si>
  <si>
    <t>TOKO EXTRA</t>
  </si>
  <si>
    <t>PMS 895882</t>
  </si>
  <si>
    <t>PMS 896009</t>
  </si>
  <si>
    <t>PMS 902441</t>
  </si>
  <si>
    <t>TOKO WIRA KARYA</t>
  </si>
  <si>
    <t>PMS 902929</t>
  </si>
  <si>
    <t>PMS 909620</t>
  </si>
  <si>
    <t>ALIANTO PONSEL</t>
  </si>
  <si>
    <t>PMS 909869</t>
  </si>
  <si>
    <t>TOKO F.MARBUN</t>
  </si>
  <si>
    <t>PMS 910991</t>
  </si>
  <si>
    <t>TOKO TASYAH</t>
  </si>
  <si>
    <t>PMS 916987</t>
  </si>
  <si>
    <t>TOKO SATOE</t>
  </si>
  <si>
    <t>PMS 919598</t>
  </si>
  <si>
    <t>TOKO DELLA</t>
  </si>
  <si>
    <t>PMS 920586</t>
  </si>
  <si>
    <t>TOKO BALIGE</t>
  </si>
  <si>
    <t>PMS 922891</t>
  </si>
  <si>
    <t>TOKO SINULINGGA</t>
  </si>
  <si>
    <t>PMS 925194</t>
  </si>
  <si>
    <t>TOKO HARMONIS</t>
  </si>
  <si>
    <t>PMS 925689</t>
  </si>
  <si>
    <t>ES BATOK 212</t>
  </si>
  <si>
    <t>PMS 925702</t>
  </si>
  <si>
    <t>PMS 926863</t>
  </si>
  <si>
    <t>TOKO D. MANURUNG</t>
  </si>
  <si>
    <t>PMS 927616</t>
  </si>
  <si>
    <t>TOKO LAMBIN GOK</t>
  </si>
  <si>
    <t>PMS 927707</t>
  </si>
  <si>
    <t>TOKO MAMPIR</t>
  </si>
  <si>
    <t>PMS 927901</t>
  </si>
  <si>
    <t>PMS 930327</t>
  </si>
  <si>
    <t>PMS 930837</t>
  </si>
  <si>
    <t>KIOS EVA</t>
  </si>
  <si>
    <t>PMS 930838</t>
  </si>
  <si>
    <t>TOKO BUHA PARDEDE</t>
  </si>
  <si>
    <t>PMS 930844</t>
  </si>
  <si>
    <t>KIOS BORU REGAR</t>
  </si>
  <si>
    <t>PMS 932133</t>
  </si>
  <si>
    <t>UD. JADI</t>
  </si>
  <si>
    <t>PMS 935321</t>
  </si>
  <si>
    <t>TO. VITA HUSADA</t>
  </si>
  <si>
    <t>PMS 935598</t>
  </si>
  <si>
    <t>TO. GOMOS</t>
  </si>
  <si>
    <t>PMS 935977</t>
  </si>
  <si>
    <t>TOKO STEVEN BARU</t>
  </si>
  <si>
    <t>PMS 937393</t>
  </si>
  <si>
    <t>OKE MART</t>
  </si>
  <si>
    <t>PMS 938123</t>
  </si>
  <si>
    <t>TOKO RUTH</t>
  </si>
  <si>
    <t>PMS 938570</t>
  </si>
  <si>
    <t>TOKO NABASA II</t>
  </si>
  <si>
    <t>PMS 938571</t>
  </si>
  <si>
    <t>PMS 940325</t>
  </si>
  <si>
    <t>PMS 941248</t>
  </si>
  <si>
    <t>TOKO BUTET</t>
  </si>
  <si>
    <t>PMS 942197</t>
  </si>
  <si>
    <t>TOKO NOA</t>
  </si>
  <si>
    <t>PMS 942701</t>
  </si>
  <si>
    <t>TOKO TUNAS BARU 2</t>
  </si>
  <si>
    <t>PMS 942735</t>
  </si>
  <si>
    <t>TOKO PERI</t>
  </si>
  <si>
    <t>PMS 943730</t>
  </si>
  <si>
    <t>PMS 944462</t>
  </si>
  <si>
    <t>TO. SEHAT</t>
  </si>
  <si>
    <t>PMS 946080</t>
  </si>
  <si>
    <t>KIOS BR. SIAGIAN</t>
  </si>
  <si>
    <t>PMS 946097</t>
  </si>
  <si>
    <t>KANTIN WAK SUNAR</t>
  </si>
  <si>
    <t>PMS 946532</t>
  </si>
  <si>
    <t>TOKO ELVIS</t>
  </si>
  <si>
    <t>PMS 950998</t>
  </si>
  <si>
    <t>KIOS EKA</t>
  </si>
  <si>
    <t>PMS 951002</t>
  </si>
  <si>
    <t>TOKO MANURUNG (BAWAH TANGGA)</t>
  </si>
  <si>
    <t>PMS 951426</t>
  </si>
  <si>
    <t>PMS 952576</t>
  </si>
  <si>
    <t>CV. ASAHAN CAHAYA FAJAR</t>
  </si>
  <si>
    <t>PMS 952882</t>
  </si>
  <si>
    <t>TOKO ANTONI</t>
  </si>
  <si>
    <t>PMS 953557</t>
  </si>
  <si>
    <t>PMS 953725</t>
  </si>
  <si>
    <t>KIOS MARIA</t>
  </si>
  <si>
    <t>PMS 953733</t>
  </si>
  <si>
    <t>UD. MAK KEMBAR</t>
  </si>
  <si>
    <t>PMS 955270</t>
  </si>
  <si>
    <t>TOKO LASMI</t>
  </si>
  <si>
    <t>PMS 957169</t>
  </si>
  <si>
    <t>TOKO IRWAN</t>
  </si>
  <si>
    <t>PMS 957172</t>
  </si>
  <si>
    <t>TOKO HANPENG</t>
  </si>
  <si>
    <t>PMS 959842</t>
  </si>
  <si>
    <t>TOKO OLIVIA</t>
  </si>
  <si>
    <t>PMS 959843</t>
  </si>
  <si>
    <t>TOKO ARTA TAMPUBOLON</t>
  </si>
  <si>
    <t>PMS 960083</t>
  </si>
  <si>
    <t>TOKO A R M</t>
  </si>
  <si>
    <t>PMS 960374</t>
  </si>
  <si>
    <t>TOKO TARMIJI</t>
  </si>
  <si>
    <t>PMS 960375</t>
  </si>
  <si>
    <t>TOKO MULIA SWALAYAN</t>
  </si>
  <si>
    <t>PMS 960733</t>
  </si>
  <si>
    <t>TOKO D. SIMANJUNTAK</t>
  </si>
  <si>
    <t>PMS 960782</t>
  </si>
  <si>
    <t>UD. JOHANNES</t>
  </si>
  <si>
    <t>PMS 960784</t>
  </si>
  <si>
    <t>PMS 960787</t>
  </si>
  <si>
    <t>TOKO PARLIN</t>
  </si>
  <si>
    <t>PMS 960855</t>
  </si>
  <si>
    <t>TOKO NUNUT MART</t>
  </si>
  <si>
    <t>PMS 960919</t>
  </si>
  <si>
    <t>TOKO SDK</t>
  </si>
  <si>
    <t>PMS 961323</t>
  </si>
  <si>
    <t>TOKO ISRO MARBUN</t>
  </si>
  <si>
    <t>PMS 961813</t>
  </si>
  <si>
    <t>TOKO PARNINGOTAN SIMANGUNSONG</t>
  </si>
  <si>
    <t>PMS 963834</t>
  </si>
  <si>
    <t>TOKO ZEBUA</t>
  </si>
  <si>
    <t>PMS 964446</t>
  </si>
  <si>
    <t>KIOS MAK MELATI</t>
  </si>
  <si>
    <t>PMS 968204</t>
  </si>
  <si>
    <t>PT. PANCA NIAGA JAYA LESTARI</t>
  </si>
  <si>
    <t>PMS 968360</t>
  </si>
  <si>
    <t>PMS 968572</t>
  </si>
  <si>
    <t>TOKO NELLY SINAGA</t>
  </si>
  <si>
    <t>PMS 968573</t>
  </si>
  <si>
    <t>PMS 968597</t>
  </si>
  <si>
    <t>PMS 968598</t>
  </si>
  <si>
    <t>PMS 969953</t>
  </si>
  <si>
    <t>TOKO ELEANOR</t>
  </si>
  <si>
    <t>PMS 970333</t>
  </si>
  <si>
    <t>TOKO ABROR</t>
  </si>
  <si>
    <t>PMS 970725</t>
  </si>
  <si>
    <t>PMS 971854</t>
  </si>
  <si>
    <t>PMS 971878</t>
  </si>
  <si>
    <t>TOKO REHOBOT</t>
  </si>
  <si>
    <t>PMS 972257</t>
  </si>
  <si>
    <t>TOKO OPPUNG PANGERAN</t>
  </si>
  <si>
    <t>PMS 972441</t>
  </si>
  <si>
    <t>TOKO ARGADO MANURUNG</t>
  </si>
  <si>
    <t>PMS 972498</t>
  </si>
  <si>
    <t>TOKO L. NAPITUPULU</t>
  </si>
  <si>
    <t>PMS 972548</t>
  </si>
  <si>
    <t>PMS 972549</t>
  </si>
  <si>
    <t>PMS 972814</t>
  </si>
  <si>
    <t>TOKO MAJU 2</t>
  </si>
  <si>
    <t>PMS 972844</t>
  </si>
  <si>
    <t>TOKO SEGAR</t>
  </si>
  <si>
    <t>PMS 973044</t>
  </si>
  <si>
    <t>TOKO DESNI</t>
  </si>
  <si>
    <t>PMS 973269</t>
  </si>
  <si>
    <t>TOKO PUTRI RIAU</t>
  </si>
  <si>
    <t>PMS 973270</t>
  </si>
  <si>
    <t>TOKO SJB</t>
  </si>
  <si>
    <t>PMS 973361</t>
  </si>
  <si>
    <t>TOKO RIMDO</t>
  </si>
  <si>
    <t>PMS 973414</t>
  </si>
  <si>
    <t>TOKO SAMOSIR JAYA</t>
  </si>
  <si>
    <t>PMS 974568</t>
  </si>
  <si>
    <t>CV. KISARAN RITELINDO</t>
  </si>
  <si>
    <t>PMS 975041</t>
  </si>
  <si>
    <t>KIOS TITIN</t>
  </si>
  <si>
    <t>PMS 975671</t>
  </si>
  <si>
    <t>TOKO MORIS</t>
  </si>
  <si>
    <t>PMS 976048</t>
  </si>
  <si>
    <t>TOKO MELISA</t>
  </si>
  <si>
    <t>PMS 976154</t>
  </si>
  <si>
    <t>PMS 976703</t>
  </si>
  <si>
    <t>TOKO EKO NAINGGOLAN</t>
  </si>
  <si>
    <t>PMS 976827</t>
  </si>
  <si>
    <t>TOKO SOUFI</t>
  </si>
  <si>
    <t>PMS 978807</t>
  </si>
  <si>
    <t>PMS 979388</t>
  </si>
  <si>
    <t>PMS 979801</t>
  </si>
  <si>
    <t>AP. BANGUN</t>
  </si>
  <si>
    <t>PMS 980152</t>
  </si>
  <si>
    <t>TOKO MAK SAMUEL</t>
  </si>
  <si>
    <t>PMS 980352</t>
  </si>
  <si>
    <t>TOKO WIRA JAYA</t>
  </si>
  <si>
    <t>PMS 980353</t>
  </si>
  <si>
    <t>TOKO RIZKY AIDIL</t>
  </si>
  <si>
    <t>PMS 980768</t>
  </si>
  <si>
    <t>TOKO ASSALAMUALAIKUM</t>
  </si>
  <si>
    <t>PMS 980770</t>
  </si>
  <si>
    <t>TOKO VANILY</t>
  </si>
  <si>
    <t>PMS 980771</t>
  </si>
  <si>
    <t>TOKO ASIDO</t>
  </si>
  <si>
    <t>PMS 980949</t>
  </si>
  <si>
    <t>PMS 980951</t>
  </si>
  <si>
    <t>TOKO NINTA</t>
  </si>
  <si>
    <t>PMS 981141</t>
  </si>
  <si>
    <t>VILYA STORE</t>
  </si>
  <si>
    <t>PMS 981158</t>
  </si>
  <si>
    <t>TOKO UMI</t>
  </si>
  <si>
    <t>PMS 981687</t>
  </si>
  <si>
    <t>PMS 981768</t>
  </si>
  <si>
    <t>TOKO RAMBE</t>
  </si>
  <si>
    <t>PMS 982620</t>
  </si>
  <si>
    <t>PMS 983067</t>
  </si>
  <si>
    <t>TOKO E. SITORUS</t>
  </si>
  <si>
    <t>PMS 983099</t>
  </si>
  <si>
    <t>TOKO JDM</t>
  </si>
  <si>
    <t>PMS 983190</t>
  </si>
  <si>
    <t>UD. NAINGGOLAN</t>
  </si>
  <si>
    <t>PMS 983469</t>
  </si>
  <si>
    <t>TO. GELORA JAYA</t>
  </si>
  <si>
    <t>PMS 983470</t>
  </si>
  <si>
    <t>PMS 983959</t>
  </si>
  <si>
    <t>TOKO ARDI 2</t>
  </si>
  <si>
    <t>PMS 983986</t>
  </si>
  <si>
    <t>TOKO TR. SINAGA</t>
  </si>
  <si>
    <t>PMS 984317</t>
  </si>
  <si>
    <t>PMS 984552</t>
  </si>
  <si>
    <t>TOKO SALAMA</t>
  </si>
  <si>
    <t>PMS 984553</t>
  </si>
  <si>
    <t>PMS 984554</t>
  </si>
  <si>
    <t>TOKO HERY</t>
  </si>
  <si>
    <t>PMS 984557</t>
  </si>
  <si>
    <t>PMS 984634</t>
  </si>
  <si>
    <t>BERKAH MARKET</t>
  </si>
  <si>
    <t>PMS 984651</t>
  </si>
  <si>
    <t>TOKO SAIFUL</t>
  </si>
  <si>
    <t>PMS 984653</t>
  </si>
  <si>
    <t>PMS 984758</t>
  </si>
  <si>
    <t>TOKO RADIN</t>
  </si>
  <si>
    <t>PMS 985018</t>
  </si>
  <si>
    <t>PMS 985071</t>
  </si>
  <si>
    <t>TOKO ULI SIMANJUNTAK</t>
  </si>
  <si>
    <t>PMS 985228</t>
  </si>
  <si>
    <t>PMS 985640</t>
  </si>
  <si>
    <t>TOKO MARPAUNG</t>
  </si>
  <si>
    <t>PMS 986105</t>
  </si>
  <si>
    <t>TOKO BOY MANDIRI</t>
  </si>
  <si>
    <t>PMS 986396</t>
  </si>
  <si>
    <t>MICKEY BAKING SHOP</t>
  </si>
  <si>
    <t>PMS 986617</t>
  </si>
  <si>
    <t>PMS 986620</t>
  </si>
  <si>
    <t>TOKO HASIBUAN</t>
  </si>
  <si>
    <t>PMS 986678</t>
  </si>
  <si>
    <t>PMS 986712</t>
  </si>
  <si>
    <t>TO. MAULIDA FARMA</t>
  </si>
  <si>
    <t>PMS 987085</t>
  </si>
  <si>
    <t>TOKO BINTANG UTAMA</t>
  </si>
  <si>
    <t>PMS 987086</t>
  </si>
  <si>
    <t>PMS 987109</t>
  </si>
  <si>
    <t>TOKO GINA</t>
  </si>
  <si>
    <t>PMS 987161</t>
  </si>
  <si>
    <t>TOKO KARTINI PLASTIK</t>
  </si>
  <si>
    <t>PMS 988595</t>
  </si>
  <si>
    <t>TOKO RIRIS</t>
  </si>
  <si>
    <t>PMS 989548</t>
  </si>
  <si>
    <t>PMS 989750</t>
  </si>
  <si>
    <t>TOKO JMS</t>
  </si>
  <si>
    <t>PMS 989858</t>
  </si>
  <si>
    <t>TOKO AISYAH</t>
  </si>
  <si>
    <t>PMS 991035</t>
  </si>
  <si>
    <t>TOKO SURYANI PONSEL</t>
  </si>
  <si>
    <t>PMS 991037</t>
  </si>
  <si>
    <t>TOKO RYAN</t>
  </si>
  <si>
    <t>PMS 991402</t>
  </si>
  <si>
    <t>TOKO DEAN</t>
  </si>
  <si>
    <t>PMS 991470</t>
  </si>
  <si>
    <t>TOKO LAURA</t>
  </si>
  <si>
    <t>PMS 991501</t>
  </si>
  <si>
    <t>TOKO SBR</t>
  </si>
  <si>
    <t>PMS 991724</t>
  </si>
  <si>
    <t>PMS 992140</t>
  </si>
  <si>
    <t>TOKO YUDA</t>
  </si>
  <si>
    <t>PMS 993201</t>
  </si>
  <si>
    <t>TOKO PANGABAHAN P. SITORUS</t>
  </si>
  <si>
    <t>PMS 993250</t>
  </si>
  <si>
    <t>TOKO RIKSON</t>
  </si>
  <si>
    <t>PMS 993645</t>
  </si>
  <si>
    <t>TOKO DIAN SIPANGKAR</t>
  </si>
  <si>
    <t>PMS 993707</t>
  </si>
  <si>
    <t>TOKO RPS JAYA</t>
  </si>
  <si>
    <t>PMS 993838</t>
  </si>
  <si>
    <t>TOKO JOHANNES SITORUS</t>
  </si>
  <si>
    <t>PMS 993839</t>
  </si>
  <si>
    <t>TOKO DAVID HUTAURUK</t>
  </si>
  <si>
    <t>PMS 993867</t>
  </si>
  <si>
    <t>TOKO TA-QCANKA</t>
  </si>
  <si>
    <t>PMS 993891</t>
  </si>
  <si>
    <t>TOKO RONATIO SINAGA</t>
  </si>
  <si>
    <t>PMS 993917</t>
  </si>
  <si>
    <t>TOKO DMG</t>
  </si>
  <si>
    <t>PMS 994518</t>
  </si>
  <si>
    <t>PMS 994640</t>
  </si>
  <si>
    <t>TOKO SIRAIT MART</t>
  </si>
  <si>
    <t>PMS 994665</t>
  </si>
  <si>
    <t>TOKO TARA BINTANG</t>
  </si>
  <si>
    <t>PMS 994709</t>
  </si>
  <si>
    <t>PMS 995073</t>
  </si>
  <si>
    <t>TOKO TUBANGARNA</t>
  </si>
  <si>
    <t>PMS 995383</t>
  </si>
  <si>
    <t>TOKO AIRA SILALAHI</t>
  </si>
  <si>
    <t>PMS 995462</t>
  </si>
  <si>
    <t>KIOS RIANA NAPITUPULU</t>
  </si>
  <si>
    <t>PMS 995711</t>
  </si>
  <si>
    <t>TOKO ALCE SIMANJUNTAK</t>
  </si>
  <si>
    <t>PMS 997562</t>
  </si>
  <si>
    <t>TOKO LGR</t>
  </si>
  <si>
    <t>PMS 997588</t>
  </si>
  <si>
    <t>PMS 997844</t>
  </si>
  <si>
    <t>TOKO BTR</t>
  </si>
  <si>
    <t>PMS 997845</t>
  </si>
  <si>
    <t>TOKO BETANIA</t>
  </si>
  <si>
    <t>PMS 997847</t>
  </si>
  <si>
    <t>TOKO INDRA SIBUEA</t>
  </si>
  <si>
    <t>PMS 997955</t>
  </si>
  <si>
    <t>TOKO SONIA</t>
  </si>
  <si>
    <t>PMS 997969</t>
  </si>
  <si>
    <t>TOKO WIRA BANJARNAHOR</t>
  </si>
  <si>
    <t>PMS 998011</t>
  </si>
  <si>
    <t>TOKO BUNDA JUAN</t>
  </si>
  <si>
    <t>PMS 999102</t>
  </si>
  <si>
    <t>PMS 999334</t>
  </si>
  <si>
    <t>PMS 999474</t>
  </si>
  <si>
    <t>TOKO JHON HUTAJULU</t>
  </si>
  <si>
    <t>PMS 999475</t>
  </si>
  <si>
    <t>UD. RIA</t>
  </si>
  <si>
    <t>PMS 999951</t>
  </si>
  <si>
    <t>TOKO DOS ROHA S</t>
  </si>
  <si>
    <t>BKL 100105</t>
  </si>
  <si>
    <t>BKL-TK REOG</t>
  </si>
  <si>
    <t>BKL</t>
  </si>
  <si>
    <t>BKL 100189</t>
  </si>
  <si>
    <t>TOKO DHE2K</t>
  </si>
  <si>
    <t>BKL 100222</t>
  </si>
  <si>
    <t>MM HIJAU MART</t>
  </si>
  <si>
    <t>BKL 100229</t>
  </si>
  <si>
    <t>TOKO PLASTIK 99</t>
  </si>
  <si>
    <t>BKL 100869</t>
  </si>
  <si>
    <t>KEDAI UCOK</t>
  </si>
  <si>
    <t>BKL 100939</t>
  </si>
  <si>
    <t>TOKO BINTANG JAYA MANDIRI</t>
  </si>
  <si>
    <t>BKL 101048</t>
  </si>
  <si>
    <t>TOKO PRIYO SUSANTO</t>
  </si>
  <si>
    <t>BKL 101315</t>
  </si>
  <si>
    <t>MM. TIGA PUTRI</t>
  </si>
  <si>
    <t>BKL 101834</t>
  </si>
  <si>
    <t>TOKO BALI</t>
  </si>
  <si>
    <t>BKL 101940</t>
  </si>
  <si>
    <t>BKL 102128</t>
  </si>
  <si>
    <t>BKL 102187</t>
  </si>
  <si>
    <t>BKL 102384</t>
  </si>
  <si>
    <t>TOKO RADIT MART</t>
  </si>
  <si>
    <t>BKL 102621</t>
  </si>
  <si>
    <t>RESTO SAKURA</t>
  </si>
  <si>
    <t>BKL 102823</t>
  </si>
  <si>
    <t>CV. ALINDA JAYA ABADI</t>
  </si>
  <si>
    <t>BKL 102853</t>
  </si>
  <si>
    <t>TOKO NAMORA</t>
  </si>
  <si>
    <t>BKL 102928</t>
  </si>
  <si>
    <t>MM. MARS 2</t>
  </si>
  <si>
    <t>BKL 103000</t>
  </si>
  <si>
    <t>212 MART LINGKAR BARAT</t>
  </si>
  <si>
    <t>BKL 103023</t>
  </si>
  <si>
    <t>TOKO ETI USMAN</t>
  </si>
  <si>
    <t>BKL 103056</t>
  </si>
  <si>
    <t>SM BATU URIP</t>
  </si>
  <si>
    <t>BKL 103661</t>
  </si>
  <si>
    <t>TOKO RATU COKLAT</t>
  </si>
  <si>
    <t>BKL 104263</t>
  </si>
  <si>
    <t>TOKO OBAT CHICI</t>
  </si>
  <si>
    <t>BKL 258247</t>
  </si>
  <si>
    <t>MM TRIO SANJAYA</t>
  </si>
  <si>
    <t>BKL 258279</t>
  </si>
  <si>
    <t>BKL 258330</t>
  </si>
  <si>
    <t>TOKO EL JOHN</t>
  </si>
  <si>
    <t>BKL 258364</t>
  </si>
  <si>
    <t>TOKO MITRA</t>
  </si>
  <si>
    <t>BKL 258377</t>
  </si>
  <si>
    <t>TOKO MARATON</t>
  </si>
  <si>
    <t>BKL 258408</t>
  </si>
  <si>
    <t>BKL 258467</t>
  </si>
  <si>
    <t>CV.CITRA SM SEJAHTERA/SM</t>
  </si>
  <si>
    <t>BKL 258468</t>
  </si>
  <si>
    <t>CV.CITRA SM SEJAHTERA/SB</t>
  </si>
  <si>
    <t>BKL 258665</t>
  </si>
  <si>
    <t>TO. MUTIARA</t>
  </si>
  <si>
    <t>BKL 258770</t>
  </si>
  <si>
    <t>AP. DARMA FARMA</t>
  </si>
  <si>
    <t>BKL 258806</t>
  </si>
  <si>
    <t>BKL 259369</t>
  </si>
  <si>
    <t>MAMA MINI MARKET</t>
  </si>
  <si>
    <t>BKL 259465</t>
  </si>
  <si>
    <t>MINI MARKET MATA AIR</t>
  </si>
  <si>
    <t>BKL 259558</t>
  </si>
  <si>
    <t>BKL 259591</t>
  </si>
  <si>
    <t>TOKO RAMAYANA</t>
  </si>
  <si>
    <t>BKL 259601</t>
  </si>
  <si>
    <t>TOKO RIVIKO</t>
  </si>
  <si>
    <t>BKL 259629</t>
  </si>
  <si>
    <t>TOKO ADE</t>
  </si>
  <si>
    <t>BKL 259633</t>
  </si>
  <si>
    <t>TOKO PONO JAYA</t>
  </si>
  <si>
    <t>BKL 260711</t>
  </si>
  <si>
    <t>TOKO KAPUAS</t>
  </si>
  <si>
    <t>BKL 261809</t>
  </si>
  <si>
    <t>TOKO MURI</t>
  </si>
  <si>
    <t>BKL 262007</t>
  </si>
  <si>
    <t>MM ZAN</t>
  </si>
  <si>
    <t>BKL 267229</t>
  </si>
  <si>
    <t>TOKO SELLY</t>
  </si>
  <si>
    <t>BKL 267293</t>
  </si>
  <si>
    <t>TOKO DILA</t>
  </si>
  <si>
    <t>BKL 267350</t>
  </si>
  <si>
    <t>TOKO BANTEN JAYA</t>
  </si>
  <si>
    <t>BKL 268751</t>
  </si>
  <si>
    <t>TOKO YOLAN</t>
  </si>
  <si>
    <t>BKL 268802</t>
  </si>
  <si>
    <t>MINI MARKET BUTINARA</t>
  </si>
  <si>
    <t>BKL 269052</t>
  </si>
  <si>
    <t>BKL 270996</t>
  </si>
  <si>
    <t>TOKO ANANG</t>
  </si>
  <si>
    <t>BKL 274293</t>
  </si>
  <si>
    <t>TOKO SABILA</t>
  </si>
  <si>
    <t>BKL 275105</t>
  </si>
  <si>
    <t>TOKO CECE</t>
  </si>
  <si>
    <t>BKL 275408</t>
  </si>
  <si>
    <t>TOKO KOYA</t>
  </si>
  <si>
    <t>BKL 275477</t>
  </si>
  <si>
    <t>TOKO FRENGKI</t>
  </si>
  <si>
    <t>BKL 275578</t>
  </si>
  <si>
    <t>TOKO KUMALA</t>
  </si>
  <si>
    <t>BKL 277141</t>
  </si>
  <si>
    <t>BKL 277142</t>
  </si>
  <si>
    <t>BKL 277174</t>
  </si>
  <si>
    <t>TOKO YAN</t>
  </si>
  <si>
    <t>BKL 277183</t>
  </si>
  <si>
    <t>BKL 277185</t>
  </si>
  <si>
    <t>BKL 277496</t>
  </si>
  <si>
    <t>TOKO ABU</t>
  </si>
  <si>
    <t>BKL 278325</t>
  </si>
  <si>
    <t>TOKO T T F</t>
  </si>
  <si>
    <t>BKL 278849</t>
  </si>
  <si>
    <t>TOKO REVINA</t>
  </si>
  <si>
    <t>BKL 279046</t>
  </si>
  <si>
    <t>TOKO UTAMI</t>
  </si>
  <si>
    <t>BKL 510904</t>
  </si>
  <si>
    <t>AP. IRSYAD FARMA</t>
  </si>
  <si>
    <t>BKL 515973</t>
  </si>
  <si>
    <t>PT. PUNCAK MEGA LESTARI</t>
  </si>
  <si>
    <t>BKL 534776</t>
  </si>
  <si>
    <t>BKL 587836</t>
  </si>
  <si>
    <t>MINI MARKET PRIYO</t>
  </si>
  <si>
    <t>BKL 589217</t>
  </si>
  <si>
    <t>MM. AGHIS</t>
  </si>
  <si>
    <t>BKL 589220</t>
  </si>
  <si>
    <t>MM. KUSUMAH</t>
  </si>
  <si>
    <t>BKL 589222</t>
  </si>
  <si>
    <t>MM. MATA AIR</t>
  </si>
  <si>
    <t>BKL 589235</t>
  </si>
  <si>
    <t>TOKO LOREN/SHAFA</t>
  </si>
  <si>
    <t>BKL 592217</t>
  </si>
  <si>
    <t>BKL 592270</t>
  </si>
  <si>
    <t>MM. SWAKARSA</t>
  </si>
  <si>
    <t>BKL 614428</t>
  </si>
  <si>
    <t>TOKO NATO BROTHER</t>
  </si>
  <si>
    <t>BKL 614443</t>
  </si>
  <si>
    <t>BKL 614637</t>
  </si>
  <si>
    <t>TOKO RADIYUS</t>
  </si>
  <si>
    <t>BKL 615014</t>
  </si>
  <si>
    <t>TOKO AD 2</t>
  </si>
  <si>
    <t>BKL 615173</t>
  </si>
  <si>
    <t>MINI MARKET KENARI</t>
  </si>
  <si>
    <t>BKL 615268</t>
  </si>
  <si>
    <t>TOKO URANO</t>
  </si>
  <si>
    <t>BKL 615339</t>
  </si>
  <si>
    <t>TOKO AT 99</t>
  </si>
  <si>
    <t>BKL 615363</t>
  </si>
  <si>
    <t>TOKO REMAJA KAMPUS</t>
  </si>
  <si>
    <t>BKL 615373</t>
  </si>
  <si>
    <t>TOKO NURSAMIN</t>
  </si>
  <si>
    <t>BKL 615381</t>
  </si>
  <si>
    <t>BKL 615541</t>
  </si>
  <si>
    <t>TOKO CAHAYA BARU8</t>
  </si>
  <si>
    <t>BKL 615593</t>
  </si>
  <si>
    <t>TOKO HASNA</t>
  </si>
  <si>
    <t>BKL 616374</t>
  </si>
  <si>
    <t>AP. YENNI</t>
  </si>
  <si>
    <t>BKL 616411</t>
  </si>
  <si>
    <t>TOKO SAIYO</t>
  </si>
  <si>
    <t>BKL 616488</t>
  </si>
  <si>
    <t>BKL 617117</t>
  </si>
  <si>
    <t>TOKO THIKA</t>
  </si>
  <si>
    <t>BKL 617817</t>
  </si>
  <si>
    <t>TOKO RIRIN</t>
  </si>
  <si>
    <t>BKL 618209</t>
  </si>
  <si>
    <t>BON KARYAWAN</t>
  </si>
  <si>
    <t>BKL 618703</t>
  </si>
  <si>
    <t>BKL 621540</t>
  </si>
  <si>
    <t>BKL 625345</t>
  </si>
  <si>
    <t>NEW KHATULISTIWA</t>
  </si>
  <si>
    <t>BKL 625882</t>
  </si>
  <si>
    <t>TOKO DESTI</t>
  </si>
  <si>
    <t>BKL 628826</t>
  </si>
  <si>
    <t>MM UMI</t>
  </si>
  <si>
    <t>BKL 630807</t>
  </si>
  <si>
    <t>TOKO ARI. Z</t>
  </si>
  <si>
    <t>BKL 635516</t>
  </si>
  <si>
    <t>BKL 636915</t>
  </si>
  <si>
    <t>TOKO HIJRAH</t>
  </si>
  <si>
    <t>BKL 636918</t>
  </si>
  <si>
    <t>TOKO MARS</t>
  </si>
  <si>
    <t>BKL 638368</t>
  </si>
  <si>
    <t>BKL 638733</t>
  </si>
  <si>
    <t>PT PUNCAK MEGA LESTARI</t>
  </si>
  <si>
    <t>BKL 649815</t>
  </si>
  <si>
    <t>TOKO RATU PELANGI</t>
  </si>
  <si>
    <t>BKL 684944</t>
  </si>
  <si>
    <t>TK. WINANDA</t>
  </si>
  <si>
    <t>BKL 687136</t>
  </si>
  <si>
    <t>TK. AMY</t>
  </si>
  <si>
    <t>BKL 687814</t>
  </si>
  <si>
    <t>TOKO WANSA</t>
  </si>
  <si>
    <t>BKL 712649</t>
  </si>
  <si>
    <t>MM EL JHON 2</t>
  </si>
  <si>
    <t>BKL 717794</t>
  </si>
  <si>
    <t>BKL 726647</t>
  </si>
  <si>
    <t>TOKO HASAN FAHRI</t>
  </si>
  <si>
    <t>BKL 730095</t>
  </si>
  <si>
    <t>TOKO SABILA 2</t>
  </si>
  <si>
    <t>BKL 733033</t>
  </si>
  <si>
    <t>TOKO LIZA</t>
  </si>
  <si>
    <t>BKL 736747</t>
  </si>
  <si>
    <t>BKL 740245</t>
  </si>
  <si>
    <t>BKL 747046</t>
  </si>
  <si>
    <t>TOKO MITRA ABADI</t>
  </si>
  <si>
    <t>BKL 749371</t>
  </si>
  <si>
    <t>BKL 759204</t>
  </si>
  <si>
    <t>MM. ILMA</t>
  </si>
  <si>
    <t>BKL 762494</t>
  </si>
  <si>
    <t>MINI MARKET PRIYO II</t>
  </si>
  <si>
    <t>BKL 765123</t>
  </si>
  <si>
    <t>BKL 767303</t>
  </si>
  <si>
    <t>TOKO ERIK</t>
  </si>
  <si>
    <t>BKL 767304</t>
  </si>
  <si>
    <t>BKL 767958</t>
  </si>
  <si>
    <t>JM LINGGAU</t>
  </si>
  <si>
    <t>BKL 770635</t>
  </si>
  <si>
    <t>TOKO ARIEF</t>
  </si>
  <si>
    <t>BKL 774808</t>
  </si>
  <si>
    <t>MM KIDDY</t>
  </si>
  <si>
    <t>BKL 825922</t>
  </si>
  <si>
    <t>AP. MEDISTROFARMA</t>
  </si>
  <si>
    <t>BKL 865365</t>
  </si>
  <si>
    <t>TOKO E F</t>
  </si>
  <si>
    <t>BKL 865983</t>
  </si>
  <si>
    <t>TOKO NAILA</t>
  </si>
  <si>
    <t>BKL 867496</t>
  </si>
  <si>
    <t>MM SURABAYA</t>
  </si>
  <si>
    <t>BKL 868610</t>
  </si>
  <si>
    <t>TOKO ANNE</t>
  </si>
  <si>
    <t>BKL 870202</t>
  </si>
  <si>
    <t>TOKO PRABU SAKTI</t>
  </si>
  <si>
    <t>BKL 873907</t>
  </si>
  <si>
    <t>TOKO YOLLA</t>
  </si>
  <si>
    <t>BKL 886313</t>
  </si>
  <si>
    <t>TOKO THESA</t>
  </si>
  <si>
    <t>BKL 888105</t>
  </si>
  <si>
    <t>TOKO DIJA RB</t>
  </si>
  <si>
    <t>BKL 897844</t>
  </si>
  <si>
    <t>TOKO SAKINAH</t>
  </si>
  <si>
    <t>BKL 900149</t>
  </si>
  <si>
    <t>TOKO DITA NANO</t>
  </si>
  <si>
    <t>BKL 901628</t>
  </si>
  <si>
    <t>TOKO LENY</t>
  </si>
  <si>
    <t>BKL 902357</t>
  </si>
  <si>
    <t>MM. EL-JOHN R.E MARTADINATA</t>
  </si>
  <si>
    <t>BKL 902665</t>
  </si>
  <si>
    <t>BKL 903732</t>
  </si>
  <si>
    <t>BKL 903736</t>
  </si>
  <si>
    <t>TOKO YITNO</t>
  </si>
  <si>
    <t>BKL 905195</t>
  </si>
  <si>
    <t>TOKO MUFIDAH</t>
  </si>
  <si>
    <t>BKL 905275</t>
  </si>
  <si>
    <t>MM DOFAN</t>
  </si>
  <si>
    <t>BKL 905447</t>
  </si>
  <si>
    <t>TOKO UCOK RONI</t>
  </si>
  <si>
    <t>BKL 913383</t>
  </si>
  <si>
    <t>BKL 918171</t>
  </si>
  <si>
    <t>BKL 919164</t>
  </si>
  <si>
    <t>MM EPONG</t>
  </si>
  <si>
    <t>BKL 923703</t>
  </si>
  <si>
    <t>TOKO FADHILAH</t>
  </si>
  <si>
    <t>BKL 924487</t>
  </si>
  <si>
    <t>TOKO SURYATINA</t>
  </si>
  <si>
    <t>BKL 924666</t>
  </si>
  <si>
    <t>BKL 925213</t>
  </si>
  <si>
    <t>MM TEGAR</t>
  </si>
  <si>
    <t>BKL 925728</t>
  </si>
  <si>
    <t>MM TALANG 9</t>
  </si>
  <si>
    <t>BKL 926411</t>
  </si>
  <si>
    <t>TOKO EXPRESS</t>
  </si>
  <si>
    <t>BKL 927748</t>
  </si>
  <si>
    <t>TOKO HSN</t>
  </si>
  <si>
    <t>BKL 928262</t>
  </si>
  <si>
    <t>MM ONE MART IPUH</t>
  </si>
  <si>
    <t>BKL 931490</t>
  </si>
  <si>
    <t>TOKO SAFIRA</t>
  </si>
  <si>
    <t>BKL 934807</t>
  </si>
  <si>
    <t>TOKO WIWIK</t>
  </si>
  <si>
    <t>BKL 937251</t>
  </si>
  <si>
    <t>MM KIRA MART</t>
  </si>
  <si>
    <t>BKL 941973</t>
  </si>
  <si>
    <t>TOKO AUREL</t>
  </si>
  <si>
    <t>BKL 942497</t>
  </si>
  <si>
    <t>MM SYAFIA 2</t>
  </si>
  <si>
    <t>BKL 942554</t>
  </si>
  <si>
    <t>TOKO ZAQI ESKRIM</t>
  </si>
  <si>
    <t>BKL 943807</t>
  </si>
  <si>
    <t>TOKO NARA</t>
  </si>
  <si>
    <t>BKL 947695</t>
  </si>
  <si>
    <t>MM LOTUS</t>
  </si>
  <si>
    <t>BKL 951120</t>
  </si>
  <si>
    <t>PT. TUNAS KINAWA SUKSES</t>
  </si>
  <si>
    <t>BKL 954815</t>
  </si>
  <si>
    <t>MM EL-JOHN PADANG HARAPAN</t>
  </si>
  <si>
    <t>BKL 957121</t>
  </si>
  <si>
    <t>TOKO ERI BINTANG BARU</t>
  </si>
  <si>
    <t>BKL 957648</t>
  </si>
  <si>
    <t>BKL 957649</t>
  </si>
  <si>
    <t>BKL 958669</t>
  </si>
  <si>
    <t>TOKO NRL</t>
  </si>
  <si>
    <t>BKL 958671</t>
  </si>
  <si>
    <t>TOKO YOPI</t>
  </si>
  <si>
    <t>BKL 962197</t>
  </si>
  <si>
    <t>BKL 962936</t>
  </si>
  <si>
    <t>TOKO MT</t>
  </si>
  <si>
    <t>BKL 963681</t>
  </si>
  <si>
    <t>TOKO TIGA R</t>
  </si>
  <si>
    <t>BKL 965328</t>
  </si>
  <si>
    <t>TOKO RANDI</t>
  </si>
  <si>
    <t>BKL 973806</t>
  </si>
  <si>
    <t>TOKO RAMLAN</t>
  </si>
  <si>
    <t>BKL 975428</t>
  </si>
  <si>
    <t>TOKO WK KIDS MART</t>
  </si>
  <si>
    <t>BKL 975474</t>
  </si>
  <si>
    <t>MM 22</t>
  </si>
  <si>
    <t>BKL 977224</t>
  </si>
  <si>
    <t>BKL 978341</t>
  </si>
  <si>
    <t>CV. TATA MULIA</t>
  </si>
  <si>
    <t>BKL 981541</t>
  </si>
  <si>
    <t>TOKO AA 2003</t>
  </si>
  <si>
    <t>BKL 982064</t>
  </si>
  <si>
    <t>MM MARS I</t>
  </si>
  <si>
    <t>BKL 982836</t>
  </si>
  <si>
    <t>TOKO INTAN</t>
  </si>
  <si>
    <t>BKL 982931</t>
  </si>
  <si>
    <t>BKL 983206</t>
  </si>
  <si>
    <t>TOKO BIMA 2000</t>
  </si>
  <si>
    <t>BKL 984066</t>
  </si>
  <si>
    <t>TOKO JAYA TOP</t>
  </si>
  <si>
    <t>BKL 984377</t>
  </si>
  <si>
    <t>TOKO BOGGI (BSM)</t>
  </si>
  <si>
    <t>BKL 985555</t>
  </si>
  <si>
    <t>TOKO INAL</t>
  </si>
  <si>
    <t>BKL 985635</t>
  </si>
  <si>
    <t>TOKO MW</t>
  </si>
  <si>
    <t>BKL 988420</t>
  </si>
  <si>
    <t>TOKO TIRTA MAS JAYA</t>
  </si>
  <si>
    <t>BKL 990641</t>
  </si>
  <si>
    <t>BKL 992610</t>
  </si>
  <si>
    <t>MM CAFA MART</t>
  </si>
  <si>
    <t>BKL 993520</t>
  </si>
  <si>
    <t>PD JAYA BERSAMA</t>
  </si>
  <si>
    <t>BKL 994111</t>
  </si>
  <si>
    <t>MM JS</t>
  </si>
  <si>
    <t>BKL 994463</t>
  </si>
  <si>
    <t>MM GITA</t>
  </si>
  <si>
    <t>BKL 994468</t>
  </si>
  <si>
    <t>BKL 994471</t>
  </si>
  <si>
    <t>KEDAI RONI</t>
  </si>
  <si>
    <t>BKL 995665</t>
  </si>
  <si>
    <t>TOKO KUE HARUM</t>
  </si>
  <si>
    <t>BKL 995666</t>
  </si>
  <si>
    <t>TOKO BARATA</t>
  </si>
  <si>
    <t>BKL 997430</t>
  </si>
  <si>
    <t>TOKO TELAGA BENING</t>
  </si>
  <si>
    <t>BKL 997903</t>
  </si>
  <si>
    <t>MM IMRON</t>
  </si>
  <si>
    <t>BKL 998256</t>
  </si>
  <si>
    <t>MM SIRAJUDDIN</t>
  </si>
  <si>
    <t>BKL 998501</t>
  </si>
  <si>
    <t>TOKO TARONE</t>
  </si>
  <si>
    <t>LSE 100012</t>
  </si>
  <si>
    <t>TK. HARKAT SETIA</t>
  </si>
  <si>
    <t>LSE</t>
  </si>
  <si>
    <t>LSE 100013</t>
  </si>
  <si>
    <t>TK. AIYUB JAYA</t>
  </si>
  <si>
    <t>LSE 100182</t>
  </si>
  <si>
    <t>TK. DNP</t>
  </si>
  <si>
    <t>LSE 100188</t>
  </si>
  <si>
    <t>TK. MAKMUR SWALAYAN 2</t>
  </si>
  <si>
    <t>LSE 100208</t>
  </si>
  <si>
    <t>MM. ARIFA MART</t>
  </si>
  <si>
    <t>LSE 100691</t>
  </si>
  <si>
    <t>TK.BINA SAUDARA</t>
  </si>
  <si>
    <t>LSE 100692</t>
  </si>
  <si>
    <t>TK.SABRINA</t>
  </si>
  <si>
    <t>LSE 100865</t>
  </si>
  <si>
    <t>TK.ANEKA PLASTIK</t>
  </si>
  <si>
    <t xml:space="preserve">LSE </t>
  </si>
  <si>
    <t>TK.ALI PUTRA MANDIRI</t>
  </si>
  <si>
    <t>LSE 100869</t>
  </si>
  <si>
    <t>TO.MUJARAB</t>
  </si>
  <si>
    <t>LSE 101110</t>
  </si>
  <si>
    <t>MARKET SYARI'AH</t>
  </si>
  <si>
    <t>ZAQIS SWALAYAN 3</t>
  </si>
  <si>
    <t>LSE 101211</t>
  </si>
  <si>
    <t>TK.IRMA</t>
  </si>
  <si>
    <t>LSE 101407</t>
  </si>
  <si>
    <t>TK.PUTRA BAKRY</t>
  </si>
  <si>
    <t>LSE 101622</t>
  </si>
  <si>
    <t>MM.BERINGIN JAYA SWALAYAN</t>
  </si>
  <si>
    <t>LSE 101895</t>
  </si>
  <si>
    <t>AKBAR JAYA MART</t>
  </si>
  <si>
    <t>LSE 101951</t>
  </si>
  <si>
    <t>TK.AZHAR</t>
  </si>
  <si>
    <t>LSE 101982</t>
  </si>
  <si>
    <t>TK.QTA-QTA</t>
  </si>
  <si>
    <t>LSE 101997</t>
  </si>
  <si>
    <t>MM.PETRO MARKET</t>
  </si>
  <si>
    <t>LSE 102102</t>
  </si>
  <si>
    <t>MM AL FITRAH</t>
  </si>
  <si>
    <t>LSE 102203</t>
  </si>
  <si>
    <t>UD.SYUKUR</t>
  </si>
  <si>
    <t>TK.DA KARYA</t>
  </si>
  <si>
    <t>LSE 102282</t>
  </si>
  <si>
    <t>MM.212 MART</t>
  </si>
  <si>
    <t>LSE 102463</t>
  </si>
  <si>
    <t>TK.MUSGA JAYA</t>
  </si>
  <si>
    <t>LSE 102642</t>
  </si>
  <si>
    <t>TK.IWAN PUTRA</t>
  </si>
  <si>
    <t>LSE 102804</t>
  </si>
  <si>
    <t>TK.PUTRA MANDIRI</t>
  </si>
  <si>
    <t>LSE 102825</t>
  </si>
  <si>
    <t>UD. ANEKA BUMBU</t>
  </si>
  <si>
    <t>LSE 103757</t>
  </si>
  <si>
    <t>TK.BINTANG NIAGA</t>
  </si>
  <si>
    <t>LSE 866440</t>
  </si>
  <si>
    <t>TK. NYA'UMA</t>
  </si>
  <si>
    <t>LSE 866445</t>
  </si>
  <si>
    <t>TK. IRSAL</t>
  </si>
  <si>
    <t>LSE 866456</t>
  </si>
  <si>
    <t>TK. JAKARTA NEW (LANGSA)</t>
  </si>
  <si>
    <t>LSE 866463</t>
  </si>
  <si>
    <t>TK. SAQINA</t>
  </si>
  <si>
    <t>LSE 866471</t>
  </si>
  <si>
    <t>TK. BINTANG REZEKI*</t>
  </si>
  <si>
    <t>LSE 866490</t>
  </si>
  <si>
    <t>TK. JAKARTA (KUALA SIMPANG)</t>
  </si>
  <si>
    <t>LSE 866500</t>
  </si>
  <si>
    <t>TK. KAK ELLI</t>
  </si>
  <si>
    <t>LSE 866546</t>
  </si>
  <si>
    <t>TOKO OSA</t>
  </si>
  <si>
    <t>LSE 866629</t>
  </si>
  <si>
    <t>LSE 866641</t>
  </si>
  <si>
    <t>UD. BARONA</t>
  </si>
  <si>
    <t>LSE 866661</t>
  </si>
  <si>
    <t>LSE 866663</t>
  </si>
  <si>
    <t>TK. SUKNA</t>
  </si>
  <si>
    <t>LSE 866672</t>
  </si>
  <si>
    <t>LSE 866676</t>
  </si>
  <si>
    <t>TO. DOA IBU</t>
  </si>
  <si>
    <t>LSE 866689</t>
  </si>
  <si>
    <t>TK. BINTANG PERDANA IDI</t>
  </si>
  <si>
    <t>LSE 866691</t>
  </si>
  <si>
    <t>ICHSAN MARKET</t>
  </si>
  <si>
    <t>LSE 866843</t>
  </si>
  <si>
    <t>LSE 866975</t>
  </si>
  <si>
    <t>KOPKAR ARUN SUPERMARKET</t>
  </si>
  <si>
    <t>LSE 866978</t>
  </si>
  <si>
    <t>TK.TAUFIQAH</t>
  </si>
  <si>
    <t>LSE 866988</t>
  </si>
  <si>
    <t>MM. ABD</t>
  </si>
  <si>
    <t>LSE 866989</t>
  </si>
  <si>
    <t>TK.SYIFA</t>
  </si>
  <si>
    <t>LSE 866991</t>
  </si>
  <si>
    <t>YUSRA MARKET/PONDOK*</t>
  </si>
  <si>
    <t>LSE 866993</t>
  </si>
  <si>
    <t>SUBARU MARKET</t>
  </si>
  <si>
    <t>LSE 866995</t>
  </si>
  <si>
    <t>TK. SEJAHTERA BRN</t>
  </si>
  <si>
    <t>LSE 867000</t>
  </si>
  <si>
    <t>MM. SERBA ADA SQUARE</t>
  </si>
  <si>
    <t>LSE 867001</t>
  </si>
  <si>
    <t>TK. TANJUNG MULIA</t>
  </si>
  <si>
    <t>LSE 867002</t>
  </si>
  <si>
    <t>MM. SERBA ADA SWALAYAN (BAWAH)</t>
  </si>
  <si>
    <t>LSE 867006</t>
  </si>
  <si>
    <t>TK. SEJAHTERA II - TKN</t>
  </si>
  <si>
    <t>LSE 867007</t>
  </si>
  <si>
    <t>YUSRA MARKET*</t>
  </si>
  <si>
    <t>LSE 867008</t>
  </si>
  <si>
    <t>TK. BINTANG PERDANA (PEUREULAK)</t>
  </si>
  <si>
    <t>LSE 867012</t>
  </si>
  <si>
    <t>LSE 867013</t>
  </si>
  <si>
    <t>UD. CAHAYA DUA</t>
  </si>
  <si>
    <t>LSE 867014</t>
  </si>
  <si>
    <t>TK. SEJAHTERA LHOKSEUMAWE</t>
  </si>
  <si>
    <t>LSE 867037</t>
  </si>
  <si>
    <t>OBAMA MARKET</t>
  </si>
  <si>
    <t>LSE 867063</t>
  </si>
  <si>
    <t>TK. JASA UTAMA</t>
  </si>
  <si>
    <t>LSE 867097</t>
  </si>
  <si>
    <t>M.H.D MARKET</t>
  </si>
  <si>
    <t>LSE 867168</t>
  </si>
  <si>
    <t>LSE 867226</t>
  </si>
  <si>
    <t>MM. MAMA</t>
  </si>
  <si>
    <t>LSE 867227</t>
  </si>
  <si>
    <t>TK. RAYON BARU</t>
  </si>
  <si>
    <t>LSE 867228</t>
  </si>
  <si>
    <t>TK. BINTANG PERDANA 2</t>
  </si>
  <si>
    <t>LSE 867251</t>
  </si>
  <si>
    <t>TK. OSAKA</t>
  </si>
  <si>
    <t>LSE 867272</t>
  </si>
  <si>
    <t>LSE 867387</t>
  </si>
  <si>
    <t>TK. RAUDATUL</t>
  </si>
  <si>
    <t>LSE 867392</t>
  </si>
  <si>
    <t>TK. PUZZI</t>
  </si>
  <si>
    <t>LSE 867399</t>
  </si>
  <si>
    <t>TK. SUMBER REZEKI 2</t>
  </si>
  <si>
    <t>LSE 867404</t>
  </si>
  <si>
    <t>TK.SABANA</t>
  </si>
  <si>
    <t>LSE 867409</t>
  </si>
  <si>
    <t>TK. MABA</t>
  </si>
  <si>
    <t>LSE 868095</t>
  </si>
  <si>
    <t>LSE 868301</t>
  </si>
  <si>
    <t>MUSTIKA SWALAYAN</t>
  </si>
  <si>
    <t>LSE 868304</t>
  </si>
  <si>
    <t>TK. SEMARANG</t>
  </si>
  <si>
    <t>LSE 870312</t>
  </si>
  <si>
    <t>TK. IDA MART</t>
  </si>
  <si>
    <t>LSE 870314</t>
  </si>
  <si>
    <t>MM. SAQINA II</t>
  </si>
  <si>
    <t>LSE 871086</t>
  </si>
  <si>
    <t>LSE 871088</t>
  </si>
  <si>
    <t>TK. USAHA DAMAI</t>
  </si>
  <si>
    <t>LSE 871680</t>
  </si>
  <si>
    <t>MM. MUDA</t>
  </si>
  <si>
    <t>LSE 872478</t>
  </si>
  <si>
    <t>TK. DIRA</t>
  </si>
  <si>
    <t>LSE 872489</t>
  </si>
  <si>
    <t>TK. PIA RAHMAD</t>
  </si>
  <si>
    <t>LSE 873446</t>
  </si>
  <si>
    <t>MM. BRIPOE</t>
  </si>
  <si>
    <t>LSE 873457</t>
  </si>
  <si>
    <t>TK. MULIA BARU</t>
  </si>
  <si>
    <t>LSE 877251</t>
  </si>
  <si>
    <t>LSE 879477</t>
  </si>
  <si>
    <t>MM. PATEN</t>
  </si>
  <si>
    <t>LSE 881879</t>
  </si>
  <si>
    <t>TO. TAWAR BENGI</t>
  </si>
  <si>
    <t>LSE 888017</t>
  </si>
  <si>
    <t>MM. CEMERLANG **</t>
  </si>
  <si>
    <t>LSE 898482</t>
  </si>
  <si>
    <t>ZAQIS M.M</t>
  </si>
  <si>
    <t>LSE 899587</t>
  </si>
  <si>
    <t>MM.U MART</t>
  </si>
  <si>
    <t>LSE 899660</t>
  </si>
  <si>
    <t xml:space="preserve"> TK. K.MANDIRI</t>
  </si>
  <si>
    <t>LSE 903449</t>
  </si>
  <si>
    <t xml:space="preserve"> TK. SINAR PANGGOI</t>
  </si>
  <si>
    <t>LSE 903877</t>
  </si>
  <si>
    <t xml:space="preserve"> TK. BAHAGIA</t>
  </si>
  <si>
    <t>LSE 904888</t>
  </si>
  <si>
    <t>TK. TELAGA BUDI</t>
  </si>
  <si>
    <t>LSE 910165</t>
  </si>
  <si>
    <t>TK. TERUS MATA MARKET</t>
  </si>
  <si>
    <t>LSE 916397</t>
  </si>
  <si>
    <t>TK. ADI RAHMAD**</t>
  </si>
  <si>
    <t>LSE 917307</t>
  </si>
  <si>
    <t>LSE 918704</t>
  </si>
  <si>
    <t>TK.PUTRA DUA</t>
  </si>
  <si>
    <t>LSE 918872</t>
  </si>
  <si>
    <t>MM. PETRO ATJEH MART</t>
  </si>
  <si>
    <t>LSE 919575</t>
  </si>
  <si>
    <t>D.ONE MART</t>
  </si>
  <si>
    <t>LSE 920220</t>
  </si>
  <si>
    <t>TK.YUKI</t>
  </si>
  <si>
    <t>LSE 921704</t>
  </si>
  <si>
    <t>TK.SELANGOR</t>
  </si>
  <si>
    <t>LSE 922444</t>
  </si>
  <si>
    <t>LSE 923832</t>
  </si>
  <si>
    <t>MM. AULIZA SARY</t>
  </si>
  <si>
    <t>LSE 924345</t>
  </si>
  <si>
    <t>MM. BERKAH ABADI</t>
  </si>
  <si>
    <t>LSE 925397</t>
  </si>
  <si>
    <t>TK. SEJAHTERA BARU</t>
  </si>
  <si>
    <t>LSE 926257</t>
  </si>
  <si>
    <t>TK.ADE RATA 2</t>
  </si>
  <si>
    <t>LSE 926619</t>
  </si>
  <si>
    <t>MM.FAEYZA MART</t>
  </si>
  <si>
    <t>LSE 928248</t>
  </si>
  <si>
    <t>SETIA M.M</t>
  </si>
  <si>
    <t>LSE 928365</t>
  </si>
  <si>
    <t>MM.NARATA</t>
  </si>
  <si>
    <t>LSE 936279</t>
  </si>
  <si>
    <t>UD. MURIZAL</t>
  </si>
  <si>
    <t>LSE 941590</t>
  </si>
  <si>
    <t>TK. RAMAI SWALAYAN</t>
  </si>
  <si>
    <t>LSE 941831</t>
  </si>
  <si>
    <t>MM. BERKAT SEJAHTERA</t>
  </si>
  <si>
    <t>LSE 943169</t>
  </si>
  <si>
    <t>MM. MIRZA</t>
  </si>
  <si>
    <t>LSE 943817</t>
  </si>
  <si>
    <t>MM. ZM MARKET</t>
  </si>
  <si>
    <t>LSE 945652</t>
  </si>
  <si>
    <t>LSE 946154</t>
  </si>
  <si>
    <t>NA RAHMAT SWALAYAN</t>
  </si>
  <si>
    <t>LSE 947486</t>
  </si>
  <si>
    <t>MD. MART</t>
  </si>
  <si>
    <t>LSE 950988</t>
  </si>
  <si>
    <t>TK.SABENA</t>
  </si>
  <si>
    <t>LSE 951558</t>
  </si>
  <si>
    <t>TK. ALKASA</t>
  </si>
  <si>
    <t>LSE 951586</t>
  </si>
  <si>
    <t>TK.TIARA</t>
  </si>
  <si>
    <t>LSE 951716</t>
  </si>
  <si>
    <t>TK. BINTANG MUARA</t>
  </si>
  <si>
    <t>LSE 954859</t>
  </si>
  <si>
    <t>GAYO MARKET</t>
  </si>
  <si>
    <t>LSE 955320</t>
  </si>
  <si>
    <t>MD.CAHAYA</t>
  </si>
  <si>
    <t>LSE 960560</t>
  </si>
  <si>
    <t>MM.MUFAKAT</t>
  </si>
  <si>
    <t>LSE 960897</t>
  </si>
  <si>
    <t>TK. JASA SINAR</t>
  </si>
  <si>
    <t>LSE 962198</t>
  </si>
  <si>
    <t>BP. SWALAYAN</t>
  </si>
  <si>
    <t>LSE 963069</t>
  </si>
  <si>
    <t>LSE 964054</t>
  </si>
  <si>
    <t>UD. KANA LAEN</t>
  </si>
  <si>
    <t>LSE 965503</t>
  </si>
  <si>
    <t>TK. JASA TA SABA</t>
  </si>
  <si>
    <t>LSE 966066</t>
  </si>
  <si>
    <t>MM.FARLEN JAYA</t>
  </si>
  <si>
    <t>LSE 968159</t>
  </si>
  <si>
    <t>TK. BUK AYU</t>
  </si>
  <si>
    <t>LSE 968448</t>
  </si>
  <si>
    <t>MM.DARMA JAYA</t>
  </si>
  <si>
    <t>LSE 969161</t>
  </si>
  <si>
    <t>MM.ALABA</t>
  </si>
  <si>
    <t>LSE 969821</t>
  </si>
  <si>
    <t>MM.PM SWALAYAN</t>
  </si>
  <si>
    <t>LSE 970205</t>
  </si>
  <si>
    <t>TK. PUTRA ANTARA</t>
  </si>
  <si>
    <t>LSE 971639</t>
  </si>
  <si>
    <t>UD. RISKI JAYA</t>
  </si>
  <si>
    <t>LSE 974601</t>
  </si>
  <si>
    <t>LSE 975084</t>
  </si>
  <si>
    <t>RC2 MART</t>
  </si>
  <si>
    <t>LSE 976255</t>
  </si>
  <si>
    <t>TK.ASYI-BAA</t>
  </si>
  <si>
    <t>LSE 976820</t>
  </si>
  <si>
    <t>TK.JASA PUTRA</t>
  </si>
  <si>
    <t>LSE 977594</t>
  </si>
  <si>
    <t>MAKMUR SWALAYAN</t>
  </si>
  <si>
    <t>LSE 980080</t>
  </si>
  <si>
    <t>TLT MARKET</t>
  </si>
  <si>
    <t>LSE 980451</t>
  </si>
  <si>
    <t>MM.RAFFA JAYA</t>
  </si>
  <si>
    <t>LSE 982381</t>
  </si>
  <si>
    <t>TK.QAMIRA T.B.K</t>
  </si>
  <si>
    <t>LSE 983505</t>
  </si>
  <si>
    <t>TK.BERKAT BARU</t>
  </si>
  <si>
    <t>LSE 985292</t>
  </si>
  <si>
    <t>TK.HAMDAN HAMIDI</t>
  </si>
  <si>
    <t>LSE 985424</t>
  </si>
  <si>
    <t>MM.FAJAR</t>
  </si>
  <si>
    <t>LSE 986225</t>
  </si>
  <si>
    <t>LSE 986355</t>
  </si>
  <si>
    <t>TK.DUA PULAU</t>
  </si>
  <si>
    <t>LSE 986361</t>
  </si>
  <si>
    <t>SYAKUR SABRI ARRAYAN</t>
  </si>
  <si>
    <t>LSE 986791</t>
  </si>
  <si>
    <t>TK. FATLI</t>
  </si>
  <si>
    <t>LSE 988451</t>
  </si>
  <si>
    <t>TK.SEKATA (LANGSA)</t>
  </si>
  <si>
    <t>LSE 988455</t>
  </si>
  <si>
    <t>ASTANA MART</t>
  </si>
  <si>
    <t>LSE 988460</t>
  </si>
  <si>
    <t>TK.ALIF JAYA</t>
  </si>
  <si>
    <t>LSE 988465</t>
  </si>
  <si>
    <t>TK.KAK AS</t>
  </si>
  <si>
    <t>LSE 989516</t>
  </si>
  <si>
    <t>TRI JAYA</t>
  </si>
  <si>
    <t>LSE 989967</t>
  </si>
  <si>
    <t>SARIPPUDIN</t>
  </si>
  <si>
    <t>LSE 990666</t>
  </si>
  <si>
    <t>TK.HANASA PLASTIK</t>
  </si>
  <si>
    <t>LSE 990887</t>
  </si>
  <si>
    <t>MM.ARON MART</t>
  </si>
  <si>
    <t>LSE 991269</t>
  </si>
  <si>
    <t>TK.AB</t>
  </si>
  <si>
    <t>LSE 991339</t>
  </si>
  <si>
    <t>LSE 991481</t>
  </si>
  <si>
    <t>MM.LAKEMBA</t>
  </si>
  <si>
    <t>LSE 992580</t>
  </si>
  <si>
    <t>TK.H.SULAIMAN</t>
  </si>
  <si>
    <t>LSE 993585</t>
  </si>
  <si>
    <t>BP. SWALAYAN (KUTA BINJE)</t>
  </si>
  <si>
    <t>LSE 994940</t>
  </si>
  <si>
    <t>LSE 997505</t>
  </si>
  <si>
    <t>ZAURA SWALAYAN</t>
  </si>
  <si>
    <t>LSE 998713</t>
  </si>
  <si>
    <t>KAMBAROS SWALAYAN</t>
  </si>
  <si>
    <t>LSE 999414</t>
  </si>
  <si>
    <t>TK. MEURAHDU INDAH</t>
  </si>
  <si>
    <t>LSE 999606</t>
  </si>
  <si>
    <t>TK.LARIS JAYA</t>
  </si>
  <si>
    <t>KDS 100018</t>
  </si>
  <si>
    <t>TK. HIDA S</t>
  </si>
  <si>
    <t>KDS</t>
  </si>
  <si>
    <t>KDS 100188</t>
  </si>
  <si>
    <t>MM. MANGGA TIGA</t>
  </si>
  <si>
    <t>KDS 100756</t>
  </si>
  <si>
    <t>TK. OSSY</t>
  </si>
  <si>
    <t>KDS 101054</t>
  </si>
  <si>
    <t>TK. TONI</t>
  </si>
  <si>
    <t>KDS 101630</t>
  </si>
  <si>
    <t>KDS 101688</t>
  </si>
  <si>
    <t>KDS 101841</t>
  </si>
  <si>
    <t>TK. UD. DYAH</t>
  </si>
  <si>
    <t>KDS 102006</t>
  </si>
  <si>
    <t>FASTABIQ GROSIR</t>
  </si>
  <si>
    <t>KDS 102007</t>
  </si>
  <si>
    <t>MM. WTC</t>
  </si>
  <si>
    <t xml:space="preserve">KDS </t>
  </si>
  <si>
    <t>MM. CORNER 7</t>
  </si>
  <si>
    <t>KDS 102134</t>
  </si>
  <si>
    <t>TRANSIT MART</t>
  </si>
  <si>
    <t>KDS 102449</t>
  </si>
  <si>
    <t>TK. MAKMUR ROGOWONGSO</t>
  </si>
  <si>
    <t>KDS 102474</t>
  </si>
  <si>
    <t>MM. ADIVA</t>
  </si>
  <si>
    <t>KDS 102479</t>
  </si>
  <si>
    <t>FAISHA MART</t>
  </si>
  <si>
    <t>KDS 102524</t>
  </si>
  <si>
    <t>MM. BERKAH MART</t>
  </si>
  <si>
    <t>KDS 102534</t>
  </si>
  <si>
    <t>TK. AULIA SNACK</t>
  </si>
  <si>
    <t>KDS 102567</t>
  </si>
  <si>
    <t>TK. JAYUS</t>
  </si>
  <si>
    <t>KDS 102568</t>
  </si>
  <si>
    <t>TK. ANANTA (FORTUNA)</t>
  </si>
  <si>
    <t>KDS 102589</t>
  </si>
  <si>
    <t>TK. MBAK IS</t>
  </si>
  <si>
    <t>KDS 102610</t>
  </si>
  <si>
    <t>TK. MOROJOYO</t>
  </si>
  <si>
    <t>KDS 102642</t>
  </si>
  <si>
    <t>TK. CV. FANNY</t>
  </si>
  <si>
    <t>KDS 102785</t>
  </si>
  <si>
    <t>KDS 102902</t>
  </si>
  <si>
    <t>TK. SARYADI</t>
  </si>
  <si>
    <t>TK. IDOLA 2</t>
  </si>
  <si>
    <t>TK. TAMSIR</t>
  </si>
  <si>
    <t>KDS 102915</t>
  </si>
  <si>
    <t>KDS 102970</t>
  </si>
  <si>
    <t>TK. ACC</t>
  </si>
  <si>
    <t>KDS 103478</t>
  </si>
  <si>
    <t>CV. TANJUNG UTAMA</t>
  </si>
  <si>
    <t>KDS 103685</t>
  </si>
  <si>
    <t>KDS 103954</t>
  </si>
  <si>
    <t>TK. SUKHO ABADI</t>
  </si>
  <si>
    <t>KDS 104053</t>
  </si>
  <si>
    <t>PT. HPR MUTIARA RITELINDO</t>
  </si>
  <si>
    <t>KDS 906086</t>
  </si>
  <si>
    <t>AP. DADI TOMBO</t>
  </si>
  <si>
    <t>KDS 906164</t>
  </si>
  <si>
    <t>AP. LUWES AGUNG</t>
  </si>
  <si>
    <t>KDS 906178</t>
  </si>
  <si>
    <t>AP. BAGAS JIWO</t>
  </si>
  <si>
    <t>KDS 906448</t>
  </si>
  <si>
    <t>JABAR FANS CLUB (JFC)</t>
  </si>
  <si>
    <t>KDS 906538</t>
  </si>
  <si>
    <t>MM. YA UMMI</t>
  </si>
  <si>
    <t>KDS 906543</t>
  </si>
  <si>
    <t>MM. PATRA</t>
  </si>
  <si>
    <t>KDS 906549</t>
  </si>
  <si>
    <t>CV. ALFIM</t>
  </si>
  <si>
    <t>KDS 906552</t>
  </si>
  <si>
    <t>SAUDARA SWALAYAN</t>
  </si>
  <si>
    <t>KDS 906564</t>
  </si>
  <si>
    <t>PT. DUA KELINCI</t>
  </si>
  <si>
    <t>KDS 906577</t>
  </si>
  <si>
    <t>AP. UNDAAN</t>
  </si>
  <si>
    <t>KDS 906581</t>
  </si>
  <si>
    <t>AP. FAZA FARMA</t>
  </si>
  <si>
    <t>KDS 906590</t>
  </si>
  <si>
    <t>SAWAF BABY AND KIDS</t>
  </si>
  <si>
    <t>KDS 906605</t>
  </si>
  <si>
    <t>FORTUNA MART</t>
  </si>
  <si>
    <t>KDS 906608</t>
  </si>
  <si>
    <t>KDS 906609</t>
  </si>
  <si>
    <t>MM. RAMA</t>
  </si>
  <si>
    <t>KDS 906611</t>
  </si>
  <si>
    <t>RAHAP SWALAYAN</t>
  </si>
  <si>
    <t>KDS 906614</t>
  </si>
  <si>
    <t>BANDUNG MARKET</t>
  </si>
  <si>
    <t>KDS 906623</t>
  </si>
  <si>
    <t>PASAR SWALAYAN ADA PATI</t>
  </si>
  <si>
    <t>KDS 906628</t>
  </si>
  <si>
    <t>CV. TJAHYONO ABADI</t>
  </si>
  <si>
    <t>KDS 906630</t>
  </si>
  <si>
    <t>MM. PANTES</t>
  </si>
  <si>
    <t>KDS 906632</t>
  </si>
  <si>
    <t>KDS 906634</t>
  </si>
  <si>
    <t>MM. SWALAYAN ALOS</t>
  </si>
  <si>
    <t>KDS 906635</t>
  </si>
  <si>
    <t>TK. SENENG SANTOSA</t>
  </si>
  <si>
    <t>KDS 906636</t>
  </si>
  <si>
    <t>MM. MULIA MARKET</t>
  </si>
  <si>
    <t>KDS 906717</t>
  </si>
  <si>
    <t>MM. NN</t>
  </si>
  <si>
    <t>KDS 906726</t>
  </si>
  <si>
    <t>MM. YOGA REJEKI</t>
  </si>
  <si>
    <t>KDS 906733</t>
  </si>
  <si>
    <t>MM. SETIA</t>
  </si>
  <si>
    <t>KDS 906742</t>
  </si>
  <si>
    <t>TK. BUMI INDAH</t>
  </si>
  <si>
    <t>KDS 906744</t>
  </si>
  <si>
    <t>KDS 906745</t>
  </si>
  <si>
    <t>KDS 906754</t>
  </si>
  <si>
    <t>KDS 906758</t>
  </si>
  <si>
    <t>KDS 906759</t>
  </si>
  <si>
    <t>TK. CIPTA MAXI CITABOGA</t>
  </si>
  <si>
    <t>KDS 906760</t>
  </si>
  <si>
    <t>MM. BARIQ 2</t>
  </si>
  <si>
    <t>KDS 906761</t>
  </si>
  <si>
    <t>MM. PUTRA MULIA</t>
  </si>
  <si>
    <t>KDS 906766</t>
  </si>
  <si>
    <t>TK. DADI BAROKAH</t>
  </si>
  <si>
    <t>KDS 906771</t>
  </si>
  <si>
    <t>MM. SALWA</t>
  </si>
  <si>
    <t>KDS 906775</t>
  </si>
  <si>
    <t>KDS 906779</t>
  </si>
  <si>
    <t>KDS 906785</t>
  </si>
  <si>
    <t>TK. SWIE LIE</t>
  </si>
  <si>
    <t>KDS 906789</t>
  </si>
  <si>
    <t>KDS 906790</t>
  </si>
  <si>
    <t>TK. MUFAT JAYA</t>
  </si>
  <si>
    <t>KDS 906793</t>
  </si>
  <si>
    <t>KDS 906794</t>
  </si>
  <si>
    <t>KDS 906798</t>
  </si>
  <si>
    <t>TK. BALGIS</t>
  </si>
  <si>
    <t>KDS 906800</t>
  </si>
  <si>
    <t>KDS 906801</t>
  </si>
  <si>
    <t>MM. AL AMIN</t>
  </si>
  <si>
    <t>KDS 906807</t>
  </si>
  <si>
    <t>MM. AFFINA JAYA</t>
  </si>
  <si>
    <t>TK. AFFINA JAYA</t>
  </si>
  <si>
    <t>KDS 906810</t>
  </si>
  <si>
    <t>KDS 906812</t>
  </si>
  <si>
    <t>MM. MNB</t>
  </si>
  <si>
    <t>KDS 906816</t>
  </si>
  <si>
    <t>TK. PANJANG</t>
  </si>
  <si>
    <t>KDS 906817</t>
  </si>
  <si>
    <t>KDS 906822</t>
  </si>
  <si>
    <t>TK. MORO TRESNO</t>
  </si>
  <si>
    <t>KDS 906827</t>
  </si>
  <si>
    <t>TK. SUMARSIH</t>
  </si>
  <si>
    <t>KDS 906835</t>
  </si>
  <si>
    <t>MM. SOFINA</t>
  </si>
  <si>
    <t>KDS 906841</t>
  </si>
  <si>
    <t>SALON ARIES</t>
  </si>
  <si>
    <t>KDS 906842</t>
  </si>
  <si>
    <t>KDS 906854</t>
  </si>
  <si>
    <t>KDS 906861</t>
  </si>
  <si>
    <t>KDS 906862</t>
  </si>
  <si>
    <t>MM. GUNUNG JAYA</t>
  </si>
  <si>
    <t>KDS 906863</t>
  </si>
  <si>
    <t>KDS 906865</t>
  </si>
  <si>
    <t>KDS 906869</t>
  </si>
  <si>
    <t>BUNDA BABY SHOP</t>
  </si>
  <si>
    <t>KDS 906892</t>
  </si>
  <si>
    <t>TK. 48B</t>
  </si>
  <si>
    <t>KDS 906896</t>
  </si>
  <si>
    <t>MM. SEMOGA JAYA</t>
  </si>
  <si>
    <t>KDS 906899</t>
  </si>
  <si>
    <t>KDS 906901</t>
  </si>
  <si>
    <t>TK. GO TJONG SWAN</t>
  </si>
  <si>
    <t>KDS 906902</t>
  </si>
  <si>
    <t>KDS 906912</t>
  </si>
  <si>
    <t>KDS 906913</t>
  </si>
  <si>
    <t>TK. ANITA JAYA/SITIANIFAH</t>
  </si>
  <si>
    <t>KDS 907052</t>
  </si>
  <si>
    <t>TK. MENJANGAN (MAS)</t>
  </si>
  <si>
    <t>KDS 907058</t>
  </si>
  <si>
    <t>KDS 907071</t>
  </si>
  <si>
    <t>TK. ENI - MUSA</t>
  </si>
  <si>
    <t>KDS 907076</t>
  </si>
  <si>
    <t>KDS 907089</t>
  </si>
  <si>
    <t>MM. BAROKAH BARU</t>
  </si>
  <si>
    <t>KDS 907105</t>
  </si>
  <si>
    <t>KDS 907107</t>
  </si>
  <si>
    <t>TK. HINDRO</t>
  </si>
  <si>
    <t>KDS 907122</t>
  </si>
  <si>
    <t>TK. ZAHLI</t>
  </si>
  <si>
    <t>KDS 907123</t>
  </si>
  <si>
    <t>MM. WIDODO</t>
  </si>
  <si>
    <t>KDS 907126</t>
  </si>
  <si>
    <t>KDS 907127</t>
  </si>
  <si>
    <t>TK. JAENI</t>
  </si>
  <si>
    <t>KDS 907128</t>
  </si>
  <si>
    <t>TK. KHAMIDUN</t>
  </si>
  <si>
    <t>KDS 907132</t>
  </si>
  <si>
    <t>KDS 907137</t>
  </si>
  <si>
    <t>KDS 907139</t>
  </si>
  <si>
    <t>KDS 907141</t>
  </si>
  <si>
    <t>KDS 907145</t>
  </si>
  <si>
    <t>KDS 907146</t>
  </si>
  <si>
    <t>TK. 73</t>
  </si>
  <si>
    <t>KDS 907148</t>
  </si>
  <si>
    <t>MM. HALIMAH</t>
  </si>
  <si>
    <t>KDS 907152</t>
  </si>
  <si>
    <t>KDS 907156</t>
  </si>
  <si>
    <t>KDS 907157</t>
  </si>
  <si>
    <t>KDS 907167</t>
  </si>
  <si>
    <t>TK. PING AN</t>
  </si>
  <si>
    <t>KDS 907169</t>
  </si>
  <si>
    <t>TK. MARIANI</t>
  </si>
  <si>
    <t>KDS 907171</t>
  </si>
  <si>
    <t>TK. BANJAR</t>
  </si>
  <si>
    <t>KDS 907174</t>
  </si>
  <si>
    <t>KDS 907181</t>
  </si>
  <si>
    <t>KDS 907183</t>
  </si>
  <si>
    <t>TK. MARADONA</t>
  </si>
  <si>
    <t>KDS 907188</t>
  </si>
  <si>
    <t>KDS 907200</t>
  </si>
  <si>
    <t>KDS 907202</t>
  </si>
  <si>
    <t>TK. SHALINA</t>
  </si>
  <si>
    <t>KDS 907210</t>
  </si>
  <si>
    <t>KDS 907213</t>
  </si>
  <si>
    <t>KDS 907219</t>
  </si>
  <si>
    <t>TK. SANTANA</t>
  </si>
  <si>
    <t>KDS 907220</t>
  </si>
  <si>
    <t>KOP. UTAMA KARYA</t>
  </si>
  <si>
    <t>KDS 907227</t>
  </si>
  <si>
    <t>MM. ADI JAYA</t>
  </si>
  <si>
    <t>KDS 907231</t>
  </si>
  <si>
    <t>TK. HARYANTO</t>
  </si>
  <si>
    <t>KDS 907232</t>
  </si>
  <si>
    <t>KDS 907236</t>
  </si>
  <si>
    <t>KDS 907241</t>
  </si>
  <si>
    <t>TK. 35</t>
  </si>
  <si>
    <t>KDS 907244</t>
  </si>
  <si>
    <t>TK. PUSPITASARI</t>
  </si>
  <si>
    <t>KDS 907247</t>
  </si>
  <si>
    <t>TK. SUUDI</t>
  </si>
  <si>
    <t>KDS 907250</t>
  </si>
  <si>
    <t>KDS 907253</t>
  </si>
  <si>
    <t>TK. TEGUH SANTOSA</t>
  </si>
  <si>
    <t>KDS 907268</t>
  </si>
  <si>
    <t>KDS 907272</t>
  </si>
  <si>
    <t>KDS 907274</t>
  </si>
  <si>
    <t>KDS 907282</t>
  </si>
  <si>
    <t>KDS 907285</t>
  </si>
  <si>
    <t>MM. ALY MART</t>
  </si>
  <si>
    <t>KDS 907292</t>
  </si>
  <si>
    <t>KDS 907293</t>
  </si>
  <si>
    <t>TK. HARTATIK</t>
  </si>
  <si>
    <t>KDS 907303</t>
  </si>
  <si>
    <t>MM. IBU</t>
  </si>
  <si>
    <t>KDS 907309</t>
  </si>
  <si>
    <t>KDS 907311</t>
  </si>
  <si>
    <t>TK. KALEGSANAN</t>
  </si>
  <si>
    <t>KDS 907318</t>
  </si>
  <si>
    <t>KDS 907427</t>
  </si>
  <si>
    <t>MM. BLOK M</t>
  </si>
  <si>
    <t>KDS 907434</t>
  </si>
  <si>
    <t>TK. SUMATRA JAYA</t>
  </si>
  <si>
    <t>KDS 907438</t>
  </si>
  <si>
    <t>KDS 907450</t>
  </si>
  <si>
    <t>MM. AFDAL</t>
  </si>
  <si>
    <t>KDS 907453</t>
  </si>
  <si>
    <t>MM. RUNA JAYA</t>
  </si>
  <si>
    <t>KDS 907456</t>
  </si>
  <si>
    <t>KDS 907469</t>
  </si>
  <si>
    <t>KDS 907488</t>
  </si>
  <si>
    <t>KDS 907498</t>
  </si>
  <si>
    <t>KDS 907512</t>
  </si>
  <si>
    <t>TK. SRI JAYA</t>
  </si>
  <si>
    <t>KDS 907514</t>
  </si>
  <si>
    <t>KDS 907516</t>
  </si>
  <si>
    <t>KDS 907522</t>
  </si>
  <si>
    <t>KDS 907526</t>
  </si>
  <si>
    <t>KDS 907529</t>
  </si>
  <si>
    <t>TK. PINGGIR KALI</t>
  </si>
  <si>
    <t>KDS 907538</t>
  </si>
  <si>
    <t>KDS 907548</t>
  </si>
  <si>
    <t>AP. SUMBER MULYA</t>
  </si>
  <si>
    <t>KDS 907552</t>
  </si>
  <si>
    <t>MM. PEMUDA</t>
  </si>
  <si>
    <t>KDS 907558</t>
  </si>
  <si>
    <t>KDS 907562</t>
  </si>
  <si>
    <t>MM. SURYA BARU</t>
  </si>
  <si>
    <t>KDS 907563</t>
  </si>
  <si>
    <t>TK. PANDU (ELWIE)</t>
  </si>
  <si>
    <t>KDS 907564</t>
  </si>
  <si>
    <t>MM. Q U JAYA</t>
  </si>
  <si>
    <t>KDS 907566</t>
  </si>
  <si>
    <t>TK. JAMASRI</t>
  </si>
  <si>
    <t>KDS 907567</t>
  </si>
  <si>
    <t>KDS 907568</t>
  </si>
  <si>
    <t>TK. PING</t>
  </si>
  <si>
    <t>KDS 907570</t>
  </si>
  <si>
    <t>TK. TUNAS WIJAYA</t>
  </si>
  <si>
    <t>KDS 907574</t>
  </si>
  <si>
    <t>MM. MUTIARA HATI</t>
  </si>
  <si>
    <t>KDS 907577</t>
  </si>
  <si>
    <t>TK. 22</t>
  </si>
  <si>
    <t>KDS 907579</t>
  </si>
  <si>
    <t>KDS 907585</t>
  </si>
  <si>
    <t>TK. HARTOYO</t>
  </si>
  <si>
    <t>KDS 907588</t>
  </si>
  <si>
    <t>PT. PUTRA SAUDARA SEJATI SEJAHTERA</t>
  </si>
  <si>
    <t>KDS 907592</t>
  </si>
  <si>
    <t>KDS 907593</t>
  </si>
  <si>
    <t>KDS 907594</t>
  </si>
  <si>
    <t>KDS 907596</t>
  </si>
  <si>
    <t>KDS 907597</t>
  </si>
  <si>
    <t>KDS 907598</t>
  </si>
  <si>
    <t>KDS 907602</t>
  </si>
  <si>
    <t>MM. PING/TAN BON PING</t>
  </si>
  <si>
    <t>KDS 907604</t>
  </si>
  <si>
    <t>TK. JAYA GUNA</t>
  </si>
  <si>
    <t>KDS 907605</t>
  </si>
  <si>
    <t>MM. VIOLA/LIONG S.T/HERI</t>
  </si>
  <si>
    <t>KDS 907606</t>
  </si>
  <si>
    <t>TK. GILAR SARI</t>
  </si>
  <si>
    <t>KDS 907614</t>
  </si>
  <si>
    <t>MM. RAME</t>
  </si>
  <si>
    <t>KDS 907615</t>
  </si>
  <si>
    <t>SAUDARA PASAR SWALAYAN</t>
  </si>
  <si>
    <t>KDS 907618</t>
  </si>
  <si>
    <t>KDS 907630</t>
  </si>
  <si>
    <t>KDS 907634</t>
  </si>
  <si>
    <t>MM. MORODADI - MDLL</t>
  </si>
  <si>
    <t>KDS 907640</t>
  </si>
  <si>
    <t>MM. NEW ADI JAYA</t>
  </si>
  <si>
    <t>KDS 907643</t>
  </si>
  <si>
    <t>KDS 907645</t>
  </si>
  <si>
    <t>MM. TO MART</t>
  </si>
  <si>
    <t>KDS 907648</t>
  </si>
  <si>
    <t>MM. BEN MAKMUR</t>
  </si>
  <si>
    <t>KDS 907652</t>
  </si>
  <si>
    <t>MM. SYUKUR</t>
  </si>
  <si>
    <t>KDS 907660</t>
  </si>
  <si>
    <t>TK. CHACA JAYA</t>
  </si>
  <si>
    <t>KDS 907663</t>
  </si>
  <si>
    <t>TK. AGUS / HERLIN</t>
  </si>
  <si>
    <t>KDS 907666</t>
  </si>
  <si>
    <t>KDS 907667</t>
  </si>
  <si>
    <t>KDS 907671</t>
  </si>
  <si>
    <t>KDS 907673</t>
  </si>
  <si>
    <t>TK. BAROKAH LESTARI</t>
  </si>
  <si>
    <t>KDS 907674</t>
  </si>
  <si>
    <t>MM. RAMA 88</t>
  </si>
  <si>
    <t>KDS 907741</t>
  </si>
  <si>
    <t>MM. LUMINTU</t>
  </si>
  <si>
    <t>KDS 907746</t>
  </si>
  <si>
    <t>TO. YONATA</t>
  </si>
  <si>
    <t>KDS 907749</t>
  </si>
  <si>
    <t>TK. SUSI/SAHID</t>
  </si>
  <si>
    <t>KDS 907753</t>
  </si>
  <si>
    <t>KDS 907754</t>
  </si>
  <si>
    <t>TK. GAULD</t>
  </si>
  <si>
    <t>KDS 907762</t>
  </si>
  <si>
    <t>RM. SORYA</t>
  </si>
  <si>
    <t>KDS 907765</t>
  </si>
  <si>
    <t>GRACIA MART</t>
  </si>
  <si>
    <t>KDS 907774</t>
  </si>
  <si>
    <t>MM. MURNI</t>
  </si>
  <si>
    <t>KDS 907776</t>
  </si>
  <si>
    <t>TK. SLAMET COSMETIC</t>
  </si>
  <si>
    <t>KDS 907814</t>
  </si>
  <si>
    <t>KDS 907818</t>
  </si>
  <si>
    <t>MM. KURNIA</t>
  </si>
  <si>
    <t>KDS 907851</t>
  </si>
  <si>
    <t>KDS 907878</t>
  </si>
  <si>
    <t>TK. ASEM KEMIS</t>
  </si>
  <si>
    <t>KDS 907884</t>
  </si>
  <si>
    <t>TK. R C N</t>
  </si>
  <si>
    <t>KDS 907888</t>
  </si>
  <si>
    <t>KDS 907897</t>
  </si>
  <si>
    <t>KDS 907904</t>
  </si>
  <si>
    <t>MM. MUGI BERKAH</t>
  </si>
  <si>
    <t>KDS 907906</t>
  </si>
  <si>
    <t>TK. MIRAH JAYA</t>
  </si>
  <si>
    <t>KDS 907913</t>
  </si>
  <si>
    <t>MM. BARIQ</t>
  </si>
  <si>
    <t>KDS 907917</t>
  </si>
  <si>
    <t>MM. RAMA 2</t>
  </si>
  <si>
    <t>KDS 907923</t>
  </si>
  <si>
    <t>S A MART (TK. SUMBER AGUNG)</t>
  </si>
  <si>
    <t>KDS 907925</t>
  </si>
  <si>
    <t>KDS 907927</t>
  </si>
  <si>
    <t>TK. MRACANG/SHOLEKAH</t>
  </si>
  <si>
    <t>KDS 907931</t>
  </si>
  <si>
    <t>TK. MUAYANAH</t>
  </si>
  <si>
    <t>KDS 907934</t>
  </si>
  <si>
    <t>TK. HJ. YAKMI</t>
  </si>
  <si>
    <t>KDS 907937</t>
  </si>
  <si>
    <t>TK. SWAN</t>
  </si>
  <si>
    <t>KDS 907940</t>
  </si>
  <si>
    <t>TK. SUJATMI</t>
  </si>
  <si>
    <t>KDS 907943</t>
  </si>
  <si>
    <t>TK. DARSILAH</t>
  </si>
  <si>
    <t>KDS 907959</t>
  </si>
  <si>
    <t>KDS 907960</t>
  </si>
  <si>
    <t>KDS 907964</t>
  </si>
  <si>
    <t>TK. AHB</t>
  </si>
  <si>
    <t>KDS 907966</t>
  </si>
  <si>
    <t>TK. SAFINA</t>
  </si>
  <si>
    <t>KDS 907969</t>
  </si>
  <si>
    <t>KDS 907971</t>
  </si>
  <si>
    <t>TK. RENE LOR</t>
  </si>
  <si>
    <t>KDS 907979</t>
  </si>
  <si>
    <t>KDS 907984</t>
  </si>
  <si>
    <t>KDS 907988</t>
  </si>
  <si>
    <t>KOPERASI ADIL</t>
  </si>
  <si>
    <t>KDS 907994</t>
  </si>
  <si>
    <t>MM. UNTUNG SLAMET</t>
  </si>
  <si>
    <t>KDS 908003</t>
  </si>
  <si>
    <t>TK. LULUK</t>
  </si>
  <si>
    <t>KDS 908004</t>
  </si>
  <si>
    <t>KDS 908011</t>
  </si>
  <si>
    <t>TK. TRENDY</t>
  </si>
  <si>
    <t>KDS 908017</t>
  </si>
  <si>
    <t>MM. SIDO MULYO</t>
  </si>
  <si>
    <t>KDS 908021</t>
  </si>
  <si>
    <t>KDS 908028</t>
  </si>
  <si>
    <t>MM. RAHAP PUTRA</t>
  </si>
  <si>
    <t>KDS 908032</t>
  </si>
  <si>
    <t>ARGA MARKET</t>
  </si>
  <si>
    <t>KDS 908035</t>
  </si>
  <si>
    <t>KDS 908036</t>
  </si>
  <si>
    <t>TK. RINDA FAMILY</t>
  </si>
  <si>
    <t>KDS 908675</t>
  </si>
  <si>
    <t>TK. MU'AWANAH</t>
  </si>
  <si>
    <t>KDS 908676</t>
  </si>
  <si>
    <t>TK. JASMIN</t>
  </si>
  <si>
    <t>KDS 910509</t>
  </si>
  <si>
    <t>TK. NGASIJAN</t>
  </si>
  <si>
    <t>KDS 911541</t>
  </si>
  <si>
    <t>PASAR SWALAYAN ADA</t>
  </si>
  <si>
    <t>KDS 913128</t>
  </si>
  <si>
    <t>MM. SAWAF 2</t>
  </si>
  <si>
    <t>KDS 915259</t>
  </si>
  <si>
    <t>MM. AL-MABRUR</t>
  </si>
  <si>
    <t>KDS 917020</t>
  </si>
  <si>
    <t>KDS 917130</t>
  </si>
  <si>
    <t>KDS 918993</t>
  </si>
  <si>
    <t>TK. AZ ZAHRO</t>
  </si>
  <si>
    <t>KDS 919547</t>
  </si>
  <si>
    <t>TK. RJ INDAH</t>
  </si>
  <si>
    <t>KDS 921654</t>
  </si>
  <si>
    <t>KDS 922123</t>
  </si>
  <si>
    <t>MM. MAMI</t>
  </si>
  <si>
    <t>TK. MAMI</t>
  </si>
  <si>
    <t>KDS 922478</t>
  </si>
  <si>
    <t>MM. AZKAMART</t>
  </si>
  <si>
    <t>KDS 926605</t>
  </si>
  <si>
    <t>KDS 927934</t>
  </si>
  <si>
    <t>TK. KEMI</t>
  </si>
  <si>
    <t>KDS 927940</t>
  </si>
  <si>
    <t>KDS 927951</t>
  </si>
  <si>
    <t>KDS 928507</t>
  </si>
  <si>
    <t>TK. PUTRA MANDIRI</t>
  </si>
  <si>
    <t>KDS 928613</t>
  </si>
  <si>
    <t>TK. NIKIAE</t>
  </si>
  <si>
    <t>KDS 929955</t>
  </si>
  <si>
    <t>AP. RAME</t>
  </si>
  <si>
    <t>KDS 931749</t>
  </si>
  <si>
    <t>MM. SELOK JAYA</t>
  </si>
  <si>
    <t>KDS 932160</t>
  </si>
  <si>
    <t>TK. PROJO HARTONO</t>
  </si>
  <si>
    <t>KDS 932395</t>
  </si>
  <si>
    <t>TK. DINA BAROKAH</t>
  </si>
  <si>
    <t>KDS 932817</t>
  </si>
  <si>
    <t>TK. BIMA PUTRA</t>
  </si>
  <si>
    <t>KDS 934387</t>
  </si>
  <si>
    <t>TK. SRIKANAH</t>
  </si>
  <si>
    <t>KDS 935025</t>
  </si>
  <si>
    <t>TK. SUKANDAR</t>
  </si>
  <si>
    <t>KDS 935027</t>
  </si>
  <si>
    <t>KDS 935721</t>
  </si>
  <si>
    <t>TK. DWI JAYA</t>
  </si>
  <si>
    <t>KDS 937402</t>
  </si>
  <si>
    <t>TK. ARIES JAYA</t>
  </si>
  <si>
    <t>KDS 937870</t>
  </si>
  <si>
    <t>TK. MAJU PEDAWANG</t>
  </si>
  <si>
    <t>KDS 939140</t>
  </si>
  <si>
    <t>TK. SRI TANJUNG</t>
  </si>
  <si>
    <t>KDS 939645</t>
  </si>
  <si>
    <t>KDS 940007</t>
  </si>
  <si>
    <t>TK. H. NIK</t>
  </si>
  <si>
    <t>KDS 940008</t>
  </si>
  <si>
    <t>KDS 940009</t>
  </si>
  <si>
    <t>TK. LISMA JAYA</t>
  </si>
  <si>
    <t>KDS 940132</t>
  </si>
  <si>
    <t>TK. BU MASWAN</t>
  </si>
  <si>
    <t>KDS 942168</t>
  </si>
  <si>
    <t>PT. SUMBER ALFARIA TRIJAYA, TBK.</t>
  </si>
  <si>
    <t>KDS 942842</t>
  </si>
  <si>
    <t>TK. 77 (PITOE-PITOE)</t>
  </si>
  <si>
    <t>KDS 943736</t>
  </si>
  <si>
    <t>KDS 944420</t>
  </si>
  <si>
    <t>MM. MORO TRESNO 2</t>
  </si>
  <si>
    <t>KDS 944423</t>
  </si>
  <si>
    <t>KDS 944866</t>
  </si>
  <si>
    <t>TK. RIFIN</t>
  </si>
  <si>
    <t>KDS 945065</t>
  </si>
  <si>
    <t>MM. BAYU PUTRA</t>
  </si>
  <si>
    <t>KDS 945067</t>
  </si>
  <si>
    <t>MM. PERDANA</t>
  </si>
  <si>
    <t>KDS 945551</t>
  </si>
  <si>
    <t>TK. MULYA LANGGENG</t>
  </si>
  <si>
    <t>KDS 947814</t>
  </si>
  <si>
    <t>MM. CERIA</t>
  </si>
  <si>
    <t>KDS 949153</t>
  </si>
  <si>
    <t>MM. SETIA 2</t>
  </si>
  <si>
    <t>KDS 949423</t>
  </si>
  <si>
    <t>TK. HADI MULYO</t>
  </si>
  <si>
    <t>KDS 949507</t>
  </si>
  <si>
    <t>KDS 951239</t>
  </si>
  <si>
    <t>MM. INTAN JAYA</t>
  </si>
  <si>
    <t>KDS 951566</t>
  </si>
  <si>
    <t>TK. ELHA</t>
  </si>
  <si>
    <t>KDS 953109</t>
  </si>
  <si>
    <t>MM. ABBAS</t>
  </si>
  <si>
    <t>KDS 953523</t>
  </si>
  <si>
    <t>MM. AL MUBAROK</t>
  </si>
  <si>
    <t>KDS 955196</t>
  </si>
  <si>
    <t>AP. SEHAT SEJAHTERA</t>
  </si>
  <si>
    <t>KDS 956986</t>
  </si>
  <si>
    <t>KDS 957789</t>
  </si>
  <si>
    <t>TK. YANTI BUNGA</t>
  </si>
  <si>
    <t>KDS 957790</t>
  </si>
  <si>
    <t>KDS 957865</t>
  </si>
  <si>
    <t>KDS 958334</t>
  </si>
  <si>
    <t>KDS 959295</t>
  </si>
  <si>
    <t>KDS 959302</t>
  </si>
  <si>
    <t>TK. AMANAH GROSIR</t>
  </si>
  <si>
    <t>KDS 959667</t>
  </si>
  <si>
    <t>KDS 959703</t>
  </si>
  <si>
    <t>TK. MARIA PS</t>
  </si>
  <si>
    <t>KDS 959890</t>
  </si>
  <si>
    <t>MM. RINGIN</t>
  </si>
  <si>
    <t>KDS 960006</t>
  </si>
  <si>
    <t>TK. PUTRA BAROKAH</t>
  </si>
  <si>
    <t>KDS 960091</t>
  </si>
  <si>
    <t>TK. HJ. AIK</t>
  </si>
  <si>
    <t>KDS 960385</t>
  </si>
  <si>
    <t>KDS 960532</t>
  </si>
  <si>
    <t>TK. CORNER 7</t>
  </si>
  <si>
    <t>KDS 961249</t>
  </si>
  <si>
    <t>MM. BERKAT JAYA</t>
  </si>
  <si>
    <t>KDS 961448</t>
  </si>
  <si>
    <t>TK. UD. MBAH AGUS</t>
  </si>
  <si>
    <t>KDS 961451</t>
  </si>
  <si>
    <t>KDS 961452</t>
  </si>
  <si>
    <t>TK. BAPAK NARTO</t>
  </si>
  <si>
    <t>KDS 961465</t>
  </si>
  <si>
    <t>MM. SINAR</t>
  </si>
  <si>
    <t>KDS 961495</t>
  </si>
  <si>
    <t>TK. PAK HARLI</t>
  </si>
  <si>
    <t>KDS 961829</t>
  </si>
  <si>
    <t>KDS 962115</t>
  </si>
  <si>
    <t>KDS 962219</t>
  </si>
  <si>
    <t>MM. AL JAWAD</t>
  </si>
  <si>
    <t>KDS 962228</t>
  </si>
  <si>
    <t>TK. NUR FAIZIN</t>
  </si>
  <si>
    <t>KDS 963397</t>
  </si>
  <si>
    <t>KDS 963400</t>
  </si>
  <si>
    <t>TK. TIRANI</t>
  </si>
  <si>
    <t>KDS 963401</t>
  </si>
  <si>
    <t>TK. HARDIK</t>
  </si>
  <si>
    <t>KDS 964127</t>
  </si>
  <si>
    <t>TK. ELSHA</t>
  </si>
  <si>
    <t>KDS 964936</t>
  </si>
  <si>
    <t>TK. SARZI</t>
  </si>
  <si>
    <t>KDS 965245</t>
  </si>
  <si>
    <t>CINTA MART</t>
  </si>
  <si>
    <t>KDS 965249</t>
  </si>
  <si>
    <t>MM. GUNUNG MAS</t>
  </si>
  <si>
    <t>KDS 966080</t>
  </si>
  <si>
    <t>TK. ASRORI</t>
  </si>
  <si>
    <t>KDS 966138</t>
  </si>
  <si>
    <t>CV. HALIM JAYA ABADI</t>
  </si>
  <si>
    <t>KDS 966161</t>
  </si>
  <si>
    <t>MM. TITIK</t>
  </si>
  <si>
    <t>KDS 966608</t>
  </si>
  <si>
    <t>MM. SINAR SANTOSO</t>
  </si>
  <si>
    <t>KDS 967038</t>
  </si>
  <si>
    <t>TK. SUMIDAH</t>
  </si>
  <si>
    <t>KDS 967620</t>
  </si>
  <si>
    <t>MM. WARUNG SEJAHTERA</t>
  </si>
  <si>
    <t>KDS 967913</t>
  </si>
  <si>
    <t>KDS 968009</t>
  </si>
  <si>
    <t>TK. TIGAN JAYA</t>
  </si>
  <si>
    <t>KDS 968298</t>
  </si>
  <si>
    <t>TK. ALEX GROSIR</t>
  </si>
  <si>
    <t>KDS 968345</t>
  </si>
  <si>
    <t>TK. UMU</t>
  </si>
  <si>
    <t>KDS 969211</t>
  </si>
  <si>
    <t>KDS 969434</t>
  </si>
  <si>
    <t>MM. MULIA MARKET KLAMBU</t>
  </si>
  <si>
    <t>KDS 970137</t>
  </si>
  <si>
    <t>KDS 970139</t>
  </si>
  <si>
    <t>TK. BU MUNTIAH</t>
  </si>
  <si>
    <t>KDS 970724</t>
  </si>
  <si>
    <t>TK. BU HAN</t>
  </si>
  <si>
    <t>KDS 970803</t>
  </si>
  <si>
    <t>TK. MORODADI II</t>
  </si>
  <si>
    <t>KDS 971879</t>
  </si>
  <si>
    <t>KDS 971955</t>
  </si>
  <si>
    <t>MM. JR MART</t>
  </si>
  <si>
    <t>KDS 972116</t>
  </si>
  <si>
    <t>KDS 972779</t>
  </si>
  <si>
    <t>KDS 973258</t>
  </si>
  <si>
    <t>TK. BILLA</t>
  </si>
  <si>
    <t>KDS 973607</t>
  </si>
  <si>
    <t>MM. FITRI</t>
  </si>
  <si>
    <t>KDS 973901</t>
  </si>
  <si>
    <t>TK. IJO TOSERBA</t>
  </si>
  <si>
    <t>KDS 974058</t>
  </si>
  <si>
    <t>KDS 974296</t>
  </si>
  <si>
    <t>KOPERASI BC SMKN 2 BLORA</t>
  </si>
  <si>
    <t>KDS 974688</t>
  </si>
  <si>
    <t>KDS 974911</t>
  </si>
  <si>
    <t>TK. JAYATRI</t>
  </si>
  <si>
    <t>KDS 975234</t>
  </si>
  <si>
    <t>TK. LOMBOK HARAPAN</t>
  </si>
  <si>
    <t>KDS 975690</t>
  </si>
  <si>
    <t>TK. SUINDRO</t>
  </si>
  <si>
    <t>KDS 975746</t>
  </si>
  <si>
    <t>KDS 976364</t>
  </si>
  <si>
    <t>SWALAYAN MAKMUR JAYA</t>
  </si>
  <si>
    <t>KDS 976583</t>
  </si>
  <si>
    <t>MM. HR</t>
  </si>
  <si>
    <t>KDS 977523</t>
  </si>
  <si>
    <t>MM. BANDUNG FASHION KAJAR</t>
  </si>
  <si>
    <t>KDS 978063</t>
  </si>
  <si>
    <t>TK. AQILA MART</t>
  </si>
  <si>
    <t>KDS 978344</t>
  </si>
  <si>
    <t>KDS 979118</t>
  </si>
  <si>
    <t>TK. JAVA MART</t>
  </si>
  <si>
    <t>KDS 979526</t>
  </si>
  <si>
    <t>TK. CHOIR MART</t>
  </si>
  <si>
    <t>KDS 980077</t>
  </si>
  <si>
    <t>TK. SEVA</t>
  </si>
  <si>
    <t>KDS 980920</t>
  </si>
  <si>
    <t>MM. PANTHES WEDARIJAKSA</t>
  </si>
  <si>
    <t>KDS 980998</t>
  </si>
  <si>
    <t>KDS 981308</t>
  </si>
  <si>
    <t>KDS 981313</t>
  </si>
  <si>
    <t>MM. SIMONA FUTSAL</t>
  </si>
  <si>
    <t>KDS 981458</t>
  </si>
  <si>
    <t>PT. BENGAWAN RETAIL MANDIRI (PURWODADI)</t>
  </si>
  <si>
    <t>KDS 981884</t>
  </si>
  <si>
    <t>PT. BENGAWAN RETAIL MANDIRI (BLORA)</t>
  </si>
  <si>
    <t>KDS 981992</t>
  </si>
  <si>
    <t>CV. BENGAWAN MULTI TRADING / LUWES PATI</t>
  </si>
  <si>
    <t>KDS 982241</t>
  </si>
  <si>
    <t>MM. SU MART</t>
  </si>
  <si>
    <t>KDS 982713</t>
  </si>
  <si>
    <t>TK. AYU JAYA</t>
  </si>
  <si>
    <t>KDS 983227</t>
  </si>
  <si>
    <t>TK. PAK JON</t>
  </si>
  <si>
    <t>KDS 983541</t>
  </si>
  <si>
    <t>MM. PANTES LASEM</t>
  </si>
  <si>
    <t>KDS 983544</t>
  </si>
  <si>
    <t>KDS 984155</t>
  </si>
  <si>
    <t>TK. HERSI</t>
  </si>
  <si>
    <t>KDS 984302</t>
  </si>
  <si>
    <t>KDS 984701</t>
  </si>
  <si>
    <t>TK. A. ARIES</t>
  </si>
  <si>
    <t>KDS 985302</t>
  </si>
  <si>
    <t>KDS 985611</t>
  </si>
  <si>
    <t>TK. KARYA INDAH</t>
  </si>
  <si>
    <t>KDS 985725</t>
  </si>
  <si>
    <t>TK.BAGUS</t>
  </si>
  <si>
    <t>KDS 985798</t>
  </si>
  <si>
    <t>TK. MAS'AMAH</t>
  </si>
  <si>
    <t>KDS 986032</t>
  </si>
  <si>
    <t>TK. MULIA MARKET KLAMBU</t>
  </si>
  <si>
    <t>KDS 986534</t>
  </si>
  <si>
    <t>TK. SUPRATMAN</t>
  </si>
  <si>
    <t>KDS 987024</t>
  </si>
  <si>
    <t>CV. PANGESTU JAYA</t>
  </si>
  <si>
    <t>KDS 987095</t>
  </si>
  <si>
    <t>MM. RAHARDJO</t>
  </si>
  <si>
    <t>KDS 987110</t>
  </si>
  <si>
    <t>KDS 987149</t>
  </si>
  <si>
    <t>TK. SINAR AGUNG JAYA</t>
  </si>
  <si>
    <t>KDS 987426</t>
  </si>
  <si>
    <t>TO. TAMAN SEHAT</t>
  </si>
  <si>
    <t>KDS 987832</t>
  </si>
  <si>
    <t>PT. SUMBER LAUTAN PERMATA</t>
  </si>
  <si>
    <t>KDS 987907</t>
  </si>
  <si>
    <t>MM. LARES</t>
  </si>
  <si>
    <t>KDS 988075</t>
  </si>
  <si>
    <t>KDS 988189</t>
  </si>
  <si>
    <t>KDS 989269</t>
  </si>
  <si>
    <t>TK. NOORENDAH</t>
  </si>
  <si>
    <t>KDS 989812</t>
  </si>
  <si>
    <t>TK. ARGUNZA</t>
  </si>
  <si>
    <t>KDS 990967</t>
  </si>
  <si>
    <t>TK. BISRI</t>
  </si>
  <si>
    <t>KDS 991226</t>
  </si>
  <si>
    <t>SM. SAUDARA / INDRO HARTONO</t>
  </si>
  <si>
    <t>KDS 992299</t>
  </si>
  <si>
    <t>TK. ALI MAKSUN</t>
  </si>
  <si>
    <t>KDS 993146</t>
  </si>
  <si>
    <t>SAWAF 3 BABY SHOP</t>
  </si>
  <si>
    <t>KDS 993764</t>
  </si>
  <si>
    <t>KDS 994301</t>
  </si>
  <si>
    <t>KDS 994303</t>
  </si>
  <si>
    <t>TK. KYKY</t>
  </si>
  <si>
    <t>KDS 994584</t>
  </si>
  <si>
    <t>BATS MART</t>
  </si>
  <si>
    <t>KDS 994841</t>
  </si>
  <si>
    <t>MM. MU</t>
  </si>
  <si>
    <t>KDS 998570</t>
  </si>
  <si>
    <t>GHOZY - MART</t>
  </si>
  <si>
    <t>KSPJKT 21SCEM01</t>
  </si>
  <si>
    <t>21, TK</t>
  </si>
  <si>
    <t>KSPJKT</t>
  </si>
  <si>
    <t>KSPJKT 3MTCK01</t>
  </si>
  <si>
    <t>3 M, TK</t>
  </si>
  <si>
    <t>KSPJKT 51PGEN02</t>
  </si>
  <si>
    <t>51, TK ( IBU ASONG )</t>
  </si>
  <si>
    <t>KSPJKT 99XCAK03</t>
  </si>
  <si>
    <t>99 DC CAKUNG</t>
  </si>
  <si>
    <t>KSPJKT AANKEB01</t>
  </si>
  <si>
    <t>AANK, TK</t>
  </si>
  <si>
    <t>KSPJKT AANWAR01</t>
  </si>
  <si>
    <t>AAN, TK.</t>
  </si>
  <si>
    <t>KSPJKT ABAJAY01</t>
  </si>
  <si>
    <t>ABADI JAYA TK</t>
  </si>
  <si>
    <t>KSPJKT ACAPMK02</t>
  </si>
  <si>
    <t>ACAY, TK</t>
  </si>
  <si>
    <t>KSPJKT ACINCI01</t>
  </si>
  <si>
    <t>ACIN TELUR, TK</t>
  </si>
  <si>
    <t>KSPJKT ACIPSE01</t>
  </si>
  <si>
    <t>ACIN, TK - PSR SERDANG</t>
  </si>
  <si>
    <t>KSPJKT ACIPTP01</t>
  </si>
  <si>
    <t>ACIE, TK</t>
  </si>
  <si>
    <t>KSPJKT ACIPWA01</t>
  </si>
  <si>
    <t>ACIU, TK</t>
  </si>
  <si>
    <t>KSPJKT ACOBAM01</t>
  </si>
  <si>
    <t>ACO JAYA, TK.</t>
  </si>
  <si>
    <t>KSPJKT ACUNSBT1</t>
  </si>
  <si>
    <t>ACUN TOKO</t>
  </si>
  <si>
    <t>KSPJKT ADISAT01</t>
  </si>
  <si>
    <t>ADI TELOR, TK - PS SENEN</t>
  </si>
  <si>
    <t>KSPJKT ADISUR01</t>
  </si>
  <si>
    <t>ADI SURYA, TK</t>
  </si>
  <si>
    <t>KSPJKT ADIWAR01</t>
  </si>
  <si>
    <t>ADI JAYA, TK.</t>
  </si>
  <si>
    <t>KSPJKT AEONPT01</t>
  </si>
  <si>
    <t>PT. AEON INDONESIA</t>
  </si>
  <si>
    <t>KSPJKT AEONPT02</t>
  </si>
  <si>
    <t>PT. AEON INDONESIA    - JGC</t>
  </si>
  <si>
    <t>KSPJKT AFATEL01</t>
  </si>
  <si>
    <t>AFAT TELOR, TK</t>
  </si>
  <si>
    <t>KSPJKT AFRROR01</t>
  </si>
  <si>
    <t>AFRIZAL, TK</t>
  </si>
  <si>
    <t>KSPJKT AFUFAT01</t>
  </si>
  <si>
    <t>AFUI, TK</t>
  </si>
  <si>
    <t>KSPJKT AFUJOH01</t>
  </si>
  <si>
    <t>AFUN, TK - JOHAR BARU</t>
  </si>
  <si>
    <t>KSPJKT AFUPAD01</t>
  </si>
  <si>
    <t>AFUK, TK</t>
  </si>
  <si>
    <t>KSPJKT AGUCIP01</t>
  </si>
  <si>
    <t>AGUSTINUS, BPK</t>
  </si>
  <si>
    <t>KSPJKT AHETPA01</t>
  </si>
  <si>
    <t>AHENG, TK</t>
  </si>
  <si>
    <t>KSPJKT AHIKSA01</t>
  </si>
  <si>
    <t>AHIUNG, TK</t>
  </si>
  <si>
    <t>KSPJKT AHIPLU01</t>
  </si>
  <si>
    <t>AHI, TK</t>
  </si>
  <si>
    <t>KSPJKT AHIPWA02</t>
  </si>
  <si>
    <t>AHIN, TK - PSR WARU</t>
  </si>
  <si>
    <t>KSPJKT AHMBAN01</t>
  </si>
  <si>
    <t>AHMAD TK BANGKA IX</t>
  </si>
  <si>
    <t>KSPJKT AHOTDT04</t>
  </si>
  <si>
    <t>REMON, BPK</t>
  </si>
  <si>
    <t>KSPJKT AHUBEN01</t>
  </si>
  <si>
    <t>AHUI, TK - ( HERRY )</t>
  </si>
  <si>
    <t>KSPJKT AHUTER01</t>
  </si>
  <si>
    <t>AHUE, TK - VCD</t>
  </si>
  <si>
    <t>KSPJKT AHWLON01</t>
  </si>
  <si>
    <t>AHWA, TK</t>
  </si>
  <si>
    <t>KSPJKT AIRMAS01</t>
  </si>
  <si>
    <t>AIR MAS, TK.</t>
  </si>
  <si>
    <t>KSPJKT AJUPLO01</t>
  </si>
  <si>
    <t>AJUNG, TK</t>
  </si>
  <si>
    <t>KSPJKT AKIJAT02</t>
  </si>
  <si>
    <t>AKIM, TK.</t>
  </si>
  <si>
    <t>KSPJKT AKORUM02</t>
  </si>
  <si>
    <t>TK AKONG BEKEN</t>
  </si>
  <si>
    <t>KSPJKT AKWPBK01</t>
  </si>
  <si>
    <t>AKWET, TK</t>
  </si>
  <si>
    <t>KSPJKT ALAMAK02</t>
  </si>
  <si>
    <t>TK ALAM MAKMUR</t>
  </si>
  <si>
    <t>KSPJKT ALAMAM04</t>
  </si>
  <si>
    <t>ALAM BAHAGIA, TK</t>
  </si>
  <si>
    <t>KSPJKT ALATCA01</t>
  </si>
  <si>
    <t>ALADIN, TK</t>
  </si>
  <si>
    <t>KSPJKT ALBJKT03</t>
  </si>
  <si>
    <t>ALBERT LUKMAN</t>
  </si>
  <si>
    <t>KSPJKT ALEPLO01</t>
  </si>
  <si>
    <t>ALENG GROSIR</t>
  </si>
  <si>
    <t>KSPJKT ALINBC02</t>
  </si>
  <si>
    <t>ALIN 2</t>
  </si>
  <si>
    <t>KSPJKT ALIPBU01</t>
  </si>
  <si>
    <t>ALIN APONG</t>
  </si>
  <si>
    <t>KSPJKT ALMBAR02</t>
  </si>
  <si>
    <t>TK ALM MANGGARAI</t>
  </si>
  <si>
    <t>KSPJKT ALMDAM01</t>
  </si>
  <si>
    <t>AL-MUBAROKAH, TK</t>
  </si>
  <si>
    <t>KSPJKT ALOPON02</t>
  </si>
  <si>
    <t>TK ALONG P LABU</t>
  </si>
  <si>
    <t>KSPJKT ALOSNI04</t>
  </si>
  <si>
    <t>ALONG</t>
  </si>
  <si>
    <t>KSPJKT ALULAG01</t>
  </si>
  <si>
    <t>TK ALUNG</t>
  </si>
  <si>
    <t>KSPJKT AMICIL01</t>
  </si>
  <si>
    <t>AMIN, TK</t>
  </si>
  <si>
    <t>KSPJKT AMOPGL01</t>
  </si>
  <si>
    <t>ABADI SUKSES, TK</t>
  </si>
  <si>
    <t>KSPJKT AMPTBS01</t>
  </si>
  <si>
    <t>AMPERA, TK</t>
  </si>
  <si>
    <t>KSPJKT AMRPAP01</t>
  </si>
  <si>
    <t>AMRAN, TK.</t>
  </si>
  <si>
    <t>KSPJKT ANADMG01</t>
  </si>
  <si>
    <t>ANAK MAS INDAH, PT.</t>
  </si>
  <si>
    <t>KSPJKT ANAMAR01</t>
  </si>
  <si>
    <t>ANA MARIA, IBU</t>
  </si>
  <si>
    <t>KSPJKT ANDBIN02</t>
  </si>
  <si>
    <t>ANDRI, BPK - BINTARA</t>
  </si>
  <si>
    <t>KSPJKT ANEBAR01</t>
  </si>
  <si>
    <t>ANEN, TK</t>
  </si>
  <si>
    <t>KSPJKT ANECIP02</t>
  </si>
  <si>
    <t>ANEKA BUANA SWALAYAN</t>
  </si>
  <si>
    <t>KSPJKT ANEFAT01</t>
  </si>
  <si>
    <t>ANEKA BUANA SUPERMARKET</t>
  </si>
  <si>
    <t>KSPJKT ANEMIN03</t>
  </si>
  <si>
    <t>TK ANEKA JAYA ( H SOMAD )</t>
  </si>
  <si>
    <t>KSPJKT ANEPSU20</t>
  </si>
  <si>
    <t>ANEKA BARU, TK</t>
  </si>
  <si>
    <t>KSPJKT ANESSA11</t>
  </si>
  <si>
    <t>ANEKA JAYA, TK</t>
  </si>
  <si>
    <t>KSPJKT ANGJSE01</t>
  </si>
  <si>
    <t>ANGGA, IBU</t>
  </si>
  <si>
    <t>KSPJKT ANGPNA01</t>
  </si>
  <si>
    <t>ANGIN LANCAR, TK</t>
  </si>
  <si>
    <t>KSPJKT ANIANC01</t>
  </si>
  <si>
    <t>ANI SURYANI, IBU</t>
  </si>
  <si>
    <t>KSPJKT ANTDUR01</t>
  </si>
  <si>
    <t>TK ANTON CILINCING</t>
  </si>
  <si>
    <t>KSPJKT ANTJAT01</t>
  </si>
  <si>
    <t>ANTON JATINEGARA, BPK</t>
  </si>
  <si>
    <t>KSPJKT ANTWAD01</t>
  </si>
  <si>
    <t>ANTO, TK</t>
  </si>
  <si>
    <t>KSPJKT ANYPCI01</t>
  </si>
  <si>
    <t>ANYAN, TK</t>
  </si>
  <si>
    <t>KSPJKT APHKAL01</t>
  </si>
  <si>
    <t>APHIN, TK</t>
  </si>
  <si>
    <t>KSPJKT APHPAD02</t>
  </si>
  <si>
    <t>TK APHIN</t>
  </si>
  <si>
    <t>KSPJKT AREMAK01</t>
  </si>
  <si>
    <t>AREMA MAKMUR I. MM</t>
  </si>
  <si>
    <t>KSPJKT ARESPR01</t>
  </si>
  <si>
    <t>PT. ARENA GOURMET ( PENANG BISTRO REST )</t>
  </si>
  <si>
    <t>KSPJKT ARRCIL02</t>
  </si>
  <si>
    <t>TK ARRAHMAN CIPULIR</t>
  </si>
  <si>
    <t>KSPJKT ARUBPC01</t>
  </si>
  <si>
    <t>ARUNDINA MINI MARKET</t>
  </si>
  <si>
    <t>KSPJKT ARULCI01</t>
  </si>
  <si>
    <t>ARUL,TK</t>
  </si>
  <si>
    <t>KSPJKT ARUPLA01</t>
  </si>
  <si>
    <t>ARU SWALAYAN P LABU</t>
  </si>
  <si>
    <t>KSPJKT ASADAM01</t>
  </si>
  <si>
    <t>ASAK, TK</t>
  </si>
  <si>
    <t>KSPJKT ASALON01</t>
  </si>
  <si>
    <t>ASANG, TK</t>
  </si>
  <si>
    <t>KSPJKT ASEPSR01</t>
  </si>
  <si>
    <t>TK ASENG ( MINYAK JERIGEN )</t>
  </si>
  <si>
    <t>KSPJKT ASIBDK01</t>
  </si>
  <si>
    <t>KSPJKT ASIBEN02</t>
  </si>
  <si>
    <t>TK ASIONG SUNTER JAYA</t>
  </si>
  <si>
    <t>KSPJKT ASIHIB01</t>
  </si>
  <si>
    <t>IBU ASIH, PS.SANTA</t>
  </si>
  <si>
    <t>KSPJKT ASINPDM1</t>
  </si>
  <si>
    <t>KSPJKT ASOPAD01</t>
  </si>
  <si>
    <t>ASONG, TK</t>
  </si>
  <si>
    <t>KSPJKT ASSCRK01</t>
  </si>
  <si>
    <t>ASSALAM, TK.</t>
  </si>
  <si>
    <t>KSPJKT ASTJEL02</t>
  </si>
  <si>
    <t>ASTAGUNA WISESA, PT.</t>
  </si>
  <si>
    <t>KSPJKT ASUPSK01</t>
  </si>
  <si>
    <t>ASUNG TK</t>
  </si>
  <si>
    <t>KSPJKT ASUPSM02</t>
  </si>
  <si>
    <t>ASUN TK PS MINGGU</t>
  </si>
  <si>
    <t>KSPJKT AYIPCI02</t>
  </si>
  <si>
    <t>AYIN, TK - CIPETE</t>
  </si>
  <si>
    <t>KSPJKT AYUDPK01</t>
  </si>
  <si>
    <t>AYUN, IBU</t>
  </si>
  <si>
    <t>KSPJKT AZITCA01</t>
  </si>
  <si>
    <t>AZIZ, TK - ( RAJAWALI )</t>
  </si>
  <si>
    <t>KSPJKT BALIZA01</t>
  </si>
  <si>
    <t>BALITAZA, CV</t>
  </si>
  <si>
    <t>KSPJKT BARBUK02</t>
  </si>
  <si>
    <t>TK BARU BUKIT DURI</t>
  </si>
  <si>
    <t>KSPJKT BARCIL06</t>
  </si>
  <si>
    <t>BARU, TK - CILANDAK KKO</t>
  </si>
  <si>
    <t>KSPJKT BARCIN01</t>
  </si>
  <si>
    <t>HH BARU, TK</t>
  </si>
  <si>
    <t>KSPJKT BARKEB02</t>
  </si>
  <si>
    <t>TK BARU KEB LAMA</t>
  </si>
  <si>
    <t>KSPJKT BARKGA12</t>
  </si>
  <si>
    <t>BARU, TK KLP - GADING</t>
  </si>
  <si>
    <t>KSPJKT BARLON01</t>
  </si>
  <si>
    <t>BARU I, TK - PS LONTAR</t>
  </si>
  <si>
    <t>KSPJKT BARLON02</t>
  </si>
  <si>
    <t>TK. BARU DUA</t>
  </si>
  <si>
    <t>KSPJKT BARMAM01</t>
  </si>
  <si>
    <t>BARU, TK - PS PEDOK</t>
  </si>
  <si>
    <t>KSPJKT BARSBA04</t>
  </si>
  <si>
    <t>BARU, TK - SUMUR BATU</t>
  </si>
  <si>
    <t>KSPJKT BARSEN01</t>
  </si>
  <si>
    <t>BARU, TK</t>
  </si>
  <si>
    <t>KSPJKT BARTON01</t>
  </si>
  <si>
    <t>TK BARU TJ PRIOK</t>
  </si>
  <si>
    <t>KSPJKT BARWIN01</t>
  </si>
  <si>
    <t>BARU WINDI, TK</t>
  </si>
  <si>
    <t>KSPJKT BAYCIP02</t>
  </si>
  <si>
    <t>BAYU PRATAMA, CV.</t>
  </si>
  <si>
    <t>KSPJKT BAYGLA02</t>
  </si>
  <si>
    <t>TK BAYU BINTARO</t>
  </si>
  <si>
    <t>KSPJKT BERANU01</t>
  </si>
  <si>
    <t>BERKAT ANUGRAH, UD</t>
  </si>
  <si>
    <t>KSPJKT BERGUR01</t>
  </si>
  <si>
    <t>TOSERBA BERKAH RW MANGUN</t>
  </si>
  <si>
    <t>KSPJKT BERKEB01</t>
  </si>
  <si>
    <t>TK BERKAH KEB LAMA</t>
  </si>
  <si>
    <t>KSPJKT BERPAT01</t>
  </si>
  <si>
    <t>TOSERBA BERKAH</t>
  </si>
  <si>
    <t>KSPJKT BERPBE01</t>
  </si>
  <si>
    <t>BERKAT, TK</t>
  </si>
  <si>
    <t>KSPJKT BERSAL01</t>
  </si>
  <si>
    <t>BERJAYA SALLY CERIA, PT</t>
  </si>
  <si>
    <t>KSPJKT BINKGA01</t>
  </si>
  <si>
    <t>BINA UTAMA, TK</t>
  </si>
  <si>
    <t>KSPJKT BORCIL01</t>
  </si>
  <si>
    <t>TK BOR PANAS</t>
  </si>
  <si>
    <t>KSPJKT BUMJPU02</t>
  </si>
  <si>
    <t>BUMI JAYA</t>
  </si>
  <si>
    <t>KSPJKT BUYBAN01</t>
  </si>
  <si>
    <t>BUYUNG, TK 1 - BANGKA IX</t>
  </si>
  <si>
    <t>KSPJKT BUYMOH01</t>
  </si>
  <si>
    <t>BUYUNG, TK II - MOH KAFI</t>
  </si>
  <si>
    <t>KSPJKT BUYPKL06</t>
  </si>
  <si>
    <t>BUYUNG, TK - KEBYR LAMA</t>
  </si>
  <si>
    <t>KSPJKT CABPIS01</t>
  </si>
  <si>
    <t>CABE GILING NUSANTARA, UD</t>
  </si>
  <si>
    <t>KSPJKT CAHPBO07</t>
  </si>
  <si>
    <t>CAHAYA BARU, TK</t>
  </si>
  <si>
    <t>KSPJKT CAHWA01</t>
  </si>
  <si>
    <t>CAHAYA BERKAH, TK</t>
  </si>
  <si>
    <t>KSPJKT CALIND01</t>
  </si>
  <si>
    <t>CALF INDONESIA, PT</t>
  </si>
  <si>
    <t>KSPJKT CAPFRU01</t>
  </si>
  <si>
    <t>CAPITAL FRUIT ( PT. DUNIA PUTRA ABADI)</t>
  </si>
  <si>
    <t>KSPJKT CARCLO00</t>
  </si>
  <si>
    <t>PT. TRANS RETAIL INDONESIA</t>
  </si>
  <si>
    <t>KSPJKT CARRE101</t>
  </si>
  <si>
    <t>CARREFOUR ALFA LOGISTICS</t>
  </si>
  <si>
    <t>KSPJKT CENKAR01</t>
  </si>
  <si>
    <t>TK CENDIAWAN LB BULUS</t>
  </si>
  <si>
    <t>KSPJKT CHAANC02</t>
  </si>
  <si>
    <t>PT CHAROEN POKPHAND CPI CIKANDE PROCESSING</t>
  </si>
  <si>
    <t>KSPJKT CHOKAL01</t>
  </si>
  <si>
    <t>CHOLIL, TK</t>
  </si>
  <si>
    <t>KSPJKT CHRKEL01</t>
  </si>
  <si>
    <t>CHRISTY, IBU - KELAPA GADING</t>
  </si>
  <si>
    <t>KSPJKT CIPTOKBR</t>
  </si>
  <si>
    <t>CIPTO, TK - KARBELA</t>
  </si>
  <si>
    <t>KSPJKT CITRAP01</t>
  </si>
  <si>
    <t>PT.CITRA INDOGRAHA PERKASA</t>
  </si>
  <si>
    <t>KSPJKT CLAEXP01</t>
  </si>
  <si>
    <t>PT. CLASSIC EXPORTINDO JAYA</t>
  </si>
  <si>
    <t>KSPJKT CUNCAR01</t>
  </si>
  <si>
    <t>TK CUNG</t>
  </si>
  <si>
    <t>KSPJKT CUNMPR02</t>
  </si>
  <si>
    <t>CUNG, TK - MAMPANG</t>
  </si>
  <si>
    <t>KSPJKT DADSIR03</t>
  </si>
  <si>
    <t>DADUNG, TK</t>
  </si>
  <si>
    <t>KSPJKT DAFBEL01</t>
  </si>
  <si>
    <t>DAFFA, TK</t>
  </si>
  <si>
    <t>KSPJKT DAILAB02</t>
  </si>
  <si>
    <t>TK DAIRI P LABU</t>
  </si>
  <si>
    <t>KSPJKT DAMJBU05</t>
  </si>
  <si>
    <t>DAMAI , TK - ( ACONG )</t>
  </si>
  <si>
    <t>KSPJKT DANMAR01</t>
  </si>
  <si>
    <t>DANI, TK</t>
  </si>
  <si>
    <t>KSPJKT DANWIJ01</t>
  </si>
  <si>
    <t>KASWAN, TK</t>
  </si>
  <si>
    <t>KSPJKT DAPSOL01</t>
  </si>
  <si>
    <t>DAPUR SOLO RESTO</t>
  </si>
  <si>
    <t>KSPJKT DCBBAL01</t>
  </si>
  <si>
    <t>DC BALARAJA</t>
  </si>
  <si>
    <t>KSPJKT DEDYX02</t>
  </si>
  <si>
    <t>DEDY, BPK - KEB LAMA</t>
  </si>
  <si>
    <t>KSPJKT DEFBAK01</t>
  </si>
  <si>
    <t>DEFIN BAKERY &amp; CATERING</t>
  </si>
  <si>
    <t>KSPJKT DENKBL01</t>
  </si>
  <si>
    <t>DENY , TK</t>
  </si>
  <si>
    <t>KSPJKT DESPTK01</t>
  </si>
  <si>
    <t>DESY HJ, IBU - KEBYR LAMA</t>
  </si>
  <si>
    <t>KSPJKT DIAMAG06</t>
  </si>
  <si>
    <t>DIAMOND ARTHA GADING</t>
  </si>
  <si>
    <t>KSPJKT DIAMAK01</t>
  </si>
  <si>
    <t>DIAN MAKMUR, TK</t>
  </si>
  <si>
    <t>KSPJKT DUAKEL01</t>
  </si>
  <si>
    <t>DUA KELINCI, PT.</t>
  </si>
  <si>
    <t>KSPJKT DUTBUA01</t>
  </si>
  <si>
    <t>DUTA BUAH</t>
  </si>
  <si>
    <t>KSPJKT DWWPKL01</t>
  </si>
  <si>
    <t>DEPOT WIWI, TK</t>
  </si>
  <si>
    <t>KSPJKT EDEJAY01</t>
  </si>
  <si>
    <t>BPK. EDEN JAYADI / MAXIM</t>
  </si>
  <si>
    <t>KSPJKT EDIKLP02</t>
  </si>
  <si>
    <t>TK EDI KLP GADING</t>
  </si>
  <si>
    <t>KSPJKT EFERYK01</t>
  </si>
  <si>
    <t>EFENDI, TK</t>
  </si>
  <si>
    <t>KSPJKT EFETDU01</t>
  </si>
  <si>
    <t>EFENDI, BPK - ( APENG )</t>
  </si>
  <si>
    <t>KSPJKT EHIRUM01</t>
  </si>
  <si>
    <t>EHIN, TK</t>
  </si>
  <si>
    <t>KSPJKT ELIPRU01</t>
  </si>
  <si>
    <t>ELIN, TK</t>
  </si>
  <si>
    <t>KSPJKT ELOINT02</t>
  </si>
  <si>
    <t>PT. ELOM INTERNATIONAL TRADING</t>
  </si>
  <si>
    <t>KSPJKT ENGKRA01</t>
  </si>
  <si>
    <t>ENGGAL MULYA , TK</t>
  </si>
  <si>
    <t>KSPJKT ENIDUK01</t>
  </si>
  <si>
    <t>IBU ENI, TK</t>
  </si>
  <si>
    <t>KSPJKT ENSKIP01</t>
  </si>
  <si>
    <t>PT. ENSEVAL PUTERA MEGATRADING, TBK</t>
  </si>
  <si>
    <t>KSPJKT ENTTAB01</t>
  </si>
  <si>
    <t>ENTING, TK</t>
  </si>
  <si>
    <t>KSPJKT ERWPSE19</t>
  </si>
  <si>
    <t>ERWIN, TK</t>
  </si>
  <si>
    <t>KSPJKT ERYPOL01</t>
  </si>
  <si>
    <t>ERY, TK - JAKSEL</t>
  </si>
  <si>
    <t>KSPJKT EVIMKR02</t>
  </si>
  <si>
    <t>INDO SEA FOOD, PT</t>
  </si>
  <si>
    <t>KSPJKT EXPBHA01</t>
  </si>
  <si>
    <t>EXPEDISI BHAKTI</t>
  </si>
  <si>
    <t>KSPJKT EXPBHI01</t>
  </si>
  <si>
    <t>EKSPEDISI BHIRAWA</t>
  </si>
  <si>
    <t>KSPJKT EXPRAI01</t>
  </si>
  <si>
    <t>EXPEDISI RAISA ( PT. BINTANG LAUT PLATINUM)</t>
  </si>
  <si>
    <t>KSPJKT FADPGB01</t>
  </si>
  <si>
    <t>FADILAH</t>
  </si>
  <si>
    <t>KSPJKT FAJBUN01</t>
  </si>
  <si>
    <t>FAJAR , TK</t>
  </si>
  <si>
    <t>KSPJKT FAMASE01</t>
  </si>
  <si>
    <t>FAMILY, TK</t>
  </si>
  <si>
    <t>KSPJKT FERLON01</t>
  </si>
  <si>
    <t>TK VERA MENTENG ATAS</t>
  </si>
  <si>
    <t>KSPJKT FINSUN02</t>
  </si>
  <si>
    <t>IBU VUINI SUNTER</t>
  </si>
  <si>
    <t>KSPJKT FISSWA01</t>
  </si>
  <si>
    <t>TK FISKA</t>
  </si>
  <si>
    <t>KSPJKT FOKHKG01</t>
  </si>
  <si>
    <t>FOK HING (HK) TRADING LIMITED</t>
  </si>
  <si>
    <t>KSPJKT FORKAH02</t>
  </si>
  <si>
    <t>FORTUNA SWALAYAN</t>
  </si>
  <si>
    <t>KSPJKT FROFOO02</t>
  </si>
  <si>
    <t>FROZEN FOOD, TK</t>
  </si>
  <si>
    <t>KSPJKT FUAD01</t>
  </si>
  <si>
    <t>FUAD , TK</t>
  </si>
  <si>
    <t>KSPJKT GARANI02</t>
  </si>
  <si>
    <t>GARUDA JAYA, TK - BUDI SUMARNA</t>
  </si>
  <si>
    <t>KSPJKT GELCIRE2</t>
  </si>
  <si>
    <t>GELAEL CIRACAS</t>
  </si>
  <si>
    <t>KSPJKT GELMTHE4</t>
  </si>
  <si>
    <t>GELAEL MT HARYONO</t>
  </si>
  <si>
    <t>KSPJKT GFARYOS1</t>
  </si>
  <si>
    <t>TK. GRAHA FARMA</t>
  </si>
  <si>
    <t>KSPJKT GFNLBS01</t>
  </si>
  <si>
    <t>GARNO S FROOZEN</t>
  </si>
  <si>
    <t>KSPJKT GOARAY02</t>
  </si>
  <si>
    <t>GOA RAYA BIAK</t>
  </si>
  <si>
    <t>KSPJKT GOBCIL01</t>
  </si>
  <si>
    <t>GOBANG, TK</t>
  </si>
  <si>
    <t>KSPJKT GOLMIT01</t>
  </si>
  <si>
    <t>GOLDEN MITRA</t>
  </si>
  <si>
    <t>KSPJKT GOROSM01</t>
  </si>
  <si>
    <t>GORO SUPERMARKET - CIBUBUR</t>
  </si>
  <si>
    <t>KSPJKT GOTPBO02</t>
  </si>
  <si>
    <t>GOTONG ROYONG</t>
  </si>
  <si>
    <t>KSPJKT GRAANC01</t>
  </si>
  <si>
    <t>GRANDLUCKY - ANCOL</t>
  </si>
  <si>
    <t>KSPJKT GRAKNT01</t>
  </si>
  <si>
    <t>GRANDLUCKY</t>
  </si>
  <si>
    <t>KSPJKT GRALIV01</t>
  </si>
  <si>
    <t>GRANDLUCKY  LIVING PLAZA</t>
  </si>
  <si>
    <t>KSPJKT GRAPAR01</t>
  </si>
  <si>
    <t>GRANDLUCKY - GRAND PARAGON MALL</t>
  </si>
  <si>
    <t>KSPJKT GRARDL01</t>
  </si>
  <si>
    <t>GRANDLUCKY - RADIO DALAM</t>
  </si>
  <si>
    <t>KSPJKT GRIMIE01</t>
  </si>
  <si>
    <t>GRIYA MIESEJATI, PT</t>
  </si>
  <si>
    <t>KSPJKT GSRETA01</t>
  </si>
  <si>
    <t>GS RETAIL INDONESIA - LEGENDA WISATA</t>
  </si>
  <si>
    <t>KSPJKT GSRETA02</t>
  </si>
  <si>
    <t>GS RETAIL INDONESIA  - JATI ASIH</t>
  </si>
  <si>
    <t>KSPJKT GSRETA03</t>
  </si>
  <si>
    <t>GS RETAIL INDONESIA  - CIPONDOH</t>
  </si>
  <si>
    <t>KSPJKT GSRETA04</t>
  </si>
  <si>
    <t>GS RETAIL INDONESIA - KEMANG PRATAMA</t>
  </si>
  <si>
    <t>KSPJKT GSRETA05</t>
  </si>
  <si>
    <t>GS RETAIL INDONESIA  - JATI BENING</t>
  </si>
  <si>
    <t>KSPJKT HADIBAN2</t>
  </si>
  <si>
    <t>HADI,TK</t>
  </si>
  <si>
    <t>KSPJKT HADKAL01</t>
  </si>
  <si>
    <t>TK HADI XBARU</t>
  </si>
  <si>
    <t>KSPJKT HALJAY01</t>
  </si>
  <si>
    <t>HALIM JAYA, TK</t>
  </si>
  <si>
    <t>KSPJKT HALPAC01</t>
  </si>
  <si>
    <t>HALDIN PACIFIC SEMESTA, PT</t>
  </si>
  <si>
    <t>KSPJKT HANJB01</t>
  </si>
  <si>
    <t>HANAFI, BPK</t>
  </si>
  <si>
    <t>KSPJKT HANJUT01</t>
  </si>
  <si>
    <t>HANIK MULYONO, BPK</t>
  </si>
  <si>
    <t>KSPJKT HANMBS01</t>
  </si>
  <si>
    <t>HANNY</t>
  </si>
  <si>
    <t>KSPJKT HARALA02</t>
  </si>
  <si>
    <t>BPK HARTONO SERPONG</t>
  </si>
  <si>
    <t>KSPJKT HARDEW01</t>
  </si>
  <si>
    <t>TK HARAPAN JAYA</t>
  </si>
  <si>
    <t>KSPJKT HARPAR01</t>
  </si>
  <si>
    <t>HARMONY SWALAYAN</t>
  </si>
  <si>
    <t>KSPJKT HARPLU06</t>
  </si>
  <si>
    <t>HARI HARI PLUIT</t>
  </si>
  <si>
    <t>KSPJKT HELJAT02</t>
  </si>
  <si>
    <t>TK HELMI JATI WARINGIN</t>
  </si>
  <si>
    <t>KSPJKT HELMI01</t>
  </si>
  <si>
    <t>HELMI, BAPAK</t>
  </si>
  <si>
    <t>KSPJKT HENPGL04</t>
  </si>
  <si>
    <t>HENDRA, TK</t>
  </si>
  <si>
    <t>KSPJKT HERCIB10</t>
  </si>
  <si>
    <t>HERO DRY CIBITUNG</t>
  </si>
  <si>
    <t>KSPJKT HERFRH01</t>
  </si>
  <si>
    <t>HERO FRH D&amp;D</t>
  </si>
  <si>
    <t>KSPJKT HERSAW01</t>
  </si>
  <si>
    <t>HERMAN, TK - SRENGSENG</t>
  </si>
  <si>
    <t>KSPJKT HERSJA22</t>
  </si>
  <si>
    <t>HERMANTO, BPK - SUNTER JAYA</t>
  </si>
  <si>
    <t>KSPJKT HERSSA36</t>
  </si>
  <si>
    <t>HERY, TK - SRENGSENG SAWAH</t>
  </si>
  <si>
    <t>KSPJKT HERWAR02</t>
  </si>
  <si>
    <t>TK H HERU</t>
  </si>
  <si>
    <t>KSPJKT HIJJUT01</t>
  </si>
  <si>
    <t>HIJAU GROSIR</t>
  </si>
  <si>
    <t>KSPJKT HOLANC02</t>
  </si>
  <si>
    <t>HOLLAND ANCOL</t>
  </si>
  <si>
    <t>KSPJKT HOLNAR01</t>
  </si>
  <si>
    <t>HOLLAND BAKERY - NAROGONG</t>
  </si>
  <si>
    <t>KSPJKT HONMKA01</t>
  </si>
  <si>
    <t>BPK HONG-AN</t>
  </si>
  <si>
    <t>KSPJKT HONPPL01</t>
  </si>
  <si>
    <t>HONG SEN</t>
  </si>
  <si>
    <t>KSPJKT HUSPDE02</t>
  </si>
  <si>
    <t>HUSEN, TK</t>
  </si>
  <si>
    <t>KSPJKT IANMIN02</t>
  </si>
  <si>
    <t>TK IAN</t>
  </si>
  <si>
    <t>KSPJKT ICHEE01</t>
  </si>
  <si>
    <t>ICHE / M.45</t>
  </si>
  <si>
    <t>KSPJKT ICHSEN02</t>
  </si>
  <si>
    <t>TK ICHA SENEN</t>
  </si>
  <si>
    <t>KSPJKT IKLMOH01</t>
  </si>
  <si>
    <t>IKHLAS, TK</t>
  </si>
  <si>
    <t>KSPJKT IKLSAL01</t>
  </si>
  <si>
    <t>TK. IKLAS / BP. NASIR</t>
  </si>
  <si>
    <t>KSPJKT ILHMKI01</t>
  </si>
  <si>
    <t>KSPJKT INAKAF01</t>
  </si>
  <si>
    <t>TK INACO</t>
  </si>
  <si>
    <t>KSPJKT INDBIN02</t>
  </si>
  <si>
    <t>INDOGROSIR BINTARA</t>
  </si>
  <si>
    <t>KSPJKT INDCIP02</t>
  </si>
  <si>
    <t>INDOGROSIR CIPINANG</t>
  </si>
  <si>
    <t>KSPJKT INDGRKMY</t>
  </si>
  <si>
    <t>INDOGROSIR KEMAYORAN</t>
  </si>
  <si>
    <t>KSPJKT INDKAL01</t>
  </si>
  <si>
    <t>INDAH, TK</t>
  </si>
  <si>
    <t>KSPJKT INDOSM01</t>
  </si>
  <si>
    <t>PT. INDO SARI MAKMUR</t>
  </si>
  <si>
    <t>KSPJKT INDPEN02</t>
  </si>
  <si>
    <t>TK INDI KEB LAMA</t>
  </si>
  <si>
    <t>KSPJKT INDPGP01</t>
  </si>
  <si>
    <t>PT. INTI PANGAN ANUGERAH</t>
  </si>
  <si>
    <t>KSPJKT INDPGP02</t>
  </si>
  <si>
    <t>CV. INDOPANGAN ANUGERAH</t>
  </si>
  <si>
    <t>KSPJKT INDPUR01</t>
  </si>
  <si>
    <t>PT. INDOFOOD CBP SUKSES MAKMUR TBK</t>
  </si>
  <si>
    <t>KSPJKT INDSAI01</t>
  </si>
  <si>
    <t>TK INDAH</t>
  </si>
  <si>
    <t>KSPJKT INDTGR03</t>
  </si>
  <si>
    <t>INDOGROSIR TANGERANG</t>
  </si>
  <si>
    <t>KSPJKT INGMTW01</t>
  </si>
  <si>
    <t>INGGRIT, IBU</t>
  </si>
  <si>
    <t>KSPJKT INGPAR01</t>
  </si>
  <si>
    <t>INGGRIT, IBU - PARANG TRITIS</t>
  </si>
  <si>
    <t>KSPJKT INTEKATR</t>
  </si>
  <si>
    <t>PT. INTI EKA TRADING</t>
  </si>
  <si>
    <t>KSPJKT INTFOD01</t>
  </si>
  <si>
    <t>PT. INTER NUSA FOOD</t>
  </si>
  <si>
    <t>KSPJKT INTRAPRO</t>
  </si>
  <si>
    <t>PT. INTRADITA PROSIMPEX</t>
  </si>
  <si>
    <t>KSPJKT IQBIN02</t>
  </si>
  <si>
    <t>TK IQBAL BINTARO</t>
  </si>
  <si>
    <t>KSPJKT IRFCIL02</t>
  </si>
  <si>
    <t>TK IRFAN JAYA CILINCING</t>
  </si>
  <si>
    <t>KSPJKT IRMGDR01</t>
  </si>
  <si>
    <t>IRMAN CATERING</t>
  </si>
  <si>
    <t>KSPJKT JAYASA01</t>
  </si>
  <si>
    <t>PT. JAYA SWARASA AGUNG</t>
  </si>
  <si>
    <t>KSPJKT JAYPJR01</t>
  </si>
  <si>
    <t>JAYA MANDIRI, PD.</t>
  </si>
  <si>
    <t>KSPJKT JAYTPA03</t>
  </si>
  <si>
    <t>JAYA, TK - ( BPK SUMARDI )</t>
  </si>
  <si>
    <t>KSPJKT JENIN2B</t>
  </si>
  <si>
    <t>PT. JENINDO PRAKARSA BKS</t>
  </si>
  <si>
    <t>KSPJKT JENKRW01</t>
  </si>
  <si>
    <t>PT. JENINDO PRAKARSA KRW</t>
  </si>
  <si>
    <t>KSPJKT JENKRW02</t>
  </si>
  <si>
    <t>PT. JENINDO PRAKARSA KERAWANG</t>
  </si>
  <si>
    <t>KSPJKT JENTGRN2</t>
  </si>
  <si>
    <t>PT. JENINDO PRAKARSA TGR</t>
  </si>
  <si>
    <t>KSPJKT JENTGRN3</t>
  </si>
  <si>
    <t>PT. JENINDO PRAKARSA TANGERANG</t>
  </si>
  <si>
    <t>KSPJKT JESBGR02</t>
  </si>
  <si>
    <t>PT. JESSINDO PRAKARSA</t>
  </si>
  <si>
    <t>KSPJKT JESSKB03</t>
  </si>
  <si>
    <t>PT. JESSINDO PRAKASA SKB</t>
  </si>
  <si>
    <t>KSPJKT JESSKB04</t>
  </si>
  <si>
    <t>PT. JESSINDO PRAKASA SKB KEDUNG HALANG</t>
  </si>
  <si>
    <t>KSPJKT JHOMGU01</t>
  </si>
  <si>
    <t>JHON SASMITA ( MUTIARA )</t>
  </si>
  <si>
    <t>KSPJKT JITTPS06</t>
  </si>
  <si>
    <t>JIT LADA</t>
  </si>
  <si>
    <t>KSPJKT JONHBR01</t>
  </si>
  <si>
    <t>JONATHAN, BPK</t>
  </si>
  <si>
    <t>KSPJKT JONIDPK1</t>
  </si>
  <si>
    <t>KENCANA , TK</t>
  </si>
  <si>
    <t>KSPJKT JUNBIN02</t>
  </si>
  <si>
    <t>JUNAIDY TK</t>
  </si>
  <si>
    <t>KSPJKT KAHFIMU1</t>
  </si>
  <si>
    <t>MUHAMAD, TK</t>
  </si>
  <si>
    <t>KSPJKT KAMHKA01</t>
  </si>
  <si>
    <t>KAMPUNG KANDANG, TK</t>
  </si>
  <si>
    <t>KSPJKT KAMPTB02</t>
  </si>
  <si>
    <t>KAMAN, TK - PS TEBET</t>
  </si>
  <si>
    <t>KSPJKT KARACO01</t>
  </si>
  <si>
    <t>KARA COCO NUCIFERA PRATAMA, PT</t>
  </si>
  <si>
    <t>KSPJKT KARCIP01</t>
  </si>
  <si>
    <t>IBU KARYATI</t>
  </si>
  <si>
    <t>KSPJKT KARPIK01</t>
  </si>
  <si>
    <t>TEAM PROMOSI JAKARTA</t>
  </si>
  <si>
    <t>KSPJKT KARPIS06</t>
  </si>
  <si>
    <t>KARYA, TK - PS SENEN</t>
  </si>
  <si>
    <t>KSPJKT KATTY001</t>
  </si>
  <si>
    <t>KATTY, IBU</t>
  </si>
  <si>
    <t>KSPJKT KAWLOD02</t>
  </si>
  <si>
    <t>PT KAWANUA DASA PRATAMA</t>
  </si>
  <si>
    <t>KSPJKT KEMCH01</t>
  </si>
  <si>
    <t>KEM CHICKS KEMANG</t>
  </si>
  <si>
    <t>KSPJKT KEMCH02</t>
  </si>
  <si>
    <t>KEM CHICKS PP</t>
  </si>
  <si>
    <t>KSPJKT KENJEM02</t>
  </si>
  <si>
    <t>TK KENCANA I</t>
  </si>
  <si>
    <t>KSPJKT KENJKR03</t>
  </si>
  <si>
    <t>KENCANA GROSIR</t>
  </si>
  <si>
    <t>KSPJKT KENSIR01</t>
  </si>
  <si>
    <t>TK KENCANA 3</t>
  </si>
  <si>
    <t>KSPJKT KHOKSI01</t>
  </si>
  <si>
    <t>KHONG GUAN BISCUIT, PT.</t>
  </si>
  <si>
    <t>KSPJKT KIAJAY01</t>
  </si>
  <si>
    <t>KIAN JAYA, TK</t>
  </si>
  <si>
    <t>KSPJKT KIMPWA01</t>
  </si>
  <si>
    <t>KIM SAN, BPK</t>
  </si>
  <si>
    <t>KSPJKT KITMEN01</t>
  </si>
  <si>
    <t>TK KITA XBARU</t>
  </si>
  <si>
    <t>KSPJKT KOKABE01</t>
  </si>
  <si>
    <t>KOPERASI KARYA BERSAMA</t>
  </si>
  <si>
    <t>KSPJKT KOKII02</t>
  </si>
  <si>
    <t>KOKI INDOCAN, PT.</t>
  </si>
  <si>
    <t>KSPJKT KSURRA14</t>
  </si>
  <si>
    <t>KSU SEJATI MULIA</t>
  </si>
  <si>
    <t>KSPJKT LACLEM01</t>
  </si>
  <si>
    <t>TK.LACIK</t>
  </si>
  <si>
    <t>KSPJKT LAJUX01</t>
  </si>
  <si>
    <t>TK LAJU</t>
  </si>
  <si>
    <t>KSPJKT LAKSIL01</t>
  </si>
  <si>
    <t>PT INDOLAKTO</t>
  </si>
  <si>
    <t>KSPJKT LAMIND01</t>
  </si>
  <si>
    <t>LAMSKY INDONESIA, PT</t>
  </si>
  <si>
    <t>KSPJKT LAMTEB02</t>
  </si>
  <si>
    <t>TK LAMPUNG TEBET</t>
  </si>
  <si>
    <t>KSPJKT LAUCEN02</t>
  </si>
  <si>
    <t>LAUTAN BOGA PRATAMA, CV</t>
  </si>
  <si>
    <t>KSPJKT LESRAW02</t>
  </si>
  <si>
    <t>TK LESTARI RW BADAK</t>
  </si>
  <si>
    <t>KSPJKT LIAPSE15</t>
  </si>
  <si>
    <t>LIANA, TK - PS SENEN</t>
  </si>
  <si>
    <t>KSPJKT LIDIWRK1</t>
  </si>
  <si>
    <t>LIDIA, TK</t>
  </si>
  <si>
    <t>KSPJKT LIDSAH01</t>
  </si>
  <si>
    <t>LIDIA, IBU</t>
  </si>
  <si>
    <t>KSPJKT LIESIN01</t>
  </si>
  <si>
    <t>LIE, TK</t>
  </si>
  <si>
    <t>KSPJKT LILJEM01</t>
  </si>
  <si>
    <t>TK LILY SUNTER</t>
  </si>
  <si>
    <t>KSPJKT LILPSI02</t>
  </si>
  <si>
    <t>LILI, IBU - PORIS INDAH</t>
  </si>
  <si>
    <t>KSPJKT LIMBAR02</t>
  </si>
  <si>
    <t>THE TJE HENG</t>
  </si>
  <si>
    <t>KSPJKT LINABLKA</t>
  </si>
  <si>
    <t>LINA, TK</t>
  </si>
  <si>
    <t>KSPJKT LINMAN01</t>
  </si>
  <si>
    <t>TK LINA KLP GADING</t>
  </si>
  <si>
    <t>KSPJKT LIONDR01</t>
  </si>
  <si>
    <t>LION SUPER INDO DRY</t>
  </si>
  <si>
    <t>KSPJKT LIONFR01</t>
  </si>
  <si>
    <t>LION SUPER INDO FRESH</t>
  </si>
  <si>
    <t>KSPJKT LOAPDG01</t>
  </si>
  <si>
    <t>LOAN, IBU - DUTA GARDEN</t>
  </si>
  <si>
    <t>KSPJKT LOGPTT02</t>
  </si>
  <si>
    <t>LOGO MAS</t>
  </si>
  <si>
    <t>KSPJKT LOTIND02</t>
  </si>
  <si>
    <t>PT. LOTTE MART INDONESIA</t>
  </si>
  <si>
    <t>KSPJKT LOTSHO02</t>
  </si>
  <si>
    <t>PT. LOTTE SHOPPING INDONESIA</t>
  </si>
  <si>
    <t>KSPJKT LULHYP01</t>
  </si>
  <si>
    <t>LULU HYPERMARTKET, CAKUNG</t>
  </si>
  <si>
    <t>KSPJKT LULHYP02</t>
  </si>
  <si>
    <t>LULU HYPERMARKET BSD</t>
  </si>
  <si>
    <t>KSPJKT LUSKEM01</t>
  </si>
  <si>
    <t>IBU LUSI - KEMBANGAN</t>
  </si>
  <si>
    <t>KSPJKT MAHCIL01</t>
  </si>
  <si>
    <t>MAHA JAYA, TK - CILANDAK</t>
  </si>
  <si>
    <t>KSPJKT MAJBAK01</t>
  </si>
  <si>
    <t>TK MAJU JAYA CILINCING</t>
  </si>
  <si>
    <t>KSPJKT MAJPET01</t>
  </si>
  <si>
    <t>MAJU, TK</t>
  </si>
  <si>
    <t>KSPJKT MAKMIN02</t>
  </si>
  <si>
    <t>TK MAKMUR JAYA PS MINGGU</t>
  </si>
  <si>
    <t>KSPJKT MAKPSE05</t>
  </si>
  <si>
    <t>MAKMUR PS SENEN</t>
  </si>
  <si>
    <t>KSPJKT MALIK02</t>
  </si>
  <si>
    <t>H MALIK, TK</t>
  </si>
  <si>
    <t>KSPJKT MALPEP01</t>
  </si>
  <si>
    <t>MALAU, BPK</t>
  </si>
  <si>
    <t>KSPJKT MANMOH01</t>
  </si>
  <si>
    <t>TK MANDIRI</t>
  </si>
  <si>
    <t>KSPJKT MARCAKE1</t>
  </si>
  <si>
    <t>MARTIN CAKE</t>
  </si>
  <si>
    <t>KSPJKT MARCIT01</t>
  </si>
  <si>
    <t>MARKET CITY</t>
  </si>
  <si>
    <t xml:space="preserve">KSPJKT </t>
  </si>
  <si>
    <t>MARKET CITY - PIK</t>
  </si>
  <si>
    <t>KSPJKT MARCIT02</t>
  </si>
  <si>
    <t>MARKET CITY - MUARA KARANG</t>
  </si>
  <si>
    <t>3 MARCY MUARA KARANG</t>
  </si>
  <si>
    <t>KSPJKT MARCIT03</t>
  </si>
  <si>
    <t>MARKET CITY - SUNTER</t>
  </si>
  <si>
    <t>KSPJKT MARIKCN08</t>
  </si>
  <si>
    <t>PT MARIZARASA SARIMURNI</t>
  </si>
  <si>
    <t>KSPJKT MARKDPT4</t>
  </si>
  <si>
    <t>PT MARIAT UTAMA</t>
  </si>
  <si>
    <t>KSPJKT MARLAB02</t>
  </si>
  <si>
    <t>TK MARIO P LABU</t>
  </si>
  <si>
    <t>KSPJKT MARPSE05</t>
  </si>
  <si>
    <t>MARNI, TK</t>
  </si>
  <si>
    <t>KSPJKT MASAMUK1</t>
  </si>
  <si>
    <t>TK. MASAGENAE</t>
  </si>
  <si>
    <t>KSPJKT MASKEB01</t>
  </si>
  <si>
    <t>TK  MASDI ( PS INPRES )</t>
  </si>
  <si>
    <t>KSPJKT MAYIND02</t>
  </si>
  <si>
    <t>MAYORA INDAH  TBK, PT</t>
  </si>
  <si>
    <t>KSPJKT MAYKOA01</t>
  </si>
  <si>
    <t>IBU MAYA/ ES CAMPUR KOACIA</t>
  </si>
  <si>
    <t>KSPJKT MEDTEG01</t>
  </si>
  <si>
    <t>MEDAN, TK</t>
  </si>
  <si>
    <t>KSPJKT MEGPRO01</t>
  </si>
  <si>
    <t>MEGA PROSINDO, PT</t>
  </si>
  <si>
    <t>KSPJKT MEIKAR01</t>
  </si>
  <si>
    <t>TK MEI MEI K ANYAR</t>
  </si>
  <si>
    <t>KSPJKT MEIMKG01</t>
  </si>
  <si>
    <t>MEILAN, IBU</t>
  </si>
  <si>
    <t>KSPJKT MERMUR02</t>
  </si>
  <si>
    <t>IBU MERRY</t>
  </si>
  <si>
    <t>KSPJKT METPBAO4</t>
  </si>
  <si>
    <t>METRO PASAR BARU</t>
  </si>
  <si>
    <t>KSPJKT MEUCIP02</t>
  </si>
  <si>
    <t>TK MEUTUAH CIPULIR</t>
  </si>
  <si>
    <t>KSPJKT MILPSE01</t>
  </si>
  <si>
    <t>MILUNG, TK</t>
  </si>
  <si>
    <t>KSPJKT MINJTI04</t>
  </si>
  <si>
    <t>MINI SUPER JATINEGARA</t>
  </si>
  <si>
    <t>KSPJKT MIRAMA01</t>
  </si>
  <si>
    <t>MIRAMAR  TK. (IBU VIVI)</t>
  </si>
  <si>
    <t>KSPJKT MIRSUN03</t>
  </si>
  <si>
    <t>MIRAMAR MUARA KARANG</t>
  </si>
  <si>
    <t>KSPJKT MODRMA01</t>
  </si>
  <si>
    <t>MODERN, TK</t>
  </si>
  <si>
    <t>KSPJKT MONMAHBI</t>
  </si>
  <si>
    <t>PT. MONDE MAHKOTA BISKUIT</t>
  </si>
  <si>
    <t>KSPJKT MORRPG02</t>
  </si>
  <si>
    <t>MITRA GLOBAL INDOJAYA, PT</t>
  </si>
  <si>
    <t>KSPJKT MUAFAT01</t>
  </si>
  <si>
    <t>TK AL-MUAWANAH</t>
  </si>
  <si>
    <t>KSPJKT MUAPCI02</t>
  </si>
  <si>
    <t>AL MUAWANAH</t>
  </si>
  <si>
    <t>KSPJKT MULMIN02</t>
  </si>
  <si>
    <t>TK MULYANI</t>
  </si>
  <si>
    <t>KSPJKT MULYA07</t>
  </si>
  <si>
    <t>SINAR MULYA</t>
  </si>
  <si>
    <t>KSPJKT MUNTIL01</t>
  </si>
  <si>
    <t>MUNTILAN, TK</t>
  </si>
  <si>
    <t>KSPJKT MURPSE01</t>
  </si>
  <si>
    <t>MURI, TK - PS SERDANG</t>
  </si>
  <si>
    <t>KSPJKT MURSER01</t>
  </si>
  <si>
    <t>TK.MURAH</t>
  </si>
  <si>
    <t>KSPJKT MUSFAT01</t>
  </si>
  <si>
    <t>MUSLIM A, TK</t>
  </si>
  <si>
    <t>KSPJKT NADPTB01</t>
  </si>
  <si>
    <t>NADA TK</t>
  </si>
  <si>
    <t>KSPJKT NAGAS10</t>
  </si>
  <si>
    <t>NAGA JATI ASIH</t>
  </si>
  <si>
    <t>KSPJKT NAGCIK01</t>
  </si>
  <si>
    <t>NAGA CIKARANG</t>
  </si>
  <si>
    <t>KSPJKT NAGCIR03</t>
  </si>
  <si>
    <t>NAGA CIRACAS</t>
  </si>
  <si>
    <t>KSPJKT NAGHAN01</t>
  </si>
  <si>
    <t>NAGA HANKAM</t>
  </si>
  <si>
    <t>KSPJKT NAGJAT01</t>
  </si>
  <si>
    <t>NAGA JATIWARINGIN</t>
  </si>
  <si>
    <t>KSPJKT NAGKRA07</t>
  </si>
  <si>
    <t>NAGA KRANJI</t>
  </si>
  <si>
    <t>KSPJKT NAGPEK08</t>
  </si>
  <si>
    <t>NAGA PEKAYON</t>
  </si>
  <si>
    <t>KSPJKT NAGPGE02</t>
  </si>
  <si>
    <t>NAGA PONDOK GEDE</t>
  </si>
  <si>
    <t>KSPJKT NAGPUN04</t>
  </si>
  <si>
    <t>NAGA PONDOK UNGU</t>
  </si>
  <si>
    <t>KSPJKT NAGTAM05</t>
  </si>
  <si>
    <t>NAGA TAMBUN</t>
  </si>
  <si>
    <t>KSPJKT NAGTB11</t>
  </si>
  <si>
    <t>NAGA TB SIMATUPANG</t>
  </si>
  <si>
    <t>KSPJKT NAGWIS06</t>
  </si>
  <si>
    <t>NAGA WISMA ASRI</t>
  </si>
  <si>
    <t>KSPJKT NAMANU01</t>
  </si>
  <si>
    <t>NAM ANUGERAH MAKMUR, PT</t>
  </si>
  <si>
    <t>KSPJKT NANCIP01</t>
  </si>
  <si>
    <t>NANANG, BPK.</t>
  </si>
  <si>
    <t>KSPJKT NIKMA01</t>
  </si>
  <si>
    <t>CV. NIKMAT</t>
  </si>
  <si>
    <t>KSPJKT NOTOBSD1</t>
  </si>
  <si>
    <t>SERABI NOTOSUMAN</t>
  </si>
  <si>
    <t>KSPJKT NUPRLE01</t>
  </si>
  <si>
    <t>NUSA FOOD PRIMA LESTARI, PT</t>
  </si>
  <si>
    <t>KSPJKT NURPBU01</t>
  </si>
  <si>
    <t>NURHIDAYAT</t>
  </si>
  <si>
    <t>KSPJKT NURPMP01</t>
  </si>
  <si>
    <t>BPK. NUR ROHIM</t>
  </si>
  <si>
    <t>KSPJKT NURREM01</t>
  </si>
  <si>
    <t>NURDIN, TK</t>
  </si>
  <si>
    <t>KSPJKT NUSSPG01</t>
  </si>
  <si>
    <t>TK NUSANTARA</t>
  </si>
  <si>
    <t>KSPJKT NUTRI05</t>
  </si>
  <si>
    <t>PT. NUTRIFOOD INDONESIA</t>
  </si>
  <si>
    <t>KSPJKT PANCIR04</t>
  </si>
  <si>
    <t>PT. PANGANSARI UTAMA FOOD DISTRIBUTIONS</t>
  </si>
  <si>
    <t>KSPJKT PANSBY05</t>
  </si>
  <si>
    <t>KSPJKT PARPEL01</t>
  </si>
  <si>
    <t>PARMIN, TK - PS. BANGKA PELA</t>
  </si>
  <si>
    <t>KSPJKT PELKUB01</t>
  </si>
  <si>
    <t>PELITA, TK</t>
  </si>
  <si>
    <t>KSPJKT PENAN02</t>
  </si>
  <si>
    <t>PT.PENANG LINEAR SINARAN</t>
  </si>
  <si>
    <t>KSPJKT PESANU01</t>
  </si>
  <si>
    <t>PESCA ANUGERAH SEJATI, PT</t>
  </si>
  <si>
    <t>KSPJKT PESKHA01</t>
  </si>
  <si>
    <t>PESONA KHAFI, TK</t>
  </si>
  <si>
    <t>KSPJKT PHOMUA01</t>
  </si>
  <si>
    <t>PHOENIX, TK</t>
  </si>
  <si>
    <t>KSPJKT POJMIK02</t>
  </si>
  <si>
    <t>TK POJOK BINTARO</t>
  </si>
  <si>
    <t>KSPJKT PPMIBLK12</t>
  </si>
  <si>
    <t>PT. PONDAN PANGAN MAKMUR INDONESIA</t>
  </si>
  <si>
    <t>KSPJKT PRIFRE48</t>
  </si>
  <si>
    <t>PRIMA FRESHMART - DC JAKARTA</t>
  </si>
  <si>
    <t>KSPJKT PRIGAN02</t>
  </si>
  <si>
    <t>PRIMA II, TK  - GANDUL</t>
  </si>
  <si>
    <t>KSPJKT PURHWU06</t>
  </si>
  <si>
    <t>PURIMAS-3 CAKE &amp; BAKERY</t>
  </si>
  <si>
    <t>KSPJKT PURKKP01</t>
  </si>
  <si>
    <t>PURI PANGAN SEJAHTERA, UD.</t>
  </si>
  <si>
    <t>KSPJKT PURNOM01</t>
  </si>
  <si>
    <t>PURNOMO, BPK</t>
  </si>
  <si>
    <t>KSPJKT PUTMAN01</t>
  </si>
  <si>
    <t>PUTRA MANDIRI, TK</t>
  </si>
  <si>
    <t>KSPJKT RAIJAG01</t>
  </si>
  <si>
    <t>RAIHAN, TK</t>
  </si>
  <si>
    <t>KSPJKT RAJASU02</t>
  </si>
  <si>
    <t>TK RAJIN ( BPK AFUNG )</t>
  </si>
  <si>
    <t>KSPJKT RAJBJK01</t>
  </si>
  <si>
    <t>TK RAMAI JAYA KEMAYORAN</t>
  </si>
  <si>
    <t>KSPJKT RAJSTR01</t>
  </si>
  <si>
    <t>RAJA IMPEX, PT</t>
  </si>
  <si>
    <t>KSPJKT RAMBAH01</t>
  </si>
  <si>
    <t>H. RAMA</t>
  </si>
  <si>
    <t>KSPJKT RAMPCP01</t>
  </si>
  <si>
    <t>RAMAYANA RDC5 DC FRESH PULO GADUNG</t>
  </si>
  <si>
    <t>KSPJKT RANUJU01</t>
  </si>
  <si>
    <t>TK. RANGKUTI UJUNG</t>
  </si>
  <si>
    <t>KSPJKT RATMAL01</t>
  </si>
  <si>
    <t>IBU RATRI</t>
  </si>
  <si>
    <t>KSPJKT RATROS01</t>
  </si>
  <si>
    <t>PT. RATU ROSARI</t>
  </si>
  <si>
    <t>KSPJKT RDC2X03</t>
  </si>
  <si>
    <t>RAMAYANA RDC2 DC TAMBUN</t>
  </si>
  <si>
    <t>KSPJKT RESLIM01</t>
  </si>
  <si>
    <t>TK. RESTU AL-MUAWANAH</t>
  </si>
  <si>
    <t>KSPJKT REZHWU02</t>
  </si>
  <si>
    <t>PT. REZEKI SUPERMARKETING</t>
  </si>
  <si>
    <t>KSPJKT RIASAD02</t>
  </si>
  <si>
    <t>TK RIA PETOJO</t>
  </si>
  <si>
    <t>KSPJKT RINAX01</t>
  </si>
  <si>
    <t>RINA, TK</t>
  </si>
  <si>
    <t>KSPJKT RINBIN03</t>
  </si>
  <si>
    <t>TK RINA 3 BINTARO</t>
  </si>
  <si>
    <t>KSPJKT RINCPT01</t>
  </si>
  <si>
    <t>RINA, MINI MARKET</t>
  </si>
  <si>
    <t>KSPJKT RINDA01</t>
  </si>
  <si>
    <t>RINDA, TK</t>
  </si>
  <si>
    <t>KSPJKT RISLEN01</t>
  </si>
  <si>
    <t>RISDA, TK</t>
  </si>
  <si>
    <t>KSPJKT RIUBPT01</t>
  </si>
  <si>
    <t>RESTOURANT RIUNG TENDA</t>
  </si>
  <si>
    <t>KSPJKT RIZKEM02</t>
  </si>
  <si>
    <t>TK RIZA KEMANG</t>
  </si>
  <si>
    <t>KSPJKT RIZPEK01</t>
  </si>
  <si>
    <t>RIZKI ILLAHI, TK</t>
  </si>
  <si>
    <t>KSPJKT ROOPMA01</t>
  </si>
  <si>
    <t>TK ROOSWITI</t>
  </si>
  <si>
    <t>KSPJKT RUDPKL01</t>
  </si>
  <si>
    <t>RUDI, BPK - KEBYR LAMA</t>
  </si>
  <si>
    <t>KSPJKT RUMBUA01</t>
  </si>
  <si>
    <t>RUMAH BUAH ( PT. RUMBU UTAMA DELAPAN)</t>
  </si>
  <si>
    <t>KSPJKT RUMBUA02</t>
  </si>
  <si>
    <t>RUMAH BUAH</t>
  </si>
  <si>
    <t>KSPJKT SABPAD05</t>
  </si>
  <si>
    <t>SABANG JAYA</t>
  </si>
  <si>
    <t>KSPJKT SAGGPR02</t>
  </si>
  <si>
    <t>SAGA SORONG</t>
  </si>
  <si>
    <t>KSPJKT SAHPDM01</t>
  </si>
  <si>
    <t>SAHABAT, TK - PADEMANGAN</t>
  </si>
  <si>
    <t>KSPJKT SAKAJA01</t>
  </si>
  <si>
    <t>SARI KARYA JAYA ABADI, PT</t>
  </si>
  <si>
    <t>KSPJKT SAMBU01</t>
  </si>
  <si>
    <t>PT. PULAU SAMBU - JAKARTA</t>
  </si>
  <si>
    <t>KSPJKT SAMKTE03</t>
  </si>
  <si>
    <t>SAMUDRA TK</t>
  </si>
  <si>
    <t>KSPJKT SAMPMA05</t>
  </si>
  <si>
    <t>SAMTEK, TK - PS.SENEN</t>
  </si>
  <si>
    <t>KSPJKT SANDWI01</t>
  </si>
  <si>
    <t>SANTO,TK</t>
  </si>
  <si>
    <t>KSPJKT SANGAD01</t>
  </si>
  <si>
    <t>SANTO, TK - (PS. SERDANG)</t>
  </si>
  <si>
    <t>KSPJKT SANLAG02</t>
  </si>
  <si>
    <t>SANTI, TK - LAGOA</t>
  </si>
  <si>
    <t>KSPJKT SANMAK01</t>
  </si>
  <si>
    <t>SANJAYA MAKMUR, PD</t>
  </si>
  <si>
    <t>KSPJKT SANWMO01</t>
  </si>
  <si>
    <t>SANTA SWALAYAN</t>
  </si>
  <si>
    <t>KSPJKT SARBAN01</t>
  </si>
  <si>
    <t>TK SAROH</t>
  </si>
  <si>
    <t>KSPJKT SARHAS01</t>
  </si>
  <si>
    <t>SARI HASIL, TK</t>
  </si>
  <si>
    <t>KSPJKT SATPPL02</t>
  </si>
  <si>
    <t>SATRIA GROSIR</t>
  </si>
  <si>
    <t>KSPJKT SAVMAX02</t>
  </si>
  <si>
    <t>SAVE MAX  CIBUBUR STORE</t>
  </si>
  <si>
    <t>KSPJKT SEBPGA01</t>
  </si>
  <si>
    <t>SEBELAS, TK</t>
  </si>
  <si>
    <t>KSPJKT SEDKEB01</t>
  </si>
  <si>
    <t>TK SEDERHANA KEB LAMA</t>
  </si>
  <si>
    <t>KSPJKT SEDMKA03</t>
  </si>
  <si>
    <t>SEDERHANA TK</t>
  </si>
  <si>
    <t>KSPJKT SEJJEM02</t>
  </si>
  <si>
    <t>TK SEJAHTERA</t>
  </si>
  <si>
    <t>KSPJKT SEJKEB01</t>
  </si>
  <si>
    <t>TK SEJATI</t>
  </si>
  <si>
    <t>KSPJKT SEJPDLB1</t>
  </si>
  <si>
    <t>KSPJKT SEKINTAR</t>
  </si>
  <si>
    <t>PT. SEKARTAMA INTI ARTHAPRIMA</t>
  </si>
  <si>
    <t>KSPJKT SEKKAR03</t>
  </si>
  <si>
    <t>PT. SEKAWAN KARSA MULIA</t>
  </si>
  <si>
    <t>KSPJKT SELCIP01</t>
  </si>
  <si>
    <t>SELATAN, TK - CIPUTAT</t>
  </si>
  <si>
    <t>KSPJKT SEMBAD01</t>
  </si>
  <si>
    <t>SEMBIRING, TK.</t>
  </si>
  <si>
    <t>KSPJKT SEMPEN02</t>
  </si>
  <si>
    <t>TK SEMERU ( AGEN MINUMAN )</t>
  </si>
  <si>
    <t>KSPJKT SENPIK01</t>
  </si>
  <si>
    <t>SENANG HATI, TK</t>
  </si>
  <si>
    <t>KSPJKT SENPKL01</t>
  </si>
  <si>
    <t>SENANG, TK - KEBYR LAMA</t>
  </si>
  <si>
    <t>KSPJKT SENPKL02</t>
  </si>
  <si>
    <t>SENANG 2, TK</t>
  </si>
  <si>
    <t>KSPJKT SETBOP01</t>
  </si>
  <si>
    <t>SETIA, TK</t>
  </si>
  <si>
    <t>KSPJKT SETCPR06</t>
  </si>
  <si>
    <t>SETIADI / ADE</t>
  </si>
  <si>
    <t>KSPJKT SHADIPL</t>
  </si>
  <si>
    <t>TK. SUHADI</t>
  </si>
  <si>
    <t>KSPJKT SHOINT01</t>
  </si>
  <si>
    <t>SHOPEE INTERNATIONAL INDONESIA , PT</t>
  </si>
  <si>
    <t>KSPJKT SIAMAS01</t>
  </si>
  <si>
    <t>TK. SIANTO MAS</t>
  </si>
  <si>
    <t>KSPJKT SILPAJ01</t>
  </si>
  <si>
    <t>TK. SILVANA</t>
  </si>
  <si>
    <t>KSPJKT SIMPMI03</t>
  </si>
  <si>
    <t>SIMPATIK, TK - ( HERU )</t>
  </si>
  <si>
    <t>KSPJKT SINAWJ01</t>
  </si>
  <si>
    <t>KSPJKT SINBUL01</t>
  </si>
  <si>
    <t>TK SINAR BULAN</t>
  </si>
  <si>
    <t>KSPJKT SINCIL01</t>
  </si>
  <si>
    <t>SINAR, TK - CILANDAK</t>
  </si>
  <si>
    <t>KSPJKT SINHAR02</t>
  </si>
  <si>
    <t>SINAR HARAPAN, TK</t>
  </si>
  <si>
    <t>KSPJKT SINMAJ01</t>
  </si>
  <si>
    <t>SINAR MAJU, TK</t>
  </si>
  <si>
    <t>KSPJKT SINMAT01</t>
  </si>
  <si>
    <t>SINAR MATAHARI, TK</t>
  </si>
  <si>
    <t>KSPJKT SINMEG01</t>
  </si>
  <si>
    <t>SINAR MEGAH PRATAMA SUKSES, PT</t>
  </si>
  <si>
    <t>KSPJKT SINPSB06</t>
  </si>
  <si>
    <t>SINAR MATAHARI TK</t>
  </si>
  <si>
    <t>KSPJKT SINPSJ01</t>
  </si>
  <si>
    <t>SINAR JAYA, TK - TN ABANG</t>
  </si>
  <si>
    <t>KSPJKT SINSAD01</t>
  </si>
  <si>
    <t>SINAR PETOJO, TK</t>
  </si>
  <si>
    <t>KSPJKT SINTNP03</t>
  </si>
  <si>
    <t>SINAR JAYA, TK - TN.HENGKA</t>
  </si>
  <si>
    <t>KSPJKT SINTPA22</t>
  </si>
  <si>
    <t>SINAR ABADI, TK</t>
  </si>
  <si>
    <t>KSPJKT SISPSB01</t>
  </si>
  <si>
    <t>SISKA, TK</t>
  </si>
  <si>
    <t>KSPJKT SLABON01</t>
  </si>
  <si>
    <t>SLAMET, TK</t>
  </si>
  <si>
    <t>KSPJKT SMBANG01</t>
  </si>
  <si>
    <t>TK SM</t>
  </si>
  <si>
    <t>KSPJKT SODARA01</t>
  </si>
  <si>
    <t>SODARA, TK</t>
  </si>
  <si>
    <t>KSPJKT SOGALS01</t>
  </si>
  <si>
    <t>THE FOODHALL ALAM SUTERA</t>
  </si>
  <si>
    <t>KSPJKT SOGBEL01</t>
  </si>
  <si>
    <t>SOGO BELLEZZA SHOPING</t>
  </si>
  <si>
    <t>KSPJKT SOGBEL02</t>
  </si>
  <si>
    <t>DAILY FOODHALL BELLAGIO</t>
  </si>
  <si>
    <t>KSPJKT SOGBKS01</t>
  </si>
  <si>
    <t>DAILY FOODHALL SUMARECON MALL BEKASI</t>
  </si>
  <si>
    <t>KSPJKT SOGDDE02</t>
  </si>
  <si>
    <t>DAILY FOODHALL DEPOK MALL</t>
  </si>
  <si>
    <t>KSPJKT SOGDFX01</t>
  </si>
  <si>
    <t>DAILY FOODHALL FX</t>
  </si>
  <si>
    <t>KSPJKT SOGDUK01</t>
  </si>
  <si>
    <t>DAILY FOODHALL DUKUH GOLF KEMAYORAN</t>
  </si>
  <si>
    <t>KSPJKT SOGISS01</t>
  </si>
  <si>
    <t>DAILY FOODHALL ISTANA SAHID SUDIRMAN</t>
  </si>
  <si>
    <t>KSPJKT SOGKBJ01</t>
  </si>
  <si>
    <t>SOGO KEBON JERUK</t>
  </si>
  <si>
    <t>KSPJKT SOGKGA03</t>
  </si>
  <si>
    <t>THE FOODHALL KELAPA GADING</t>
  </si>
  <si>
    <t>KSPJKT SOGMAN01</t>
  </si>
  <si>
    <t>DAILY FOODHALL ANCOL MANSION</t>
  </si>
  <si>
    <t>KSPJKT SOGMPI01</t>
  </si>
  <si>
    <t>SOGO MALL PONDOK INDAH 2</t>
  </si>
  <si>
    <t>KSPJKT SOGPCB01</t>
  </si>
  <si>
    <t>DAILY FOODHALL PURI CASABLANCA</t>
  </si>
  <si>
    <t>KSPJKT SOGPIK01</t>
  </si>
  <si>
    <t>THE FOODHALL PANTAI INDAH KAPUK</t>
  </si>
  <si>
    <t>KSPJKT SOGPLI01</t>
  </si>
  <si>
    <t>SOGO PLAZA INDONESIA</t>
  </si>
  <si>
    <t>KSPJKT SOGPSE01</t>
  </si>
  <si>
    <t>SOGO PLAZA SENAYAN</t>
  </si>
  <si>
    <t>KSPJKT SOGPUR01</t>
  </si>
  <si>
    <t>THE FOODHALL LIPPO MALL PURI</t>
  </si>
  <si>
    <t>KSPJKT SOGRES01</t>
  </si>
  <si>
    <t>DAILY FOODHALL SENAYAN RESIDENCE</t>
  </si>
  <si>
    <t>KSPJKT SOGSCI02</t>
  </si>
  <si>
    <t>SOGO SENAYAN CITY</t>
  </si>
  <si>
    <t>KSPJKT SOGSEI01</t>
  </si>
  <si>
    <t>THE FOODHALL GRAND INDONESIA SEIBU</t>
  </si>
  <si>
    <t>KSPJKT SOGSTB01</t>
  </si>
  <si>
    <t>DAILY FOODHALL SETIABUDI</t>
  </si>
  <si>
    <t>KSPJKT SOGSUN01</t>
  </si>
  <si>
    <t>THE FOODHALL SUNTER MALL</t>
  </si>
  <si>
    <t>KSPJKT SOGTMI01</t>
  </si>
  <si>
    <t>DAILY FOODHALL TMII</t>
  </si>
  <si>
    <t>KSPJKT SOGVID01</t>
  </si>
  <si>
    <t>THE FOODHALL VILLA DELIMA</t>
  </si>
  <si>
    <t>KSPJKT SOLIAM01</t>
  </si>
  <si>
    <t>SOLIAMITRA, TK</t>
  </si>
  <si>
    <t>KSPJKT SONTAN01</t>
  </si>
  <si>
    <t>TK SONI</t>
  </si>
  <si>
    <t>KSPJKT SONTON01</t>
  </si>
  <si>
    <t>SONTON FOOD INDONESIA, PT</t>
  </si>
  <si>
    <t>KSPJKT SPSTPL01</t>
  </si>
  <si>
    <t>SUMBER PANGAN SEJAHTERA, PT.</t>
  </si>
  <si>
    <t>KSPJKT SPSTPL02</t>
  </si>
  <si>
    <t>HARAPAN SEJAHTERA, PD</t>
  </si>
  <si>
    <t>KSPJKT SRIMUA01</t>
  </si>
  <si>
    <t>TK IBU SRI</t>
  </si>
  <si>
    <t>KSPJKT SRIPEN02</t>
  </si>
  <si>
    <t>TK IBU SRI CILEDUG</t>
  </si>
  <si>
    <t>KSPJKT SUBPKL07</t>
  </si>
  <si>
    <t>SUBUR MAKMUR, TK</t>
  </si>
  <si>
    <t>KSPJKT SUKAIN01</t>
  </si>
  <si>
    <t>SUMBER KARYA INDONESIA, PT</t>
  </si>
  <si>
    <t>KSPJKT SULBLO02</t>
  </si>
  <si>
    <t>TK IBU SULI KEB LAMA</t>
  </si>
  <si>
    <t>KSPJKT SUMALA01</t>
  </si>
  <si>
    <t>TK SUMBER ALAM</t>
  </si>
  <si>
    <t>KSPJKT SUMANE02</t>
  </si>
  <si>
    <t>TK SUMBER ANEKA GANDUL</t>
  </si>
  <si>
    <t>KSPJKT SUMGRIKE</t>
  </si>
  <si>
    <t>PT. SUMBER AGRI SEHAT - FRESTIVE KEMANG</t>
  </si>
  <si>
    <t>KSPJKT SUMGRISE</t>
  </si>
  <si>
    <t>PT. SUMBER AGRI SEHAT - FRESTIVE OTISTA</t>
  </si>
  <si>
    <t>KSPJKT SUMKAR01</t>
  </si>
  <si>
    <t>TK SUMBER KARYA BUMI</t>
  </si>
  <si>
    <t>KSPJKT SUMMUA01</t>
  </si>
  <si>
    <t>SUMBER 1, TK</t>
  </si>
  <si>
    <t>KSPJKT SUMPAS01</t>
  </si>
  <si>
    <t>SUMBER SARI, TK</t>
  </si>
  <si>
    <t>KSPJKT SUMPKL08</t>
  </si>
  <si>
    <t>SUMBER REJEKI, GROSIR</t>
  </si>
  <si>
    <t>KSPJKT SUMPMA14</t>
  </si>
  <si>
    <t>SUMBER MAS, TK</t>
  </si>
  <si>
    <t>KSPJKT SUMPMI58</t>
  </si>
  <si>
    <t>SUMBER BARU, TK - PS MINGGU</t>
  </si>
  <si>
    <t>KSPJKT SUMSAR01</t>
  </si>
  <si>
    <t>SUMBER SARI MAS INDUSTRI, PT</t>
  </si>
  <si>
    <t>KSPJKT SUMTGR19</t>
  </si>
  <si>
    <t>SUMBER INTI PANGAN, PT.</t>
  </si>
  <si>
    <t>KSPJKT SUMWBU22</t>
  </si>
  <si>
    <t>SUMBER JAYA, TK</t>
  </si>
  <si>
    <t>KSPJKT SUPARN01</t>
  </si>
  <si>
    <t>SUPARNO, TK</t>
  </si>
  <si>
    <t>KSPJKT SUPTOS01</t>
  </si>
  <si>
    <t>TOSERBA SUPER P ASEM</t>
  </si>
  <si>
    <t>KSPJKT SURJAYIN</t>
  </si>
  <si>
    <t>SURYA JAYA INTERNASIONAL, PT</t>
  </si>
  <si>
    <t>KSPJKT SURMAK01</t>
  </si>
  <si>
    <t>SURYA MAKMUR, TK</t>
  </si>
  <si>
    <t>KSPJKT SURMAL05</t>
  </si>
  <si>
    <t>SURYA JAYA, TK - MALAKA</t>
  </si>
  <si>
    <t>KSPJKT SUSANT01</t>
  </si>
  <si>
    <t>SUSANTO, BPK.</t>
  </si>
  <si>
    <t>KSPJKT SUSRAW01</t>
  </si>
  <si>
    <t>IBU SUSI</t>
  </si>
  <si>
    <t>KSPJKT SUWANT01</t>
  </si>
  <si>
    <t>SUWANTO, TK</t>
  </si>
  <si>
    <t>KSPJKT TAMPKL02</t>
  </si>
  <si>
    <t>TAMBUNAN, TK - KBYR LAMA</t>
  </si>
  <si>
    <t>KSPJKT TAMPSI01</t>
  </si>
  <si>
    <t>TAMBUNAN, TK - PS SENEN</t>
  </si>
  <si>
    <t>KSPJKT TARAUI01</t>
  </si>
  <si>
    <t>TARJO, IBU ( KENCANA JAYA )</t>
  </si>
  <si>
    <t>KSPJKT TARTIP01</t>
  </si>
  <si>
    <t>TIARA, TK</t>
  </si>
  <si>
    <t>KSPJKT TAUSER01</t>
  </si>
  <si>
    <t>TAUFIK, TK</t>
  </si>
  <si>
    <t>KSPJKT TEGJAY01</t>
  </si>
  <si>
    <t>TEGAL JAYA, TK</t>
  </si>
  <si>
    <t>KSPJKT TERMUA01</t>
  </si>
  <si>
    <t>TERBIT, TK</t>
  </si>
  <si>
    <t>KSPJKT TIPCIM03</t>
  </si>
  <si>
    <t>TIP TOP CIMONE</t>
  </si>
  <si>
    <t>KSPJKT TIPCIP04</t>
  </si>
  <si>
    <t>TIP TOP CIPUTAT</t>
  </si>
  <si>
    <t>KSPJKT TIPPBA02</t>
  </si>
  <si>
    <t>TIP TOP PONDOK BAMBU</t>
  </si>
  <si>
    <t>KSPJKT TIPPGE06</t>
  </si>
  <si>
    <t>TIP TOP PONDOK GEDE</t>
  </si>
  <si>
    <t>KSPJKT TIPRAW01</t>
  </si>
  <si>
    <t>TIP TOP RAWAMANGUN</t>
  </si>
  <si>
    <t>KSPJKT TIPTAM01</t>
  </si>
  <si>
    <t>TIP TOP TAMBUN</t>
  </si>
  <si>
    <t>KSPJKT TIRKEN02</t>
  </si>
  <si>
    <t>TK TIRTA KENCANA</t>
  </si>
  <si>
    <t>KSPJKT TK7PKL05</t>
  </si>
  <si>
    <t>TK-7 KEB LAMA</t>
  </si>
  <si>
    <t>KSPJKT TKESX03</t>
  </si>
  <si>
    <t>TK ES LIMA</t>
  </si>
  <si>
    <t>KSPJKT TKKEJO01</t>
  </si>
  <si>
    <t>TOKO KEJORA II</t>
  </si>
  <si>
    <t>KSPJKT TOMBAN01</t>
  </si>
  <si>
    <t>TOMI, BPK - BANDENGAN</t>
  </si>
  <si>
    <t>KSPJKT TOMLEN02</t>
  </si>
  <si>
    <t>TK TOMO</t>
  </si>
  <si>
    <t>KSPJKT TOSBER01</t>
  </si>
  <si>
    <t>KSPJKT TOSTCA33</t>
  </si>
  <si>
    <t>TOSERBA SUPER</t>
  </si>
  <si>
    <t>KSPJKT TOTBUA01</t>
  </si>
  <si>
    <t>TOTAL BUAH GADING I</t>
  </si>
  <si>
    <t>KSPJKT TOTBUA05</t>
  </si>
  <si>
    <t>PT. MULTI BUAH SUKSES  - BINTARO</t>
  </si>
  <si>
    <t>KSPJKT TOTBUA06</t>
  </si>
  <si>
    <t>PT. MULTI SUMBER REZEKI - WARUNG BUNCIT</t>
  </si>
  <si>
    <t>KSPJKT TOTBUA07</t>
  </si>
  <si>
    <t>PT. MULTI BUAH SUKSES  - SUMARECON BEKASI</t>
  </si>
  <si>
    <t>KSPJKT TOTPPA01</t>
  </si>
  <si>
    <t>TK TOTO</t>
  </si>
  <si>
    <t>KSPJKT TRIMAW02</t>
  </si>
  <si>
    <t>TRI WIJAYA 1, TK - MAWAR</t>
  </si>
  <si>
    <t>KSPJKT TRIWIJ01</t>
  </si>
  <si>
    <t>TRI WIJAYA 2 , TK - KEDAUNG</t>
  </si>
  <si>
    <t>KSPJKT TRUKMY01</t>
  </si>
  <si>
    <t>PT. TRULY INDAH</t>
  </si>
  <si>
    <t>KSPJKT TUNTPA01</t>
  </si>
  <si>
    <t>TUNAS BARU, TK</t>
  </si>
  <si>
    <t>KSPJKT UDIPET02</t>
  </si>
  <si>
    <t>TK UDIN PETAMBURAN</t>
  </si>
  <si>
    <t>KSPJKT UDIPMA01</t>
  </si>
  <si>
    <t>UDI, BPK - PS MAMPANG</t>
  </si>
  <si>
    <t>KSPJKT ULTKDE01</t>
  </si>
  <si>
    <t>ULTRA PRIMA ABADI, PT.</t>
  </si>
  <si>
    <t>KSPJKT UPISIN01</t>
  </si>
  <si>
    <t>UPI, TK - PS SINDANG</t>
  </si>
  <si>
    <t>KSPJKT USASEN02</t>
  </si>
  <si>
    <t>TK USAHA MAJU SENANG ( PAK MAUN )</t>
  </si>
  <si>
    <t>KSPJKT USASSE05</t>
  </si>
  <si>
    <t>USAHA MUDA, TK</t>
  </si>
  <si>
    <t>KSPJKT UTUSAI01</t>
  </si>
  <si>
    <t>UTUH SAIYO, UD</t>
  </si>
  <si>
    <t>KSPJKT VIVALM01</t>
  </si>
  <si>
    <t>VIVI, TK</t>
  </si>
  <si>
    <t>KSPJKT WAHCIS01</t>
  </si>
  <si>
    <t>TK WAHID</t>
  </si>
  <si>
    <t>KSPJKT WANTPE02</t>
  </si>
  <si>
    <t>WAN LIM HANDY</t>
  </si>
  <si>
    <t>KSPJKT WENPIK01</t>
  </si>
  <si>
    <t>WENNY, TK</t>
  </si>
  <si>
    <t>KSPJKT WENWAR01</t>
  </si>
  <si>
    <t>TK WENDY TJ PRIOK</t>
  </si>
  <si>
    <t>KSPJKT WIBMKB02</t>
  </si>
  <si>
    <t>WIBOWO, BPK</t>
  </si>
  <si>
    <t>KSPJKT WIJPUL22</t>
  </si>
  <si>
    <t>KSPJKT WIKWOK01</t>
  </si>
  <si>
    <t>WIKI WIKI WOK</t>
  </si>
  <si>
    <t>KSPJKT WILDES03</t>
  </si>
  <si>
    <t>WILLIAM WONGSO KULINER</t>
  </si>
  <si>
    <t>KSPJKT WIWPRU05</t>
  </si>
  <si>
    <t>WIWIT, TK - PS RUMPUT</t>
  </si>
  <si>
    <t>KSPJKT YAMKAL01</t>
  </si>
  <si>
    <t>YAMANI, BPK</t>
  </si>
  <si>
    <t>KSPJKT YANTUG01</t>
  </si>
  <si>
    <t>TK. YANTO ( CINCAU)</t>
  </si>
  <si>
    <t>KSPJKT YANWAR01</t>
  </si>
  <si>
    <t>YANTO, BPK - WARAKAS</t>
  </si>
  <si>
    <t>KSPJKT YASSWA01</t>
  </si>
  <si>
    <t>H. YASIN, TK</t>
  </si>
  <si>
    <t>KSPJKT YOGMDM01</t>
  </si>
  <si>
    <t>YOGYA MANGGA II DEPT STORE</t>
  </si>
  <si>
    <t>KSPJKT YOGPBA02</t>
  </si>
  <si>
    <t>YOGYA PONDOK BAMBU</t>
  </si>
  <si>
    <t>KSPJKT YONCIP01</t>
  </si>
  <si>
    <t>YONO, TK - CIPETE</t>
  </si>
  <si>
    <t>KSPJKT YONRUM02</t>
  </si>
  <si>
    <t>TK YONO PS RUMPUT</t>
  </si>
  <si>
    <t>KSPJKT YOSMKA02</t>
  </si>
  <si>
    <t>YOSI, TK</t>
  </si>
  <si>
    <t>KSPJKT YUDMIK02</t>
  </si>
  <si>
    <t>TK YUDI BINTARO</t>
  </si>
  <si>
    <t>KSPJKT YUING01</t>
  </si>
  <si>
    <t>IBU YU ING</t>
  </si>
  <si>
    <t>KSPJKT YULYA02</t>
  </si>
  <si>
    <t>YULYANTO WIRATAMA, BPK</t>
  </si>
  <si>
    <t>KSPJKT ZACCIP01</t>
  </si>
  <si>
    <t>ZACKY, TK</t>
  </si>
  <si>
    <t>KSPBDG 23T CIJ00</t>
  </si>
  <si>
    <t>23 TOKO</t>
  </si>
  <si>
    <t>KSPBDG</t>
  </si>
  <si>
    <t>KSPBDG 27PBPS00</t>
  </si>
  <si>
    <t>27 PASAR</t>
  </si>
  <si>
    <t>KSPBDG 73TDAG00</t>
  </si>
  <si>
    <t>73 TOKO LA BELLE</t>
  </si>
  <si>
    <t>KSPBDG 789AYA00</t>
  </si>
  <si>
    <t>789 TK</t>
  </si>
  <si>
    <t>KSPBDG AA2PCA02</t>
  </si>
  <si>
    <t>AA</t>
  </si>
  <si>
    <t>KSPBDG ABDCKD00</t>
  </si>
  <si>
    <t>ABDE LUMAKU CIKUDA</t>
  </si>
  <si>
    <t>KSPBDG ABDMJL00</t>
  </si>
  <si>
    <t>ABANG DANI MAJALAYA</t>
  </si>
  <si>
    <t>KSPBDG ABPANT00</t>
  </si>
  <si>
    <t>ABANG PLASTIK</t>
  </si>
  <si>
    <t>KSPBDG ABPPWK00</t>
  </si>
  <si>
    <t>ABANG PLASTIK PURWAKARTA</t>
  </si>
  <si>
    <t>KSPBDG ABUCLK00</t>
  </si>
  <si>
    <t>ABUY CICALENGKA</t>
  </si>
  <si>
    <t>KSPBDG ACECPD00</t>
  </si>
  <si>
    <t>ACE ARS CIPADUNG</t>
  </si>
  <si>
    <t>KSPBDG ADECIB11</t>
  </si>
  <si>
    <t>ADE JAYA</t>
  </si>
  <si>
    <t>KSPBDG ADECPR00</t>
  </si>
  <si>
    <t>ADE SAYUR CIPARAY</t>
  </si>
  <si>
    <t>KSPBDG ADEPCI13</t>
  </si>
  <si>
    <t>ADE F</t>
  </si>
  <si>
    <t>KSPBDG ADEPGB09</t>
  </si>
  <si>
    <t>ADE ENENG</t>
  </si>
  <si>
    <t>KSPBDG ADEPGB10</t>
  </si>
  <si>
    <t>ADE H</t>
  </si>
  <si>
    <t>KSPBDG ADESRG00</t>
  </si>
  <si>
    <t>ADE PLASTIK SOREANG</t>
  </si>
  <si>
    <t>KSPBDG ADICTP00</t>
  </si>
  <si>
    <t>ADI CITEUREUP</t>
  </si>
  <si>
    <t>KSPBDG ADIRB00</t>
  </si>
  <si>
    <t>ADI SUKSES MAKMUR</t>
  </si>
  <si>
    <t>KSPBDG ADRMGS00</t>
  </si>
  <si>
    <t>ADRIS LIWET 1001</t>
  </si>
  <si>
    <t>KSPBDG ADRMJL00</t>
  </si>
  <si>
    <t>ADR MAJALAYA</t>
  </si>
  <si>
    <t>KSPBDG ADTBLD00</t>
  </si>
  <si>
    <t>ADE ATO BALE ENDAH</t>
  </si>
  <si>
    <t>KSPBDG AEPPAN03</t>
  </si>
  <si>
    <t>AEP</t>
  </si>
  <si>
    <t>KSPBDG AEPPBA01</t>
  </si>
  <si>
    <t>AEP , BANJARAN</t>
  </si>
  <si>
    <t>KSPBDG AGGJYA00</t>
  </si>
  <si>
    <t>AGUNG JAYA RANCA MANYAR</t>
  </si>
  <si>
    <t>KSPBDG AGGLSW00</t>
  </si>
  <si>
    <t>AGUNG SINAGA LASWI</t>
  </si>
  <si>
    <t>KSPBDG AGIKCN00</t>
  </si>
  <si>
    <t>AGI KENCANA</t>
  </si>
  <si>
    <t>KSPBDG AGLCBD00</t>
  </si>
  <si>
    <t>ANGELIA CIBADUYUT</t>
  </si>
  <si>
    <t>KSPBDG AGNCPR00</t>
  </si>
  <si>
    <t>AGEUNG CIPARAY</t>
  </si>
  <si>
    <t>KSPBDG AGSBLD00</t>
  </si>
  <si>
    <t>AGUS TELOR BALE ENDAH</t>
  </si>
  <si>
    <t>KSPBDG AGSCKD00</t>
  </si>
  <si>
    <t>AGUNG SEMBADA CIKUDA</t>
  </si>
  <si>
    <t>KSPBDG AGSSGL00</t>
  </si>
  <si>
    <t>AGUS SAGULING</t>
  </si>
  <si>
    <t>KSPBDG AGUJAB00</t>
  </si>
  <si>
    <t>AGUNG JAYA ABADI</t>
  </si>
  <si>
    <t>KSPBDG AHMBTJ00</t>
  </si>
  <si>
    <t>AHMAD BATU JAJAR</t>
  </si>
  <si>
    <t>KSPBDG AHMPTR00</t>
  </si>
  <si>
    <t>AHMAD PATROL</t>
  </si>
  <si>
    <t>KSPBDG AJIKRD00</t>
  </si>
  <si>
    <t>AJI PS KORDON</t>
  </si>
  <si>
    <t>KSPBDG AJRTGS00</t>
  </si>
  <si>
    <t>ANJAR TANJUNG SARI</t>
  </si>
  <si>
    <t>KSPBDG AKESMD11</t>
  </si>
  <si>
    <t>AKEU</t>
  </si>
  <si>
    <t>KSPBDG AKIM1</t>
  </si>
  <si>
    <t>AKIM</t>
  </si>
  <si>
    <t>KSPBDG ALACLY00</t>
  </si>
  <si>
    <t>ALAN CILEUNYI</t>
  </si>
  <si>
    <t>KSPBDG ALFSHA01</t>
  </si>
  <si>
    <t>ALFA TRIJAYA</t>
  </si>
  <si>
    <t>KSPBDG AL-KOP00</t>
  </si>
  <si>
    <t>AL MITRA</t>
  </si>
  <si>
    <t>KSPBDG ALKTJS00</t>
  </si>
  <si>
    <t>ALEK SANDRIA</t>
  </si>
  <si>
    <t>KSPBDG ALMCLL00</t>
  </si>
  <si>
    <t>ALI MARYAM CILILIN</t>
  </si>
  <si>
    <t>KSPBDG AMAPKO07</t>
  </si>
  <si>
    <t>AMANAH BARU</t>
  </si>
  <si>
    <t>KSPBDG AMASHA03</t>
  </si>
  <si>
    <t>AMANAH KOPERASI</t>
  </si>
  <si>
    <t>KSPBDG AMGPSL00</t>
  </si>
  <si>
    <t>AMING PASIRLUYU</t>
  </si>
  <si>
    <t>KSPBDG AMIANT00</t>
  </si>
  <si>
    <t>AMIN</t>
  </si>
  <si>
    <t>KSPBDG AMLCKT00</t>
  </si>
  <si>
    <t>AMELIA CIKUTRA</t>
  </si>
  <si>
    <t>KSPBDG AMNPDL00</t>
  </si>
  <si>
    <t>AMIN PADALARANG</t>
  </si>
  <si>
    <t>KSPBDG AMNSRG00</t>
  </si>
  <si>
    <t>AMIN SOREANG</t>
  </si>
  <si>
    <t>KSPBDG AMPGBD00</t>
  </si>
  <si>
    <t>AMUNG PLASTIK GEDE BAGE</t>
  </si>
  <si>
    <t>KSPBDG AMRBLD00</t>
  </si>
  <si>
    <t>AMIR BALE ENDAH</t>
  </si>
  <si>
    <t>KSPBDG ANAPAC00</t>
  </si>
  <si>
    <t>ANAN</t>
  </si>
  <si>
    <t>KSPBDG ANDGGR00</t>
  </si>
  <si>
    <t>ANDRI GEGER KALONG</t>
  </si>
  <si>
    <t>KSPBDG ANDJTG00</t>
  </si>
  <si>
    <t>ANDESMALL</t>
  </si>
  <si>
    <t>KSPBDG ANEKPE00</t>
  </si>
  <si>
    <t>ANEKA BARU, KOPO</t>
  </si>
  <si>
    <t>KSPBDG ANEPTS05</t>
  </si>
  <si>
    <t>ANEKA</t>
  </si>
  <si>
    <t>KSPBDG ANETKI10</t>
  </si>
  <si>
    <t>ANEKA JUICE</t>
  </si>
  <si>
    <t>KSPBDG ANGBJG00</t>
  </si>
  <si>
    <t>ANUGRAH PD BOJONG SOANG</t>
  </si>
  <si>
    <t>KSPBDG ANGCPR00</t>
  </si>
  <si>
    <t>ANUGRAH CIPARAY</t>
  </si>
  <si>
    <t>KSPBDG ANGHLS00</t>
  </si>
  <si>
    <t>ANUGRAH HOLIS</t>
  </si>
  <si>
    <t>KSPBDG ANICLL00</t>
  </si>
  <si>
    <t>ANI CILILIN</t>
  </si>
  <si>
    <t>KSPBDG ANKKTW14</t>
  </si>
  <si>
    <t>ANEKA PLASTIK, ENCEP K</t>
  </si>
  <si>
    <t>KSPBDG ANTNAG00</t>
  </si>
  <si>
    <t>ANTA</t>
  </si>
  <si>
    <t>KSPBDG ANUKER09</t>
  </si>
  <si>
    <t>ANUGRAH, KERKOP</t>
  </si>
  <si>
    <t>KSPBDG ANULPA07</t>
  </si>
  <si>
    <t>ANUGRAH, LEUWI PANJANG</t>
  </si>
  <si>
    <t>KSPBDG ARECMA00</t>
  </si>
  <si>
    <t>ARIEF EFENDI</t>
  </si>
  <si>
    <t>KSPBDG ARICRG00</t>
  </si>
  <si>
    <t>ARIEF CARINGIN</t>
  </si>
  <si>
    <t>KSPBDG ARICWD00</t>
  </si>
  <si>
    <t>ARI CIWIDEY</t>
  </si>
  <si>
    <t>KSPBDG ARPPDL00</t>
  </si>
  <si>
    <t>ABANG RIKO PLASTIK</t>
  </si>
  <si>
    <t>KSPBDG ARUBTJ00</t>
  </si>
  <si>
    <t>ARIE UNTUNG BATUJAJAR</t>
  </si>
  <si>
    <t>KSPBDG ASDMJL00</t>
  </si>
  <si>
    <t>ASSALAM ADE PLASTIK MAJALAYA</t>
  </si>
  <si>
    <t>KSPBDG ASEGLI00</t>
  </si>
  <si>
    <t>ASEP SOPIAN</t>
  </si>
  <si>
    <t>KSPBDG ASEP SOPI</t>
  </si>
  <si>
    <t>KSPBDG ASEPHG14</t>
  </si>
  <si>
    <t>ASEP ( BASO MAWAR )</t>
  </si>
  <si>
    <t>KSPBDG ASEPSO10</t>
  </si>
  <si>
    <t>ASEP, SOREANG</t>
  </si>
  <si>
    <t>KSPBDG ASETJS00</t>
  </si>
  <si>
    <t>ASEP TANJUNG SARI</t>
  </si>
  <si>
    <t>KSPBDG ASLRCK00</t>
  </si>
  <si>
    <t>ASEP LUMPIA RANCAEKEK</t>
  </si>
  <si>
    <t>KSPBDG ASOTLR00</t>
  </si>
  <si>
    <t>ASON TELOR</t>
  </si>
  <si>
    <t>KSPBDG ASPTLR00</t>
  </si>
  <si>
    <t>ASEP TELOR SADANG</t>
  </si>
  <si>
    <t>KSPBDG ATGIBN00</t>
  </si>
  <si>
    <t>ATENG PASAR IBUN</t>
  </si>
  <si>
    <t>KSPBDG AUFRCM00</t>
  </si>
  <si>
    <t>AUFA PLASTIK RANCAMANYAR</t>
  </si>
  <si>
    <t>KSPBDG AWAPCI00</t>
  </si>
  <si>
    <t>AWANG/ROHMAN HAKIM</t>
  </si>
  <si>
    <t>KSPBDG AWEPUR00</t>
  </si>
  <si>
    <t>AWET JAYA</t>
  </si>
  <si>
    <t>KSPBDG AYILBD00</t>
  </si>
  <si>
    <t>AYIE BALE ENDAH</t>
  </si>
  <si>
    <t>KSPBDG AZWPBS00</t>
  </si>
  <si>
    <t>AZWA PERBAS</t>
  </si>
  <si>
    <t>KSPBDG BARMCI13</t>
  </si>
  <si>
    <t>BAROKAH, MARGACINTA</t>
  </si>
  <si>
    <t>KSPBDG BARSIL20</t>
  </si>
  <si>
    <t>BAROKAH JAYA</t>
  </si>
  <si>
    <t>KSPBDG BASSBU00</t>
  </si>
  <si>
    <t>BASO MALANG KARAPITAN</t>
  </si>
  <si>
    <t>KSPBDG BAYBLD00</t>
  </si>
  <si>
    <t>BAYU BALE ENDAH</t>
  </si>
  <si>
    <t>KSPBDG BCKYOG00</t>
  </si>
  <si>
    <t>BAKERY &amp; COOKFOOD YOGYA</t>
  </si>
  <si>
    <t>KSPBDG BEBKOS00</t>
  </si>
  <si>
    <t>BEBENG</t>
  </si>
  <si>
    <t>KSPBDG BELMJL00</t>
  </si>
  <si>
    <t>BELLA MAJALAYA</t>
  </si>
  <si>
    <t>KSPBDG BERMBA00</t>
  </si>
  <si>
    <t>BERKAH KOPERASI</t>
  </si>
  <si>
    <t>KSPBDG BGSKWL00</t>
  </si>
  <si>
    <t>BANGUN ARTHA GUNA SEDAYA CV</t>
  </si>
  <si>
    <t>KSPBDG BIMKOP00</t>
  </si>
  <si>
    <t>BIMA, KOPO</t>
  </si>
  <si>
    <t>KSPBDG BINBPA02</t>
  </si>
  <si>
    <t>BINTANG</t>
  </si>
  <si>
    <t>KSPBDG BISSUD00</t>
  </si>
  <si>
    <t>BISCUIT TUNGGAL</t>
  </si>
  <si>
    <t>KSPBDG BJKTPG00</t>
  </si>
  <si>
    <t>BJ KATAPANG</t>
  </si>
  <si>
    <t>KSPBDG BJOPLD00</t>
  </si>
  <si>
    <t>BEJO PALEDANG</t>
  </si>
  <si>
    <t>KSPBDG BKJRCP00</t>
  </si>
  <si>
    <t>BANGKIT JAYA RANCA PANGGUNG</t>
  </si>
  <si>
    <t>KSPBDG BMFKOP00</t>
  </si>
  <si>
    <t>BORMA FASHION KOPO</t>
  </si>
  <si>
    <t>KSPBDG BNAGMP00</t>
  </si>
  <si>
    <t>BUANA ABADI GEMPOL</t>
  </si>
  <si>
    <t>KSPBDG BNTKYA00</t>
  </si>
  <si>
    <t>BINTANG TIMUR</t>
  </si>
  <si>
    <t>KSPBDG BNTNJG00</t>
  </si>
  <si>
    <t>BANG NURAT</t>
  </si>
  <si>
    <t>KSPBDG BORBJS00</t>
  </si>
  <si>
    <t>BORMA BOJONG SOANG</t>
  </si>
  <si>
    <t>KSPBDG BORCAR00</t>
  </si>
  <si>
    <t>BORMA CARINGIN</t>
  </si>
  <si>
    <t>KSPBDG BORCBY00</t>
  </si>
  <si>
    <t>BORMA CIBADUYUT</t>
  </si>
  <si>
    <t>KSPBDG BORCHJ00</t>
  </si>
  <si>
    <t>BORMA CIHANJUANG</t>
  </si>
  <si>
    <t>KSPBDG BORCIG00</t>
  </si>
  <si>
    <t>BORMA CIGADUNG</t>
  </si>
  <si>
    <t>KSPBDG BORCIM00</t>
  </si>
  <si>
    <t>BORMA PERMATA CIMAHI</t>
  </si>
  <si>
    <t>KSPBDG BORCIP00</t>
  </si>
  <si>
    <t>BORMA CIPAMOKLAN</t>
  </si>
  <si>
    <t>KSPBDG BORDAG00</t>
  </si>
  <si>
    <t>BORMA DAGO</t>
  </si>
  <si>
    <t>KSPBDG BORDAK00</t>
  </si>
  <si>
    <t>BORMA DAKOTA SM</t>
  </si>
  <si>
    <t>KSPBDG BORKCO00</t>
  </si>
  <si>
    <t>BORMA KIARA CONDONG</t>
  </si>
  <si>
    <t>KSPBDG BORKOP00</t>
  </si>
  <si>
    <t>BORMA KOPO</t>
  </si>
  <si>
    <t>KSPBDG BORLEM00</t>
  </si>
  <si>
    <t>BORMA LEMBANG</t>
  </si>
  <si>
    <t>KSPBDG BORMCI00</t>
  </si>
  <si>
    <t>BORMA MARGACINTA</t>
  </si>
  <si>
    <t>KSPBDG BORPSR00</t>
  </si>
  <si>
    <t>BORMA PASIR IMPUN</t>
  </si>
  <si>
    <t>KSPBDG BORRAN01</t>
  </si>
  <si>
    <t>BORMA RANCAEKEK</t>
  </si>
  <si>
    <t>KSPBDG BORRB00</t>
  </si>
  <si>
    <t>BORMA RANCABOLANG</t>
  </si>
  <si>
    <t>KSPBDG BORRBE00</t>
  </si>
  <si>
    <t>BORMA RANCABELUT</t>
  </si>
  <si>
    <t>KSPBDG BORRCI00</t>
  </si>
  <si>
    <t>BORMA CINUNUK SM</t>
  </si>
  <si>
    <t>KSPBDG BORRCN00</t>
  </si>
  <si>
    <t>BORMA RENCONG BANJARAN</t>
  </si>
  <si>
    <t>KSPBDG BORRKE00</t>
  </si>
  <si>
    <t>BORMA KETAPANG BARU</t>
  </si>
  <si>
    <t>KSPBDG BORRSO00</t>
  </si>
  <si>
    <t>BORMA SOREANG</t>
  </si>
  <si>
    <t>KSPBDG BORSBU00</t>
  </si>
  <si>
    <t>BORMA SETIA BUDI SM</t>
  </si>
  <si>
    <t>KSPBDG BORTJA00</t>
  </si>
  <si>
    <t>BORMA ANTAPANI SM</t>
  </si>
  <si>
    <t>KSPBDG BORTKI00</t>
  </si>
  <si>
    <t>BORMA TAMAN KOPO INDAH</t>
  </si>
  <si>
    <t>KSPBDG BRKBTJ00</t>
  </si>
  <si>
    <t>BERKAH BATUJAJAR</t>
  </si>
  <si>
    <t>KSPBDG BRKKSP00</t>
  </si>
  <si>
    <t>BAROKAH JAYA KEMBANG</t>
  </si>
  <si>
    <t>KSPBDG BRKRCK00</t>
  </si>
  <si>
    <t>BAROKAH RANCAEKEK</t>
  </si>
  <si>
    <t>KSPBDG BRMMJL00</t>
  </si>
  <si>
    <t>BORMA MAJALAYA</t>
  </si>
  <si>
    <t>KSPBDG BRMPDL00</t>
  </si>
  <si>
    <t>BORMA PADALARANG</t>
  </si>
  <si>
    <t>KSPBDG BRNCPR00</t>
  </si>
  <si>
    <t>BAROKAH NASUTION CIPARAY</t>
  </si>
  <si>
    <t>KSPBDG BSBPSB00</t>
  </si>
  <si>
    <t>BERKAH SARI BUMI</t>
  </si>
  <si>
    <t>KSPBDG BSLMRY00</t>
  </si>
  <si>
    <t>BASO LUGINA MARUYUNG</t>
  </si>
  <si>
    <t>KSPBDG BUDI7</t>
  </si>
  <si>
    <t>BUDI</t>
  </si>
  <si>
    <t>KSPBDG BUDKSA00</t>
  </si>
  <si>
    <t>BUDI KOPO</t>
  </si>
  <si>
    <t>KSPBDG BUDPCI00</t>
  </si>
  <si>
    <t>BUDI MEKAR</t>
  </si>
  <si>
    <t>KSPBDG BUMDUL01</t>
  </si>
  <si>
    <t>BUMI INDONESIA</t>
  </si>
  <si>
    <t>KSPBDG BUMPEP03</t>
  </si>
  <si>
    <t>BUMI PUTRA</t>
  </si>
  <si>
    <t>KSPBDG BUMRBA04</t>
  </si>
  <si>
    <t>BUMI INDONESIA RAJAWALI</t>
  </si>
  <si>
    <t>KSPBDG BUMWAR09</t>
  </si>
  <si>
    <t>KSPBDG CAHCIB00</t>
  </si>
  <si>
    <t>CAHAYA BARU, CIBADAK</t>
  </si>
  <si>
    <t>KSPBDG CANAYA00</t>
  </si>
  <si>
    <t>CANTIK SALON</t>
  </si>
  <si>
    <t>KSPBDG CBMTKI00</t>
  </si>
  <si>
    <t>CB MART TKI</t>
  </si>
  <si>
    <t>KSPBDG CECPSA00</t>
  </si>
  <si>
    <t>CECEP TK</t>
  </si>
  <si>
    <t>KSPBDG CEMCSO00</t>
  </si>
  <si>
    <t>CEMERLANG</t>
  </si>
  <si>
    <t>KSPBDG CHABBH00</t>
  </si>
  <si>
    <t>CAHAYA ABADI BUAH BATU</t>
  </si>
  <si>
    <t>KSPBDG CHYCPR00</t>
  </si>
  <si>
    <t>CAHAYA SM CIPARAY</t>
  </si>
  <si>
    <t>KSPBDG CHYPMT00</t>
  </si>
  <si>
    <t>CAHAYA PERMATA BIRU</t>
  </si>
  <si>
    <t>KSPBDG CHYSDR00</t>
  </si>
  <si>
    <t>CAHAYA SUDIRMAN</t>
  </si>
  <si>
    <t>KSPBDG CIHCIH00</t>
  </si>
  <si>
    <t>CIHAPIT</t>
  </si>
  <si>
    <t>KSPBDG CINPSE00</t>
  </si>
  <si>
    <t>CINTA KAWAN</t>
  </si>
  <si>
    <t>KSPBDG CPNSRG00</t>
  </si>
  <si>
    <t>CIPINANG SOREANG</t>
  </si>
  <si>
    <t>KSPBDG CTRBLD00</t>
  </si>
  <si>
    <t>CITRA USAHA BALE ENDAH</t>
  </si>
  <si>
    <t>KSPBDG CVHRDS00</t>
  </si>
  <si>
    <t>CV HR DISTRIBUSINDO</t>
  </si>
  <si>
    <t>KSPBDG DAYKAR00</t>
  </si>
  <si>
    <t>KSPBDG DAYPKC00</t>
  </si>
  <si>
    <t>DAYA UPAYA</t>
  </si>
  <si>
    <t>KSPBDG DDGBJR00</t>
  </si>
  <si>
    <t>DADANG BANJARAN</t>
  </si>
  <si>
    <t>KSPBDG DDGIBU00</t>
  </si>
  <si>
    <t>DADANG TIGER IBUN</t>
  </si>
  <si>
    <t>KSPBDG DDIIBN00</t>
  </si>
  <si>
    <t>DEDI PSR IBUN</t>
  </si>
  <si>
    <t>KSPBDG DDNBJR00</t>
  </si>
  <si>
    <t>DIDIN BANJARAN</t>
  </si>
  <si>
    <t>KSPBDG DDNCWD00</t>
  </si>
  <si>
    <t>DADAN CIWIDEY</t>
  </si>
  <si>
    <t>KSPBDG DDNJML00</t>
  </si>
  <si>
    <t>DEDEN JATI MULIA</t>
  </si>
  <si>
    <t>KSPBDG DDNPGL00</t>
  </si>
  <si>
    <t>DEDEN PANGALENGAN</t>
  </si>
  <si>
    <t>KSPBDG DDNSDH00</t>
  </si>
  <si>
    <t>DEDEN NUR SEDERHANA</t>
  </si>
  <si>
    <t>KSPBDG DDOUJG00</t>
  </si>
  <si>
    <t>DODO H. UJUNG BERUNG</t>
  </si>
  <si>
    <t>KSPBDG DDRBJR00</t>
  </si>
  <si>
    <t>DEDE RIDWAN BANJARAN</t>
  </si>
  <si>
    <t>KSPBDG DEDCRG00</t>
  </si>
  <si>
    <t>DEDE CARINGIN</t>
  </si>
  <si>
    <t>KSPBDG DENCLK00</t>
  </si>
  <si>
    <t>DENNI.S CICALENGKA</t>
  </si>
  <si>
    <t>KSPBDG DENPGB03</t>
  </si>
  <si>
    <t>DENI KUE</t>
  </si>
  <si>
    <t>KSPBDG DETSGL00</t>
  </si>
  <si>
    <t>DETI SAGULING</t>
  </si>
  <si>
    <t>KSPBDG DJICHP01</t>
  </si>
  <si>
    <t>DJITU PD</t>
  </si>
  <si>
    <t>KSPBDG DKICLY00</t>
  </si>
  <si>
    <t>DIKI CILEUNYI</t>
  </si>
  <si>
    <t>KSPBDG DMSKOP20</t>
  </si>
  <si>
    <t>DIMAS</t>
  </si>
  <si>
    <t>KSPBDG DULPUN00</t>
  </si>
  <si>
    <t>DULUR</t>
  </si>
  <si>
    <t>KSPBDG DWILEG01</t>
  </si>
  <si>
    <t>DWI JAYA LEUI GAJAH</t>
  </si>
  <si>
    <t>KSPBDG DWIWAR20</t>
  </si>
  <si>
    <t>DWI JAYA WARINGIN</t>
  </si>
  <si>
    <t>KSPBDG ECMMJL00</t>
  </si>
  <si>
    <t>ENCANG MINYAK MAJALAYA</t>
  </si>
  <si>
    <t>KSPBDG EDIJTG00</t>
  </si>
  <si>
    <t>EDI BASO JATINANGOR</t>
  </si>
  <si>
    <t>KSPBDG EDIKIC24</t>
  </si>
  <si>
    <t>EDI248</t>
  </si>
  <si>
    <t>KSPBDG EDIKIR33</t>
  </si>
  <si>
    <t>EDI33</t>
  </si>
  <si>
    <t>KSPBDG EDMSOR01</t>
  </si>
  <si>
    <t>EDMON BP</t>
  </si>
  <si>
    <t>KSPBDG EDPAND00</t>
  </si>
  <si>
    <t>EDI PURWANTO PASAR ANDIR</t>
  </si>
  <si>
    <t>KSPBDG EGOTJG01</t>
  </si>
  <si>
    <t>EGO</t>
  </si>
  <si>
    <t>KSPBDG EHARCP00</t>
  </si>
  <si>
    <t>EHA RANCAPANGGUNG</t>
  </si>
  <si>
    <t>KSPBDG EMNCRG00</t>
  </si>
  <si>
    <t>EMON CARINGIN</t>
  </si>
  <si>
    <t>KSPBDG EMPTKI00</t>
  </si>
  <si>
    <t>EMBUN PAGI TKI</t>
  </si>
  <si>
    <t>KSPBDG EMRKRI00</t>
  </si>
  <si>
    <t>E. MARKET</t>
  </si>
  <si>
    <t>KSPBDG ENCGBG00</t>
  </si>
  <si>
    <t>ENCUN GEDE BAGE</t>
  </si>
  <si>
    <t>KSPBDG ENGDUL01</t>
  </si>
  <si>
    <t>ENGGGAL TK</t>
  </si>
  <si>
    <t>KSPBDG ENICJR00</t>
  </si>
  <si>
    <t>ENI CIJERUK</t>
  </si>
  <si>
    <t>KSPBDG ENJMJL00</t>
  </si>
  <si>
    <t>ENJANG H. MAJALAYA</t>
  </si>
  <si>
    <t>KSPBDG EUIAND00</t>
  </si>
  <si>
    <t>EUIS ANDIR</t>
  </si>
  <si>
    <t>KSPBDG EUISTS00</t>
  </si>
  <si>
    <t>EUIS RUSTANDI</t>
  </si>
  <si>
    <t>KSPBDG FADKAM14</t>
  </si>
  <si>
    <t>FADILA</t>
  </si>
  <si>
    <t>KSPBDG FDJMRY00</t>
  </si>
  <si>
    <t>FIRDAUS JAYA MARUYUNG</t>
  </si>
  <si>
    <t>KSPBDG FERBLD00</t>
  </si>
  <si>
    <t>FERI BALE ENDAH</t>
  </si>
  <si>
    <t>KSPBDG FFIWSR00</t>
  </si>
  <si>
    <t>FIFI WANGSAREJA</t>
  </si>
  <si>
    <t>KSPBDG FHMPRK00</t>
  </si>
  <si>
    <t>FAHMI JAYA II PARAKAN SAAT</t>
  </si>
  <si>
    <t>KSPBDG FIFSTR00</t>
  </si>
  <si>
    <t>FIFI SETRA RIA</t>
  </si>
  <si>
    <t>KSPBDG FKHRCM00</t>
  </si>
  <si>
    <t>FAKHRI RANCA MANYAR</t>
  </si>
  <si>
    <t>KSPBDG FLACIJ00</t>
  </si>
  <si>
    <t>FLAMBOYAN</t>
  </si>
  <si>
    <t>KSPBDG FMLCWD00</t>
  </si>
  <si>
    <t>FAMILY CIWIDEY</t>
  </si>
  <si>
    <t>KSPBDG FTHUJG00</t>
  </si>
  <si>
    <t>FATHAN UJUNG BERUNG</t>
  </si>
  <si>
    <t>KSPBDG GBBBUA18</t>
  </si>
  <si>
    <t>GRIYA BUAH BATU SM</t>
  </si>
  <si>
    <t>KSPBDG GBJCBG01</t>
  </si>
  <si>
    <t>GRIYA BANJARAN</t>
  </si>
  <si>
    <t>KSPBDG GCCCCK31</t>
  </si>
  <si>
    <t>GRIYA CICALENGKA</t>
  </si>
  <si>
    <t>KSPBDG GDMARC00</t>
  </si>
  <si>
    <t>GD MART ARCAMANIK</t>
  </si>
  <si>
    <t>KSPBDG GDTCBL00</t>
  </si>
  <si>
    <t>GANDA TAMA CIBOLERANG</t>
  </si>
  <si>
    <t>KSPBDG GHSSOH53</t>
  </si>
  <si>
    <t>GRIYA HEMAT S. HATTA</t>
  </si>
  <si>
    <t>KSPBDG GJRJAT13</t>
  </si>
  <si>
    <t>KSPBDG GLEPAN14</t>
  </si>
  <si>
    <t>GRIYA LEMBANG</t>
  </si>
  <si>
    <t>KSPBDG GMBCWS00</t>
  </si>
  <si>
    <t>GERBANG MAS BERSAMA</t>
  </si>
  <si>
    <t>KSPBDG GNDPRU00</t>
  </si>
  <si>
    <t>GANDA PURA</t>
  </si>
  <si>
    <t>KSPBDG GNTCKR00</t>
  </si>
  <si>
    <t>GINTING CIKUTRA</t>
  </si>
  <si>
    <t>KSPBDG GNWCPK00</t>
  </si>
  <si>
    <t>GUNAWAN CIPAMOKOLAN</t>
  </si>
  <si>
    <t>KSPBDG GNWGDB00</t>
  </si>
  <si>
    <t>GUNAWAN GEDE BAGE</t>
  </si>
  <si>
    <t>KSPBDG GRCPSB00</t>
  </si>
  <si>
    <t>HD GROCERIES PSR BARU</t>
  </si>
  <si>
    <t>KSPBDG GRICRA00</t>
  </si>
  <si>
    <t>GRIYA CINUNUK</t>
  </si>
  <si>
    <t>KSPBDG GRICTR00</t>
  </si>
  <si>
    <t>DC GRIYA CENTER</t>
  </si>
  <si>
    <t>KSPBDG GRIHLS00</t>
  </si>
  <si>
    <t>GRIYA CENTER TOSERBA HOLIS</t>
  </si>
  <si>
    <t>KSPBDG GRIJUN00</t>
  </si>
  <si>
    <t>GRIYA PASTEUR</t>
  </si>
  <si>
    <t>KSPBDG GRIKCO00</t>
  </si>
  <si>
    <t>GRIYA DINASTY</t>
  </si>
  <si>
    <t>KSPBDG GRIKGG00</t>
  </si>
  <si>
    <t>GRIYA ARCAMANIK</t>
  </si>
  <si>
    <t>KSPBDG GRIKKP00</t>
  </si>
  <si>
    <t>GRIYA KOPO PERMAI</t>
  </si>
  <si>
    <t>KSPBDG GRIMJL00</t>
  </si>
  <si>
    <t>GRIYA MAJALAYA</t>
  </si>
  <si>
    <t>KSPBDG GRIMMA00</t>
  </si>
  <si>
    <t>GRIYA MARGAHAYU</t>
  </si>
  <si>
    <t>KSPBDG GRIPAH00</t>
  </si>
  <si>
    <t>GRIYA PAHLAWAN</t>
  </si>
  <si>
    <t>KSPBDG GRIPUR00</t>
  </si>
  <si>
    <t>GRIYA ANTAPANI</t>
  </si>
  <si>
    <t>KSPBDG GRIRTS00</t>
  </si>
  <si>
    <t>GRIYA TANJUNG SARI</t>
  </si>
  <si>
    <t>KSPBDG GRISBU00</t>
  </si>
  <si>
    <t>GRIYA SETIABUDI</t>
  </si>
  <si>
    <t>KSPBDG GRISMA00</t>
  </si>
  <si>
    <t>GRIYA SETRASARI</t>
  </si>
  <si>
    <t>KSPBDG GRISSI00</t>
  </si>
  <si>
    <t>GRIYA SUMBER SARI</t>
  </si>
  <si>
    <t>KSPBDG GRITKI00</t>
  </si>
  <si>
    <t>GRIYA TKI</t>
  </si>
  <si>
    <t>KSPBDG GRIUJB00</t>
  </si>
  <si>
    <t>GRIYA UJUNG BERUNG</t>
  </si>
  <si>
    <t>KSPBDG GROSTS00</t>
  </si>
  <si>
    <t>GORO TANJUNG SARI</t>
  </si>
  <si>
    <t>KSPBDG GRYBTN00</t>
  </si>
  <si>
    <t>GRIYA BATUNUNGGAL</t>
  </si>
  <si>
    <t>KSPBDG GRYMGP00</t>
  </si>
  <si>
    <t>GRIYA MARGAHAYU PLUTO</t>
  </si>
  <si>
    <t>KSPBDG GRYMJB00</t>
  </si>
  <si>
    <t>GRIYA MAJALAYA BARU</t>
  </si>
  <si>
    <t>KSPBDG GUAMIS00</t>
  </si>
  <si>
    <t>GUAN</t>
  </si>
  <si>
    <t>KSPBDG GUJCPD00</t>
  </si>
  <si>
    <t>GLOBAL USAHA JAYA</t>
  </si>
  <si>
    <t>KSPBDG GUNUNG</t>
  </si>
  <si>
    <t>KSPBDG GUNUNG2</t>
  </si>
  <si>
    <t>GUNUNG AGUNG</t>
  </si>
  <si>
    <t>KSPBDG GUNUNG3</t>
  </si>
  <si>
    <t>GUNUNG JATI</t>
  </si>
  <si>
    <t>KSPBDG HAMSAD00</t>
  </si>
  <si>
    <t>HAMZAH</t>
  </si>
  <si>
    <t>KSPBDG HARIS1</t>
  </si>
  <si>
    <t>HARIS</t>
  </si>
  <si>
    <t>KSPBDG HDPMJL00</t>
  </si>
  <si>
    <t>HEDI PLASTIK MAJALAYA</t>
  </si>
  <si>
    <t>KSPBDG HDTNJG00</t>
  </si>
  <si>
    <t>HD TELOR NANJUNG</t>
  </si>
  <si>
    <t>KSPBDG HDYAYN00</t>
  </si>
  <si>
    <t>HANDAYANI SURABI NOTOSUMAN</t>
  </si>
  <si>
    <t>KSPBDG HEGAR4</t>
  </si>
  <si>
    <t>HEGAR</t>
  </si>
  <si>
    <t>KSPBDG HENPDL00</t>
  </si>
  <si>
    <t>HENDRA</t>
  </si>
  <si>
    <t>KSPBDG HENY</t>
  </si>
  <si>
    <t>HENY</t>
  </si>
  <si>
    <t>KSPBDG HGRSHP00</t>
  </si>
  <si>
    <t>HEGAR SUMBER HURIP</t>
  </si>
  <si>
    <t>KSPBDG HIJRAH</t>
  </si>
  <si>
    <t>HIJRAH</t>
  </si>
  <si>
    <t>KSPBDG HNDPDL00</t>
  </si>
  <si>
    <t>HENDRIK PADALARANG</t>
  </si>
  <si>
    <t>KSPBDG HRJCTP00</t>
  </si>
  <si>
    <t>HARJA CITAPEN</t>
  </si>
  <si>
    <t>KSPBDG HRJMGH00</t>
  </si>
  <si>
    <t>HARAPAN JAYA MARGA ASIH</t>
  </si>
  <si>
    <t>KSPBDG HRUCMD00</t>
  </si>
  <si>
    <t>HERU</t>
  </si>
  <si>
    <t>KSPBDG IGNCLK00</t>
  </si>
  <si>
    <t>IGUN CICALENGKA</t>
  </si>
  <si>
    <t>KSPBDG IJGJTN00</t>
  </si>
  <si>
    <t>IJANG JUNTI</t>
  </si>
  <si>
    <t>KSPBDG IKAFOOD</t>
  </si>
  <si>
    <t>IKAFOOD PUTRA MAS PT</t>
  </si>
  <si>
    <t>KSPBDG ILIANT00</t>
  </si>
  <si>
    <t>ILIN</t>
  </si>
  <si>
    <t>KSPBDG INDAYA00</t>
  </si>
  <si>
    <t>KSPBDG INDAYA01</t>
  </si>
  <si>
    <t>INDOMARCO PRISMATAMA PT</t>
  </si>
  <si>
    <t>KSPBDG INTRMY00</t>
  </si>
  <si>
    <t>INTAN RANCA MANYAR</t>
  </si>
  <si>
    <t>KSPBDG INUPMT00</t>
  </si>
  <si>
    <t>INUNG PERMATA</t>
  </si>
  <si>
    <t>KSPBDG IPACMD00</t>
  </si>
  <si>
    <t>IPAH</t>
  </si>
  <si>
    <t>KSPBDG IWNCTM00</t>
  </si>
  <si>
    <t>IWAN CIPTA MAS</t>
  </si>
  <si>
    <t>KSPBDG IYGCPR00</t>
  </si>
  <si>
    <t>IYENG</t>
  </si>
  <si>
    <t>KSPBDG IYUS</t>
  </si>
  <si>
    <t>IYUS</t>
  </si>
  <si>
    <t>KSPBDG JAJANG</t>
  </si>
  <si>
    <t>JAJANG BPK, PS BARU</t>
  </si>
  <si>
    <t>KSPBDG JAJANG2</t>
  </si>
  <si>
    <t>JAJANG, CISARANTEN</t>
  </si>
  <si>
    <t>KSPBDG JATI</t>
  </si>
  <si>
    <t>JATI</t>
  </si>
  <si>
    <t>KSPBDG JATI1</t>
  </si>
  <si>
    <t>JATI BARU, SUKAMANRI</t>
  </si>
  <si>
    <t>KSPBDG JAWKOP00</t>
  </si>
  <si>
    <t>JAWA TELOR</t>
  </si>
  <si>
    <t>KSPBDG JAYA11</t>
  </si>
  <si>
    <t>JAYA BARU, M. TOHA</t>
  </si>
  <si>
    <t>KSPBDG JAYA4</t>
  </si>
  <si>
    <t>JAYA MAKMUR</t>
  </si>
  <si>
    <t>KSPBDG JBDCRG00</t>
  </si>
  <si>
    <t>JAYA ABADI CARINGIN</t>
  </si>
  <si>
    <t>KSPBDG JFRCPR00</t>
  </si>
  <si>
    <t>JEFRY2 CIPARAY</t>
  </si>
  <si>
    <t>KSPBDG JFRKPC00</t>
  </si>
  <si>
    <t>JEFRY KOMP. PARMINDO CIJERAH</t>
  </si>
  <si>
    <t>KSPBDG JFRMRY00</t>
  </si>
  <si>
    <t>JEFRY MARUYUNG</t>
  </si>
  <si>
    <t>KSPBDG JJHCWD00</t>
  </si>
  <si>
    <t>JOJO HTS CIWIDEY</t>
  </si>
  <si>
    <t>KSPBDG JJJBJR00</t>
  </si>
  <si>
    <t>JJJ TELOR BANJARAN</t>
  </si>
  <si>
    <t>KSPBDG JKPAT00</t>
  </si>
  <si>
    <t>JK TOKO</t>
  </si>
  <si>
    <t>KSPBDG JONGTR00</t>
  </si>
  <si>
    <t>JONI</t>
  </si>
  <si>
    <t>KSPBDG JSACPR00</t>
  </si>
  <si>
    <t>JASA CIPARANG</t>
  </si>
  <si>
    <t>KSPBDG JSAGDS00</t>
  </si>
  <si>
    <t>JASA DP GANDA SARI SOREANG</t>
  </si>
  <si>
    <t>KSPBDG JULCLP00</t>
  </si>
  <si>
    <t>JULI CILAMPENI KOPO</t>
  </si>
  <si>
    <t>KSPBDG JVBSKT00</t>
  </si>
  <si>
    <t>JAVA BISKUIT</t>
  </si>
  <si>
    <t>KSPBDG JYAPGL00</t>
  </si>
  <si>
    <t>JAYA PASAR PANGALENGAN</t>
  </si>
  <si>
    <t>KSPBDG JYARJW00</t>
  </si>
  <si>
    <t>JAYA RAJAWALI TIMUR</t>
  </si>
  <si>
    <t>KSPBDG JYPRCK00</t>
  </si>
  <si>
    <t>JAYA PUTRI</t>
  </si>
  <si>
    <t>KSPBDG JYSMJL00</t>
  </si>
  <si>
    <t>JAYA SENTOSA</t>
  </si>
  <si>
    <t>KSPBDG JYWBLE00</t>
  </si>
  <si>
    <t>JAYA WANGI BALE ENDAH</t>
  </si>
  <si>
    <t>KSPBDG KALBBK00</t>
  </si>
  <si>
    <t>KALVIN</t>
  </si>
  <si>
    <t>KSPBDG KARYA1</t>
  </si>
  <si>
    <t>KARYA GUNA</t>
  </si>
  <si>
    <t>KSPBDG KHARISMA1</t>
  </si>
  <si>
    <t>KHARISMA</t>
  </si>
  <si>
    <t>KSPBDG KHASKN00</t>
  </si>
  <si>
    <t>KHAN ABADI SOEKARTNO HATTA</t>
  </si>
  <si>
    <t>KSPBDG KIMCHUNT</t>
  </si>
  <si>
    <t>KIM CHUNT</t>
  </si>
  <si>
    <t>KSPBDG KIMCKT00</t>
  </si>
  <si>
    <t>KIM CIKUTRA</t>
  </si>
  <si>
    <t>KSPBDG KJMHRB00</t>
  </si>
  <si>
    <t>KIJANG MAS</t>
  </si>
  <si>
    <t>KSPBDG KKICLL00</t>
  </si>
  <si>
    <t>KIKI H. PASAR CILILIN</t>
  </si>
  <si>
    <t>KSPBDG KKMKTS00</t>
  </si>
  <si>
    <t>KOKOM IBU</t>
  </si>
  <si>
    <t>KSPBDG KLPCRG00</t>
  </si>
  <si>
    <t>KLP NUSANTARA CARINGIN</t>
  </si>
  <si>
    <t>KSPBDG KNRCLL00</t>
  </si>
  <si>
    <t>KENARI CILILIN</t>
  </si>
  <si>
    <t>KSPBDG KRMCMH00</t>
  </si>
  <si>
    <t>KRAMAT JAYA CIMAHI</t>
  </si>
  <si>
    <t>KSPBDG KRNCWD00</t>
  </si>
  <si>
    <t>KURNIA CIWIDEY</t>
  </si>
  <si>
    <t>KSPBDG KRNGDB00</t>
  </si>
  <si>
    <t>KHOIRUNISSA GEDE BAGE</t>
  </si>
  <si>
    <t>KSPBDG KUANG</t>
  </si>
  <si>
    <t>KUANG-KUANG</t>
  </si>
  <si>
    <t>KSPBDG KURNIA4</t>
  </si>
  <si>
    <t>KURNIA, RAYA BARAT</t>
  </si>
  <si>
    <t>KSPBDG KVS ADE</t>
  </si>
  <si>
    <t>KVS ADE</t>
  </si>
  <si>
    <t>KSPBDG KWNPRK00</t>
  </si>
  <si>
    <t>KAWAN BARU PARAKAN</t>
  </si>
  <si>
    <t>KSPBDG LAGGRS00</t>
  </si>
  <si>
    <t>LANGGAN GROSIR</t>
  </si>
  <si>
    <t>KSPBDG LANCAR1</t>
  </si>
  <si>
    <t>LANCAR</t>
  </si>
  <si>
    <t>KSPBDG LANGGAN</t>
  </si>
  <si>
    <t>LANGGAN</t>
  </si>
  <si>
    <t>KSPBDG LANGGENG2</t>
  </si>
  <si>
    <t>LANGGENG JAYA</t>
  </si>
  <si>
    <t>KSPBDG LANLAS01</t>
  </si>
  <si>
    <t>LANGGAN JUNIOR</t>
  </si>
  <si>
    <t>KSPBDG LANMAJ01</t>
  </si>
  <si>
    <t>LANGGANAN MM CV</t>
  </si>
  <si>
    <t>KSPBDG LARIS</t>
  </si>
  <si>
    <t>LARIS, LEWIPANJANG</t>
  </si>
  <si>
    <t>KSPBDG LARISTK2</t>
  </si>
  <si>
    <t>LARIS 2 TK, PS BARAT</t>
  </si>
  <si>
    <t>KSPBDG LCRCGD00</t>
  </si>
  <si>
    <t>LANCAR CIGONDEWAH</t>
  </si>
  <si>
    <t>KSPBDG LCRPSL00</t>
  </si>
  <si>
    <t>LANCAR PASIR JATI</t>
  </si>
  <si>
    <t>KSPBDG LEO</t>
  </si>
  <si>
    <t>LEO</t>
  </si>
  <si>
    <t>KSPBDG LGGCPR00</t>
  </si>
  <si>
    <t>LANGGENG CIPARAY</t>
  </si>
  <si>
    <t>KSPBDG LGGMGR00</t>
  </si>
  <si>
    <t>LANGGENG MARGA ASIH</t>
  </si>
  <si>
    <t>KSPBDG LIABLD00</t>
  </si>
  <si>
    <t>LIA BALE ENDAH</t>
  </si>
  <si>
    <t>KSPBDG LIACBT00</t>
  </si>
  <si>
    <t>LIA CIBADUYUT</t>
  </si>
  <si>
    <t>KSPBDG LIENRP00</t>
  </si>
  <si>
    <t>LIEM NYONYA</t>
  </si>
  <si>
    <t>KSPBDG LINSDH00</t>
  </si>
  <si>
    <t>LINA SEDERHANA</t>
  </si>
  <si>
    <t>KSPBDG LIOCPK00</t>
  </si>
  <si>
    <t>LIO KOPI MAJALAYA</t>
  </si>
  <si>
    <t>KSPBDG LLNKKP00</t>
  </si>
  <si>
    <t>LALAN KAKAP</t>
  </si>
  <si>
    <t>KSPBDG LLNSDK00</t>
  </si>
  <si>
    <t>LALAN HJ SINDANG KERTA</t>
  </si>
  <si>
    <t>KSPBDG LNACLK00</t>
  </si>
  <si>
    <t>LINA</t>
  </si>
  <si>
    <t>KSPBDG LSTRCK00</t>
  </si>
  <si>
    <t>LESTARI RANCAEKEK</t>
  </si>
  <si>
    <t>KSPBDG MAJSAK00</t>
  </si>
  <si>
    <t>MAJU SAKTI</t>
  </si>
  <si>
    <t>KSPBDG MANDALA</t>
  </si>
  <si>
    <t>MANDALA DJATI</t>
  </si>
  <si>
    <t>KSPBDG MANPBA15</t>
  </si>
  <si>
    <t>MANDIRI PASAR BARU</t>
  </si>
  <si>
    <t>KSPBDG MARKO</t>
  </si>
  <si>
    <t>MARKO MEKAR</t>
  </si>
  <si>
    <t>KSPBDG MASRI</t>
  </si>
  <si>
    <t>MASRI</t>
  </si>
  <si>
    <t>KSPBDG MASUYAPT</t>
  </si>
  <si>
    <t>MASUYA PT</t>
  </si>
  <si>
    <t>KSPBDG MAYA INDA</t>
  </si>
  <si>
    <t>MAYA INDAH</t>
  </si>
  <si>
    <t>KSPBDG MDRBTJ00</t>
  </si>
  <si>
    <t>MANDIRI PD BATUJAJAR</t>
  </si>
  <si>
    <t>KSPBDG MDRKBK00</t>
  </si>
  <si>
    <t>MANDIRI KEBON KOPI</t>
  </si>
  <si>
    <t>KSPBDG MDRPDL00</t>
  </si>
  <si>
    <t>MANDIRI PADALARANG</t>
  </si>
  <si>
    <t>KSPBDG MEGARIA</t>
  </si>
  <si>
    <t>MEGARIA</t>
  </si>
  <si>
    <t>KSPBDG MITRA5</t>
  </si>
  <si>
    <t>MITRA BARU II</t>
  </si>
  <si>
    <t>KSPBDG MJLPRK00</t>
  </si>
  <si>
    <t>MAJU LANCAR PARAKAN</t>
  </si>
  <si>
    <t>KSPBDG MJYCLC00</t>
  </si>
  <si>
    <t>MAJU JAYA 2 CICALENGKA</t>
  </si>
  <si>
    <t>KSPBDG MJYCRG00</t>
  </si>
  <si>
    <t>MAJU JAYA CARINGIN</t>
  </si>
  <si>
    <t>KSPBDG MLBPGL00</t>
  </si>
  <si>
    <t>MALABAR PANGALENGAN</t>
  </si>
  <si>
    <t>KSPBDG MLYBLD00</t>
  </si>
  <si>
    <t>MULYA JAYA BALEENDAH</t>
  </si>
  <si>
    <t>KSPBDG MMTCLG00</t>
  </si>
  <si>
    <t>MAMAT CICALENGKA</t>
  </si>
  <si>
    <t>KSPBDG MRPCGS00</t>
  </si>
  <si>
    <t>MARPIS CINGISED</t>
  </si>
  <si>
    <t>KSPBDG MRTCKD00</t>
  </si>
  <si>
    <t>MARTIN CIKUDA</t>
  </si>
  <si>
    <t>KSPBDG MRTCPR00</t>
  </si>
  <si>
    <t>MUARA SELATAN CIPARAY</t>
  </si>
  <si>
    <t>KSPBDG MTHSRG00</t>
  </si>
  <si>
    <t>MUNTHE UD SOREANG</t>
  </si>
  <si>
    <t>KSPBDG MTKBJR00</t>
  </si>
  <si>
    <t>METEKAR BANJARAN</t>
  </si>
  <si>
    <t>KSPBDG MTRPDI00</t>
  </si>
  <si>
    <t>MUTIARA PADI</t>
  </si>
  <si>
    <t>KSPBDG MULIA</t>
  </si>
  <si>
    <t>MULIA</t>
  </si>
  <si>
    <t>KSPBDG MULYA1</t>
  </si>
  <si>
    <t>MULYA JAYA</t>
  </si>
  <si>
    <t>KSPBDG MULYASARI</t>
  </si>
  <si>
    <t>MULYA SARI</t>
  </si>
  <si>
    <t>KSPBDG MUMUN</t>
  </si>
  <si>
    <t>MUMUN</t>
  </si>
  <si>
    <t>KSPBDG MUNCUL</t>
  </si>
  <si>
    <t>MUNCUL</t>
  </si>
  <si>
    <t>KSPBDG NDYAGR23</t>
  </si>
  <si>
    <t>NADYA</t>
  </si>
  <si>
    <t>KSPBDG NGJCRG00</t>
  </si>
  <si>
    <t>NIAGA JAYA</t>
  </si>
  <si>
    <t>KSPBDG NGRSDN00</t>
  </si>
  <si>
    <t>NUGRAHA</t>
  </si>
  <si>
    <t>KSPBDG NINDY</t>
  </si>
  <si>
    <t>NINDY MM</t>
  </si>
  <si>
    <t>KSPBDG NJSROG00</t>
  </si>
  <si>
    <t>NJ SOREANG</t>
  </si>
  <si>
    <t>KSPBDG NNGBJR00</t>
  </si>
  <si>
    <t>NINING BANJARAN</t>
  </si>
  <si>
    <t>KSPBDG NNGCLK00</t>
  </si>
  <si>
    <t>NANING CICALENGKA</t>
  </si>
  <si>
    <t>KSPBDG NSJGDB00</t>
  </si>
  <si>
    <t>NISA JAYA GEDE BAGE</t>
  </si>
  <si>
    <t>KSPBDG NTTCWD00</t>
  </si>
  <si>
    <t>NITA TELOR CIWIDEY</t>
  </si>
  <si>
    <t>KSPBDG NUGCKT00</t>
  </si>
  <si>
    <t>NUGI VIDY</t>
  </si>
  <si>
    <t>KSPBDG NUSA</t>
  </si>
  <si>
    <t>NUSA INDAH, A YANI</t>
  </si>
  <si>
    <t>KSPBDG NUSAINDAH</t>
  </si>
  <si>
    <t>NUSA INDAH, PS GEGER KALONG</t>
  </si>
  <si>
    <t>KSPBDG NZMCPG00</t>
  </si>
  <si>
    <t>NIZAMUDDIN CIPADUNG</t>
  </si>
  <si>
    <t>KSPBDG ODIES</t>
  </si>
  <si>
    <t>ODIES</t>
  </si>
  <si>
    <t>KSPBDG OJNCPR00</t>
  </si>
  <si>
    <t>OJANG H</t>
  </si>
  <si>
    <t>KSPBDG OKNCLY00</t>
  </si>
  <si>
    <t>OKING</t>
  </si>
  <si>
    <t>KSPBDG OMABJR00</t>
  </si>
  <si>
    <t>OMAN BANJARAN</t>
  </si>
  <si>
    <t>KSPBDG OMAN1</t>
  </si>
  <si>
    <t>OMAN, PS TANJUNG SARI</t>
  </si>
  <si>
    <t>KSPBDG OMPRKM00</t>
  </si>
  <si>
    <t>OM PARAKAN MUNCANG</t>
  </si>
  <si>
    <t>KSPBDG ONIPDP00</t>
  </si>
  <si>
    <t>ONI DIAN PERMAI</t>
  </si>
  <si>
    <t>KSPBDG P2PJNN00</t>
  </si>
  <si>
    <t>P2 PANJUNAN</t>
  </si>
  <si>
    <t>KSPBDG PADA SE</t>
  </si>
  <si>
    <t>PADA SENANG</t>
  </si>
  <si>
    <t>KSPBDG PANBPS00</t>
  </si>
  <si>
    <t>PANCA LIMA</t>
  </si>
  <si>
    <t>KSPBDG PARENG</t>
  </si>
  <si>
    <t>PARENG</t>
  </si>
  <si>
    <t>KSPBDG PGRRCM00</t>
  </si>
  <si>
    <t>PANGARIBUAN RANCAMANYAR</t>
  </si>
  <si>
    <t>KSPBDG PJSBJR00</t>
  </si>
  <si>
    <t>PUJASERA BANJARAN</t>
  </si>
  <si>
    <t>KSPBDG PNMPGL00</t>
  </si>
  <si>
    <t>PADASUKA PANGALENGAN</t>
  </si>
  <si>
    <t>KSPBDG PNRRCB00</t>
  </si>
  <si>
    <t>PANORAMA CV RANCABOLANG</t>
  </si>
  <si>
    <t>KSPBDG PNYCNN00</t>
  </si>
  <si>
    <t>PONYO CINUNUK</t>
  </si>
  <si>
    <t>KSPBDG PPNCCH00</t>
  </si>
  <si>
    <t>PIPIN CICAHEUM</t>
  </si>
  <si>
    <t>KSPBDG PRBKAB00</t>
  </si>
  <si>
    <t>PRIBUMI KAYU AMBON</t>
  </si>
  <si>
    <t>KSPBDG PRIBADI</t>
  </si>
  <si>
    <t>PRIBADI</t>
  </si>
  <si>
    <t>KSPBDG PRMCJR00</t>
  </si>
  <si>
    <t>PARMIN</t>
  </si>
  <si>
    <t>KSPBDG PRMMCG00</t>
  </si>
  <si>
    <t>PARAMOUNT PUTRA MUNCANG</t>
  </si>
  <si>
    <t>KSPBDG PRSCPR00</t>
  </si>
  <si>
    <t>PARDOSO CIPARAY</t>
  </si>
  <si>
    <t>KSPBDG PSDCHP00</t>
  </si>
  <si>
    <t>PASUNDAN CIHAMPELAS</t>
  </si>
  <si>
    <t>KSPBDG PSKCMH00</t>
  </si>
  <si>
    <t>PUSAKA JAYA MAKMUR CV</t>
  </si>
  <si>
    <t>KSPBDG PSPBBT00</t>
  </si>
  <si>
    <t>PUSPA PD BUAH BATU</t>
  </si>
  <si>
    <t>KSPBDG PTH</t>
  </si>
  <si>
    <t>PTH</t>
  </si>
  <si>
    <t>KSPBDG PTOMJL00</t>
  </si>
  <si>
    <t>PARTO MAJALAYA</t>
  </si>
  <si>
    <t>KSPBDG PTSCLY00</t>
  </si>
  <si>
    <t>PETRUS</t>
  </si>
  <si>
    <t>KSPBDG PUSMOH00</t>
  </si>
  <si>
    <t>PUSAKA, CV</t>
  </si>
  <si>
    <t>KSPBDG PUTKIR00</t>
  </si>
  <si>
    <t>PUTRI</t>
  </si>
  <si>
    <t>KSPBDG RAMCMH00</t>
  </si>
  <si>
    <t>RAMAYANA CIMAHI</t>
  </si>
  <si>
    <t>KSPBDG RDJPTR00</t>
  </si>
  <si>
    <t>RUDI JAYA</t>
  </si>
  <si>
    <t>KSPBDG RFJRCK00</t>
  </si>
  <si>
    <t>RAFI JAYA RANCAEKEK</t>
  </si>
  <si>
    <t>KSPBDG RFKMGA00</t>
  </si>
  <si>
    <t>RIFKI MARGA ASRI 8</t>
  </si>
  <si>
    <t>KSPBDG RFKTGG00</t>
  </si>
  <si>
    <t>RIFKI TAGOG</t>
  </si>
  <si>
    <t>KSPBDG RHMMJL00</t>
  </si>
  <si>
    <t>ROHIMAT MAJALAYA</t>
  </si>
  <si>
    <t>KSPBDG RKILBM00</t>
  </si>
  <si>
    <t>RIKI LEMBANG</t>
  </si>
  <si>
    <t>KSPBDG RKJGDB00</t>
  </si>
  <si>
    <t>RIZKI GEDE BAGE</t>
  </si>
  <si>
    <t>KSPBDG RKYSTS00</t>
  </si>
  <si>
    <t>RAKYAT</t>
  </si>
  <si>
    <t>KSPBDG RMTBJR00</t>
  </si>
  <si>
    <t>ROHMAT BANJARAN</t>
  </si>
  <si>
    <t>KSPBDG ROSA</t>
  </si>
  <si>
    <t>ROSA</t>
  </si>
  <si>
    <t>KSPBDG RSYKBJ00</t>
  </si>
  <si>
    <t>ROSYID KEBON JATI</t>
  </si>
  <si>
    <t>KSPBDG RSYKTP00</t>
  </si>
  <si>
    <t>RASYID KATAPANG</t>
  </si>
  <si>
    <t>KSPBDG RUKUN</t>
  </si>
  <si>
    <t>RUKUN JAYA</t>
  </si>
  <si>
    <t>KSPBDG RUSLI1</t>
  </si>
  <si>
    <t>RUSLI</t>
  </si>
  <si>
    <t>KSPBDG SAEFUDIN</t>
  </si>
  <si>
    <t>SAEFUDIN</t>
  </si>
  <si>
    <t>KSPBDG SAHBMA00</t>
  </si>
  <si>
    <t>SAHI, BABAKAN MAJALAYA</t>
  </si>
  <si>
    <t>KSPBDG SAHRONI</t>
  </si>
  <si>
    <t>SAHRONI</t>
  </si>
  <si>
    <t>KSPBDG SALUYU2</t>
  </si>
  <si>
    <t>SALUYU PUTRA</t>
  </si>
  <si>
    <t>KSPBDG SAMARA</t>
  </si>
  <si>
    <t>SAMARA</t>
  </si>
  <si>
    <t>KSPBDG SAMOSIN</t>
  </si>
  <si>
    <t>SAMOSIN</t>
  </si>
  <si>
    <t>KSPBDG SAMUDRA1</t>
  </si>
  <si>
    <t>SAMUDRA</t>
  </si>
  <si>
    <t>KSPBDG SARIWANGI</t>
  </si>
  <si>
    <t>SARI WANGI</t>
  </si>
  <si>
    <t>KSPBDG SARIWANGI2</t>
  </si>
  <si>
    <t>KSPBDG SBBBTJ00</t>
  </si>
  <si>
    <t>SUBUR BERSAMA BATUJAJAR</t>
  </si>
  <si>
    <t>KSPBDG SBMCBD00</t>
  </si>
  <si>
    <t>SUMBER MAKMUR CIBADUYUT</t>
  </si>
  <si>
    <t>KSPBDG SBRCRG00</t>
  </si>
  <si>
    <t>SUBUR CARINGIN1</t>
  </si>
  <si>
    <t>KSPBDG SBRNJG00</t>
  </si>
  <si>
    <t>SUMBER ABADI NANJUNG</t>
  </si>
  <si>
    <t>KSPBDG SDABJR00</t>
  </si>
  <si>
    <t>SANDI AWAY BANJARAN</t>
  </si>
  <si>
    <t>KSPBDG SDKCLY00</t>
  </si>
  <si>
    <t>SODIKIN</t>
  </si>
  <si>
    <t>KSPBDG SDLCTR00</t>
  </si>
  <si>
    <t>SDL CIMAHI</t>
  </si>
  <si>
    <t>KSPBDG SEJATI1</t>
  </si>
  <si>
    <t>SEJATI</t>
  </si>
  <si>
    <t>KSPBDG SEJATITK</t>
  </si>
  <si>
    <t>SEJATI TK1</t>
  </si>
  <si>
    <t>KSPBDG SEKAWAN</t>
  </si>
  <si>
    <t>SEKAWAN</t>
  </si>
  <si>
    <t>KSPBDG SELAMET</t>
  </si>
  <si>
    <t>SELAMET</t>
  </si>
  <si>
    <t>KSPBDG SELATAN</t>
  </si>
  <si>
    <t>SELATAN JAYA</t>
  </si>
  <si>
    <t>KSPBDG SENPUN02</t>
  </si>
  <si>
    <t>SENTOSA JAYA</t>
  </si>
  <si>
    <t>KSPBDG SETIA JAYA</t>
  </si>
  <si>
    <t>SETIA JAYA</t>
  </si>
  <si>
    <t>KSPBDG SETIABUDI</t>
  </si>
  <si>
    <t>SETIA BUDI SM</t>
  </si>
  <si>
    <t>KSPBDG SHBBLD00</t>
  </si>
  <si>
    <t>SIHOMBING BALE ENDAH</t>
  </si>
  <si>
    <t>KSPBDG SHLWHN00</t>
  </si>
  <si>
    <t>SUHLI WAHANA</t>
  </si>
  <si>
    <t>KSPBDG SIEM</t>
  </si>
  <si>
    <t>SIEM TK</t>
  </si>
  <si>
    <t>KSPBDG SIHOTANG</t>
  </si>
  <si>
    <t>SIHOTANG</t>
  </si>
  <si>
    <t>KSPBDG SINAR 2</t>
  </si>
  <si>
    <t>SINAR RAHAYU</t>
  </si>
  <si>
    <t>KSPBDG SINARMAS</t>
  </si>
  <si>
    <t>SINAR MAS SM</t>
  </si>
  <si>
    <t>KSPBDG SINBEN00</t>
  </si>
  <si>
    <t>SINAR PUSAKA</t>
  </si>
  <si>
    <t>KSPBDG SINBSO10</t>
  </si>
  <si>
    <t>SINAR MITRA</t>
  </si>
  <si>
    <t>KSPBDG SIRAYN00</t>
  </si>
  <si>
    <t>SINAR SAKTI</t>
  </si>
  <si>
    <t>KSPBDG SITANGGAN</t>
  </si>
  <si>
    <t>SITANGGANG</t>
  </si>
  <si>
    <t>KSPBDG SJYBJR00</t>
  </si>
  <si>
    <t>SANJAYA BANJARAN</t>
  </si>
  <si>
    <t>KSPBDG SKPTSR00</t>
  </si>
  <si>
    <t>SEKAR PANDAN</t>
  </si>
  <si>
    <t>KSPBDG SLHBJG00</t>
  </si>
  <si>
    <t>SOLEH BOJONG</t>
  </si>
  <si>
    <t>KSPBDG SLJPSB00</t>
  </si>
  <si>
    <t>SULING JAYA PS. BARAT</t>
  </si>
  <si>
    <t>KSPBDG SLMMCG00</t>
  </si>
  <si>
    <t>SALIM MUNCANG</t>
  </si>
  <si>
    <t>KSPBDG SLTMJL00</t>
  </si>
  <si>
    <t>SELATAN JAYA MAJALAYA</t>
  </si>
  <si>
    <t>KSPBDG SMBATN00</t>
  </si>
  <si>
    <t>SEMBILAN ANTAPANI</t>
  </si>
  <si>
    <t>KSPBDG SNDBLD00</t>
  </si>
  <si>
    <t>PD. SANDO BALEENDAH</t>
  </si>
  <si>
    <t>KSPBDG SNDTHI00</t>
  </si>
  <si>
    <t>SANDI</t>
  </si>
  <si>
    <t>KSPBDG SNGCPR00</t>
  </si>
  <si>
    <t>SANINGSIH CIPARAY</t>
  </si>
  <si>
    <t>KSPBDG SNRAYM00</t>
  </si>
  <si>
    <t>SINAR RAHAYU MAJALAYA</t>
  </si>
  <si>
    <t>KSPBDG SNRPDL00</t>
  </si>
  <si>
    <t>SINAR PANANJUNG PADALARANG</t>
  </si>
  <si>
    <t>KSPBDG SNTBGG00</t>
  </si>
  <si>
    <t>SENTIA PD</t>
  </si>
  <si>
    <t>KSPBDG SPLMJL00</t>
  </si>
  <si>
    <t>SUSI PLASTIK MAJALAYA</t>
  </si>
  <si>
    <t>KSPBDG SPNPDL00</t>
  </si>
  <si>
    <t>KSPBDG SPSBJR00</t>
  </si>
  <si>
    <t>SUCI PERMAI SANBI BANJARAN</t>
  </si>
  <si>
    <t>KSPBDG SRFCLL00</t>
  </si>
  <si>
    <t>SARIFAH CILILIN</t>
  </si>
  <si>
    <t>KSPBDG SRGWHNOO</t>
  </si>
  <si>
    <t>SARI GENDIS WAHANA</t>
  </si>
  <si>
    <t>KSPBDG SRIKANDI</t>
  </si>
  <si>
    <t>SRI KANDI</t>
  </si>
  <si>
    <t>KSPBDG SRMBBT00</t>
  </si>
  <si>
    <t>SURYO MUDO BUBAT</t>
  </si>
  <si>
    <t>KSPBDG SSRAST00</t>
  </si>
  <si>
    <t>SINAR SURYA CV</t>
  </si>
  <si>
    <t>KSPBDG SSSMKR00</t>
  </si>
  <si>
    <t>SS STORE MEKAR WANGI</t>
  </si>
  <si>
    <t>KSPBDG STISHR00</t>
  </si>
  <si>
    <t>SANTI</t>
  </si>
  <si>
    <t>KSPBDG STJPTR00</t>
  </si>
  <si>
    <t>SETIA JAYA PATARUMAN</t>
  </si>
  <si>
    <t>KSPBDG STOBDG00</t>
  </si>
  <si>
    <t>SOTO BANDUNG</t>
  </si>
  <si>
    <t>KSPBDG STSCPT00</t>
  </si>
  <si>
    <t>SANTOSA CIPATAT</t>
  </si>
  <si>
    <t>KSPBDG SUBSOR05</t>
  </si>
  <si>
    <t>SUBUR SOREANG</t>
  </si>
  <si>
    <t>KSPBDG SUBUR2</t>
  </si>
  <si>
    <t>SUBUR CARINGIN</t>
  </si>
  <si>
    <t>KSPBDG SUBURJAYA</t>
  </si>
  <si>
    <t>SUBUR JAYA, LENGKONG</t>
  </si>
  <si>
    <t>KSPBDG SUKA</t>
  </si>
  <si>
    <t>SUKA JAYA</t>
  </si>
  <si>
    <t>KSPBDG SUKSES</t>
  </si>
  <si>
    <t>SUKSES MAKMUR</t>
  </si>
  <si>
    <t>KSPBDG SUMATRA</t>
  </si>
  <si>
    <t>SUMATRA</t>
  </si>
  <si>
    <t>KSPBDG SUMBER11</t>
  </si>
  <si>
    <t>SARANA JAYA CV</t>
  </si>
  <si>
    <t>KSPBDG SUMBER7</t>
  </si>
  <si>
    <t>SUMBER REJEKI, DULATIF</t>
  </si>
  <si>
    <t>KSPBDG SWRPSB00</t>
  </si>
  <si>
    <t>SAWARGI PS. BARU</t>
  </si>
  <si>
    <t>KSPBDG SYGPDL00</t>
  </si>
  <si>
    <t>SAYOGI PADALARANG</t>
  </si>
  <si>
    <t>KSPBDG SYRATR00</t>
  </si>
  <si>
    <t>SYARIF H PASAR ANTRI</t>
  </si>
  <si>
    <t>KSPBDG TALAGA</t>
  </si>
  <si>
    <t>TALAGA SARI</t>
  </si>
  <si>
    <t>KSPBDG TATANG2</t>
  </si>
  <si>
    <t>TATANG</t>
  </si>
  <si>
    <t>KSPBDG TDICWD00</t>
  </si>
  <si>
    <t>TEDI CIWIDEY</t>
  </si>
  <si>
    <t>KSPBDG TERBIT</t>
  </si>
  <si>
    <t>TERBIT</t>
  </si>
  <si>
    <t>KSPBDG TFQCLG00</t>
  </si>
  <si>
    <t>TAUFIQ CICALENGKA</t>
  </si>
  <si>
    <t>KSPBDG THRRCK00</t>
  </si>
  <si>
    <t>TOHARI RANCAEKEK</t>
  </si>
  <si>
    <t>KSPBDG THWPDL00</t>
  </si>
  <si>
    <t>THREE WIJAYA PADALARANG</t>
  </si>
  <si>
    <t>KSPBDG TJYKBN00</t>
  </si>
  <si>
    <t>TANU JAYA</t>
  </si>
  <si>
    <t>KSPBDG TMBBJR00</t>
  </si>
  <si>
    <t>TUMBUH BANJARAN</t>
  </si>
  <si>
    <t>KSPBDG TNMCMH00</t>
  </si>
  <si>
    <t>TANI MULYA CIMAHI</t>
  </si>
  <si>
    <t>KSPBDG TONI</t>
  </si>
  <si>
    <t>TONI TK</t>
  </si>
  <si>
    <t>KSPBDG TOTCLK00</t>
  </si>
  <si>
    <t>TOTOH</t>
  </si>
  <si>
    <t>KSPBDG TOTOTK</t>
  </si>
  <si>
    <t>TOTO TK</t>
  </si>
  <si>
    <t>KSPBDG TRSRCM00</t>
  </si>
  <si>
    <t>TARSIH RANCAMANYAR</t>
  </si>
  <si>
    <t>KSPBDG TTGCLG00</t>
  </si>
  <si>
    <t>TATANG MUCHTAR CICALENGKA</t>
  </si>
  <si>
    <t>KSPBDG TUNGGAL</t>
  </si>
  <si>
    <t>TUNGGAL</t>
  </si>
  <si>
    <t>KSPBDG TWIGFR00</t>
  </si>
  <si>
    <t>TIWI PSR H. GOFUR</t>
  </si>
  <si>
    <t>KSPBDG UDNUJB00</t>
  </si>
  <si>
    <t>UDIN UJUNG BERUNG</t>
  </si>
  <si>
    <t>KSPBDG UJBCWD00</t>
  </si>
  <si>
    <t>UJANG BEAS CIWIDEY</t>
  </si>
  <si>
    <t>KSPBDG UJGCMD00</t>
  </si>
  <si>
    <t>UJANG TOKO</t>
  </si>
  <si>
    <t>KSPBDG UJGGBG03</t>
  </si>
  <si>
    <t>UJANG, GEDE BAGE</t>
  </si>
  <si>
    <t>KSPBDG UJNCLL00</t>
  </si>
  <si>
    <t>UJIN CICALENGKA</t>
  </si>
  <si>
    <t>KSPBDG UNDANG1</t>
  </si>
  <si>
    <t>UNDANG</t>
  </si>
  <si>
    <t>KSPBDG USACKT00</t>
  </si>
  <si>
    <t>UNTUNG SEJAHTERA ABADI</t>
  </si>
  <si>
    <t>KSPBDG UTAMA</t>
  </si>
  <si>
    <t>UTAMA MANDIRI PD</t>
  </si>
  <si>
    <t>KSPBDG UTICIR00</t>
  </si>
  <si>
    <t>UTIS</t>
  </si>
  <si>
    <t>KSPBDG UUSMPR00</t>
  </si>
  <si>
    <t>UU TOKO</t>
  </si>
  <si>
    <t>KSPBDG UUTGSR00</t>
  </si>
  <si>
    <t>UU TANJUNG SARI</t>
  </si>
  <si>
    <t>KSPBDG WALIM</t>
  </si>
  <si>
    <t>WALIM</t>
  </si>
  <si>
    <t>KSPBDG WARNO</t>
  </si>
  <si>
    <t>WARNO</t>
  </si>
  <si>
    <t>KSPBDG WATCIM01</t>
  </si>
  <si>
    <t>WATES</t>
  </si>
  <si>
    <t>KSPBDG WAWA</t>
  </si>
  <si>
    <t>WAWA</t>
  </si>
  <si>
    <t>KSPBDG WAWAN4</t>
  </si>
  <si>
    <t>WAWAN, ANGGADIREJA</t>
  </si>
  <si>
    <t>KSPBDG WHDRCK00</t>
  </si>
  <si>
    <t>WAHID RANCAEKEK</t>
  </si>
  <si>
    <t>KSPBDG WIJAYA2</t>
  </si>
  <si>
    <t>WIJAYA, KAKAP</t>
  </si>
  <si>
    <t>KSPBDG WIJAYA3</t>
  </si>
  <si>
    <t>WIJAYA MUKTI</t>
  </si>
  <si>
    <t>KSPBDG WNDCPR00</t>
  </si>
  <si>
    <t>WANDA CIPARAY</t>
  </si>
  <si>
    <t>KSPBDG WR16</t>
  </si>
  <si>
    <t>WR 16</t>
  </si>
  <si>
    <t>KSPBDG WWNJRG00</t>
  </si>
  <si>
    <t>WAWAN JURANG</t>
  </si>
  <si>
    <t>KSPBDG YADBJR00</t>
  </si>
  <si>
    <t>YADI BANJARAN</t>
  </si>
  <si>
    <t>KSPBDG YANA3</t>
  </si>
  <si>
    <t>YANA, LEMBANG</t>
  </si>
  <si>
    <t>KSPBDG YANCHP00</t>
  </si>
  <si>
    <t>YANA CIHAMPELAS</t>
  </si>
  <si>
    <t>KSPBDG YANPGL00</t>
  </si>
  <si>
    <t>YANI HJ PANGALENGAN</t>
  </si>
  <si>
    <t>KSPBDG YAYPDA00</t>
  </si>
  <si>
    <t>YAYAN, DANGDEUR</t>
  </si>
  <si>
    <t>KSPBDG YAYRCK01</t>
  </si>
  <si>
    <t>YAYAN, RANCAEKEK</t>
  </si>
  <si>
    <t>KSPBDG YBSBJS00</t>
  </si>
  <si>
    <t>YOGYA BOJONG SOANG</t>
  </si>
  <si>
    <t>KSPBDG YDSCLG00</t>
  </si>
  <si>
    <t>YUDIS CICALENGKA</t>
  </si>
  <si>
    <t>KSPBDG YGYLMB00</t>
  </si>
  <si>
    <t>YOGYA LEMBANG</t>
  </si>
  <si>
    <t>KSPBDG YKNPJT00</t>
  </si>
  <si>
    <t>YAKHIN PASAR JUNTI</t>
  </si>
  <si>
    <t>KSPBDG YNDCJR00</t>
  </si>
  <si>
    <t>YANDRY CIJERUK</t>
  </si>
  <si>
    <t>KSPBDG YNIKKA00</t>
  </si>
  <si>
    <t>YANI KIARA ASRI KIRCON</t>
  </si>
  <si>
    <t>KSPBDG YOGAYA00</t>
  </si>
  <si>
    <t>YOGYA A YANI/ KOSAMBI</t>
  </si>
  <si>
    <t>KSPBDG YOGCIH00</t>
  </si>
  <si>
    <t>YOGYA CIHAMPELAS WALK</t>
  </si>
  <si>
    <t>KSPBDG YOGCMB00</t>
  </si>
  <si>
    <t>YOGYA CIUMBULEUIT</t>
  </si>
  <si>
    <t>KSPBDG YOGGAT00</t>
  </si>
  <si>
    <t>YOGYA GATSU</t>
  </si>
  <si>
    <t>KSPBDG YOGJSS00</t>
  </si>
  <si>
    <t>YOGYA JUNCTION SUMBER SARI</t>
  </si>
  <si>
    <t>KSPBDG YOGKEP00</t>
  </si>
  <si>
    <t>YOGYA KEPATIHAN</t>
  </si>
  <si>
    <t>KSPBDG YOGKKM00</t>
  </si>
  <si>
    <t>YOGYA KOPO MAS</t>
  </si>
  <si>
    <t>KSPBDG YOGLCK00</t>
  </si>
  <si>
    <t>YOGYA LUCKY SQUARE</t>
  </si>
  <si>
    <t>KSPBDG YOGPCM00</t>
  </si>
  <si>
    <t>YOGYA PLAZA CIMAHI</t>
  </si>
  <si>
    <t>KSPBDG YOGRMA00</t>
  </si>
  <si>
    <t>YOGYA RIAU</t>
  </si>
  <si>
    <t>KSPBDG YOGSKJ00</t>
  </si>
  <si>
    <t>YOGYA SUKAJADI</t>
  </si>
  <si>
    <t>KSPBDG YOGSND60</t>
  </si>
  <si>
    <t>YOGYA SUNDA</t>
  </si>
  <si>
    <t>KSPBDG YOGSUN00</t>
  </si>
  <si>
    <t>YOGYA DC / PUSAT</t>
  </si>
  <si>
    <t>KSPBDG YOGYJ800</t>
  </si>
  <si>
    <t>YOGYA JUNCTION 8</t>
  </si>
  <si>
    <t>KSPBDG YOGYPJ00</t>
  </si>
  <si>
    <t>YOGYA PADJADJARAN</t>
  </si>
  <si>
    <t>KSPBDG YONSRG00</t>
  </si>
  <si>
    <t>YONO JUNTI SOREANG</t>
  </si>
  <si>
    <t>KSPBDG YPSBLD00</t>
  </si>
  <si>
    <t>YOPIE SOSIS</t>
  </si>
  <si>
    <t>KSPBDG YSFGDG00</t>
  </si>
  <si>
    <t>YUSUF GEDE BAGE</t>
  </si>
  <si>
    <t>KSPBDG YSFSGL00</t>
  </si>
  <si>
    <t>YUSUF SAGULING</t>
  </si>
  <si>
    <t>JL. RAYA AMBARAWA - MAGELANG KM. 4, JAMBU, AM</t>
  </si>
  <si>
    <t>FLOOR</t>
  </si>
  <si>
    <t>JL. GATOT SUBROTO 142,UNGARAN.</t>
  </si>
  <si>
    <t>JL. RY.PRINGAPUS 34 (DEPAN PASAR 1), PRINGAPU</t>
  </si>
  <si>
    <t>JL. PROF. HAMKA NO 99, NGALIYAN, SEMARANG</t>
  </si>
  <si>
    <t>JL. JEND. SUDIRMAN NO. 20 RT 001 RW 002 KALIC</t>
  </si>
  <si>
    <t>JL. PROF. DR. HAMKA NO.38 A RT.03 RW.11, PURW</t>
  </si>
  <si>
    <t>JL. JEND SUDIRMAN NO.239, KUPANG AMBARAWA SEM</t>
  </si>
  <si>
    <t>LINGKUNGAN KARANGJATI RT.01 RW.09, KARANGJATI</t>
  </si>
  <si>
    <t>JL. JEND. SUDIRMAN 24 (DPN PS. BABADAN), LANG</t>
  </si>
  <si>
    <t>JL. UNTUNG SUROPATI NO.168 RT.04 RW.04, KALIP</t>
  </si>
  <si>
    <t xml:space="preserve">JL. PRINGAPUS - KARANGJATI KM.1, KARANGJATI, </t>
  </si>
  <si>
    <t xml:space="preserve">JL. SULTAN AGUNG NO.61, GAJAH MUNGKUR, GAJAH </t>
  </si>
  <si>
    <t>*JL.JEND.SUDIRMAN 76, SALATIGA.</t>
  </si>
  <si>
    <t>JL. PEMUDA NO. 234, BOJA, KENDAL</t>
  </si>
  <si>
    <t>JL. BRIGJEN SUDIARTO NO.3, UNGARAN, UNGARAN B</t>
  </si>
  <si>
    <t>JL. SENDANG WARU RT.03 RW.06, KLEPU, PRINGAPU</t>
  </si>
  <si>
    <t>JL. KATAMSO PASAR BARU NO. 22 BANJARMASIN</t>
  </si>
  <si>
    <t>PASAR BARU BLOK A NO.1 BANJARMASIN</t>
  </si>
  <si>
    <t>JL. SUTOYO S RT. 21 NO. 09 BANJARMASIN</t>
  </si>
  <si>
    <t>JL. PANGLIMA BATUR UTARA BANJARBARU</t>
  </si>
  <si>
    <t>USUL</t>
  </si>
  <si>
    <t>DISPLAY BAGUS</t>
  </si>
  <si>
    <t>JL.A.YANI KM.35,5 BANJARBARU</t>
  </si>
  <si>
    <t>JL.A.YANI KM.2.NO.15 RT.17.BMS</t>
  </si>
  <si>
    <t>JL. D I PANJAITAN RT. 04 PADANG PANJANG KANDA</t>
  </si>
  <si>
    <t>JL. RAYA KAMPUNG BARU NO. 25 BATU LICIN</t>
  </si>
  <si>
    <t>JL. CEMARA RAYA NO.42 A KAYU TANGI BANJARMASI</t>
  </si>
  <si>
    <t>JL.SEKUMPUL UJUNG RT.004 DESA INDRA SARI MART</t>
  </si>
  <si>
    <t>JL. SEI LULUT KM. 9,5 NO. 812 RT. 15 BJM</t>
  </si>
  <si>
    <t>JL. VETERAN NO. 20 BANJARMASIN</t>
  </si>
  <si>
    <t>JL. KELAYAN A SAMPING GG. ROTI BANJARMASIN</t>
  </si>
  <si>
    <t>JL. TRANSMIGRASI RT. XXXI  NO. 25 KAMPUNG BAR</t>
  </si>
  <si>
    <t>JL. SUTOYO S NO 350 RT 004 PELAMBUAN BANJARMA</t>
  </si>
  <si>
    <t>JL. KARANG ANYAR BALITAN BANJARBARU</t>
  </si>
  <si>
    <t>JL. PERDAGANGAN NO. 99 RT. 27 (SMPNG FOODMART</t>
  </si>
  <si>
    <t>JL. TEMBUS MANTUIL LOKASI III RT. 002 RW. 001</t>
  </si>
  <si>
    <t>PS.LOKASI NO.2 PEKAPURAN BJM</t>
  </si>
  <si>
    <t>JL.SULTAN ADAM - BANJARMASIN</t>
  </si>
  <si>
    <t>JL. SULTAN ADAM NO. 10-11 (SMPNG JM TERAPI) B</t>
  </si>
  <si>
    <t>JL. BASUKI RAHMAT RT XI TANJUNG</t>
  </si>
  <si>
    <t>JL. MISTAR COKROKUSUMO (SEB TK. LIA) BJB</t>
  </si>
  <si>
    <t>JL. A.YANI KM 20,5 LIANG ANGGANG  BANJARBARU</t>
  </si>
  <si>
    <t>JL. BELITUNG LAUT RT.6 NO.44 BANJARMASIN</t>
  </si>
  <si>
    <t>JL.A.YANI.SIMP 5.RT 6/40.KDG</t>
  </si>
  <si>
    <t>JL. RANTAUAN DARAT NO. 32 BANJARMASIN</t>
  </si>
  <si>
    <t>JL.HASAN BASRI 44 BANJARMASIN</t>
  </si>
  <si>
    <t>JL.SULTAN ADAM DEPAN SMA 5 NO.72 BANJARMASIN</t>
  </si>
  <si>
    <t>JL. BELITUNG DARAT NO 50 RT 31 BELITUNG SELAT</t>
  </si>
  <si>
    <t>JL. A. YANI KM. 1 RT. 01 RW. 01 PELAIHARI</t>
  </si>
  <si>
    <t>JL. RO ULIN (SMPNG KOMP. SAPTA WARGA) RT. 025</t>
  </si>
  <si>
    <t>JL. AES NASUTION 17 RT. 08 BANJARMASIN</t>
  </si>
  <si>
    <t>KOMPLEK CITRA PERMATA SARI BLOK B NO. 01 AMUN</t>
  </si>
  <si>
    <t>JL. MARTAPURA LAMA KM. 8 SUNGAI LULUT BANJARM</t>
  </si>
  <si>
    <t>JL. LANAN (SMPNG TK. NUSA INDAH) BANJARBARU</t>
  </si>
  <si>
    <t>JL.KURIPAN NO.6 RT.17 BMS</t>
  </si>
  <si>
    <t>JL. KARANG ANYAR 3 RT. 02 LOKTABAT BANJARBARU</t>
  </si>
  <si>
    <t>JL.R.O.ULIN NO.4 RT.7 LOKTABAT</t>
  </si>
  <si>
    <t xml:space="preserve">JL. BRIGJEN H. HASAN BASRI NO. 72 KAYU TANGI </t>
  </si>
  <si>
    <t>JL.BELITUNG DARAT NO.1 RT.29 BANJARMASIN</t>
  </si>
  <si>
    <t>JL. RAYA BANJAR INDAH NO.15G-I BANJARMASIN</t>
  </si>
  <si>
    <t>JL.SUKA MARA RT.5 LANDASAN ULIN</t>
  </si>
  <si>
    <t>JL.CEMPAKA BESAR NO.31 BANJARMASIN</t>
  </si>
  <si>
    <t>JL.PERDAGANGAN NO. 88 RT.30, BANJARMASIN</t>
  </si>
  <si>
    <t>JL.BATU PIRING 1 BANJARMASIN</t>
  </si>
  <si>
    <t>JL. PANDAN SARI BANJARMASIN</t>
  </si>
  <si>
    <t>JL.RATU ZALEHA NO.90/142 (SBRNG RS.SARI MULIA</t>
  </si>
  <si>
    <t>KPL.BERUNTUNG JAYA RT20/48 BMS</t>
  </si>
  <si>
    <t>JL.BATAS KOTA DALAM NO.2 BANJARBARU</t>
  </si>
  <si>
    <t>JL.A.YANI KM.12,100 GAMBUT</t>
  </si>
  <si>
    <t>JL. SUKAMARA RT. 07 RW. 02 LANDASAN ULIN BJB</t>
  </si>
  <si>
    <t>JL. MAHLIGAI RT.05 DEPAN MADRASAH BANJARMASIN</t>
  </si>
  <si>
    <t>JL.A.YANI KM.38 MARTAPURA</t>
  </si>
  <si>
    <t xml:space="preserve">JL. PARINDRA NO. 03 RT. 03 (DKT SMPN 1 /MSJD </t>
  </si>
  <si>
    <t>JL. SUKAMAJU LANDASAN ULIN PERUMAHAN CITRA MA</t>
  </si>
  <si>
    <t>JL. PANGERAN ANTASARI RT. 01 / RW. 01 BANJARM</t>
  </si>
  <si>
    <t>JL. A. YANI KM 8.2 RT. 07 RW. 02 KERTAK HANYA</t>
  </si>
  <si>
    <t>JL. CEMARA RAYA NO. 18 RT. 42 (SMPNG STUDIO Z</t>
  </si>
  <si>
    <t>JL.TELUK TIRAM DARAT RT.10 NO.46 BANJARMASIN</t>
  </si>
  <si>
    <t>JL. A. YANI KM 1 BANJARMASIN</t>
  </si>
  <si>
    <t>JL. BANJAR INDAH NO.13 BANJARMASIN</t>
  </si>
  <si>
    <t xml:space="preserve">JL. JEND. A. YANI KM 35 (SAMP. POLRESTA BJB) </t>
  </si>
  <si>
    <t>JL. DHARMA BAKTI IV NO. B-5 PEMURUS LUAR BANJ</t>
  </si>
  <si>
    <t>JL. CONDONG CATUR,SLEMAN</t>
  </si>
  <si>
    <t>FLOOR DISPLAY</t>
  </si>
  <si>
    <t>JL. KUSUMANEGARA 135-141,YOGYAKARTA</t>
  </si>
  <si>
    <t>JL. WONOCATUR YOGYAKARTA</t>
  </si>
  <si>
    <t>JL.BROMONILAN,PURWOMARTANI,SLEMAN</t>
  </si>
  <si>
    <t>MM.PAMELA  8 JL.LOWANU NO.88 SOROSUTAN YOGYAK</t>
  </si>
  <si>
    <t>MM.PAMELLA 2 JL.PANDEYAN NO.6 YOGYAKARTA</t>
  </si>
  <si>
    <t>MM.PAMELLA 4 JL.PRAMUKA NO.84 YOGYAKARTA</t>
  </si>
  <si>
    <t>JL. SOLO (BABARSARI)KM 7,YOGYAKARTA</t>
  </si>
  <si>
    <t>JL.C.SIMANJUNTAK YOGYAKARTA</t>
  </si>
  <si>
    <t>JL.MENTERI SUPENO  NITIKAN UMBULHARJO YOGYAKA</t>
  </si>
  <si>
    <t>JL. RAYA GODEAN KM.2, YOGYAKARTA</t>
  </si>
  <si>
    <t>JL. SURYOTOMO NO.29, NGUPASAN GONDOMANAN YOGY</t>
  </si>
  <si>
    <t>JL.PALAGAN TENTARA PELAJAR 31,RT 04/16,SARIHA</t>
  </si>
  <si>
    <t>JL. ALUN-ALUN UTARA 6,MAGELANG</t>
  </si>
  <si>
    <t>JL. JEND.A.YANI 73, YOGYAKARTA</t>
  </si>
  <si>
    <t>JL. URIP SUMOHARJO 40, YOGYAKARTA</t>
  </si>
  <si>
    <t>JL.KALIURANG KM6,NO,49B,SLEMAN</t>
  </si>
  <si>
    <t>PAMELLA 9. JL. KH. AGUS SALIM NO.115, LEDOKSA</t>
  </si>
  <si>
    <t>JL. HAYAM WURUK NO. 121-125 RT.001 RW.004 DAN</t>
  </si>
  <si>
    <t>v</t>
  </si>
  <si>
    <t>JL. HOS COKROAMINOTO NO. 41 KEL. TULUNGREJO K</t>
  </si>
  <si>
    <t>JL. ACHMAD YANI TIMUR 66 KAMPUNG DALEM TULUNG</t>
  </si>
  <si>
    <t>JL.P.SUDIRMAN 40-41 PARE, KEDIRI</t>
  </si>
  <si>
    <t>JL. YOS SUDARSO NO.26  PAYAMAN NGANJUK</t>
  </si>
  <si>
    <t>JL. A. YANI NO.58 PARON, NGAWI</t>
  </si>
  <si>
    <t>JL. DR CIPTO NO. 14 KEC. KARTOHARJO MADIUN</t>
  </si>
  <si>
    <t>JL. A.YANI TIMUR TMP BARU NGAWI</t>
  </si>
  <si>
    <t>JL. SOEKARNO - HATTA 41 KEL BANYUDONO PONOROG</t>
  </si>
  <si>
    <t>JL. IR. JUANDA 66 KEL. TONATAN PONOROGO</t>
  </si>
  <si>
    <t>JL. P.SUDIRMAN NO.11 ARJOWINANGUN PACITAN</t>
  </si>
  <si>
    <t>JL. K.H.A.DAHLAN 100 BANGUNSARI PONOROGO</t>
  </si>
  <si>
    <t>JL. PAHLAWAN MADIUN MANGUNHARJO MADIUN</t>
  </si>
  <si>
    <t>SEMAMPIR GG.2 NO.1 KEDIRI</t>
  </si>
  <si>
    <t>JL. DHOHO NO.110-116 RT.003 RW.001 SETONO GED</t>
  </si>
  <si>
    <t>JL. AHMAD YANI 188 KERTOSONO</t>
  </si>
  <si>
    <t>JL. DIPONEGORO 33 TUBAN</t>
  </si>
  <si>
    <t>SISA CB YG DULU MASIH ADA</t>
  </si>
  <si>
    <t>JL. IMAM BONJOL 52 RT.013 RW.003 BOJONEGORO</t>
  </si>
  <si>
    <t>JL. BASUKI RAHMAD 64 KUTOREJO TUBAN</t>
  </si>
  <si>
    <t>JL. MANYAR KERTOARJO V/62 MOJO GUBENG SURABAY</t>
  </si>
  <si>
    <t>JL. PEMUDA 37-39 NGROWO BOJONEGORO</t>
  </si>
  <si>
    <t>JL. R.A. KARTINI 62-68 RT.001 RW.005 SIDOMORO</t>
  </si>
  <si>
    <t>JL. KH. MOH. KHOLIL 63 RT.001 RW.010 DEMANGAN</t>
  </si>
  <si>
    <t>JL. KH. KHOLIL NO.36 RT.02 RW.01 DEMANGAN, BA</t>
  </si>
  <si>
    <t>JL. JOKOTOLE NO.116 BARURAMBAT TIMUR, PADEMAW</t>
  </si>
  <si>
    <t>JL. P. SUDIRMAN 32 SURABAYA</t>
  </si>
  <si>
    <t>DARMO HARAPAN I TANJUNGSARI, SURABAYA</t>
  </si>
  <si>
    <t>JL. SIDOTOPO WETAN I LUAR NO.37 SURABAYA</t>
  </si>
  <si>
    <t>SB2 933213</t>
  </si>
  <si>
    <t>JL. LETNAN SUNARTO NO. 7 BANGKALAN</t>
  </si>
  <si>
    <t>JL. RAYA KUSUMA BANGSA, KAMAL</t>
  </si>
  <si>
    <t>JL. MULYOSARI 87-89 SURABAYA</t>
  </si>
  <si>
    <t>TAMAN DARMO PERMAI UTARA II/1 SURABAYA</t>
  </si>
  <si>
    <t>JL. STADION 47 PAMEKASAN</t>
  </si>
  <si>
    <t>JL. VETERAN-SUKOREJO BOJONEGORO</t>
  </si>
  <si>
    <t>PS. ATUM THP. V LT I ST.1021T SURABAYA</t>
  </si>
  <si>
    <t>JL. RAYA TIMUR RENGEL 460 TUBAN</t>
  </si>
  <si>
    <t>JL. RAYA CERME, CERME LOR, CERME, GRESIK</t>
  </si>
  <si>
    <t xml:space="preserve">JL. DARMO INDAH TIMUR G/47 TANDES LOR-TANDES </t>
  </si>
  <si>
    <t>JL. RAYA LONTAR PAL 30-32 RT/RW 001/009 BABAT</t>
  </si>
  <si>
    <t>D/A SUMUR GUNG, TUBAN</t>
  </si>
  <si>
    <t>JL. LETJEND SUPRAPTO NO.71 RT.03 RW.01 PAKEMB</t>
  </si>
  <si>
    <t>JL. KARTINI NO. 33 TEGAL TIMUR</t>
  </si>
  <si>
    <t>JL. LETJEND SUPRAPTO 83, TEGAL</t>
  </si>
  <si>
    <t>JL. MESJID AGUNG NO.30 TEGAL</t>
  </si>
  <si>
    <t>JL. RAYA ADIWERNA, TEMBOK LUWUNG, ADIWERNA, K</t>
  </si>
  <si>
    <t>JL. JEND SUDIRMAN NO.94 PEMALANG</t>
  </si>
  <si>
    <t>JL. A.R. HAKIM NO.16 KOTA TEGAL</t>
  </si>
  <si>
    <t>JL. WERKUDORO NO.  79, TEGAL</t>
  </si>
  <si>
    <t>DS. KENDAL SARI RT.001 RW.005 KEC. PETARUKAN</t>
  </si>
  <si>
    <t>JL. A. YANI NO.18, SLAWI</t>
  </si>
  <si>
    <t>JL. PERINTIS KEMERDEKAAN ( SAMPING BRI POSO )</t>
  </si>
  <si>
    <t>JL. K.H. FATKHURROZAK NO.45 JATIBARANG, BREBE</t>
  </si>
  <si>
    <t>JL. RAYA LEBAKSIU, SLAWI</t>
  </si>
  <si>
    <t>PS. BANJARAN LT.II (JL.RAYA BANJARAN TEMBOK B</t>
  </si>
  <si>
    <t>JL. JEND. SUDIRMAN 30 PEMALANG</t>
  </si>
  <si>
    <t>JL. RAYA TALANG</t>
  </si>
  <si>
    <t>JL. PANGERAN DIPONEGORO NO.191, KETANGGUNGAN</t>
  </si>
  <si>
    <t xml:space="preserve">JL. RAYA BANJARANYAR, KALIWUNGU, BALAPULANG, </t>
  </si>
  <si>
    <t xml:space="preserve">JL. GATOT SUBROTO 602, BANYUURIP, PEKALONGAN </t>
  </si>
  <si>
    <t>JL. JEND. SUDIRMAN NO.109, BREBES</t>
  </si>
  <si>
    <t>JL. JEND.SUDIRMAN 23, PEMALANG</t>
  </si>
  <si>
    <t>JL.YOS SUDARSO 331, WIRADESA-PEKALONGAN</t>
  </si>
  <si>
    <t>JL. SUWATIO 2 A PURWOKERTO SELATAN</t>
  </si>
  <si>
    <t>SASA LG PROGRAM DISPLAY</t>
  </si>
  <si>
    <t>JL. YOS SUDARSO NO.60 SINDANGSARI MAJENANG CL</t>
  </si>
  <si>
    <t>JL. GATOT SUBROTO NO. 28 SOKARAJA KIDUL SOKAR</t>
  </si>
  <si>
    <t>JL. SUPRIYADI NO.288 PWT WETAN PWT TIMUR PURW</t>
  </si>
  <si>
    <t xml:space="preserve">RITA SUPER MALL LT.2 JL. JEND. SOEDIRMAN 296 </t>
  </si>
  <si>
    <t xml:space="preserve">JL. A. YANI 83-85 TAMBAKREJA CILACAP SELATAN </t>
  </si>
  <si>
    <t>PWK 867929</t>
  </si>
  <si>
    <t>TOSERBA BERKAH JAYA</t>
  </si>
  <si>
    <t>JL. TUGU BARAT NO.58 SAMPANG CILACAP</t>
  </si>
  <si>
    <t>PWK 973584</t>
  </si>
  <si>
    <t xml:space="preserve">JL. WAHID HASYIM NO.4A RT3/RW10 KARANGKLESEM </t>
  </si>
  <si>
    <t>JL.REVOLUSI 127 KARANGANYAR KBM</t>
  </si>
  <si>
    <t>JL. PAHLAWAN NO.58 KEBUMEN KEBUMEN KBM</t>
  </si>
  <si>
    <t>JL. A. YANI KOMPLEKS PASAR KROYA LANTAI 2 KRO</t>
  </si>
  <si>
    <t>JL. RY. GOMBONG PURING KM.10 RT.1/RW.3 KALIPU</t>
  </si>
  <si>
    <t>JL. SOKA PETANAHAN RT 2 RW 4 DPN PSR DOROWATI</t>
  </si>
  <si>
    <t>JL YOS SUDARSO NO.157 RT.06 RW.01 GOMBONG GOM</t>
  </si>
  <si>
    <t>JL. DEMANGSARI RT.05 RW.02 DEMANGSARI AYAH KB</t>
  </si>
  <si>
    <t>JL. AHMAD YANI NO.308</t>
  </si>
  <si>
    <t>end gondola depan</t>
  </si>
  <si>
    <t>JL. A. YANI NO.14 KARTASURA</t>
  </si>
  <si>
    <t>floor display 1x1 meter</t>
  </si>
  <si>
    <t>JL. SUDIRMAN 11, WONOGIRI</t>
  </si>
  <si>
    <t>JL. RAJAWALI NO.98 RT.001/003 BARENG KLATEN T</t>
  </si>
  <si>
    <t>JL. HONGGOWONGSO NO.2 RT.0 RW.0 SRIWEDARI, LA</t>
  </si>
  <si>
    <t>gondola depan</t>
  </si>
  <si>
    <t>JL. S.PARMAN NO.117 KESTALAN BANJARSARI</t>
  </si>
  <si>
    <t>JL. RAYA WONOGIRI 203 WONOGIRI</t>
  </si>
  <si>
    <t>JL. BRIGJEND KATAMSO RT.001/002 MOJOSONGO</t>
  </si>
  <si>
    <t>JL. PEMUDA NO.164 RT.003/012 KABUPATEN KLATEN</t>
  </si>
  <si>
    <t>JL. VETERAN NO.50 RT.01/01 GAJAHAN PASAR KLIW</t>
  </si>
  <si>
    <t>JL. PANDANARAN NO.52 RT.001/011 SISWODIPURAN,</t>
  </si>
  <si>
    <t>JL. PANDANARAN NO.107 BOYOLALI</t>
  </si>
  <si>
    <t>JL. KAPTEN PIERE TENDEAN NO.207 NUSUKAN (LUWE</t>
  </si>
  <si>
    <t>gondola belakang</t>
  </si>
  <si>
    <t>JL. RAYA SUKOWATI 386 SRAGEN</t>
  </si>
  <si>
    <t>DAGEN RT.01 RW.09 JATEN</t>
  </si>
  <si>
    <t>JL. JEND. SUDIRMAN 70 GAYAM</t>
  </si>
  <si>
    <t>JL. A.YANI NO.18 RT.003 / 002 KARTASURA, SUKO</t>
  </si>
  <si>
    <t>JL. RAYA DELANGGU UTARA NO.15 KARANG DELANGGU</t>
  </si>
  <si>
    <t>JL.SUKOWATI 10 GEMOLONG SRAGEN</t>
  </si>
  <si>
    <t>JL. LAWU KARANGANYAR</t>
  </si>
  <si>
    <t>JL. RAYA SUKOWATI NO.1 SRAGEN KULON</t>
  </si>
  <si>
    <t xml:space="preserve">JL. SONGGOLANGIT PONDOK BARU RT.03/02 GENTAN </t>
  </si>
  <si>
    <t xml:space="preserve">block selving </t>
  </si>
  <si>
    <t>JL. ADI SUMARMO NO.95 NGABEYAN, KARTOSURO</t>
  </si>
  <si>
    <t>JL. R. SUPRAPTO NO. 108 RT. 008 RW. 021 PURWO</t>
  </si>
  <si>
    <t>Gondola</t>
  </si>
  <si>
    <t>JL. RAYA RANDUBLATUNG NO. 8 BALUN, CEPU, BLOR</t>
  </si>
  <si>
    <t>gondola</t>
  </si>
  <si>
    <t>JL. VETERAN 14, JEPARA,</t>
  </si>
  <si>
    <t>JL. RAYA BAKALAN NO.21 RT.009 RW.002 BAKALAN,</t>
  </si>
  <si>
    <t>Floor</t>
  </si>
  <si>
    <t>JL. P. SUDIRMAN 148, PATI</t>
  </si>
  <si>
    <t>Block Shelving</t>
  </si>
  <si>
    <t>JL. KOPRAL USMAN NO.53 SUKOHARJO KLOJEN - MAL</t>
  </si>
  <si>
    <t>JL. DANAU TOBA E9 NO.22 SAWOJAJAR MALANG</t>
  </si>
  <si>
    <t>JL. K.H.A. SALIM 18 - MALANG</t>
  </si>
  <si>
    <t>JL. MAWAR NO. 7, SUKOREJO - BLITAR</t>
  </si>
  <si>
    <t>JL. DR.SUTOMO NO.125 MAYANGAN, MAYANGAN - PRO</t>
  </si>
  <si>
    <t>JL. DANAU TOBA B.12 A MALANG KOTA</t>
  </si>
  <si>
    <t>JL. KYAI TAMIN NO.60 KLOJEN - MALANG</t>
  </si>
  <si>
    <t>JL. KYAI TAMIN 110A - MALANG</t>
  </si>
  <si>
    <t>JL. DR. SUTOMO 42 PROBOLINGGO</t>
  </si>
  <si>
    <t>STAN. PSR KEBON AGUNG PASURUAN</t>
  </si>
  <si>
    <t>JL. KYAI TAMIN POJOK, SUKOHARJO, KLOJEN - MAL</t>
  </si>
  <si>
    <t>JL. ANGGREK NO. 31 BLITAR</t>
  </si>
  <si>
    <t>NGIJO KARANGPLOSO - MALANG</t>
  </si>
  <si>
    <t>JL. DANAU BRATAN RAYA C3/A12 SAWOJAJAR, KEDUN</t>
  </si>
  <si>
    <t>JL. DR. CIPTO 22 MALANG KOTA</t>
  </si>
  <si>
    <t>JL. DR.SUTOMO 60-A PROBOLINGGO</t>
  </si>
  <si>
    <t>JL. MASTRIP 17 BLITAR</t>
  </si>
  <si>
    <t>JL. PB. SUDIRMAN 56-57 KRAKSAAN PROBOLINGGO</t>
  </si>
  <si>
    <t>JL. ARJUNO 36 MALANG KOTA</t>
  </si>
  <si>
    <t>JL. J.A.SUPRAPTO 1B RT.001 RW.001 ORO-ORO DOW</t>
  </si>
  <si>
    <t>JL. RA.KARTINI NO.16 JOGOSARI PANDAAN - PASUR</t>
  </si>
  <si>
    <t>JL. DIPONEGORO NO.1 KRAKSAAN - PROBOLINGGO</t>
  </si>
  <si>
    <t>JL. NIAGA 47-49 PASURUAN</t>
  </si>
  <si>
    <t>JL. TUMENGGUNG SURYO 35 BUNULREJO, BLIMBING -</t>
  </si>
  <si>
    <t>JL. MT. HARYONO 11 MALANG KOTA</t>
  </si>
  <si>
    <t xml:space="preserve">JL. KAWI ATAS NO.124 BARENG, KLOJEN - MALANG </t>
  </si>
  <si>
    <t>JL. RAYA PANDAAN 500, JOGOSARI  - PASURUAN</t>
  </si>
  <si>
    <t>KSP</t>
  </si>
  <si>
    <t>JL.RS.FATMAWATI NO.15</t>
  </si>
  <si>
    <t>JL.CEGER RAYA NO.17,PONDOK ARENJURANG MANGU TIMURTANGERANG</t>
  </si>
  <si>
    <t>JL M KAHFI I RT 09 / 04 JAGAKARSA</t>
  </si>
  <si>
    <t>JL.CIRENDEU RAYA NO.38</t>
  </si>
  <si>
    <t>JL.JATINEGARA TIMUR NO. 97TLP.8193787 , 8191384JAKARTA TIMUR</t>
  </si>
  <si>
    <t>JL PULO ASEM TIMUR RAWAMANGUN</t>
  </si>
  <si>
    <t>JL GURAME NO 31 RW MANGUN</t>
  </si>
  <si>
    <t>JL.GATOT SUBROTO NO.288, SEI PUTIH TENGAH - M</t>
  </si>
  <si>
    <t>JL.GAGAK HITAM NO.28 RINGROAD CITY WALKS LEVE</t>
  </si>
  <si>
    <t>JL.SETIA BUDI NO.159, TJ.REJO, BABURA - MEDAN</t>
  </si>
  <si>
    <t>+ PT JAYA NUGERAH BERASTAGI</t>
  </si>
  <si>
    <t>JL. HUSNI THAMRIN NO.44 BINJAI KOTA</t>
  </si>
  <si>
    <t>JL.IMAM BONJOL / JL.CUT MUTIA NO.1, MADRAS HU</t>
  </si>
  <si>
    <t>JL.PALANGKARAYA NO.145 E-J, PASAR BARU - MEDA</t>
  </si>
  <si>
    <t>TIDAK JALAN</t>
  </si>
  <si>
    <t>JL. BRIGJEN KATAMSO NO.710</t>
  </si>
  <si>
    <t>MANHATTAN TIMES SQUARE LT.U6 NO.1 JL.GATOT SU</t>
  </si>
  <si>
    <t>JL.KARYA WISATA BLOK V NO.26, PANGKALAN MASYH</t>
  </si>
  <si>
    <t>Selving</t>
  </si>
  <si>
    <t>JL. SETIA BUDI NO.283 MEDAN</t>
  </si>
  <si>
    <t>JL. K.L.YOS SUDARSO NO.338, GLUGUR DARAT, PUL</t>
  </si>
  <si>
    <t>JL. GUNUNG KRAKATAU NO. 184/103</t>
  </si>
  <si>
    <t>JL.B.ZEIN HAMID NO.41 LK IV, TITI KUNING - ME</t>
  </si>
  <si>
    <t xml:space="preserve">JL.DAHLAN TANJUNG DUSUN II, TANJUNG MORAWA B </t>
  </si>
  <si>
    <t>JL. MARELAN RAYA.DEPAN POM BENSIN TANAH 600 M</t>
  </si>
  <si>
    <t>JL.PUTRI MERAK JINGGA NO.8, KESAWAN - MEDAN B</t>
  </si>
  <si>
    <t>JL.H.ZAINAL ARIFIN KOMP.STABAT CITY BLOK B, K</t>
  </si>
  <si>
    <t>KARYA SUKSES JL.THAMRIN NO.10</t>
  </si>
  <si>
    <t>JL. SAMANHUDI 84 JEMBER</t>
  </si>
  <si>
    <t>JL. PB. SUDIRMAN NO. 46 RT 001 RW 001 TOMPOKE</t>
  </si>
  <si>
    <t>JL. YOS SUDARSO 195 JAJAG</t>
  </si>
  <si>
    <t>JL. DIPONEGORO 10 GENTENG BWI</t>
  </si>
  <si>
    <t>JL. HAYAM WURUK RT.000 RW.000 SEMPUSARI KALIW</t>
  </si>
  <si>
    <t>JL. RAYA ROGOJAMPI BANYUWANGI</t>
  </si>
  <si>
    <t>PS CIKURUBUK JL. HPKP 2 NO. C39 LINGGAJAYA MA</t>
  </si>
  <si>
    <t>Floor Display</t>
  </si>
  <si>
    <t>JL. SITU GEDE (PERSIS DEPAN PASAR HPKP KONTES</t>
  </si>
  <si>
    <t>JL. PS CIKURUBUK BLOK B1 NO. 136 LINGGAJAYA M</t>
  </si>
  <si>
    <t>JL. H.Z MUSTOFA NO.326 TASIKMALAYA</t>
  </si>
  <si>
    <t xml:space="preserve">PASAR CIKURUBUK RUKO A I CILEMBANG CIHIDEUNG </t>
  </si>
  <si>
    <t>JL. PASAR WETAN NO. 63 RT 001 RW 003 YUDANAGA</t>
  </si>
  <si>
    <t>JL. PS CIKURUBUK BLOK IV NO. 24 LINGGAJAYA MA</t>
  </si>
  <si>
    <t>PASAR CIKURUBUK BLOK RUKO PERMATA TUGUJAYA CI</t>
  </si>
  <si>
    <t>JL. MANDALA GIRI 49, GARUT</t>
  </si>
  <si>
    <t xml:space="preserve">JL. PS CIKURUBUK BLOK A-2 NO. 294 LINGGAJAYA </t>
  </si>
  <si>
    <t>JL. PS REL KA 28 TASIKMALAYA</t>
  </si>
  <si>
    <t>JL. CIHIDEUNG NO.18 RT.01 RW.04 YUDANEGARA TA</t>
  </si>
  <si>
    <t>JL. RAYA KAWALI AWILUHUR, LUMBUNG CIAMIS</t>
  </si>
  <si>
    <t>JL. A. YANI NO. 142-144 CIWALEN GARUT KOTA</t>
  </si>
  <si>
    <t>TK. KURNIA IBU</t>
  </si>
  <si>
    <t>PS. CIKURUBUK RUKO BLOK 3/ 13</t>
  </si>
  <si>
    <t>JL.CILEDUG 15  GARUT</t>
  </si>
  <si>
    <t>JL. DIDI KARTASASMITA BANJAR</t>
  </si>
  <si>
    <t>TK. QINI MART</t>
  </si>
  <si>
    <t>JL. RAJAPOLAH NO. 78 TASIKMALAYA</t>
  </si>
  <si>
    <t>JL. RAYA CIAWI - RAJAPOLAH TASIKMALAYA</t>
  </si>
  <si>
    <t>TSK 976868</t>
  </si>
  <si>
    <t>JL. LINGGASARI PERTIGAAN GHEBU SINGASARI SING</t>
  </si>
  <si>
    <t>JL. RY NUSA INDAH IV NO. 81 (DEPAN GOR),PERUM</t>
  </si>
  <si>
    <t>JL. BEBEDAHAN PURBARATU NO. 55 TAWANG TASIKMA</t>
  </si>
  <si>
    <t>JL. PEREMPATAN PURBARATU RT 03/ RW 03 PURBARA</t>
  </si>
  <si>
    <t>TK. GUNASALMA 2</t>
  </si>
  <si>
    <t>JL. SILIWANGI NO. 184 KAWALI CIAMIS</t>
  </si>
  <si>
    <t>JL. RAYA INDIHIANG NO. 21 INDIHIANG TASIKMALA</t>
  </si>
  <si>
    <t>JL. SILIWANGI NO. 148 DPN KANTOR DESA CIKALAN</t>
  </si>
  <si>
    <t>JL. DINDING ARI RAYA NO. 12 BRP TASIKMALAYA</t>
  </si>
  <si>
    <t>JL. BEBEDAHAN I NO. 20 LENGKONG SARI TAWANG S</t>
  </si>
  <si>
    <t>JL. SILIWANGI NO. 67 RT.03/09 TAWANG TASIKMAL</t>
  </si>
  <si>
    <t>JL PASEH NO. 321 TUGURAJA CIHIDEUNG TASIKMALA</t>
  </si>
  <si>
    <t>JL. DR. MOH. HATTA NO. 135 TASIKMALAYA CIPEDE</t>
  </si>
  <si>
    <t>JL. PADASUKA NO. 85 LENGKONG SARI 02/03 TAWAN</t>
  </si>
  <si>
    <t>JL. PERINTIS KEMERDEKAAN NO. 12 KAWALU TASIKM</t>
  </si>
  <si>
    <t>JL.YOS SUDARSO NO.78 JOMBANG</t>
  </si>
  <si>
    <t>FLOOR DISPLAY DEPAN</t>
  </si>
  <si>
    <t>JL. NGAGEL JAYA SELATAN 103 SURABAYA</t>
  </si>
  <si>
    <t>JL. RAYA TENGGILIS  AA 2 RT.004 RW.001 TENGGI</t>
  </si>
  <si>
    <t>DANCING UP</t>
  </si>
  <si>
    <t>JL. RAYA MENGANTI 45 SURABAYA</t>
  </si>
  <si>
    <t>ANCHOR PLAZA GRAHA FAMILI PRADAH KALIKENDAL D</t>
  </si>
  <si>
    <t>FLOOR DPN</t>
  </si>
  <si>
    <t>JL. MOJOPAHIT 107 SENTANAN MAGERSARI KODYA MO</t>
  </si>
  <si>
    <t>1 SHELVING</t>
  </si>
  <si>
    <t>SB1 143642</t>
  </si>
  <si>
    <t>RENNY M.M.</t>
  </si>
  <si>
    <t>JL. BRATANG GEDE 132-134 SURABAYA</t>
  </si>
  <si>
    <t>GONDOLA</t>
  </si>
  <si>
    <t>JL. RAYA WIYUNG 68-70 WIYUNG SURABAYA</t>
  </si>
  <si>
    <t>FLOOR 80 x 80 CM</t>
  </si>
  <si>
    <t>JL. ADITYAWARMAN NO.47 RT.005 RW.011 SAWUNGGA</t>
  </si>
  <si>
    <t>JL. SEDATI AGUNG 3 SEDATI SIDOARJO</t>
  </si>
  <si>
    <t>JL. RAYA TENGGILIS 141 RT.001 RW.003 TENGGILI</t>
  </si>
  <si>
    <t xml:space="preserve">FLOOR DEPAN </t>
  </si>
  <si>
    <t>JL. A. YANI 72 RT.10 RW.03 JOMBANG</t>
  </si>
  <si>
    <t xml:space="preserve">PER SHELVING </t>
  </si>
  <si>
    <t>JL. BRAWIJAYA NO. 150-152 TUNGGALPAGER PUNGGI</t>
  </si>
  <si>
    <t>BLOCK SHELVING</t>
  </si>
  <si>
    <t>JL. BHAYANGKARA 22 MOJOKERTO</t>
  </si>
  <si>
    <t>END GONDOLA</t>
  </si>
  <si>
    <t>JL. LETJEND SUPRAPTO 7A RT.004 RW.004 KEPUHKI</t>
  </si>
  <si>
    <t xml:space="preserve">FLOOR </t>
  </si>
  <si>
    <t>JL. BRIGJEN KATAMSO NO.132 A WARU SIDOARJO</t>
  </si>
  <si>
    <t>JL. RUNGKUT KIDUL IND.46 SBY</t>
  </si>
  <si>
    <t>JL. DELTA SARI INDAH AL 6-7 WARU</t>
  </si>
  <si>
    <t>PERUM MAGERSARI PRM BM/12 SDA</t>
  </si>
  <si>
    <t>GONDOLA DEPAN 7 SHELVING</t>
  </si>
  <si>
    <t>JL. REWWIN 401-403 WARU SIDOARJO</t>
  </si>
  <si>
    <t>JL. BASUKI RAHMAT 16-18 SURABAYA</t>
  </si>
  <si>
    <t>FLOOR 1X1M</t>
  </si>
  <si>
    <t>JL. DARMAHUSADA INDAH TIMUR 8/7 L-99 SURABAYA</t>
  </si>
  <si>
    <t>JL. KOL. SUGIONO 49 WARU SIDOARJO</t>
  </si>
  <si>
    <t xml:space="preserve">GONDOLA </t>
  </si>
  <si>
    <t>JL. MOJOPAHIT MOJOKERTO</t>
  </si>
  <si>
    <t>PER SHELVING</t>
  </si>
  <si>
    <t>JL. KERKOF NO. 31 LEUWIGAJAH CIMAHI SELATAN C</t>
  </si>
  <si>
    <t>JL. CIJERAH 90 , BANDUNG</t>
  </si>
  <si>
    <t>JL. GEMPOL SARI RAYA NO. 9 GEMPOL CIMAHI SELA</t>
  </si>
  <si>
    <t>JL.SETRASARI TENGAH 5, BANDUNG</t>
  </si>
  <si>
    <t>JL. RAYA BANJARAN NO. 588 BANDUNG</t>
  </si>
  <si>
    <t>JL MAYJEND SUTOYO 55 DENPASAR</t>
  </si>
  <si>
    <t>JL NGURAH RAI NO. 8 NEGARA</t>
  </si>
  <si>
    <t>JL. BY PASS KEDIRI TABANAN</t>
  </si>
  <si>
    <t>JL TIRTA TAWAR KUTUH KAJA, UBUD</t>
  </si>
  <si>
    <t>JL.NGURAH RAI NO.79 GIANYAR</t>
  </si>
  <si>
    <t>JL.PALAPA No.25,SESETAN - DPS</t>
  </si>
  <si>
    <t>JL HASANUDIN 38 SINGARAJA</t>
  </si>
  <si>
    <t>JL GATOT SUBROTO NO.19  NEGARA</t>
  </si>
  <si>
    <t>JL. BATUR RAYA NO. 15 TAMAN GRIYA (SEBELAH IN</t>
  </si>
  <si>
    <t>JL.A.YANI No.144 SINGARAJA</t>
  </si>
  <si>
    <t>JL. HOS COKROAMINOTO NO.26D PTK 1</t>
  </si>
  <si>
    <t>JL. SEI RAYA DALAM NO. 90 PTK 4</t>
  </si>
  <si>
    <t>JL. HASANUDDIN, NO. 151-153, SUNGAI JAWI DALA</t>
  </si>
  <si>
    <t>JL. SULTAN ABDURAHMAN NO. 5-6 PTK 2</t>
  </si>
  <si>
    <t>JL. HRA. RACHMAN NO.278 PTK 2</t>
  </si>
  <si>
    <t>JL. GAJAHMADA NO.77 PTK 1</t>
  </si>
  <si>
    <t>JL. RY JURUSAN ANJUNGAN SUI PINYUH</t>
  </si>
  <si>
    <t>JL. MT. HARYONO TUGU BAMBU, KAPUAS KANAN HULU</t>
  </si>
  <si>
    <t>JL. PATTIMURA NO.84 PTK 1</t>
  </si>
  <si>
    <t>JL. SETIA BUDI NO. 29-31 SKW</t>
  </si>
  <si>
    <t>JL. KH.WAHID HASYIM NO.179 PTK 2</t>
  </si>
  <si>
    <t>JL. SUI. RAYA DALAM  PTK 4</t>
  </si>
  <si>
    <t>JL. KOM YOS SUDARSO NO.33 PTK 2</t>
  </si>
  <si>
    <t>JL. GUSTI HAMZAH, NO. 37, RT. 003, RW. 002, D</t>
  </si>
  <si>
    <t>JL. DIPONEGORO NO.18 A PTK 1</t>
  </si>
  <si>
    <t>JL. JUANG NO.7 BLOK C NG.PINOH</t>
  </si>
  <si>
    <t>JL. DIPONEGORO BANDA ACEH</t>
  </si>
  <si>
    <t>JL. T. UMAR EX. TERMINAL LAMA LAMTEUMEN</t>
  </si>
  <si>
    <t>JLN. RANGGONG NO.28 (32) MAKASSAR</t>
  </si>
  <si>
    <t>End Gondola</t>
  </si>
  <si>
    <t>JL. KAKATUA NO.39 A-D PA'BATANG, MAMAJANG KOT</t>
  </si>
  <si>
    <t>KOMP.PS.PABAENG2 NO.8 MAKASSAR</t>
  </si>
  <si>
    <t>JL. PERINTIS KEMERDEKAAN TAMALANREA</t>
  </si>
  <si>
    <t>JL. P.KEMERDEKAAN KM.17 MKS</t>
  </si>
  <si>
    <t>JL.SULTAN ALAUDDIN RUKO 3-4 GUNUNG SARI MAKAS</t>
  </si>
  <si>
    <t>JL.SAMRATULANGI - MANADO</t>
  </si>
  <si>
    <t xml:space="preserve">JL. SAMRATULANGI MANADO KOTA MANADO SULAWESI </t>
  </si>
  <si>
    <t>JL. LETJEN SOEPRAPTO NO.1 MDO</t>
  </si>
  <si>
    <t>JL. TRANS SULAWESI GUDANG 1P (DPN UTAMA BETON</t>
  </si>
  <si>
    <t>JL. I GUSTI NGURAH RAI NO. 47, KEL. TAWANJUKA</t>
  </si>
  <si>
    <t>JL. IMAM BONJOL PALU</t>
  </si>
  <si>
    <t>JL. CEMPEDAK, BOYAOGE, PALU BARAT, PALU</t>
  </si>
  <si>
    <t>JL. TG.MANIMBAYA NO.22 PALU</t>
  </si>
  <si>
    <t>JL. GAJAH MADA, PRAYA - LOTENG</t>
  </si>
  <si>
    <t>Floor Display/Selving</t>
  </si>
  <si>
    <t>blocking sasa rose brand</t>
  </si>
  <si>
    <t>JL. PEJANGGIK 111F CAKRANEGARA</t>
  </si>
  <si>
    <t>Floor Display Depan</t>
  </si>
  <si>
    <t>JL SANDUBAYA (SEBELAH KIRI LAMPU MERAH SANDUB</t>
  </si>
  <si>
    <t>End Gondola 6 Selving</t>
  </si>
  <si>
    <t>KOMP. PSR KEBON ROEK - AMPENAN</t>
  </si>
  <si>
    <t>JL. JEND. SUDIRMAN NO. 88, PRAPEN - PRAYA, LO</t>
  </si>
  <si>
    <t>End Gondola 5 Selving</t>
  </si>
  <si>
    <t>MKS KDI/TSJ</t>
  </si>
  <si>
    <t>SWALAYAN SANYA</t>
  </si>
  <si>
    <t>JL.A,YANI 18 KENDARI</t>
  </si>
  <si>
    <t>MARINA SWALAYAN</t>
  </si>
  <si>
    <t>JL.BUNGGASI KENDARI</t>
  </si>
  <si>
    <t>ADE SWALAYAN</t>
  </si>
  <si>
    <t>JL.MT.HARYONO NO.25</t>
  </si>
  <si>
    <t>MEGROS SWALAYAN</t>
  </si>
  <si>
    <t>JL.MARTANDU KENDARI</t>
  </si>
  <si>
    <t>YG LALU TDK IKUT</t>
  </si>
  <si>
    <t>NUSA MART</t>
  </si>
  <si>
    <t>JL.A.YANI NO.190</t>
  </si>
  <si>
    <t>JL.DR.SAM RATULANGI,MANDONGA</t>
  </si>
  <si>
    <t>RABAM SWALAYAN</t>
  </si>
  <si>
    <t>JL.A.YANI NO.26</t>
  </si>
  <si>
    <t>KOMP. MITRA RAYA BLOK F NO.05</t>
  </si>
  <si>
    <t>SHELV/GONDOLA</t>
  </si>
  <si>
    <t>KOMP. RUKO RANANTA BLOK A NO 1 LEGENDA MALAKA</t>
  </si>
  <si>
    <t>MALL JODOH CENTRE BALOI</t>
  </si>
  <si>
    <t>RUKO TIBAN PALAPA BLOK.C NO.5-9 KEL.PATAM LES</t>
  </si>
  <si>
    <t>JL. ENGKU PUTRI, KAWASAN INDUSTRI TUNAS BIZPA</t>
  </si>
  <si>
    <t>FLOOR/GONDOLA/SHELF</t>
  </si>
  <si>
    <t>JL. HARBOURBAY MALL LOWER GROUND NO 17-21 SUN</t>
  </si>
  <si>
    <t>FLOOR/GONDOLA</t>
  </si>
  <si>
    <t>RUKO SEMPURNA CENTER BLOK A 1-4 TANJUNG PIAYU</t>
  </si>
  <si>
    <t>RUKO FANINDO BLOCK L NO. 5 - 10</t>
  </si>
  <si>
    <t>MALL TOP 100 JODOH</t>
  </si>
  <si>
    <t>KOMPLEK PLAZA TAMAN RAYA SQUARE</t>
  </si>
  <si>
    <t>KOM.BENGKONG RATU BKG, BATAM</t>
  </si>
  <si>
    <t>SHELF</t>
  </si>
  <si>
    <t>KOM.TJ.PANTUN BL/G7-15 JDH,BTM</t>
  </si>
  <si>
    <t>KOMP. CIPTA PURI TIBAN ( BELAKANG BANK BTN )</t>
  </si>
  <si>
    <t>KOMP.PUNGGUR CENTER BL B 12-16</t>
  </si>
  <si>
    <t>PASAR PUNGGUR CENTER BLOK D NO 1-8 KABIL, NON</t>
  </si>
  <si>
    <t>KOM JASA INDAH BL.A/4-10 BKG</t>
  </si>
  <si>
    <t>6 SHELF</t>
  </si>
  <si>
    <t>MEGA LEGENDA BLOK. A1 NO. 20 - 25 BATAM</t>
  </si>
  <si>
    <t>KOMP. TNH MAS THP 3 NO.30 S.PA</t>
  </si>
  <si>
    <t>LYTECH 2 BLOK.B LANTAI 1 NO.8-13</t>
  </si>
  <si>
    <t>FLOOR LUAR/FLOOR DALAM/GONDOLA</t>
  </si>
  <si>
    <t>LYTECH 2 BLOK.C NO.1-3A</t>
  </si>
  <si>
    <t>FLOOR/SHELF</t>
  </si>
  <si>
    <t>JL.LORONG AYAM/BABI 16 ILIR ,ILIR TIMUR I PAL</t>
  </si>
  <si>
    <t>SELVING</t>
  </si>
  <si>
    <t>JL.M.ISA NO.5 KUTO ILIR TIMUR I PALEMBANG</t>
  </si>
  <si>
    <t>JL.KH.AZHARI NO.2 10 ULU TANGGA TAKAT PALEMBA</t>
  </si>
  <si>
    <t>JL.ANGKATAN 45 NO.416.B PASAR II MUARA ENIM</t>
  </si>
  <si>
    <t>JL.KOL.H.BURLIAN KEBUN BUNGA PALEMBANG</t>
  </si>
  <si>
    <t>JL.DEMANG LEBAR DAUN 168.A PLB</t>
  </si>
  <si>
    <t>JL. GARUDA NO 2 RT 010 RW 004 KELURAHAN TANJU</t>
  </si>
  <si>
    <t>JL. RA. ABU SAMAH NO.3832 SUKAJAYA SUKARAMI P</t>
  </si>
  <si>
    <t>JL.M.ABU SAMAH NO.18 SUKARAMI PALEMBANG</t>
  </si>
  <si>
    <t>JL.SUKABANGUN II/2445 PLB</t>
  </si>
  <si>
    <t>JL SUKABANGUN II NO 999 SUKAJAYA SUKARAME PAL</t>
  </si>
  <si>
    <t>JL.KOP. ANWAR NO.111 KENTEN SAKO PALEMBANG</t>
  </si>
  <si>
    <t>JL.VETERAN NO.930 20 ILIR I ILIR TIMUR I PALE</t>
  </si>
  <si>
    <t>JL.MAYOR ZEN NO.29 PALEMBANG</t>
  </si>
  <si>
    <t xml:space="preserve">JL. PANGLIMA POLIM GEDONG AIR TANJUNG KARANG </t>
  </si>
  <si>
    <t>JL HAYAM WURUK 25 TANJUNG KARANG TIMUR</t>
  </si>
  <si>
    <t>JL IKAN HIU NO 1/A T.BETUNG</t>
  </si>
  <si>
    <t>SIDOMULYO LS</t>
  </si>
  <si>
    <t>JLN PADAT KARYA PSR NATAR NO 05 NATAR</t>
  </si>
  <si>
    <t>JL. P. ANTASARI</t>
  </si>
  <si>
    <t>JL IKAN PARI NO 27A PS KANGKUNG TEBET SELATAN</t>
  </si>
  <si>
    <t>JL A. YANI NO 7 PONCOWATI BANDAR JAYA</t>
  </si>
  <si>
    <t>JL RAYA JATI AGUNG KARANG ANYAR</t>
  </si>
  <si>
    <t>JL. AHMAD YANI NO. 45 IRING MULYO METRO</t>
  </si>
  <si>
    <t>JL P SENOPATI ( DKT POM BENSIN ) JATIMULYO JA</t>
  </si>
  <si>
    <t>JL RAYA HJ MENA NO. 125 B D L</t>
  </si>
  <si>
    <t>JL. KASTURI I RT.001 BELIUNG KOTA BARU JAMBI</t>
  </si>
  <si>
    <t>JL.TEMPOA I TALANG JAUH JAMBI</t>
  </si>
  <si>
    <t>JL. SENTOT ALIBASA RT.10 KEL. PAYO SELINCAH K</t>
  </si>
  <si>
    <t>JL. PANGERAN HIDAYAT RT.09 KEL. SUKAKARYA KEC</t>
  </si>
  <si>
    <t>Jl. RADEN WIJAYA RT.25 KEL. THE HOK KEC. JAMB</t>
  </si>
  <si>
    <t>JL. SENTOT ALIBASA NO.23 RT.15 PAYO SELINCAH</t>
  </si>
  <si>
    <t>JL. YOS SUDARSO RT.05 SIJENJANG JAMBI TIMUR K</t>
  </si>
  <si>
    <t>JL. SULTAN HASANUDIN KEL. PATUNAS KEC. TUNGKA</t>
  </si>
  <si>
    <t xml:space="preserve">JL.RAYA MUARA KUMPEH RT.05 DESA MUARA KUMPEH </t>
  </si>
  <si>
    <t>JL. CIPTO MANGUNKUSUMO RT.3 LOA JANAN</t>
  </si>
  <si>
    <t>JL. PELITA NO 51 SMD UTARA</t>
  </si>
  <si>
    <t>STANDING UP</t>
  </si>
  <si>
    <t>JL. TENGGIRI SIDODAMAI</t>
  </si>
  <si>
    <t>JL. TENGKAWANG RT 16 KR. ANYAR</t>
  </si>
  <si>
    <t>JL ANTASARI NO 16 A SMD</t>
  </si>
  <si>
    <t>BLOCK SELVING</t>
  </si>
  <si>
    <t>SPACE BESAR</t>
  </si>
  <si>
    <t>JL. RAJAWALI NO.80 SAMARINDA</t>
  </si>
  <si>
    <t>JL. HASANUDDIN (RUKO) BAQA SMD SEBERANG</t>
  </si>
  <si>
    <t>JL. S.PARMAN MAL LEMBUSWANA A.20 SMD</t>
  </si>
  <si>
    <t>JL. JAKARTA NO 88 RT 72 LOA BAKUNG</t>
  </si>
  <si>
    <t>JL. LINTAS TIMUR PASAR KERINCI - PKL. KERINCI</t>
  </si>
  <si>
    <t>GK</t>
  </si>
  <si>
    <t>JL. PASAR TENGAH NO.21 TBH</t>
  </si>
  <si>
    <t>JL. BAKTI RT/RW 02/12, SIDOMULYO TIMUR - TAMP</t>
  </si>
  <si>
    <t>SIMP. EMPAT ARENGKA  PEKANBARU</t>
  </si>
  <si>
    <t>JL. NILAM NO.54 B PEKANBARU</t>
  </si>
  <si>
    <t>AIR MOLEK</t>
  </si>
  <si>
    <t>JL. JENDRAL SUDIRMAN NO. 94 RT.RW. SAGO - SEN</t>
  </si>
  <si>
    <t>JL. A. YANI NO.11 TALUK KUANTAN</t>
  </si>
  <si>
    <t>PKB 722006</t>
  </si>
  <si>
    <t>TK. PUTRA JAYA (TAPUNG)</t>
  </si>
  <si>
    <t>JL. LINTAS FLAMBOYAN BLOK B NO. 04 - BANGKINA</t>
  </si>
  <si>
    <t>JL. HANGTUAH  DURI</t>
  </si>
  <si>
    <t>PSR. SURAM - TAPUNG HULU</t>
  </si>
  <si>
    <t>TALUK KUANTAN</t>
  </si>
  <si>
    <t>JL. A. YANI NO. 35 A - PEKANBARU</t>
  </si>
  <si>
    <t>PASAR LAMA, PASIR PANGARAIAN</t>
  </si>
  <si>
    <t>JL. KAHARUDIN NASUTION NO. 269 RT.003 RW.008,</t>
  </si>
  <si>
    <t xml:space="preserve">JL. HANG TUAH NO. 69, RT.003 RW.005  S E K I </t>
  </si>
  <si>
    <t>JL. YOS SUDARSO 215 - PEKANBARU</t>
  </si>
  <si>
    <t>JL. M.YAMIN NO. B 51 PEKANBARU</t>
  </si>
  <si>
    <t>JL. PASAR FLAMBOYAN BLOK B4 RT. 001 RW. 002 G</t>
  </si>
  <si>
    <t>JL. DELIMA TAMPAN PEKANBARU</t>
  </si>
  <si>
    <t>JL. H.IMAM MUNANDAR NO. 23 - PEKANBARU</t>
  </si>
  <si>
    <t>JL. MAHARAJA INDRA BLOK B - KERINCI</t>
  </si>
  <si>
    <t>JL. SS.QASIM DUMAI</t>
  </si>
  <si>
    <t>JL. RIAU NO.42 PEKANBARU</t>
  </si>
  <si>
    <t>JL. PROKLAMASI NO. 01A, RT.001 RW.001, SIMPAN</t>
  </si>
  <si>
    <t>JL. OMBAK DUMAI</t>
  </si>
  <si>
    <t>PKB 233734</t>
  </si>
  <si>
    <t>TK. FANY</t>
  </si>
  <si>
    <t>BASRAH</t>
  </si>
  <si>
    <t>JL. HANGTUAH, KEC.LIMA PULUH - PEKANBARU</t>
  </si>
  <si>
    <t>JL. T.TAMBUSAI NO.1-6 - PEKANBARU</t>
  </si>
  <si>
    <t>JL. MUHIDIN NO.182</t>
  </si>
  <si>
    <t>Gondola/Floor</t>
  </si>
  <si>
    <t>JL. PERUMNAS NO.03 SUNGAILIAT</t>
  </si>
  <si>
    <t>JL. KAMPUNG MELAYU, BUKIT MERAPIN, RUKO JJ TO</t>
  </si>
  <si>
    <t>JL. RE.MARTADINATA 03/01 OPAS INDAH, TAMAN SA</t>
  </si>
  <si>
    <t xml:space="preserve">JL. JEND SUDIRMAN RT.017 RW.07 NO.7AB LESUNG </t>
  </si>
  <si>
    <t>JL. MUNTOK KEL.KERAMAT KEC.RANGKUI - PANGKALP</t>
  </si>
  <si>
    <t xml:space="preserve">JL. JEND SUDIRMAN RT.35 RW.12 AIR RAYA TIMUR </t>
  </si>
  <si>
    <t>JL. LETTU MAD DAUD NO.03 RT.018 RW.009 TANJUN</t>
  </si>
  <si>
    <t>JL. JEND SUDIRMAN KP. JAWA NO.304 MUNTOK</t>
  </si>
  <si>
    <t>JL. JEND SUDIRMAN NO.B-317 BELITUNG TIMUR</t>
  </si>
  <si>
    <t>JL. MUHIDIN NO.182 KEL.KUDAI - SUNGAILIAT</t>
  </si>
  <si>
    <t>Gondola/ Floor</t>
  </si>
  <si>
    <t>JL. RY.BANGKIR NO.1808</t>
  </si>
  <si>
    <t>/bulan tipe pajangan gondola tengah</t>
  </si>
  <si>
    <t>JL. LET JONI 38    JATIBARANG</t>
  </si>
  <si>
    <t>JL. KARANGGETAS NO. 25 - 27, LEMAHWUNGKUK, KO</t>
  </si>
  <si>
    <t>per bulan,  over budget dari 5% tipe  pajangan selving  tengah (harga permanen)</t>
  </si>
  <si>
    <t>JL. TUKMUDAL NO. 01, SUMBER, KAB CIREBON</t>
  </si>
  <si>
    <t>per bulan</t>
  </si>
</sst>
</file>

<file path=xl/styles.xml><?xml version="1.0" encoding="utf-8"?>
<styleSheet xmlns="http://schemas.openxmlformats.org/spreadsheetml/2006/main">
  <numFmts count="7">
    <numFmt numFmtId="41" formatCode="_(* #,##0_);_(* \(#,##0\);_(* &quot;-&quot;_);_(@_)"/>
    <numFmt numFmtId="43" formatCode="_(* #,##0.00_);_(* \(#,##0.00\);_(* &quot;-&quot;??_);_(@_)"/>
    <numFmt numFmtId="176" formatCode="_(* #,##0_);_(* \(#,##0\);_(* &quot;-&quot;??_);_(@_)"/>
    <numFmt numFmtId="44" formatCode="_(&quot;$&quot;* #,##0.00_);_(&quot;$&quot;* \(#,##0.00\);_(&quot;$&quot;* &quot;-&quot;??_);_(@_)"/>
    <numFmt numFmtId="177" formatCode="0.0%"/>
    <numFmt numFmtId="178" formatCode="_ * #,##0_ ;_ * \-#,##0_ ;_ * &quot;-&quot;_ ;_ @_ "/>
    <numFmt numFmtId="42" formatCode="_(&quot;$&quot;* #,##0_);_(&quot;$&quot;* \(#,##0\);_(&quot;$&quot;* &quot;-&quot;_);_(@_)"/>
  </numFmts>
  <fonts count="26">
    <font>
      <sz val="11"/>
      <name val="Calibri"/>
      <charset val="134"/>
    </font>
    <font>
      <sz val="11"/>
      <color rgb="FF000000"/>
      <name val="Calibri"/>
      <charset val="134"/>
    </font>
    <font>
      <b/>
      <sz val="11"/>
      <color rgb="FF000000"/>
      <name val="Calibri"/>
      <charset val="134"/>
    </font>
    <font>
      <sz val="11"/>
      <color rgb="FF000000"/>
      <name val="Calibri"/>
      <charset val="1"/>
    </font>
    <font>
      <sz val="10"/>
      <color rgb="FF000000"/>
      <name val="Calibri"/>
      <charset val="134"/>
    </font>
    <font>
      <b/>
      <sz val="11"/>
      <name val="Calibri"/>
      <charset val="134"/>
    </font>
    <font>
      <sz val="12"/>
      <color theme="1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  <bgColor rgb="FFDCE5F1"/>
      </patternFill>
    </fill>
    <fill>
      <patternFill patternType="solid">
        <fgColor rgb="FFFFFF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0" fontId="10" fillId="12" borderId="0" applyNumberFormat="0" applyBorder="0" applyAlignment="0" applyProtection="0">
      <alignment vertical="center"/>
    </xf>
    <xf numFmtId="43" fontId="1" fillId="0" borderId="0">
      <alignment vertical="top"/>
      <protection locked="0"/>
    </xf>
    <xf numFmtId="178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10" borderId="14" applyNumberFormat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6" fillId="13" borderId="1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41" fontId="1" fillId="0" borderId="0">
      <protection locked="0"/>
    </xf>
    <xf numFmtId="0" fontId="11" fillId="0" borderId="0" applyNumberFormat="0" applyFill="0" applyBorder="0" applyAlignment="0" applyProtection="0">
      <alignment vertical="center"/>
    </xf>
    <xf numFmtId="0" fontId="15" fillId="17" borderId="16" applyNumberFormat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24" borderId="18" applyNumberFormat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5" fillId="24" borderId="16" applyNumberFormat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0" fillId="0" borderId="0">
      <protection locked="0"/>
    </xf>
    <xf numFmtId="0" fontId="24" fillId="0" borderId="19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9" fontId="0" fillId="0" borderId="0">
      <alignment vertical="top"/>
      <protection locked="0"/>
    </xf>
    <xf numFmtId="43" fontId="0" fillId="0" borderId="0">
      <alignment vertical="top"/>
      <protection locked="0"/>
    </xf>
    <xf numFmtId="0" fontId="1" fillId="0" borderId="0">
      <protection locked="0"/>
    </xf>
  </cellStyleXfs>
  <cellXfs count="237">
    <xf numFmtId="0" fontId="0" fillId="0" borderId="0" xfId="0">
      <alignment vertical="center"/>
    </xf>
    <xf numFmtId="0" fontId="0" fillId="2" borderId="0" xfId="29" applyFill="1" applyAlignment="1" applyProtection="1">
      <alignment vertical="center"/>
    </xf>
    <xf numFmtId="41" fontId="1" fillId="2" borderId="0" xfId="20" applyFont="1" applyFill="1" applyAlignment="1" applyProtection="1"/>
    <xf numFmtId="41" fontId="1" fillId="2" borderId="0" xfId="20" applyFont="1" applyFill="1" applyAlignment="1">
      <alignment horizontal="center"/>
      <protection locked="0"/>
    </xf>
    <xf numFmtId="41" fontId="1" fillId="2" borderId="0" xfId="20" applyFont="1" applyFill="1" applyAlignment="1">
      <protection locked="0"/>
    </xf>
    <xf numFmtId="0" fontId="0" fillId="2" borderId="1" xfId="29" applyFont="1" applyFill="1" applyBorder="1" applyAlignment="1" applyProtection="1">
      <alignment vertical="center"/>
    </xf>
    <xf numFmtId="41" fontId="2" fillId="3" borderId="1" xfId="20" applyFont="1" applyFill="1" applyBorder="1" applyAlignment="1" applyProtection="1">
      <alignment vertical="center" wrapText="1"/>
    </xf>
    <xf numFmtId="0" fontId="0" fillId="4" borderId="2" xfId="29" applyFont="1" applyFill="1" applyBorder="1" applyAlignment="1" applyProtection="1">
      <alignment vertical="center"/>
    </xf>
    <xf numFmtId="41" fontId="1" fillId="4" borderId="2" xfId="20" applyFont="1" applyFill="1" applyBorder="1" applyAlignment="1" applyProtection="1"/>
    <xf numFmtId="41" fontId="2" fillId="4" borderId="2" xfId="20" applyFont="1" applyFill="1" applyBorder="1" applyAlignment="1" applyProtection="1"/>
    <xf numFmtId="41" fontId="1" fillId="2" borderId="3" xfId="20" applyFont="1" applyFill="1" applyBorder="1" applyAlignment="1" applyProtection="1"/>
    <xf numFmtId="41" fontId="1" fillId="2" borderId="2" xfId="20" applyFont="1" applyFill="1" applyBorder="1" applyAlignment="1" applyProtection="1"/>
    <xf numFmtId="41" fontId="1" fillId="2" borderId="4" xfId="20" applyFont="1" applyFill="1" applyBorder="1" applyAlignment="1" applyProtection="1"/>
    <xf numFmtId="0" fontId="0" fillId="2" borderId="5" xfId="29" applyFont="1" applyFill="1" applyBorder="1" applyAlignment="1" applyProtection="1">
      <alignment vertical="center"/>
    </xf>
    <xf numFmtId="41" fontId="1" fillId="2" borderId="5" xfId="20" applyFont="1" applyFill="1" applyBorder="1" applyAlignment="1" applyProtection="1"/>
    <xf numFmtId="41" fontId="2" fillId="2" borderId="5" xfId="20" applyFont="1" applyFill="1" applyBorder="1" applyAlignment="1" applyProtection="1"/>
    <xf numFmtId="0" fontId="0" fillId="4" borderId="1" xfId="29" applyFont="1" applyFill="1" applyBorder="1" applyAlignment="1" applyProtection="1">
      <alignment vertical="center"/>
    </xf>
    <xf numFmtId="41" fontId="1" fillId="4" borderId="1" xfId="20" applyFont="1" applyFill="1" applyBorder="1" applyAlignment="1" applyProtection="1"/>
    <xf numFmtId="41" fontId="2" fillId="4" borderId="1" xfId="20" applyFont="1" applyFill="1" applyBorder="1" applyAlignment="1" applyProtection="1"/>
    <xf numFmtId="41" fontId="1" fillId="2" borderId="6" xfId="20" applyFont="1" applyFill="1" applyBorder="1" applyAlignment="1" applyProtection="1"/>
    <xf numFmtId="41" fontId="1" fillId="2" borderId="1" xfId="20" applyFont="1" applyFill="1" applyBorder="1" applyAlignment="1" applyProtection="1"/>
    <xf numFmtId="41" fontId="1" fillId="2" borderId="7" xfId="20" applyFont="1" applyFill="1" applyBorder="1" applyAlignment="1" applyProtection="1"/>
    <xf numFmtId="0" fontId="0" fillId="2" borderId="2" xfId="29" applyFont="1" applyFill="1" applyBorder="1" applyAlignment="1" applyProtection="1">
      <alignment vertical="center"/>
    </xf>
    <xf numFmtId="41" fontId="2" fillId="2" borderId="2" xfId="20" applyFont="1" applyFill="1" applyBorder="1" applyAlignment="1" applyProtection="1"/>
    <xf numFmtId="41" fontId="2" fillId="2" borderId="1" xfId="20" applyFont="1" applyFill="1" applyBorder="1" applyAlignment="1" applyProtection="1"/>
    <xf numFmtId="0" fontId="0" fillId="2" borderId="8" xfId="29" applyFont="1" applyFill="1" applyBorder="1" applyAlignment="1" applyProtection="1">
      <alignment vertical="center"/>
    </xf>
    <xf numFmtId="41" fontId="1" fillId="2" borderId="8" xfId="20" applyFont="1" applyFill="1" applyBorder="1" applyAlignment="1" applyProtection="1"/>
    <xf numFmtId="41" fontId="2" fillId="2" borderId="8" xfId="20" applyFont="1" applyFill="1" applyBorder="1" applyAlignment="1" applyProtection="1"/>
    <xf numFmtId="41" fontId="1" fillId="2" borderId="1" xfId="20" applyFont="1" applyFill="1" applyBorder="1" applyAlignment="1">
      <alignment horizontal="center" vertical="center" wrapText="1"/>
      <protection locked="0"/>
    </xf>
    <xf numFmtId="41" fontId="1" fillId="2" borderId="1" xfId="20" applyFont="1" applyFill="1" applyBorder="1" applyAlignment="1">
      <alignment wrapText="1"/>
      <protection locked="0"/>
    </xf>
    <xf numFmtId="41" fontId="1" fillId="2" borderId="1" xfId="20" applyFont="1" applyFill="1" applyBorder="1" applyAlignment="1">
      <protection locked="0"/>
    </xf>
    <xf numFmtId="0" fontId="0" fillId="2" borderId="1" xfId="29" applyFill="1" applyBorder="1" applyAlignment="1" applyProtection="1">
      <alignment vertical="center"/>
    </xf>
    <xf numFmtId="41" fontId="1" fillId="4" borderId="2" xfId="20" applyFont="1" applyFill="1" applyBorder="1" applyAlignment="1">
      <alignment horizontal="center"/>
      <protection locked="0"/>
    </xf>
    <xf numFmtId="41" fontId="1" fillId="4" borderId="2" xfId="20" applyFont="1" applyFill="1" applyBorder="1" applyAlignment="1">
      <protection locked="0"/>
    </xf>
    <xf numFmtId="177" fontId="1" fillId="4" borderId="2" xfId="51" applyNumberFormat="1" applyFont="1" applyFill="1" applyBorder="1" applyAlignment="1" applyProtection="1">
      <alignment vertical="center"/>
    </xf>
    <xf numFmtId="0" fontId="0" fillId="4" borderId="2" xfId="29" applyFill="1" applyBorder="1" applyAlignment="1" applyProtection="1">
      <alignment vertical="center"/>
    </xf>
    <xf numFmtId="176" fontId="0" fillId="2" borderId="1" xfId="2" applyNumberFormat="1" applyFont="1" applyFill="1" applyBorder="1" applyAlignment="1" applyProtection="1">
      <alignment vertical="center"/>
    </xf>
    <xf numFmtId="41" fontId="1" fillId="2" borderId="5" xfId="20" applyFont="1" applyFill="1" applyBorder="1" applyAlignment="1">
      <protection locked="0"/>
    </xf>
    <xf numFmtId="177" fontId="1" fillId="2" borderId="5" xfId="51" applyNumberFormat="1" applyFont="1" applyFill="1" applyBorder="1" applyAlignment="1" applyProtection="1">
      <alignment vertical="center"/>
    </xf>
    <xf numFmtId="0" fontId="0" fillId="2" borderId="5" xfId="29" applyFill="1" applyBorder="1" applyAlignment="1" applyProtection="1">
      <alignment vertical="center"/>
    </xf>
    <xf numFmtId="41" fontId="1" fillId="4" borderId="1" xfId="20" applyFont="1" applyFill="1" applyBorder="1" applyAlignment="1">
      <alignment horizontal="center"/>
      <protection locked="0"/>
    </xf>
    <xf numFmtId="41" fontId="1" fillId="4" borderId="1" xfId="20" applyFont="1" applyFill="1" applyBorder="1" applyAlignment="1">
      <protection locked="0"/>
    </xf>
    <xf numFmtId="177" fontId="1" fillId="4" borderId="1" xfId="51" applyNumberFormat="1" applyFont="1" applyFill="1" applyBorder="1" applyAlignment="1" applyProtection="1">
      <alignment vertical="center"/>
    </xf>
    <xf numFmtId="0" fontId="0" fillId="4" borderId="1" xfId="29" applyFill="1" applyBorder="1" applyAlignment="1" applyProtection="1">
      <alignment vertical="center"/>
    </xf>
    <xf numFmtId="176" fontId="1" fillId="2" borderId="1" xfId="52" applyNumberFormat="1" applyFont="1" applyFill="1" applyBorder="1" applyAlignment="1" applyProtection="1"/>
    <xf numFmtId="176" fontId="1" fillId="2" borderId="7" xfId="52" applyNumberFormat="1" applyFont="1" applyFill="1" applyBorder="1" applyAlignment="1" applyProtection="1"/>
    <xf numFmtId="41" fontId="1" fillId="2" borderId="2" xfId="20" applyFont="1" applyFill="1" applyBorder="1" applyAlignment="1">
      <protection locked="0"/>
    </xf>
    <xf numFmtId="177" fontId="1" fillId="2" borderId="2" xfId="51" applyNumberFormat="1" applyFont="1" applyFill="1" applyBorder="1" applyAlignment="1" applyProtection="1">
      <alignment vertical="center"/>
    </xf>
    <xf numFmtId="0" fontId="0" fillId="2" borderId="2" xfId="29" applyFill="1" applyBorder="1" applyAlignment="1" applyProtection="1">
      <alignment vertical="center"/>
    </xf>
    <xf numFmtId="176" fontId="1" fillId="2" borderId="2" xfId="52" applyNumberFormat="1" applyFont="1" applyFill="1" applyBorder="1" applyAlignment="1" applyProtection="1">
      <alignment vertical="center"/>
    </xf>
    <xf numFmtId="177" fontId="1" fillId="2" borderId="1" xfId="51" applyNumberFormat="1" applyFont="1" applyFill="1" applyBorder="1" applyAlignment="1" applyProtection="1">
      <alignment vertical="center"/>
    </xf>
    <xf numFmtId="41" fontId="1" fillId="2" borderId="8" xfId="20" applyFont="1" applyFill="1" applyBorder="1" applyAlignment="1">
      <protection locked="0"/>
    </xf>
    <xf numFmtId="177" fontId="1" fillId="2" borderId="8" xfId="51" applyNumberFormat="1" applyFont="1" applyFill="1" applyBorder="1" applyAlignment="1" applyProtection="1">
      <alignment vertical="center"/>
    </xf>
    <xf numFmtId="0" fontId="0" fillId="2" borderId="8" xfId="29" applyFill="1" applyBorder="1" applyAlignment="1" applyProtection="1">
      <alignment vertical="center"/>
    </xf>
    <xf numFmtId="3" fontId="0" fillId="2" borderId="1" xfId="29" applyNumberFormat="1" applyFill="1" applyBorder="1" applyAlignment="1" applyProtection="1"/>
    <xf numFmtId="3" fontId="0" fillId="2" borderId="7" xfId="29" applyNumberFormat="1" applyFill="1" applyBorder="1" applyAlignment="1" applyProtection="1"/>
    <xf numFmtId="41" fontId="1" fillId="2" borderId="1" xfId="20" applyFont="1" applyFill="1" applyBorder="1" applyAlignment="1">
      <alignment horizontal="center"/>
      <protection locked="0"/>
    </xf>
    <xf numFmtId="176" fontId="1" fillId="4" borderId="2" xfId="52" applyNumberFormat="1" applyFont="1" applyFill="1" applyBorder="1" applyAlignment="1" applyProtection="1">
      <alignment vertical="center"/>
    </xf>
    <xf numFmtId="41" fontId="0" fillId="4" borderId="2" xfId="29" applyNumberFormat="1" applyFill="1" applyBorder="1" applyAlignment="1" applyProtection="1">
      <alignment vertical="center"/>
    </xf>
    <xf numFmtId="9" fontId="1" fillId="4" borderId="2" xfId="51" applyFont="1" applyFill="1" applyBorder="1" applyAlignment="1" applyProtection="1">
      <alignment vertical="center"/>
    </xf>
    <xf numFmtId="176" fontId="1" fillId="4" borderId="6" xfId="52" applyNumberFormat="1" applyFont="1" applyFill="1" applyBorder="1" applyAlignment="1" applyProtection="1">
      <alignment vertical="center"/>
    </xf>
    <xf numFmtId="41" fontId="0" fillId="4" borderId="1" xfId="29" applyNumberFormat="1" applyFill="1" applyBorder="1" applyAlignment="1" applyProtection="1">
      <alignment vertical="center"/>
    </xf>
    <xf numFmtId="9" fontId="1" fillId="4" borderId="1" xfId="51" applyFont="1" applyFill="1" applyBorder="1" applyAlignment="1" applyProtection="1">
      <alignment vertical="center"/>
    </xf>
    <xf numFmtId="176" fontId="1" fillId="2" borderId="4" xfId="52" applyNumberFormat="1" applyFont="1" applyFill="1" applyBorder="1" applyAlignment="1" applyProtection="1">
      <alignment vertical="center"/>
    </xf>
    <xf numFmtId="176" fontId="1" fillId="4" borderId="9" xfId="52" applyNumberFormat="1" applyFont="1" applyFill="1" applyBorder="1" applyAlignment="1" applyProtection="1">
      <alignment vertical="center"/>
    </xf>
    <xf numFmtId="41" fontId="0" fillId="4" borderId="8" xfId="29" applyNumberFormat="1" applyFill="1" applyBorder="1" applyAlignment="1" applyProtection="1">
      <alignment vertical="center"/>
    </xf>
    <xf numFmtId="9" fontId="1" fillId="4" borderId="8" xfId="51" applyFont="1" applyFill="1" applyBorder="1" applyAlignment="1" applyProtection="1">
      <alignment vertical="center"/>
    </xf>
    <xf numFmtId="0" fontId="0" fillId="4" borderId="8" xfId="29" applyFill="1" applyBorder="1" applyAlignment="1" applyProtection="1">
      <alignment vertical="center"/>
    </xf>
    <xf numFmtId="176" fontId="1" fillId="2" borderId="6" xfId="52" applyNumberFormat="1" applyFont="1" applyFill="1" applyBorder="1" applyAlignment="1" applyProtection="1">
      <alignment vertical="center"/>
    </xf>
    <xf numFmtId="41" fontId="0" fillId="2" borderId="1" xfId="29" applyNumberFormat="1" applyFill="1" applyBorder="1" applyAlignment="1" applyProtection="1">
      <alignment vertical="center"/>
    </xf>
    <xf numFmtId="9" fontId="1" fillId="2" borderId="1" xfId="51" applyFont="1" applyFill="1" applyBorder="1" applyAlignment="1" applyProtection="1">
      <alignment vertical="center"/>
    </xf>
    <xf numFmtId="0" fontId="0" fillId="5" borderId="1" xfId="29" applyFill="1" applyBorder="1" applyAlignment="1" applyProtection="1">
      <alignment vertical="center"/>
    </xf>
    <xf numFmtId="176" fontId="1" fillId="2" borderId="3" xfId="52" applyNumberFormat="1" applyFont="1" applyFill="1" applyBorder="1" applyAlignment="1" applyProtection="1">
      <alignment vertical="center"/>
    </xf>
    <xf numFmtId="41" fontId="0" fillId="2" borderId="0" xfId="29" applyNumberFormat="1" applyFill="1" applyAlignment="1" applyProtection="1">
      <alignment vertical="center"/>
    </xf>
    <xf numFmtId="9" fontId="1" fillId="2" borderId="0" xfId="51" applyFont="1" applyFill="1" applyAlignment="1" applyProtection="1">
      <alignment vertical="center"/>
    </xf>
    <xf numFmtId="176" fontId="1" fillId="2" borderId="9" xfId="52" applyNumberFormat="1" applyFont="1" applyFill="1" applyBorder="1" applyAlignment="1" applyProtection="1">
      <alignment vertical="center"/>
    </xf>
    <xf numFmtId="41" fontId="3" fillId="2" borderId="1" xfId="20" applyFont="1" applyFill="1" applyBorder="1" applyAlignment="1" applyProtection="1"/>
    <xf numFmtId="0" fontId="0" fillId="2" borderId="1" xfId="29" applyFill="1" applyBorder="1" applyAlignment="1" applyProtection="1"/>
    <xf numFmtId="0" fontId="0" fillId="2" borderId="8" xfId="29" applyFill="1" applyBorder="1" applyAlignment="1" applyProtection="1"/>
    <xf numFmtId="0" fontId="0" fillId="4" borderId="1" xfId="29" applyFill="1" applyBorder="1" applyAlignment="1" applyProtection="1"/>
    <xf numFmtId="0" fontId="0" fillId="2" borderId="2" xfId="29" applyFill="1" applyBorder="1" applyAlignment="1" applyProtection="1"/>
    <xf numFmtId="176" fontId="1" fillId="2" borderId="1" xfId="52" applyNumberFormat="1" applyFont="1" applyFill="1" applyBorder="1" applyAlignment="1" applyProtection="1">
      <alignment vertical="center"/>
    </xf>
    <xf numFmtId="176" fontId="1" fillId="2" borderId="7" xfId="52" applyNumberFormat="1" applyFont="1" applyFill="1" applyBorder="1" applyAlignment="1" applyProtection="1">
      <alignment vertical="center"/>
    </xf>
    <xf numFmtId="176" fontId="1" fillId="4" borderId="3" xfId="52" applyNumberFormat="1" applyFont="1" applyFill="1" applyBorder="1" applyAlignment="1" applyProtection="1">
      <alignment vertical="center"/>
    </xf>
    <xf numFmtId="41" fontId="0" fillId="4" borderId="0" xfId="29" applyNumberFormat="1" applyFill="1" applyAlignment="1" applyProtection="1">
      <alignment vertical="center"/>
    </xf>
    <xf numFmtId="9" fontId="1" fillId="4" borderId="0" xfId="51" applyFont="1" applyFill="1" applyAlignment="1" applyProtection="1">
      <alignment vertical="center"/>
    </xf>
    <xf numFmtId="0" fontId="4" fillId="2" borderId="1" xfId="53" applyFont="1" applyFill="1" applyBorder="1" applyAlignment="1" applyProtection="1"/>
    <xf numFmtId="0" fontId="4" fillId="2" borderId="1" xfId="29" applyFont="1" applyFill="1" applyBorder="1" applyAlignment="1" applyProtection="1"/>
    <xf numFmtId="3" fontId="4" fillId="2" borderId="1" xfId="29" applyNumberFormat="1" applyFont="1" applyFill="1" applyBorder="1" applyAlignment="1" applyProtection="1"/>
    <xf numFmtId="0" fontId="4" fillId="4" borderId="1" xfId="53" applyFont="1" applyFill="1" applyBorder="1" applyAlignment="1" applyProtection="1"/>
    <xf numFmtId="0" fontId="4" fillId="4" borderId="1" xfId="29" applyFont="1" applyFill="1" applyBorder="1" applyAlignment="1" applyProtection="1"/>
    <xf numFmtId="3" fontId="4" fillId="2" borderId="6" xfId="29" applyNumberFormat="1" applyFont="1" applyFill="1" applyBorder="1" applyAlignment="1" applyProtection="1"/>
    <xf numFmtId="3" fontId="4" fillId="2" borderId="7" xfId="29" applyNumberFormat="1" applyFont="1" applyFill="1" applyBorder="1" applyAlignment="1" applyProtection="1"/>
    <xf numFmtId="0" fontId="4" fillId="2" borderId="2" xfId="53" applyFont="1" applyFill="1" applyBorder="1" applyAlignment="1" applyProtection="1"/>
    <xf numFmtId="0" fontId="4" fillId="2" borderId="2" xfId="29" applyFont="1" applyFill="1" applyBorder="1" applyAlignment="1" applyProtection="1"/>
    <xf numFmtId="3" fontId="4" fillId="2" borderId="2" xfId="29" applyNumberFormat="1" applyFont="1" applyFill="1" applyBorder="1" applyAlignment="1" applyProtection="1"/>
    <xf numFmtId="0" fontId="0" fillId="4" borderId="1" xfId="29" applyFill="1" applyBorder="1" applyAlignment="1" applyProtection="1">
      <alignment horizontal="center"/>
    </xf>
    <xf numFmtId="176" fontId="3" fillId="4" borderId="1" xfId="52" applyNumberFormat="1" applyFont="1" applyFill="1" applyBorder="1" applyAlignment="1" applyProtection="1"/>
    <xf numFmtId="0" fontId="0" fillId="2" borderId="1" xfId="29" applyFill="1" applyBorder="1" applyAlignment="1" applyProtection="1">
      <alignment horizontal="center"/>
    </xf>
    <xf numFmtId="176" fontId="3" fillId="2" borderId="1" xfId="52" applyNumberFormat="1" applyFont="1" applyFill="1" applyBorder="1" applyAlignment="1" applyProtection="1"/>
    <xf numFmtId="0" fontId="0" fillId="2" borderId="5" xfId="29" applyFill="1" applyBorder="1" applyAlignment="1" applyProtection="1">
      <alignment horizontal="center"/>
    </xf>
    <xf numFmtId="176" fontId="3" fillId="2" borderId="5" xfId="52" applyNumberFormat="1" applyFont="1" applyFill="1" applyBorder="1" applyAlignment="1" applyProtection="1"/>
    <xf numFmtId="0" fontId="0" fillId="2" borderId="2" xfId="29" applyFill="1" applyBorder="1" applyAlignment="1" applyProtection="1">
      <alignment horizontal="center"/>
    </xf>
    <xf numFmtId="176" fontId="3" fillId="2" borderId="2" xfId="52" applyNumberFormat="1" applyFont="1" applyFill="1" applyBorder="1" applyAlignment="1" applyProtection="1"/>
    <xf numFmtId="0" fontId="0" fillId="2" borderId="8" xfId="29" applyFill="1" applyBorder="1" applyAlignment="1" applyProtection="1">
      <alignment horizontal="center"/>
    </xf>
    <xf numFmtId="176" fontId="3" fillId="2" borderId="8" xfId="52" applyNumberFormat="1" applyFont="1" applyFill="1" applyBorder="1" applyAlignment="1" applyProtection="1"/>
    <xf numFmtId="176" fontId="4" fillId="2" borderId="1" xfId="52" applyNumberFormat="1" applyFont="1" applyFill="1" applyBorder="1" applyAlignment="1" applyProtection="1"/>
    <xf numFmtId="3" fontId="4" fillId="4" borderId="1" xfId="29" applyNumberFormat="1" applyFont="1" applyFill="1" applyBorder="1" applyAlignment="1" applyProtection="1"/>
    <xf numFmtId="176" fontId="1" fillId="4" borderId="1" xfId="52" applyNumberFormat="1" applyFont="1" applyFill="1" applyBorder="1" applyAlignment="1" applyProtection="1"/>
    <xf numFmtId="10" fontId="1" fillId="4" borderId="1" xfId="51" applyNumberFormat="1" applyFont="1" applyFill="1" applyBorder="1" applyAlignment="1" applyProtection="1"/>
    <xf numFmtId="176" fontId="1" fillId="2" borderId="2" xfId="52" applyNumberFormat="1" applyFont="1" applyFill="1" applyBorder="1" applyAlignment="1" applyProtection="1"/>
    <xf numFmtId="10" fontId="1" fillId="2" borderId="2" xfId="51" applyNumberFormat="1" applyFont="1" applyFill="1" applyBorder="1" applyAlignment="1" applyProtection="1"/>
    <xf numFmtId="10" fontId="1" fillId="2" borderId="1" xfId="51" applyNumberFormat="1" applyFont="1" applyFill="1" applyBorder="1" applyAlignment="1" applyProtection="1"/>
    <xf numFmtId="41" fontId="0" fillId="2" borderId="8" xfId="29" applyNumberFormat="1" applyFill="1" applyBorder="1" applyAlignment="1" applyProtection="1"/>
    <xf numFmtId="10" fontId="1" fillId="2" borderId="8" xfId="51" applyNumberFormat="1" applyFont="1" applyFill="1" applyBorder="1" applyAlignment="1" applyProtection="1"/>
    <xf numFmtId="41" fontId="0" fillId="2" borderId="1" xfId="29" applyNumberFormat="1" applyFill="1" applyBorder="1" applyAlignment="1" applyProtection="1"/>
    <xf numFmtId="41" fontId="0" fillId="2" borderId="5" xfId="29" applyNumberFormat="1" applyFill="1" applyBorder="1" applyAlignment="1" applyProtection="1"/>
    <xf numFmtId="0" fontId="0" fillId="2" borderId="5" xfId="29" applyFill="1" applyBorder="1" applyAlignment="1" applyProtection="1"/>
    <xf numFmtId="10" fontId="1" fillId="2" borderId="5" xfId="51" applyNumberFormat="1" applyFont="1" applyFill="1" applyBorder="1" applyAlignment="1" applyProtection="1"/>
    <xf numFmtId="41" fontId="0" fillId="4" borderId="1" xfId="29" applyNumberFormat="1" applyFill="1" applyBorder="1" applyAlignment="1" applyProtection="1"/>
    <xf numFmtId="41" fontId="0" fillId="2" borderId="2" xfId="29" applyNumberFormat="1" applyFill="1" applyBorder="1" applyAlignment="1" applyProtection="1"/>
    <xf numFmtId="0" fontId="0" fillId="2" borderId="0" xfId="29" applyFill="1" applyBorder="1" applyAlignment="1" applyProtection="1">
      <alignment vertical="center"/>
    </xf>
    <xf numFmtId="0" fontId="0" fillId="6" borderId="8" xfId="29" applyFill="1" applyBorder="1" applyAlignment="1" applyProtection="1">
      <alignment vertical="center"/>
    </xf>
    <xf numFmtId="0" fontId="0" fillId="6" borderId="2" xfId="29" applyFill="1" applyBorder="1" applyAlignment="1" applyProtection="1">
      <alignment vertical="center"/>
    </xf>
    <xf numFmtId="0" fontId="0" fillId="2" borderId="0" xfId="29" applyFont="1" applyFill="1" applyAlignment="1" applyProtection="1">
      <alignment vertical="center"/>
    </xf>
    <xf numFmtId="41" fontId="1" fillId="2" borderId="1" xfId="20" applyFont="1" applyFill="1" applyBorder="1" applyAlignment="1" applyProtection="1">
      <alignment horizontal="center"/>
    </xf>
    <xf numFmtId="41" fontId="1" fillId="4" borderId="1" xfId="20" applyFont="1" applyFill="1" applyBorder="1" applyAlignment="1" applyProtection="1">
      <alignment horizontal="center"/>
    </xf>
    <xf numFmtId="41" fontId="1" fillId="2" borderId="2" xfId="20" applyFont="1" applyFill="1" applyBorder="1" applyAlignment="1" applyProtection="1">
      <alignment horizontal="center"/>
    </xf>
    <xf numFmtId="41" fontId="1" fillId="2" borderId="8" xfId="20" applyFont="1" applyFill="1" applyBorder="1" applyAlignment="1" applyProtection="1">
      <alignment horizontal="center"/>
    </xf>
    <xf numFmtId="0" fontId="0" fillId="4" borderId="1" xfId="29" applyFill="1" applyBorder="1" applyAlignment="1" applyProtection="1">
      <alignment horizontal="center" vertical="center"/>
    </xf>
    <xf numFmtId="41" fontId="3" fillId="4" borderId="1" xfId="20" applyFont="1" applyFill="1" applyBorder="1" applyAlignment="1" applyProtection="1"/>
    <xf numFmtId="0" fontId="0" fillId="2" borderId="5" xfId="29" applyFill="1" applyBorder="1" applyAlignment="1" applyProtection="1">
      <alignment horizontal="center" vertical="center"/>
    </xf>
    <xf numFmtId="41" fontId="3" fillId="2" borderId="5" xfId="20" applyFont="1" applyFill="1" applyBorder="1" applyAlignment="1" applyProtection="1"/>
    <xf numFmtId="0" fontId="0" fillId="2" borderId="1" xfId="29" applyFill="1" applyBorder="1" applyAlignment="1" applyProtection="1">
      <alignment horizontal="center" vertical="center"/>
    </xf>
    <xf numFmtId="0" fontId="0" fillId="2" borderId="2" xfId="29" applyFill="1" applyBorder="1" applyAlignment="1" applyProtection="1">
      <alignment horizontal="center" vertical="center"/>
    </xf>
    <xf numFmtId="41" fontId="3" fillId="2" borderId="2" xfId="20" applyFont="1" applyFill="1" applyBorder="1" applyAlignment="1" applyProtection="1"/>
    <xf numFmtId="0" fontId="0" fillId="2" borderId="8" xfId="29" applyFill="1" applyBorder="1" applyAlignment="1" applyProtection="1">
      <alignment horizontal="center" vertical="center"/>
    </xf>
    <xf numFmtId="41" fontId="3" fillId="2" borderId="8" xfId="20" applyFont="1" applyFill="1" applyBorder="1" applyAlignment="1" applyProtection="1"/>
    <xf numFmtId="0" fontId="0" fillId="4" borderId="1" xfId="29" applyFill="1" applyBorder="1" applyAlignment="1" applyProtection="1">
      <alignment horizontal="left"/>
    </xf>
    <xf numFmtId="0" fontId="0" fillId="2" borderId="5" xfId="29" applyFill="1" applyBorder="1" applyAlignment="1" applyProtection="1">
      <alignment horizontal="left"/>
    </xf>
    <xf numFmtId="0" fontId="0" fillId="2" borderId="1" xfId="29" applyFill="1" applyBorder="1" applyAlignment="1" applyProtection="1">
      <alignment horizontal="left"/>
    </xf>
    <xf numFmtId="41" fontId="1" fillId="2" borderId="1" xfId="20" applyFont="1" applyFill="1" applyBorder="1" applyAlignment="1" applyProtection="1">
      <alignment horizontal="left"/>
    </xf>
    <xf numFmtId="41" fontId="1" fillId="2" borderId="2" xfId="20" applyFont="1" applyFill="1" applyBorder="1" applyAlignment="1" applyProtection="1">
      <alignment horizontal="left"/>
    </xf>
    <xf numFmtId="0" fontId="0" fillId="2" borderId="2" xfId="29" applyFill="1" applyBorder="1" applyAlignment="1" applyProtection="1">
      <alignment horizontal="left"/>
    </xf>
    <xf numFmtId="41" fontId="1" fillId="2" borderId="5" xfId="20" applyFont="1" applyFill="1" applyBorder="1" applyAlignment="1" applyProtection="1">
      <alignment horizontal="left"/>
    </xf>
    <xf numFmtId="41" fontId="1" fillId="2" borderId="1" xfId="20" applyFont="1" applyFill="1" applyBorder="1" applyAlignment="1" applyProtection="1">
      <alignment horizontal="right"/>
    </xf>
    <xf numFmtId="41" fontId="3" fillId="2" borderId="6" xfId="20" applyFont="1" applyFill="1" applyBorder="1" applyAlignment="1" applyProtection="1"/>
    <xf numFmtId="41" fontId="3" fillId="2" borderId="7" xfId="20" applyFont="1" applyFill="1" applyBorder="1" applyAlignment="1" applyProtection="1"/>
    <xf numFmtId="41" fontId="0" fillId="2" borderId="8" xfId="20" applyFont="1" applyFill="1" applyBorder="1" applyAlignment="1" applyProtection="1"/>
    <xf numFmtId="41" fontId="5" fillId="2" borderId="8" xfId="20" applyFont="1" applyFill="1" applyBorder="1" applyAlignment="1" applyProtection="1"/>
    <xf numFmtId="41" fontId="0" fillId="2" borderId="1" xfId="20" applyFont="1" applyFill="1" applyBorder="1" applyAlignment="1" applyProtection="1"/>
    <xf numFmtId="41" fontId="5" fillId="2" borderId="1" xfId="20" applyFont="1" applyFill="1" applyBorder="1" applyAlignment="1" applyProtection="1"/>
    <xf numFmtId="41" fontId="0" fillId="2" borderId="5" xfId="20" applyFont="1" applyFill="1" applyBorder="1" applyAlignment="1" applyProtection="1"/>
    <xf numFmtId="41" fontId="5" fillId="2" borderId="5" xfId="20" applyFont="1" applyFill="1" applyBorder="1" applyAlignment="1" applyProtection="1"/>
    <xf numFmtId="41" fontId="0" fillId="2" borderId="2" xfId="20" applyFont="1" applyFill="1" applyBorder="1" applyAlignment="1" applyProtection="1"/>
    <xf numFmtId="41" fontId="5" fillId="2" borderId="2" xfId="20" applyFont="1" applyFill="1" applyBorder="1" applyAlignment="1" applyProtection="1"/>
    <xf numFmtId="41" fontId="0" fillId="4" borderId="1" xfId="20" applyFont="1" applyFill="1" applyBorder="1" applyAlignment="1" applyProtection="1"/>
    <xf numFmtId="41" fontId="5" fillId="4" borderId="1" xfId="20" applyFont="1" applyFill="1" applyBorder="1" applyAlignment="1" applyProtection="1"/>
    <xf numFmtId="41" fontId="0" fillId="2" borderId="6" xfId="20" applyFont="1" applyFill="1" applyBorder="1" applyAlignment="1" applyProtection="1"/>
    <xf numFmtId="41" fontId="0" fillId="2" borderId="7" xfId="20" applyFont="1" applyFill="1" applyBorder="1" applyAlignment="1" applyProtection="1"/>
    <xf numFmtId="177" fontId="3" fillId="4" borderId="1" xfId="51" applyNumberFormat="1" applyFont="1" applyFill="1" applyBorder="1" applyAlignment="1" applyProtection="1"/>
    <xf numFmtId="177" fontId="3" fillId="2" borderId="1" xfId="51" applyNumberFormat="1" applyFont="1" applyFill="1" applyBorder="1" applyAlignment="1" applyProtection="1"/>
    <xf numFmtId="176" fontId="1" fillId="2" borderId="8" xfId="52" applyNumberFormat="1" applyFont="1" applyFill="1" applyBorder="1" applyAlignment="1" applyProtection="1"/>
    <xf numFmtId="3" fontId="0" fillId="2" borderId="1" xfId="29" applyNumberFormat="1" applyFill="1" applyBorder="1" applyAlignment="1" applyProtection="1">
      <alignment horizontal="center"/>
    </xf>
    <xf numFmtId="0" fontId="0" fillId="2" borderId="8" xfId="29" applyFont="1" applyFill="1" applyBorder="1" applyAlignment="1" applyProtection="1"/>
    <xf numFmtId="3" fontId="0" fillId="2" borderId="8" xfId="29" applyNumberFormat="1" applyFont="1" applyFill="1" applyBorder="1" applyAlignment="1" applyProtection="1">
      <alignment horizontal="center"/>
    </xf>
    <xf numFmtId="41" fontId="0" fillId="2" borderId="8" xfId="20" applyFont="1" applyFill="1" applyBorder="1" applyAlignment="1">
      <protection locked="0"/>
    </xf>
    <xf numFmtId="10" fontId="0" fillId="2" borderId="8" xfId="51" applyNumberFormat="1" applyFont="1" applyFill="1" applyBorder="1" applyAlignment="1" applyProtection="1"/>
    <xf numFmtId="0" fontId="0" fillId="2" borderId="1" xfId="29" applyFont="1" applyFill="1" applyBorder="1" applyAlignment="1" applyProtection="1">
      <alignment horizontal="center"/>
    </xf>
    <xf numFmtId="41" fontId="0" fillId="2" borderId="1" xfId="29" applyNumberFormat="1" applyFont="1" applyFill="1" applyBorder="1" applyAlignment="1" applyProtection="1"/>
    <xf numFmtId="0" fontId="0" fillId="2" borderId="1" xfId="29" applyFont="1" applyFill="1" applyBorder="1" applyAlignment="1" applyProtection="1"/>
    <xf numFmtId="10" fontId="0" fillId="2" borderId="1" xfId="51" applyNumberFormat="1" applyFont="1" applyFill="1" applyBorder="1" applyAlignment="1" applyProtection="1"/>
    <xf numFmtId="0" fontId="0" fillId="2" borderId="5" xfId="29" applyFont="1" applyFill="1" applyBorder="1" applyAlignment="1" applyProtection="1">
      <alignment horizontal="center"/>
    </xf>
    <xf numFmtId="41" fontId="0" fillId="2" borderId="5" xfId="29" applyNumberFormat="1" applyFont="1" applyFill="1" applyBorder="1" applyAlignment="1" applyProtection="1"/>
    <xf numFmtId="0" fontId="0" fillId="2" borderId="0" xfId="29" applyFont="1" applyFill="1" applyAlignment="1" applyProtection="1"/>
    <xf numFmtId="10" fontId="0" fillId="2" borderId="5" xfId="51" applyNumberFormat="1" applyFont="1" applyFill="1" applyBorder="1" applyAlignment="1" applyProtection="1"/>
    <xf numFmtId="0" fontId="0" fillId="2" borderId="2" xfId="29" applyFont="1" applyFill="1" applyBorder="1" applyAlignment="1" applyProtection="1">
      <alignment horizontal="center"/>
    </xf>
    <xf numFmtId="41" fontId="0" fillId="2" borderId="2" xfId="29" applyNumberFormat="1" applyFont="1" applyFill="1" applyBorder="1" applyAlignment="1" applyProtection="1"/>
    <xf numFmtId="10" fontId="0" fillId="2" borderId="2" xfId="51" applyNumberFormat="1" applyFont="1" applyFill="1" applyBorder="1" applyAlignment="1" applyProtection="1"/>
    <xf numFmtId="0" fontId="0" fillId="2" borderId="8" xfId="29" applyFont="1" applyFill="1" applyBorder="1" applyAlignment="1" applyProtection="1">
      <alignment horizontal="center"/>
    </xf>
    <xf numFmtId="41" fontId="0" fillId="2" borderId="8" xfId="29" applyNumberFormat="1" applyFont="1" applyFill="1" applyBorder="1" applyAlignment="1" applyProtection="1"/>
    <xf numFmtId="3" fontId="0" fillId="2" borderId="8" xfId="29" applyNumberFormat="1" applyFill="1" applyBorder="1" applyAlignment="1" applyProtection="1"/>
    <xf numFmtId="3" fontId="0" fillId="2" borderId="10" xfId="29" applyNumberFormat="1" applyFill="1" applyBorder="1" applyAlignment="1" applyProtection="1"/>
    <xf numFmtId="0" fontId="0" fillId="4" borderId="1" xfId="29" applyFont="1" applyFill="1" applyBorder="1" applyAlignment="1" applyProtection="1">
      <alignment horizontal="center"/>
    </xf>
    <xf numFmtId="41" fontId="0" fillId="4" borderId="1" xfId="29" applyNumberFormat="1" applyFont="1" applyFill="1" applyBorder="1" applyAlignment="1" applyProtection="1"/>
    <xf numFmtId="0" fontId="0" fillId="4" borderId="1" xfId="29" applyFont="1" applyFill="1" applyBorder="1" applyAlignment="1" applyProtection="1"/>
    <xf numFmtId="10" fontId="0" fillId="4" borderId="1" xfId="51" applyNumberFormat="1" applyFont="1" applyFill="1" applyBorder="1" applyAlignment="1" applyProtection="1"/>
    <xf numFmtId="3" fontId="1" fillId="0" borderId="7" xfId="0" applyNumberFormat="1" applyFont="1" applyBorder="1" applyAlignment="1"/>
    <xf numFmtId="3" fontId="1" fillId="0" borderId="0" xfId="0" applyNumberFormat="1" applyFont="1" applyAlignment="1"/>
    <xf numFmtId="0" fontId="2" fillId="4" borderId="1" xfId="29" applyFont="1" applyFill="1" applyBorder="1" applyAlignment="1" applyProtection="1">
      <alignment horizontal="center" vertical="center"/>
    </xf>
    <xf numFmtId="176" fontId="3" fillId="4" borderId="1" xfId="52" applyNumberFormat="1" applyFont="1" applyFill="1" applyBorder="1" applyAlignment="1" applyProtection="1">
      <alignment horizontal="center"/>
    </xf>
    <xf numFmtId="176" fontId="1" fillId="2" borderId="11" xfId="52" applyNumberFormat="1" applyFont="1" applyFill="1" applyBorder="1" applyAlignment="1" applyProtection="1">
      <alignment vertical="center"/>
    </xf>
    <xf numFmtId="3" fontId="1" fillId="0" borderId="1" xfId="0" applyNumberFormat="1" applyFont="1" applyBorder="1" applyAlignment="1"/>
    <xf numFmtId="0" fontId="0" fillId="6" borderId="1" xfId="29" applyFont="1" applyFill="1" applyBorder="1" applyAlignment="1" applyProtection="1">
      <alignment vertical="center"/>
    </xf>
    <xf numFmtId="41" fontId="1" fillId="6" borderId="1" xfId="20" applyFont="1" applyFill="1" applyBorder="1" applyAlignment="1" applyProtection="1"/>
    <xf numFmtId="41" fontId="2" fillId="6" borderId="1" xfId="20" applyFont="1" applyFill="1" applyBorder="1" applyAlignment="1" applyProtection="1"/>
    <xf numFmtId="0" fontId="2" fillId="2" borderId="5" xfId="29" applyFont="1" applyFill="1" applyBorder="1" applyAlignment="1" applyProtection="1">
      <alignment horizontal="center" vertical="center"/>
    </xf>
    <xf numFmtId="176" fontId="3" fillId="2" borderId="5" xfId="52" applyNumberFormat="1" applyFont="1" applyFill="1" applyBorder="1" applyAlignment="1" applyProtection="1">
      <alignment horizontal="center"/>
    </xf>
    <xf numFmtId="0" fontId="2" fillId="2" borderId="1" xfId="29" applyFont="1" applyFill="1" applyBorder="1" applyAlignment="1" applyProtection="1">
      <alignment horizontal="center" vertical="center"/>
    </xf>
    <xf numFmtId="176" fontId="3" fillId="2" borderId="1" xfId="52" applyNumberFormat="1" applyFont="1" applyFill="1" applyBorder="1" applyAlignment="1" applyProtection="1">
      <alignment horizontal="center"/>
    </xf>
    <xf numFmtId="0" fontId="2" fillId="2" borderId="2" xfId="29" applyFont="1" applyFill="1" applyBorder="1" applyAlignment="1" applyProtection="1">
      <alignment horizontal="center" vertical="center"/>
    </xf>
    <xf numFmtId="176" fontId="3" fillId="2" borderId="2" xfId="52" applyNumberFormat="1" applyFont="1" applyFill="1" applyBorder="1" applyAlignment="1" applyProtection="1">
      <alignment horizontal="center"/>
    </xf>
    <xf numFmtId="0" fontId="2" fillId="2" borderId="8" xfId="29" applyFont="1" applyFill="1" applyBorder="1" applyAlignment="1" applyProtection="1">
      <alignment horizontal="center" vertical="center"/>
    </xf>
    <xf numFmtId="176" fontId="3" fillId="2" borderId="8" xfId="52" applyNumberFormat="1" applyFont="1" applyFill="1" applyBorder="1" applyAlignment="1" applyProtection="1">
      <alignment horizontal="center"/>
    </xf>
    <xf numFmtId="9" fontId="1" fillId="4" borderId="1" xfId="51" applyFont="1" applyFill="1" applyBorder="1" applyAlignment="1" applyProtection="1"/>
    <xf numFmtId="9" fontId="1" fillId="2" borderId="0" xfId="51" applyFont="1" applyFill="1" applyAlignment="1" applyProtection="1"/>
    <xf numFmtId="0" fontId="0" fillId="2" borderId="0" xfId="29" applyFill="1" applyAlignment="1" applyProtection="1"/>
    <xf numFmtId="0" fontId="2" fillId="2" borderId="5" xfId="29" applyFont="1" applyFill="1" applyBorder="1" applyAlignment="1" applyProtection="1">
      <alignment horizontal="center"/>
    </xf>
    <xf numFmtId="176" fontId="1" fillId="2" borderId="5" xfId="52" applyNumberFormat="1" applyFont="1" applyFill="1" applyBorder="1" applyAlignment="1" applyProtection="1"/>
    <xf numFmtId="0" fontId="2" fillId="4" borderId="1" xfId="29" applyFont="1" applyFill="1" applyBorder="1" applyAlignment="1" applyProtection="1">
      <alignment horizontal="center"/>
    </xf>
    <xf numFmtId="0" fontId="2" fillId="2" borderId="2" xfId="29" applyFont="1" applyFill="1" applyBorder="1" applyAlignment="1" applyProtection="1">
      <alignment horizontal="center"/>
    </xf>
    <xf numFmtId="0" fontId="2" fillId="2" borderId="8" xfId="29" applyFont="1" applyFill="1" applyBorder="1" applyAlignment="1" applyProtection="1">
      <alignment horizontal="center"/>
    </xf>
    <xf numFmtId="0" fontId="2" fillId="6" borderId="1" xfId="29" applyFont="1" applyFill="1" applyBorder="1" applyAlignment="1" applyProtection="1">
      <alignment horizontal="center"/>
    </xf>
    <xf numFmtId="176" fontId="1" fillId="6" borderId="1" xfId="52" applyNumberFormat="1" applyFont="1" applyFill="1" applyBorder="1" applyAlignment="1" applyProtection="1"/>
    <xf numFmtId="0" fontId="0" fillId="6" borderId="1" xfId="29" applyFill="1" applyBorder="1" applyAlignment="1" applyProtection="1">
      <alignment vertical="center"/>
    </xf>
    <xf numFmtId="10" fontId="0" fillId="6" borderId="1" xfId="51" applyNumberFormat="1" applyFont="1" applyFill="1" applyBorder="1" applyAlignment="1" applyProtection="1"/>
    <xf numFmtId="0" fontId="0" fillId="6" borderId="1" xfId="29" applyFill="1" applyBorder="1" applyAlignment="1" applyProtection="1"/>
    <xf numFmtId="0" fontId="2" fillId="2" borderId="1" xfId="29" applyFont="1" applyFill="1" applyBorder="1" applyAlignment="1" applyProtection="1">
      <alignment horizontal="center"/>
    </xf>
    <xf numFmtId="176" fontId="1" fillId="6" borderId="6" xfId="52" applyNumberFormat="1" applyFont="1" applyFill="1" applyBorder="1" applyAlignment="1" applyProtection="1">
      <alignment vertical="center"/>
    </xf>
    <xf numFmtId="41" fontId="0" fillId="6" borderId="1" xfId="29" applyNumberFormat="1" applyFill="1" applyBorder="1" applyAlignment="1" applyProtection="1">
      <alignment vertical="center"/>
    </xf>
    <xf numFmtId="9" fontId="1" fillId="6" borderId="1" xfId="51" applyFont="1" applyFill="1" applyBorder="1" applyAlignment="1" applyProtection="1">
      <alignment vertical="center"/>
    </xf>
    <xf numFmtId="176" fontId="1" fillId="6" borderId="3" xfId="52" applyNumberFormat="1" applyFont="1" applyFill="1" applyBorder="1" applyAlignment="1" applyProtection="1">
      <alignment vertical="center"/>
    </xf>
    <xf numFmtId="41" fontId="0" fillId="6" borderId="2" xfId="29" applyNumberFormat="1" applyFill="1" applyBorder="1" applyAlignment="1" applyProtection="1">
      <alignment vertical="center"/>
    </xf>
    <xf numFmtId="9" fontId="1" fillId="6" borderId="2" xfId="51" applyFont="1" applyFill="1" applyBorder="1" applyAlignment="1" applyProtection="1">
      <alignment vertical="center"/>
    </xf>
    <xf numFmtId="0" fontId="0" fillId="5" borderId="2" xfId="29" applyFill="1" applyBorder="1" applyAlignment="1" applyProtection="1">
      <alignment vertical="center"/>
    </xf>
    <xf numFmtId="0" fontId="0" fillId="4" borderId="1" xfId="29" applyNumberFormat="1" applyFill="1" applyBorder="1" applyAlignment="1" applyProtection="1"/>
    <xf numFmtId="0" fontId="3" fillId="4" borderId="1" xfId="20" applyNumberFormat="1" applyFont="1" applyFill="1" applyBorder="1" applyAlignment="1" applyProtection="1"/>
    <xf numFmtId="0" fontId="0" fillId="2" borderId="0" xfId="29" applyNumberFormat="1" applyFill="1" applyAlignment="1" applyProtection="1"/>
    <xf numFmtId="0" fontId="3" fillId="2" borderId="0" xfId="20" applyNumberFormat="1" applyFont="1" applyFill="1" applyAlignment="1" applyProtection="1"/>
    <xf numFmtId="0" fontId="3" fillId="2" borderId="0" xfId="51" applyNumberFormat="1" applyFont="1" applyFill="1" applyAlignment="1" applyProtection="1"/>
    <xf numFmtId="0" fontId="1" fillId="2" borderId="1" xfId="29" applyFont="1" applyFill="1" applyBorder="1" applyAlignment="1" applyProtection="1">
      <alignment horizontal="center"/>
    </xf>
    <xf numFmtId="0" fontId="1" fillId="4" borderId="1" xfId="29" applyFont="1" applyFill="1" applyBorder="1" applyAlignment="1" applyProtection="1">
      <alignment horizontal="center"/>
    </xf>
    <xf numFmtId="176" fontId="1" fillId="4" borderId="1" xfId="2" applyNumberFormat="1" applyFont="1" applyFill="1" applyBorder="1" applyAlignment="1" applyProtection="1">
      <alignment horizontal="right"/>
    </xf>
    <xf numFmtId="43" fontId="1" fillId="0" borderId="0" xfId="2" applyFont="1" applyAlignment="1" applyProtection="1"/>
    <xf numFmtId="0" fontId="0" fillId="2" borderId="1" xfId="29" applyFill="1" applyBorder="1" applyAlignment="1" applyProtection="1">
      <alignment horizontal="center" vertical="center" wrapText="1"/>
    </xf>
    <xf numFmtId="0" fontId="0" fillId="4" borderId="7" xfId="29" applyFill="1" applyBorder="1" applyAlignment="1" applyProtection="1">
      <alignment horizontal="center" vertical="center"/>
    </xf>
    <xf numFmtId="0" fontId="0" fillId="4" borderId="6" xfId="29" applyFill="1" applyBorder="1" applyAlignment="1" applyProtection="1">
      <alignment horizontal="center" vertical="center"/>
    </xf>
    <xf numFmtId="0" fontId="0" fillId="2" borderId="1" xfId="29" applyFill="1" applyBorder="1" applyAlignment="1" applyProtection="1" quotePrefix="1">
      <alignment vertical="center"/>
    </xf>
    <xf numFmtId="0" fontId="0" fillId="2" borderId="0" xfId="29" applyFill="1" applyAlignment="1" applyProtection="1" quotePrefix="1">
      <alignment vertical="center"/>
    </xf>
  </cellXfs>
  <cellStyles count="54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60% - Accent4 6" xfId="20"/>
    <cellStyle name="Heading 4" xfId="21" builtinId="19"/>
    <cellStyle name="Input" xfId="22" builtinId="20"/>
    <cellStyle name="60% - Accent3" xfId="23" builtinId="40"/>
    <cellStyle name="Good" xfId="24" builtinId="26"/>
    <cellStyle name="Output" xfId="25" builtinId="21"/>
    <cellStyle name="20% - Accent1" xfId="26" builtinId="30"/>
    <cellStyle name="Calculation" xfId="27" builtinId="22"/>
    <cellStyle name="Linked Cell" xfId="28" builtinId="24"/>
    <cellStyle name="60% - Accent4 59" xfId="29"/>
    <cellStyle name="Total" xfId="30" builtinId="25"/>
    <cellStyle name="Bad" xfId="31" builtinId="27"/>
    <cellStyle name="Neutral" xfId="32" builtinId="28"/>
    <cellStyle name="Accent1" xfId="33" builtinId="29"/>
    <cellStyle name="20% - Accent5" xfId="34" builtinId="46"/>
    <cellStyle name="60% - Accent1" xfId="35" builtinId="32"/>
    <cellStyle name="Accent2" xfId="36" builtinId="33"/>
    <cellStyle name="20% - Accent2" xfId="37" builtinId="34"/>
    <cellStyle name="20% - Accent6" xfId="38" builtinId="50"/>
    <cellStyle name="60% - Accent2" xfId="39" builtinId="36"/>
    <cellStyle name="Accent3" xfId="40" builtinId="37"/>
    <cellStyle name="20% - Accent3" xfId="41" builtinId="38"/>
    <cellStyle name="Accent4" xfId="42" builtinId="41"/>
    <cellStyle name="20% - Accent4" xfId="43" builtinId="42"/>
    <cellStyle name="40% - Accent4" xfId="44" builtinId="43"/>
    <cellStyle name="Accent5" xfId="45" builtinId="45"/>
    <cellStyle name="40% - Accent5" xfId="46" builtinId="47"/>
    <cellStyle name="60% - Accent5" xfId="47" builtinId="48"/>
    <cellStyle name="Accent6" xfId="48" builtinId="49"/>
    <cellStyle name="40% - Accent6" xfId="49" builtinId="51"/>
    <cellStyle name="60% - Accent6" xfId="50" builtinId="52"/>
    <cellStyle name="60% - Accent4 60" xfId="51"/>
    <cellStyle name="60% - Accent4 61" xfId="52"/>
    <cellStyle name="60% - Accent4 62" xfId="53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5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FJYYKQ2\AppData\Local\Microsoft\Windows\INetCache\Content.Outlook\69NZLV41\201811%20CASH%20BACK%20TCA%20NOV%20DES%2018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JWD\BELOW%20THE%20LANE\TRADE%20PROMO\LASTBUY\EPM%20revis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018\TO%20JKT\Bahan%20Meeting%20Koordinasi%20Bulanan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012\JSD\RAW%20DATA%20BARU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016\TO%20JKT%202016\RAW%20DATA%202016%20TOJKT%20TERBARU%208%20ARE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KSP"/>
      <sheetName val="JSD"/>
      <sheetName val="EPM"/>
      <sheetName val="SUBDIST"/>
      <sheetName val="CBTCAPUSAT"/>
      <sheetName val="HSLKSP"/>
      <sheetName val="Sheet1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data"/>
      <sheetName val="Sheet1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GT ACT MAR 14"/>
      <sheetName val="Apr Mei"/>
      <sheetName val="Mei Jun"/>
      <sheetName val="Jun Jul"/>
      <sheetName val="Jul Ags"/>
      <sheetName val="Ags Sep"/>
      <sheetName val="Sep Okt"/>
      <sheetName val="Okt Nov"/>
      <sheetName val="Nov Des 14 Jan 15"/>
      <sheetName val="sun 200"/>
      <sheetName val="kara 200"/>
      <sheetName val="Jan Feb 15"/>
      <sheetName val="Feb Mar 15"/>
      <sheetName val="Mar Apr 15"/>
      <sheetName val="Apr Mei 15"/>
      <sheetName val="Mei Jun 15"/>
      <sheetName val="Jun Jul Ags 15"/>
      <sheetName val="Ags Sep 15"/>
      <sheetName val="Sep Okt 15"/>
      <sheetName val="Okt Nov 15"/>
      <sheetName val="Nov Des 15"/>
      <sheetName val="Des Jan 16"/>
      <sheetName val="Jan Feb 16"/>
      <sheetName val="Feb Mar 16"/>
      <sheetName val="Mar Apr 16"/>
      <sheetName val="Apr Mei 16"/>
      <sheetName val="Mei Jun Jul 16"/>
      <sheetName val="Jul Ags 16"/>
      <sheetName val="Ags Sep 16"/>
      <sheetName val="Sep Okt 16"/>
      <sheetName val="Okt Nov 16"/>
      <sheetName val="Nov Des 16 "/>
      <sheetName val="Des 16 Jan 17"/>
      <sheetName val="Jan Feb 17"/>
      <sheetName val="Feb Mar 17"/>
      <sheetName val="Mar Apr 17"/>
      <sheetName val="Apr Mei 17"/>
      <sheetName val="Mei Jun Jul"/>
      <sheetName val="JUL AGS 17"/>
      <sheetName val="Ags Sep 17"/>
      <sheetName val="Sep Okt 17"/>
      <sheetName val="Okt Nov 17"/>
      <sheetName val="Nov Des 17"/>
      <sheetName val="Des 17 Jan 18"/>
      <sheetName val="Jan Feb 18"/>
      <sheetName val="Feb Mar 18"/>
      <sheetName val="Meeting Nasional"/>
      <sheetName val="Mar Apr 18"/>
      <sheetName val="Apr Mei 18"/>
      <sheetName val="Mei Jun Jul 18"/>
      <sheetName val="Jul Ags 18"/>
      <sheetName val="Ags Sep 18"/>
      <sheetName val="Sep Okt 18"/>
      <sheetName val="Okt Nov 18"/>
      <sheetName val="Nov Des 18"/>
      <sheetName val="Des 18 Jan 19"/>
      <sheetName val="RSM 1"/>
      <sheetName val="YTD TON"/>
      <sheetName val="VALUE"/>
      <sheetName val="UP"/>
      <sheetName val="ytd 2017 2018 new"/>
      <sheetName val="itungan MTM"/>
      <sheetName val="ytd 2017 2018"/>
      <sheetName val="TRIWULAN"/>
      <sheetName val="KOMPETITOR "/>
      <sheetName val="foto spg"/>
      <sheetName val="SUNAT MASAL"/>
      <sheetName val="foto senam"/>
      <sheetName val="MTM 15 16"/>
      <sheetName val="FOTO LOMBA TUMPENG"/>
      <sheetName val="EST TCA"/>
      <sheetName val="hasiltca1"/>
      <sheetName val="FOTO KURSUS"/>
      <sheetName val="SUN 1000ML"/>
      <sheetName val="hslsun1000 per 1 nov 15"/>
      <sheetName val="Hsl per 17 Nov 15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ONTCA"/>
      <sheetName val="NDC ALL"/>
      <sheetName val="REWARD TOUR (2)"/>
      <sheetName val="REWARD TOUR"/>
      <sheetName val="shincoco"/>
      <sheetName val="kontribusi"/>
      <sheetName val="KONT NDC"/>
      <sheetName val="Rp TCA (2)"/>
      <sheetName val="in ktn (2)"/>
      <sheetName val="in ktn"/>
      <sheetName val="actif outlet"/>
      <sheetName val="mrc"/>
      <sheetName val="CARI TONASE"/>
      <sheetName val="Rp ndc"/>
      <sheetName val="Rp Value"/>
      <sheetName val="PENJ INC"/>
      <sheetName val="export"/>
      <sheetName val="Tabel Barang"/>
      <sheetName val="TABEL SALES"/>
      <sheetName val="Sheet2"/>
      <sheetName val="Sheet3"/>
      <sheetName val="Sheet6"/>
      <sheetName val="Sheet4"/>
      <sheetName val="outlet ndc"/>
      <sheetName val="shin ktn"/>
      <sheetName val="ndc kt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ca"/>
      <sheetName val="sun (2)"/>
      <sheetName val="sun"/>
      <sheetName val="act "/>
      <sheetName val="all item"/>
      <sheetName val="KONTRIBUSI"/>
      <sheetName val="K + SK"/>
      <sheetName val="act tca"/>
      <sheetName val="RAW"/>
      <sheetName val="AO KTN"/>
      <sheetName val="AO"/>
      <sheetName val="RETUR"/>
      <sheetName val="SEMENTARA"/>
      <sheetName val="HASIL TRIWULAN"/>
      <sheetName val="incentive powder"/>
      <sheetName val="PENJ INC"/>
      <sheetName val="meeting ktn"/>
      <sheetName val="TABEL"/>
      <sheetName val="pwd 20"/>
      <sheetName val="TABEL NAMA"/>
      <sheetName val="Performance"/>
      <sheetName val="FOR RAYON"/>
      <sheetName val="CARI ALAMAT"/>
      <sheetName val="Sheet2"/>
      <sheetName val="AO (2)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7"/>
  <sheetViews>
    <sheetView tabSelected="1" zoomScale="78" zoomScaleNormal="78" workbookViewId="0">
      <pane xSplit="4" ySplit="1" topLeftCell="E2" activePane="bottomRight" state="frozen"/>
      <selection/>
      <selection pane="topRight"/>
      <selection pane="bottomLeft"/>
      <selection pane="bottomRight" activeCell="X11" sqref="X11"/>
    </sheetView>
  </sheetViews>
  <sheetFormatPr defaultColWidth="9" defaultRowHeight="15" outlineLevelRow="6"/>
  <cols>
    <col min="1" max="1" width="9" style="1" customWidth="1"/>
    <col min="2" max="2" width="10.5714285714286" style="2" customWidth="1"/>
    <col min="3" max="3" width="15.1428571428571" style="2" customWidth="1"/>
    <col min="4" max="4" width="26.2857142857143" style="2" customWidth="1"/>
    <col min="5" max="5" width="43" style="2" customWidth="1"/>
    <col min="6" max="8" width="12.8571428571429" style="2" hidden="1"/>
    <col min="9" max="9" width="17.1428571428571" style="2" customWidth="1"/>
    <col min="10" max="10" width="9.14285714285714" style="3" customWidth="1"/>
    <col min="11" max="11" width="13.8571428571429" style="4" customWidth="1"/>
    <col min="12" max="12" width="9.14285714285714" style="4" customWidth="1"/>
    <col min="13" max="13" width="9.14285714285714" style="1" customWidth="1"/>
    <col min="14" max="14" width="14.2857142857143" style="1" customWidth="1"/>
    <col min="15" max="17" width="13.7142857142857" style="1" customWidth="1"/>
    <col min="18" max="18" width="16.2857142857143" style="1" customWidth="1"/>
    <col min="19" max="19" width="16.5714285714286" style="1" customWidth="1"/>
    <col min="20" max="20" width="9.14285714285714" style="1" customWidth="1"/>
    <col min="21" max="21" width="13.2857142857143" style="1" customWidth="1"/>
    <col min="22" max="22" width="6.4" style="1" customWidth="1"/>
    <col min="23" max="23" width="10.5714285714286" style="1" customWidth="1"/>
    <col min="24" max="24" width="14.4285714285714" style="1" customWidth="1"/>
    <col min="25" max="25" width="11.7142857142857" style="1" customWidth="1"/>
    <col min="26" max="256" width="9.14285714285714" style="1" customWidth="1"/>
  </cols>
  <sheetData>
    <row r="1" ht="61.5" customHeight="1" spans="1:25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28" t="s">
        <v>9</v>
      </c>
      <c r="K1" s="29" t="s">
        <v>10</v>
      </c>
      <c r="L1" s="30" t="s">
        <v>11</v>
      </c>
      <c r="M1" s="6" t="s">
        <v>12</v>
      </c>
      <c r="N1" s="6" t="s">
        <v>13</v>
      </c>
      <c r="O1" s="31" t="s">
        <v>14</v>
      </c>
      <c r="P1" s="31" t="s">
        <v>15</v>
      </c>
      <c r="Q1" s="31" t="s">
        <v>16</v>
      </c>
      <c r="R1" s="31" t="s">
        <v>17</v>
      </c>
      <c r="S1" s="31" t="s">
        <v>18</v>
      </c>
      <c r="T1" s="237" t="s">
        <v>19</v>
      </c>
      <c r="U1" s="6" t="s">
        <v>20</v>
      </c>
      <c r="W1" s="234" t="s">
        <v>21</v>
      </c>
      <c r="X1" s="133" t="s">
        <v>22</v>
      </c>
      <c r="Y1" s="234" t="s">
        <v>23</v>
      </c>
    </row>
    <row r="2" spans="1:25">
      <c r="A2" s="16" t="s">
        <v>24</v>
      </c>
      <c r="B2" s="17" t="s">
        <v>25</v>
      </c>
      <c r="C2" s="8" t="s">
        <v>26</v>
      </c>
      <c r="D2" s="18" t="s">
        <v>27</v>
      </c>
      <c r="E2" s="17" t="s">
        <v>28</v>
      </c>
      <c r="F2" s="19">
        <v>10659100</v>
      </c>
      <c r="G2" s="20">
        <v>18543100</v>
      </c>
      <c r="H2" s="21">
        <v>39384880</v>
      </c>
      <c r="I2" s="17">
        <v>68587080</v>
      </c>
      <c r="J2" s="40" t="s">
        <v>29</v>
      </c>
      <c r="K2" s="41">
        <v>1500000</v>
      </c>
      <c r="L2" s="43"/>
      <c r="M2" s="42">
        <f>+K2/I2</f>
        <v>0.0218700081706351</v>
      </c>
      <c r="N2" s="43" t="s">
        <v>30</v>
      </c>
      <c r="O2" s="36">
        <f>+VLOOKUP($C2,TTL,3,FALSE)</f>
        <v>38351880</v>
      </c>
      <c r="P2" s="36">
        <f>+VLOOKUP($C2,TTL,4,FALSE)</f>
        <v>31755440</v>
      </c>
      <c r="Q2" s="36">
        <f>+VLOOKUP($C2,TTL,5,FALSE)</f>
        <v>7940000</v>
      </c>
      <c r="R2" s="57">
        <f>SUM(O2:Q2)</f>
        <v>78047320</v>
      </c>
      <c r="S2" s="58">
        <f>+R2-I2</f>
        <v>9460240</v>
      </c>
      <c r="T2" s="59">
        <f>+S2/I2</f>
        <v>0.137930350730779</v>
      </c>
      <c r="U2" s="35" t="s">
        <v>31</v>
      </c>
      <c r="W2" s="69">
        <v>1500000</v>
      </c>
      <c r="X2" s="69">
        <f>W2*10%</f>
        <v>150000</v>
      </c>
      <c r="Y2" s="69">
        <f>W2+X2</f>
        <v>1650000</v>
      </c>
    </row>
    <row r="3" spans="1:25">
      <c r="A3" s="5" t="s">
        <v>24</v>
      </c>
      <c r="B3" s="20" t="s">
        <v>25</v>
      </c>
      <c r="C3" s="8" t="s">
        <v>32</v>
      </c>
      <c r="D3" s="24" t="s">
        <v>33</v>
      </c>
      <c r="E3" s="20" t="s">
        <v>34</v>
      </c>
      <c r="F3" s="20">
        <v>13154700</v>
      </c>
      <c r="G3" s="20">
        <v>4859000</v>
      </c>
      <c r="H3" s="20">
        <v>13967440</v>
      </c>
      <c r="I3" s="20">
        <v>31981140</v>
      </c>
      <c r="J3" s="30" t="s">
        <v>29</v>
      </c>
      <c r="K3" s="30">
        <v>1625000</v>
      </c>
      <c r="L3" s="31"/>
      <c r="M3" s="50">
        <f>+K3/I3</f>
        <v>0.050811196849143</v>
      </c>
      <c r="N3" s="31"/>
      <c r="O3" s="36">
        <f>+VLOOKUP($C3,TTL,3,FALSE)</f>
        <v>5211700</v>
      </c>
      <c r="P3" s="36">
        <f>+VLOOKUP($C3,TTL,4,FALSE)</f>
        <v>23051370</v>
      </c>
      <c r="Q3" s="36">
        <f>+VLOOKUP($C3,TTL,5,FALSE)</f>
        <v>23038700</v>
      </c>
      <c r="R3" s="57">
        <f>SUM(O3:Q3)</f>
        <v>51301770</v>
      </c>
      <c r="S3" s="58">
        <f>+R3-I3</f>
        <v>19320630</v>
      </c>
      <c r="T3" s="59">
        <f>+S3/I3</f>
        <v>0.604125744110435</v>
      </c>
      <c r="U3" s="35" t="s">
        <v>31</v>
      </c>
      <c r="W3" s="69">
        <v>1700000</v>
      </c>
      <c r="X3" s="69">
        <v>170000</v>
      </c>
      <c r="Y3" s="69">
        <f>W3+X3</f>
        <v>1870000</v>
      </c>
    </row>
    <row r="4" spans="1:25">
      <c r="A4" s="5" t="s">
        <v>24</v>
      </c>
      <c r="B4" s="20" t="s">
        <v>25</v>
      </c>
      <c r="C4" s="8" t="s">
        <v>35</v>
      </c>
      <c r="D4" s="24" t="s">
        <v>36</v>
      </c>
      <c r="E4" s="20" t="s">
        <v>37</v>
      </c>
      <c r="F4" s="20">
        <v>7920000</v>
      </c>
      <c r="G4" s="20">
        <v>11207380</v>
      </c>
      <c r="H4" s="20">
        <v>6003170</v>
      </c>
      <c r="I4" s="20">
        <v>25130550</v>
      </c>
      <c r="J4" s="30" t="s">
        <v>29</v>
      </c>
      <c r="K4" s="30">
        <v>1625000</v>
      </c>
      <c r="L4" s="31"/>
      <c r="M4" s="50">
        <f>+K4/I4</f>
        <v>0.0646623332955307</v>
      </c>
      <c r="N4" s="31"/>
      <c r="O4" s="36">
        <f>+VLOOKUP($C4,TTL,3,FALSE)</f>
        <v>15250450</v>
      </c>
      <c r="P4" s="36">
        <f>+VLOOKUP($C4,TTL,4,FALSE)</f>
        <v>24798550</v>
      </c>
      <c r="Q4" s="36">
        <f>+VLOOKUP($C4,TTL,5,FALSE)</f>
        <v>13591050</v>
      </c>
      <c r="R4" s="57">
        <f>SUM(O4:Q4)</f>
        <v>53640050</v>
      </c>
      <c r="S4" s="58">
        <f>+R4-I4</f>
        <v>28509500</v>
      </c>
      <c r="T4" s="59">
        <f>+S4/I4</f>
        <v>1.13445587143934</v>
      </c>
      <c r="U4" s="35" t="s">
        <v>31</v>
      </c>
      <c r="W4" s="69">
        <v>1475000</v>
      </c>
      <c r="X4" s="69">
        <v>147500</v>
      </c>
      <c r="Y4" s="69">
        <f>W4+X4</f>
        <v>1622500</v>
      </c>
    </row>
    <row r="5" spans="1:25">
      <c r="A5" s="5" t="s">
        <v>24</v>
      </c>
      <c r="B5" s="20" t="s">
        <v>25</v>
      </c>
      <c r="C5" s="8" t="s">
        <v>38</v>
      </c>
      <c r="D5" s="24" t="s">
        <v>39</v>
      </c>
      <c r="E5" s="20" t="s">
        <v>40</v>
      </c>
      <c r="F5" s="20">
        <v>9544700</v>
      </c>
      <c r="G5" s="20">
        <v>9101150</v>
      </c>
      <c r="H5" s="20">
        <v>4177000</v>
      </c>
      <c r="I5" s="20">
        <v>22822850</v>
      </c>
      <c r="J5" s="30" t="s">
        <v>29</v>
      </c>
      <c r="K5" s="30">
        <v>1500000</v>
      </c>
      <c r="L5" s="31"/>
      <c r="M5" s="50">
        <f>+K5/I5</f>
        <v>0.0657236059475482</v>
      </c>
      <c r="N5" s="31"/>
      <c r="O5" s="36">
        <f>+VLOOKUP($C5,TTL,3,FALSE)</f>
        <v>11557000</v>
      </c>
      <c r="P5" s="36">
        <f>+VLOOKUP($C5,TTL,4,FALSE)</f>
        <v>6196850</v>
      </c>
      <c r="Q5" s="36">
        <f>+VLOOKUP($C5,TTL,5,FALSE)</f>
        <v>8808820</v>
      </c>
      <c r="R5" s="57">
        <f>SUM(O5:Q5)</f>
        <v>26562670</v>
      </c>
      <c r="S5" s="58">
        <f>+R5-I5</f>
        <v>3739820</v>
      </c>
      <c r="T5" s="59">
        <f>+S5/I5</f>
        <v>0.163862970663173</v>
      </c>
      <c r="U5" s="35" t="s">
        <v>31</v>
      </c>
      <c r="W5" s="69">
        <v>1500000</v>
      </c>
      <c r="X5" s="69">
        <v>150000</v>
      </c>
      <c r="Y5" s="69">
        <f>W5+X5</f>
        <v>1650000</v>
      </c>
    </row>
    <row r="6" spans="1:25">
      <c r="A6" s="5" t="s">
        <v>24</v>
      </c>
      <c r="B6" s="20" t="s">
        <v>25</v>
      </c>
      <c r="C6" s="8" t="s">
        <v>41</v>
      </c>
      <c r="D6" s="24" t="s">
        <v>42</v>
      </c>
      <c r="E6" s="20" t="s">
        <v>43</v>
      </c>
      <c r="F6" s="20">
        <v>450000</v>
      </c>
      <c r="G6" s="20">
        <v>4873000</v>
      </c>
      <c r="H6" s="20">
        <v>4680000</v>
      </c>
      <c r="I6" s="20">
        <v>10003000</v>
      </c>
      <c r="J6" s="30" t="s">
        <v>29</v>
      </c>
      <c r="K6" s="30">
        <v>1625000</v>
      </c>
      <c r="L6" s="31"/>
      <c r="M6" s="50">
        <f>+K6/I6</f>
        <v>0.162451264620614</v>
      </c>
      <c r="N6" s="31"/>
      <c r="O6" s="36">
        <f>+VLOOKUP($C6,TTL,3,FALSE)</f>
        <v>2908800</v>
      </c>
      <c r="P6" s="36">
        <f>+VLOOKUP($C6,TTL,4,FALSE)</f>
        <v>7921200</v>
      </c>
      <c r="Q6" s="36">
        <f>+VLOOKUP($C6,TTL,5,FALSE)</f>
        <v>7074000</v>
      </c>
      <c r="R6" s="57">
        <f>SUM(O6:Q6)</f>
        <v>17904000</v>
      </c>
      <c r="S6" s="58">
        <f>+R6-I6</f>
        <v>7901000</v>
      </c>
      <c r="T6" s="59">
        <f>+S6/I6</f>
        <v>0.789863041087674</v>
      </c>
      <c r="U6" s="35" t="s">
        <v>31</v>
      </c>
      <c r="W6" s="69">
        <v>1700000</v>
      </c>
      <c r="X6" s="69">
        <v>170000</v>
      </c>
      <c r="Y6" s="69">
        <f>W6+X6</f>
        <v>1870000</v>
      </c>
    </row>
    <row r="7" spans="23:25">
      <c r="W7" s="235" t="s">
        <v>44</v>
      </c>
      <c r="X7" s="236"/>
      <c r="Y7" s="61">
        <f>SUM(Y2:Y6)</f>
        <v>8662500</v>
      </c>
    </row>
  </sheetData>
  <autoFilter ref="A1:U6">
    <extLst/>
  </autoFilter>
  <mergeCells count="1">
    <mergeCell ref="W7:X7"/>
  </mergeCells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4:P23311"/>
  <sheetViews>
    <sheetView zoomScale="75" zoomScaleNormal="75" workbookViewId="0">
      <pane xSplit="1" ySplit="5" topLeftCell="B18895" activePane="bottomRight" state="frozen"/>
      <selection/>
      <selection pane="topRight"/>
      <selection pane="bottomLeft"/>
      <selection pane="bottomRight" activeCell="B18918" sqref="B18918"/>
    </sheetView>
  </sheetViews>
  <sheetFormatPr defaultColWidth="9" defaultRowHeight="15"/>
  <cols>
    <col min="1" max="1" width="16.1428571428571" customWidth="1"/>
    <col min="2" max="2" width="24" customWidth="1"/>
    <col min="3" max="6" width="16.8571428571429" customWidth="1"/>
    <col min="7" max="7" width="12.1428571428571" customWidth="1"/>
    <col min="8" max="20" width="16.8571428571429" customWidth="1"/>
    <col min="21" max="21" width="18.5714285714286" customWidth="1"/>
    <col min="22" max="27" width="14.8571428571429" customWidth="1"/>
    <col min="28" max="28" width="16.4285714285714" customWidth="1"/>
  </cols>
  <sheetData>
    <row r="4" spans="3:3">
      <c r="C4" t="s">
        <v>45</v>
      </c>
    </row>
    <row r="5" spans="2:7">
      <c r="B5" t="s">
        <v>46</v>
      </c>
      <c r="C5" t="s">
        <v>47</v>
      </c>
      <c r="D5" t="s">
        <v>48</v>
      </c>
      <c r="E5" t="s">
        <v>49</v>
      </c>
      <c r="F5" t="s">
        <v>8</v>
      </c>
      <c r="G5" t="s">
        <v>50</v>
      </c>
    </row>
    <row r="6" hidden="1" spans="1:7">
      <c r="A6" t="s">
        <v>51</v>
      </c>
      <c r="B6" t="s">
        <v>52</v>
      </c>
      <c r="C6" s="188">
        <v>3960000</v>
      </c>
      <c r="D6" s="188">
        <v>1980000</v>
      </c>
      <c r="E6" s="188"/>
      <c r="F6" s="188">
        <v>5940000</v>
      </c>
      <c r="G6" t="s">
        <v>53</v>
      </c>
    </row>
    <row r="7" hidden="1" spans="1:7">
      <c r="A7" t="s">
        <v>54</v>
      </c>
      <c r="B7" t="s">
        <v>55</v>
      </c>
      <c r="C7" s="188">
        <v>7848000</v>
      </c>
      <c r="D7" s="188">
        <v>6624000</v>
      </c>
      <c r="E7" s="188">
        <v>6854400</v>
      </c>
      <c r="F7" s="188">
        <v>21326400</v>
      </c>
      <c r="G7" t="s">
        <v>53</v>
      </c>
    </row>
    <row r="8" hidden="1" spans="1:7">
      <c r="A8" t="s">
        <v>56</v>
      </c>
      <c r="B8" t="s">
        <v>57</v>
      </c>
      <c r="C8" s="188">
        <v>7236000</v>
      </c>
      <c r="D8" s="188">
        <v>5994000</v>
      </c>
      <c r="E8" s="188">
        <v>3240000</v>
      </c>
      <c r="F8" s="188">
        <v>16470000</v>
      </c>
      <c r="G8" t="s">
        <v>53</v>
      </c>
    </row>
    <row r="9" hidden="1" spans="1:7">
      <c r="A9" t="s">
        <v>58</v>
      </c>
      <c r="B9" t="s">
        <v>59</v>
      </c>
      <c r="C9" s="188">
        <v>1980000</v>
      </c>
      <c r="D9" s="188">
        <v>-6600</v>
      </c>
      <c r="E9" s="188">
        <v>2055600</v>
      </c>
      <c r="F9" s="188">
        <v>4029000</v>
      </c>
      <c r="G9" t="s">
        <v>53</v>
      </c>
    </row>
    <row r="10" hidden="1" spans="1:7">
      <c r="A10" t="s">
        <v>60</v>
      </c>
      <c r="B10" t="s">
        <v>61</v>
      </c>
      <c r="C10" s="188">
        <v>676000</v>
      </c>
      <c r="D10" s="188">
        <v>683400</v>
      </c>
      <c r="E10" s="188">
        <v>1096000</v>
      </c>
      <c r="F10" s="188">
        <v>2455400</v>
      </c>
      <c r="G10" t="s">
        <v>53</v>
      </c>
    </row>
    <row r="11" hidden="1" spans="1:7">
      <c r="A11" t="s">
        <v>60</v>
      </c>
      <c r="B11" t="s">
        <v>62</v>
      </c>
      <c r="C11" s="188">
        <v>536400</v>
      </c>
      <c r="D11" s="188">
        <v>158400</v>
      </c>
      <c r="E11" s="188">
        <v>378000</v>
      </c>
      <c r="F11" s="188">
        <v>1072800</v>
      </c>
      <c r="G11" t="s">
        <v>53</v>
      </c>
    </row>
    <row r="12" hidden="1" spans="1:7">
      <c r="A12" t="s">
        <v>63</v>
      </c>
      <c r="B12" t="s">
        <v>64</v>
      </c>
      <c r="C12" s="188">
        <v>21384000</v>
      </c>
      <c r="D12" s="188">
        <v>22021500</v>
      </c>
      <c r="E12" s="188">
        <v>24280000</v>
      </c>
      <c r="F12" s="188">
        <v>67685500</v>
      </c>
      <c r="G12" t="s">
        <v>53</v>
      </c>
    </row>
    <row r="13" hidden="1" spans="1:7">
      <c r="A13" t="s">
        <v>65</v>
      </c>
      <c r="B13" t="s">
        <v>66</v>
      </c>
      <c r="C13" s="188"/>
      <c r="D13" s="188"/>
      <c r="E13" s="188">
        <v>627000</v>
      </c>
      <c r="F13" s="188">
        <v>627000</v>
      </c>
      <c r="G13" t="s">
        <v>53</v>
      </c>
    </row>
    <row r="14" hidden="1" spans="1:7">
      <c r="A14" t="s">
        <v>67</v>
      </c>
      <c r="B14" t="s">
        <v>68</v>
      </c>
      <c r="C14" s="188">
        <v>7200000</v>
      </c>
      <c r="D14" s="188">
        <v>3600000</v>
      </c>
      <c r="E14" s="188">
        <v>7200000</v>
      </c>
      <c r="F14" s="188">
        <v>18000000</v>
      </c>
      <c r="G14" t="s">
        <v>53</v>
      </c>
    </row>
    <row r="15" hidden="1" spans="1:7">
      <c r="A15" t="s">
        <v>69</v>
      </c>
      <c r="B15" t="s">
        <v>70</v>
      </c>
      <c r="C15" s="188"/>
      <c r="D15" s="188">
        <v>3600000</v>
      </c>
      <c r="E15" s="188">
        <v>3600000</v>
      </c>
      <c r="F15" s="188">
        <v>7200000</v>
      </c>
      <c r="G15" t="s">
        <v>53</v>
      </c>
    </row>
    <row r="16" hidden="1" spans="1:7">
      <c r="A16" t="s">
        <v>71</v>
      </c>
      <c r="B16" t="s">
        <v>72</v>
      </c>
      <c r="C16" s="188">
        <v>20376000</v>
      </c>
      <c r="D16" s="188">
        <v>14904000</v>
      </c>
      <c r="E16" s="188">
        <v>18900000</v>
      </c>
      <c r="F16" s="188">
        <v>54180000</v>
      </c>
      <c r="G16" t="s">
        <v>53</v>
      </c>
    </row>
    <row r="17" hidden="1" spans="1:7">
      <c r="A17" t="s">
        <v>73</v>
      </c>
      <c r="B17" t="s">
        <v>74</v>
      </c>
      <c r="C17" s="188"/>
      <c r="D17" s="188">
        <v>9720000</v>
      </c>
      <c r="E17" s="188"/>
      <c r="F17" s="188">
        <v>9720000</v>
      </c>
      <c r="G17" t="s">
        <v>53</v>
      </c>
    </row>
    <row r="18" hidden="1" spans="1:7">
      <c r="A18" t="s">
        <v>75</v>
      </c>
      <c r="B18" t="s">
        <v>76</v>
      </c>
      <c r="C18" s="188">
        <v>981240</v>
      </c>
      <c r="D18" s="188">
        <v>830700</v>
      </c>
      <c r="E18" s="188">
        <v>276840</v>
      </c>
      <c r="F18" s="188">
        <v>2088780</v>
      </c>
      <c r="G18" t="s">
        <v>53</v>
      </c>
    </row>
    <row r="19" hidden="1" spans="1:7">
      <c r="A19" t="s">
        <v>77</v>
      </c>
      <c r="B19" t="s">
        <v>78</v>
      </c>
      <c r="C19" s="188"/>
      <c r="D19" s="188">
        <v>2268000</v>
      </c>
      <c r="E19" s="188">
        <v>3996000</v>
      </c>
      <c r="F19" s="188">
        <v>6264000</v>
      </c>
      <c r="G19" t="s">
        <v>53</v>
      </c>
    </row>
    <row r="20" hidden="1" spans="1:7">
      <c r="A20" t="s">
        <v>60</v>
      </c>
      <c r="B20" t="s">
        <v>79</v>
      </c>
      <c r="C20" s="188"/>
      <c r="D20" s="188">
        <v>627000</v>
      </c>
      <c r="E20" s="188"/>
      <c r="F20" s="188">
        <v>627000</v>
      </c>
      <c r="G20" t="s">
        <v>53</v>
      </c>
    </row>
    <row r="21" hidden="1" spans="1:7">
      <c r="A21" t="s">
        <v>80</v>
      </c>
      <c r="B21" t="s">
        <v>81</v>
      </c>
      <c r="C21" s="188">
        <v>2356200</v>
      </c>
      <c r="D21" s="188">
        <v>1715280</v>
      </c>
      <c r="E21" s="188">
        <v>1631350</v>
      </c>
      <c r="F21" s="188">
        <v>5702830</v>
      </c>
      <c r="G21" t="s">
        <v>53</v>
      </c>
    </row>
    <row r="22" hidden="1" spans="1:7">
      <c r="A22" t="s">
        <v>82</v>
      </c>
      <c r="B22" t="s">
        <v>83</v>
      </c>
      <c r="C22" s="188">
        <v>1665490</v>
      </c>
      <c r="D22" s="188">
        <v>2419150</v>
      </c>
      <c r="E22" s="188">
        <v>2908350</v>
      </c>
      <c r="F22" s="188">
        <v>6992990</v>
      </c>
      <c r="G22" t="s">
        <v>53</v>
      </c>
    </row>
    <row r="23" hidden="1" spans="1:7">
      <c r="A23" t="s">
        <v>60</v>
      </c>
      <c r="B23" t="s">
        <v>81</v>
      </c>
      <c r="C23" s="188">
        <v>3106850</v>
      </c>
      <c r="D23" s="188">
        <v>931600</v>
      </c>
      <c r="E23" s="188">
        <v>1520390</v>
      </c>
      <c r="F23" s="188">
        <v>5558840</v>
      </c>
      <c r="G23" t="s">
        <v>53</v>
      </c>
    </row>
    <row r="24" hidden="1" spans="1:7">
      <c r="A24" t="s">
        <v>84</v>
      </c>
      <c r="B24" t="s">
        <v>83</v>
      </c>
      <c r="C24" s="188">
        <v>4445920</v>
      </c>
      <c r="D24" s="188">
        <v>3461170</v>
      </c>
      <c r="E24" s="188">
        <v>3434470</v>
      </c>
      <c r="F24" s="188">
        <v>11341560</v>
      </c>
      <c r="G24" t="s">
        <v>53</v>
      </c>
    </row>
    <row r="25" hidden="1" spans="1:7">
      <c r="A25" t="s">
        <v>60</v>
      </c>
      <c r="B25" t="s">
        <v>85</v>
      </c>
      <c r="C25" s="188">
        <v>75600</v>
      </c>
      <c r="D25" s="188">
        <v>125400</v>
      </c>
      <c r="E25" s="188"/>
      <c r="F25" s="188">
        <v>201000</v>
      </c>
      <c r="G25" t="s">
        <v>53</v>
      </c>
    </row>
    <row r="26" hidden="1" spans="1:7">
      <c r="A26" t="s">
        <v>86</v>
      </c>
      <c r="B26" t="s">
        <v>87</v>
      </c>
      <c r="C26" s="188">
        <v>792000</v>
      </c>
      <c r="D26" s="188">
        <v>756000</v>
      </c>
      <c r="E26" s="188">
        <v>792000</v>
      </c>
      <c r="F26" s="188">
        <v>2340000</v>
      </c>
      <c r="G26" t="s">
        <v>53</v>
      </c>
    </row>
    <row r="27" hidden="1" spans="1:7">
      <c r="A27" t="s">
        <v>60</v>
      </c>
      <c r="B27" t="s">
        <v>88</v>
      </c>
      <c r="C27" s="188">
        <v>691200</v>
      </c>
      <c r="D27" s="188"/>
      <c r="E27" s="188">
        <v>464400</v>
      </c>
      <c r="F27" s="188">
        <v>1155600</v>
      </c>
      <c r="G27" t="s">
        <v>53</v>
      </c>
    </row>
    <row r="28" hidden="1" spans="1:7">
      <c r="A28" t="s">
        <v>89</v>
      </c>
      <c r="B28" t="s">
        <v>90</v>
      </c>
      <c r="C28" s="188">
        <v>-79200</v>
      </c>
      <c r="D28" s="188"/>
      <c r="E28" s="188"/>
      <c r="F28" s="188">
        <v>-79200</v>
      </c>
      <c r="G28" t="s">
        <v>53</v>
      </c>
    </row>
    <row r="29" hidden="1" spans="1:7">
      <c r="A29" t="s">
        <v>91</v>
      </c>
      <c r="B29" t="s">
        <v>92</v>
      </c>
      <c r="C29" s="188">
        <v>138600</v>
      </c>
      <c r="D29" s="188"/>
      <c r="E29" s="188"/>
      <c r="F29" s="188">
        <v>138600</v>
      </c>
      <c r="G29" t="s">
        <v>53</v>
      </c>
    </row>
    <row r="30" hidden="1" spans="1:7">
      <c r="A30" t="s">
        <v>93</v>
      </c>
      <c r="B30" t="s">
        <v>94</v>
      </c>
      <c r="C30" s="188">
        <v>978800</v>
      </c>
      <c r="D30" s="188">
        <v>197100</v>
      </c>
      <c r="E30" s="188">
        <v>453340</v>
      </c>
      <c r="F30" s="188">
        <v>1629240</v>
      </c>
      <c r="G30" t="s">
        <v>53</v>
      </c>
    </row>
    <row r="31" hidden="1" spans="1:7">
      <c r="A31" t="s">
        <v>95</v>
      </c>
      <c r="B31" t="s">
        <v>96</v>
      </c>
      <c r="C31" s="188">
        <v>378000</v>
      </c>
      <c r="D31" s="188">
        <v>158400</v>
      </c>
      <c r="E31" s="188">
        <v>693700</v>
      </c>
      <c r="F31" s="188">
        <v>1230100</v>
      </c>
      <c r="G31" t="s">
        <v>53</v>
      </c>
    </row>
    <row r="32" hidden="1" spans="1:7">
      <c r="A32" t="s">
        <v>97</v>
      </c>
      <c r="B32" t="s">
        <v>98</v>
      </c>
      <c r="C32" s="188">
        <v>6840000</v>
      </c>
      <c r="D32" s="188">
        <v>10800000</v>
      </c>
      <c r="E32" s="188">
        <v>14400000</v>
      </c>
      <c r="F32" s="188">
        <v>32040000</v>
      </c>
      <c r="G32" t="s">
        <v>53</v>
      </c>
    </row>
    <row r="33" hidden="1" spans="1:7">
      <c r="A33" t="s">
        <v>99</v>
      </c>
      <c r="B33" t="s">
        <v>100</v>
      </c>
      <c r="C33" s="188"/>
      <c r="D33" s="188">
        <v>190800</v>
      </c>
      <c r="E33" s="188">
        <v>18840</v>
      </c>
      <c r="F33" s="188">
        <v>209640</v>
      </c>
      <c r="G33" t="s">
        <v>53</v>
      </c>
    </row>
    <row r="34" hidden="1" spans="1:7">
      <c r="A34" t="s">
        <v>101</v>
      </c>
      <c r="B34" t="s">
        <v>102</v>
      </c>
      <c r="C34" s="188">
        <v>4644000</v>
      </c>
      <c r="D34" s="188">
        <v>7020000</v>
      </c>
      <c r="E34" s="188">
        <v>6063000</v>
      </c>
      <c r="F34" s="188">
        <v>17727000</v>
      </c>
      <c r="G34" t="s">
        <v>53</v>
      </c>
    </row>
    <row r="35" hidden="1" spans="1:7">
      <c r="A35" t="s">
        <v>60</v>
      </c>
      <c r="B35" t="s">
        <v>103</v>
      </c>
      <c r="C35" s="188">
        <v>158400</v>
      </c>
      <c r="D35" s="188">
        <v>698400</v>
      </c>
      <c r="E35" s="188">
        <v>388800</v>
      </c>
      <c r="F35" s="188">
        <v>1245600</v>
      </c>
      <c r="G35" t="s">
        <v>53</v>
      </c>
    </row>
    <row r="36" hidden="1" spans="1:7">
      <c r="A36" t="s">
        <v>60</v>
      </c>
      <c r="B36" t="s">
        <v>104</v>
      </c>
      <c r="C36" s="188"/>
      <c r="D36" s="188"/>
      <c r="E36" s="188">
        <v>756000</v>
      </c>
      <c r="F36" s="188">
        <v>756000</v>
      </c>
      <c r="G36" t="s">
        <v>53</v>
      </c>
    </row>
    <row r="37" hidden="1" spans="1:7">
      <c r="A37" t="s">
        <v>60</v>
      </c>
      <c r="B37" t="s">
        <v>105</v>
      </c>
      <c r="C37" s="188">
        <v>79200</v>
      </c>
      <c r="D37" s="188"/>
      <c r="E37" s="188">
        <v>158400</v>
      </c>
      <c r="F37" s="188">
        <v>237600</v>
      </c>
      <c r="G37" t="s">
        <v>53</v>
      </c>
    </row>
    <row r="38" hidden="1" spans="1:7">
      <c r="A38" t="s">
        <v>106</v>
      </c>
      <c r="B38" t="s">
        <v>107</v>
      </c>
      <c r="C38" s="188"/>
      <c r="D38" s="188">
        <v>1980000</v>
      </c>
      <c r="E38" s="188"/>
      <c r="F38" s="188">
        <v>1980000</v>
      </c>
      <c r="G38" t="s">
        <v>53</v>
      </c>
    </row>
    <row r="39" hidden="1" spans="1:7">
      <c r="A39" t="s">
        <v>108</v>
      </c>
      <c r="B39" t="s">
        <v>109</v>
      </c>
      <c r="C39" s="188">
        <v>45700000</v>
      </c>
      <c r="D39" s="188">
        <v>51120000</v>
      </c>
      <c r="E39" s="188">
        <v>96975000</v>
      </c>
      <c r="F39" s="188">
        <v>193795000</v>
      </c>
      <c r="G39" t="s">
        <v>53</v>
      </c>
    </row>
    <row r="40" hidden="1" spans="1:7">
      <c r="A40" t="s">
        <v>110</v>
      </c>
      <c r="B40" t="s">
        <v>111</v>
      </c>
      <c r="C40" s="188">
        <v>125400</v>
      </c>
      <c r="D40" s="188">
        <v>1099680</v>
      </c>
      <c r="E40" s="188">
        <v>355800</v>
      </c>
      <c r="F40" s="188">
        <v>1580880</v>
      </c>
      <c r="G40" t="s">
        <v>53</v>
      </c>
    </row>
    <row r="41" hidden="1" spans="1:7">
      <c r="A41" t="s">
        <v>112</v>
      </c>
      <c r="B41" t="s">
        <v>113</v>
      </c>
      <c r="C41" s="188">
        <v>1980000</v>
      </c>
      <c r="D41" s="188">
        <v>5472000</v>
      </c>
      <c r="E41" s="188">
        <v>4276800</v>
      </c>
      <c r="F41" s="188">
        <v>11728800</v>
      </c>
      <c r="G41" t="s">
        <v>53</v>
      </c>
    </row>
    <row r="42" hidden="1" spans="1:7">
      <c r="A42" t="s">
        <v>114</v>
      </c>
      <c r="B42" t="s">
        <v>115</v>
      </c>
      <c r="C42" s="188">
        <v>7560000</v>
      </c>
      <c r="D42" s="188"/>
      <c r="E42" s="188">
        <v>3600000</v>
      </c>
      <c r="F42" s="188">
        <v>11160000</v>
      </c>
      <c r="G42" t="s">
        <v>53</v>
      </c>
    </row>
    <row r="43" hidden="1" spans="1:7">
      <c r="A43" t="s">
        <v>116</v>
      </c>
      <c r="B43" t="s">
        <v>117</v>
      </c>
      <c r="C43" s="188">
        <v>101400</v>
      </c>
      <c r="D43" s="188">
        <v>204120</v>
      </c>
      <c r="E43" s="188">
        <v>320650</v>
      </c>
      <c r="F43" s="188">
        <v>626170</v>
      </c>
      <c r="G43" t="s">
        <v>53</v>
      </c>
    </row>
    <row r="44" hidden="1" spans="1:7">
      <c r="A44" t="s">
        <v>118</v>
      </c>
      <c r="B44" t="s">
        <v>119</v>
      </c>
      <c r="C44" s="188">
        <v>592500</v>
      </c>
      <c r="D44" s="188">
        <v>169200</v>
      </c>
      <c r="E44" s="188">
        <v>635440</v>
      </c>
      <c r="F44" s="188">
        <v>1397140</v>
      </c>
      <c r="G44" t="s">
        <v>53</v>
      </c>
    </row>
    <row r="45" hidden="1" spans="1:7">
      <c r="A45" t="s">
        <v>120</v>
      </c>
      <c r="B45" t="s">
        <v>121</v>
      </c>
      <c r="C45" s="188">
        <v>6480000</v>
      </c>
      <c r="D45" s="188">
        <v>9585000</v>
      </c>
      <c r="E45" s="188">
        <v>6480000</v>
      </c>
      <c r="F45" s="188">
        <v>22545000</v>
      </c>
      <c r="G45" t="s">
        <v>53</v>
      </c>
    </row>
    <row r="46" hidden="1" spans="1:7">
      <c r="A46" t="s">
        <v>122</v>
      </c>
      <c r="B46" t="s">
        <v>123</v>
      </c>
      <c r="C46" s="188"/>
      <c r="D46" s="188">
        <v>3600000</v>
      </c>
      <c r="E46" s="188"/>
      <c r="F46" s="188">
        <v>3600000</v>
      </c>
      <c r="G46" t="s">
        <v>53</v>
      </c>
    </row>
    <row r="47" hidden="1" spans="1:7">
      <c r="A47" t="s">
        <v>124</v>
      </c>
      <c r="B47" t="s">
        <v>125</v>
      </c>
      <c r="C47" s="188">
        <v>-237600</v>
      </c>
      <c r="D47" s="188">
        <v>158400</v>
      </c>
      <c r="E47" s="188"/>
      <c r="F47" s="188">
        <v>-79200</v>
      </c>
      <c r="G47" t="s">
        <v>53</v>
      </c>
    </row>
    <row r="48" hidden="1" spans="1:7">
      <c r="A48" t="s">
        <v>126</v>
      </c>
      <c r="B48" t="s">
        <v>127</v>
      </c>
      <c r="C48" s="188"/>
      <c r="D48" s="188">
        <v>2055600</v>
      </c>
      <c r="E48" s="188"/>
      <c r="F48" s="188">
        <v>2055600</v>
      </c>
      <c r="G48" t="s">
        <v>53</v>
      </c>
    </row>
    <row r="49" hidden="1" spans="1:7">
      <c r="A49" t="s">
        <v>128</v>
      </c>
      <c r="B49" t="s">
        <v>129</v>
      </c>
      <c r="C49" s="188"/>
      <c r="D49" s="188"/>
      <c r="E49" s="188">
        <v>330000</v>
      </c>
      <c r="F49" s="188">
        <v>330000</v>
      </c>
      <c r="G49" t="s">
        <v>53</v>
      </c>
    </row>
    <row r="50" hidden="1" spans="1:7">
      <c r="A50" t="s">
        <v>130</v>
      </c>
      <c r="B50" t="s">
        <v>131</v>
      </c>
      <c r="C50" s="188">
        <v>25014000</v>
      </c>
      <c r="D50" s="188"/>
      <c r="E50" s="188">
        <v>18975000</v>
      </c>
      <c r="F50" s="188">
        <v>43989000</v>
      </c>
      <c r="G50" t="s">
        <v>53</v>
      </c>
    </row>
    <row r="51" hidden="1" spans="1:7">
      <c r="A51" t="s">
        <v>132</v>
      </c>
      <c r="B51" t="s">
        <v>133</v>
      </c>
      <c r="C51" s="188"/>
      <c r="D51" s="188">
        <v>547200</v>
      </c>
      <c r="E51" s="188"/>
      <c r="F51" s="188">
        <v>547200</v>
      </c>
      <c r="G51" t="s">
        <v>53</v>
      </c>
    </row>
    <row r="52" hidden="1" spans="1:7">
      <c r="A52" t="s">
        <v>134</v>
      </c>
      <c r="B52" t="s">
        <v>135</v>
      </c>
      <c r="C52" s="188"/>
      <c r="D52" s="188">
        <v>108000</v>
      </c>
      <c r="E52" s="188">
        <v>144000</v>
      </c>
      <c r="F52" s="188">
        <v>252000</v>
      </c>
      <c r="G52" t="s">
        <v>53</v>
      </c>
    </row>
    <row r="53" hidden="1" spans="1:7">
      <c r="A53" t="s">
        <v>136</v>
      </c>
      <c r="B53" t="s">
        <v>137</v>
      </c>
      <c r="C53" s="188"/>
      <c r="D53" s="188"/>
      <c r="E53" s="188">
        <v>900000</v>
      </c>
      <c r="F53" s="188">
        <v>900000</v>
      </c>
      <c r="G53" t="s">
        <v>53</v>
      </c>
    </row>
    <row r="54" hidden="1" spans="1:7">
      <c r="A54" t="s">
        <v>60</v>
      </c>
      <c r="B54" t="s">
        <v>138</v>
      </c>
      <c r="C54" s="188"/>
      <c r="D54" s="188">
        <v>79200</v>
      </c>
      <c r="E54" s="188">
        <v>79200</v>
      </c>
      <c r="F54" s="188">
        <v>158400</v>
      </c>
      <c r="G54" t="s">
        <v>53</v>
      </c>
    </row>
    <row r="55" hidden="1" spans="1:7">
      <c r="A55" t="s">
        <v>139</v>
      </c>
      <c r="B55" t="s">
        <v>140</v>
      </c>
      <c r="C55" s="188">
        <v>1980000</v>
      </c>
      <c r="D55" s="188">
        <v>1980000</v>
      </c>
      <c r="E55" s="188">
        <v>1980000</v>
      </c>
      <c r="F55" s="188">
        <v>5940000</v>
      </c>
      <c r="G55" t="s">
        <v>53</v>
      </c>
    </row>
    <row r="56" hidden="1" spans="1:7">
      <c r="A56" t="s">
        <v>141</v>
      </c>
      <c r="B56" t="s">
        <v>142</v>
      </c>
      <c r="C56" s="188">
        <v>3553500</v>
      </c>
      <c r="D56" s="188">
        <v>7513500</v>
      </c>
      <c r="E56" s="188">
        <v>14964300</v>
      </c>
      <c r="F56" s="188">
        <v>26031300</v>
      </c>
      <c r="G56" t="s">
        <v>53</v>
      </c>
    </row>
    <row r="57" hidden="1" spans="1:7">
      <c r="A57" t="s">
        <v>143</v>
      </c>
      <c r="B57" t="s">
        <v>144</v>
      </c>
      <c r="C57" s="188">
        <v>3600000</v>
      </c>
      <c r="D57" s="188">
        <v>7200000</v>
      </c>
      <c r="E57" s="188"/>
      <c r="F57" s="188">
        <v>10800000</v>
      </c>
      <c r="G57" t="s">
        <v>53</v>
      </c>
    </row>
    <row r="58" hidden="1" spans="1:7">
      <c r="A58" t="s">
        <v>145</v>
      </c>
      <c r="B58" t="s">
        <v>146</v>
      </c>
      <c r="C58" s="188">
        <v>7830000</v>
      </c>
      <c r="D58" s="188"/>
      <c r="E58" s="188"/>
      <c r="F58" s="188">
        <v>7830000</v>
      </c>
      <c r="G58" t="s">
        <v>53</v>
      </c>
    </row>
    <row r="59" hidden="1" spans="1:7">
      <c r="A59" t="s">
        <v>147</v>
      </c>
      <c r="B59" t="s">
        <v>148</v>
      </c>
      <c r="C59" s="188"/>
      <c r="D59" s="188">
        <v>2883360</v>
      </c>
      <c r="E59" s="188">
        <v>2917650</v>
      </c>
      <c r="F59" s="188">
        <v>5801010</v>
      </c>
      <c r="G59" t="s">
        <v>53</v>
      </c>
    </row>
    <row r="60" hidden="1" spans="1:7">
      <c r="A60" t="s">
        <v>149</v>
      </c>
      <c r="B60" t="s">
        <v>150</v>
      </c>
      <c r="C60" s="188"/>
      <c r="D60" s="188">
        <v>7920000</v>
      </c>
      <c r="E60" s="188">
        <v>7920000</v>
      </c>
      <c r="F60" s="188">
        <v>15840000</v>
      </c>
      <c r="G60" t="s">
        <v>53</v>
      </c>
    </row>
    <row r="61" hidden="1" spans="1:7">
      <c r="A61" t="s">
        <v>151</v>
      </c>
      <c r="B61" t="s">
        <v>152</v>
      </c>
      <c r="C61" s="188"/>
      <c r="D61" s="188">
        <v>2268000</v>
      </c>
      <c r="E61" s="188">
        <v>2268000</v>
      </c>
      <c r="F61" s="188">
        <v>4536000</v>
      </c>
      <c r="G61" t="s">
        <v>53</v>
      </c>
    </row>
    <row r="62" hidden="1" spans="1:7">
      <c r="A62" t="s">
        <v>153</v>
      </c>
      <c r="B62" t="s">
        <v>154</v>
      </c>
      <c r="C62" s="188"/>
      <c r="D62" s="188">
        <v>1980000</v>
      </c>
      <c r="E62" s="188"/>
      <c r="F62" s="188">
        <v>1980000</v>
      </c>
      <c r="G62" t="s">
        <v>53</v>
      </c>
    </row>
    <row r="63" hidden="1" spans="1:7">
      <c r="A63" t="s">
        <v>155</v>
      </c>
      <c r="B63" t="s">
        <v>156</v>
      </c>
      <c r="C63" s="188"/>
      <c r="D63" s="188">
        <v>627000</v>
      </c>
      <c r="E63" s="188">
        <v>940500</v>
      </c>
      <c r="F63" s="188">
        <v>1567500</v>
      </c>
      <c r="G63" t="s">
        <v>53</v>
      </c>
    </row>
    <row r="64" hidden="1" spans="1:7">
      <c r="A64" t="s">
        <v>157</v>
      </c>
      <c r="B64" t="s">
        <v>158</v>
      </c>
      <c r="C64" s="188"/>
      <c r="D64" s="188"/>
      <c r="E64" s="188">
        <v>1782120</v>
      </c>
      <c r="F64" s="188">
        <v>1782120</v>
      </c>
      <c r="G64" t="s">
        <v>53</v>
      </c>
    </row>
    <row r="65" hidden="1" spans="1:7">
      <c r="A65" t="s">
        <v>159</v>
      </c>
      <c r="B65" t="s">
        <v>160</v>
      </c>
      <c r="C65" s="188"/>
      <c r="D65" s="188"/>
      <c r="E65" s="188">
        <v>2268000</v>
      </c>
      <c r="F65" s="188">
        <v>2268000</v>
      </c>
      <c r="G65" t="s">
        <v>53</v>
      </c>
    </row>
    <row r="66" hidden="1" spans="1:7">
      <c r="A66" t="s">
        <v>161</v>
      </c>
      <c r="B66" t="s">
        <v>162</v>
      </c>
      <c r="C66" s="188"/>
      <c r="D66" s="188"/>
      <c r="E66" s="188">
        <v>792000</v>
      </c>
      <c r="F66" s="188">
        <v>792000</v>
      </c>
      <c r="G66" t="s">
        <v>53</v>
      </c>
    </row>
    <row r="67" hidden="1" spans="1:7">
      <c r="A67" t="s">
        <v>163</v>
      </c>
      <c r="B67" t="s">
        <v>164</v>
      </c>
      <c r="C67" s="188"/>
      <c r="D67" s="188"/>
      <c r="E67" s="188">
        <v>176880</v>
      </c>
      <c r="F67" s="188">
        <v>176880</v>
      </c>
      <c r="G67" t="s">
        <v>53</v>
      </c>
    </row>
    <row r="68" hidden="1" spans="1:7">
      <c r="A68" t="s">
        <v>165</v>
      </c>
      <c r="B68" t="s">
        <v>166</v>
      </c>
      <c r="C68" s="188">
        <v>396000</v>
      </c>
      <c r="D68" s="188"/>
      <c r="E68" s="188">
        <v>792000</v>
      </c>
      <c r="F68" s="188">
        <v>1188000</v>
      </c>
      <c r="G68" t="s">
        <v>53</v>
      </c>
    </row>
    <row r="69" hidden="1" spans="1:7">
      <c r="A69" t="s">
        <v>167</v>
      </c>
      <c r="B69" t="s">
        <v>168</v>
      </c>
      <c r="C69" s="188">
        <v>756000</v>
      </c>
      <c r="D69" s="188">
        <v>2607000</v>
      </c>
      <c r="E69" s="188"/>
      <c r="F69" s="188">
        <v>3363000</v>
      </c>
      <c r="G69" t="s">
        <v>53</v>
      </c>
    </row>
    <row r="70" hidden="1" spans="1:7">
      <c r="A70" t="s">
        <v>169</v>
      </c>
      <c r="B70" t="s">
        <v>170</v>
      </c>
      <c r="C70" s="188">
        <v>795600</v>
      </c>
      <c r="D70" s="188">
        <v>1980000</v>
      </c>
      <c r="E70" s="188">
        <v>1980000</v>
      </c>
      <c r="F70" s="188">
        <v>4755600</v>
      </c>
      <c r="G70" t="s">
        <v>53</v>
      </c>
    </row>
    <row r="71" hidden="1" spans="1:7">
      <c r="A71" t="s">
        <v>171</v>
      </c>
      <c r="B71" t="s">
        <v>172</v>
      </c>
      <c r="C71" s="188">
        <v>756000</v>
      </c>
      <c r="D71" s="188">
        <v>1888200</v>
      </c>
      <c r="E71" s="188">
        <v>1254000</v>
      </c>
      <c r="F71" s="188">
        <v>3898200</v>
      </c>
      <c r="G71" t="s">
        <v>53</v>
      </c>
    </row>
    <row r="72" hidden="1" spans="1:7">
      <c r="A72" t="s">
        <v>173</v>
      </c>
      <c r="B72" t="s">
        <v>174</v>
      </c>
      <c r="C72" s="188">
        <v>19567500</v>
      </c>
      <c r="D72" s="188">
        <v>16344000</v>
      </c>
      <c r="E72" s="188">
        <v>6060000</v>
      </c>
      <c r="F72" s="188">
        <v>41971500</v>
      </c>
      <c r="G72" t="s">
        <v>53</v>
      </c>
    </row>
    <row r="73" hidden="1" spans="1:7">
      <c r="A73" t="s">
        <v>175</v>
      </c>
      <c r="B73" t="s">
        <v>176</v>
      </c>
      <c r="C73" s="188">
        <v>4089000</v>
      </c>
      <c r="D73" s="188">
        <v>2351800</v>
      </c>
      <c r="E73" s="188">
        <v>2805500</v>
      </c>
      <c r="F73" s="188">
        <v>9246300</v>
      </c>
      <c r="G73" t="s">
        <v>53</v>
      </c>
    </row>
    <row r="74" hidden="1" spans="1:7">
      <c r="A74" t="s">
        <v>177</v>
      </c>
      <c r="B74" t="s">
        <v>178</v>
      </c>
      <c r="C74" s="188">
        <v>108000</v>
      </c>
      <c r="D74" s="188"/>
      <c r="E74" s="188">
        <v>75600</v>
      </c>
      <c r="F74" s="188">
        <v>183600</v>
      </c>
      <c r="G74" t="s">
        <v>53</v>
      </c>
    </row>
    <row r="75" hidden="1" spans="1:7">
      <c r="A75" t="s">
        <v>179</v>
      </c>
      <c r="B75" t="s">
        <v>180</v>
      </c>
      <c r="C75" s="188">
        <v>1327000</v>
      </c>
      <c r="D75" s="188"/>
      <c r="E75" s="188">
        <v>1254000</v>
      </c>
      <c r="F75" s="188">
        <v>2581000</v>
      </c>
      <c r="G75" t="s">
        <v>53</v>
      </c>
    </row>
    <row r="76" hidden="1" spans="1:7">
      <c r="A76" t="s">
        <v>181</v>
      </c>
      <c r="B76" t="s">
        <v>182</v>
      </c>
      <c r="C76" s="188"/>
      <c r="D76" s="188"/>
      <c r="E76" s="188">
        <v>1244400</v>
      </c>
      <c r="F76" s="188">
        <v>1244400</v>
      </c>
      <c r="G76" t="s">
        <v>53</v>
      </c>
    </row>
    <row r="77" hidden="1" spans="1:7">
      <c r="A77" t="s">
        <v>183</v>
      </c>
      <c r="B77" t="s">
        <v>184</v>
      </c>
      <c r="C77" s="188"/>
      <c r="D77" s="188"/>
      <c r="E77" s="188">
        <v>660000</v>
      </c>
      <c r="F77" s="188">
        <v>660000</v>
      </c>
      <c r="G77" t="s">
        <v>53</v>
      </c>
    </row>
    <row r="78" hidden="1" spans="1:7">
      <c r="A78" t="s">
        <v>185</v>
      </c>
      <c r="B78" t="s">
        <v>186</v>
      </c>
      <c r="C78" s="188">
        <v>14163500</v>
      </c>
      <c r="D78" s="188">
        <v>23703500</v>
      </c>
      <c r="E78" s="188">
        <v>14592500</v>
      </c>
      <c r="F78" s="188">
        <v>52459500</v>
      </c>
      <c r="G78" t="s">
        <v>53</v>
      </c>
    </row>
    <row r="79" hidden="1" spans="1:7">
      <c r="A79" t="s">
        <v>187</v>
      </c>
      <c r="B79" t="s">
        <v>144</v>
      </c>
      <c r="C79" s="188">
        <v>0</v>
      </c>
      <c r="D79" s="188"/>
      <c r="E79" s="188">
        <v>72000</v>
      </c>
      <c r="F79" s="188">
        <v>72000</v>
      </c>
      <c r="G79" t="s">
        <v>53</v>
      </c>
    </row>
    <row r="80" hidden="1" spans="1:7">
      <c r="A80" t="s">
        <v>188</v>
      </c>
      <c r="B80" t="s">
        <v>113</v>
      </c>
      <c r="C80" s="188">
        <v>1548000</v>
      </c>
      <c r="D80" s="188">
        <v>842400</v>
      </c>
      <c r="E80" s="188">
        <v>756000</v>
      </c>
      <c r="F80" s="188">
        <v>3146400</v>
      </c>
      <c r="G80" t="s">
        <v>53</v>
      </c>
    </row>
    <row r="81" hidden="1" spans="1:7">
      <c r="A81" t="s">
        <v>189</v>
      </c>
      <c r="B81" t="s">
        <v>190</v>
      </c>
      <c r="C81" s="188">
        <v>1980000</v>
      </c>
      <c r="D81" s="188"/>
      <c r="E81" s="188">
        <v>3960000</v>
      </c>
      <c r="F81" s="188">
        <v>5940000</v>
      </c>
      <c r="G81" t="s">
        <v>53</v>
      </c>
    </row>
    <row r="82" hidden="1" spans="1:7">
      <c r="A82" t="s">
        <v>191</v>
      </c>
      <c r="B82" t="s">
        <v>192</v>
      </c>
      <c r="C82" s="188"/>
      <c r="D82" s="188">
        <v>55440</v>
      </c>
      <c r="E82" s="188"/>
      <c r="F82" s="188">
        <v>55440</v>
      </c>
      <c r="G82" t="s">
        <v>53</v>
      </c>
    </row>
    <row r="83" hidden="1" spans="1:7">
      <c r="A83" t="s">
        <v>193</v>
      </c>
      <c r="B83" t="s">
        <v>194</v>
      </c>
      <c r="C83" s="188"/>
      <c r="D83" s="188">
        <v>829880</v>
      </c>
      <c r="E83" s="188"/>
      <c r="F83" s="188">
        <v>829880</v>
      </c>
      <c r="G83" t="s">
        <v>53</v>
      </c>
    </row>
    <row r="84" hidden="1" spans="1:7">
      <c r="A84" t="s">
        <v>195</v>
      </c>
      <c r="B84" t="s">
        <v>196</v>
      </c>
      <c r="C84" s="188">
        <v>1188000</v>
      </c>
      <c r="D84" s="188">
        <v>2376000</v>
      </c>
      <c r="E84" s="188">
        <v>1188000</v>
      </c>
      <c r="F84" s="188">
        <v>4752000</v>
      </c>
      <c r="G84" t="s">
        <v>53</v>
      </c>
    </row>
    <row r="85" hidden="1" spans="1:7">
      <c r="A85" t="s">
        <v>197</v>
      </c>
      <c r="B85" t="s">
        <v>198</v>
      </c>
      <c r="C85" s="188">
        <v>237600</v>
      </c>
      <c r="D85" s="188"/>
      <c r="E85" s="188">
        <v>158400</v>
      </c>
      <c r="F85" s="188">
        <v>396000</v>
      </c>
      <c r="G85" t="s">
        <v>53</v>
      </c>
    </row>
    <row r="86" hidden="1" spans="1:7">
      <c r="A86" t="s">
        <v>199</v>
      </c>
      <c r="B86" t="s">
        <v>200</v>
      </c>
      <c r="C86" s="188">
        <v>565440</v>
      </c>
      <c r="D86" s="188"/>
      <c r="E86" s="188">
        <v>467400</v>
      </c>
      <c r="F86" s="188">
        <v>1032840</v>
      </c>
      <c r="G86" t="s">
        <v>53</v>
      </c>
    </row>
    <row r="87" hidden="1" spans="1:7">
      <c r="A87" t="s">
        <v>201</v>
      </c>
      <c r="B87" t="s">
        <v>202</v>
      </c>
      <c r="C87" s="188">
        <v>309600</v>
      </c>
      <c r="D87" s="188"/>
      <c r="E87" s="188"/>
      <c r="F87" s="188">
        <v>309600</v>
      </c>
      <c r="G87" t="s">
        <v>53</v>
      </c>
    </row>
    <row r="88" hidden="1" spans="1:16">
      <c r="A88" t="s">
        <v>203</v>
      </c>
      <c r="B88" t="s">
        <v>204</v>
      </c>
      <c r="C88" s="188">
        <v>158400</v>
      </c>
      <c r="D88" s="188"/>
      <c r="E88" s="188">
        <v>237600</v>
      </c>
      <c r="F88" s="188">
        <v>396000</v>
      </c>
      <c r="G88" t="s">
        <v>53</v>
      </c>
      <c r="P88" s="233"/>
    </row>
    <row r="89" hidden="1" spans="1:7">
      <c r="A89" t="s">
        <v>205</v>
      </c>
      <c r="B89" t="s">
        <v>206</v>
      </c>
      <c r="C89" s="188">
        <v>-23100</v>
      </c>
      <c r="D89" s="188"/>
      <c r="E89" s="188"/>
      <c r="F89" s="188">
        <v>-23100</v>
      </c>
      <c r="G89" t="s">
        <v>53</v>
      </c>
    </row>
    <row r="90" hidden="1" spans="1:7">
      <c r="A90" t="s">
        <v>207</v>
      </c>
      <c r="B90" t="s">
        <v>208</v>
      </c>
      <c r="C90" s="188">
        <v>65521400</v>
      </c>
      <c r="D90" s="188">
        <v>9980000</v>
      </c>
      <c r="E90" s="188">
        <v>16380000</v>
      </c>
      <c r="F90" s="188">
        <v>91881400</v>
      </c>
      <c r="G90" t="s">
        <v>53</v>
      </c>
    </row>
    <row r="91" hidden="1" spans="1:7">
      <c r="A91" t="s">
        <v>209</v>
      </c>
      <c r="B91" t="s">
        <v>210</v>
      </c>
      <c r="C91" s="188">
        <v>187200</v>
      </c>
      <c r="D91" s="188">
        <v>576000</v>
      </c>
      <c r="E91" s="188"/>
      <c r="F91" s="188">
        <v>763200</v>
      </c>
      <c r="G91" t="s">
        <v>53</v>
      </c>
    </row>
    <row r="92" hidden="1" spans="1:7">
      <c r="A92" t="s">
        <v>211</v>
      </c>
      <c r="B92" t="s">
        <v>212</v>
      </c>
      <c r="C92" s="188">
        <v>116550</v>
      </c>
      <c r="D92" s="188">
        <v>138000</v>
      </c>
      <c r="E92" s="188">
        <v>-107700</v>
      </c>
      <c r="F92" s="188">
        <v>146850</v>
      </c>
      <c r="G92" t="s">
        <v>53</v>
      </c>
    </row>
    <row r="93" hidden="1" spans="1:7">
      <c r="A93" t="s">
        <v>213</v>
      </c>
      <c r="B93" t="s">
        <v>214</v>
      </c>
      <c r="C93" s="188">
        <v>15802000</v>
      </c>
      <c r="D93" s="188">
        <v>7000000</v>
      </c>
      <c r="E93" s="188"/>
      <c r="F93" s="188">
        <v>22802000</v>
      </c>
      <c r="G93" t="s">
        <v>53</v>
      </c>
    </row>
    <row r="94" hidden="1" spans="1:7">
      <c r="A94" t="s">
        <v>215</v>
      </c>
      <c r="B94" t="s">
        <v>216</v>
      </c>
      <c r="C94" s="188">
        <v>125400</v>
      </c>
      <c r="D94" s="188">
        <v>309600</v>
      </c>
      <c r="E94" s="188"/>
      <c r="F94" s="188">
        <v>435000</v>
      </c>
      <c r="G94" t="s">
        <v>53</v>
      </c>
    </row>
    <row r="95" hidden="1" spans="1:7">
      <c r="A95" t="s">
        <v>217</v>
      </c>
      <c r="B95" t="s">
        <v>218</v>
      </c>
      <c r="C95" s="188">
        <v>59400</v>
      </c>
      <c r="D95" s="188">
        <v>1261140</v>
      </c>
      <c r="E95" s="188">
        <v>-79200</v>
      </c>
      <c r="F95" s="188">
        <v>1241340</v>
      </c>
      <c r="G95" t="s">
        <v>53</v>
      </c>
    </row>
    <row r="96" hidden="1" spans="1:7">
      <c r="A96" t="s">
        <v>219</v>
      </c>
      <c r="B96" t="s">
        <v>220</v>
      </c>
      <c r="C96" s="188">
        <v>86000</v>
      </c>
      <c r="D96" s="188"/>
      <c r="E96" s="188"/>
      <c r="F96" s="188">
        <v>86000</v>
      </c>
      <c r="G96" t="s">
        <v>53</v>
      </c>
    </row>
    <row r="97" hidden="1" spans="1:7">
      <c r="A97" t="s">
        <v>221</v>
      </c>
      <c r="B97" t="s">
        <v>222</v>
      </c>
      <c r="C97" s="188"/>
      <c r="D97" s="188">
        <v>3490200</v>
      </c>
      <c r="E97" s="188"/>
      <c r="F97" s="188">
        <v>3490200</v>
      </c>
      <c r="G97" t="s">
        <v>53</v>
      </c>
    </row>
    <row r="98" hidden="1" spans="1:7">
      <c r="A98" t="s">
        <v>223</v>
      </c>
      <c r="B98" t="s">
        <v>224</v>
      </c>
      <c r="C98" s="188"/>
      <c r="D98" s="188"/>
      <c r="E98" s="188">
        <v>122100</v>
      </c>
      <c r="F98" s="188">
        <v>122100</v>
      </c>
      <c r="G98" t="s">
        <v>53</v>
      </c>
    </row>
    <row r="99" hidden="1" spans="1:7">
      <c r="A99" t="s">
        <v>225</v>
      </c>
      <c r="B99" t="s">
        <v>226</v>
      </c>
      <c r="C99" s="188"/>
      <c r="D99" s="188">
        <v>756000</v>
      </c>
      <c r="E99" s="188"/>
      <c r="F99" s="188">
        <v>756000</v>
      </c>
      <c r="G99" t="s">
        <v>53</v>
      </c>
    </row>
    <row r="100" hidden="1" spans="1:7">
      <c r="A100" t="s">
        <v>227</v>
      </c>
      <c r="B100" t="s">
        <v>228</v>
      </c>
      <c r="C100" s="188"/>
      <c r="D100" s="188">
        <v>1005000</v>
      </c>
      <c r="E100" s="188">
        <v>158400</v>
      </c>
      <c r="F100" s="188">
        <v>1163400</v>
      </c>
      <c r="G100" t="s">
        <v>53</v>
      </c>
    </row>
    <row r="101" hidden="1" spans="1:7">
      <c r="A101" t="s">
        <v>229</v>
      </c>
      <c r="B101" t="s">
        <v>230</v>
      </c>
      <c r="C101" s="188">
        <v>378000</v>
      </c>
      <c r="D101" s="188"/>
      <c r="E101" s="188"/>
      <c r="F101" s="188">
        <v>378000</v>
      </c>
      <c r="G101" t="s">
        <v>53</v>
      </c>
    </row>
    <row r="102" hidden="1" spans="1:7">
      <c r="A102" t="s">
        <v>231</v>
      </c>
      <c r="B102" t="s">
        <v>232</v>
      </c>
      <c r="C102" s="188"/>
      <c r="D102" s="188"/>
      <c r="E102" s="188">
        <v>863280</v>
      </c>
      <c r="F102" s="188">
        <v>863280</v>
      </c>
      <c r="G102" t="s">
        <v>53</v>
      </c>
    </row>
    <row r="103" hidden="1" spans="1:7">
      <c r="A103" t="s">
        <v>233</v>
      </c>
      <c r="B103" t="s">
        <v>234</v>
      </c>
      <c r="C103" s="188">
        <v>779200</v>
      </c>
      <c r="D103" s="188">
        <v>700000</v>
      </c>
      <c r="E103" s="188">
        <v>904600</v>
      </c>
      <c r="F103" s="188">
        <v>2383800</v>
      </c>
      <c r="G103" t="s">
        <v>53</v>
      </c>
    </row>
    <row r="104" hidden="1" spans="1:7">
      <c r="A104" t="s">
        <v>235</v>
      </c>
      <c r="B104" t="s">
        <v>236</v>
      </c>
      <c r="C104" s="188"/>
      <c r="D104" s="188"/>
      <c r="E104" s="188">
        <v>140000</v>
      </c>
      <c r="F104" s="188">
        <v>140000</v>
      </c>
      <c r="G104" t="s">
        <v>53</v>
      </c>
    </row>
    <row r="105" hidden="1" spans="1:7">
      <c r="A105" t="s">
        <v>237</v>
      </c>
      <c r="B105" t="s">
        <v>238</v>
      </c>
      <c r="C105" s="188">
        <v>2376000</v>
      </c>
      <c r="D105" s="188">
        <v>2376000</v>
      </c>
      <c r="E105" s="188">
        <v>2376000</v>
      </c>
      <c r="F105" s="188">
        <v>7128000</v>
      </c>
      <c r="G105" t="s">
        <v>53</v>
      </c>
    </row>
    <row r="106" hidden="1" spans="1:7">
      <c r="A106" t="s">
        <v>239</v>
      </c>
      <c r="B106" t="s">
        <v>240</v>
      </c>
      <c r="C106" s="188">
        <v>691500</v>
      </c>
      <c r="D106" s="188">
        <v>313500</v>
      </c>
      <c r="E106" s="188">
        <v>769450</v>
      </c>
      <c r="F106" s="188">
        <v>1774450</v>
      </c>
      <c r="G106" t="s">
        <v>53</v>
      </c>
    </row>
    <row r="107" hidden="1" spans="1:7">
      <c r="A107" t="s">
        <v>241</v>
      </c>
      <c r="B107" t="s">
        <v>242</v>
      </c>
      <c r="C107" s="188">
        <v>328440</v>
      </c>
      <c r="D107" s="188">
        <v>180840</v>
      </c>
      <c r="E107" s="188">
        <v>288840</v>
      </c>
      <c r="F107" s="188">
        <v>798120</v>
      </c>
      <c r="G107" t="s">
        <v>53</v>
      </c>
    </row>
    <row r="108" hidden="1" spans="1:7">
      <c r="A108" t="s">
        <v>243</v>
      </c>
      <c r="B108" t="s">
        <v>244</v>
      </c>
      <c r="C108" s="188">
        <v>3024000</v>
      </c>
      <c r="D108" s="188">
        <v>2268000</v>
      </c>
      <c r="E108" s="188">
        <v>1934400</v>
      </c>
      <c r="F108" s="188">
        <v>7226400</v>
      </c>
      <c r="G108" t="s">
        <v>53</v>
      </c>
    </row>
    <row r="109" hidden="1" spans="1:7">
      <c r="A109" t="s">
        <v>245</v>
      </c>
      <c r="B109" t="s">
        <v>246</v>
      </c>
      <c r="C109" s="188">
        <v>129400</v>
      </c>
      <c r="D109" s="188">
        <v>969700</v>
      </c>
      <c r="E109" s="188"/>
      <c r="F109" s="188">
        <v>1099100</v>
      </c>
      <c r="G109" t="s">
        <v>53</v>
      </c>
    </row>
    <row r="110" hidden="1" spans="1:7">
      <c r="A110" t="s">
        <v>247</v>
      </c>
      <c r="B110" t="s">
        <v>248</v>
      </c>
      <c r="C110" s="188">
        <v>1548000</v>
      </c>
      <c r="D110" s="188">
        <v>792000</v>
      </c>
      <c r="E110" s="188"/>
      <c r="F110" s="188">
        <v>2340000</v>
      </c>
      <c r="G110" t="s">
        <v>53</v>
      </c>
    </row>
    <row r="111" hidden="1" spans="1:7">
      <c r="A111" t="s">
        <v>249</v>
      </c>
      <c r="B111" t="s">
        <v>250</v>
      </c>
      <c r="C111" s="188">
        <v>-4400</v>
      </c>
      <c r="D111" s="188">
        <v>660000</v>
      </c>
      <c r="E111" s="188">
        <v>973500</v>
      </c>
      <c r="F111" s="188">
        <v>1629100</v>
      </c>
      <c r="G111" t="s">
        <v>53</v>
      </c>
    </row>
    <row r="112" hidden="1" spans="1:7">
      <c r="A112" t="s">
        <v>251</v>
      </c>
      <c r="B112" t="s">
        <v>252</v>
      </c>
      <c r="C112" s="188"/>
      <c r="D112" s="188">
        <v>1383000</v>
      </c>
      <c r="E112" s="188"/>
      <c r="F112" s="188">
        <v>1383000</v>
      </c>
      <c r="G112" t="s">
        <v>53</v>
      </c>
    </row>
    <row r="113" hidden="1" spans="1:7">
      <c r="A113" t="s">
        <v>253</v>
      </c>
      <c r="B113" t="s">
        <v>254</v>
      </c>
      <c r="C113" s="188"/>
      <c r="D113" s="188">
        <v>102000</v>
      </c>
      <c r="E113" s="188">
        <v>102000</v>
      </c>
      <c r="F113" s="188">
        <v>204000</v>
      </c>
      <c r="G113" t="s">
        <v>53</v>
      </c>
    </row>
    <row r="114" hidden="1" spans="1:7">
      <c r="A114" t="s">
        <v>255</v>
      </c>
      <c r="B114" t="s">
        <v>256</v>
      </c>
      <c r="C114" s="188">
        <v>62700</v>
      </c>
      <c r="D114" s="188">
        <v>326290</v>
      </c>
      <c r="E114" s="188">
        <v>205300</v>
      </c>
      <c r="F114" s="188">
        <v>594290</v>
      </c>
      <c r="G114" t="s">
        <v>53</v>
      </c>
    </row>
    <row r="115" hidden="1" spans="1:7">
      <c r="A115" t="s">
        <v>257</v>
      </c>
      <c r="B115" t="s">
        <v>258</v>
      </c>
      <c r="C115" s="188">
        <v>7116400</v>
      </c>
      <c r="D115" s="188"/>
      <c r="E115" s="188">
        <v>7200000</v>
      </c>
      <c r="F115" s="188">
        <v>14316400</v>
      </c>
      <c r="G115" t="s">
        <v>53</v>
      </c>
    </row>
    <row r="116" hidden="1" spans="1:7">
      <c r="A116" t="s">
        <v>259</v>
      </c>
      <c r="B116" t="s">
        <v>260</v>
      </c>
      <c r="C116" s="188"/>
      <c r="D116" s="188">
        <v>2208000</v>
      </c>
      <c r="E116" s="188"/>
      <c r="F116" s="188">
        <v>2208000</v>
      </c>
      <c r="G116" t="s">
        <v>53</v>
      </c>
    </row>
    <row r="117" hidden="1" spans="1:7">
      <c r="A117" t="s">
        <v>261</v>
      </c>
      <c r="B117" t="s">
        <v>262</v>
      </c>
      <c r="C117" s="188"/>
      <c r="D117" s="188">
        <v>1242000</v>
      </c>
      <c r="E117" s="188">
        <v>1322000</v>
      </c>
      <c r="F117" s="188">
        <v>2564000</v>
      </c>
      <c r="G117" t="s">
        <v>53</v>
      </c>
    </row>
    <row r="118" hidden="1" spans="1:7">
      <c r="A118" t="s">
        <v>263</v>
      </c>
      <c r="B118" t="s">
        <v>264</v>
      </c>
      <c r="C118" s="188">
        <v>2736000</v>
      </c>
      <c r="D118" s="188">
        <v>3888000</v>
      </c>
      <c r="E118" s="188">
        <v>24192000</v>
      </c>
      <c r="F118" s="188">
        <v>30816000</v>
      </c>
      <c r="G118" t="s">
        <v>53</v>
      </c>
    </row>
    <row r="119" hidden="1" spans="1:7">
      <c r="A119" t="s">
        <v>265</v>
      </c>
      <c r="B119" t="s">
        <v>266</v>
      </c>
      <c r="C119" s="188">
        <v>378000</v>
      </c>
      <c r="D119" s="188">
        <v>503400</v>
      </c>
      <c r="E119" s="188">
        <v>283800</v>
      </c>
      <c r="F119" s="188">
        <v>1165200</v>
      </c>
      <c r="G119" t="s">
        <v>53</v>
      </c>
    </row>
    <row r="120" hidden="1" spans="1:7">
      <c r="A120" t="s">
        <v>267</v>
      </c>
      <c r="B120" t="s">
        <v>268</v>
      </c>
      <c r="C120" s="188">
        <v>756000</v>
      </c>
      <c r="D120" s="188">
        <v>792000</v>
      </c>
      <c r="E120" s="188">
        <v>756000</v>
      </c>
      <c r="F120" s="188">
        <v>2304000</v>
      </c>
      <c r="G120" t="s">
        <v>53</v>
      </c>
    </row>
    <row r="121" hidden="1" spans="1:7">
      <c r="A121" t="s">
        <v>269</v>
      </c>
      <c r="B121" t="s">
        <v>270</v>
      </c>
      <c r="C121" s="188">
        <v>23922000</v>
      </c>
      <c r="D121" s="188">
        <v>6144600</v>
      </c>
      <c r="E121" s="188">
        <v>8395550</v>
      </c>
      <c r="F121" s="188">
        <v>38462150</v>
      </c>
      <c r="G121" t="s">
        <v>53</v>
      </c>
    </row>
    <row r="122" hidden="1" spans="1:7">
      <c r="A122" t="s">
        <v>271</v>
      </c>
      <c r="B122" t="s">
        <v>272</v>
      </c>
      <c r="C122" s="188"/>
      <c r="D122" s="188">
        <v>177600</v>
      </c>
      <c r="E122" s="188"/>
      <c r="F122" s="188">
        <v>177600</v>
      </c>
      <c r="G122" t="s">
        <v>53</v>
      </c>
    </row>
    <row r="123" hidden="1" spans="1:7">
      <c r="A123" t="s">
        <v>273</v>
      </c>
      <c r="B123" t="s">
        <v>274</v>
      </c>
      <c r="C123" s="188"/>
      <c r="D123" s="188">
        <v>792000</v>
      </c>
      <c r="E123" s="188">
        <v>792000</v>
      </c>
      <c r="F123" s="188">
        <v>1584000</v>
      </c>
      <c r="G123" t="s">
        <v>53</v>
      </c>
    </row>
    <row r="124" hidden="1" spans="1:7">
      <c r="A124" t="s">
        <v>275</v>
      </c>
      <c r="B124" t="s">
        <v>276</v>
      </c>
      <c r="C124" s="188">
        <v>396000</v>
      </c>
      <c r="D124" s="188">
        <v>417600</v>
      </c>
      <c r="E124" s="188"/>
      <c r="F124" s="188">
        <v>813600</v>
      </c>
      <c r="G124" t="s">
        <v>53</v>
      </c>
    </row>
    <row r="125" hidden="1" spans="1:7">
      <c r="A125" t="s">
        <v>277</v>
      </c>
      <c r="B125" t="s">
        <v>278</v>
      </c>
      <c r="C125" s="188">
        <v>792000</v>
      </c>
      <c r="D125" s="188"/>
      <c r="E125" s="188"/>
      <c r="F125" s="188">
        <v>792000</v>
      </c>
      <c r="G125" t="s">
        <v>53</v>
      </c>
    </row>
    <row r="126" hidden="1" spans="1:7">
      <c r="A126" t="s">
        <v>279</v>
      </c>
      <c r="B126" t="s">
        <v>280</v>
      </c>
      <c r="C126" s="188">
        <v>3363000</v>
      </c>
      <c r="D126" s="188">
        <v>756000</v>
      </c>
      <c r="E126" s="188">
        <v>1900800</v>
      </c>
      <c r="F126" s="188">
        <v>6019800</v>
      </c>
      <c r="G126" t="s">
        <v>53</v>
      </c>
    </row>
    <row r="127" hidden="1" spans="1:7">
      <c r="A127" t="s">
        <v>281</v>
      </c>
      <c r="B127" t="s">
        <v>282</v>
      </c>
      <c r="C127" s="188"/>
      <c r="D127" s="188">
        <v>145600</v>
      </c>
      <c r="E127" s="188"/>
      <c r="F127" s="188">
        <v>145600</v>
      </c>
      <c r="G127" t="s">
        <v>53</v>
      </c>
    </row>
    <row r="128" hidden="1" spans="1:7">
      <c r="A128" t="s">
        <v>283</v>
      </c>
      <c r="B128" t="s">
        <v>284</v>
      </c>
      <c r="C128" s="188">
        <v>86350</v>
      </c>
      <c r="D128" s="188">
        <v>381600</v>
      </c>
      <c r="E128" s="188"/>
      <c r="F128" s="188">
        <v>467950</v>
      </c>
      <c r="G128" t="s">
        <v>53</v>
      </c>
    </row>
    <row r="129" hidden="1" spans="1:7">
      <c r="A129" t="s">
        <v>285</v>
      </c>
      <c r="B129" t="s">
        <v>286</v>
      </c>
      <c r="C129" s="188">
        <v>756000</v>
      </c>
      <c r="D129" s="188">
        <v>2268000</v>
      </c>
      <c r="E129" s="188"/>
      <c r="F129" s="188">
        <v>3024000</v>
      </c>
      <c r="G129" t="s">
        <v>53</v>
      </c>
    </row>
    <row r="130" hidden="1" spans="1:7">
      <c r="A130" t="s">
        <v>287</v>
      </c>
      <c r="B130" t="s">
        <v>288</v>
      </c>
      <c r="C130" s="188"/>
      <c r="D130" s="188">
        <v>108000</v>
      </c>
      <c r="E130" s="188"/>
      <c r="F130" s="188">
        <v>108000</v>
      </c>
      <c r="G130" t="s">
        <v>53</v>
      </c>
    </row>
    <row r="131" hidden="1" spans="1:7">
      <c r="A131" t="s">
        <v>289</v>
      </c>
      <c r="B131" t="s">
        <v>290</v>
      </c>
      <c r="C131" s="188">
        <v>396000</v>
      </c>
      <c r="D131" s="188">
        <v>158400</v>
      </c>
      <c r="E131" s="188">
        <v>-83600</v>
      </c>
      <c r="F131" s="188">
        <v>470800</v>
      </c>
      <c r="G131" t="s">
        <v>53</v>
      </c>
    </row>
    <row r="132" hidden="1" spans="1:7">
      <c r="A132" t="s">
        <v>291</v>
      </c>
      <c r="B132" t="s">
        <v>292</v>
      </c>
      <c r="C132" s="188">
        <v>235440</v>
      </c>
      <c r="D132" s="188">
        <v>723600</v>
      </c>
      <c r="E132" s="188">
        <v>270000</v>
      </c>
      <c r="F132" s="188">
        <v>1229040</v>
      </c>
      <c r="G132" t="s">
        <v>53</v>
      </c>
    </row>
    <row r="133" hidden="1" spans="1:7">
      <c r="A133" t="s">
        <v>293</v>
      </c>
      <c r="B133" t="s">
        <v>294</v>
      </c>
      <c r="C133" s="188"/>
      <c r="D133" s="188">
        <v>108000</v>
      </c>
      <c r="E133" s="188">
        <v>75600</v>
      </c>
      <c r="F133" s="188">
        <v>183600</v>
      </c>
      <c r="G133" t="s">
        <v>53</v>
      </c>
    </row>
    <row r="134" hidden="1" spans="1:7">
      <c r="A134" t="s">
        <v>295</v>
      </c>
      <c r="B134" t="s">
        <v>296</v>
      </c>
      <c r="C134" s="188">
        <v>1548000</v>
      </c>
      <c r="D134" s="188">
        <v>4332000</v>
      </c>
      <c r="E134" s="188"/>
      <c r="F134" s="188">
        <v>5880000</v>
      </c>
      <c r="G134" t="s">
        <v>53</v>
      </c>
    </row>
    <row r="135" hidden="1" spans="1:7">
      <c r="A135" t="s">
        <v>297</v>
      </c>
      <c r="B135" t="s">
        <v>298</v>
      </c>
      <c r="C135" s="188">
        <v>943200</v>
      </c>
      <c r="D135" s="188"/>
      <c r="E135" s="188"/>
      <c r="F135" s="188">
        <v>943200</v>
      </c>
      <c r="G135" t="s">
        <v>53</v>
      </c>
    </row>
    <row r="136" hidden="1" spans="1:7">
      <c r="A136" t="s">
        <v>299</v>
      </c>
      <c r="B136" t="s">
        <v>300</v>
      </c>
      <c r="C136" s="188"/>
      <c r="D136" s="188"/>
      <c r="E136" s="188">
        <v>3960000</v>
      </c>
      <c r="F136" s="188">
        <v>3960000</v>
      </c>
      <c r="G136" t="s">
        <v>53</v>
      </c>
    </row>
    <row r="137" hidden="1" spans="1:7">
      <c r="A137" t="s">
        <v>301</v>
      </c>
      <c r="B137" t="s">
        <v>302</v>
      </c>
      <c r="C137" s="188"/>
      <c r="D137" s="188">
        <v>237600</v>
      </c>
      <c r="E137" s="188">
        <v>498000</v>
      </c>
      <c r="F137" s="188">
        <v>735600</v>
      </c>
      <c r="G137" t="s">
        <v>53</v>
      </c>
    </row>
    <row r="138" hidden="1" spans="1:7">
      <c r="A138" t="s">
        <v>303</v>
      </c>
      <c r="B138" t="s">
        <v>304</v>
      </c>
      <c r="C138" s="188">
        <v>312550</v>
      </c>
      <c r="D138" s="188">
        <v>332640</v>
      </c>
      <c r="E138" s="188">
        <v>402600</v>
      </c>
      <c r="F138" s="188">
        <v>1047790</v>
      </c>
      <c r="G138" t="s">
        <v>53</v>
      </c>
    </row>
    <row r="139" hidden="1" spans="1:7">
      <c r="A139" t="s">
        <v>305</v>
      </c>
      <c r="B139" t="s">
        <v>306</v>
      </c>
      <c r="C139" s="188">
        <v>151200</v>
      </c>
      <c r="D139" s="188">
        <v>1980000</v>
      </c>
      <c r="E139" s="188"/>
      <c r="F139" s="188">
        <v>2131200</v>
      </c>
      <c r="G139" t="s">
        <v>53</v>
      </c>
    </row>
    <row r="140" hidden="1" spans="1:7">
      <c r="A140" t="s">
        <v>307</v>
      </c>
      <c r="B140" t="s">
        <v>308</v>
      </c>
      <c r="C140" s="188">
        <v>2459600</v>
      </c>
      <c r="D140" s="188">
        <v>1974100</v>
      </c>
      <c r="E140" s="188">
        <v>1651540</v>
      </c>
      <c r="F140" s="188">
        <v>6085240</v>
      </c>
      <c r="G140" t="s">
        <v>53</v>
      </c>
    </row>
    <row r="141" hidden="1" spans="1:7">
      <c r="A141" t="s">
        <v>309</v>
      </c>
      <c r="B141" t="s">
        <v>310</v>
      </c>
      <c r="C141" s="188">
        <v>108000</v>
      </c>
      <c r="D141" s="188">
        <v>108000</v>
      </c>
      <c r="E141" s="188">
        <v>151200</v>
      </c>
      <c r="F141" s="188">
        <v>367200</v>
      </c>
      <c r="G141" t="s">
        <v>53</v>
      </c>
    </row>
    <row r="142" hidden="1" spans="1:7">
      <c r="A142" t="s">
        <v>311</v>
      </c>
      <c r="B142" t="s">
        <v>312</v>
      </c>
      <c r="C142" s="188"/>
      <c r="D142" s="188">
        <v>1548000</v>
      </c>
      <c r="E142" s="188"/>
      <c r="F142" s="188">
        <v>1548000</v>
      </c>
      <c r="G142" t="s">
        <v>53</v>
      </c>
    </row>
    <row r="143" hidden="1" spans="1:7">
      <c r="A143" t="s">
        <v>313</v>
      </c>
      <c r="B143" t="s">
        <v>314</v>
      </c>
      <c r="C143" s="188">
        <v>277200</v>
      </c>
      <c r="D143" s="188">
        <v>0</v>
      </c>
      <c r="E143" s="188">
        <v>1287000</v>
      </c>
      <c r="F143" s="188">
        <v>1564200</v>
      </c>
      <c r="G143" t="s">
        <v>53</v>
      </c>
    </row>
    <row r="144" hidden="1" spans="1:7">
      <c r="A144" t="s">
        <v>315</v>
      </c>
      <c r="B144" t="s">
        <v>316</v>
      </c>
      <c r="C144" s="188">
        <v>276240</v>
      </c>
      <c r="D144" s="188"/>
      <c r="E144" s="188">
        <v>508900</v>
      </c>
      <c r="F144" s="188">
        <v>785140</v>
      </c>
      <c r="G144" t="s">
        <v>53</v>
      </c>
    </row>
    <row r="145" hidden="1" spans="1:7">
      <c r="A145" t="s">
        <v>317</v>
      </c>
      <c r="B145" t="s">
        <v>318</v>
      </c>
      <c r="C145" s="188">
        <v>277200</v>
      </c>
      <c r="D145" s="188">
        <v>198000</v>
      </c>
      <c r="E145" s="188"/>
      <c r="F145" s="188">
        <v>475200</v>
      </c>
      <c r="G145" t="s">
        <v>53</v>
      </c>
    </row>
    <row r="146" hidden="1" spans="1:7">
      <c r="A146" t="s">
        <v>319</v>
      </c>
      <c r="B146" t="s">
        <v>320</v>
      </c>
      <c r="C146" s="188">
        <v>2736000</v>
      </c>
      <c r="D146" s="188">
        <v>3780000</v>
      </c>
      <c r="E146" s="188">
        <v>1980000</v>
      </c>
      <c r="F146" s="188">
        <v>8496000</v>
      </c>
      <c r="G146" t="s">
        <v>53</v>
      </c>
    </row>
    <row r="147" hidden="1" spans="1:7">
      <c r="A147" t="s">
        <v>321</v>
      </c>
      <c r="B147" t="s">
        <v>322</v>
      </c>
      <c r="C147" s="188">
        <v>75600</v>
      </c>
      <c r="D147" s="188">
        <v>383500</v>
      </c>
      <c r="E147" s="188">
        <v>79200</v>
      </c>
      <c r="F147" s="188">
        <v>538300</v>
      </c>
      <c r="G147" t="s">
        <v>53</v>
      </c>
    </row>
    <row r="148" hidden="1" spans="1:7">
      <c r="A148" t="s">
        <v>323</v>
      </c>
      <c r="B148" t="s">
        <v>324</v>
      </c>
      <c r="C148" s="188"/>
      <c r="D148" s="188">
        <v>332590</v>
      </c>
      <c r="E148" s="188">
        <v>131000</v>
      </c>
      <c r="F148" s="188">
        <v>463590</v>
      </c>
      <c r="G148" t="s">
        <v>53</v>
      </c>
    </row>
    <row r="149" hidden="1" spans="1:7">
      <c r="A149" t="s">
        <v>325</v>
      </c>
      <c r="B149" t="s">
        <v>326</v>
      </c>
      <c r="C149" s="188"/>
      <c r="D149" s="188">
        <v>700000</v>
      </c>
      <c r="E149" s="188"/>
      <c r="F149" s="188">
        <v>700000</v>
      </c>
      <c r="G149" t="s">
        <v>53</v>
      </c>
    </row>
    <row r="150" hidden="1" spans="1:7">
      <c r="A150" t="s">
        <v>327</v>
      </c>
      <c r="B150" t="s">
        <v>328</v>
      </c>
      <c r="C150" s="188"/>
      <c r="D150" s="188">
        <v>1980000</v>
      </c>
      <c r="E150" s="188">
        <v>1980000</v>
      </c>
      <c r="F150" s="188">
        <v>3960000</v>
      </c>
      <c r="G150" t="s">
        <v>53</v>
      </c>
    </row>
    <row r="151" hidden="1" spans="1:7">
      <c r="A151" t="s">
        <v>329</v>
      </c>
      <c r="B151" t="s">
        <v>330</v>
      </c>
      <c r="C151" s="188">
        <v>1980000</v>
      </c>
      <c r="D151" s="188">
        <v>1188000</v>
      </c>
      <c r="E151" s="188">
        <v>3960000</v>
      </c>
      <c r="F151" s="188">
        <v>7128000</v>
      </c>
      <c r="G151" t="s">
        <v>53</v>
      </c>
    </row>
    <row r="152" hidden="1" spans="1:7">
      <c r="A152" t="s">
        <v>331</v>
      </c>
      <c r="B152" t="s">
        <v>332</v>
      </c>
      <c r="C152" s="188">
        <v>6948000</v>
      </c>
      <c r="D152" s="188">
        <v>6429000</v>
      </c>
      <c r="E152" s="188">
        <v>792000</v>
      </c>
      <c r="F152" s="188">
        <v>14169000</v>
      </c>
      <c r="G152" t="s">
        <v>53</v>
      </c>
    </row>
    <row r="153" hidden="1" spans="1:7">
      <c r="A153" t="s">
        <v>333</v>
      </c>
      <c r="B153" t="s">
        <v>334</v>
      </c>
      <c r="C153" s="188">
        <v>79200</v>
      </c>
      <c r="D153" s="188"/>
      <c r="E153" s="188"/>
      <c r="F153" s="188">
        <v>79200</v>
      </c>
      <c r="G153" t="s">
        <v>53</v>
      </c>
    </row>
    <row r="154" hidden="1" spans="1:7">
      <c r="A154" t="s">
        <v>335</v>
      </c>
      <c r="B154" t="s">
        <v>336</v>
      </c>
      <c r="C154" s="188">
        <v>900960</v>
      </c>
      <c r="D154" s="188">
        <v>62700</v>
      </c>
      <c r="E154" s="188">
        <v>518100</v>
      </c>
      <c r="F154" s="188">
        <v>1481760</v>
      </c>
      <c r="G154" t="s">
        <v>53</v>
      </c>
    </row>
    <row r="155" hidden="1" spans="1:7">
      <c r="A155" t="s">
        <v>337</v>
      </c>
      <c r="B155" t="s">
        <v>338</v>
      </c>
      <c r="C155" s="188">
        <v>181200</v>
      </c>
      <c r="D155" s="188"/>
      <c r="E155" s="188">
        <v>79200</v>
      </c>
      <c r="F155" s="188">
        <v>260400</v>
      </c>
      <c r="G155" t="s">
        <v>53</v>
      </c>
    </row>
    <row r="156" hidden="1" spans="1:7">
      <c r="A156" t="s">
        <v>339</v>
      </c>
      <c r="B156" t="s">
        <v>340</v>
      </c>
      <c r="C156" s="188"/>
      <c r="D156" s="188">
        <v>1980000</v>
      </c>
      <c r="E156" s="188">
        <v>1980000</v>
      </c>
      <c r="F156" s="188">
        <v>3960000</v>
      </c>
      <c r="G156" t="s">
        <v>53</v>
      </c>
    </row>
    <row r="157" hidden="1" spans="1:7">
      <c r="A157" t="s">
        <v>341</v>
      </c>
      <c r="B157" t="s">
        <v>342</v>
      </c>
      <c r="C157" s="188">
        <v>792000</v>
      </c>
      <c r="D157" s="188"/>
      <c r="E157" s="188">
        <v>792000</v>
      </c>
      <c r="F157" s="188">
        <v>1584000</v>
      </c>
      <c r="G157" t="s">
        <v>53</v>
      </c>
    </row>
    <row r="158" hidden="1" spans="1:7">
      <c r="A158" t="s">
        <v>343</v>
      </c>
      <c r="B158" t="s">
        <v>344</v>
      </c>
      <c r="C158" s="188">
        <v>237600</v>
      </c>
      <c r="D158" s="188">
        <v>273600</v>
      </c>
      <c r="E158" s="188"/>
      <c r="F158" s="188">
        <v>511200</v>
      </c>
      <c r="G158" t="s">
        <v>53</v>
      </c>
    </row>
    <row r="159" hidden="1" spans="1:7">
      <c r="A159" t="s">
        <v>345</v>
      </c>
      <c r="B159" t="s">
        <v>346</v>
      </c>
      <c r="C159" s="188">
        <v>158400</v>
      </c>
      <c r="D159" s="188">
        <v>158400</v>
      </c>
      <c r="E159" s="188">
        <v>158400</v>
      </c>
      <c r="F159" s="188">
        <v>475200</v>
      </c>
      <c r="G159" t="s">
        <v>53</v>
      </c>
    </row>
    <row r="160" hidden="1" spans="1:7">
      <c r="A160" t="s">
        <v>347</v>
      </c>
      <c r="B160" t="s">
        <v>348</v>
      </c>
      <c r="C160" s="188">
        <v>1233100</v>
      </c>
      <c r="D160" s="188">
        <v>-41250</v>
      </c>
      <c r="E160" s="188"/>
      <c r="F160" s="188">
        <v>1191850</v>
      </c>
      <c r="G160" t="s">
        <v>53</v>
      </c>
    </row>
    <row r="161" hidden="1" spans="1:7">
      <c r="A161" t="s">
        <v>349</v>
      </c>
      <c r="B161" t="s">
        <v>350</v>
      </c>
      <c r="C161" s="188"/>
      <c r="D161" s="188">
        <v>79200</v>
      </c>
      <c r="E161" s="188">
        <v>102000</v>
      </c>
      <c r="F161" s="188">
        <v>181200</v>
      </c>
      <c r="G161" t="s">
        <v>53</v>
      </c>
    </row>
    <row r="162" hidden="1" spans="1:7">
      <c r="A162" t="s">
        <v>351</v>
      </c>
      <c r="B162" t="s">
        <v>352</v>
      </c>
      <c r="C162" s="188">
        <v>6842800</v>
      </c>
      <c r="D162" s="188">
        <v>6324800</v>
      </c>
      <c r="E162" s="188">
        <v>6268800</v>
      </c>
      <c r="F162" s="188">
        <v>19436400</v>
      </c>
      <c r="G162" t="s">
        <v>53</v>
      </c>
    </row>
    <row r="163" hidden="1" spans="1:7">
      <c r="A163" t="s">
        <v>353</v>
      </c>
      <c r="B163" t="s">
        <v>354</v>
      </c>
      <c r="C163" s="188">
        <v>306000</v>
      </c>
      <c r="D163" s="188">
        <v>261900</v>
      </c>
      <c r="E163" s="188"/>
      <c r="F163" s="188">
        <v>567900</v>
      </c>
      <c r="G163" t="s">
        <v>53</v>
      </c>
    </row>
    <row r="164" hidden="1" spans="1:7">
      <c r="A164" t="s">
        <v>355</v>
      </c>
      <c r="B164" t="s">
        <v>356</v>
      </c>
      <c r="C164" s="188"/>
      <c r="D164" s="188">
        <v>1980000</v>
      </c>
      <c r="E164" s="188">
        <v>102000</v>
      </c>
      <c r="F164" s="188">
        <v>2082000</v>
      </c>
      <c r="G164" t="s">
        <v>53</v>
      </c>
    </row>
    <row r="165" hidden="1" spans="1:7">
      <c r="A165" t="s">
        <v>357</v>
      </c>
      <c r="B165" t="s">
        <v>358</v>
      </c>
      <c r="C165" s="188">
        <v>7122000</v>
      </c>
      <c r="D165" s="188">
        <v>8440500</v>
      </c>
      <c r="E165" s="188">
        <v>7668000</v>
      </c>
      <c r="F165" s="188">
        <v>23230500</v>
      </c>
      <c r="G165" t="s">
        <v>53</v>
      </c>
    </row>
    <row r="166" hidden="1" spans="1:7">
      <c r="A166" t="s">
        <v>359</v>
      </c>
      <c r="B166" t="s">
        <v>360</v>
      </c>
      <c r="C166" s="188">
        <v>1512000</v>
      </c>
      <c r="D166" s="188">
        <v>3492000</v>
      </c>
      <c r="E166" s="188"/>
      <c r="F166" s="188">
        <v>5004000</v>
      </c>
      <c r="G166" t="s">
        <v>53</v>
      </c>
    </row>
    <row r="167" hidden="1" spans="1:7">
      <c r="A167" t="s">
        <v>361</v>
      </c>
      <c r="B167" t="s">
        <v>362</v>
      </c>
      <c r="C167" s="188">
        <v>230400</v>
      </c>
      <c r="D167" s="188"/>
      <c r="E167" s="188">
        <v>157500</v>
      </c>
      <c r="F167" s="188">
        <v>387900</v>
      </c>
      <c r="G167" t="s">
        <v>53</v>
      </c>
    </row>
    <row r="168" hidden="1" spans="1:7">
      <c r="A168" t="s">
        <v>363</v>
      </c>
      <c r="B168" t="s">
        <v>364</v>
      </c>
      <c r="C168" s="188">
        <v>3908240</v>
      </c>
      <c r="D168" s="188">
        <v>678950</v>
      </c>
      <c r="E168" s="188">
        <v>2422200</v>
      </c>
      <c r="F168" s="188">
        <v>7009390</v>
      </c>
      <c r="G168" t="s">
        <v>53</v>
      </c>
    </row>
    <row r="169" hidden="1" spans="1:7">
      <c r="A169" t="s">
        <v>365</v>
      </c>
      <c r="B169" t="s">
        <v>366</v>
      </c>
      <c r="C169" s="188">
        <v>5616450</v>
      </c>
      <c r="D169" s="188">
        <v>8035550</v>
      </c>
      <c r="E169" s="188">
        <v>13719100</v>
      </c>
      <c r="F169" s="188">
        <v>27371100</v>
      </c>
      <c r="G169" t="s">
        <v>53</v>
      </c>
    </row>
    <row r="170" hidden="1" spans="1:7">
      <c r="A170" t="s">
        <v>367</v>
      </c>
      <c r="B170" t="s">
        <v>368</v>
      </c>
      <c r="C170" s="188">
        <v>3600000</v>
      </c>
      <c r="D170" s="188">
        <v>5400000</v>
      </c>
      <c r="E170" s="188"/>
      <c r="F170" s="188">
        <v>9000000</v>
      </c>
      <c r="G170" t="s">
        <v>53</v>
      </c>
    </row>
    <row r="171" hidden="1" spans="1:7">
      <c r="A171" t="s">
        <v>369</v>
      </c>
      <c r="B171" t="s">
        <v>370</v>
      </c>
      <c r="C171" s="188"/>
      <c r="D171" s="188"/>
      <c r="E171" s="188">
        <v>44000</v>
      </c>
      <c r="F171" s="188">
        <v>44000</v>
      </c>
      <c r="G171" t="s">
        <v>53</v>
      </c>
    </row>
    <row r="172" hidden="1" spans="1:7">
      <c r="A172" t="s">
        <v>371</v>
      </c>
      <c r="B172" t="s">
        <v>144</v>
      </c>
      <c r="C172" s="188">
        <v>7200000</v>
      </c>
      <c r="D172" s="188">
        <v>9300000</v>
      </c>
      <c r="E172" s="188"/>
      <c r="F172" s="188">
        <v>16500000</v>
      </c>
      <c r="G172" t="s">
        <v>53</v>
      </c>
    </row>
    <row r="173" hidden="1" spans="1:7">
      <c r="A173" t="s">
        <v>372</v>
      </c>
      <c r="B173" t="s">
        <v>194</v>
      </c>
      <c r="C173" s="188">
        <v>158400</v>
      </c>
      <c r="D173" s="188"/>
      <c r="E173" s="188">
        <v>158400</v>
      </c>
      <c r="F173" s="188">
        <v>316800</v>
      </c>
      <c r="G173" t="s">
        <v>53</v>
      </c>
    </row>
    <row r="174" hidden="1" spans="1:7">
      <c r="A174" t="s">
        <v>373</v>
      </c>
      <c r="B174" t="s">
        <v>374</v>
      </c>
      <c r="C174" s="188">
        <v>1980000</v>
      </c>
      <c r="D174" s="188">
        <v>1980000</v>
      </c>
      <c r="E174" s="188">
        <v>1980000</v>
      </c>
      <c r="F174" s="188">
        <v>5940000</v>
      </c>
      <c r="G174" t="s">
        <v>53</v>
      </c>
    </row>
    <row r="175" hidden="1" spans="1:7">
      <c r="A175" t="s">
        <v>375</v>
      </c>
      <c r="B175" t="s">
        <v>376</v>
      </c>
      <c r="C175" s="188">
        <v>1080000</v>
      </c>
      <c r="D175" s="188">
        <v>1080000</v>
      </c>
      <c r="E175" s="188">
        <v>2160000</v>
      </c>
      <c r="F175" s="188">
        <v>4320000</v>
      </c>
      <c r="G175" t="s">
        <v>53</v>
      </c>
    </row>
    <row r="176" hidden="1" spans="1:7">
      <c r="A176" t="s">
        <v>377</v>
      </c>
      <c r="B176" t="s">
        <v>378</v>
      </c>
      <c r="C176" s="188"/>
      <c r="D176" s="188">
        <v>154800</v>
      </c>
      <c r="E176" s="188">
        <v>154800</v>
      </c>
      <c r="F176" s="188">
        <v>309600</v>
      </c>
      <c r="G176" t="s">
        <v>53</v>
      </c>
    </row>
    <row r="177" hidden="1" spans="1:7">
      <c r="A177" t="s">
        <v>379</v>
      </c>
      <c r="B177" t="s">
        <v>380</v>
      </c>
      <c r="C177" s="188">
        <v>158400</v>
      </c>
      <c r="D177" s="188">
        <v>151200</v>
      </c>
      <c r="E177" s="188"/>
      <c r="F177" s="188">
        <v>309600</v>
      </c>
      <c r="G177" t="s">
        <v>53</v>
      </c>
    </row>
    <row r="178" hidden="1" spans="1:7">
      <c r="A178" t="s">
        <v>381</v>
      </c>
      <c r="B178" t="s">
        <v>382</v>
      </c>
      <c r="C178" s="188"/>
      <c r="D178" s="188"/>
      <c r="E178" s="188">
        <v>1980000</v>
      </c>
      <c r="F178" s="188">
        <v>1980000</v>
      </c>
      <c r="G178" t="s">
        <v>53</v>
      </c>
    </row>
    <row r="179" hidden="1" spans="1:7">
      <c r="A179" t="s">
        <v>383</v>
      </c>
      <c r="B179" t="s">
        <v>384</v>
      </c>
      <c r="C179" s="188">
        <v>12708000</v>
      </c>
      <c r="D179" s="188">
        <v>1400000</v>
      </c>
      <c r="E179" s="188"/>
      <c r="F179" s="188">
        <v>14108000</v>
      </c>
      <c r="G179" t="s">
        <v>53</v>
      </c>
    </row>
    <row r="180" hidden="1" spans="1:7">
      <c r="A180" t="s">
        <v>385</v>
      </c>
      <c r="B180" t="s">
        <v>386</v>
      </c>
      <c r="C180" s="188">
        <v>726000</v>
      </c>
      <c r="D180" s="188">
        <v>396000</v>
      </c>
      <c r="E180" s="188"/>
      <c r="F180" s="188">
        <v>1122000</v>
      </c>
      <c r="G180" t="s">
        <v>53</v>
      </c>
    </row>
    <row r="181" hidden="1" spans="1:7">
      <c r="A181" t="s">
        <v>387</v>
      </c>
      <c r="B181" t="s">
        <v>388</v>
      </c>
      <c r="C181" s="188"/>
      <c r="D181" s="188">
        <v>2736000</v>
      </c>
      <c r="E181" s="188"/>
      <c r="F181" s="188">
        <v>2736000</v>
      </c>
      <c r="G181" t="s">
        <v>53</v>
      </c>
    </row>
    <row r="182" hidden="1" spans="1:7">
      <c r="A182" t="s">
        <v>389</v>
      </c>
      <c r="B182" t="s">
        <v>390</v>
      </c>
      <c r="C182" s="188">
        <v>792000</v>
      </c>
      <c r="D182" s="188"/>
      <c r="E182" s="188">
        <v>792000</v>
      </c>
      <c r="F182" s="188">
        <v>1584000</v>
      </c>
      <c r="G182" t="s">
        <v>53</v>
      </c>
    </row>
    <row r="183" hidden="1" spans="1:7">
      <c r="A183" t="s">
        <v>391</v>
      </c>
      <c r="B183" t="s">
        <v>392</v>
      </c>
      <c r="C183" s="188"/>
      <c r="D183" s="188">
        <v>774000</v>
      </c>
      <c r="E183" s="188">
        <v>1548000</v>
      </c>
      <c r="F183" s="188">
        <v>2322000</v>
      </c>
      <c r="G183" t="s">
        <v>53</v>
      </c>
    </row>
    <row r="184" hidden="1" spans="1:7">
      <c r="A184" t="s">
        <v>393</v>
      </c>
      <c r="B184" t="s">
        <v>234</v>
      </c>
      <c r="C184" s="188">
        <v>3600000</v>
      </c>
      <c r="D184" s="188">
        <v>3600000</v>
      </c>
      <c r="E184" s="188">
        <v>3600000</v>
      </c>
      <c r="F184" s="188">
        <v>10800000</v>
      </c>
      <c r="G184" t="s">
        <v>53</v>
      </c>
    </row>
    <row r="185" hidden="1" spans="1:7">
      <c r="A185" t="s">
        <v>394</v>
      </c>
      <c r="B185" t="s">
        <v>395</v>
      </c>
      <c r="C185" s="188">
        <v>246000</v>
      </c>
      <c r="D185" s="188"/>
      <c r="E185" s="188">
        <v>318000</v>
      </c>
      <c r="F185" s="188">
        <v>564000</v>
      </c>
      <c r="G185" t="s">
        <v>53</v>
      </c>
    </row>
    <row r="186" hidden="1" spans="1:7">
      <c r="A186" t="s">
        <v>396</v>
      </c>
      <c r="B186" t="s">
        <v>397</v>
      </c>
      <c r="C186" s="188">
        <v>1873830</v>
      </c>
      <c r="D186" s="188">
        <v>3686340</v>
      </c>
      <c r="E186" s="188">
        <v>7541430</v>
      </c>
      <c r="F186" s="188">
        <v>13101600</v>
      </c>
      <c r="G186" t="s">
        <v>53</v>
      </c>
    </row>
    <row r="187" hidden="1" spans="1:7">
      <c r="A187" t="s">
        <v>398</v>
      </c>
      <c r="B187" t="s">
        <v>399</v>
      </c>
      <c r="C187" s="188">
        <v>13970620</v>
      </c>
      <c r="D187" s="188">
        <v>8093110</v>
      </c>
      <c r="E187" s="188">
        <v>11084100</v>
      </c>
      <c r="F187" s="188">
        <v>33147830</v>
      </c>
      <c r="G187" t="s">
        <v>53</v>
      </c>
    </row>
    <row r="188" hidden="1" spans="1:7">
      <c r="A188" t="s">
        <v>400</v>
      </c>
      <c r="B188" t="s">
        <v>401</v>
      </c>
      <c r="C188" s="188">
        <v>3671650</v>
      </c>
      <c r="D188" s="188">
        <v>3850440</v>
      </c>
      <c r="E188" s="188">
        <v>4152770</v>
      </c>
      <c r="F188" s="188">
        <v>11674860</v>
      </c>
      <c r="G188" t="s">
        <v>53</v>
      </c>
    </row>
    <row r="189" hidden="1" spans="1:7">
      <c r="A189" t="s">
        <v>402</v>
      </c>
      <c r="B189" t="s">
        <v>403</v>
      </c>
      <c r="C189" s="188">
        <v>303100</v>
      </c>
      <c r="D189" s="188">
        <v>489800</v>
      </c>
      <c r="E189" s="188">
        <v>616700</v>
      </c>
      <c r="F189" s="188">
        <v>1409600</v>
      </c>
      <c r="G189" t="s">
        <v>53</v>
      </c>
    </row>
    <row r="190" hidden="1" spans="1:7">
      <c r="A190" t="s">
        <v>404</v>
      </c>
      <c r="B190" t="s">
        <v>405</v>
      </c>
      <c r="C190" s="188">
        <v>6787200</v>
      </c>
      <c r="D190" s="188">
        <v>-8500</v>
      </c>
      <c r="E190" s="188">
        <v>9822760</v>
      </c>
      <c r="F190" s="188">
        <v>16601460</v>
      </c>
      <c r="G190" t="s">
        <v>53</v>
      </c>
    </row>
    <row r="191" hidden="1" spans="1:7">
      <c r="A191" t="s">
        <v>406</v>
      </c>
      <c r="B191" t="s">
        <v>407</v>
      </c>
      <c r="C191" s="188">
        <v>191600</v>
      </c>
      <c r="D191" s="188">
        <v>313420</v>
      </c>
      <c r="E191" s="188">
        <v>98760</v>
      </c>
      <c r="F191" s="188">
        <v>603780</v>
      </c>
      <c r="G191" t="s">
        <v>53</v>
      </c>
    </row>
    <row r="192" hidden="1" spans="1:7">
      <c r="A192" t="s">
        <v>408</v>
      </c>
      <c r="B192" t="s">
        <v>407</v>
      </c>
      <c r="C192" s="188">
        <v>127050</v>
      </c>
      <c r="D192" s="188">
        <v>228140</v>
      </c>
      <c r="E192" s="188"/>
      <c r="F192" s="188">
        <v>355190</v>
      </c>
      <c r="G192" t="s">
        <v>53</v>
      </c>
    </row>
    <row r="193" hidden="1" spans="1:7">
      <c r="A193" t="s">
        <v>409</v>
      </c>
      <c r="B193" t="s">
        <v>410</v>
      </c>
      <c r="C193" s="188">
        <v>250800</v>
      </c>
      <c r="D193" s="188">
        <v>75600</v>
      </c>
      <c r="E193" s="188">
        <v>333610</v>
      </c>
      <c r="F193" s="188">
        <v>660010</v>
      </c>
      <c r="G193" t="s">
        <v>53</v>
      </c>
    </row>
    <row r="194" hidden="1" spans="1:7">
      <c r="A194" t="s">
        <v>411</v>
      </c>
      <c r="B194" t="s">
        <v>410</v>
      </c>
      <c r="C194" s="188">
        <v>568680</v>
      </c>
      <c r="D194" s="188">
        <v>395400</v>
      </c>
      <c r="E194" s="188">
        <v>728400</v>
      </c>
      <c r="F194" s="188">
        <v>1692480</v>
      </c>
      <c r="G194" t="s">
        <v>53</v>
      </c>
    </row>
    <row r="195" hidden="1" spans="1:7">
      <c r="A195" t="s">
        <v>412</v>
      </c>
      <c r="B195" t="s">
        <v>413</v>
      </c>
      <c r="C195" s="188">
        <v>1258490</v>
      </c>
      <c r="D195" s="188">
        <v>615540</v>
      </c>
      <c r="E195" s="188">
        <v>1857230</v>
      </c>
      <c r="F195" s="188">
        <v>3731260</v>
      </c>
      <c r="G195" t="s">
        <v>53</v>
      </c>
    </row>
    <row r="196" hidden="1" spans="1:7">
      <c r="A196" t="s">
        <v>414</v>
      </c>
      <c r="B196" t="s">
        <v>415</v>
      </c>
      <c r="C196" s="188">
        <v>694800</v>
      </c>
      <c r="D196" s="188">
        <v>862860</v>
      </c>
      <c r="E196" s="188">
        <v>1954300</v>
      </c>
      <c r="F196" s="188">
        <v>3511960</v>
      </c>
      <c r="G196" t="s">
        <v>53</v>
      </c>
    </row>
    <row r="197" hidden="1" spans="1:7">
      <c r="A197" t="s">
        <v>416</v>
      </c>
      <c r="B197" t="s">
        <v>417</v>
      </c>
      <c r="C197" s="188">
        <v>1078380</v>
      </c>
      <c r="D197" s="188">
        <v>1008000</v>
      </c>
      <c r="E197" s="188">
        <v>1764500</v>
      </c>
      <c r="F197" s="188">
        <v>3850880</v>
      </c>
      <c r="G197" t="s">
        <v>53</v>
      </c>
    </row>
    <row r="198" hidden="1" spans="1:7">
      <c r="A198" t="s">
        <v>418</v>
      </c>
      <c r="B198" t="s">
        <v>419</v>
      </c>
      <c r="C198" s="188">
        <v>2718580</v>
      </c>
      <c r="D198" s="188">
        <v>3542170</v>
      </c>
      <c r="E198" s="188">
        <v>4441120</v>
      </c>
      <c r="F198" s="188">
        <v>10701870</v>
      </c>
      <c r="G198" t="s">
        <v>53</v>
      </c>
    </row>
    <row r="199" hidden="1" spans="1:7">
      <c r="A199" t="s">
        <v>420</v>
      </c>
      <c r="B199" t="s">
        <v>421</v>
      </c>
      <c r="C199" s="188">
        <v>2996900</v>
      </c>
      <c r="D199" s="188">
        <v>1324800</v>
      </c>
      <c r="E199" s="188">
        <v>3520180</v>
      </c>
      <c r="F199" s="188">
        <v>7841880</v>
      </c>
      <c r="G199" t="s">
        <v>53</v>
      </c>
    </row>
    <row r="200" hidden="1" spans="1:7">
      <c r="A200" t="s">
        <v>422</v>
      </c>
      <c r="B200" t="s">
        <v>423</v>
      </c>
      <c r="C200" s="188">
        <v>3360000</v>
      </c>
      <c r="D200" s="188">
        <v>2759200</v>
      </c>
      <c r="E200" s="188">
        <v>1303400</v>
      </c>
      <c r="F200" s="188">
        <v>7422600</v>
      </c>
      <c r="G200" t="s">
        <v>53</v>
      </c>
    </row>
    <row r="201" hidden="1" spans="1:7">
      <c r="A201" t="s">
        <v>424</v>
      </c>
      <c r="B201" t="s">
        <v>425</v>
      </c>
      <c r="C201" s="188">
        <v>1139700</v>
      </c>
      <c r="D201" s="188">
        <v>1883100</v>
      </c>
      <c r="E201" s="188">
        <v>1975100</v>
      </c>
      <c r="F201" s="188">
        <v>4997900</v>
      </c>
      <c r="G201" t="s">
        <v>53</v>
      </c>
    </row>
    <row r="202" hidden="1" spans="1:7">
      <c r="A202" t="s">
        <v>426</v>
      </c>
      <c r="B202" t="s">
        <v>427</v>
      </c>
      <c r="C202" s="188">
        <v>210000</v>
      </c>
      <c r="D202" s="188"/>
      <c r="E202" s="188"/>
      <c r="F202" s="188">
        <v>210000</v>
      </c>
      <c r="G202" t="s">
        <v>53</v>
      </c>
    </row>
    <row r="203" hidden="1" spans="1:7">
      <c r="A203" t="s">
        <v>428</v>
      </c>
      <c r="B203" t="s">
        <v>429</v>
      </c>
      <c r="C203" s="188"/>
      <c r="D203" s="188"/>
      <c r="E203" s="188">
        <v>184140</v>
      </c>
      <c r="F203" s="188">
        <v>184140</v>
      </c>
      <c r="G203" t="s">
        <v>53</v>
      </c>
    </row>
    <row r="204" hidden="1" spans="1:7">
      <c r="A204" t="s">
        <v>430</v>
      </c>
      <c r="B204" t="s">
        <v>431</v>
      </c>
      <c r="C204" s="188"/>
      <c r="D204" s="188"/>
      <c r="E204" s="188">
        <v>210000</v>
      </c>
      <c r="F204" s="188">
        <v>210000</v>
      </c>
      <c r="G204" t="s">
        <v>53</v>
      </c>
    </row>
    <row r="205" hidden="1" spans="1:7">
      <c r="A205" t="s">
        <v>432</v>
      </c>
      <c r="B205" t="s">
        <v>433</v>
      </c>
      <c r="C205" s="188">
        <v>1368000</v>
      </c>
      <c r="D205" s="188">
        <v>1639110</v>
      </c>
      <c r="E205" s="188">
        <v>1626500</v>
      </c>
      <c r="F205" s="188">
        <v>4633610</v>
      </c>
      <c r="G205" t="s">
        <v>53</v>
      </c>
    </row>
    <row r="206" hidden="1" spans="1:7">
      <c r="A206" t="s">
        <v>434</v>
      </c>
      <c r="B206" t="s">
        <v>435</v>
      </c>
      <c r="C206" s="188">
        <v>41831000</v>
      </c>
      <c r="D206" s="188">
        <v>12717500</v>
      </c>
      <c r="E206" s="188">
        <v>19716880</v>
      </c>
      <c r="F206" s="188">
        <v>74265380</v>
      </c>
      <c r="G206" t="s">
        <v>53</v>
      </c>
    </row>
    <row r="207" hidden="1" spans="1:7">
      <c r="A207" t="s">
        <v>436</v>
      </c>
      <c r="B207" t="s">
        <v>437</v>
      </c>
      <c r="C207" s="188">
        <v>2327160</v>
      </c>
      <c r="D207" s="188">
        <v>1602940</v>
      </c>
      <c r="E207" s="188">
        <v>4287680</v>
      </c>
      <c r="F207" s="188">
        <v>8217780</v>
      </c>
      <c r="G207" t="s">
        <v>53</v>
      </c>
    </row>
    <row r="208" hidden="1" spans="1:7">
      <c r="A208" t="s">
        <v>438</v>
      </c>
      <c r="B208" t="s">
        <v>439</v>
      </c>
      <c r="C208" s="188"/>
      <c r="D208" s="188"/>
      <c r="E208" s="188">
        <v>276000</v>
      </c>
      <c r="F208" s="188">
        <v>276000</v>
      </c>
      <c r="G208" t="s">
        <v>53</v>
      </c>
    </row>
    <row r="209" hidden="1" spans="1:7">
      <c r="A209" t="s">
        <v>440</v>
      </c>
      <c r="B209" t="s">
        <v>441</v>
      </c>
      <c r="C209" s="188">
        <v>62700</v>
      </c>
      <c r="D209" s="188">
        <v>66000</v>
      </c>
      <c r="E209" s="188">
        <v>79200</v>
      </c>
      <c r="F209" s="188">
        <v>207900</v>
      </c>
      <c r="G209" t="s">
        <v>53</v>
      </c>
    </row>
    <row r="210" hidden="1" spans="1:7">
      <c r="A210" t="s">
        <v>442</v>
      </c>
      <c r="B210" t="s">
        <v>443</v>
      </c>
      <c r="C210" s="188">
        <v>281200</v>
      </c>
      <c r="D210" s="188">
        <v>272000</v>
      </c>
      <c r="E210" s="188">
        <v>104280</v>
      </c>
      <c r="F210" s="188">
        <v>657480</v>
      </c>
      <c r="G210" t="s">
        <v>53</v>
      </c>
    </row>
    <row r="211" hidden="1" spans="1:7">
      <c r="A211" t="s">
        <v>444</v>
      </c>
      <c r="B211" t="s">
        <v>445</v>
      </c>
      <c r="C211" s="188">
        <v>339100</v>
      </c>
      <c r="D211" s="188">
        <v>152460</v>
      </c>
      <c r="E211" s="188"/>
      <c r="F211" s="188">
        <v>491560</v>
      </c>
      <c r="G211" t="s">
        <v>53</v>
      </c>
    </row>
    <row r="212" hidden="1" spans="1:7">
      <c r="A212" t="s">
        <v>446</v>
      </c>
      <c r="B212" t="s">
        <v>447</v>
      </c>
      <c r="C212" s="188">
        <v>2275800</v>
      </c>
      <c r="D212" s="188">
        <v>589200</v>
      </c>
      <c r="E212" s="188">
        <v>962300</v>
      </c>
      <c r="F212" s="188">
        <v>3827300</v>
      </c>
      <c r="G212" t="s">
        <v>53</v>
      </c>
    </row>
    <row r="213" hidden="1" spans="1:7">
      <c r="A213" t="s">
        <v>448</v>
      </c>
      <c r="B213" t="s">
        <v>449</v>
      </c>
      <c r="C213" s="188">
        <v>544200</v>
      </c>
      <c r="D213" s="188">
        <v>96500</v>
      </c>
      <c r="E213" s="188">
        <v>43260</v>
      </c>
      <c r="F213" s="188">
        <v>683960</v>
      </c>
      <c r="G213" t="s">
        <v>53</v>
      </c>
    </row>
    <row r="214" hidden="1" spans="1:7">
      <c r="A214" t="s">
        <v>450</v>
      </c>
      <c r="B214" t="s">
        <v>451</v>
      </c>
      <c r="C214" s="188">
        <v>514450</v>
      </c>
      <c r="D214" s="188">
        <v>939100</v>
      </c>
      <c r="E214" s="188">
        <v>181600</v>
      </c>
      <c r="F214" s="188">
        <v>1635150</v>
      </c>
      <c r="G214" t="s">
        <v>53</v>
      </c>
    </row>
    <row r="215" hidden="1" spans="1:7">
      <c r="A215" t="s">
        <v>452</v>
      </c>
      <c r="B215" t="s">
        <v>453</v>
      </c>
      <c r="C215" s="188">
        <v>4125640</v>
      </c>
      <c r="D215" s="188">
        <v>8677440</v>
      </c>
      <c r="E215" s="188">
        <v>6870260</v>
      </c>
      <c r="F215" s="188">
        <v>19673340</v>
      </c>
      <c r="G215" t="s">
        <v>53</v>
      </c>
    </row>
    <row r="216" hidden="1" spans="1:7">
      <c r="A216" t="s">
        <v>454</v>
      </c>
      <c r="B216" t="s">
        <v>455</v>
      </c>
      <c r="C216" s="188"/>
      <c r="D216" s="188">
        <v>448240</v>
      </c>
      <c r="E216" s="188">
        <v>102000</v>
      </c>
      <c r="F216" s="188">
        <v>550240</v>
      </c>
      <c r="G216" t="s">
        <v>53</v>
      </c>
    </row>
    <row r="217" hidden="1" spans="1:7">
      <c r="A217" t="s">
        <v>456</v>
      </c>
      <c r="B217" t="s">
        <v>457</v>
      </c>
      <c r="C217" s="188">
        <v>3658300</v>
      </c>
      <c r="D217" s="188">
        <v>2263630</v>
      </c>
      <c r="E217" s="188">
        <v>2638280</v>
      </c>
      <c r="F217" s="188">
        <v>8560210</v>
      </c>
      <c r="G217" t="s">
        <v>53</v>
      </c>
    </row>
    <row r="218" hidden="1" spans="1:7">
      <c r="A218" t="s">
        <v>458</v>
      </c>
      <c r="B218" t="s">
        <v>459</v>
      </c>
      <c r="C218" s="188"/>
      <c r="D218" s="188">
        <v>145600</v>
      </c>
      <c r="E218" s="188"/>
      <c r="F218" s="188">
        <v>145600</v>
      </c>
      <c r="G218" t="s">
        <v>53</v>
      </c>
    </row>
    <row r="219" hidden="1" spans="1:7">
      <c r="A219" t="s">
        <v>460</v>
      </c>
      <c r="B219" t="s">
        <v>461</v>
      </c>
      <c r="C219" s="188">
        <v>-27720</v>
      </c>
      <c r="D219" s="188"/>
      <c r="E219" s="188"/>
      <c r="F219" s="188">
        <v>-27720</v>
      </c>
      <c r="G219" t="s">
        <v>53</v>
      </c>
    </row>
    <row r="220" hidden="1" spans="1:7">
      <c r="A220" t="s">
        <v>462</v>
      </c>
      <c r="B220" t="s">
        <v>463</v>
      </c>
      <c r="C220" s="188">
        <v>2938200</v>
      </c>
      <c r="D220" s="188">
        <v>1787270</v>
      </c>
      <c r="E220" s="188">
        <v>1222140</v>
      </c>
      <c r="F220" s="188">
        <v>5947610</v>
      </c>
      <c r="G220" t="s">
        <v>53</v>
      </c>
    </row>
    <row r="221" hidden="1" spans="1:7">
      <c r="A221" t="s">
        <v>464</v>
      </c>
      <c r="B221" t="s">
        <v>465</v>
      </c>
      <c r="C221" s="188">
        <v>234200</v>
      </c>
      <c r="D221" s="188"/>
      <c r="E221" s="188">
        <v>627000</v>
      </c>
      <c r="F221" s="188">
        <v>861200</v>
      </c>
      <c r="G221" t="s">
        <v>53</v>
      </c>
    </row>
    <row r="222" hidden="1" spans="1:7">
      <c r="A222" t="s">
        <v>466</v>
      </c>
      <c r="B222" t="s">
        <v>467</v>
      </c>
      <c r="C222" s="188"/>
      <c r="D222" s="188"/>
      <c r="E222" s="188">
        <v>451200</v>
      </c>
      <c r="F222" s="188">
        <v>451200</v>
      </c>
      <c r="G222" t="s">
        <v>53</v>
      </c>
    </row>
    <row r="223" hidden="1" spans="1:7">
      <c r="A223" t="s">
        <v>468</v>
      </c>
      <c r="B223" t="s">
        <v>469</v>
      </c>
      <c r="C223" s="188"/>
      <c r="D223" s="188">
        <v>3135000</v>
      </c>
      <c r="E223" s="188">
        <v>1881000</v>
      </c>
      <c r="F223" s="188">
        <v>5016000</v>
      </c>
      <c r="G223" t="s">
        <v>53</v>
      </c>
    </row>
    <row r="224" hidden="1" spans="1:7">
      <c r="A224" t="s">
        <v>470</v>
      </c>
      <c r="B224" t="s">
        <v>471</v>
      </c>
      <c r="C224" s="188">
        <v>-19500</v>
      </c>
      <c r="D224" s="188"/>
      <c r="E224" s="188"/>
      <c r="F224" s="188">
        <v>-19500</v>
      </c>
      <c r="G224" t="s">
        <v>53</v>
      </c>
    </row>
    <row r="225" hidden="1" spans="1:7">
      <c r="A225" t="s">
        <v>472</v>
      </c>
      <c r="B225" t="s">
        <v>473</v>
      </c>
      <c r="C225" s="188">
        <v>2736000</v>
      </c>
      <c r="D225" s="188">
        <v>3492000</v>
      </c>
      <c r="E225" s="188">
        <v>1750000</v>
      </c>
      <c r="F225" s="188">
        <v>7978000</v>
      </c>
      <c r="G225" t="s">
        <v>53</v>
      </c>
    </row>
    <row r="226" hidden="1" spans="1:7">
      <c r="A226" t="s">
        <v>474</v>
      </c>
      <c r="B226" t="s">
        <v>475</v>
      </c>
      <c r="C226" s="188">
        <v>11880000</v>
      </c>
      <c r="D226" s="188">
        <v>7920000</v>
      </c>
      <c r="E226" s="188">
        <v>7207200</v>
      </c>
      <c r="F226" s="188">
        <v>27007200</v>
      </c>
      <c r="G226" t="s">
        <v>53</v>
      </c>
    </row>
    <row r="227" hidden="1" spans="1:7">
      <c r="A227" t="s">
        <v>476</v>
      </c>
      <c r="B227" t="s">
        <v>477</v>
      </c>
      <c r="C227" s="188">
        <v>158400</v>
      </c>
      <c r="D227" s="188">
        <v>286550</v>
      </c>
      <c r="E227" s="188">
        <v>158400</v>
      </c>
      <c r="F227" s="188">
        <v>603350</v>
      </c>
      <c r="G227" t="s">
        <v>53</v>
      </c>
    </row>
    <row r="228" hidden="1" spans="1:7">
      <c r="A228" t="s">
        <v>478</v>
      </c>
      <c r="B228" t="s">
        <v>479</v>
      </c>
      <c r="C228" s="188">
        <v>0</v>
      </c>
      <c r="D228" s="188"/>
      <c r="E228" s="188"/>
      <c r="F228" s="188">
        <v>0</v>
      </c>
      <c r="G228" t="s">
        <v>53</v>
      </c>
    </row>
    <row r="229" hidden="1" spans="1:7">
      <c r="A229" t="s">
        <v>480</v>
      </c>
      <c r="B229" t="s">
        <v>481</v>
      </c>
      <c r="C229" s="188">
        <v>550840</v>
      </c>
      <c r="D229" s="188">
        <v>733360</v>
      </c>
      <c r="E229" s="188">
        <v>389400</v>
      </c>
      <c r="F229" s="188">
        <v>1673600</v>
      </c>
      <c r="G229" t="s">
        <v>53</v>
      </c>
    </row>
    <row r="230" hidden="1" spans="1:7">
      <c r="A230" t="s">
        <v>482</v>
      </c>
      <c r="B230" t="s">
        <v>483</v>
      </c>
      <c r="C230" s="188">
        <v>25960000</v>
      </c>
      <c r="D230" s="188">
        <v>16401400</v>
      </c>
      <c r="E230" s="188">
        <v>24287040</v>
      </c>
      <c r="F230" s="188">
        <v>66648440</v>
      </c>
      <c r="G230" t="s">
        <v>53</v>
      </c>
    </row>
    <row r="231" hidden="1" spans="1:7">
      <c r="A231" t="s">
        <v>484</v>
      </c>
      <c r="B231" t="s">
        <v>485</v>
      </c>
      <c r="C231" s="188">
        <v>233040</v>
      </c>
      <c r="D231" s="188">
        <v>672050</v>
      </c>
      <c r="E231" s="188">
        <v>-59400</v>
      </c>
      <c r="F231" s="188">
        <v>845690</v>
      </c>
      <c r="G231" t="s">
        <v>53</v>
      </c>
    </row>
    <row r="232" hidden="1" spans="1:7">
      <c r="A232" t="s">
        <v>486</v>
      </c>
      <c r="B232" t="s">
        <v>487</v>
      </c>
      <c r="C232" s="188">
        <v>2792000</v>
      </c>
      <c r="D232" s="188">
        <v>3114000</v>
      </c>
      <c r="E232" s="188">
        <v>1254000</v>
      </c>
      <c r="F232" s="188">
        <v>7160000</v>
      </c>
      <c r="G232" t="s">
        <v>53</v>
      </c>
    </row>
    <row r="233" hidden="1" spans="1:7">
      <c r="A233" t="s">
        <v>488</v>
      </c>
      <c r="B233" t="s">
        <v>489</v>
      </c>
      <c r="C233" s="188">
        <v>14250700</v>
      </c>
      <c r="D233" s="188">
        <v>11727320</v>
      </c>
      <c r="E233" s="188">
        <v>22174000</v>
      </c>
      <c r="F233" s="188">
        <v>48152020</v>
      </c>
      <c r="G233" t="s">
        <v>53</v>
      </c>
    </row>
    <row r="234" hidden="1" spans="1:7">
      <c r="A234" t="s">
        <v>490</v>
      </c>
      <c r="B234" t="s">
        <v>491</v>
      </c>
      <c r="C234" s="188">
        <v>1512000</v>
      </c>
      <c r="D234" s="188">
        <v>13473000</v>
      </c>
      <c r="E234" s="188">
        <v>3834000</v>
      </c>
      <c r="F234" s="188">
        <v>18819000</v>
      </c>
      <c r="G234" t="s">
        <v>53</v>
      </c>
    </row>
    <row r="235" hidden="1" spans="1:7">
      <c r="A235" t="s">
        <v>492</v>
      </c>
      <c r="B235" t="s">
        <v>493</v>
      </c>
      <c r="C235" s="188">
        <v>-121000</v>
      </c>
      <c r="D235" s="188"/>
      <c r="E235" s="188"/>
      <c r="F235" s="188">
        <v>-121000</v>
      </c>
      <c r="G235" t="s">
        <v>53</v>
      </c>
    </row>
    <row r="236" hidden="1" spans="1:7">
      <c r="A236" t="s">
        <v>494</v>
      </c>
      <c r="B236" t="s">
        <v>495</v>
      </c>
      <c r="C236" s="188">
        <v>25200</v>
      </c>
      <c r="D236" s="188"/>
      <c r="E236" s="188"/>
      <c r="F236" s="188">
        <v>25200</v>
      </c>
      <c r="G236" t="s">
        <v>53</v>
      </c>
    </row>
    <row r="237" hidden="1" spans="1:7">
      <c r="A237" t="s">
        <v>496</v>
      </c>
      <c r="B237" t="s">
        <v>497</v>
      </c>
      <c r="C237" s="188">
        <v>1237700</v>
      </c>
      <c r="D237" s="188">
        <v>676800</v>
      </c>
      <c r="E237" s="188">
        <v>289300</v>
      </c>
      <c r="F237" s="188">
        <v>2203800</v>
      </c>
      <c r="G237" t="s">
        <v>53</v>
      </c>
    </row>
    <row r="238" hidden="1" spans="1:7">
      <c r="A238" t="s">
        <v>498</v>
      </c>
      <c r="B238" t="s">
        <v>499</v>
      </c>
      <c r="C238" s="188">
        <v>-15070</v>
      </c>
      <c r="D238" s="188"/>
      <c r="E238" s="188"/>
      <c r="F238" s="188">
        <v>-15070</v>
      </c>
      <c r="G238" t="s">
        <v>53</v>
      </c>
    </row>
    <row r="239" hidden="1" spans="1:7">
      <c r="A239" t="s">
        <v>500</v>
      </c>
      <c r="B239" t="s">
        <v>501</v>
      </c>
      <c r="C239" s="188">
        <v>4494000</v>
      </c>
      <c r="D239" s="188">
        <v>17458000</v>
      </c>
      <c r="E239" s="188">
        <v>13185000</v>
      </c>
      <c r="F239" s="188">
        <v>35137000</v>
      </c>
      <c r="G239" t="s">
        <v>53</v>
      </c>
    </row>
    <row r="240" hidden="1" spans="1:7">
      <c r="A240" t="s">
        <v>502</v>
      </c>
      <c r="B240" t="s">
        <v>503</v>
      </c>
      <c r="C240" s="188">
        <v>-3600000</v>
      </c>
      <c r="D240" s="188"/>
      <c r="E240" s="188"/>
      <c r="F240" s="188">
        <v>-3600000</v>
      </c>
      <c r="G240" t="s">
        <v>53</v>
      </c>
    </row>
    <row r="241" hidden="1" spans="1:7">
      <c r="A241" t="s">
        <v>504</v>
      </c>
      <c r="B241" t="s">
        <v>505</v>
      </c>
      <c r="C241" s="188">
        <v>1567500</v>
      </c>
      <c r="D241" s="188">
        <v>1254000</v>
      </c>
      <c r="E241" s="188">
        <v>1188000</v>
      </c>
      <c r="F241" s="188">
        <v>4009500</v>
      </c>
      <c r="G241" t="s">
        <v>53</v>
      </c>
    </row>
    <row r="242" hidden="1" spans="1:7">
      <c r="A242" t="s">
        <v>506</v>
      </c>
      <c r="B242" t="s">
        <v>182</v>
      </c>
      <c r="C242" s="188">
        <v>756000</v>
      </c>
      <c r="D242" s="188">
        <v>521400</v>
      </c>
      <c r="E242" s="188"/>
      <c r="F242" s="188">
        <v>1277400</v>
      </c>
      <c r="G242" t="s">
        <v>53</v>
      </c>
    </row>
    <row r="243" hidden="1" spans="1:7">
      <c r="A243" t="s">
        <v>507</v>
      </c>
      <c r="B243" t="s">
        <v>508</v>
      </c>
      <c r="C243" s="188"/>
      <c r="D243" s="188">
        <v>3600000</v>
      </c>
      <c r="E243" s="188">
        <v>10800000</v>
      </c>
      <c r="F243" s="188">
        <v>14400000</v>
      </c>
      <c r="G243" t="s">
        <v>53</v>
      </c>
    </row>
    <row r="244" hidden="1" spans="1:7">
      <c r="A244" t="s">
        <v>509</v>
      </c>
      <c r="B244" t="s">
        <v>510</v>
      </c>
      <c r="C244" s="188">
        <v>881400</v>
      </c>
      <c r="D244" s="188">
        <v>1512000</v>
      </c>
      <c r="E244" s="188">
        <v>1574700</v>
      </c>
      <c r="F244" s="188">
        <v>3968100</v>
      </c>
      <c r="G244" t="s">
        <v>53</v>
      </c>
    </row>
    <row r="245" hidden="1" spans="1:7">
      <c r="A245" t="s">
        <v>511</v>
      </c>
      <c r="B245" t="s">
        <v>512</v>
      </c>
      <c r="C245" s="188">
        <v>1340350</v>
      </c>
      <c r="D245" s="188">
        <v>1890360</v>
      </c>
      <c r="E245" s="188">
        <v>1658230</v>
      </c>
      <c r="F245" s="188">
        <v>4888940</v>
      </c>
      <c r="G245" t="s">
        <v>53</v>
      </c>
    </row>
    <row r="246" hidden="1" spans="1:7">
      <c r="A246" t="s">
        <v>513</v>
      </c>
      <c r="B246" t="s">
        <v>514</v>
      </c>
      <c r="C246" s="188">
        <v>4407000</v>
      </c>
      <c r="D246" s="188">
        <v>32622200</v>
      </c>
      <c r="E246" s="188">
        <v>41321700</v>
      </c>
      <c r="F246" s="188">
        <v>78350900</v>
      </c>
      <c r="G246" t="s">
        <v>53</v>
      </c>
    </row>
    <row r="247" hidden="1" spans="1:7">
      <c r="A247" t="s">
        <v>515</v>
      </c>
      <c r="B247" t="s">
        <v>516</v>
      </c>
      <c r="C247" s="188">
        <v>86400</v>
      </c>
      <c r="D247" s="188"/>
      <c r="E247" s="188"/>
      <c r="F247" s="188">
        <v>86400</v>
      </c>
      <c r="G247" t="s">
        <v>53</v>
      </c>
    </row>
    <row r="248" hidden="1" spans="1:7">
      <c r="A248" t="s">
        <v>517</v>
      </c>
      <c r="B248" t="s">
        <v>518</v>
      </c>
      <c r="C248" s="188">
        <v>-151760</v>
      </c>
      <c r="D248" s="188">
        <v>1376710</v>
      </c>
      <c r="E248" s="188">
        <v>1145200</v>
      </c>
      <c r="F248" s="188">
        <v>2370150</v>
      </c>
      <c r="G248" t="s">
        <v>53</v>
      </c>
    </row>
    <row r="249" hidden="1" spans="1:7">
      <c r="A249" t="s">
        <v>519</v>
      </c>
      <c r="B249" t="s">
        <v>148</v>
      </c>
      <c r="C249" s="188">
        <v>902140</v>
      </c>
      <c r="D249" s="188">
        <v>963200</v>
      </c>
      <c r="E249" s="188">
        <v>475200</v>
      </c>
      <c r="F249" s="188">
        <v>2340540</v>
      </c>
      <c r="G249" t="s">
        <v>53</v>
      </c>
    </row>
    <row r="250" hidden="1" spans="1:7">
      <c r="A250" t="s">
        <v>520</v>
      </c>
      <c r="B250" t="s">
        <v>521</v>
      </c>
      <c r="C250" s="188">
        <v>60662600</v>
      </c>
      <c r="D250" s="188">
        <v>51796050</v>
      </c>
      <c r="E250" s="188">
        <v>41243100</v>
      </c>
      <c r="F250" s="188">
        <v>153701750</v>
      </c>
      <c r="G250" t="s">
        <v>53</v>
      </c>
    </row>
    <row r="251" hidden="1" spans="1:7">
      <c r="A251" t="s">
        <v>522</v>
      </c>
      <c r="B251" t="s">
        <v>407</v>
      </c>
      <c r="C251" s="188">
        <v>279270</v>
      </c>
      <c r="D251" s="188">
        <v>378540</v>
      </c>
      <c r="E251" s="188"/>
      <c r="F251" s="188">
        <v>657810</v>
      </c>
      <c r="G251" t="s">
        <v>53</v>
      </c>
    </row>
    <row r="252" hidden="1" spans="1:7">
      <c r="A252" t="s">
        <v>523</v>
      </c>
      <c r="B252" t="s">
        <v>524</v>
      </c>
      <c r="C252" s="188">
        <v>313500</v>
      </c>
      <c r="D252" s="188">
        <v>536400</v>
      </c>
      <c r="E252" s="188">
        <v>158400</v>
      </c>
      <c r="F252" s="188">
        <v>1008300</v>
      </c>
      <c r="G252" t="s">
        <v>53</v>
      </c>
    </row>
    <row r="253" hidden="1" spans="1:7">
      <c r="A253" t="s">
        <v>525</v>
      </c>
      <c r="B253" t="s">
        <v>526</v>
      </c>
      <c r="C253" s="188"/>
      <c r="D253" s="188">
        <v>1185840</v>
      </c>
      <c r="E253" s="188">
        <v>1896000</v>
      </c>
      <c r="F253" s="188">
        <v>3081840</v>
      </c>
      <c r="G253" t="s">
        <v>53</v>
      </c>
    </row>
    <row r="254" hidden="1" spans="1:7">
      <c r="A254" t="s">
        <v>527</v>
      </c>
      <c r="B254" t="s">
        <v>528</v>
      </c>
      <c r="C254" s="188">
        <v>351840</v>
      </c>
      <c r="D254" s="188">
        <v>368700</v>
      </c>
      <c r="E254" s="188"/>
      <c r="F254" s="188">
        <v>720540</v>
      </c>
      <c r="G254" t="s">
        <v>53</v>
      </c>
    </row>
    <row r="255" hidden="1" spans="1:7">
      <c r="A255" t="s">
        <v>529</v>
      </c>
      <c r="B255" t="s">
        <v>530</v>
      </c>
      <c r="C255" s="188">
        <v>396000</v>
      </c>
      <c r="D255" s="188">
        <v>388800</v>
      </c>
      <c r="E255" s="188">
        <v>396000</v>
      </c>
      <c r="F255" s="188">
        <v>1180800</v>
      </c>
      <c r="G255" t="s">
        <v>53</v>
      </c>
    </row>
    <row r="256" hidden="1" spans="1:7">
      <c r="A256" t="s">
        <v>531</v>
      </c>
      <c r="B256" t="s">
        <v>532</v>
      </c>
      <c r="C256" s="188"/>
      <c r="D256" s="188">
        <v>33000</v>
      </c>
      <c r="E256" s="188">
        <v>121440</v>
      </c>
      <c r="F256" s="188">
        <v>154440</v>
      </c>
      <c r="G256" t="s">
        <v>53</v>
      </c>
    </row>
    <row r="257" hidden="1" spans="1:7">
      <c r="A257" t="s">
        <v>533</v>
      </c>
      <c r="B257" t="s">
        <v>534</v>
      </c>
      <c r="C257" s="188">
        <v>6904800</v>
      </c>
      <c r="D257" s="188">
        <v>4248000</v>
      </c>
      <c r="E257" s="188">
        <v>9552000</v>
      </c>
      <c r="F257" s="188">
        <v>20704800</v>
      </c>
      <c r="G257" t="s">
        <v>53</v>
      </c>
    </row>
    <row r="258" hidden="1" spans="1:7">
      <c r="A258" t="s">
        <v>535</v>
      </c>
      <c r="B258" t="s">
        <v>536</v>
      </c>
      <c r="C258" s="188">
        <v>4644000</v>
      </c>
      <c r="D258" s="188">
        <v>2268000</v>
      </c>
      <c r="E258" s="188">
        <v>2268000</v>
      </c>
      <c r="F258" s="188">
        <v>9180000</v>
      </c>
      <c r="G258" t="s">
        <v>53</v>
      </c>
    </row>
    <row r="259" hidden="1" spans="1:7">
      <c r="A259" t="s">
        <v>537</v>
      </c>
      <c r="B259" t="s">
        <v>252</v>
      </c>
      <c r="C259" s="188">
        <v>2106000</v>
      </c>
      <c r="D259" s="188">
        <v>2733000</v>
      </c>
      <c r="E259" s="188">
        <v>594000</v>
      </c>
      <c r="F259" s="188">
        <v>5433000</v>
      </c>
      <c r="G259" t="s">
        <v>53</v>
      </c>
    </row>
    <row r="260" hidden="1" spans="1:7">
      <c r="A260" t="s">
        <v>538</v>
      </c>
      <c r="B260" t="s">
        <v>539</v>
      </c>
      <c r="C260" s="188"/>
      <c r="D260" s="188">
        <v>1881000</v>
      </c>
      <c r="E260" s="188"/>
      <c r="F260" s="188">
        <v>1881000</v>
      </c>
      <c r="G260" t="s">
        <v>53</v>
      </c>
    </row>
    <row r="261" hidden="1" spans="1:7">
      <c r="A261" t="s">
        <v>540</v>
      </c>
      <c r="B261" t="s">
        <v>541</v>
      </c>
      <c r="C261" s="188">
        <v>96072000</v>
      </c>
      <c r="D261" s="188">
        <v>91145400</v>
      </c>
      <c r="E261" s="188">
        <v>63814100</v>
      </c>
      <c r="F261" s="188">
        <v>251031500</v>
      </c>
      <c r="G261" t="s">
        <v>53</v>
      </c>
    </row>
    <row r="262" hidden="1" spans="1:7">
      <c r="A262" t="s">
        <v>542</v>
      </c>
      <c r="B262" t="s">
        <v>543</v>
      </c>
      <c r="C262" s="188"/>
      <c r="D262" s="188">
        <v>79200</v>
      </c>
      <c r="E262" s="188"/>
      <c r="F262" s="188">
        <v>79200</v>
      </c>
      <c r="G262" t="s">
        <v>53</v>
      </c>
    </row>
    <row r="263" hidden="1" spans="1:7">
      <c r="A263" t="s">
        <v>544</v>
      </c>
      <c r="B263" t="s">
        <v>545</v>
      </c>
      <c r="C263" s="188">
        <v>446600</v>
      </c>
      <c r="D263" s="188">
        <v>448140</v>
      </c>
      <c r="E263" s="188">
        <v>-307050</v>
      </c>
      <c r="F263" s="188">
        <v>587690</v>
      </c>
      <c r="G263" t="s">
        <v>53</v>
      </c>
    </row>
    <row r="264" hidden="1" spans="1:7">
      <c r="A264" t="s">
        <v>546</v>
      </c>
      <c r="B264" t="s">
        <v>547</v>
      </c>
      <c r="C264" s="188"/>
      <c r="D264" s="188"/>
      <c r="E264" s="188">
        <v>792000</v>
      </c>
      <c r="F264" s="188">
        <v>792000</v>
      </c>
      <c r="G264" t="s">
        <v>53</v>
      </c>
    </row>
    <row r="265" hidden="1" spans="1:7">
      <c r="A265" t="s">
        <v>548</v>
      </c>
      <c r="B265" t="s">
        <v>549</v>
      </c>
      <c r="C265" s="188">
        <v>55440</v>
      </c>
      <c r="D265" s="188">
        <v>151200</v>
      </c>
      <c r="E265" s="188"/>
      <c r="F265" s="188">
        <v>206640</v>
      </c>
      <c r="G265" t="s">
        <v>53</v>
      </c>
    </row>
    <row r="266" hidden="1" spans="1:7">
      <c r="A266" t="s">
        <v>550</v>
      </c>
      <c r="B266" t="s">
        <v>551</v>
      </c>
      <c r="C266" s="188">
        <v>149200</v>
      </c>
      <c r="D266" s="188">
        <v>279210</v>
      </c>
      <c r="E266" s="188"/>
      <c r="F266" s="188">
        <v>428410</v>
      </c>
      <c r="G266" t="s">
        <v>53</v>
      </c>
    </row>
    <row r="267" hidden="1" spans="1:7">
      <c r="A267" t="s">
        <v>552</v>
      </c>
      <c r="B267" t="s">
        <v>553</v>
      </c>
      <c r="C267" s="188"/>
      <c r="D267" s="188">
        <v>217500</v>
      </c>
      <c r="E267" s="188">
        <v>136700</v>
      </c>
      <c r="F267" s="188">
        <v>354200</v>
      </c>
      <c r="G267" t="s">
        <v>53</v>
      </c>
    </row>
    <row r="268" hidden="1" spans="1:7">
      <c r="A268" t="s">
        <v>554</v>
      </c>
      <c r="B268" t="s">
        <v>555</v>
      </c>
      <c r="C268" s="188">
        <v>1158300</v>
      </c>
      <c r="D268" s="188">
        <v>1482000</v>
      </c>
      <c r="E268" s="188">
        <v>1898000</v>
      </c>
      <c r="F268" s="188">
        <v>4538300</v>
      </c>
      <c r="G268" t="s">
        <v>53</v>
      </c>
    </row>
    <row r="269" hidden="1" spans="1:7">
      <c r="A269" t="s">
        <v>556</v>
      </c>
      <c r="B269" t="s">
        <v>557</v>
      </c>
      <c r="C269" s="188"/>
      <c r="D269" s="188">
        <v>2736000</v>
      </c>
      <c r="E269" s="188"/>
      <c r="F269" s="188">
        <v>2736000</v>
      </c>
      <c r="G269" t="s">
        <v>53</v>
      </c>
    </row>
    <row r="270" hidden="1" spans="1:7">
      <c r="A270" t="s">
        <v>558</v>
      </c>
      <c r="B270" t="s">
        <v>559</v>
      </c>
      <c r="C270" s="188">
        <v>151200</v>
      </c>
      <c r="D270" s="188">
        <v>219200</v>
      </c>
      <c r="E270" s="188">
        <v>-4620</v>
      </c>
      <c r="F270" s="188">
        <v>365780</v>
      </c>
      <c r="G270" t="s">
        <v>53</v>
      </c>
    </row>
    <row r="271" hidden="1" spans="1:7">
      <c r="A271" t="s">
        <v>560</v>
      </c>
      <c r="B271" t="s">
        <v>561</v>
      </c>
      <c r="C271" s="188">
        <v>3600000</v>
      </c>
      <c r="D271" s="188">
        <v>3600000</v>
      </c>
      <c r="E271" s="188">
        <v>3600000</v>
      </c>
      <c r="F271" s="188">
        <v>10800000</v>
      </c>
      <c r="G271" t="s">
        <v>53</v>
      </c>
    </row>
    <row r="272" hidden="1" spans="1:7">
      <c r="A272" t="s">
        <v>562</v>
      </c>
      <c r="B272" t="s">
        <v>563</v>
      </c>
      <c r="C272" s="188">
        <v>7884000</v>
      </c>
      <c r="D272" s="188">
        <v>8676000</v>
      </c>
      <c r="E272" s="188">
        <v>9699000</v>
      </c>
      <c r="F272" s="188">
        <v>26259000</v>
      </c>
      <c r="G272" t="s">
        <v>53</v>
      </c>
    </row>
    <row r="273" hidden="1" spans="1:7">
      <c r="A273" t="s">
        <v>564</v>
      </c>
      <c r="B273" t="s">
        <v>565</v>
      </c>
      <c r="C273" s="188">
        <v>309600</v>
      </c>
      <c r="D273" s="188">
        <v>158400</v>
      </c>
      <c r="E273" s="188"/>
      <c r="F273" s="188">
        <v>468000</v>
      </c>
      <c r="G273" t="s">
        <v>53</v>
      </c>
    </row>
    <row r="274" hidden="1" spans="1:7">
      <c r="A274" t="s">
        <v>566</v>
      </c>
      <c r="B274" t="s">
        <v>567</v>
      </c>
      <c r="C274" s="188">
        <v>3396150</v>
      </c>
      <c r="D274" s="188">
        <v>2967980</v>
      </c>
      <c r="E274" s="188">
        <v>3291700</v>
      </c>
      <c r="F274" s="188">
        <v>9655830</v>
      </c>
      <c r="G274" t="s">
        <v>53</v>
      </c>
    </row>
    <row r="275" hidden="1" spans="1:7">
      <c r="A275" t="s">
        <v>568</v>
      </c>
      <c r="B275" t="s">
        <v>569</v>
      </c>
      <c r="C275" s="188">
        <v>15693600</v>
      </c>
      <c r="D275" s="188">
        <v>19764000</v>
      </c>
      <c r="E275" s="188">
        <v>17368200</v>
      </c>
      <c r="F275" s="188">
        <v>52825800</v>
      </c>
      <c r="G275" t="s">
        <v>53</v>
      </c>
    </row>
    <row r="276" hidden="1" spans="1:7">
      <c r="A276" t="s">
        <v>570</v>
      </c>
      <c r="B276" t="s">
        <v>571</v>
      </c>
      <c r="C276" s="188">
        <v>6300000</v>
      </c>
      <c r="D276" s="188">
        <v>6660000</v>
      </c>
      <c r="E276" s="188">
        <v>7207200</v>
      </c>
      <c r="F276" s="188">
        <v>20167200</v>
      </c>
      <c r="G276" t="s">
        <v>53</v>
      </c>
    </row>
    <row r="277" hidden="1" spans="1:7">
      <c r="A277" t="s">
        <v>572</v>
      </c>
      <c r="B277" t="s">
        <v>573</v>
      </c>
      <c r="C277" s="188">
        <v>3888000</v>
      </c>
      <c r="D277" s="188">
        <v>3888000</v>
      </c>
      <c r="E277" s="188">
        <v>2224800</v>
      </c>
      <c r="F277" s="188">
        <v>10000800</v>
      </c>
      <c r="G277" t="s">
        <v>53</v>
      </c>
    </row>
    <row r="278" hidden="1" spans="1:7">
      <c r="A278" t="s">
        <v>574</v>
      </c>
      <c r="B278" t="s">
        <v>575</v>
      </c>
      <c r="C278" s="188">
        <v>756000</v>
      </c>
      <c r="D278" s="188">
        <v>2010000</v>
      </c>
      <c r="E278" s="188">
        <v>3062400</v>
      </c>
      <c r="F278" s="188">
        <v>5828400</v>
      </c>
      <c r="G278" t="s">
        <v>53</v>
      </c>
    </row>
    <row r="279" hidden="1" spans="1:7">
      <c r="A279" t="s">
        <v>576</v>
      </c>
      <c r="B279" t="s">
        <v>577</v>
      </c>
      <c r="C279" s="188">
        <v>306000</v>
      </c>
      <c r="D279" s="188">
        <v>694800</v>
      </c>
      <c r="E279" s="188"/>
      <c r="F279" s="188">
        <v>1000800</v>
      </c>
      <c r="G279" t="s">
        <v>53</v>
      </c>
    </row>
    <row r="280" hidden="1" spans="1:7">
      <c r="A280" t="s">
        <v>578</v>
      </c>
      <c r="B280" t="s">
        <v>579</v>
      </c>
      <c r="C280" s="188">
        <v>1456000</v>
      </c>
      <c r="D280" s="188">
        <v>1512000</v>
      </c>
      <c r="E280" s="188"/>
      <c r="F280" s="188">
        <v>2968000</v>
      </c>
      <c r="G280" t="s">
        <v>53</v>
      </c>
    </row>
    <row r="281" hidden="1" spans="1:7">
      <c r="A281" t="s">
        <v>580</v>
      </c>
      <c r="B281" t="s">
        <v>581</v>
      </c>
      <c r="C281" s="188"/>
      <c r="D281" s="188">
        <v>1980000</v>
      </c>
      <c r="E281" s="188">
        <v>-110000</v>
      </c>
      <c r="F281" s="188">
        <v>1870000</v>
      </c>
      <c r="G281" t="s">
        <v>53</v>
      </c>
    </row>
    <row r="282" hidden="1" spans="1:7">
      <c r="A282" t="s">
        <v>582</v>
      </c>
      <c r="B282" t="s">
        <v>583</v>
      </c>
      <c r="C282" s="188">
        <v>756000</v>
      </c>
      <c r="D282" s="188">
        <v>792000</v>
      </c>
      <c r="E282" s="188">
        <v>756000</v>
      </c>
      <c r="F282" s="188">
        <v>2304000</v>
      </c>
      <c r="G282" t="s">
        <v>53</v>
      </c>
    </row>
    <row r="283" hidden="1" spans="1:7">
      <c r="A283" t="s">
        <v>584</v>
      </c>
      <c r="B283" t="s">
        <v>585</v>
      </c>
      <c r="C283" s="188">
        <v>79200</v>
      </c>
      <c r="D283" s="188"/>
      <c r="E283" s="188"/>
      <c r="F283" s="188">
        <v>79200</v>
      </c>
      <c r="G283" t="s">
        <v>53</v>
      </c>
    </row>
    <row r="284" hidden="1" spans="1:7">
      <c r="A284" t="s">
        <v>586</v>
      </c>
      <c r="B284" t="s">
        <v>587</v>
      </c>
      <c r="C284" s="188"/>
      <c r="D284" s="188">
        <v>792000</v>
      </c>
      <c r="E284" s="188"/>
      <c r="F284" s="188">
        <v>792000</v>
      </c>
      <c r="G284" t="s">
        <v>53</v>
      </c>
    </row>
    <row r="285" hidden="1" spans="1:7">
      <c r="A285" t="s">
        <v>588</v>
      </c>
      <c r="B285" t="s">
        <v>589</v>
      </c>
      <c r="C285" s="188">
        <v>2701400</v>
      </c>
      <c r="D285" s="188">
        <v>9900000</v>
      </c>
      <c r="E285" s="188">
        <v>12039000</v>
      </c>
      <c r="F285" s="188">
        <v>24640400</v>
      </c>
      <c r="G285" t="s">
        <v>53</v>
      </c>
    </row>
    <row r="286" hidden="1" spans="1:7">
      <c r="A286" t="s">
        <v>590</v>
      </c>
      <c r="B286" t="s">
        <v>591</v>
      </c>
      <c r="C286" s="188">
        <v>158400</v>
      </c>
      <c r="D286" s="188">
        <v>514140</v>
      </c>
      <c r="E286" s="188"/>
      <c r="F286" s="188">
        <v>672540</v>
      </c>
      <c r="G286" t="s">
        <v>53</v>
      </c>
    </row>
    <row r="287" hidden="1" spans="1:7">
      <c r="A287" t="s">
        <v>592</v>
      </c>
      <c r="B287" t="s">
        <v>593</v>
      </c>
      <c r="C287" s="188"/>
      <c r="D287" s="188">
        <v>151200</v>
      </c>
      <c r="E287" s="188"/>
      <c r="F287" s="188">
        <v>151200</v>
      </c>
      <c r="G287" t="s">
        <v>53</v>
      </c>
    </row>
    <row r="288" hidden="1" spans="1:7">
      <c r="A288" t="s">
        <v>594</v>
      </c>
      <c r="B288" t="s">
        <v>595</v>
      </c>
      <c r="C288" s="188">
        <v>5219200</v>
      </c>
      <c r="D288" s="188">
        <v>2488250</v>
      </c>
      <c r="E288" s="188">
        <v>8911500</v>
      </c>
      <c r="F288" s="188">
        <v>16618950</v>
      </c>
      <c r="G288" t="s">
        <v>53</v>
      </c>
    </row>
    <row r="289" hidden="1" spans="1:7">
      <c r="A289" t="s">
        <v>596</v>
      </c>
      <c r="B289" t="s">
        <v>597</v>
      </c>
      <c r="C289" s="188">
        <v>36057000</v>
      </c>
      <c r="D289" s="188">
        <v>3135000</v>
      </c>
      <c r="E289" s="188">
        <v>7147800</v>
      </c>
      <c r="F289" s="188">
        <v>46339800</v>
      </c>
      <c r="G289" t="s">
        <v>53</v>
      </c>
    </row>
    <row r="290" hidden="1" spans="1:7">
      <c r="A290" t="s">
        <v>598</v>
      </c>
      <c r="B290" t="s">
        <v>599</v>
      </c>
      <c r="C290" s="188">
        <v>3759000</v>
      </c>
      <c r="D290" s="188">
        <v>4442150</v>
      </c>
      <c r="E290" s="188">
        <v>3706200</v>
      </c>
      <c r="F290" s="188">
        <v>11907350</v>
      </c>
      <c r="G290" t="s">
        <v>53</v>
      </c>
    </row>
    <row r="291" hidden="1" spans="1:7">
      <c r="A291" t="s">
        <v>600</v>
      </c>
      <c r="B291" t="s">
        <v>601</v>
      </c>
      <c r="C291" s="188">
        <v>396000</v>
      </c>
      <c r="D291" s="188"/>
      <c r="E291" s="188"/>
      <c r="F291" s="188">
        <v>396000</v>
      </c>
      <c r="G291" t="s">
        <v>53</v>
      </c>
    </row>
    <row r="292" hidden="1" spans="1:7">
      <c r="A292" t="s">
        <v>602</v>
      </c>
      <c r="B292" t="s">
        <v>603</v>
      </c>
      <c r="C292" s="188">
        <v>49540</v>
      </c>
      <c r="D292" s="188">
        <v>141600</v>
      </c>
      <c r="E292" s="188">
        <v>119500</v>
      </c>
      <c r="F292" s="188">
        <v>310640</v>
      </c>
      <c r="G292" t="s">
        <v>53</v>
      </c>
    </row>
    <row r="293" hidden="1" spans="1:7">
      <c r="A293" t="s">
        <v>604</v>
      </c>
      <c r="B293" t="s">
        <v>148</v>
      </c>
      <c r="C293" s="188">
        <v>1523050</v>
      </c>
      <c r="D293" s="188">
        <v>-43800</v>
      </c>
      <c r="E293" s="188"/>
      <c r="F293" s="188">
        <v>1479250</v>
      </c>
      <c r="G293" t="s">
        <v>53</v>
      </c>
    </row>
    <row r="294" hidden="1" spans="1:7">
      <c r="A294" t="s">
        <v>605</v>
      </c>
      <c r="B294" t="s">
        <v>606</v>
      </c>
      <c r="C294" s="188">
        <v>128700</v>
      </c>
      <c r="D294" s="188"/>
      <c r="E294" s="188">
        <v>86640</v>
      </c>
      <c r="F294" s="188">
        <v>215340</v>
      </c>
      <c r="G294" t="s">
        <v>53</v>
      </c>
    </row>
    <row r="295" hidden="1" spans="1:7">
      <c r="A295" t="s">
        <v>607</v>
      </c>
      <c r="B295" t="s">
        <v>294</v>
      </c>
      <c r="C295" s="188">
        <v>475200</v>
      </c>
      <c r="D295" s="188"/>
      <c r="E295" s="188"/>
      <c r="F295" s="188">
        <v>475200</v>
      </c>
      <c r="G295" t="s">
        <v>53</v>
      </c>
    </row>
    <row r="296" hidden="1" spans="1:7">
      <c r="A296" t="s">
        <v>608</v>
      </c>
      <c r="B296" t="s">
        <v>609</v>
      </c>
      <c r="C296" s="188">
        <v>823800</v>
      </c>
      <c r="D296" s="188">
        <v>626440</v>
      </c>
      <c r="E296" s="188">
        <v>396600</v>
      </c>
      <c r="F296" s="188">
        <v>1846840</v>
      </c>
      <c r="G296" t="s">
        <v>53</v>
      </c>
    </row>
    <row r="297" hidden="1" spans="1:7">
      <c r="A297" t="s">
        <v>610</v>
      </c>
      <c r="B297" t="s">
        <v>611</v>
      </c>
      <c r="C297" s="188"/>
      <c r="D297" s="188">
        <v>309600</v>
      </c>
      <c r="E297" s="188"/>
      <c r="F297" s="188">
        <v>309600</v>
      </c>
      <c r="G297" t="s">
        <v>53</v>
      </c>
    </row>
    <row r="298" hidden="1" spans="1:7">
      <c r="A298" t="s">
        <v>612</v>
      </c>
      <c r="B298" t="s">
        <v>613</v>
      </c>
      <c r="C298" s="188"/>
      <c r="D298" s="188">
        <v>55440</v>
      </c>
      <c r="E298" s="188"/>
      <c r="F298" s="188">
        <v>55440</v>
      </c>
      <c r="G298" t="s">
        <v>53</v>
      </c>
    </row>
    <row r="299" hidden="1" spans="1:7">
      <c r="A299" t="s">
        <v>614</v>
      </c>
      <c r="B299" t="s">
        <v>615</v>
      </c>
      <c r="C299" s="188">
        <v>396000</v>
      </c>
      <c r="D299" s="188">
        <v>322410</v>
      </c>
      <c r="E299" s="188">
        <v>316200</v>
      </c>
      <c r="F299" s="188">
        <v>1034610</v>
      </c>
      <c r="G299" t="s">
        <v>53</v>
      </c>
    </row>
    <row r="300" hidden="1" spans="1:7">
      <c r="A300" t="s">
        <v>616</v>
      </c>
      <c r="B300" t="s">
        <v>617</v>
      </c>
      <c r="C300" s="188">
        <v>506880</v>
      </c>
      <c r="D300" s="188">
        <v>1590200</v>
      </c>
      <c r="E300" s="188">
        <v>837300</v>
      </c>
      <c r="F300" s="188">
        <v>2934380</v>
      </c>
      <c r="G300" t="s">
        <v>53</v>
      </c>
    </row>
    <row r="301" hidden="1" spans="1:7">
      <c r="A301" t="s">
        <v>618</v>
      </c>
      <c r="B301" t="s">
        <v>619</v>
      </c>
      <c r="C301" s="188">
        <v>5850000</v>
      </c>
      <c r="D301" s="188">
        <v>10188000</v>
      </c>
      <c r="E301" s="188">
        <v>7920000</v>
      </c>
      <c r="F301" s="188">
        <v>23958000</v>
      </c>
      <c r="G301" t="s">
        <v>53</v>
      </c>
    </row>
    <row r="302" hidden="1" spans="1:7">
      <c r="A302" t="s">
        <v>620</v>
      </c>
      <c r="B302" t="s">
        <v>621</v>
      </c>
      <c r="C302" s="188"/>
      <c r="D302" s="188">
        <v>170640</v>
      </c>
      <c r="E302" s="188">
        <v>311040</v>
      </c>
      <c r="F302" s="188">
        <v>481680</v>
      </c>
      <c r="G302" t="s">
        <v>53</v>
      </c>
    </row>
    <row r="303" hidden="1" spans="1:7">
      <c r="A303" t="s">
        <v>622</v>
      </c>
      <c r="B303" t="s">
        <v>623</v>
      </c>
      <c r="C303" s="188">
        <v>439560</v>
      </c>
      <c r="D303" s="188">
        <v>257400</v>
      </c>
      <c r="E303" s="188">
        <v>222530</v>
      </c>
      <c r="F303" s="188">
        <v>919490</v>
      </c>
      <c r="G303" t="s">
        <v>53</v>
      </c>
    </row>
    <row r="304" hidden="1" spans="1:7">
      <c r="A304" t="s">
        <v>624</v>
      </c>
      <c r="B304" t="s">
        <v>625</v>
      </c>
      <c r="C304" s="188">
        <v>388800</v>
      </c>
      <c r="D304" s="188">
        <v>151200</v>
      </c>
      <c r="E304" s="188">
        <v>149200</v>
      </c>
      <c r="F304" s="188">
        <v>689200</v>
      </c>
      <c r="G304" t="s">
        <v>53</v>
      </c>
    </row>
    <row r="305" hidden="1" spans="1:7">
      <c r="A305" t="s">
        <v>626</v>
      </c>
      <c r="B305" t="s">
        <v>627</v>
      </c>
      <c r="C305" s="188">
        <v>79200</v>
      </c>
      <c r="D305" s="188"/>
      <c r="E305" s="188"/>
      <c r="F305" s="188">
        <v>79200</v>
      </c>
      <c r="G305" t="s">
        <v>53</v>
      </c>
    </row>
    <row r="306" hidden="1" spans="1:7">
      <c r="A306" t="s">
        <v>628</v>
      </c>
      <c r="B306" t="s">
        <v>629</v>
      </c>
      <c r="C306" s="188">
        <v>45591800</v>
      </c>
      <c r="D306" s="188">
        <v>55065000</v>
      </c>
      <c r="E306" s="188">
        <v>27201000</v>
      </c>
      <c r="F306" s="188">
        <v>127857800</v>
      </c>
      <c r="G306" t="s">
        <v>53</v>
      </c>
    </row>
    <row r="307" hidden="1" spans="1:7">
      <c r="A307" t="s">
        <v>630</v>
      </c>
      <c r="B307" t="s">
        <v>631</v>
      </c>
      <c r="C307" s="188">
        <v>136800</v>
      </c>
      <c r="D307" s="188">
        <v>141600</v>
      </c>
      <c r="E307" s="188">
        <v>-211160</v>
      </c>
      <c r="F307" s="188">
        <v>67240</v>
      </c>
      <c r="G307" t="s">
        <v>53</v>
      </c>
    </row>
    <row r="308" hidden="1" spans="1:7">
      <c r="A308" t="s">
        <v>632</v>
      </c>
      <c r="B308" t="s">
        <v>633</v>
      </c>
      <c r="C308" s="188"/>
      <c r="D308" s="188"/>
      <c r="E308" s="188">
        <v>198270</v>
      </c>
      <c r="F308" s="188">
        <v>198270</v>
      </c>
      <c r="G308" t="s">
        <v>53</v>
      </c>
    </row>
    <row r="309" hidden="1" spans="1:7">
      <c r="A309" t="s">
        <v>634</v>
      </c>
      <c r="B309" t="s">
        <v>635</v>
      </c>
      <c r="C309" s="188">
        <v>4795860</v>
      </c>
      <c r="D309" s="188">
        <v>3385170</v>
      </c>
      <c r="E309" s="188">
        <v>2050810</v>
      </c>
      <c r="F309" s="188">
        <v>10231840</v>
      </c>
      <c r="G309" t="s">
        <v>53</v>
      </c>
    </row>
    <row r="310" hidden="1" spans="1:7">
      <c r="A310" t="s">
        <v>636</v>
      </c>
      <c r="B310" t="s">
        <v>637</v>
      </c>
      <c r="C310" s="188">
        <v>6108000</v>
      </c>
      <c r="D310" s="188">
        <v>10464000</v>
      </c>
      <c r="E310" s="188">
        <v>6366000</v>
      </c>
      <c r="F310" s="188">
        <v>22938000</v>
      </c>
      <c r="G310" t="s">
        <v>53</v>
      </c>
    </row>
    <row r="311" hidden="1" spans="1:7">
      <c r="A311" t="s">
        <v>638</v>
      </c>
      <c r="B311" t="s">
        <v>639</v>
      </c>
      <c r="C311" s="188">
        <v>14371200</v>
      </c>
      <c r="D311" s="188">
        <v>21981600</v>
      </c>
      <c r="E311" s="188">
        <v>21384000</v>
      </c>
      <c r="F311" s="188">
        <v>57736800</v>
      </c>
      <c r="G311" t="s">
        <v>53</v>
      </c>
    </row>
    <row r="312" hidden="1" spans="1:7">
      <c r="A312" t="s">
        <v>640</v>
      </c>
      <c r="B312" t="s">
        <v>641</v>
      </c>
      <c r="C312" s="188">
        <v>2457580</v>
      </c>
      <c r="D312" s="188">
        <v>2991780</v>
      </c>
      <c r="E312" s="188">
        <v>3475000</v>
      </c>
      <c r="F312" s="188">
        <v>8924360</v>
      </c>
      <c r="G312" t="s">
        <v>53</v>
      </c>
    </row>
    <row r="313" hidden="1" spans="1:7">
      <c r="A313" t="s">
        <v>642</v>
      </c>
      <c r="B313" t="s">
        <v>643</v>
      </c>
      <c r="C313" s="188">
        <v>210000</v>
      </c>
      <c r="D313" s="188">
        <v>291200</v>
      </c>
      <c r="E313" s="188">
        <v>210000</v>
      </c>
      <c r="F313" s="188">
        <v>711200</v>
      </c>
      <c r="G313" t="s">
        <v>53</v>
      </c>
    </row>
    <row r="314" hidden="1" spans="1:7">
      <c r="A314" t="s">
        <v>644</v>
      </c>
      <c r="B314" t="s">
        <v>645</v>
      </c>
      <c r="C314" s="188"/>
      <c r="D314" s="188">
        <v>145200</v>
      </c>
      <c r="E314" s="188">
        <v>723840</v>
      </c>
      <c r="F314" s="188">
        <v>869040</v>
      </c>
      <c r="G314" t="s">
        <v>53</v>
      </c>
    </row>
    <row r="315" hidden="1" spans="1:7">
      <c r="A315" t="s">
        <v>646</v>
      </c>
      <c r="B315" t="s">
        <v>647</v>
      </c>
      <c r="C315" s="188">
        <v>68000</v>
      </c>
      <c r="D315" s="188">
        <v>274300</v>
      </c>
      <c r="E315" s="188">
        <v>359620</v>
      </c>
      <c r="F315" s="188">
        <v>701920</v>
      </c>
      <c r="G315" t="s">
        <v>53</v>
      </c>
    </row>
    <row r="316" hidden="1" spans="1:7">
      <c r="A316" t="s">
        <v>648</v>
      </c>
      <c r="B316" t="s">
        <v>649</v>
      </c>
      <c r="C316" s="188">
        <v>1502100</v>
      </c>
      <c r="D316" s="188">
        <v>2392800</v>
      </c>
      <c r="E316" s="188">
        <v>756000</v>
      </c>
      <c r="F316" s="188">
        <v>4650900</v>
      </c>
      <c r="G316" t="s">
        <v>53</v>
      </c>
    </row>
    <row r="317" hidden="1" spans="1:7">
      <c r="A317" t="s">
        <v>650</v>
      </c>
      <c r="B317" t="s">
        <v>651</v>
      </c>
      <c r="C317" s="188">
        <v>151200</v>
      </c>
      <c r="D317" s="188">
        <v>102000</v>
      </c>
      <c r="E317" s="188">
        <v>102000</v>
      </c>
      <c r="F317" s="188">
        <v>355200</v>
      </c>
      <c r="G317" t="s">
        <v>53</v>
      </c>
    </row>
    <row r="318" hidden="1" spans="1:7">
      <c r="A318" t="s">
        <v>652</v>
      </c>
      <c r="B318" t="s">
        <v>653</v>
      </c>
      <c r="C318" s="188">
        <v>792000</v>
      </c>
      <c r="D318" s="188">
        <v>792000</v>
      </c>
      <c r="E318" s="188">
        <v>792000</v>
      </c>
      <c r="F318" s="188">
        <v>2376000</v>
      </c>
      <c r="G318" t="s">
        <v>53</v>
      </c>
    </row>
    <row r="319" hidden="1" spans="1:7">
      <c r="A319" t="s">
        <v>654</v>
      </c>
      <c r="B319" t="s">
        <v>655</v>
      </c>
      <c r="C319" s="188">
        <v>237600</v>
      </c>
      <c r="D319" s="188">
        <v>316800</v>
      </c>
      <c r="E319" s="188">
        <v>396000</v>
      </c>
      <c r="F319" s="188">
        <v>950400</v>
      </c>
      <c r="G319" t="s">
        <v>53</v>
      </c>
    </row>
    <row r="320" hidden="1" spans="1:7">
      <c r="A320" t="s">
        <v>656</v>
      </c>
      <c r="B320" t="s">
        <v>657</v>
      </c>
      <c r="C320" s="188">
        <v>158400</v>
      </c>
      <c r="D320" s="188"/>
      <c r="E320" s="188">
        <v>158400</v>
      </c>
      <c r="F320" s="188">
        <v>316800</v>
      </c>
      <c r="G320" t="s">
        <v>53</v>
      </c>
    </row>
    <row r="321" hidden="1" spans="1:7">
      <c r="A321" t="s">
        <v>658</v>
      </c>
      <c r="B321" t="s">
        <v>150</v>
      </c>
      <c r="C321" s="188">
        <v>11113500</v>
      </c>
      <c r="D321" s="188">
        <v>10264950</v>
      </c>
      <c r="E321" s="188">
        <v>18828000</v>
      </c>
      <c r="F321" s="188">
        <v>40206450</v>
      </c>
      <c r="G321" t="s">
        <v>53</v>
      </c>
    </row>
    <row r="322" hidden="1" spans="1:7">
      <c r="A322" t="s">
        <v>659</v>
      </c>
      <c r="B322" t="s">
        <v>660</v>
      </c>
      <c r="C322" s="188">
        <v>576000</v>
      </c>
      <c r="D322" s="188"/>
      <c r="E322" s="188">
        <v>858000</v>
      </c>
      <c r="F322" s="188">
        <v>1434000</v>
      </c>
      <c r="G322" t="s">
        <v>53</v>
      </c>
    </row>
    <row r="323" hidden="1" spans="1:7">
      <c r="A323" t="s">
        <v>661</v>
      </c>
      <c r="B323" t="s">
        <v>662</v>
      </c>
      <c r="C323" s="188">
        <v>79200</v>
      </c>
      <c r="D323" s="188"/>
      <c r="E323" s="188">
        <v>79200</v>
      </c>
      <c r="F323" s="188">
        <v>158400</v>
      </c>
      <c r="G323" t="s">
        <v>53</v>
      </c>
    </row>
    <row r="324" hidden="1" spans="1:7">
      <c r="A324" t="s">
        <v>663</v>
      </c>
      <c r="B324" t="s">
        <v>664</v>
      </c>
      <c r="C324" s="188">
        <v>544300</v>
      </c>
      <c r="D324" s="188">
        <v>407990</v>
      </c>
      <c r="E324" s="188">
        <v>303300</v>
      </c>
      <c r="F324" s="188">
        <v>1255590</v>
      </c>
      <c r="G324" t="s">
        <v>53</v>
      </c>
    </row>
    <row r="325" hidden="1" spans="1:7">
      <c r="A325" t="s">
        <v>665</v>
      </c>
      <c r="B325" t="s">
        <v>565</v>
      </c>
      <c r="C325" s="188">
        <v>79200</v>
      </c>
      <c r="D325" s="188">
        <v>158400</v>
      </c>
      <c r="E325" s="188"/>
      <c r="F325" s="188">
        <v>237600</v>
      </c>
      <c r="G325" t="s">
        <v>53</v>
      </c>
    </row>
    <row r="326" hidden="1" spans="1:7">
      <c r="A326" t="s">
        <v>666</v>
      </c>
      <c r="B326" t="s">
        <v>667</v>
      </c>
      <c r="C326" s="188"/>
      <c r="D326" s="188"/>
      <c r="E326" s="188">
        <v>1548000</v>
      </c>
      <c r="F326" s="188">
        <v>1548000</v>
      </c>
      <c r="G326" t="s">
        <v>53</v>
      </c>
    </row>
    <row r="327" hidden="1" spans="1:7">
      <c r="A327" t="s">
        <v>668</v>
      </c>
      <c r="B327" t="s">
        <v>669</v>
      </c>
      <c r="C327" s="188"/>
      <c r="D327" s="188">
        <v>290400</v>
      </c>
      <c r="E327" s="188"/>
      <c r="F327" s="188">
        <v>290400</v>
      </c>
      <c r="G327" t="s">
        <v>53</v>
      </c>
    </row>
    <row r="328" hidden="1" spans="1:7">
      <c r="A328" t="s">
        <v>670</v>
      </c>
      <c r="B328" t="s">
        <v>671</v>
      </c>
      <c r="C328" s="188">
        <v>792000</v>
      </c>
      <c r="D328" s="188">
        <v>792000</v>
      </c>
      <c r="E328" s="188">
        <v>792000</v>
      </c>
      <c r="F328" s="188">
        <v>2376000</v>
      </c>
      <c r="G328" t="s">
        <v>53</v>
      </c>
    </row>
    <row r="329" hidden="1" spans="1:7">
      <c r="A329" t="s">
        <v>672</v>
      </c>
      <c r="B329" t="s">
        <v>673</v>
      </c>
      <c r="C329" s="188">
        <v>12636000</v>
      </c>
      <c r="D329" s="188">
        <v>16090600</v>
      </c>
      <c r="E329" s="188">
        <v>24832800</v>
      </c>
      <c r="F329" s="188">
        <v>53559400</v>
      </c>
      <c r="G329" t="s">
        <v>53</v>
      </c>
    </row>
    <row r="330" hidden="1" spans="1:7">
      <c r="A330" t="s">
        <v>674</v>
      </c>
      <c r="B330" t="s">
        <v>471</v>
      </c>
      <c r="C330" s="188">
        <v>102000</v>
      </c>
      <c r="D330" s="188"/>
      <c r="E330" s="188"/>
      <c r="F330" s="188">
        <v>102000</v>
      </c>
      <c r="G330" t="s">
        <v>53</v>
      </c>
    </row>
    <row r="331" hidden="1" spans="1:7">
      <c r="A331" t="s">
        <v>675</v>
      </c>
      <c r="B331" t="s">
        <v>676</v>
      </c>
      <c r="C331" s="188">
        <v>1596000</v>
      </c>
      <c r="D331" s="188">
        <v>700000</v>
      </c>
      <c r="E331" s="188"/>
      <c r="F331" s="188">
        <v>2296000</v>
      </c>
      <c r="G331" t="s">
        <v>53</v>
      </c>
    </row>
    <row r="332" hidden="1" spans="1:7">
      <c r="A332" t="s">
        <v>677</v>
      </c>
      <c r="B332" t="s">
        <v>678</v>
      </c>
      <c r="C332" s="188">
        <v>3600000</v>
      </c>
      <c r="D332" s="188">
        <v>1152000</v>
      </c>
      <c r="E332" s="188">
        <v>700000</v>
      </c>
      <c r="F332" s="188">
        <v>5452000</v>
      </c>
      <c r="G332" t="s">
        <v>53</v>
      </c>
    </row>
    <row r="333" hidden="1" spans="1:7">
      <c r="A333" t="s">
        <v>679</v>
      </c>
      <c r="B333" t="s">
        <v>680</v>
      </c>
      <c r="C333" s="188">
        <v>79200</v>
      </c>
      <c r="D333" s="188">
        <v>234000</v>
      </c>
      <c r="E333" s="188">
        <v>234000</v>
      </c>
      <c r="F333" s="188">
        <v>547200</v>
      </c>
      <c r="G333" t="s">
        <v>53</v>
      </c>
    </row>
    <row r="334" hidden="1" spans="1:7">
      <c r="A334" t="s">
        <v>681</v>
      </c>
      <c r="B334" t="s">
        <v>682</v>
      </c>
      <c r="C334" s="188">
        <v>3600000</v>
      </c>
      <c r="D334" s="188">
        <v>3600000</v>
      </c>
      <c r="E334" s="188">
        <v>3600000</v>
      </c>
      <c r="F334" s="188">
        <v>10800000</v>
      </c>
      <c r="G334" t="s">
        <v>53</v>
      </c>
    </row>
    <row r="335" hidden="1" spans="1:7">
      <c r="A335" t="s">
        <v>683</v>
      </c>
      <c r="B335" t="s">
        <v>684</v>
      </c>
      <c r="C335" s="188">
        <v>101690520</v>
      </c>
      <c r="D335" s="188">
        <v>82959790</v>
      </c>
      <c r="E335" s="188">
        <v>75525150</v>
      </c>
      <c r="F335" s="188">
        <v>260175460</v>
      </c>
      <c r="G335" t="s">
        <v>53</v>
      </c>
    </row>
    <row r="336" hidden="1" spans="1:7">
      <c r="A336" t="s">
        <v>685</v>
      </c>
      <c r="B336" t="s">
        <v>686</v>
      </c>
      <c r="C336" s="188">
        <v>2161580</v>
      </c>
      <c r="D336" s="188">
        <v>3666820</v>
      </c>
      <c r="E336" s="188">
        <v>764430</v>
      </c>
      <c r="F336" s="188">
        <v>6592830</v>
      </c>
      <c r="G336" t="s">
        <v>53</v>
      </c>
    </row>
    <row r="337" hidden="1" spans="1:7">
      <c r="A337" t="s">
        <v>687</v>
      </c>
      <c r="B337" t="s">
        <v>688</v>
      </c>
      <c r="C337" s="188">
        <v>180000</v>
      </c>
      <c r="D337" s="188">
        <v>180000</v>
      </c>
      <c r="E337" s="188"/>
      <c r="F337" s="188">
        <v>360000</v>
      </c>
      <c r="G337" t="s">
        <v>53</v>
      </c>
    </row>
    <row r="338" hidden="1" spans="1:7">
      <c r="A338" t="s">
        <v>689</v>
      </c>
      <c r="B338" t="s">
        <v>690</v>
      </c>
      <c r="C338" s="188">
        <v>36412250</v>
      </c>
      <c r="D338" s="188">
        <v>36802840</v>
      </c>
      <c r="E338" s="188">
        <v>41222330</v>
      </c>
      <c r="F338" s="188">
        <v>114437420</v>
      </c>
      <c r="G338" t="s">
        <v>53</v>
      </c>
    </row>
    <row r="339" hidden="1" spans="1:7">
      <c r="A339" t="s">
        <v>691</v>
      </c>
      <c r="B339" t="s">
        <v>629</v>
      </c>
      <c r="C339" s="188">
        <v>547200</v>
      </c>
      <c r="D339" s="188">
        <v>691500</v>
      </c>
      <c r="E339" s="188"/>
      <c r="F339" s="188">
        <v>1238700</v>
      </c>
      <c r="G339" t="s">
        <v>53</v>
      </c>
    </row>
    <row r="340" hidden="1" spans="1:7">
      <c r="A340" t="s">
        <v>692</v>
      </c>
      <c r="B340" t="s">
        <v>693</v>
      </c>
      <c r="C340" s="188">
        <v>792000</v>
      </c>
      <c r="D340" s="188"/>
      <c r="E340" s="188">
        <v>792000</v>
      </c>
      <c r="F340" s="188">
        <v>1584000</v>
      </c>
      <c r="G340" t="s">
        <v>53</v>
      </c>
    </row>
    <row r="341" hidden="1" spans="1:7">
      <c r="A341" t="s">
        <v>694</v>
      </c>
      <c r="B341" t="s">
        <v>695</v>
      </c>
      <c r="C341" s="188">
        <v>309600</v>
      </c>
      <c r="D341" s="188">
        <v>543600</v>
      </c>
      <c r="E341" s="188"/>
      <c r="F341" s="188">
        <v>853200</v>
      </c>
      <c r="G341" t="s">
        <v>53</v>
      </c>
    </row>
    <row r="342" hidden="1" spans="1:7">
      <c r="A342" t="s">
        <v>696</v>
      </c>
      <c r="B342" t="s">
        <v>697</v>
      </c>
      <c r="C342" s="188">
        <v>1807380</v>
      </c>
      <c r="D342" s="188">
        <v>2126600</v>
      </c>
      <c r="E342" s="188">
        <v>1304400</v>
      </c>
      <c r="F342" s="188">
        <v>5238380</v>
      </c>
      <c r="G342" t="s">
        <v>53</v>
      </c>
    </row>
    <row r="343" hidden="1" spans="1:7">
      <c r="A343" t="s">
        <v>698</v>
      </c>
      <c r="B343" t="s">
        <v>699</v>
      </c>
      <c r="C343" s="188">
        <v>221400</v>
      </c>
      <c r="D343" s="188">
        <v>60720</v>
      </c>
      <c r="E343" s="188">
        <v>297920</v>
      </c>
      <c r="F343" s="188">
        <v>580040</v>
      </c>
      <c r="G343" t="s">
        <v>53</v>
      </c>
    </row>
    <row r="344" hidden="1" spans="1:7">
      <c r="A344" t="s">
        <v>700</v>
      </c>
      <c r="B344" t="s">
        <v>701</v>
      </c>
      <c r="C344" s="188">
        <v>576000</v>
      </c>
      <c r="D344" s="188"/>
      <c r="E344" s="188"/>
      <c r="F344" s="188">
        <v>576000</v>
      </c>
      <c r="G344" t="s">
        <v>53</v>
      </c>
    </row>
    <row r="345" hidden="1" spans="1:7">
      <c r="A345" t="s">
        <v>702</v>
      </c>
      <c r="B345" t="s">
        <v>703</v>
      </c>
      <c r="C345" s="188">
        <v>188100</v>
      </c>
      <c r="D345" s="188">
        <v>835200</v>
      </c>
      <c r="E345" s="188">
        <v>712300</v>
      </c>
      <c r="F345" s="188">
        <v>1735600</v>
      </c>
      <c r="G345" t="s">
        <v>53</v>
      </c>
    </row>
    <row r="346" hidden="1" spans="1:7">
      <c r="A346" t="s">
        <v>704</v>
      </c>
      <c r="B346" t="s">
        <v>705</v>
      </c>
      <c r="C346" s="188">
        <v>386800</v>
      </c>
      <c r="D346" s="188">
        <v>113000</v>
      </c>
      <c r="E346" s="188">
        <v>307600</v>
      </c>
      <c r="F346" s="188">
        <v>807400</v>
      </c>
      <c r="G346" t="s">
        <v>53</v>
      </c>
    </row>
    <row r="347" hidden="1" spans="1:7">
      <c r="A347" t="s">
        <v>706</v>
      </c>
      <c r="B347" t="s">
        <v>707</v>
      </c>
      <c r="C347" s="188">
        <v>108000</v>
      </c>
      <c r="D347" s="188">
        <v>300000</v>
      </c>
      <c r="E347" s="188"/>
      <c r="F347" s="188">
        <v>408000</v>
      </c>
      <c r="G347" t="s">
        <v>53</v>
      </c>
    </row>
    <row r="348" hidden="1" spans="1:7">
      <c r="A348" t="s">
        <v>708</v>
      </c>
      <c r="B348" t="s">
        <v>709</v>
      </c>
      <c r="C348" s="188">
        <v>1696500</v>
      </c>
      <c r="D348" s="188">
        <v>7177750</v>
      </c>
      <c r="E348" s="188">
        <v>756000</v>
      </c>
      <c r="F348" s="188">
        <v>9630250</v>
      </c>
      <c r="G348" t="s">
        <v>53</v>
      </c>
    </row>
    <row r="349" hidden="1" spans="1:7">
      <c r="A349" t="s">
        <v>710</v>
      </c>
      <c r="B349" t="s">
        <v>711</v>
      </c>
      <c r="C349" s="188">
        <v>158400</v>
      </c>
      <c r="D349" s="188"/>
      <c r="E349" s="188"/>
      <c r="F349" s="188">
        <v>158400</v>
      </c>
      <c r="G349" t="s">
        <v>53</v>
      </c>
    </row>
    <row r="350" hidden="1" spans="1:7">
      <c r="A350" t="s">
        <v>712</v>
      </c>
      <c r="B350" t="s">
        <v>713</v>
      </c>
      <c r="C350" s="188">
        <v>-238300</v>
      </c>
      <c r="D350" s="188">
        <v>-6708350</v>
      </c>
      <c r="E350" s="188">
        <v>-1381440</v>
      </c>
      <c r="F350" s="188">
        <v>-8328090</v>
      </c>
      <c r="G350" t="s">
        <v>53</v>
      </c>
    </row>
    <row r="351" hidden="1" spans="1:7">
      <c r="A351" t="s">
        <v>714</v>
      </c>
      <c r="B351" t="s">
        <v>715</v>
      </c>
      <c r="C351" s="188">
        <v>145600</v>
      </c>
      <c r="D351" s="188"/>
      <c r="E351" s="188"/>
      <c r="F351" s="188">
        <v>145600</v>
      </c>
      <c r="G351" t="s">
        <v>53</v>
      </c>
    </row>
    <row r="352" hidden="1" spans="1:7">
      <c r="A352" t="s">
        <v>716</v>
      </c>
      <c r="B352" t="s">
        <v>717</v>
      </c>
      <c r="C352" s="188">
        <v>1148000</v>
      </c>
      <c r="D352" s="188"/>
      <c r="E352" s="188">
        <v>149200</v>
      </c>
      <c r="F352" s="188">
        <v>1297200</v>
      </c>
      <c r="G352" t="s">
        <v>53</v>
      </c>
    </row>
    <row r="353" hidden="1" spans="1:7">
      <c r="A353" t="s">
        <v>718</v>
      </c>
      <c r="B353" t="s">
        <v>719</v>
      </c>
      <c r="C353" s="188">
        <v>921400</v>
      </c>
      <c r="D353" s="188">
        <v>768600</v>
      </c>
      <c r="E353" s="188">
        <v>242000</v>
      </c>
      <c r="F353" s="188">
        <v>1932000</v>
      </c>
      <c r="G353" t="s">
        <v>53</v>
      </c>
    </row>
    <row r="354" hidden="1" spans="1:7">
      <c r="A354" t="s">
        <v>720</v>
      </c>
      <c r="B354" t="s">
        <v>721</v>
      </c>
      <c r="C354" s="188">
        <v>1548000</v>
      </c>
      <c r="D354" s="188">
        <v>940500</v>
      </c>
      <c r="E354" s="188"/>
      <c r="F354" s="188">
        <v>2488500</v>
      </c>
      <c r="G354" t="s">
        <v>53</v>
      </c>
    </row>
    <row r="355" hidden="1" spans="1:7">
      <c r="A355" t="s">
        <v>722</v>
      </c>
      <c r="B355" t="s">
        <v>723</v>
      </c>
      <c r="C355" s="188">
        <v>7200000</v>
      </c>
      <c r="D355" s="188">
        <v>3600000</v>
      </c>
      <c r="E355" s="188">
        <v>14400000</v>
      </c>
      <c r="F355" s="188">
        <v>25200000</v>
      </c>
      <c r="G355" t="s">
        <v>53</v>
      </c>
    </row>
    <row r="356" hidden="1" spans="1:7">
      <c r="A356" t="s">
        <v>724</v>
      </c>
      <c r="B356" t="s">
        <v>725</v>
      </c>
      <c r="C356" s="188">
        <v>11616620</v>
      </c>
      <c r="D356" s="188">
        <v>40494000</v>
      </c>
      <c r="E356" s="188">
        <v>51480000</v>
      </c>
      <c r="F356" s="188">
        <v>103590620</v>
      </c>
      <c r="G356" t="s">
        <v>53</v>
      </c>
    </row>
    <row r="357" hidden="1" spans="1:7">
      <c r="A357" t="s">
        <v>726</v>
      </c>
      <c r="B357" t="s">
        <v>727</v>
      </c>
      <c r="C357" s="188"/>
      <c r="D357" s="188">
        <v>158400</v>
      </c>
      <c r="E357" s="188">
        <v>108000</v>
      </c>
      <c r="F357" s="188">
        <v>266400</v>
      </c>
      <c r="G357" t="s">
        <v>53</v>
      </c>
    </row>
    <row r="358" hidden="1" spans="1:7">
      <c r="A358" t="s">
        <v>728</v>
      </c>
      <c r="B358" t="s">
        <v>729</v>
      </c>
      <c r="C358" s="188">
        <v>32120</v>
      </c>
      <c r="D358" s="188"/>
      <c r="E358" s="188">
        <v>1002400</v>
      </c>
      <c r="F358" s="188">
        <v>1034520</v>
      </c>
      <c r="G358" t="s">
        <v>53</v>
      </c>
    </row>
    <row r="359" hidden="1" spans="1:7">
      <c r="A359" t="s">
        <v>730</v>
      </c>
      <c r="B359" t="s">
        <v>731</v>
      </c>
      <c r="C359" s="188">
        <v>5989890</v>
      </c>
      <c r="D359" s="188">
        <v>5263670</v>
      </c>
      <c r="E359" s="188">
        <v>3019550</v>
      </c>
      <c r="F359" s="188">
        <v>14273110</v>
      </c>
      <c r="G359" t="s">
        <v>53</v>
      </c>
    </row>
    <row r="360" hidden="1" spans="1:7">
      <c r="A360" t="s">
        <v>732</v>
      </c>
      <c r="B360" t="s">
        <v>733</v>
      </c>
      <c r="C360" s="188">
        <v>-20900</v>
      </c>
      <c r="D360" s="188"/>
      <c r="E360" s="188">
        <v>156420</v>
      </c>
      <c r="F360" s="188">
        <v>135520</v>
      </c>
      <c r="G360" t="s">
        <v>53</v>
      </c>
    </row>
    <row r="361" hidden="1" spans="1:7">
      <c r="A361" t="s">
        <v>734</v>
      </c>
      <c r="B361" t="s">
        <v>735</v>
      </c>
      <c r="C361" s="188">
        <v>2198400</v>
      </c>
      <c r="D361" s="188">
        <v>4811400</v>
      </c>
      <c r="E361" s="188">
        <v>745800</v>
      </c>
      <c r="F361" s="188">
        <v>7755600</v>
      </c>
      <c r="G361" t="s">
        <v>53</v>
      </c>
    </row>
    <row r="362" hidden="1" spans="1:7">
      <c r="A362" t="s">
        <v>736</v>
      </c>
      <c r="B362" t="s">
        <v>737</v>
      </c>
      <c r="C362" s="188"/>
      <c r="D362" s="188">
        <v>79200</v>
      </c>
      <c r="E362" s="188">
        <v>110550</v>
      </c>
      <c r="F362" s="188">
        <v>189750</v>
      </c>
      <c r="G362" t="s">
        <v>53</v>
      </c>
    </row>
    <row r="363" hidden="1" spans="1:7">
      <c r="A363" t="s">
        <v>738</v>
      </c>
      <c r="B363" t="s">
        <v>739</v>
      </c>
      <c r="C363" s="188">
        <v>1815000</v>
      </c>
      <c r="D363" s="188">
        <v>792000</v>
      </c>
      <c r="E363" s="188">
        <v>1831500</v>
      </c>
      <c r="F363" s="188">
        <v>4438500</v>
      </c>
      <c r="G363" t="s">
        <v>53</v>
      </c>
    </row>
    <row r="364" hidden="1" spans="1:7">
      <c r="A364" t="s">
        <v>740</v>
      </c>
      <c r="B364" t="s">
        <v>741</v>
      </c>
      <c r="C364" s="188"/>
      <c r="D364" s="188">
        <v>1603440</v>
      </c>
      <c r="E364" s="188"/>
      <c r="F364" s="188">
        <v>1603440</v>
      </c>
      <c r="G364" t="s">
        <v>53</v>
      </c>
    </row>
    <row r="365" hidden="1" spans="1:7">
      <c r="A365" t="s">
        <v>742</v>
      </c>
      <c r="B365" t="s">
        <v>743</v>
      </c>
      <c r="C365" s="188">
        <v>4356000</v>
      </c>
      <c r="D365" s="188">
        <v>6204000</v>
      </c>
      <c r="E365" s="188">
        <v>12450000</v>
      </c>
      <c r="F365" s="188">
        <v>23010000</v>
      </c>
      <c r="G365" t="s">
        <v>53</v>
      </c>
    </row>
    <row r="366" hidden="1" spans="1:7">
      <c r="A366" t="s">
        <v>744</v>
      </c>
      <c r="B366" t="s">
        <v>745</v>
      </c>
      <c r="C366" s="188">
        <v>115200</v>
      </c>
      <c r="D366" s="188">
        <v>329400</v>
      </c>
      <c r="E366" s="188">
        <v>347050</v>
      </c>
      <c r="F366" s="188">
        <v>791650</v>
      </c>
      <c r="G366" t="s">
        <v>53</v>
      </c>
    </row>
    <row r="367" hidden="1" spans="1:7">
      <c r="A367" t="s">
        <v>746</v>
      </c>
      <c r="B367" t="s">
        <v>747</v>
      </c>
      <c r="C367" s="188">
        <v>181200</v>
      </c>
      <c r="D367" s="188">
        <v>102000</v>
      </c>
      <c r="E367" s="188">
        <v>-36000</v>
      </c>
      <c r="F367" s="188">
        <v>247200</v>
      </c>
      <c r="G367" t="s">
        <v>53</v>
      </c>
    </row>
    <row r="368" hidden="1" spans="1:7">
      <c r="A368" t="s">
        <v>748</v>
      </c>
      <c r="B368" t="s">
        <v>749</v>
      </c>
      <c r="C368" s="188">
        <v>0</v>
      </c>
      <c r="D368" s="188"/>
      <c r="E368" s="188"/>
      <c r="F368" s="188">
        <v>0</v>
      </c>
      <c r="G368" t="s">
        <v>53</v>
      </c>
    </row>
    <row r="369" hidden="1" spans="1:7">
      <c r="A369" t="s">
        <v>750</v>
      </c>
      <c r="B369" t="s">
        <v>751</v>
      </c>
      <c r="C369" s="188">
        <v>158400</v>
      </c>
      <c r="D369" s="188"/>
      <c r="E369" s="188">
        <v>194400</v>
      </c>
      <c r="F369" s="188">
        <v>352800</v>
      </c>
      <c r="G369" t="s">
        <v>53</v>
      </c>
    </row>
    <row r="370" hidden="1" spans="1:7">
      <c r="A370" t="s">
        <v>752</v>
      </c>
      <c r="B370" t="s">
        <v>753</v>
      </c>
      <c r="C370" s="188">
        <v>7200000</v>
      </c>
      <c r="D370" s="188">
        <v>9313500</v>
      </c>
      <c r="E370" s="188">
        <v>10800000</v>
      </c>
      <c r="F370" s="188">
        <v>27313500</v>
      </c>
      <c r="G370" t="s">
        <v>53</v>
      </c>
    </row>
    <row r="371" hidden="1" spans="1:7">
      <c r="A371" t="s">
        <v>754</v>
      </c>
      <c r="B371" t="s">
        <v>755</v>
      </c>
      <c r="C371" s="188">
        <v>10800000</v>
      </c>
      <c r="D371" s="188">
        <v>3600000</v>
      </c>
      <c r="E371" s="188">
        <v>12600000</v>
      </c>
      <c r="F371" s="188">
        <v>27000000</v>
      </c>
      <c r="G371" t="s">
        <v>53</v>
      </c>
    </row>
    <row r="372" hidden="1" spans="1:7">
      <c r="A372" t="s">
        <v>756</v>
      </c>
      <c r="B372" t="s">
        <v>757</v>
      </c>
      <c r="C372" s="188">
        <v>1775940</v>
      </c>
      <c r="D372" s="188">
        <v>1075520</v>
      </c>
      <c r="E372" s="188">
        <v>768480</v>
      </c>
      <c r="F372" s="188">
        <v>3619940</v>
      </c>
      <c r="G372" t="s">
        <v>53</v>
      </c>
    </row>
    <row r="373" hidden="1" spans="1:7">
      <c r="A373" t="s">
        <v>758</v>
      </c>
      <c r="B373" t="s">
        <v>759</v>
      </c>
      <c r="C373" s="188">
        <v>792000</v>
      </c>
      <c r="D373" s="188"/>
      <c r="E373" s="188"/>
      <c r="F373" s="188">
        <v>792000</v>
      </c>
      <c r="G373" t="s">
        <v>53</v>
      </c>
    </row>
    <row r="374" hidden="1" spans="1:7">
      <c r="A374" t="s">
        <v>760</v>
      </c>
      <c r="B374" t="s">
        <v>761</v>
      </c>
      <c r="C374" s="188"/>
      <c r="D374" s="188">
        <v>1620000</v>
      </c>
      <c r="E374" s="188"/>
      <c r="F374" s="188">
        <v>1620000</v>
      </c>
      <c r="G374" t="s">
        <v>53</v>
      </c>
    </row>
    <row r="375" hidden="1" spans="1:7">
      <c r="A375" t="s">
        <v>762</v>
      </c>
      <c r="B375" t="s">
        <v>763</v>
      </c>
      <c r="C375" s="188">
        <v>10080000</v>
      </c>
      <c r="D375" s="188">
        <v>10800000</v>
      </c>
      <c r="E375" s="188">
        <v>10800000</v>
      </c>
      <c r="F375" s="188">
        <v>31680000</v>
      </c>
      <c r="G375" t="s">
        <v>53</v>
      </c>
    </row>
    <row r="376" hidden="1" spans="1:7">
      <c r="A376" t="s">
        <v>764</v>
      </c>
      <c r="B376" t="s">
        <v>765</v>
      </c>
      <c r="C376" s="188">
        <v>2210400</v>
      </c>
      <c r="D376" s="188">
        <v>70000</v>
      </c>
      <c r="E376" s="188">
        <v>75600</v>
      </c>
      <c r="F376" s="188">
        <v>2356000</v>
      </c>
      <c r="G376" t="s">
        <v>53</v>
      </c>
    </row>
    <row r="377" hidden="1" spans="1:7">
      <c r="A377" t="s">
        <v>766</v>
      </c>
      <c r="B377" t="s">
        <v>767</v>
      </c>
      <c r="C377" s="188">
        <v>79200</v>
      </c>
      <c r="D377" s="188"/>
      <c r="E377" s="188">
        <v>79200</v>
      </c>
      <c r="F377" s="188">
        <v>158400</v>
      </c>
      <c r="G377" t="s">
        <v>53</v>
      </c>
    </row>
    <row r="378" hidden="1" spans="1:7">
      <c r="A378" t="s">
        <v>768</v>
      </c>
      <c r="B378" t="s">
        <v>769</v>
      </c>
      <c r="C378" s="188">
        <v>1980000</v>
      </c>
      <c r="D378" s="188"/>
      <c r="E378" s="188"/>
      <c r="F378" s="188">
        <v>1980000</v>
      </c>
      <c r="G378" t="s">
        <v>53</v>
      </c>
    </row>
    <row r="379" hidden="1" spans="1:7">
      <c r="A379" t="s">
        <v>770</v>
      </c>
      <c r="B379" t="s">
        <v>364</v>
      </c>
      <c r="C379" s="188">
        <v>1286040</v>
      </c>
      <c r="D379" s="188">
        <v>3670040</v>
      </c>
      <c r="E379" s="188">
        <v>1193250</v>
      </c>
      <c r="F379" s="188">
        <v>6149330</v>
      </c>
      <c r="G379" t="s">
        <v>53</v>
      </c>
    </row>
    <row r="380" hidden="1" spans="1:7">
      <c r="A380" t="s">
        <v>771</v>
      </c>
      <c r="B380" t="s">
        <v>772</v>
      </c>
      <c r="C380" s="188">
        <v>2880000</v>
      </c>
      <c r="D380" s="188">
        <v>5760000</v>
      </c>
      <c r="E380" s="188">
        <v>2880000</v>
      </c>
      <c r="F380" s="188">
        <v>11520000</v>
      </c>
      <c r="G380" t="s">
        <v>53</v>
      </c>
    </row>
    <row r="381" hidden="1" spans="1:7">
      <c r="A381" t="s">
        <v>773</v>
      </c>
      <c r="B381" t="s">
        <v>774</v>
      </c>
      <c r="C381" s="188"/>
      <c r="D381" s="188"/>
      <c r="E381" s="188">
        <v>15000</v>
      </c>
      <c r="F381" s="188">
        <v>15000</v>
      </c>
      <c r="G381" t="s">
        <v>53</v>
      </c>
    </row>
    <row r="382" hidden="1" spans="1:7">
      <c r="A382" t="s">
        <v>775</v>
      </c>
      <c r="B382" t="s">
        <v>776</v>
      </c>
      <c r="C382" s="188">
        <v>1861500</v>
      </c>
      <c r="D382" s="188">
        <v>1548000</v>
      </c>
      <c r="E382" s="188">
        <v>1826400</v>
      </c>
      <c r="F382" s="188">
        <v>5235900</v>
      </c>
      <c r="G382" t="s">
        <v>53</v>
      </c>
    </row>
    <row r="383" hidden="1" spans="1:7">
      <c r="A383" t="s">
        <v>777</v>
      </c>
      <c r="B383" t="s">
        <v>778</v>
      </c>
      <c r="C383" s="188">
        <v>7560000</v>
      </c>
      <c r="D383" s="188">
        <v>5661000</v>
      </c>
      <c r="E383" s="188">
        <v>14491700</v>
      </c>
      <c r="F383" s="188">
        <v>27712700</v>
      </c>
      <c r="G383" t="s">
        <v>53</v>
      </c>
    </row>
    <row r="384" hidden="1" spans="1:7">
      <c r="A384" t="s">
        <v>779</v>
      </c>
      <c r="B384" t="s">
        <v>780</v>
      </c>
      <c r="C384" s="188">
        <v>3693000</v>
      </c>
      <c r="D384" s="188">
        <v>5322000</v>
      </c>
      <c r="E384" s="188">
        <v>4260000</v>
      </c>
      <c r="F384" s="188">
        <v>13275000</v>
      </c>
      <c r="G384" t="s">
        <v>53</v>
      </c>
    </row>
    <row r="385" hidden="1" spans="1:7">
      <c r="A385" t="s">
        <v>781</v>
      </c>
      <c r="B385" t="s">
        <v>782</v>
      </c>
      <c r="C385" s="188">
        <v>4937180</v>
      </c>
      <c r="D385" s="188">
        <v>2814000</v>
      </c>
      <c r="E385" s="188">
        <v>4276380</v>
      </c>
      <c r="F385" s="188">
        <v>12027560</v>
      </c>
      <c r="G385" t="s">
        <v>53</v>
      </c>
    </row>
    <row r="386" hidden="1" spans="1:7">
      <c r="A386" t="s">
        <v>783</v>
      </c>
      <c r="B386" t="s">
        <v>784</v>
      </c>
      <c r="C386" s="188">
        <v>29243000</v>
      </c>
      <c r="D386" s="188">
        <v>34275200</v>
      </c>
      <c r="E386" s="188">
        <v>35335000</v>
      </c>
      <c r="F386" s="188">
        <v>98853200</v>
      </c>
      <c r="G386" t="s">
        <v>53</v>
      </c>
    </row>
    <row r="387" hidden="1" spans="1:7">
      <c r="A387" t="s">
        <v>785</v>
      </c>
      <c r="B387" t="s">
        <v>786</v>
      </c>
      <c r="C387" s="188">
        <v>90000000</v>
      </c>
      <c r="D387" s="188">
        <v>63000000</v>
      </c>
      <c r="E387" s="188">
        <v>126000000</v>
      </c>
      <c r="F387" s="188">
        <v>279000000</v>
      </c>
      <c r="G387" t="s">
        <v>53</v>
      </c>
    </row>
    <row r="388" hidden="1" spans="1:7">
      <c r="A388" t="s">
        <v>787</v>
      </c>
      <c r="B388" t="s">
        <v>788</v>
      </c>
      <c r="C388" s="188"/>
      <c r="D388" s="188"/>
      <c r="E388" s="188">
        <v>1254000</v>
      </c>
      <c r="F388" s="188">
        <v>1254000</v>
      </c>
      <c r="G388" t="s">
        <v>53</v>
      </c>
    </row>
    <row r="389" hidden="1" spans="1:7">
      <c r="A389" t="s">
        <v>789</v>
      </c>
      <c r="B389" t="s">
        <v>790</v>
      </c>
      <c r="C389" s="188"/>
      <c r="D389" s="188">
        <v>792000</v>
      </c>
      <c r="E389" s="188"/>
      <c r="F389" s="188">
        <v>792000</v>
      </c>
      <c r="G389" t="s">
        <v>53</v>
      </c>
    </row>
    <row r="390" hidden="1" spans="1:7">
      <c r="A390" t="s">
        <v>791</v>
      </c>
      <c r="B390" t="s">
        <v>792</v>
      </c>
      <c r="C390" s="188"/>
      <c r="D390" s="188">
        <v>237600</v>
      </c>
      <c r="E390" s="188">
        <v>396000</v>
      </c>
      <c r="F390" s="188">
        <v>633600</v>
      </c>
      <c r="G390" t="s">
        <v>53</v>
      </c>
    </row>
    <row r="391" hidden="1" spans="1:7">
      <c r="A391" t="s">
        <v>793</v>
      </c>
      <c r="B391" t="s">
        <v>794</v>
      </c>
      <c r="C391" s="188">
        <v>1980000</v>
      </c>
      <c r="D391" s="188">
        <v>1980000</v>
      </c>
      <c r="E391" s="188">
        <v>1980000</v>
      </c>
      <c r="F391" s="188">
        <v>5940000</v>
      </c>
      <c r="G391" t="s">
        <v>53</v>
      </c>
    </row>
    <row r="392" hidden="1" spans="1:7">
      <c r="A392" t="s">
        <v>795</v>
      </c>
      <c r="B392" t="s">
        <v>796</v>
      </c>
      <c r="C392" s="188">
        <v>396000</v>
      </c>
      <c r="D392" s="188">
        <v>66000</v>
      </c>
      <c r="E392" s="188"/>
      <c r="F392" s="188">
        <v>462000</v>
      </c>
      <c r="G392" t="s">
        <v>53</v>
      </c>
    </row>
    <row r="393" hidden="1" spans="1:7">
      <c r="A393" t="s">
        <v>797</v>
      </c>
      <c r="B393" t="s">
        <v>798</v>
      </c>
      <c r="C393" s="188">
        <v>1082700</v>
      </c>
      <c r="D393" s="188">
        <v>2095560</v>
      </c>
      <c r="E393" s="188">
        <v>1432800</v>
      </c>
      <c r="F393" s="188">
        <v>4611060</v>
      </c>
      <c r="G393" t="s">
        <v>53</v>
      </c>
    </row>
    <row r="394" hidden="1" spans="1:7">
      <c r="A394" t="s">
        <v>799</v>
      </c>
      <c r="B394" t="s">
        <v>800</v>
      </c>
      <c r="C394" s="188">
        <v>154800</v>
      </c>
      <c r="D394" s="188">
        <v>388580</v>
      </c>
      <c r="E394" s="188"/>
      <c r="F394" s="188">
        <v>543380</v>
      </c>
      <c r="G394" t="s">
        <v>53</v>
      </c>
    </row>
    <row r="395" hidden="1" spans="1:7">
      <c r="A395" t="s">
        <v>801</v>
      </c>
      <c r="B395" t="s">
        <v>802</v>
      </c>
      <c r="C395" s="188">
        <v>221100</v>
      </c>
      <c r="D395" s="188">
        <v>452200</v>
      </c>
      <c r="E395" s="188">
        <v>270120</v>
      </c>
      <c r="F395" s="188">
        <v>943420</v>
      </c>
      <c r="G395" t="s">
        <v>53</v>
      </c>
    </row>
    <row r="396" hidden="1" spans="1:7">
      <c r="A396" t="s">
        <v>803</v>
      </c>
      <c r="B396" t="s">
        <v>804</v>
      </c>
      <c r="C396" s="188">
        <v>366300</v>
      </c>
      <c r="D396" s="188">
        <v>146500</v>
      </c>
      <c r="E396" s="188"/>
      <c r="F396" s="188">
        <v>512800</v>
      </c>
      <c r="G396" t="s">
        <v>53</v>
      </c>
    </row>
    <row r="397" hidden="1" spans="1:7">
      <c r="A397" t="s">
        <v>805</v>
      </c>
      <c r="B397" t="s">
        <v>806</v>
      </c>
      <c r="C397" s="188">
        <v>5350060</v>
      </c>
      <c r="D397" s="188">
        <v>4969000</v>
      </c>
      <c r="E397" s="188">
        <v>5329440</v>
      </c>
      <c r="F397" s="188">
        <v>15648500</v>
      </c>
      <c r="G397" t="s">
        <v>53</v>
      </c>
    </row>
    <row r="398" hidden="1" spans="1:7">
      <c r="A398" t="s">
        <v>807</v>
      </c>
      <c r="B398" t="s">
        <v>808</v>
      </c>
      <c r="C398" s="188">
        <v>22392000</v>
      </c>
      <c r="D398" s="188">
        <v>20008800</v>
      </c>
      <c r="E398" s="188">
        <v>22147200</v>
      </c>
      <c r="F398" s="188">
        <v>64548000</v>
      </c>
      <c r="G398" t="s">
        <v>53</v>
      </c>
    </row>
    <row r="399" hidden="1" spans="1:7">
      <c r="A399" t="s">
        <v>809</v>
      </c>
      <c r="B399" t="s">
        <v>810</v>
      </c>
      <c r="C399" s="188">
        <v>369800</v>
      </c>
      <c r="D399" s="188">
        <v>313500</v>
      </c>
      <c r="E399" s="188"/>
      <c r="F399" s="188">
        <v>683300</v>
      </c>
      <c r="G399" t="s">
        <v>53</v>
      </c>
    </row>
    <row r="400" hidden="1" spans="1:7">
      <c r="A400" t="s">
        <v>811</v>
      </c>
      <c r="B400" t="s">
        <v>812</v>
      </c>
      <c r="C400" s="188"/>
      <c r="D400" s="188">
        <v>132000</v>
      </c>
      <c r="E400" s="188"/>
      <c r="F400" s="188">
        <v>132000</v>
      </c>
      <c r="G400" t="s">
        <v>53</v>
      </c>
    </row>
    <row r="401" hidden="1" spans="1:7">
      <c r="A401" t="s">
        <v>813</v>
      </c>
      <c r="B401" t="s">
        <v>814</v>
      </c>
      <c r="C401" s="188">
        <v>1282900</v>
      </c>
      <c r="D401" s="188">
        <v>2304000</v>
      </c>
      <c r="E401" s="188">
        <v>1281250</v>
      </c>
      <c r="F401" s="188">
        <v>4868150</v>
      </c>
      <c r="G401" t="s">
        <v>53</v>
      </c>
    </row>
    <row r="402" hidden="1" spans="1:7">
      <c r="A402" t="s">
        <v>815</v>
      </c>
      <c r="B402" t="s">
        <v>816</v>
      </c>
      <c r="C402" s="188"/>
      <c r="D402" s="188">
        <v>217500</v>
      </c>
      <c r="E402" s="188">
        <v>493500</v>
      </c>
      <c r="F402" s="188">
        <v>711000</v>
      </c>
      <c r="G402" t="s">
        <v>53</v>
      </c>
    </row>
    <row r="403" hidden="1" spans="1:7">
      <c r="A403" t="s">
        <v>817</v>
      </c>
      <c r="B403" t="s">
        <v>818</v>
      </c>
      <c r="C403" s="188">
        <v>5472000</v>
      </c>
      <c r="D403" s="188">
        <v>8640000</v>
      </c>
      <c r="E403" s="188">
        <v>12326400</v>
      </c>
      <c r="F403" s="188">
        <v>26438400</v>
      </c>
      <c r="G403" t="s">
        <v>53</v>
      </c>
    </row>
    <row r="404" hidden="1" spans="1:7">
      <c r="A404" t="s">
        <v>819</v>
      </c>
      <c r="B404" t="s">
        <v>820</v>
      </c>
      <c r="C404" s="188">
        <v>29830460</v>
      </c>
      <c r="D404" s="188">
        <v>14370000</v>
      </c>
      <c r="E404" s="188">
        <v>29340960</v>
      </c>
      <c r="F404" s="188">
        <v>73541420</v>
      </c>
      <c r="G404" t="s">
        <v>53</v>
      </c>
    </row>
    <row r="405" hidden="1" spans="1:7">
      <c r="A405" t="s">
        <v>821</v>
      </c>
      <c r="B405" t="s">
        <v>822</v>
      </c>
      <c r="C405" s="188">
        <v>947140</v>
      </c>
      <c r="D405" s="188">
        <v>931000</v>
      </c>
      <c r="E405" s="188">
        <v>1110780</v>
      </c>
      <c r="F405" s="188">
        <v>2988920</v>
      </c>
      <c r="G405" t="s">
        <v>53</v>
      </c>
    </row>
    <row r="406" hidden="1" spans="1:7">
      <c r="A406" t="s">
        <v>823</v>
      </c>
      <c r="B406" t="s">
        <v>824</v>
      </c>
      <c r="C406" s="188">
        <v>721200</v>
      </c>
      <c r="D406" s="188">
        <v>359200</v>
      </c>
      <c r="E406" s="188">
        <v>70000</v>
      </c>
      <c r="F406" s="188">
        <v>1150400</v>
      </c>
      <c r="G406" t="s">
        <v>53</v>
      </c>
    </row>
    <row r="407" hidden="1" spans="1:7">
      <c r="A407" t="s">
        <v>825</v>
      </c>
      <c r="B407" t="s">
        <v>826</v>
      </c>
      <c r="C407" s="188">
        <v>6083100</v>
      </c>
      <c r="D407" s="188">
        <v>65283260</v>
      </c>
      <c r="E407" s="188">
        <v>87720000</v>
      </c>
      <c r="F407" s="188">
        <v>159086360</v>
      </c>
      <c r="G407" t="s">
        <v>53</v>
      </c>
    </row>
    <row r="408" hidden="1" spans="1:7">
      <c r="A408" t="s">
        <v>827</v>
      </c>
      <c r="B408" t="s">
        <v>113</v>
      </c>
      <c r="C408" s="188">
        <v>1512000</v>
      </c>
      <c r="D408" s="188">
        <v>3208500</v>
      </c>
      <c r="E408" s="188">
        <v>2235000</v>
      </c>
      <c r="F408" s="188">
        <v>6955500</v>
      </c>
      <c r="G408" t="s">
        <v>53</v>
      </c>
    </row>
    <row r="409" hidden="1" spans="1:7">
      <c r="A409" t="s">
        <v>828</v>
      </c>
      <c r="B409" t="s">
        <v>829</v>
      </c>
      <c r="C409" s="188">
        <v>881400</v>
      </c>
      <c r="D409" s="188">
        <v>700000</v>
      </c>
      <c r="E409" s="188"/>
      <c r="F409" s="188">
        <v>1581400</v>
      </c>
      <c r="G409" t="s">
        <v>53</v>
      </c>
    </row>
    <row r="410" hidden="1" spans="1:7">
      <c r="A410" t="s">
        <v>830</v>
      </c>
      <c r="B410" t="s">
        <v>831</v>
      </c>
      <c r="C410" s="188">
        <v>3492000</v>
      </c>
      <c r="D410" s="188"/>
      <c r="E410" s="188"/>
      <c r="F410" s="188">
        <v>3492000</v>
      </c>
      <c r="G410" t="s">
        <v>53</v>
      </c>
    </row>
    <row r="411" hidden="1" spans="1:7">
      <c r="A411" t="s">
        <v>832</v>
      </c>
      <c r="B411" t="s">
        <v>833</v>
      </c>
      <c r="C411" s="188">
        <v>1980000</v>
      </c>
      <c r="D411" s="188">
        <v>2376000</v>
      </c>
      <c r="E411" s="188">
        <v>4356000</v>
      </c>
      <c r="F411" s="188">
        <v>8712000</v>
      </c>
      <c r="G411" t="s">
        <v>53</v>
      </c>
    </row>
    <row r="412" hidden="1" spans="1:7">
      <c r="A412" t="s">
        <v>834</v>
      </c>
      <c r="B412" t="s">
        <v>835</v>
      </c>
      <c r="C412" s="188">
        <v>1152000</v>
      </c>
      <c r="D412" s="188">
        <v>756000</v>
      </c>
      <c r="E412" s="188">
        <v>756000</v>
      </c>
      <c r="F412" s="188">
        <v>2664000</v>
      </c>
      <c r="G412" t="s">
        <v>53</v>
      </c>
    </row>
    <row r="413" hidden="1" spans="1:7">
      <c r="A413" t="s">
        <v>836</v>
      </c>
      <c r="B413" t="s">
        <v>505</v>
      </c>
      <c r="C413" s="188">
        <v>3198000</v>
      </c>
      <c r="D413" s="188">
        <v>1512000</v>
      </c>
      <c r="E413" s="188">
        <v>3696000</v>
      </c>
      <c r="F413" s="188">
        <v>8406000</v>
      </c>
      <c r="G413" t="s">
        <v>53</v>
      </c>
    </row>
    <row r="414" hidden="1" spans="1:7">
      <c r="A414" t="s">
        <v>837</v>
      </c>
      <c r="B414" t="s">
        <v>838</v>
      </c>
      <c r="C414" s="188">
        <v>79200</v>
      </c>
      <c r="D414" s="188"/>
      <c r="E414" s="188"/>
      <c r="F414" s="188">
        <v>79200</v>
      </c>
      <c r="G414" t="s">
        <v>53</v>
      </c>
    </row>
    <row r="415" hidden="1" spans="1:7">
      <c r="A415" t="s">
        <v>839</v>
      </c>
      <c r="B415" t="s">
        <v>840</v>
      </c>
      <c r="C415" s="188"/>
      <c r="D415" s="188">
        <v>3004740</v>
      </c>
      <c r="E415" s="188"/>
      <c r="F415" s="188">
        <v>3004740</v>
      </c>
      <c r="G415" t="s">
        <v>53</v>
      </c>
    </row>
    <row r="416" hidden="1" spans="1:7">
      <c r="A416" t="s">
        <v>841</v>
      </c>
      <c r="B416" t="s">
        <v>842</v>
      </c>
      <c r="C416" s="188"/>
      <c r="D416" s="188"/>
      <c r="E416" s="188">
        <v>122100</v>
      </c>
      <c r="F416" s="188">
        <v>122100</v>
      </c>
      <c r="G416" t="s">
        <v>53</v>
      </c>
    </row>
    <row r="417" hidden="1" spans="1:7">
      <c r="A417" t="s">
        <v>843</v>
      </c>
      <c r="B417" t="s">
        <v>844</v>
      </c>
      <c r="C417" s="188">
        <v>792000</v>
      </c>
      <c r="D417" s="188">
        <v>792000</v>
      </c>
      <c r="E417" s="188"/>
      <c r="F417" s="188">
        <v>1584000</v>
      </c>
      <c r="G417" t="s">
        <v>53</v>
      </c>
    </row>
    <row r="418" hidden="1" spans="1:7">
      <c r="A418" t="s">
        <v>845</v>
      </c>
      <c r="B418" t="s">
        <v>833</v>
      </c>
      <c r="C418" s="188">
        <v>3347400</v>
      </c>
      <c r="D418" s="188">
        <v>2858650</v>
      </c>
      <c r="E418" s="188">
        <v>4556400</v>
      </c>
      <c r="F418" s="188">
        <v>10762450</v>
      </c>
      <c r="G418" t="s">
        <v>53</v>
      </c>
    </row>
    <row r="419" hidden="1" spans="1:7">
      <c r="A419" t="s">
        <v>846</v>
      </c>
      <c r="B419" t="s">
        <v>847</v>
      </c>
      <c r="C419" s="188">
        <v>13783200</v>
      </c>
      <c r="D419" s="188">
        <v>9878400</v>
      </c>
      <c r="E419" s="188">
        <v>3477600</v>
      </c>
      <c r="F419" s="188">
        <v>27139200</v>
      </c>
      <c r="G419" t="s">
        <v>53</v>
      </c>
    </row>
    <row r="420" hidden="1" spans="1:7">
      <c r="A420" t="s">
        <v>848</v>
      </c>
      <c r="B420" t="s">
        <v>849</v>
      </c>
      <c r="C420" s="188">
        <v>3553500</v>
      </c>
      <c r="D420" s="188">
        <v>3240000</v>
      </c>
      <c r="E420" s="188"/>
      <c r="F420" s="188">
        <v>6793500</v>
      </c>
      <c r="G420" t="s">
        <v>53</v>
      </c>
    </row>
    <row r="421" hidden="1" spans="1:7">
      <c r="A421" t="s">
        <v>850</v>
      </c>
      <c r="B421" t="s">
        <v>851</v>
      </c>
      <c r="C421" s="188">
        <v>249480</v>
      </c>
      <c r="D421" s="188"/>
      <c r="E421" s="188"/>
      <c r="F421" s="188">
        <v>249480</v>
      </c>
      <c r="G421" t="s">
        <v>53</v>
      </c>
    </row>
    <row r="422" hidden="1" spans="1:7">
      <c r="A422" t="s">
        <v>852</v>
      </c>
      <c r="B422" t="s">
        <v>853</v>
      </c>
      <c r="C422" s="188">
        <v>1235390</v>
      </c>
      <c r="D422" s="188">
        <v>541600</v>
      </c>
      <c r="E422" s="188">
        <v>1446080</v>
      </c>
      <c r="F422" s="188">
        <v>3223070</v>
      </c>
      <c r="G422" t="s">
        <v>53</v>
      </c>
    </row>
    <row r="423" hidden="1" spans="1:7">
      <c r="A423" t="s">
        <v>854</v>
      </c>
      <c r="B423" t="s">
        <v>855</v>
      </c>
      <c r="C423" s="188">
        <v>79200</v>
      </c>
      <c r="D423" s="188">
        <v>79200</v>
      </c>
      <c r="E423" s="188"/>
      <c r="F423" s="188">
        <v>158400</v>
      </c>
      <c r="G423" t="s">
        <v>53</v>
      </c>
    </row>
    <row r="424" hidden="1" spans="1:7">
      <c r="A424" t="s">
        <v>856</v>
      </c>
      <c r="B424" t="s">
        <v>857</v>
      </c>
      <c r="C424" s="188">
        <v>1375650</v>
      </c>
      <c r="D424" s="188">
        <v>838950</v>
      </c>
      <c r="E424" s="188">
        <v>1054100</v>
      </c>
      <c r="F424" s="188">
        <v>3268700</v>
      </c>
      <c r="G424" t="s">
        <v>53</v>
      </c>
    </row>
    <row r="425" hidden="1" spans="1:7">
      <c r="A425" t="s">
        <v>858</v>
      </c>
      <c r="B425" t="s">
        <v>859</v>
      </c>
      <c r="C425" s="188">
        <v>774000</v>
      </c>
      <c r="D425" s="188">
        <v>396000</v>
      </c>
      <c r="E425" s="188">
        <v>774000</v>
      </c>
      <c r="F425" s="188">
        <v>1944000</v>
      </c>
      <c r="G425" t="s">
        <v>53</v>
      </c>
    </row>
    <row r="426" hidden="1" spans="1:7">
      <c r="A426" t="s">
        <v>860</v>
      </c>
      <c r="B426" t="s">
        <v>861</v>
      </c>
      <c r="C426" s="188">
        <v>47490000</v>
      </c>
      <c r="D426" s="188">
        <v>3729000</v>
      </c>
      <c r="E426" s="188">
        <v>12648000</v>
      </c>
      <c r="F426" s="188">
        <v>63867000</v>
      </c>
      <c r="G426" t="s">
        <v>53</v>
      </c>
    </row>
    <row r="427" hidden="1" spans="1:7">
      <c r="A427" t="s">
        <v>862</v>
      </c>
      <c r="B427" t="s">
        <v>863</v>
      </c>
      <c r="C427" s="188">
        <v>114840</v>
      </c>
      <c r="D427" s="188">
        <v>350900</v>
      </c>
      <c r="E427" s="188">
        <v>-11500</v>
      </c>
      <c r="F427" s="188">
        <v>454240</v>
      </c>
      <c r="G427" t="s">
        <v>53</v>
      </c>
    </row>
    <row r="428" hidden="1" spans="1:7">
      <c r="A428" t="s">
        <v>864</v>
      </c>
      <c r="B428" t="s">
        <v>865</v>
      </c>
      <c r="C428" s="188">
        <v>775500</v>
      </c>
      <c r="D428" s="188">
        <v>194150</v>
      </c>
      <c r="E428" s="188">
        <v>852100</v>
      </c>
      <c r="F428" s="188">
        <v>1821750</v>
      </c>
      <c r="G428" t="s">
        <v>53</v>
      </c>
    </row>
    <row r="429" hidden="1" spans="1:7">
      <c r="A429" t="s">
        <v>866</v>
      </c>
      <c r="B429" t="s">
        <v>755</v>
      </c>
      <c r="C429" s="188">
        <v>10800000</v>
      </c>
      <c r="D429" s="188">
        <v>3600000</v>
      </c>
      <c r="E429" s="188">
        <v>7200000</v>
      </c>
      <c r="F429" s="188">
        <v>21600000</v>
      </c>
      <c r="G429" t="s">
        <v>53</v>
      </c>
    </row>
    <row r="430" hidden="1" spans="1:7">
      <c r="A430" t="s">
        <v>867</v>
      </c>
      <c r="B430" t="s">
        <v>868</v>
      </c>
      <c r="C430" s="188">
        <v>774000</v>
      </c>
      <c r="D430" s="188"/>
      <c r="E430" s="188"/>
      <c r="F430" s="188">
        <v>774000</v>
      </c>
      <c r="G430" t="s">
        <v>53</v>
      </c>
    </row>
    <row r="431" hidden="1" spans="1:7">
      <c r="A431" t="s">
        <v>869</v>
      </c>
      <c r="B431" t="s">
        <v>870</v>
      </c>
      <c r="C431" s="188">
        <v>1268940</v>
      </c>
      <c r="D431" s="188">
        <v>476940</v>
      </c>
      <c r="E431" s="188">
        <v>292740</v>
      </c>
      <c r="F431" s="188">
        <v>2038620</v>
      </c>
      <c r="G431" t="s">
        <v>53</v>
      </c>
    </row>
    <row r="432" hidden="1" spans="1:7">
      <c r="A432" t="s">
        <v>871</v>
      </c>
      <c r="B432" t="s">
        <v>872</v>
      </c>
      <c r="C432" s="188">
        <v>3888000</v>
      </c>
      <c r="D432" s="188">
        <v>2268000</v>
      </c>
      <c r="E432" s="188"/>
      <c r="F432" s="188">
        <v>6156000</v>
      </c>
      <c r="G432" t="s">
        <v>53</v>
      </c>
    </row>
    <row r="433" hidden="1" spans="1:7">
      <c r="A433" t="s">
        <v>873</v>
      </c>
      <c r="B433" t="s">
        <v>874</v>
      </c>
      <c r="C433" s="188"/>
      <c r="D433" s="188">
        <v>396000</v>
      </c>
      <c r="E433" s="188"/>
      <c r="F433" s="188">
        <v>396000</v>
      </c>
      <c r="G433" t="s">
        <v>53</v>
      </c>
    </row>
    <row r="434" hidden="1" spans="1:7">
      <c r="A434" t="s">
        <v>875</v>
      </c>
      <c r="B434" t="s">
        <v>788</v>
      </c>
      <c r="C434" s="188">
        <v>29128800</v>
      </c>
      <c r="D434" s="188">
        <v>32046550</v>
      </c>
      <c r="E434" s="188">
        <v>34254000</v>
      </c>
      <c r="F434" s="188">
        <v>95429350</v>
      </c>
      <c r="G434" t="s">
        <v>53</v>
      </c>
    </row>
    <row r="435" hidden="1" spans="1:7">
      <c r="A435" t="s">
        <v>876</v>
      </c>
      <c r="B435" t="s">
        <v>877</v>
      </c>
      <c r="C435" s="188">
        <v>75640500</v>
      </c>
      <c r="D435" s="188">
        <v>60057780</v>
      </c>
      <c r="E435" s="188">
        <v>36992250</v>
      </c>
      <c r="F435" s="188">
        <v>172690530</v>
      </c>
      <c r="G435" t="s">
        <v>53</v>
      </c>
    </row>
    <row r="436" hidden="1" spans="1:7">
      <c r="A436" t="s">
        <v>878</v>
      </c>
      <c r="B436" t="s">
        <v>879</v>
      </c>
      <c r="C436" s="188">
        <v>66000</v>
      </c>
      <c r="D436" s="188"/>
      <c r="E436" s="188"/>
      <c r="F436" s="188">
        <v>66000</v>
      </c>
      <c r="G436" t="s">
        <v>53</v>
      </c>
    </row>
    <row r="437" hidden="1" spans="1:7">
      <c r="A437" t="s">
        <v>880</v>
      </c>
      <c r="B437" t="s">
        <v>881</v>
      </c>
      <c r="C437" s="188">
        <v>-11000</v>
      </c>
      <c r="D437" s="188"/>
      <c r="E437" s="188"/>
      <c r="F437" s="188">
        <v>-11000</v>
      </c>
      <c r="G437" t="s">
        <v>53</v>
      </c>
    </row>
    <row r="438" hidden="1" spans="1:7">
      <c r="A438" t="s">
        <v>882</v>
      </c>
      <c r="B438" t="s">
        <v>883</v>
      </c>
      <c r="C438" s="188"/>
      <c r="D438" s="188"/>
      <c r="E438" s="188">
        <v>242800</v>
      </c>
      <c r="F438" s="188">
        <v>242800</v>
      </c>
      <c r="G438" t="s">
        <v>53</v>
      </c>
    </row>
    <row r="439" hidden="1" spans="1:7">
      <c r="A439" t="s">
        <v>884</v>
      </c>
      <c r="B439" t="s">
        <v>885</v>
      </c>
      <c r="C439" s="188">
        <v>145200</v>
      </c>
      <c r="D439" s="188">
        <v>75600</v>
      </c>
      <c r="E439" s="188">
        <v>149200</v>
      </c>
      <c r="F439" s="188">
        <v>370000</v>
      </c>
      <c r="G439" t="s">
        <v>53</v>
      </c>
    </row>
    <row r="440" hidden="1" spans="1:7">
      <c r="A440" t="s">
        <v>886</v>
      </c>
      <c r="B440" t="s">
        <v>887</v>
      </c>
      <c r="C440" s="188">
        <v>1980000</v>
      </c>
      <c r="D440" s="188"/>
      <c r="E440" s="188">
        <v>1980000</v>
      </c>
      <c r="F440" s="188">
        <v>3960000</v>
      </c>
      <c r="G440" t="s">
        <v>53</v>
      </c>
    </row>
    <row r="441" hidden="1" spans="1:7">
      <c r="A441" t="s">
        <v>888</v>
      </c>
      <c r="B441" t="s">
        <v>889</v>
      </c>
      <c r="C441" s="188">
        <v>2180000</v>
      </c>
      <c r="D441" s="188">
        <v>1890000</v>
      </c>
      <c r="E441" s="188">
        <v>1136000</v>
      </c>
      <c r="F441" s="188">
        <v>5206000</v>
      </c>
      <c r="G441" t="s">
        <v>53</v>
      </c>
    </row>
    <row r="442" hidden="1" spans="1:7">
      <c r="A442" t="s">
        <v>890</v>
      </c>
      <c r="B442" t="s">
        <v>891</v>
      </c>
      <c r="C442" s="188">
        <v>10800000</v>
      </c>
      <c r="D442" s="188">
        <v>18000000</v>
      </c>
      <c r="E442" s="188">
        <v>10800000</v>
      </c>
      <c r="F442" s="188">
        <v>39600000</v>
      </c>
      <c r="G442" t="s">
        <v>53</v>
      </c>
    </row>
    <row r="443" hidden="1" spans="1:7">
      <c r="A443" t="s">
        <v>892</v>
      </c>
      <c r="B443" t="s">
        <v>893</v>
      </c>
      <c r="C443" s="188">
        <v>223200</v>
      </c>
      <c r="D443" s="188">
        <v>448200</v>
      </c>
      <c r="E443" s="188">
        <v>652720</v>
      </c>
      <c r="F443" s="188">
        <v>1324120</v>
      </c>
      <c r="G443" t="s">
        <v>53</v>
      </c>
    </row>
    <row r="444" hidden="1" spans="1:7">
      <c r="A444" t="s">
        <v>894</v>
      </c>
      <c r="B444" t="s">
        <v>81</v>
      </c>
      <c r="C444" s="188">
        <v>1285130</v>
      </c>
      <c r="D444" s="188">
        <v>842440</v>
      </c>
      <c r="E444" s="188">
        <v>1153270</v>
      </c>
      <c r="F444" s="188">
        <v>3280840</v>
      </c>
      <c r="G444" t="s">
        <v>53</v>
      </c>
    </row>
    <row r="445" hidden="1" spans="1:7">
      <c r="A445" t="s">
        <v>895</v>
      </c>
      <c r="B445" t="s">
        <v>896</v>
      </c>
      <c r="C445" s="188"/>
      <c r="D445" s="188">
        <v>5400000</v>
      </c>
      <c r="E445" s="188">
        <v>3600000</v>
      </c>
      <c r="F445" s="188">
        <v>9000000</v>
      </c>
      <c r="G445" t="s">
        <v>53</v>
      </c>
    </row>
    <row r="446" hidden="1" spans="1:7">
      <c r="A446" t="s">
        <v>897</v>
      </c>
      <c r="B446" t="s">
        <v>898</v>
      </c>
      <c r="C446" s="188">
        <v>16200000</v>
      </c>
      <c r="D446" s="188"/>
      <c r="E446" s="188"/>
      <c r="F446" s="188">
        <v>16200000</v>
      </c>
      <c r="G446" t="s">
        <v>53</v>
      </c>
    </row>
    <row r="447" hidden="1" spans="1:7">
      <c r="A447" t="s">
        <v>899</v>
      </c>
      <c r="B447" t="s">
        <v>900</v>
      </c>
      <c r="C447" s="188">
        <v>9720000</v>
      </c>
      <c r="D447" s="188"/>
      <c r="E447" s="188"/>
      <c r="F447" s="188">
        <v>9720000</v>
      </c>
      <c r="G447" t="s">
        <v>53</v>
      </c>
    </row>
    <row r="448" hidden="1" spans="1:7">
      <c r="A448" t="s">
        <v>901</v>
      </c>
      <c r="B448" t="s">
        <v>902</v>
      </c>
      <c r="C448" s="188">
        <v>3600000</v>
      </c>
      <c r="D448" s="188"/>
      <c r="E448" s="188"/>
      <c r="F448" s="188">
        <v>3600000</v>
      </c>
      <c r="G448" t="s">
        <v>53</v>
      </c>
    </row>
    <row r="449" hidden="1" spans="1:7">
      <c r="A449" t="s">
        <v>903</v>
      </c>
      <c r="B449" t="s">
        <v>904</v>
      </c>
      <c r="C449" s="188">
        <v>1039750</v>
      </c>
      <c r="D449" s="188">
        <v>4014040</v>
      </c>
      <c r="E449" s="188">
        <v>1217760</v>
      </c>
      <c r="F449" s="188">
        <v>6271550</v>
      </c>
      <c r="G449" t="s">
        <v>53</v>
      </c>
    </row>
    <row r="450" hidden="1" spans="1:7">
      <c r="A450" t="s">
        <v>905</v>
      </c>
      <c r="B450" t="s">
        <v>906</v>
      </c>
      <c r="C450" s="188"/>
      <c r="D450" s="188"/>
      <c r="E450" s="188">
        <v>36000</v>
      </c>
      <c r="F450" s="188">
        <v>36000</v>
      </c>
      <c r="G450" t="s">
        <v>53</v>
      </c>
    </row>
    <row r="451" hidden="1" spans="1:7">
      <c r="A451" t="s">
        <v>907</v>
      </c>
      <c r="B451" t="s">
        <v>908</v>
      </c>
      <c r="C451" s="188">
        <v>66000</v>
      </c>
      <c r="D451" s="188">
        <v>102000</v>
      </c>
      <c r="E451" s="188">
        <v>0</v>
      </c>
      <c r="F451" s="188">
        <v>168000</v>
      </c>
      <c r="G451" t="s">
        <v>53</v>
      </c>
    </row>
    <row r="452" hidden="1" spans="1:7">
      <c r="A452" t="s">
        <v>909</v>
      </c>
      <c r="B452" t="s">
        <v>910</v>
      </c>
      <c r="C452" s="188">
        <v>741320</v>
      </c>
      <c r="D452" s="188">
        <v>674950</v>
      </c>
      <c r="E452" s="188">
        <v>251460</v>
      </c>
      <c r="F452" s="188">
        <v>1667730</v>
      </c>
      <c r="G452" t="s">
        <v>53</v>
      </c>
    </row>
    <row r="453" hidden="1" spans="1:7">
      <c r="A453" t="s">
        <v>911</v>
      </c>
      <c r="B453" t="s">
        <v>912</v>
      </c>
      <c r="C453" s="188">
        <v>362400</v>
      </c>
      <c r="D453" s="188">
        <v>503340</v>
      </c>
      <c r="E453" s="188">
        <v>487200</v>
      </c>
      <c r="F453" s="188">
        <v>1352940</v>
      </c>
      <c r="G453" t="s">
        <v>53</v>
      </c>
    </row>
    <row r="454" hidden="1" spans="1:7">
      <c r="A454" t="s">
        <v>913</v>
      </c>
      <c r="B454" t="s">
        <v>914</v>
      </c>
      <c r="C454" s="188">
        <v>244200</v>
      </c>
      <c r="D454" s="188">
        <v>1387500</v>
      </c>
      <c r="E454" s="188"/>
      <c r="F454" s="188">
        <v>1631700</v>
      </c>
      <c r="G454" t="s">
        <v>53</v>
      </c>
    </row>
    <row r="455" hidden="1" spans="1:7">
      <c r="A455" t="s">
        <v>915</v>
      </c>
      <c r="B455" t="s">
        <v>916</v>
      </c>
      <c r="C455" s="188">
        <v>27650000</v>
      </c>
      <c r="D455" s="188">
        <v>7056550</v>
      </c>
      <c r="E455" s="188">
        <v>11441200</v>
      </c>
      <c r="F455" s="188">
        <v>46147750</v>
      </c>
      <c r="G455" t="s">
        <v>53</v>
      </c>
    </row>
    <row r="456" hidden="1" spans="1:7">
      <c r="A456" t="s">
        <v>917</v>
      </c>
      <c r="B456" t="s">
        <v>755</v>
      </c>
      <c r="C456" s="188">
        <v>1693200</v>
      </c>
      <c r="D456" s="188">
        <v>1699500</v>
      </c>
      <c r="E456" s="188">
        <v>1204640</v>
      </c>
      <c r="F456" s="188">
        <v>4597340</v>
      </c>
      <c r="G456" t="s">
        <v>53</v>
      </c>
    </row>
    <row r="457" hidden="1" spans="1:7">
      <c r="A457" t="s">
        <v>918</v>
      </c>
      <c r="B457" t="s">
        <v>919</v>
      </c>
      <c r="C457" s="188">
        <v>289800</v>
      </c>
      <c r="D457" s="188"/>
      <c r="E457" s="188"/>
      <c r="F457" s="188">
        <v>289800</v>
      </c>
      <c r="G457" t="s">
        <v>53</v>
      </c>
    </row>
    <row r="458" hidden="1" spans="1:7">
      <c r="A458" t="s">
        <v>920</v>
      </c>
      <c r="B458" t="s">
        <v>921</v>
      </c>
      <c r="C458" s="188"/>
      <c r="D458" s="188">
        <v>79200</v>
      </c>
      <c r="E458" s="188">
        <v>79200</v>
      </c>
      <c r="F458" s="188">
        <v>158400</v>
      </c>
      <c r="G458" t="s">
        <v>53</v>
      </c>
    </row>
    <row r="459" hidden="1" spans="1:7">
      <c r="A459" t="s">
        <v>922</v>
      </c>
      <c r="B459" t="s">
        <v>923</v>
      </c>
      <c r="C459" s="188">
        <v>3600000</v>
      </c>
      <c r="D459" s="188">
        <v>10800000</v>
      </c>
      <c r="E459" s="188">
        <v>3600000</v>
      </c>
      <c r="F459" s="188">
        <v>18000000</v>
      </c>
      <c r="G459" t="s">
        <v>53</v>
      </c>
    </row>
    <row r="460" hidden="1" spans="1:7">
      <c r="A460" t="s">
        <v>924</v>
      </c>
      <c r="B460" t="s">
        <v>925</v>
      </c>
      <c r="C460" s="188"/>
      <c r="D460" s="188">
        <v>126420</v>
      </c>
      <c r="E460" s="188"/>
      <c r="F460" s="188">
        <v>126420</v>
      </c>
      <c r="G460" t="s">
        <v>53</v>
      </c>
    </row>
    <row r="461" hidden="1" spans="1:7">
      <c r="A461" t="s">
        <v>926</v>
      </c>
      <c r="B461" t="s">
        <v>927</v>
      </c>
      <c r="C461" s="188">
        <v>17907000</v>
      </c>
      <c r="D461" s="188">
        <v>11067000</v>
      </c>
      <c r="E461" s="188">
        <v>8454000</v>
      </c>
      <c r="F461" s="188">
        <v>37428000</v>
      </c>
      <c r="G461" t="s">
        <v>53</v>
      </c>
    </row>
    <row r="462" hidden="1" spans="1:7">
      <c r="A462" t="s">
        <v>928</v>
      </c>
      <c r="B462" t="s">
        <v>929</v>
      </c>
      <c r="C462" s="188">
        <v>11734900</v>
      </c>
      <c r="D462" s="188">
        <v>14955100</v>
      </c>
      <c r="E462" s="188">
        <v>5972660</v>
      </c>
      <c r="F462" s="188">
        <v>32662660</v>
      </c>
      <c r="G462" t="s">
        <v>53</v>
      </c>
    </row>
    <row r="463" hidden="1" spans="1:7">
      <c r="A463" t="s">
        <v>930</v>
      </c>
      <c r="B463" t="s">
        <v>931</v>
      </c>
      <c r="C463" s="188">
        <v>5508000</v>
      </c>
      <c r="D463" s="188">
        <v>3780000</v>
      </c>
      <c r="E463" s="188">
        <v>4494000</v>
      </c>
      <c r="F463" s="188">
        <v>13782000</v>
      </c>
      <c r="G463" t="s">
        <v>53</v>
      </c>
    </row>
    <row r="464" hidden="1" spans="1:7">
      <c r="A464" t="s">
        <v>932</v>
      </c>
      <c r="B464" t="s">
        <v>933</v>
      </c>
      <c r="C464" s="188">
        <v>291200</v>
      </c>
      <c r="D464" s="188"/>
      <c r="E464" s="188">
        <v>158400</v>
      </c>
      <c r="F464" s="188">
        <v>449600</v>
      </c>
      <c r="G464" t="s">
        <v>53</v>
      </c>
    </row>
    <row r="465" hidden="1" spans="1:7">
      <c r="A465" t="s">
        <v>934</v>
      </c>
      <c r="B465" t="s">
        <v>935</v>
      </c>
      <c r="C465" s="188">
        <v>7992000</v>
      </c>
      <c r="D465" s="188">
        <v>627000</v>
      </c>
      <c r="E465" s="188">
        <v>5121000</v>
      </c>
      <c r="F465" s="188">
        <v>13740000</v>
      </c>
      <c r="G465" t="s">
        <v>53</v>
      </c>
    </row>
    <row r="466" hidden="1" spans="1:7">
      <c r="A466" t="s">
        <v>936</v>
      </c>
      <c r="B466" t="s">
        <v>937</v>
      </c>
      <c r="C466" s="188"/>
      <c r="D466" s="188">
        <v>219000</v>
      </c>
      <c r="E466" s="188">
        <v>-19800</v>
      </c>
      <c r="F466" s="188">
        <v>199200</v>
      </c>
      <c r="G466" t="s">
        <v>53</v>
      </c>
    </row>
    <row r="467" hidden="1" spans="1:7">
      <c r="A467" t="s">
        <v>938</v>
      </c>
      <c r="B467" t="s">
        <v>939</v>
      </c>
      <c r="C467" s="188">
        <v>26456000</v>
      </c>
      <c r="D467" s="188">
        <v>16179000</v>
      </c>
      <c r="E467" s="188">
        <v>24156000</v>
      </c>
      <c r="F467" s="188">
        <v>66791000</v>
      </c>
      <c r="G467" t="s">
        <v>53</v>
      </c>
    </row>
    <row r="468" hidden="1" spans="1:7">
      <c r="A468" t="s">
        <v>940</v>
      </c>
      <c r="B468" t="s">
        <v>941</v>
      </c>
      <c r="C468" s="188">
        <v>9000000</v>
      </c>
      <c r="D468" s="188">
        <v>0</v>
      </c>
      <c r="E468" s="188">
        <v>21600000</v>
      </c>
      <c r="F468" s="188">
        <v>30600000</v>
      </c>
      <c r="G468" t="s">
        <v>53</v>
      </c>
    </row>
    <row r="469" hidden="1" spans="1:7">
      <c r="A469" t="s">
        <v>942</v>
      </c>
      <c r="B469" t="s">
        <v>943</v>
      </c>
      <c r="C469" s="188">
        <v>2248000</v>
      </c>
      <c r="D469" s="188">
        <v>-50160</v>
      </c>
      <c r="E469" s="188">
        <v>250</v>
      </c>
      <c r="F469" s="188">
        <v>2198090</v>
      </c>
      <c r="G469" t="s">
        <v>53</v>
      </c>
    </row>
    <row r="470" hidden="1" spans="1:7">
      <c r="A470" t="s">
        <v>944</v>
      </c>
      <c r="B470" t="s">
        <v>945</v>
      </c>
      <c r="C470" s="188">
        <v>1242000</v>
      </c>
      <c r="D470" s="188"/>
      <c r="E470" s="188">
        <v>-111000</v>
      </c>
      <c r="F470" s="188">
        <v>1131000</v>
      </c>
      <c r="G470" t="s">
        <v>53</v>
      </c>
    </row>
    <row r="471" hidden="1" spans="1:7">
      <c r="A471" t="s">
        <v>946</v>
      </c>
      <c r="B471" t="s">
        <v>947</v>
      </c>
      <c r="C471" s="188"/>
      <c r="D471" s="188">
        <v>2186200</v>
      </c>
      <c r="E471" s="188">
        <v>1297760</v>
      </c>
      <c r="F471" s="188">
        <v>3483960</v>
      </c>
      <c r="G471" t="s">
        <v>53</v>
      </c>
    </row>
    <row r="472" hidden="1" spans="1:7">
      <c r="A472" t="s">
        <v>948</v>
      </c>
      <c r="B472" t="s">
        <v>949</v>
      </c>
      <c r="C472" s="188">
        <v>181200</v>
      </c>
      <c r="D472" s="188">
        <v>93600</v>
      </c>
      <c r="E472" s="188">
        <v>163050</v>
      </c>
      <c r="F472" s="188">
        <v>437850</v>
      </c>
      <c r="G472" t="s">
        <v>53</v>
      </c>
    </row>
    <row r="473" hidden="1" spans="1:7">
      <c r="A473" t="s">
        <v>950</v>
      </c>
      <c r="B473" t="s">
        <v>951</v>
      </c>
      <c r="C473" s="188"/>
      <c r="D473" s="188"/>
      <c r="E473" s="188">
        <v>184800</v>
      </c>
      <c r="F473" s="188">
        <v>184800</v>
      </c>
      <c r="G473" t="s">
        <v>53</v>
      </c>
    </row>
    <row r="474" hidden="1" spans="1:7">
      <c r="A474" t="s">
        <v>952</v>
      </c>
      <c r="B474" t="s">
        <v>953</v>
      </c>
      <c r="C474" s="188">
        <v>1320220</v>
      </c>
      <c r="D474" s="188">
        <v>2588880</v>
      </c>
      <c r="E474" s="188">
        <v>540940</v>
      </c>
      <c r="F474" s="188">
        <v>4450040</v>
      </c>
      <c r="G474" t="s">
        <v>53</v>
      </c>
    </row>
    <row r="475" hidden="1" spans="1:7">
      <c r="A475" t="s">
        <v>954</v>
      </c>
      <c r="B475" t="s">
        <v>955</v>
      </c>
      <c r="C475" s="188"/>
      <c r="D475" s="188">
        <v>1980000</v>
      </c>
      <c r="E475" s="188"/>
      <c r="F475" s="188">
        <v>1980000</v>
      </c>
      <c r="G475" t="s">
        <v>53</v>
      </c>
    </row>
    <row r="476" hidden="1" spans="1:7">
      <c r="A476" t="s">
        <v>956</v>
      </c>
      <c r="B476" t="s">
        <v>957</v>
      </c>
      <c r="C476" s="188">
        <v>1405780</v>
      </c>
      <c r="D476" s="188">
        <v>495100</v>
      </c>
      <c r="E476" s="188">
        <v>1184550</v>
      </c>
      <c r="F476" s="188">
        <v>3085430</v>
      </c>
      <c r="G476" t="s">
        <v>53</v>
      </c>
    </row>
    <row r="477" hidden="1" spans="1:7">
      <c r="A477" t="s">
        <v>958</v>
      </c>
      <c r="B477" t="s">
        <v>959</v>
      </c>
      <c r="C477" s="188">
        <v>5645940</v>
      </c>
      <c r="D477" s="188">
        <v>11202560</v>
      </c>
      <c r="E477" s="188">
        <v>9754890</v>
      </c>
      <c r="F477" s="188">
        <v>26603390</v>
      </c>
      <c r="G477" t="s">
        <v>53</v>
      </c>
    </row>
    <row r="478" hidden="1" spans="1:7">
      <c r="A478" t="s">
        <v>960</v>
      </c>
      <c r="B478" t="s">
        <v>961</v>
      </c>
      <c r="C478" s="188">
        <v>3600000</v>
      </c>
      <c r="D478" s="188"/>
      <c r="E478" s="188"/>
      <c r="F478" s="188">
        <v>3600000</v>
      </c>
      <c r="G478" t="s">
        <v>53</v>
      </c>
    </row>
    <row r="479" hidden="1" spans="1:7">
      <c r="A479" t="s">
        <v>962</v>
      </c>
      <c r="B479" t="s">
        <v>963</v>
      </c>
      <c r="C479" s="188">
        <v>1980000</v>
      </c>
      <c r="D479" s="188">
        <v>1980000</v>
      </c>
      <c r="E479" s="188"/>
      <c r="F479" s="188">
        <v>3960000</v>
      </c>
      <c r="G479" t="s">
        <v>53</v>
      </c>
    </row>
    <row r="480" hidden="1" spans="1:7">
      <c r="A480" t="s">
        <v>964</v>
      </c>
      <c r="B480" t="s">
        <v>965</v>
      </c>
      <c r="C480" s="188">
        <v>5298400</v>
      </c>
      <c r="D480" s="188">
        <v>3356800</v>
      </c>
      <c r="E480" s="188">
        <v>8586000</v>
      </c>
      <c r="F480" s="188">
        <v>17241200</v>
      </c>
      <c r="G480" t="s">
        <v>53</v>
      </c>
    </row>
    <row r="481" hidden="1" spans="1:7">
      <c r="A481" t="s">
        <v>966</v>
      </c>
      <c r="B481" t="s">
        <v>967</v>
      </c>
      <c r="C481" s="188">
        <v>5998550</v>
      </c>
      <c r="D481" s="188">
        <v>6529400</v>
      </c>
      <c r="E481" s="188">
        <v>2968150</v>
      </c>
      <c r="F481" s="188">
        <v>15496100</v>
      </c>
      <c r="G481" t="s">
        <v>53</v>
      </c>
    </row>
    <row r="482" hidden="1" spans="1:7">
      <c r="A482" t="s">
        <v>968</v>
      </c>
      <c r="B482" t="s">
        <v>969</v>
      </c>
      <c r="C482" s="188">
        <v>2250000</v>
      </c>
      <c r="D482" s="188">
        <v>900000</v>
      </c>
      <c r="E482" s="188">
        <v>1350000</v>
      </c>
      <c r="F482" s="188">
        <v>4500000</v>
      </c>
      <c r="G482" t="s">
        <v>53</v>
      </c>
    </row>
    <row r="483" hidden="1" spans="1:7">
      <c r="A483" t="s">
        <v>970</v>
      </c>
      <c r="B483" t="s">
        <v>971</v>
      </c>
      <c r="C483" s="188"/>
      <c r="D483" s="188">
        <v>154800</v>
      </c>
      <c r="E483" s="188">
        <v>230400</v>
      </c>
      <c r="F483" s="188">
        <v>385200</v>
      </c>
      <c r="G483" t="s">
        <v>53</v>
      </c>
    </row>
    <row r="484" hidden="1" spans="1:7">
      <c r="A484" t="s">
        <v>972</v>
      </c>
      <c r="B484" t="s">
        <v>973</v>
      </c>
      <c r="C484" s="188"/>
      <c r="D484" s="188">
        <v>135000</v>
      </c>
      <c r="E484" s="188">
        <v>273900</v>
      </c>
      <c r="F484" s="188">
        <v>408900</v>
      </c>
      <c r="G484" t="s">
        <v>53</v>
      </c>
    </row>
    <row r="485" hidden="1" spans="1:7">
      <c r="A485" t="s">
        <v>974</v>
      </c>
      <c r="B485" t="s">
        <v>798</v>
      </c>
      <c r="C485" s="188">
        <v>11404880</v>
      </c>
      <c r="D485" s="188">
        <v>4857510</v>
      </c>
      <c r="E485" s="188">
        <v>2156080</v>
      </c>
      <c r="F485" s="188">
        <v>18418470</v>
      </c>
      <c r="G485" t="s">
        <v>53</v>
      </c>
    </row>
    <row r="486" hidden="1" spans="1:7">
      <c r="A486" t="s">
        <v>975</v>
      </c>
      <c r="B486" t="s">
        <v>976</v>
      </c>
      <c r="C486" s="188">
        <v>151200</v>
      </c>
      <c r="D486" s="188">
        <v>547200</v>
      </c>
      <c r="E486" s="188"/>
      <c r="F486" s="188">
        <v>698400</v>
      </c>
      <c r="G486" t="s">
        <v>53</v>
      </c>
    </row>
    <row r="487" hidden="1" spans="1:7">
      <c r="A487" t="s">
        <v>977</v>
      </c>
      <c r="B487" t="s">
        <v>978</v>
      </c>
      <c r="C487" s="188">
        <v>859290</v>
      </c>
      <c r="D487" s="188">
        <v>643920</v>
      </c>
      <c r="E487" s="188">
        <v>521440</v>
      </c>
      <c r="F487" s="188">
        <v>2024650</v>
      </c>
      <c r="G487" t="s">
        <v>53</v>
      </c>
    </row>
    <row r="488" hidden="1" spans="1:7">
      <c r="A488" t="s">
        <v>979</v>
      </c>
      <c r="B488" t="s">
        <v>980</v>
      </c>
      <c r="C488" s="188">
        <v>2268000</v>
      </c>
      <c r="D488" s="188">
        <v>7200000</v>
      </c>
      <c r="E488" s="188"/>
      <c r="F488" s="188">
        <v>9468000</v>
      </c>
      <c r="G488" t="s">
        <v>53</v>
      </c>
    </row>
    <row r="489" hidden="1" spans="1:7">
      <c r="A489" t="s">
        <v>981</v>
      </c>
      <c r="B489" t="s">
        <v>982</v>
      </c>
      <c r="C489" s="188">
        <v>464340</v>
      </c>
      <c r="D489" s="188">
        <v>2246040</v>
      </c>
      <c r="E489" s="188">
        <v>708580</v>
      </c>
      <c r="F489" s="188">
        <v>3418960</v>
      </c>
      <c r="G489" t="s">
        <v>53</v>
      </c>
    </row>
    <row r="490" hidden="1" spans="1:7">
      <c r="A490" t="s">
        <v>983</v>
      </c>
      <c r="B490" t="s">
        <v>984</v>
      </c>
      <c r="C490" s="188"/>
      <c r="D490" s="188">
        <v>327310</v>
      </c>
      <c r="E490" s="188"/>
      <c r="F490" s="188">
        <v>327310</v>
      </c>
      <c r="G490" t="s">
        <v>53</v>
      </c>
    </row>
    <row r="491" hidden="1" spans="1:7">
      <c r="A491" t="s">
        <v>985</v>
      </c>
      <c r="B491" t="s">
        <v>719</v>
      </c>
      <c r="C491" s="188">
        <v>4644000</v>
      </c>
      <c r="D491" s="188">
        <v>8208000</v>
      </c>
      <c r="E491" s="188">
        <v>8121600</v>
      </c>
      <c r="F491" s="188">
        <v>20973600</v>
      </c>
      <c r="G491" t="s">
        <v>53</v>
      </c>
    </row>
    <row r="492" hidden="1" spans="1:7">
      <c r="A492" t="s">
        <v>986</v>
      </c>
      <c r="B492" t="s">
        <v>987</v>
      </c>
      <c r="C492" s="188">
        <v>547200</v>
      </c>
      <c r="D492" s="188">
        <v>637200</v>
      </c>
      <c r="E492" s="188">
        <v>910140</v>
      </c>
      <c r="F492" s="188">
        <v>2094540</v>
      </c>
      <c r="G492" t="s">
        <v>53</v>
      </c>
    </row>
    <row r="493" hidden="1" spans="1:7">
      <c r="A493" t="s">
        <v>988</v>
      </c>
      <c r="B493" t="s">
        <v>989</v>
      </c>
      <c r="C493" s="188">
        <v>9432000</v>
      </c>
      <c r="D493" s="188">
        <v>13702000</v>
      </c>
      <c r="E493" s="188">
        <v>15285600</v>
      </c>
      <c r="F493" s="188">
        <v>38419600</v>
      </c>
      <c r="G493" t="s">
        <v>53</v>
      </c>
    </row>
    <row r="494" hidden="1" spans="1:7">
      <c r="A494" t="s">
        <v>990</v>
      </c>
      <c r="B494" t="s">
        <v>991</v>
      </c>
      <c r="C494" s="188">
        <v>79200</v>
      </c>
      <c r="D494" s="188">
        <v>1232550</v>
      </c>
      <c r="E494" s="188">
        <v>473000</v>
      </c>
      <c r="F494" s="188">
        <v>1784750</v>
      </c>
      <c r="G494" t="s">
        <v>53</v>
      </c>
    </row>
    <row r="495" hidden="1" spans="1:7">
      <c r="A495" t="s">
        <v>992</v>
      </c>
      <c r="B495" t="s">
        <v>993</v>
      </c>
      <c r="C495" s="188">
        <v>460080</v>
      </c>
      <c r="D495" s="188">
        <v>272640</v>
      </c>
      <c r="E495" s="188">
        <v>386840</v>
      </c>
      <c r="F495" s="188">
        <v>1119560</v>
      </c>
      <c r="G495" t="s">
        <v>53</v>
      </c>
    </row>
    <row r="496" hidden="1" spans="1:7">
      <c r="A496" t="s">
        <v>994</v>
      </c>
      <c r="B496" t="s">
        <v>995</v>
      </c>
      <c r="C496" s="188">
        <v>1881000</v>
      </c>
      <c r="D496" s="188">
        <v>1254000</v>
      </c>
      <c r="E496" s="188">
        <v>3135000</v>
      </c>
      <c r="F496" s="188">
        <v>6270000</v>
      </c>
      <c r="G496" t="s">
        <v>53</v>
      </c>
    </row>
    <row r="497" hidden="1" spans="1:7">
      <c r="A497" t="s">
        <v>996</v>
      </c>
      <c r="B497" t="s">
        <v>997</v>
      </c>
      <c r="C497" s="188"/>
      <c r="D497" s="188">
        <v>44000</v>
      </c>
      <c r="E497" s="188">
        <v>-83900</v>
      </c>
      <c r="F497" s="188">
        <v>-39900</v>
      </c>
      <c r="G497" t="s">
        <v>53</v>
      </c>
    </row>
    <row r="498" hidden="1" spans="1:7">
      <c r="A498" t="s">
        <v>998</v>
      </c>
      <c r="B498" t="s">
        <v>999</v>
      </c>
      <c r="C498" s="188">
        <v>3489400</v>
      </c>
      <c r="D498" s="188">
        <v>3196930</v>
      </c>
      <c r="E498" s="188">
        <v>4914480</v>
      </c>
      <c r="F498" s="188">
        <v>11600810</v>
      </c>
      <c r="G498" t="s">
        <v>53</v>
      </c>
    </row>
    <row r="499" hidden="1" spans="1:7">
      <c r="A499" t="s">
        <v>1000</v>
      </c>
      <c r="B499" t="s">
        <v>1001</v>
      </c>
      <c r="C499" s="188">
        <v>4461000</v>
      </c>
      <c r="D499" s="188">
        <v>1548000</v>
      </c>
      <c r="E499" s="188">
        <v>1548000</v>
      </c>
      <c r="F499" s="188">
        <v>7557000</v>
      </c>
      <c r="G499" t="s">
        <v>53</v>
      </c>
    </row>
    <row r="500" hidden="1" spans="1:7">
      <c r="A500" t="s">
        <v>1002</v>
      </c>
      <c r="B500" t="s">
        <v>1003</v>
      </c>
      <c r="C500" s="188">
        <v>831000</v>
      </c>
      <c r="D500" s="188">
        <v>-47200</v>
      </c>
      <c r="E500" s="188">
        <v>-33200</v>
      </c>
      <c r="F500" s="188">
        <v>750600</v>
      </c>
      <c r="G500" t="s">
        <v>53</v>
      </c>
    </row>
    <row r="501" hidden="1" spans="1:7">
      <c r="A501" t="s">
        <v>1004</v>
      </c>
      <c r="B501" t="s">
        <v>1005</v>
      </c>
      <c r="C501" s="188">
        <v>181200</v>
      </c>
      <c r="D501" s="188"/>
      <c r="E501" s="188"/>
      <c r="F501" s="188">
        <v>181200</v>
      </c>
      <c r="G501" t="s">
        <v>53</v>
      </c>
    </row>
    <row r="502" hidden="1" spans="1:7">
      <c r="A502" t="s">
        <v>1006</v>
      </c>
      <c r="B502" t="s">
        <v>877</v>
      </c>
      <c r="C502" s="188">
        <v>627000</v>
      </c>
      <c r="D502" s="188">
        <v>2248000</v>
      </c>
      <c r="E502" s="188"/>
      <c r="F502" s="188">
        <v>2875000</v>
      </c>
      <c r="G502" t="s">
        <v>53</v>
      </c>
    </row>
    <row r="503" hidden="1" spans="1:7">
      <c r="A503" t="s">
        <v>1007</v>
      </c>
      <c r="B503" t="s">
        <v>1008</v>
      </c>
      <c r="C503" s="188"/>
      <c r="D503" s="188">
        <v>116270</v>
      </c>
      <c r="E503" s="188">
        <v>267300</v>
      </c>
      <c r="F503" s="188">
        <v>383570</v>
      </c>
      <c r="G503" t="s">
        <v>53</v>
      </c>
    </row>
    <row r="504" hidden="1" spans="1:7">
      <c r="A504" t="s">
        <v>1009</v>
      </c>
      <c r="B504" t="s">
        <v>1010</v>
      </c>
      <c r="C504" s="188">
        <v>420480</v>
      </c>
      <c r="D504" s="188">
        <v>158400</v>
      </c>
      <c r="E504" s="188"/>
      <c r="F504" s="188">
        <v>578880</v>
      </c>
      <c r="G504" t="s">
        <v>53</v>
      </c>
    </row>
    <row r="505" hidden="1" spans="1:7">
      <c r="A505" t="s">
        <v>1011</v>
      </c>
      <c r="B505" t="s">
        <v>1012</v>
      </c>
      <c r="C505" s="188">
        <v>309600</v>
      </c>
      <c r="D505" s="188">
        <v>744600</v>
      </c>
      <c r="E505" s="188">
        <v>951540</v>
      </c>
      <c r="F505" s="188">
        <v>2005740</v>
      </c>
      <c r="G505" t="s">
        <v>53</v>
      </c>
    </row>
    <row r="506" hidden="1" spans="1:7">
      <c r="A506" t="s">
        <v>1013</v>
      </c>
      <c r="B506" t="s">
        <v>1014</v>
      </c>
      <c r="C506" s="188">
        <v>498000</v>
      </c>
      <c r="D506" s="188">
        <v>226800</v>
      </c>
      <c r="E506" s="188">
        <v>145200</v>
      </c>
      <c r="F506" s="188">
        <v>870000</v>
      </c>
      <c r="G506" t="s">
        <v>53</v>
      </c>
    </row>
    <row r="507" hidden="1" spans="1:7">
      <c r="A507" t="s">
        <v>1015</v>
      </c>
      <c r="B507" t="s">
        <v>1016</v>
      </c>
      <c r="C507" s="188">
        <v>230400</v>
      </c>
      <c r="D507" s="188"/>
      <c r="E507" s="188">
        <v>256150</v>
      </c>
      <c r="F507" s="188">
        <v>486550</v>
      </c>
      <c r="G507" t="s">
        <v>1017</v>
      </c>
    </row>
    <row r="508" hidden="1" spans="1:7">
      <c r="A508" t="s">
        <v>1018</v>
      </c>
      <c r="B508" t="s">
        <v>1019</v>
      </c>
      <c r="C508" s="188">
        <v>79200</v>
      </c>
      <c r="D508" s="188"/>
      <c r="E508" s="188"/>
      <c r="F508" s="188">
        <v>79200</v>
      </c>
      <c r="G508" t="s">
        <v>1017</v>
      </c>
    </row>
    <row r="509" hidden="1" spans="1:7">
      <c r="A509" t="s">
        <v>1020</v>
      </c>
      <c r="B509" t="s">
        <v>1021</v>
      </c>
      <c r="C509" s="188"/>
      <c r="D509" s="188">
        <v>224800</v>
      </c>
      <c r="E509" s="188">
        <v>55440</v>
      </c>
      <c r="F509" s="188">
        <v>280240</v>
      </c>
      <c r="G509" t="s">
        <v>1017</v>
      </c>
    </row>
    <row r="510" hidden="1" spans="1:7">
      <c r="A510" t="s">
        <v>1022</v>
      </c>
      <c r="B510" t="s">
        <v>1023</v>
      </c>
      <c r="C510" s="188">
        <v>360000</v>
      </c>
      <c r="D510" s="188"/>
      <c r="E510" s="188"/>
      <c r="F510" s="188">
        <v>360000</v>
      </c>
      <c r="G510" t="s">
        <v>1017</v>
      </c>
    </row>
    <row r="511" hidden="1" spans="1:7">
      <c r="A511" t="s">
        <v>1024</v>
      </c>
      <c r="B511" t="s">
        <v>1025</v>
      </c>
      <c r="C511" s="188"/>
      <c r="D511" s="188">
        <v>224800</v>
      </c>
      <c r="E511" s="188">
        <v>85140</v>
      </c>
      <c r="F511" s="188">
        <v>309940</v>
      </c>
      <c r="G511" t="s">
        <v>1017</v>
      </c>
    </row>
    <row r="512" hidden="1" spans="1:7">
      <c r="A512" t="s">
        <v>1026</v>
      </c>
      <c r="B512" t="s">
        <v>1027</v>
      </c>
      <c r="C512" s="188"/>
      <c r="D512" s="188"/>
      <c r="E512" s="188">
        <v>21000</v>
      </c>
      <c r="F512" s="188">
        <v>21000</v>
      </c>
      <c r="G512" t="s">
        <v>1017</v>
      </c>
    </row>
    <row r="513" hidden="1" spans="1:7">
      <c r="A513" t="s">
        <v>1028</v>
      </c>
      <c r="B513" t="s">
        <v>1029</v>
      </c>
      <c r="C513" s="188"/>
      <c r="D513" s="188">
        <v>36000</v>
      </c>
      <c r="E513" s="188">
        <v>159900</v>
      </c>
      <c r="F513" s="188">
        <v>195900</v>
      </c>
      <c r="G513" t="s">
        <v>1017</v>
      </c>
    </row>
    <row r="514" hidden="1" spans="1:7">
      <c r="A514" t="s">
        <v>1030</v>
      </c>
      <c r="B514" t="s">
        <v>1031</v>
      </c>
      <c r="C514" s="188">
        <v>224800</v>
      </c>
      <c r="D514" s="188"/>
      <c r="E514" s="188"/>
      <c r="F514" s="188">
        <v>224800</v>
      </c>
      <c r="G514" t="s">
        <v>1017</v>
      </c>
    </row>
    <row r="515" hidden="1" spans="1:7">
      <c r="A515" t="s">
        <v>1032</v>
      </c>
      <c r="B515" t="s">
        <v>1033</v>
      </c>
      <c r="C515" s="188"/>
      <c r="D515" s="188">
        <v>1032320</v>
      </c>
      <c r="E515" s="188"/>
      <c r="F515" s="188">
        <v>1032320</v>
      </c>
      <c r="G515" t="s">
        <v>1017</v>
      </c>
    </row>
    <row r="516" hidden="1" spans="1:7">
      <c r="A516" t="s">
        <v>1034</v>
      </c>
      <c r="B516" t="s">
        <v>1035</v>
      </c>
      <c r="C516" s="188"/>
      <c r="D516" s="188"/>
      <c r="E516" s="188">
        <v>205700</v>
      </c>
      <c r="F516" s="188">
        <v>205700</v>
      </c>
      <c r="G516" t="s">
        <v>1017</v>
      </c>
    </row>
    <row r="517" hidden="1" spans="1:7">
      <c r="A517" t="s">
        <v>1036</v>
      </c>
      <c r="B517" t="s">
        <v>1037</v>
      </c>
      <c r="C517" s="188">
        <v>516000</v>
      </c>
      <c r="D517" s="188">
        <v>158400</v>
      </c>
      <c r="E517" s="188">
        <v>413700</v>
      </c>
      <c r="F517" s="188">
        <v>1088100</v>
      </c>
      <c r="G517" t="s">
        <v>1017</v>
      </c>
    </row>
    <row r="518" hidden="1" spans="1:7">
      <c r="A518" t="s">
        <v>1038</v>
      </c>
      <c r="B518" t="s">
        <v>1039</v>
      </c>
      <c r="C518" s="188">
        <v>118140</v>
      </c>
      <c r="D518" s="188">
        <v>251200</v>
      </c>
      <c r="E518" s="188">
        <v>312240</v>
      </c>
      <c r="F518" s="188">
        <v>681580</v>
      </c>
      <c r="G518" t="s">
        <v>1017</v>
      </c>
    </row>
    <row r="519" hidden="1" spans="1:7">
      <c r="A519" t="s">
        <v>1040</v>
      </c>
      <c r="B519" t="s">
        <v>1041</v>
      </c>
      <c r="C519" s="188">
        <v>360000</v>
      </c>
      <c r="D519" s="188">
        <v>105600</v>
      </c>
      <c r="E519" s="188"/>
      <c r="F519" s="188">
        <v>465600</v>
      </c>
      <c r="G519" t="s">
        <v>1017</v>
      </c>
    </row>
    <row r="520" hidden="1" spans="1:7">
      <c r="A520" t="s">
        <v>1042</v>
      </c>
      <c r="B520" t="s">
        <v>1043</v>
      </c>
      <c r="C520" s="188"/>
      <c r="D520" s="188">
        <v>1512000</v>
      </c>
      <c r="E520" s="188">
        <v>2950500</v>
      </c>
      <c r="F520" s="188">
        <v>4462500</v>
      </c>
      <c r="G520" t="s">
        <v>1017</v>
      </c>
    </row>
    <row r="521" hidden="1" spans="1:7">
      <c r="A521" t="s">
        <v>1044</v>
      </c>
      <c r="B521" t="s">
        <v>1045</v>
      </c>
      <c r="C521" s="188"/>
      <c r="D521" s="188"/>
      <c r="E521" s="188">
        <v>1022160</v>
      </c>
      <c r="F521" s="188">
        <v>1022160</v>
      </c>
      <c r="G521" t="s">
        <v>1017</v>
      </c>
    </row>
    <row r="522" hidden="1" spans="1:7">
      <c r="A522" t="s">
        <v>1034</v>
      </c>
      <c r="B522" t="s">
        <v>1046</v>
      </c>
      <c r="C522" s="188"/>
      <c r="D522" s="188">
        <v>278000</v>
      </c>
      <c r="E522" s="188">
        <v>131040</v>
      </c>
      <c r="F522" s="188">
        <v>409040</v>
      </c>
      <c r="G522" t="s">
        <v>1017</v>
      </c>
    </row>
    <row r="523" hidden="1" spans="1:7">
      <c r="A523" t="s">
        <v>1047</v>
      </c>
      <c r="B523" t="s">
        <v>1048</v>
      </c>
      <c r="C523" s="188">
        <v>388740</v>
      </c>
      <c r="D523" s="188"/>
      <c r="E523" s="188">
        <v>503340</v>
      </c>
      <c r="F523" s="188">
        <v>892080</v>
      </c>
      <c r="G523" t="s">
        <v>1017</v>
      </c>
    </row>
    <row r="524" hidden="1" spans="1:7">
      <c r="A524" t="s">
        <v>1049</v>
      </c>
      <c r="B524" t="s">
        <v>1050</v>
      </c>
      <c r="C524" s="188">
        <v>124440</v>
      </c>
      <c r="D524" s="188">
        <v>192100</v>
      </c>
      <c r="E524" s="188">
        <v>79200</v>
      </c>
      <c r="F524" s="188">
        <v>395740</v>
      </c>
      <c r="G524" t="s">
        <v>1017</v>
      </c>
    </row>
    <row r="525" hidden="1" spans="1:7">
      <c r="A525" t="s">
        <v>1051</v>
      </c>
      <c r="B525" t="s">
        <v>1052</v>
      </c>
      <c r="C525" s="188">
        <v>627000</v>
      </c>
      <c r="D525" s="188"/>
      <c r="E525" s="188"/>
      <c r="F525" s="188">
        <v>627000</v>
      </c>
      <c r="G525" t="s">
        <v>1017</v>
      </c>
    </row>
    <row r="526" hidden="1" spans="1:7">
      <c r="A526" t="s">
        <v>1053</v>
      </c>
      <c r="B526" t="s">
        <v>1054</v>
      </c>
      <c r="C526" s="188">
        <v>1149780</v>
      </c>
      <c r="D526" s="188"/>
      <c r="E526" s="188">
        <v>345000</v>
      </c>
      <c r="F526" s="188">
        <v>1494780</v>
      </c>
      <c r="G526" t="s">
        <v>1017</v>
      </c>
    </row>
    <row r="527" hidden="1" spans="1:7">
      <c r="A527" t="s">
        <v>1055</v>
      </c>
      <c r="B527" t="s">
        <v>1056</v>
      </c>
      <c r="C527" s="188">
        <v>1050000</v>
      </c>
      <c r="D527" s="188">
        <v>188100</v>
      </c>
      <c r="E527" s="188">
        <v>125400</v>
      </c>
      <c r="F527" s="188">
        <v>1363500</v>
      </c>
      <c r="G527" t="s">
        <v>1017</v>
      </c>
    </row>
    <row r="528" hidden="1" spans="1:7">
      <c r="A528" t="s">
        <v>1057</v>
      </c>
      <c r="B528" t="s">
        <v>1058</v>
      </c>
      <c r="C528" s="188">
        <v>1231200</v>
      </c>
      <c r="D528" s="188">
        <v>1096000</v>
      </c>
      <c r="E528" s="188">
        <v>1086620</v>
      </c>
      <c r="F528" s="188">
        <v>3413820</v>
      </c>
      <c r="G528" t="s">
        <v>1017</v>
      </c>
    </row>
    <row r="529" hidden="1" spans="1:7">
      <c r="A529" t="s">
        <v>1034</v>
      </c>
      <c r="B529" t="s">
        <v>1059</v>
      </c>
      <c r="C529" s="188">
        <v>172800</v>
      </c>
      <c r="D529" s="188">
        <v>14240</v>
      </c>
      <c r="E529" s="188">
        <v>738530</v>
      </c>
      <c r="F529" s="188">
        <v>925570</v>
      </c>
      <c r="G529" t="s">
        <v>1017</v>
      </c>
    </row>
    <row r="530" hidden="1" spans="1:7">
      <c r="A530" t="s">
        <v>1060</v>
      </c>
      <c r="B530" t="s">
        <v>1061</v>
      </c>
      <c r="C530" s="188">
        <v>378000</v>
      </c>
      <c r="D530" s="188">
        <v>1186000</v>
      </c>
      <c r="E530" s="188">
        <v>1691680</v>
      </c>
      <c r="F530" s="188">
        <v>3255680</v>
      </c>
      <c r="G530" t="s">
        <v>1017</v>
      </c>
    </row>
    <row r="531" hidden="1" spans="1:7">
      <c r="A531" t="s">
        <v>1034</v>
      </c>
      <c r="B531" t="s">
        <v>1062</v>
      </c>
      <c r="C531" s="188">
        <v>289620</v>
      </c>
      <c r="D531" s="188"/>
      <c r="E531" s="188">
        <v>102000</v>
      </c>
      <c r="F531" s="188">
        <v>391620</v>
      </c>
      <c r="G531" t="s">
        <v>1017</v>
      </c>
    </row>
    <row r="532" hidden="1" spans="1:7">
      <c r="A532" t="s">
        <v>1063</v>
      </c>
      <c r="B532" t="s">
        <v>1064</v>
      </c>
      <c r="C532" s="188"/>
      <c r="D532" s="188">
        <v>79800</v>
      </c>
      <c r="E532" s="188">
        <v>159000</v>
      </c>
      <c r="F532" s="188">
        <v>238800</v>
      </c>
      <c r="G532" t="s">
        <v>1017</v>
      </c>
    </row>
    <row r="533" hidden="1" spans="1:7">
      <c r="A533" t="s">
        <v>1065</v>
      </c>
      <c r="B533" t="s">
        <v>1066</v>
      </c>
      <c r="C533" s="188"/>
      <c r="D533" s="188">
        <v>312100</v>
      </c>
      <c r="E533" s="188">
        <v>292440</v>
      </c>
      <c r="F533" s="188">
        <v>604540</v>
      </c>
      <c r="G533" t="s">
        <v>1017</v>
      </c>
    </row>
    <row r="534" hidden="1" spans="1:7">
      <c r="A534" t="s">
        <v>1067</v>
      </c>
      <c r="B534" t="s">
        <v>1068</v>
      </c>
      <c r="C534" s="188">
        <v>797100</v>
      </c>
      <c r="D534" s="188">
        <v>649840</v>
      </c>
      <c r="E534" s="188">
        <v>223200</v>
      </c>
      <c r="F534" s="188">
        <v>1670140</v>
      </c>
      <c r="G534" t="s">
        <v>1017</v>
      </c>
    </row>
    <row r="535" hidden="1" spans="1:7">
      <c r="A535" t="s">
        <v>1034</v>
      </c>
      <c r="B535" t="s">
        <v>1069</v>
      </c>
      <c r="C535" s="188"/>
      <c r="D535" s="188">
        <v>95550</v>
      </c>
      <c r="E535" s="188"/>
      <c r="F535" s="188">
        <v>95550</v>
      </c>
      <c r="G535" t="s">
        <v>1017</v>
      </c>
    </row>
    <row r="536" hidden="1" spans="1:7">
      <c r="A536" t="s">
        <v>1070</v>
      </c>
      <c r="B536" t="s">
        <v>1071</v>
      </c>
      <c r="C536" s="188">
        <v>686400</v>
      </c>
      <c r="D536" s="188">
        <v>325600</v>
      </c>
      <c r="E536" s="188">
        <v>584400</v>
      </c>
      <c r="F536" s="188">
        <v>1596400</v>
      </c>
      <c r="G536" t="s">
        <v>1017</v>
      </c>
    </row>
    <row r="537" hidden="1" spans="1:7">
      <c r="A537" t="s">
        <v>1072</v>
      </c>
      <c r="B537" t="s">
        <v>1073</v>
      </c>
      <c r="C537" s="188">
        <v>75600</v>
      </c>
      <c r="D537" s="188"/>
      <c r="E537" s="188">
        <v>234000</v>
      </c>
      <c r="F537" s="188">
        <v>309600</v>
      </c>
      <c r="G537" t="s">
        <v>1017</v>
      </c>
    </row>
    <row r="538" hidden="1" spans="1:7">
      <c r="A538" t="s">
        <v>1074</v>
      </c>
      <c r="B538" t="s">
        <v>1075</v>
      </c>
      <c r="C538" s="188">
        <v>154800</v>
      </c>
      <c r="D538" s="188">
        <v>70000</v>
      </c>
      <c r="E538" s="188">
        <v>202800</v>
      </c>
      <c r="F538" s="188">
        <v>427600</v>
      </c>
      <c r="G538" t="s">
        <v>1017</v>
      </c>
    </row>
    <row r="539" hidden="1" spans="1:7">
      <c r="A539" t="s">
        <v>1076</v>
      </c>
      <c r="B539" t="s">
        <v>1077</v>
      </c>
      <c r="C539" s="188">
        <v>63000</v>
      </c>
      <c r="D539" s="188">
        <v>54120</v>
      </c>
      <c r="E539" s="188">
        <v>26400</v>
      </c>
      <c r="F539" s="188">
        <v>143520</v>
      </c>
      <c r="G539" t="s">
        <v>1017</v>
      </c>
    </row>
    <row r="540" hidden="1" spans="1:7">
      <c r="A540" t="s">
        <v>1078</v>
      </c>
      <c r="B540" t="s">
        <v>1079</v>
      </c>
      <c r="C540" s="188">
        <v>52800</v>
      </c>
      <c r="D540" s="188">
        <v>121200</v>
      </c>
      <c r="E540" s="188"/>
      <c r="F540" s="188">
        <v>174000</v>
      </c>
      <c r="G540" t="s">
        <v>1017</v>
      </c>
    </row>
    <row r="541" hidden="1" spans="1:7">
      <c r="A541" t="s">
        <v>1080</v>
      </c>
      <c r="B541" t="s">
        <v>1081</v>
      </c>
      <c r="C541" s="188">
        <v>132000</v>
      </c>
      <c r="D541" s="188">
        <v>102000</v>
      </c>
      <c r="E541" s="188"/>
      <c r="F541" s="188">
        <v>234000</v>
      </c>
      <c r="G541" t="s">
        <v>1017</v>
      </c>
    </row>
    <row r="542" hidden="1" spans="1:7">
      <c r="A542" t="s">
        <v>1082</v>
      </c>
      <c r="B542" t="s">
        <v>1083</v>
      </c>
      <c r="C542" s="188">
        <v>381600</v>
      </c>
      <c r="D542" s="188"/>
      <c r="E542" s="188"/>
      <c r="F542" s="188">
        <v>381600</v>
      </c>
      <c r="G542" t="s">
        <v>1017</v>
      </c>
    </row>
    <row r="543" hidden="1" spans="1:7">
      <c r="A543" t="s">
        <v>1084</v>
      </c>
      <c r="B543" t="s">
        <v>1085</v>
      </c>
      <c r="C543" s="188">
        <v>158400</v>
      </c>
      <c r="D543" s="188">
        <v>158400</v>
      </c>
      <c r="E543" s="188">
        <v>105600</v>
      </c>
      <c r="F543" s="188">
        <v>422400</v>
      </c>
      <c r="G543" t="s">
        <v>1017</v>
      </c>
    </row>
    <row r="544" hidden="1" spans="1:7">
      <c r="A544" t="s">
        <v>1034</v>
      </c>
      <c r="B544" t="s">
        <v>1086</v>
      </c>
      <c r="C544" s="188"/>
      <c r="D544" s="188"/>
      <c r="E544" s="188">
        <v>154800</v>
      </c>
      <c r="F544" s="188">
        <v>154800</v>
      </c>
      <c r="G544" t="s">
        <v>1017</v>
      </c>
    </row>
    <row r="545" hidden="1" spans="1:7">
      <c r="A545" t="s">
        <v>1087</v>
      </c>
      <c r="B545" t="s">
        <v>1088</v>
      </c>
      <c r="C545" s="188">
        <v>154800</v>
      </c>
      <c r="D545" s="188">
        <v>105600</v>
      </c>
      <c r="E545" s="188"/>
      <c r="F545" s="188">
        <v>260400</v>
      </c>
      <c r="G545" t="s">
        <v>1017</v>
      </c>
    </row>
    <row r="546" hidden="1" spans="1:7">
      <c r="A546" t="s">
        <v>1089</v>
      </c>
      <c r="B546" t="s">
        <v>1090</v>
      </c>
      <c r="C546" s="188">
        <v>10800000</v>
      </c>
      <c r="D546" s="188">
        <v>5400000</v>
      </c>
      <c r="E546" s="188"/>
      <c r="F546" s="188">
        <v>16200000</v>
      </c>
      <c r="G546" t="s">
        <v>1017</v>
      </c>
    </row>
    <row r="547" hidden="1" spans="1:7">
      <c r="A547" t="s">
        <v>1091</v>
      </c>
      <c r="B547" t="s">
        <v>1092</v>
      </c>
      <c r="C547" s="188">
        <v>129720</v>
      </c>
      <c r="D547" s="188">
        <v>51000</v>
      </c>
      <c r="E547" s="188">
        <v>60720</v>
      </c>
      <c r="F547" s="188">
        <v>241440</v>
      </c>
      <c r="G547" t="s">
        <v>1017</v>
      </c>
    </row>
    <row r="548" hidden="1" spans="1:7">
      <c r="A548" t="s">
        <v>1093</v>
      </c>
      <c r="B548" t="s">
        <v>1094</v>
      </c>
      <c r="C548" s="188">
        <v>1294000</v>
      </c>
      <c r="D548" s="188"/>
      <c r="E548" s="188">
        <v>2621000</v>
      </c>
      <c r="F548" s="188">
        <v>3915000</v>
      </c>
      <c r="G548" t="s">
        <v>1017</v>
      </c>
    </row>
    <row r="549" hidden="1" spans="1:7">
      <c r="A549" t="s">
        <v>1034</v>
      </c>
      <c r="B549" t="s">
        <v>1095</v>
      </c>
      <c r="C549" s="188">
        <v>342000</v>
      </c>
      <c r="D549" s="188">
        <v>91440</v>
      </c>
      <c r="E549" s="188">
        <v>121440</v>
      </c>
      <c r="F549" s="188">
        <v>554880</v>
      </c>
      <c r="G549" t="s">
        <v>1017</v>
      </c>
    </row>
    <row r="550" hidden="1" spans="1:7">
      <c r="A550" t="s">
        <v>1096</v>
      </c>
      <c r="B550" t="s">
        <v>1097</v>
      </c>
      <c r="C550" s="188">
        <v>5359280</v>
      </c>
      <c r="D550" s="188"/>
      <c r="E550" s="188">
        <v>5134780</v>
      </c>
      <c r="F550" s="188">
        <v>10494060</v>
      </c>
      <c r="G550" t="s">
        <v>1017</v>
      </c>
    </row>
    <row r="551" hidden="1" spans="1:7">
      <c r="A551" t="s">
        <v>1098</v>
      </c>
      <c r="B551" t="s">
        <v>1099</v>
      </c>
      <c r="C551" s="188">
        <v>18900</v>
      </c>
      <c r="D551" s="188"/>
      <c r="E551" s="188">
        <v>32100</v>
      </c>
      <c r="F551" s="188">
        <v>51000</v>
      </c>
      <c r="G551" t="s">
        <v>1017</v>
      </c>
    </row>
    <row r="552" hidden="1" spans="1:7">
      <c r="A552" t="s">
        <v>1100</v>
      </c>
      <c r="B552" t="s">
        <v>1101</v>
      </c>
      <c r="C552" s="188">
        <v>2736000</v>
      </c>
      <c r="D552" s="188">
        <v>1627200</v>
      </c>
      <c r="E552" s="188">
        <v>2293500</v>
      </c>
      <c r="F552" s="188">
        <v>6656700</v>
      </c>
      <c r="G552" t="s">
        <v>1017</v>
      </c>
    </row>
    <row r="553" hidden="1" spans="1:7">
      <c r="A553" t="s">
        <v>1102</v>
      </c>
      <c r="B553" t="s">
        <v>1103</v>
      </c>
      <c r="C553" s="188"/>
      <c r="D553" s="188"/>
      <c r="E553" s="188">
        <v>330000</v>
      </c>
      <c r="F553" s="188">
        <v>330000</v>
      </c>
      <c r="G553" t="s">
        <v>1017</v>
      </c>
    </row>
    <row r="554" hidden="1" spans="1:7">
      <c r="A554" t="s">
        <v>1104</v>
      </c>
      <c r="B554" t="s">
        <v>1105</v>
      </c>
      <c r="C554" s="188">
        <v>136000</v>
      </c>
      <c r="D554" s="188"/>
      <c r="E554" s="188">
        <v>265200</v>
      </c>
      <c r="F554" s="188">
        <v>401200</v>
      </c>
      <c r="G554" t="s">
        <v>1017</v>
      </c>
    </row>
    <row r="555" hidden="1" spans="1:7">
      <c r="A555" t="s">
        <v>1106</v>
      </c>
      <c r="B555" t="s">
        <v>1107</v>
      </c>
      <c r="C555" s="188">
        <v>220800</v>
      </c>
      <c r="D555" s="188">
        <v>70000</v>
      </c>
      <c r="E555" s="188">
        <v>269340</v>
      </c>
      <c r="F555" s="188">
        <v>560140</v>
      </c>
      <c r="G555" t="s">
        <v>1017</v>
      </c>
    </row>
    <row r="556" hidden="1" spans="1:7">
      <c r="A556" t="s">
        <v>1108</v>
      </c>
      <c r="B556" t="s">
        <v>1109</v>
      </c>
      <c r="C556" s="188">
        <v>230400</v>
      </c>
      <c r="D556" s="188"/>
      <c r="E556" s="188"/>
      <c r="F556" s="188">
        <v>230400</v>
      </c>
      <c r="G556" t="s">
        <v>1017</v>
      </c>
    </row>
    <row r="557" hidden="1" spans="1:7">
      <c r="A557" t="s">
        <v>1110</v>
      </c>
      <c r="B557" t="s">
        <v>1111</v>
      </c>
      <c r="C557" s="188">
        <v>99000</v>
      </c>
      <c r="D557" s="188"/>
      <c r="E557" s="188"/>
      <c r="F557" s="188">
        <v>99000</v>
      </c>
      <c r="G557" t="s">
        <v>1017</v>
      </c>
    </row>
    <row r="558" hidden="1" spans="1:7">
      <c r="A558" t="s">
        <v>1112</v>
      </c>
      <c r="B558" t="s">
        <v>1113</v>
      </c>
      <c r="C558" s="188">
        <v>656400</v>
      </c>
      <c r="D558" s="188">
        <v>395200</v>
      </c>
      <c r="E558" s="188"/>
      <c r="F558" s="188">
        <v>1051600</v>
      </c>
      <c r="G558" t="s">
        <v>1017</v>
      </c>
    </row>
    <row r="559" hidden="1" spans="1:7">
      <c r="A559" t="s">
        <v>1114</v>
      </c>
      <c r="B559" t="s">
        <v>1115</v>
      </c>
      <c r="C559" s="188">
        <v>914400</v>
      </c>
      <c r="D559" s="188">
        <v>449600</v>
      </c>
      <c r="E559" s="188"/>
      <c r="F559" s="188">
        <v>1364000</v>
      </c>
      <c r="G559" t="s">
        <v>1017</v>
      </c>
    </row>
    <row r="560" hidden="1" spans="1:7">
      <c r="A560" t="s">
        <v>1116</v>
      </c>
      <c r="B560" t="s">
        <v>1117</v>
      </c>
      <c r="C560" s="188">
        <v>921200</v>
      </c>
      <c r="D560" s="188"/>
      <c r="E560" s="188">
        <v>1960680</v>
      </c>
      <c r="F560" s="188">
        <v>2881880</v>
      </c>
      <c r="G560" t="s">
        <v>1017</v>
      </c>
    </row>
    <row r="561" hidden="1" spans="1:7">
      <c r="A561" t="s">
        <v>1118</v>
      </c>
      <c r="B561" t="s">
        <v>1119</v>
      </c>
      <c r="C561" s="188"/>
      <c r="D561" s="188">
        <v>253840</v>
      </c>
      <c r="E561" s="188">
        <v>92400</v>
      </c>
      <c r="F561" s="188">
        <v>346240</v>
      </c>
      <c r="G561" t="s">
        <v>1017</v>
      </c>
    </row>
    <row r="562" hidden="1" spans="1:7">
      <c r="A562" t="s">
        <v>1120</v>
      </c>
      <c r="B562" t="s">
        <v>1121</v>
      </c>
      <c r="C562" s="188"/>
      <c r="D562" s="188"/>
      <c r="E562" s="188">
        <v>135000</v>
      </c>
      <c r="F562" s="188">
        <v>135000</v>
      </c>
      <c r="G562" t="s">
        <v>1017</v>
      </c>
    </row>
    <row r="563" hidden="1" spans="1:7">
      <c r="A563" t="s">
        <v>1122</v>
      </c>
      <c r="B563" t="s">
        <v>1123</v>
      </c>
      <c r="C563" s="188">
        <v>340200</v>
      </c>
      <c r="D563" s="188">
        <v>165600</v>
      </c>
      <c r="E563" s="188">
        <v>113400</v>
      </c>
      <c r="F563" s="188">
        <v>619200</v>
      </c>
      <c r="G563" t="s">
        <v>1017</v>
      </c>
    </row>
    <row r="564" hidden="1" spans="1:7">
      <c r="A564" t="s">
        <v>1034</v>
      </c>
      <c r="B564" t="s">
        <v>1124</v>
      </c>
      <c r="C564" s="188"/>
      <c r="D564" s="188">
        <v>230000</v>
      </c>
      <c r="E564" s="188">
        <v>160000</v>
      </c>
      <c r="F564" s="188">
        <v>390000</v>
      </c>
      <c r="G564" t="s">
        <v>1017</v>
      </c>
    </row>
    <row r="565" hidden="1" spans="1:7">
      <c r="A565" t="s">
        <v>1125</v>
      </c>
      <c r="B565" t="s">
        <v>1126</v>
      </c>
      <c r="C565" s="188"/>
      <c r="D565" s="188">
        <v>370400</v>
      </c>
      <c r="E565" s="188">
        <v>234660</v>
      </c>
      <c r="F565" s="188">
        <v>605060</v>
      </c>
      <c r="G565" t="s">
        <v>1017</v>
      </c>
    </row>
    <row r="566" hidden="1" spans="1:7">
      <c r="A566" t="s">
        <v>1127</v>
      </c>
      <c r="B566" t="s">
        <v>1128</v>
      </c>
      <c r="C566" s="188">
        <v>695700</v>
      </c>
      <c r="D566" s="188"/>
      <c r="E566" s="188">
        <v>1589040</v>
      </c>
      <c r="F566" s="188">
        <v>2284740</v>
      </c>
      <c r="G566" t="s">
        <v>1017</v>
      </c>
    </row>
    <row r="567" hidden="1" spans="1:7">
      <c r="A567" t="s">
        <v>1034</v>
      </c>
      <c r="B567" t="s">
        <v>1129</v>
      </c>
      <c r="C567" s="188">
        <v>224800</v>
      </c>
      <c r="D567" s="188">
        <v>198600</v>
      </c>
      <c r="E567" s="188">
        <v>151200</v>
      </c>
      <c r="F567" s="188">
        <v>574600</v>
      </c>
      <c r="G567" t="s">
        <v>1017</v>
      </c>
    </row>
    <row r="568" hidden="1" spans="1:7">
      <c r="A568" t="s">
        <v>1130</v>
      </c>
      <c r="B568" t="s">
        <v>971</v>
      </c>
      <c r="C568" s="188">
        <v>154800</v>
      </c>
      <c r="D568" s="188">
        <v>94500</v>
      </c>
      <c r="E568" s="188">
        <v>230400</v>
      </c>
      <c r="F568" s="188">
        <v>479700</v>
      </c>
      <c r="G568" t="s">
        <v>1017</v>
      </c>
    </row>
    <row r="569" hidden="1" spans="1:7">
      <c r="A569" t="s">
        <v>1131</v>
      </c>
      <c r="B569" t="s">
        <v>1132</v>
      </c>
      <c r="C569" s="188"/>
      <c r="D569" s="188">
        <v>1222650</v>
      </c>
      <c r="E569" s="188">
        <v>752400</v>
      </c>
      <c r="F569" s="188">
        <v>1975050</v>
      </c>
      <c r="G569" t="s">
        <v>1017</v>
      </c>
    </row>
    <row r="570" hidden="1" spans="1:7">
      <c r="A570" t="s">
        <v>1133</v>
      </c>
      <c r="B570" t="s">
        <v>1134</v>
      </c>
      <c r="C570" s="188"/>
      <c r="D570" s="188">
        <v>133800</v>
      </c>
      <c r="E570" s="188"/>
      <c r="F570" s="188">
        <v>133800</v>
      </c>
      <c r="G570" t="s">
        <v>1017</v>
      </c>
    </row>
    <row r="571" hidden="1" spans="1:7">
      <c r="A571" t="s">
        <v>1135</v>
      </c>
      <c r="B571" t="s">
        <v>1136</v>
      </c>
      <c r="C571" s="188">
        <v>66000</v>
      </c>
      <c r="D571" s="188"/>
      <c r="E571" s="188">
        <v>55440</v>
      </c>
      <c r="F571" s="188">
        <v>121440</v>
      </c>
      <c r="G571" t="s">
        <v>1017</v>
      </c>
    </row>
    <row r="572" hidden="1" spans="1:7">
      <c r="A572" t="s">
        <v>1137</v>
      </c>
      <c r="B572" t="s">
        <v>1138</v>
      </c>
      <c r="C572" s="188">
        <v>1599630</v>
      </c>
      <c r="D572" s="188"/>
      <c r="E572" s="188">
        <v>3114600</v>
      </c>
      <c r="F572" s="188">
        <v>4714230</v>
      </c>
      <c r="G572" t="s">
        <v>1017</v>
      </c>
    </row>
    <row r="573" hidden="1" spans="1:7">
      <c r="A573" t="s">
        <v>1139</v>
      </c>
      <c r="B573" t="s">
        <v>1140</v>
      </c>
      <c r="C573" s="188"/>
      <c r="D573" s="188">
        <v>553600</v>
      </c>
      <c r="E573" s="188">
        <v>408900</v>
      </c>
      <c r="F573" s="188">
        <v>962500</v>
      </c>
      <c r="G573" t="s">
        <v>1017</v>
      </c>
    </row>
    <row r="574" hidden="1" spans="1:7">
      <c r="A574" t="s">
        <v>1141</v>
      </c>
      <c r="B574" t="s">
        <v>1142</v>
      </c>
      <c r="C574" s="188"/>
      <c r="D574" s="188"/>
      <c r="E574" s="188">
        <v>230400</v>
      </c>
      <c r="F574" s="188">
        <v>230400</v>
      </c>
      <c r="G574" t="s">
        <v>1017</v>
      </c>
    </row>
    <row r="575" hidden="1" spans="1:7">
      <c r="A575" t="s">
        <v>1143</v>
      </c>
      <c r="B575" t="s">
        <v>1144</v>
      </c>
      <c r="C575" s="188">
        <v>102000</v>
      </c>
      <c r="D575" s="188"/>
      <c r="E575" s="188">
        <v>66000</v>
      </c>
      <c r="F575" s="188">
        <v>168000</v>
      </c>
      <c r="G575" t="s">
        <v>1017</v>
      </c>
    </row>
    <row r="576" hidden="1" spans="1:7">
      <c r="A576" t="s">
        <v>1145</v>
      </c>
      <c r="B576" t="s">
        <v>1146</v>
      </c>
      <c r="C576" s="188">
        <v>204000</v>
      </c>
      <c r="D576" s="188"/>
      <c r="E576" s="188"/>
      <c r="F576" s="188">
        <v>204000</v>
      </c>
      <c r="G576" t="s">
        <v>1017</v>
      </c>
    </row>
    <row r="577" hidden="1" spans="1:7">
      <c r="A577" t="s">
        <v>1147</v>
      </c>
      <c r="B577" t="s">
        <v>1148</v>
      </c>
      <c r="C577" s="188"/>
      <c r="D577" s="188"/>
      <c r="E577" s="188">
        <v>13200</v>
      </c>
      <c r="F577" s="188">
        <v>13200</v>
      </c>
      <c r="G577" t="s">
        <v>1017</v>
      </c>
    </row>
    <row r="578" hidden="1" spans="1:7">
      <c r="A578" t="s">
        <v>1149</v>
      </c>
      <c r="B578" t="s">
        <v>1150</v>
      </c>
      <c r="C578" s="188">
        <v>2324850</v>
      </c>
      <c r="D578" s="188">
        <v>3318880</v>
      </c>
      <c r="E578" s="188">
        <v>3527120</v>
      </c>
      <c r="F578" s="188">
        <v>9170850</v>
      </c>
      <c r="G578" t="s">
        <v>1017</v>
      </c>
    </row>
    <row r="579" hidden="1" spans="1:7">
      <c r="A579" t="s">
        <v>1151</v>
      </c>
      <c r="B579" t="s">
        <v>1152</v>
      </c>
      <c r="C579" s="188">
        <v>6600</v>
      </c>
      <c r="D579" s="188">
        <v>37800</v>
      </c>
      <c r="E579" s="188"/>
      <c r="F579" s="188">
        <v>44400</v>
      </c>
      <c r="G579" t="s">
        <v>1017</v>
      </c>
    </row>
    <row r="580" hidden="1" spans="1:7">
      <c r="A580" t="s">
        <v>1153</v>
      </c>
      <c r="B580" t="s">
        <v>1154</v>
      </c>
      <c r="C580" s="188">
        <v>591840</v>
      </c>
      <c r="D580" s="188">
        <v>1136340</v>
      </c>
      <c r="E580" s="188">
        <v>686940</v>
      </c>
      <c r="F580" s="188">
        <v>2415120</v>
      </c>
      <c r="G580" t="s">
        <v>1017</v>
      </c>
    </row>
    <row r="581" hidden="1" spans="1:7">
      <c r="A581" t="s">
        <v>1155</v>
      </c>
      <c r="B581" t="s">
        <v>1156</v>
      </c>
      <c r="C581" s="188">
        <v>98100</v>
      </c>
      <c r="D581" s="188"/>
      <c r="E581" s="188"/>
      <c r="F581" s="188">
        <v>98100</v>
      </c>
      <c r="G581" t="s">
        <v>1017</v>
      </c>
    </row>
    <row r="582" hidden="1" spans="1:7">
      <c r="A582" t="s">
        <v>1157</v>
      </c>
      <c r="B582" t="s">
        <v>1158</v>
      </c>
      <c r="C582" s="188">
        <v>4860000</v>
      </c>
      <c r="D582" s="188">
        <v>3870000</v>
      </c>
      <c r="E582" s="188"/>
      <c r="F582" s="188">
        <v>8730000</v>
      </c>
      <c r="G582" t="s">
        <v>1017</v>
      </c>
    </row>
    <row r="583" hidden="1" spans="1:7">
      <c r="A583" t="s">
        <v>1159</v>
      </c>
      <c r="B583" t="s">
        <v>1160</v>
      </c>
      <c r="C583" s="188"/>
      <c r="D583" s="188"/>
      <c r="E583" s="188">
        <v>177600</v>
      </c>
      <c r="F583" s="188">
        <v>177600</v>
      </c>
      <c r="G583" t="s">
        <v>1017</v>
      </c>
    </row>
    <row r="584" hidden="1" spans="1:7">
      <c r="A584" t="s">
        <v>1161</v>
      </c>
      <c r="B584" t="s">
        <v>1162</v>
      </c>
      <c r="C584" s="188">
        <v>3344000</v>
      </c>
      <c r="D584" s="188">
        <v>2207760</v>
      </c>
      <c r="E584" s="188">
        <v>5681360</v>
      </c>
      <c r="F584" s="188">
        <v>11233120</v>
      </c>
      <c r="G584" t="s">
        <v>1017</v>
      </c>
    </row>
    <row r="585" hidden="1" spans="1:7">
      <c r="A585" t="s">
        <v>1163</v>
      </c>
      <c r="B585" t="s">
        <v>1164</v>
      </c>
      <c r="C585" s="188"/>
      <c r="D585" s="188">
        <v>61050</v>
      </c>
      <c r="E585" s="188">
        <v>68100</v>
      </c>
      <c r="F585" s="188">
        <v>129150</v>
      </c>
      <c r="G585" t="s">
        <v>1017</v>
      </c>
    </row>
    <row r="586" hidden="1" spans="1:7">
      <c r="A586" t="s">
        <v>1034</v>
      </c>
      <c r="B586" t="s">
        <v>1165</v>
      </c>
      <c r="C586" s="188"/>
      <c r="D586" s="188"/>
      <c r="E586" s="188">
        <v>118500</v>
      </c>
      <c r="F586" s="188">
        <v>118500</v>
      </c>
      <c r="G586" t="s">
        <v>1017</v>
      </c>
    </row>
    <row r="587" hidden="1" spans="1:7">
      <c r="A587" t="s">
        <v>1166</v>
      </c>
      <c r="B587" t="s">
        <v>1167</v>
      </c>
      <c r="C587" s="188">
        <v>1188000</v>
      </c>
      <c r="D587" s="188"/>
      <c r="E587" s="188"/>
      <c r="F587" s="188">
        <v>1188000</v>
      </c>
      <c r="G587" t="s">
        <v>1017</v>
      </c>
    </row>
    <row r="588" hidden="1" spans="1:7">
      <c r="A588" t="s">
        <v>1168</v>
      </c>
      <c r="B588" t="s">
        <v>1169</v>
      </c>
      <c r="C588" s="188">
        <v>1221000</v>
      </c>
      <c r="D588" s="188"/>
      <c r="E588" s="188"/>
      <c r="F588" s="188">
        <v>1221000</v>
      </c>
      <c r="G588" t="s">
        <v>1017</v>
      </c>
    </row>
    <row r="589" hidden="1" spans="1:7">
      <c r="A589" t="s">
        <v>1170</v>
      </c>
      <c r="B589" t="s">
        <v>1171</v>
      </c>
      <c r="C589" s="188">
        <v>475200</v>
      </c>
      <c r="D589" s="188"/>
      <c r="E589" s="188">
        <v>1339200</v>
      </c>
      <c r="F589" s="188">
        <v>1814400</v>
      </c>
      <c r="G589" t="s">
        <v>1017</v>
      </c>
    </row>
    <row r="590" hidden="1" spans="1:7">
      <c r="A590" t="s">
        <v>1034</v>
      </c>
      <c r="B590" t="s">
        <v>1172</v>
      </c>
      <c r="C590" s="188">
        <v>151200</v>
      </c>
      <c r="D590" s="188"/>
      <c r="E590" s="188"/>
      <c r="F590" s="188">
        <v>151200</v>
      </c>
      <c r="G590" t="s">
        <v>1017</v>
      </c>
    </row>
    <row r="591" hidden="1" spans="1:7">
      <c r="A591" t="s">
        <v>1173</v>
      </c>
      <c r="B591" t="s">
        <v>1174</v>
      </c>
      <c r="C591" s="188">
        <v>10188000</v>
      </c>
      <c r="D591" s="188">
        <v>7920000</v>
      </c>
      <c r="E591" s="188">
        <v>7920000</v>
      </c>
      <c r="F591" s="188">
        <v>26028000</v>
      </c>
      <c r="G591" t="s">
        <v>1017</v>
      </c>
    </row>
    <row r="592" hidden="1" spans="1:7">
      <c r="A592" t="s">
        <v>1175</v>
      </c>
      <c r="B592" t="s">
        <v>1176</v>
      </c>
      <c r="C592" s="188"/>
      <c r="D592" s="188">
        <v>549200</v>
      </c>
      <c r="E592" s="188"/>
      <c r="F592" s="188">
        <v>549200</v>
      </c>
      <c r="G592" t="s">
        <v>1017</v>
      </c>
    </row>
    <row r="593" hidden="1" spans="1:7">
      <c r="A593" t="s">
        <v>1177</v>
      </c>
      <c r="B593" t="s">
        <v>1178</v>
      </c>
      <c r="C593" s="188"/>
      <c r="D593" s="188"/>
      <c r="E593" s="188">
        <v>309600</v>
      </c>
      <c r="F593" s="188">
        <v>309600</v>
      </c>
      <c r="G593" t="s">
        <v>1017</v>
      </c>
    </row>
    <row r="594" hidden="1" spans="1:7">
      <c r="A594" t="s">
        <v>1179</v>
      </c>
      <c r="B594" t="s">
        <v>1180</v>
      </c>
      <c r="C594" s="188"/>
      <c r="D594" s="188">
        <v>5400000</v>
      </c>
      <c r="E594" s="188"/>
      <c r="F594" s="188">
        <v>5400000</v>
      </c>
      <c r="G594" t="s">
        <v>1017</v>
      </c>
    </row>
    <row r="595" hidden="1" spans="1:7">
      <c r="A595" t="s">
        <v>1181</v>
      </c>
      <c r="B595" t="s">
        <v>1182</v>
      </c>
      <c r="C595" s="188"/>
      <c r="D595" s="188">
        <v>503340</v>
      </c>
      <c r="E595" s="188"/>
      <c r="F595" s="188">
        <v>503340</v>
      </c>
      <c r="G595" t="s">
        <v>1017</v>
      </c>
    </row>
    <row r="596" hidden="1" spans="1:7">
      <c r="A596" t="s">
        <v>1183</v>
      </c>
      <c r="B596" t="s">
        <v>1184</v>
      </c>
      <c r="C596" s="188"/>
      <c r="D596" s="188">
        <v>1512000</v>
      </c>
      <c r="E596" s="188">
        <v>1512000</v>
      </c>
      <c r="F596" s="188">
        <v>3024000</v>
      </c>
      <c r="G596" t="s">
        <v>1017</v>
      </c>
    </row>
    <row r="597" hidden="1" spans="1:7">
      <c r="A597" t="s">
        <v>1034</v>
      </c>
      <c r="B597" t="s">
        <v>1185</v>
      </c>
      <c r="C597" s="188"/>
      <c r="D597" s="188">
        <v>1050000</v>
      </c>
      <c r="E597" s="188"/>
      <c r="F597" s="188">
        <v>1050000</v>
      </c>
      <c r="G597" t="s">
        <v>1017</v>
      </c>
    </row>
    <row r="598" hidden="1" spans="1:7">
      <c r="A598" t="s">
        <v>1034</v>
      </c>
      <c r="B598" t="s">
        <v>1186</v>
      </c>
      <c r="C598" s="188"/>
      <c r="D598" s="188">
        <v>192100</v>
      </c>
      <c r="E598" s="188">
        <v>610500</v>
      </c>
      <c r="F598" s="188">
        <v>802600</v>
      </c>
      <c r="G598" t="s">
        <v>1017</v>
      </c>
    </row>
    <row r="599" hidden="1" spans="1:7">
      <c r="A599" t="s">
        <v>1187</v>
      </c>
      <c r="B599" t="s">
        <v>1188</v>
      </c>
      <c r="C599" s="188"/>
      <c r="D599" s="188">
        <v>2976000</v>
      </c>
      <c r="E599" s="188"/>
      <c r="F599" s="188">
        <v>2976000</v>
      </c>
      <c r="G599" t="s">
        <v>1017</v>
      </c>
    </row>
    <row r="600" hidden="1" spans="1:7">
      <c r="A600" t="s">
        <v>1189</v>
      </c>
      <c r="B600" t="s">
        <v>1190</v>
      </c>
      <c r="C600" s="188"/>
      <c r="D600" s="188"/>
      <c r="E600" s="188">
        <v>66000</v>
      </c>
      <c r="F600" s="188">
        <v>66000</v>
      </c>
      <c r="G600" t="s">
        <v>1017</v>
      </c>
    </row>
    <row r="601" hidden="1" spans="1:7">
      <c r="A601" t="s">
        <v>1191</v>
      </c>
      <c r="B601" t="s">
        <v>1192</v>
      </c>
      <c r="C601" s="188"/>
      <c r="D601" s="188"/>
      <c r="E601" s="188">
        <v>1254000</v>
      </c>
      <c r="F601" s="188">
        <v>1254000</v>
      </c>
      <c r="G601" t="s">
        <v>1017</v>
      </c>
    </row>
    <row r="602" hidden="1" spans="1:7">
      <c r="A602" t="s">
        <v>1193</v>
      </c>
      <c r="B602" t="s">
        <v>1194</v>
      </c>
      <c r="C602" s="188"/>
      <c r="D602" s="188">
        <v>3982500</v>
      </c>
      <c r="E602" s="188">
        <v>607200</v>
      </c>
      <c r="F602" s="188">
        <v>4589700</v>
      </c>
      <c r="G602" t="s">
        <v>1017</v>
      </c>
    </row>
    <row r="603" hidden="1" spans="1:7">
      <c r="A603" t="s">
        <v>1195</v>
      </c>
      <c r="B603" t="s">
        <v>1196</v>
      </c>
      <c r="C603" s="188"/>
      <c r="D603" s="188"/>
      <c r="E603" s="188">
        <v>79200</v>
      </c>
      <c r="F603" s="188">
        <v>79200</v>
      </c>
      <c r="G603" t="s">
        <v>1017</v>
      </c>
    </row>
    <row r="604" hidden="1" spans="1:7">
      <c r="A604" t="s">
        <v>1197</v>
      </c>
      <c r="B604" t="s">
        <v>1198</v>
      </c>
      <c r="C604" s="188">
        <v>158400</v>
      </c>
      <c r="D604" s="188">
        <v>237600</v>
      </c>
      <c r="E604" s="188">
        <v>1267200</v>
      </c>
      <c r="F604" s="188">
        <v>1663200</v>
      </c>
      <c r="G604" t="s">
        <v>1017</v>
      </c>
    </row>
    <row r="605" hidden="1" spans="1:7">
      <c r="A605" t="s">
        <v>1199</v>
      </c>
      <c r="B605" t="s">
        <v>1200</v>
      </c>
      <c r="C605" s="188">
        <v>660000</v>
      </c>
      <c r="D605" s="188">
        <v>360000</v>
      </c>
      <c r="E605" s="188">
        <v>330000</v>
      </c>
      <c r="F605" s="188">
        <v>1350000</v>
      </c>
      <c r="G605" t="s">
        <v>1017</v>
      </c>
    </row>
    <row r="606" hidden="1" spans="1:7">
      <c r="A606" t="s">
        <v>1201</v>
      </c>
      <c r="B606" t="s">
        <v>1202</v>
      </c>
      <c r="C606" s="188">
        <v>316800</v>
      </c>
      <c r="D606" s="188">
        <v>72000</v>
      </c>
      <c r="E606" s="188"/>
      <c r="F606" s="188">
        <v>388800</v>
      </c>
      <c r="G606" t="s">
        <v>1017</v>
      </c>
    </row>
    <row r="607" hidden="1" spans="1:7">
      <c r="A607" t="s">
        <v>1203</v>
      </c>
      <c r="B607" t="s">
        <v>1204</v>
      </c>
      <c r="C607" s="188">
        <v>2343600</v>
      </c>
      <c r="D607" s="188">
        <v>11880000</v>
      </c>
      <c r="E607" s="188">
        <v>3384000</v>
      </c>
      <c r="F607" s="188">
        <v>17607600</v>
      </c>
      <c r="G607" t="s">
        <v>1017</v>
      </c>
    </row>
    <row r="608" hidden="1" spans="1:7">
      <c r="A608" t="s">
        <v>1205</v>
      </c>
      <c r="B608" t="s">
        <v>1206</v>
      </c>
      <c r="C608" s="188">
        <v>151200</v>
      </c>
      <c r="D608" s="188"/>
      <c r="E608" s="188">
        <v>306020</v>
      </c>
      <c r="F608" s="188">
        <v>457220</v>
      </c>
      <c r="G608" t="s">
        <v>1017</v>
      </c>
    </row>
    <row r="609" hidden="1" spans="1:7">
      <c r="A609" t="s">
        <v>1207</v>
      </c>
      <c r="B609" t="s">
        <v>1208</v>
      </c>
      <c r="C609" s="188"/>
      <c r="D609" s="188"/>
      <c r="E609" s="188">
        <v>10800000</v>
      </c>
      <c r="F609" s="188">
        <v>10800000</v>
      </c>
      <c r="G609" t="s">
        <v>1017</v>
      </c>
    </row>
    <row r="610" hidden="1" spans="1:7">
      <c r="A610" t="s">
        <v>1209</v>
      </c>
      <c r="B610" t="s">
        <v>1210</v>
      </c>
      <c r="C610" s="188">
        <v>333200</v>
      </c>
      <c r="D610" s="188">
        <v>1386000</v>
      </c>
      <c r="E610" s="188"/>
      <c r="F610" s="188">
        <v>1719200</v>
      </c>
      <c r="G610" t="s">
        <v>1017</v>
      </c>
    </row>
    <row r="611" hidden="1" spans="1:7">
      <c r="A611" t="s">
        <v>1211</v>
      </c>
      <c r="B611" t="s">
        <v>1212</v>
      </c>
      <c r="C611" s="188"/>
      <c r="D611" s="188">
        <v>225240</v>
      </c>
      <c r="E611" s="188"/>
      <c r="F611" s="188">
        <v>225240</v>
      </c>
      <c r="G611" t="s">
        <v>1017</v>
      </c>
    </row>
    <row r="612" hidden="1" spans="1:7">
      <c r="A612" t="s">
        <v>1213</v>
      </c>
      <c r="B612" t="s">
        <v>1214</v>
      </c>
      <c r="C612" s="188">
        <v>5661000</v>
      </c>
      <c r="D612" s="188">
        <v>16461000</v>
      </c>
      <c r="E612" s="188">
        <v>14580000</v>
      </c>
      <c r="F612" s="188">
        <v>36702000</v>
      </c>
      <c r="G612" t="s">
        <v>1017</v>
      </c>
    </row>
    <row r="613" hidden="1" spans="1:7">
      <c r="A613" t="s">
        <v>1215</v>
      </c>
      <c r="B613" t="s">
        <v>1216</v>
      </c>
      <c r="C613" s="188">
        <v>154550</v>
      </c>
      <c r="D613" s="188">
        <v>104050</v>
      </c>
      <c r="E613" s="188"/>
      <c r="F613" s="188">
        <v>258600</v>
      </c>
      <c r="G613" t="s">
        <v>1017</v>
      </c>
    </row>
    <row r="614" hidden="1" spans="1:7">
      <c r="A614" t="s">
        <v>1217</v>
      </c>
      <c r="B614" t="s">
        <v>1218</v>
      </c>
      <c r="C614" s="188">
        <v>1145400</v>
      </c>
      <c r="D614" s="188">
        <v>1750000</v>
      </c>
      <c r="E614" s="188">
        <v>2416700</v>
      </c>
      <c r="F614" s="188">
        <v>5312100</v>
      </c>
      <c r="G614" t="s">
        <v>1017</v>
      </c>
    </row>
    <row r="615" hidden="1" spans="1:7">
      <c r="A615" t="s">
        <v>1219</v>
      </c>
      <c r="B615" t="s">
        <v>326</v>
      </c>
      <c r="C615" s="188">
        <v>2360320</v>
      </c>
      <c r="D615" s="188">
        <v>2461100</v>
      </c>
      <c r="E615" s="188">
        <v>3203200</v>
      </c>
      <c r="F615" s="188">
        <v>8024620</v>
      </c>
      <c r="G615" t="s">
        <v>1017</v>
      </c>
    </row>
    <row r="616" hidden="1" spans="1:7">
      <c r="A616" t="s">
        <v>1220</v>
      </c>
      <c r="B616" t="s">
        <v>1221</v>
      </c>
      <c r="C616" s="188"/>
      <c r="D616" s="188"/>
      <c r="E616" s="188">
        <v>1350000</v>
      </c>
      <c r="F616" s="188">
        <v>1350000</v>
      </c>
      <c r="G616" t="s">
        <v>1017</v>
      </c>
    </row>
    <row r="617" hidden="1" spans="1:7">
      <c r="A617" t="s">
        <v>1222</v>
      </c>
      <c r="B617" t="s">
        <v>1223</v>
      </c>
      <c r="C617" s="188">
        <v>1456000</v>
      </c>
      <c r="D617" s="188">
        <v>118800</v>
      </c>
      <c r="E617" s="188">
        <v>-118800</v>
      </c>
      <c r="F617" s="188">
        <v>1456000</v>
      </c>
      <c r="G617" t="s">
        <v>1017</v>
      </c>
    </row>
    <row r="618" hidden="1" spans="1:7">
      <c r="A618" t="s">
        <v>1224</v>
      </c>
      <c r="B618" t="s">
        <v>1225</v>
      </c>
      <c r="C618" s="188">
        <v>147600</v>
      </c>
      <c r="D618" s="188">
        <v>220800</v>
      </c>
      <c r="E618" s="188">
        <v>173690</v>
      </c>
      <c r="F618" s="188">
        <v>542090</v>
      </c>
      <c r="G618" t="s">
        <v>1017</v>
      </c>
    </row>
    <row r="619" hidden="1" spans="1:7">
      <c r="A619" t="s">
        <v>1226</v>
      </c>
      <c r="B619" t="s">
        <v>1227</v>
      </c>
      <c r="C619" s="188">
        <v>248520</v>
      </c>
      <c r="D619" s="188">
        <v>36000</v>
      </c>
      <c r="E619" s="188">
        <v>37800</v>
      </c>
      <c r="F619" s="188">
        <v>322320</v>
      </c>
      <c r="G619" t="s">
        <v>1017</v>
      </c>
    </row>
    <row r="620" hidden="1" spans="1:7">
      <c r="A620" t="s">
        <v>1228</v>
      </c>
      <c r="B620" t="s">
        <v>326</v>
      </c>
      <c r="C620" s="188">
        <v>728000</v>
      </c>
      <c r="D620" s="188">
        <v>158400</v>
      </c>
      <c r="E620" s="188"/>
      <c r="F620" s="188">
        <v>886400</v>
      </c>
      <c r="G620" t="s">
        <v>1017</v>
      </c>
    </row>
    <row r="621" hidden="1" spans="1:7">
      <c r="A621" t="s">
        <v>1229</v>
      </c>
      <c r="B621" t="s">
        <v>1230</v>
      </c>
      <c r="C621" s="188"/>
      <c r="D621" s="188">
        <v>660300</v>
      </c>
      <c r="E621" s="188">
        <v>256740</v>
      </c>
      <c r="F621" s="188">
        <v>917040</v>
      </c>
      <c r="G621" t="s">
        <v>1017</v>
      </c>
    </row>
    <row r="622" hidden="1" spans="1:7">
      <c r="A622" t="s">
        <v>1231</v>
      </c>
      <c r="B622" t="s">
        <v>1232</v>
      </c>
      <c r="C622" s="188">
        <v>5400000</v>
      </c>
      <c r="D622" s="188">
        <v>2690500</v>
      </c>
      <c r="E622" s="188">
        <v>5400000</v>
      </c>
      <c r="F622" s="188">
        <v>13490500</v>
      </c>
      <c r="G622" t="s">
        <v>1017</v>
      </c>
    </row>
    <row r="623" hidden="1" spans="1:7">
      <c r="A623" t="s">
        <v>1233</v>
      </c>
      <c r="B623" t="s">
        <v>1234</v>
      </c>
      <c r="C623" s="188">
        <v>149820</v>
      </c>
      <c r="D623" s="188">
        <v>141600</v>
      </c>
      <c r="E623" s="188">
        <v>70000</v>
      </c>
      <c r="F623" s="188">
        <v>361420</v>
      </c>
      <c r="G623" t="s">
        <v>1017</v>
      </c>
    </row>
    <row r="624" hidden="1" spans="1:7">
      <c r="A624" t="s">
        <v>1235</v>
      </c>
      <c r="B624" t="s">
        <v>1236</v>
      </c>
      <c r="C624" s="188">
        <v>5897400</v>
      </c>
      <c r="D624" s="188">
        <v>283500</v>
      </c>
      <c r="E624" s="188">
        <v>2674800</v>
      </c>
      <c r="F624" s="188">
        <v>8855700</v>
      </c>
      <c r="G624" t="s">
        <v>1017</v>
      </c>
    </row>
    <row r="625" hidden="1" spans="1:7">
      <c r="A625" t="s">
        <v>1237</v>
      </c>
      <c r="B625" t="s">
        <v>931</v>
      </c>
      <c r="C625" s="188">
        <v>187440</v>
      </c>
      <c r="D625" s="188">
        <v>55440</v>
      </c>
      <c r="E625" s="188">
        <v>132000</v>
      </c>
      <c r="F625" s="188">
        <v>374880</v>
      </c>
      <c r="G625" t="s">
        <v>1017</v>
      </c>
    </row>
    <row r="626" hidden="1" spans="1:7">
      <c r="A626" t="s">
        <v>1238</v>
      </c>
      <c r="B626" t="s">
        <v>1239</v>
      </c>
      <c r="C626" s="188">
        <v>378000</v>
      </c>
      <c r="D626" s="188">
        <v>581400</v>
      </c>
      <c r="E626" s="188">
        <v>121440</v>
      </c>
      <c r="F626" s="188">
        <v>1080840</v>
      </c>
      <c r="G626" t="s">
        <v>1017</v>
      </c>
    </row>
    <row r="627" hidden="1" spans="1:7">
      <c r="A627" t="s">
        <v>1240</v>
      </c>
      <c r="B627" t="s">
        <v>302</v>
      </c>
      <c r="C627" s="188">
        <v>177540</v>
      </c>
      <c r="D627" s="188"/>
      <c r="E627" s="188">
        <v>140000</v>
      </c>
      <c r="F627" s="188">
        <v>317540</v>
      </c>
      <c r="G627" t="s">
        <v>1017</v>
      </c>
    </row>
    <row r="628" hidden="1" spans="1:7">
      <c r="A628" t="s">
        <v>1241</v>
      </c>
      <c r="B628" t="s">
        <v>1242</v>
      </c>
      <c r="C628" s="188">
        <v>309600</v>
      </c>
      <c r="D628" s="188">
        <v>-715440</v>
      </c>
      <c r="E628" s="188"/>
      <c r="F628" s="188">
        <v>-405840</v>
      </c>
      <c r="G628" t="s">
        <v>1017</v>
      </c>
    </row>
    <row r="629" hidden="1" spans="1:7">
      <c r="A629" t="s">
        <v>1243</v>
      </c>
      <c r="B629" t="s">
        <v>1244</v>
      </c>
      <c r="C629" s="188"/>
      <c r="D629" s="188">
        <v>761200</v>
      </c>
      <c r="E629" s="188">
        <v>640400</v>
      </c>
      <c r="F629" s="188">
        <v>1401600</v>
      </c>
      <c r="G629" t="s">
        <v>1017</v>
      </c>
    </row>
    <row r="630" hidden="1" spans="1:7">
      <c r="A630" t="s">
        <v>1245</v>
      </c>
      <c r="B630" t="s">
        <v>1246</v>
      </c>
      <c r="C630" s="188">
        <v>321200</v>
      </c>
      <c r="D630" s="188">
        <v>158400</v>
      </c>
      <c r="E630" s="188">
        <v>131540</v>
      </c>
      <c r="F630" s="188">
        <v>611140</v>
      </c>
      <c r="G630" t="s">
        <v>1017</v>
      </c>
    </row>
    <row r="631" hidden="1" spans="1:7">
      <c r="A631" t="s">
        <v>1247</v>
      </c>
      <c r="B631" t="s">
        <v>1248</v>
      </c>
      <c r="C631" s="188">
        <v>75950</v>
      </c>
      <c r="D631" s="188">
        <v>284400</v>
      </c>
      <c r="E631" s="188">
        <v>165600</v>
      </c>
      <c r="F631" s="188">
        <v>525950</v>
      </c>
      <c r="G631" t="s">
        <v>1017</v>
      </c>
    </row>
    <row r="632" hidden="1" spans="1:7">
      <c r="A632" t="s">
        <v>1249</v>
      </c>
      <c r="B632" t="s">
        <v>1250</v>
      </c>
      <c r="C632" s="188">
        <v>551100</v>
      </c>
      <c r="D632" s="188">
        <v>400170</v>
      </c>
      <c r="E632" s="188">
        <v>224800</v>
      </c>
      <c r="F632" s="188">
        <v>1176070</v>
      </c>
      <c r="G632" t="s">
        <v>1017</v>
      </c>
    </row>
    <row r="633" hidden="1" spans="1:7">
      <c r="A633" t="s">
        <v>1251</v>
      </c>
      <c r="B633" t="s">
        <v>1252</v>
      </c>
      <c r="C633" s="188">
        <v>906540</v>
      </c>
      <c r="D633" s="188"/>
      <c r="E633" s="188"/>
      <c r="F633" s="188">
        <v>906540</v>
      </c>
      <c r="G633" t="s">
        <v>1017</v>
      </c>
    </row>
    <row r="634" hidden="1" spans="1:7">
      <c r="A634" t="s">
        <v>1253</v>
      </c>
      <c r="B634" t="s">
        <v>1254</v>
      </c>
      <c r="C634" s="188">
        <v>204000</v>
      </c>
      <c r="D634" s="188">
        <v>370400</v>
      </c>
      <c r="E634" s="188">
        <v>572400</v>
      </c>
      <c r="F634" s="188">
        <v>1146800</v>
      </c>
      <c r="G634" t="s">
        <v>1017</v>
      </c>
    </row>
    <row r="635" hidden="1" spans="1:7">
      <c r="A635" t="s">
        <v>1255</v>
      </c>
      <c r="B635" t="s">
        <v>1256</v>
      </c>
      <c r="C635" s="188">
        <v>154800</v>
      </c>
      <c r="D635" s="188">
        <v>1325600</v>
      </c>
      <c r="E635" s="188"/>
      <c r="F635" s="188">
        <v>1480400</v>
      </c>
      <c r="G635" t="s">
        <v>1017</v>
      </c>
    </row>
    <row r="636" hidden="1" spans="1:7">
      <c r="A636" t="s">
        <v>1257</v>
      </c>
      <c r="B636" t="s">
        <v>1258</v>
      </c>
      <c r="C636" s="188">
        <v>2508000</v>
      </c>
      <c r="D636" s="188">
        <v>2184000</v>
      </c>
      <c r="E636" s="188"/>
      <c r="F636" s="188">
        <v>4692000</v>
      </c>
      <c r="G636" t="s">
        <v>1017</v>
      </c>
    </row>
    <row r="637" hidden="1" spans="1:7">
      <c r="A637" t="s">
        <v>1259</v>
      </c>
      <c r="B637" t="s">
        <v>1260</v>
      </c>
      <c r="C637" s="188">
        <v>3426880</v>
      </c>
      <c r="D637" s="188">
        <v>1567740</v>
      </c>
      <c r="E637" s="188">
        <v>-19800</v>
      </c>
      <c r="F637" s="188">
        <v>4974820</v>
      </c>
      <c r="G637" t="s">
        <v>1017</v>
      </c>
    </row>
    <row r="638" hidden="1" spans="1:7">
      <c r="A638" t="s">
        <v>1261</v>
      </c>
      <c r="B638" t="s">
        <v>1262</v>
      </c>
      <c r="C638" s="188">
        <v>735600</v>
      </c>
      <c r="D638" s="188">
        <v>198000</v>
      </c>
      <c r="E638" s="188">
        <v>933600</v>
      </c>
      <c r="F638" s="188">
        <v>1867200</v>
      </c>
      <c r="G638" t="s">
        <v>1017</v>
      </c>
    </row>
    <row r="639" hidden="1" spans="1:7">
      <c r="A639" t="s">
        <v>1263</v>
      </c>
      <c r="B639" t="s">
        <v>1264</v>
      </c>
      <c r="C639" s="188">
        <v>7128000</v>
      </c>
      <c r="D639" s="188"/>
      <c r="E639" s="188">
        <v>2376000</v>
      </c>
      <c r="F639" s="188">
        <v>9504000</v>
      </c>
      <c r="G639" t="s">
        <v>1017</v>
      </c>
    </row>
    <row r="640" hidden="1" spans="1:7">
      <c r="A640" t="s">
        <v>1265</v>
      </c>
      <c r="B640" t="s">
        <v>1266</v>
      </c>
      <c r="C640" s="188">
        <v>66000</v>
      </c>
      <c r="D640" s="188">
        <v>51600</v>
      </c>
      <c r="E640" s="188">
        <v>38400</v>
      </c>
      <c r="F640" s="188">
        <v>156000</v>
      </c>
      <c r="G640" t="s">
        <v>1017</v>
      </c>
    </row>
    <row r="641" hidden="1" spans="1:7">
      <c r="A641" t="s">
        <v>1267</v>
      </c>
      <c r="B641" t="s">
        <v>1268</v>
      </c>
      <c r="C641" s="188"/>
      <c r="D641" s="188">
        <v>237600</v>
      </c>
      <c r="E641" s="188"/>
      <c r="F641" s="188">
        <v>237600</v>
      </c>
      <c r="G641" t="s">
        <v>1017</v>
      </c>
    </row>
    <row r="642" hidden="1" spans="1:7">
      <c r="A642" t="s">
        <v>1269</v>
      </c>
      <c r="B642" t="s">
        <v>1270</v>
      </c>
      <c r="C642" s="188">
        <v>541400</v>
      </c>
      <c r="D642" s="188"/>
      <c r="E642" s="188">
        <v>122100</v>
      </c>
      <c r="F642" s="188">
        <v>663500</v>
      </c>
      <c r="G642" t="s">
        <v>1017</v>
      </c>
    </row>
    <row r="643" hidden="1" spans="1:7">
      <c r="A643" t="s">
        <v>1271</v>
      </c>
      <c r="B643" t="s">
        <v>1272</v>
      </c>
      <c r="C643" s="188">
        <v>484000</v>
      </c>
      <c r="D643" s="188">
        <v>75600</v>
      </c>
      <c r="E643" s="188">
        <v>-428490</v>
      </c>
      <c r="F643" s="188">
        <v>131110</v>
      </c>
      <c r="G643" t="s">
        <v>1017</v>
      </c>
    </row>
    <row r="644" hidden="1" spans="1:7">
      <c r="A644" t="s">
        <v>1273</v>
      </c>
      <c r="B644" t="s">
        <v>1274</v>
      </c>
      <c r="C644" s="188">
        <v>-332400</v>
      </c>
      <c r="D644" s="188"/>
      <c r="E644" s="188"/>
      <c r="F644" s="188">
        <v>-332400</v>
      </c>
      <c r="G644" t="s">
        <v>1017</v>
      </c>
    </row>
    <row r="645" hidden="1" spans="1:7">
      <c r="A645" t="s">
        <v>1275</v>
      </c>
      <c r="B645" t="s">
        <v>1276</v>
      </c>
      <c r="C645" s="188">
        <v>778300</v>
      </c>
      <c r="D645" s="188">
        <v>75600</v>
      </c>
      <c r="E645" s="188">
        <v>88440</v>
      </c>
      <c r="F645" s="188">
        <v>942340</v>
      </c>
      <c r="G645" t="s">
        <v>1017</v>
      </c>
    </row>
    <row r="646" hidden="1" spans="1:7">
      <c r="A646" t="s">
        <v>1277</v>
      </c>
      <c r="B646" t="s">
        <v>1278</v>
      </c>
      <c r="C646" s="188">
        <v>345840</v>
      </c>
      <c r="D646" s="188">
        <v>536400</v>
      </c>
      <c r="E646" s="188">
        <v>724680</v>
      </c>
      <c r="F646" s="188">
        <v>1606920</v>
      </c>
      <c r="G646" t="s">
        <v>1017</v>
      </c>
    </row>
    <row r="647" hidden="1" spans="1:7">
      <c r="A647" t="s">
        <v>1279</v>
      </c>
      <c r="B647" t="s">
        <v>1280</v>
      </c>
      <c r="C647" s="188">
        <v>39600</v>
      </c>
      <c r="D647" s="188">
        <v>145600</v>
      </c>
      <c r="E647" s="188">
        <v>102000</v>
      </c>
      <c r="F647" s="188">
        <v>287200</v>
      </c>
      <c r="G647" t="s">
        <v>1017</v>
      </c>
    </row>
    <row r="648" hidden="1" spans="1:7">
      <c r="A648" t="s">
        <v>1281</v>
      </c>
      <c r="B648" t="s">
        <v>1282</v>
      </c>
      <c r="C648" s="188"/>
      <c r="D648" s="188"/>
      <c r="E648" s="188">
        <v>44000</v>
      </c>
      <c r="F648" s="188">
        <v>44000</v>
      </c>
      <c r="G648" t="s">
        <v>1017</v>
      </c>
    </row>
    <row r="649" hidden="1" spans="1:7">
      <c r="A649" t="s">
        <v>1283</v>
      </c>
      <c r="B649" t="s">
        <v>1284</v>
      </c>
      <c r="C649" s="188"/>
      <c r="D649" s="188">
        <v>270000</v>
      </c>
      <c r="E649" s="188">
        <v>570000</v>
      </c>
      <c r="F649" s="188">
        <v>840000</v>
      </c>
      <c r="G649" t="s">
        <v>1017</v>
      </c>
    </row>
    <row r="650" hidden="1" spans="1:7">
      <c r="A650" t="s">
        <v>1285</v>
      </c>
      <c r="B650" t="s">
        <v>1286</v>
      </c>
      <c r="C650" s="188"/>
      <c r="D650" s="188">
        <v>55440</v>
      </c>
      <c r="E650" s="188"/>
      <c r="F650" s="188">
        <v>55440</v>
      </c>
      <c r="G650" t="s">
        <v>1017</v>
      </c>
    </row>
    <row r="651" hidden="1" spans="1:7">
      <c r="A651" t="s">
        <v>1287</v>
      </c>
      <c r="B651" t="s">
        <v>1288</v>
      </c>
      <c r="C651" s="188"/>
      <c r="D651" s="188">
        <v>210000</v>
      </c>
      <c r="E651" s="188"/>
      <c r="F651" s="188">
        <v>210000</v>
      </c>
      <c r="G651" t="s">
        <v>1017</v>
      </c>
    </row>
    <row r="652" hidden="1" spans="1:7">
      <c r="A652" t="s">
        <v>1289</v>
      </c>
      <c r="B652" t="s">
        <v>1290</v>
      </c>
      <c r="C652" s="188">
        <v>154800</v>
      </c>
      <c r="D652" s="188">
        <v>284720</v>
      </c>
      <c r="E652" s="188">
        <v>285670</v>
      </c>
      <c r="F652" s="188">
        <v>725190</v>
      </c>
      <c r="G652" t="s">
        <v>1017</v>
      </c>
    </row>
    <row r="653" hidden="1" spans="1:7">
      <c r="A653" t="s">
        <v>1291</v>
      </c>
      <c r="B653" t="s">
        <v>1292</v>
      </c>
      <c r="C653" s="188">
        <v>292880</v>
      </c>
      <c r="D653" s="188"/>
      <c r="E653" s="188">
        <v>230400</v>
      </c>
      <c r="F653" s="188">
        <v>523280</v>
      </c>
      <c r="G653" t="s">
        <v>1017</v>
      </c>
    </row>
    <row r="654" hidden="1" spans="1:7">
      <c r="A654" t="s">
        <v>1293</v>
      </c>
      <c r="B654" t="s">
        <v>1294</v>
      </c>
      <c r="C654" s="188">
        <v>158400</v>
      </c>
      <c r="D654" s="188"/>
      <c r="E654" s="188">
        <v>180720</v>
      </c>
      <c r="F654" s="188">
        <v>339120</v>
      </c>
      <c r="G654" t="s">
        <v>1017</v>
      </c>
    </row>
    <row r="655" hidden="1" spans="1:7">
      <c r="A655" t="s">
        <v>1295</v>
      </c>
      <c r="B655" t="s">
        <v>1296</v>
      </c>
      <c r="C655" s="188"/>
      <c r="D655" s="188">
        <v>141900</v>
      </c>
      <c r="E655" s="188"/>
      <c r="F655" s="188">
        <v>141900</v>
      </c>
      <c r="G655" t="s">
        <v>1017</v>
      </c>
    </row>
    <row r="656" hidden="1" spans="1:7">
      <c r="A656" t="s">
        <v>1297</v>
      </c>
      <c r="B656" t="s">
        <v>1298</v>
      </c>
      <c r="C656" s="188"/>
      <c r="D656" s="188">
        <v>75600</v>
      </c>
      <c r="E656" s="188"/>
      <c r="F656" s="188">
        <v>75600</v>
      </c>
      <c r="G656" t="s">
        <v>1017</v>
      </c>
    </row>
    <row r="657" hidden="1" spans="1:7">
      <c r="A657" t="s">
        <v>1299</v>
      </c>
      <c r="B657" t="s">
        <v>1300</v>
      </c>
      <c r="C657" s="188">
        <v>122000</v>
      </c>
      <c r="D657" s="188"/>
      <c r="E657" s="188"/>
      <c r="F657" s="188">
        <v>122000</v>
      </c>
      <c r="G657" t="s">
        <v>1017</v>
      </c>
    </row>
    <row r="658" hidden="1" spans="1:7">
      <c r="A658" t="s">
        <v>1301</v>
      </c>
      <c r="B658" t="s">
        <v>1302</v>
      </c>
      <c r="C658" s="188">
        <v>115170</v>
      </c>
      <c r="D658" s="188">
        <v>162150</v>
      </c>
      <c r="E658" s="188"/>
      <c r="F658" s="188">
        <v>277320</v>
      </c>
      <c r="G658" t="s">
        <v>1017</v>
      </c>
    </row>
    <row r="659" hidden="1" spans="1:7">
      <c r="A659" t="s">
        <v>1303</v>
      </c>
      <c r="B659" t="s">
        <v>1304</v>
      </c>
      <c r="C659" s="188">
        <v>188400</v>
      </c>
      <c r="D659" s="188">
        <v>1702400</v>
      </c>
      <c r="E659" s="188">
        <v>879720</v>
      </c>
      <c r="F659" s="188">
        <v>2770520</v>
      </c>
      <c r="G659" t="s">
        <v>1017</v>
      </c>
    </row>
    <row r="660" hidden="1" spans="1:7">
      <c r="A660" t="s">
        <v>1305</v>
      </c>
      <c r="B660" t="s">
        <v>140</v>
      </c>
      <c r="C660" s="188"/>
      <c r="D660" s="188">
        <v>-27720</v>
      </c>
      <c r="E660" s="188"/>
      <c r="F660" s="188">
        <v>-27720</v>
      </c>
      <c r="G660" t="s">
        <v>1017</v>
      </c>
    </row>
    <row r="661" hidden="1" spans="1:7">
      <c r="A661" t="s">
        <v>1306</v>
      </c>
      <c r="B661" t="s">
        <v>1307</v>
      </c>
      <c r="C661" s="188"/>
      <c r="D661" s="188">
        <v>215600</v>
      </c>
      <c r="E661" s="188"/>
      <c r="F661" s="188">
        <v>215600</v>
      </c>
      <c r="G661" t="s">
        <v>1017</v>
      </c>
    </row>
    <row r="662" hidden="1" spans="1:7">
      <c r="A662" t="s">
        <v>1308</v>
      </c>
      <c r="B662" t="s">
        <v>1309</v>
      </c>
      <c r="C662" s="188"/>
      <c r="D662" s="188">
        <v>151200</v>
      </c>
      <c r="E662" s="188"/>
      <c r="F662" s="188">
        <v>151200</v>
      </c>
      <c r="G662" t="s">
        <v>1017</v>
      </c>
    </row>
    <row r="663" hidden="1" spans="1:7">
      <c r="A663" t="s">
        <v>1310</v>
      </c>
      <c r="B663" t="s">
        <v>1311</v>
      </c>
      <c r="C663" s="188">
        <v>188100</v>
      </c>
      <c r="D663" s="188">
        <v>145200</v>
      </c>
      <c r="E663" s="188">
        <v>276240</v>
      </c>
      <c r="F663" s="188">
        <v>609540</v>
      </c>
      <c r="G663" t="s">
        <v>1017</v>
      </c>
    </row>
    <row r="664" hidden="1" spans="1:7">
      <c r="A664" t="s">
        <v>1312</v>
      </c>
      <c r="B664" t="s">
        <v>1313</v>
      </c>
      <c r="C664" s="188"/>
      <c r="D664" s="188">
        <v>158400</v>
      </c>
      <c r="E664" s="188">
        <v>230400</v>
      </c>
      <c r="F664" s="188">
        <v>388800</v>
      </c>
      <c r="G664" t="s">
        <v>1017</v>
      </c>
    </row>
    <row r="665" hidden="1" spans="1:7">
      <c r="A665" t="s">
        <v>1314</v>
      </c>
      <c r="B665" t="s">
        <v>1315</v>
      </c>
      <c r="C665" s="188"/>
      <c r="D665" s="188"/>
      <c r="E665" s="188">
        <v>102000</v>
      </c>
      <c r="F665" s="188">
        <v>102000</v>
      </c>
      <c r="G665" t="s">
        <v>1017</v>
      </c>
    </row>
    <row r="666" hidden="1" spans="1:7">
      <c r="A666" t="s">
        <v>1316</v>
      </c>
      <c r="B666" t="s">
        <v>1230</v>
      </c>
      <c r="C666" s="188"/>
      <c r="D666" s="188">
        <v>458550</v>
      </c>
      <c r="E666" s="188"/>
      <c r="F666" s="188">
        <v>458550</v>
      </c>
      <c r="G666" t="s">
        <v>1017</v>
      </c>
    </row>
    <row r="667" hidden="1" spans="1:7">
      <c r="A667" t="s">
        <v>1317</v>
      </c>
      <c r="B667" t="s">
        <v>1318</v>
      </c>
      <c r="C667" s="188">
        <v>151200</v>
      </c>
      <c r="D667" s="188">
        <v>151200</v>
      </c>
      <c r="E667" s="188">
        <v>378000</v>
      </c>
      <c r="F667" s="188">
        <v>680400</v>
      </c>
      <c r="G667" t="s">
        <v>1017</v>
      </c>
    </row>
    <row r="668" hidden="1" spans="1:7">
      <c r="A668" t="s">
        <v>1319</v>
      </c>
      <c r="B668" t="s">
        <v>1320</v>
      </c>
      <c r="C668" s="188">
        <v>158400</v>
      </c>
      <c r="D668" s="188"/>
      <c r="E668" s="188"/>
      <c r="F668" s="188">
        <v>158400</v>
      </c>
      <c r="G668" t="s">
        <v>1017</v>
      </c>
    </row>
    <row r="669" hidden="1" spans="1:7">
      <c r="A669" t="s">
        <v>1321</v>
      </c>
      <c r="B669" t="s">
        <v>1322</v>
      </c>
      <c r="C669" s="188">
        <v>354840</v>
      </c>
      <c r="D669" s="188">
        <v>26400</v>
      </c>
      <c r="E669" s="188">
        <v>40920</v>
      </c>
      <c r="F669" s="188">
        <v>422160</v>
      </c>
      <c r="G669" t="s">
        <v>1017</v>
      </c>
    </row>
    <row r="670" hidden="1" spans="1:7">
      <c r="A670" t="s">
        <v>1323</v>
      </c>
      <c r="B670" t="s">
        <v>1324</v>
      </c>
      <c r="C670" s="188"/>
      <c r="D670" s="188">
        <v>201000</v>
      </c>
      <c r="E670" s="188">
        <v>138000</v>
      </c>
      <c r="F670" s="188">
        <v>339000</v>
      </c>
      <c r="G670" t="s">
        <v>1017</v>
      </c>
    </row>
    <row r="671" hidden="1" spans="1:7">
      <c r="A671" t="s">
        <v>1325</v>
      </c>
      <c r="B671" t="s">
        <v>1326</v>
      </c>
      <c r="C671" s="188">
        <v>79200</v>
      </c>
      <c r="D671" s="188">
        <v>75600</v>
      </c>
      <c r="E671" s="188">
        <v>27720</v>
      </c>
      <c r="F671" s="188">
        <v>182520</v>
      </c>
      <c r="G671" t="s">
        <v>1017</v>
      </c>
    </row>
    <row r="672" hidden="1" spans="1:7">
      <c r="A672" t="s">
        <v>1327</v>
      </c>
      <c r="B672" t="s">
        <v>1328</v>
      </c>
      <c r="C672" s="188">
        <v>-414350</v>
      </c>
      <c r="D672" s="188"/>
      <c r="E672" s="188">
        <v>326400</v>
      </c>
      <c r="F672" s="188">
        <v>-87950</v>
      </c>
      <c r="G672" t="s">
        <v>1017</v>
      </c>
    </row>
    <row r="673" hidden="1" spans="1:7">
      <c r="A673" t="s">
        <v>1329</v>
      </c>
      <c r="B673" t="s">
        <v>1330</v>
      </c>
      <c r="C673" s="188">
        <v>121440</v>
      </c>
      <c r="D673" s="188">
        <v>145600</v>
      </c>
      <c r="E673" s="188">
        <v>201300</v>
      </c>
      <c r="F673" s="188">
        <v>468340</v>
      </c>
      <c r="G673" t="s">
        <v>1017</v>
      </c>
    </row>
    <row r="674" hidden="1" spans="1:7">
      <c r="A674" t="s">
        <v>1331</v>
      </c>
      <c r="B674" t="s">
        <v>1332</v>
      </c>
      <c r="C674" s="188"/>
      <c r="D674" s="188">
        <v>98000</v>
      </c>
      <c r="E674" s="188"/>
      <c r="F674" s="188">
        <v>98000</v>
      </c>
      <c r="G674" t="s">
        <v>1017</v>
      </c>
    </row>
    <row r="675" hidden="1" spans="1:7">
      <c r="A675" t="s">
        <v>1333</v>
      </c>
      <c r="B675" t="s">
        <v>1334</v>
      </c>
      <c r="C675" s="188">
        <v>230400</v>
      </c>
      <c r="D675" s="188">
        <v>75600</v>
      </c>
      <c r="E675" s="188"/>
      <c r="F675" s="188">
        <v>306000</v>
      </c>
      <c r="G675" t="s">
        <v>1017</v>
      </c>
    </row>
    <row r="676" hidden="1" spans="1:7">
      <c r="A676" t="s">
        <v>1335</v>
      </c>
      <c r="B676" t="s">
        <v>1336</v>
      </c>
      <c r="C676" s="188">
        <v>106920</v>
      </c>
      <c r="D676" s="188">
        <v>48100</v>
      </c>
      <c r="E676" s="188">
        <v>66000</v>
      </c>
      <c r="F676" s="188">
        <v>221020</v>
      </c>
      <c r="G676" t="s">
        <v>1017</v>
      </c>
    </row>
    <row r="677" hidden="1" spans="1:7">
      <c r="A677" t="s">
        <v>1337</v>
      </c>
      <c r="B677" t="s">
        <v>1338</v>
      </c>
      <c r="C677" s="188"/>
      <c r="D677" s="188">
        <v>5034000</v>
      </c>
      <c r="E677" s="188"/>
      <c r="F677" s="188">
        <v>5034000</v>
      </c>
      <c r="G677" t="s">
        <v>1017</v>
      </c>
    </row>
    <row r="678" hidden="1" spans="1:7">
      <c r="A678" t="s">
        <v>1339</v>
      </c>
      <c r="B678" t="s">
        <v>1340</v>
      </c>
      <c r="C678" s="188">
        <v>131040</v>
      </c>
      <c r="D678" s="188">
        <v>75600</v>
      </c>
      <c r="E678" s="188">
        <v>154800</v>
      </c>
      <c r="F678" s="188">
        <v>361440</v>
      </c>
      <c r="G678" t="s">
        <v>1017</v>
      </c>
    </row>
    <row r="679" hidden="1" spans="1:7">
      <c r="A679" t="s">
        <v>1341</v>
      </c>
      <c r="B679" t="s">
        <v>1342</v>
      </c>
      <c r="C679" s="188"/>
      <c r="D679" s="188">
        <v>811980</v>
      </c>
      <c r="E679" s="188">
        <v>556080</v>
      </c>
      <c r="F679" s="188">
        <v>1368060</v>
      </c>
      <c r="G679" t="s">
        <v>1017</v>
      </c>
    </row>
    <row r="680" hidden="1" spans="1:7">
      <c r="A680" t="s">
        <v>1343</v>
      </c>
      <c r="B680" t="s">
        <v>1344</v>
      </c>
      <c r="C680" s="188">
        <v>372600</v>
      </c>
      <c r="D680" s="188"/>
      <c r="E680" s="188">
        <v>536400</v>
      </c>
      <c r="F680" s="188">
        <v>909000</v>
      </c>
      <c r="G680" t="s">
        <v>1017</v>
      </c>
    </row>
    <row r="681" hidden="1" spans="1:7">
      <c r="A681" t="s">
        <v>1345</v>
      </c>
      <c r="B681" t="s">
        <v>1346</v>
      </c>
      <c r="C681" s="188">
        <v>75600</v>
      </c>
      <c r="D681" s="188">
        <v>75600</v>
      </c>
      <c r="E681" s="188">
        <v>151200</v>
      </c>
      <c r="F681" s="188">
        <v>302400</v>
      </c>
      <c r="G681" t="s">
        <v>1017</v>
      </c>
    </row>
    <row r="682" hidden="1" spans="1:7">
      <c r="A682" t="s">
        <v>1347</v>
      </c>
      <c r="B682" t="s">
        <v>1348</v>
      </c>
      <c r="C682" s="188"/>
      <c r="D682" s="188"/>
      <c r="E682" s="188">
        <v>290880</v>
      </c>
      <c r="F682" s="188">
        <v>290880</v>
      </c>
      <c r="G682" t="s">
        <v>1017</v>
      </c>
    </row>
    <row r="683" hidden="1" spans="1:7">
      <c r="A683" t="s">
        <v>1349</v>
      </c>
      <c r="B683" t="s">
        <v>1350</v>
      </c>
      <c r="C683" s="188"/>
      <c r="D683" s="188">
        <v>289640</v>
      </c>
      <c r="E683" s="188">
        <v>603350</v>
      </c>
      <c r="F683" s="188">
        <v>892990</v>
      </c>
      <c r="G683" t="s">
        <v>1017</v>
      </c>
    </row>
    <row r="684" hidden="1" spans="1:7">
      <c r="A684" t="s">
        <v>1351</v>
      </c>
      <c r="B684" t="s">
        <v>1352</v>
      </c>
      <c r="C684" s="188"/>
      <c r="D684" s="188">
        <v>-50500</v>
      </c>
      <c r="E684" s="188"/>
      <c r="F684" s="188">
        <v>-50500</v>
      </c>
      <c r="G684" t="s">
        <v>1017</v>
      </c>
    </row>
    <row r="685" hidden="1" spans="1:7">
      <c r="A685" t="s">
        <v>1353</v>
      </c>
      <c r="B685" t="s">
        <v>1354</v>
      </c>
      <c r="C685" s="188">
        <v>464400</v>
      </c>
      <c r="D685" s="188">
        <v>517080</v>
      </c>
      <c r="E685" s="188">
        <v>1201680</v>
      </c>
      <c r="F685" s="188">
        <v>2183160</v>
      </c>
      <c r="G685" t="s">
        <v>1017</v>
      </c>
    </row>
    <row r="686" hidden="1" spans="1:7">
      <c r="A686" t="s">
        <v>1355</v>
      </c>
      <c r="B686" t="s">
        <v>310</v>
      </c>
      <c r="C686" s="188"/>
      <c r="D686" s="188">
        <v>391040</v>
      </c>
      <c r="E686" s="188">
        <v>-89320</v>
      </c>
      <c r="F686" s="188">
        <v>301720</v>
      </c>
      <c r="G686" t="s">
        <v>1017</v>
      </c>
    </row>
    <row r="687" hidden="1" spans="1:7">
      <c r="A687" t="s">
        <v>1356</v>
      </c>
      <c r="B687" t="s">
        <v>1357</v>
      </c>
      <c r="C687" s="188"/>
      <c r="D687" s="188"/>
      <c r="E687" s="188">
        <v>-38720</v>
      </c>
      <c r="F687" s="188">
        <v>-38720</v>
      </c>
      <c r="G687" t="s">
        <v>1017</v>
      </c>
    </row>
    <row r="688" hidden="1" spans="1:7">
      <c r="A688" t="s">
        <v>1358</v>
      </c>
      <c r="B688" t="s">
        <v>1359</v>
      </c>
      <c r="C688" s="188">
        <v>108000</v>
      </c>
      <c r="D688" s="188"/>
      <c r="E688" s="188"/>
      <c r="F688" s="188">
        <v>108000</v>
      </c>
      <c r="G688" t="s">
        <v>1017</v>
      </c>
    </row>
    <row r="689" hidden="1" spans="1:7">
      <c r="A689" t="s">
        <v>1360</v>
      </c>
      <c r="B689" t="s">
        <v>1361</v>
      </c>
      <c r="C689" s="188">
        <v>108000</v>
      </c>
      <c r="D689" s="188"/>
      <c r="E689" s="188"/>
      <c r="F689" s="188">
        <v>108000</v>
      </c>
      <c r="G689" t="s">
        <v>1017</v>
      </c>
    </row>
    <row r="690" hidden="1" spans="1:7">
      <c r="A690" t="s">
        <v>1362</v>
      </c>
      <c r="B690" t="s">
        <v>1363</v>
      </c>
      <c r="C690" s="188">
        <v>121440</v>
      </c>
      <c r="D690" s="188">
        <v>26400</v>
      </c>
      <c r="E690" s="188">
        <v>212880</v>
      </c>
      <c r="F690" s="188">
        <v>360720</v>
      </c>
      <c r="G690" t="s">
        <v>1017</v>
      </c>
    </row>
    <row r="691" hidden="1" spans="1:7">
      <c r="A691" t="s">
        <v>1364</v>
      </c>
      <c r="B691" t="s">
        <v>1365</v>
      </c>
      <c r="C691" s="188">
        <v>1023000</v>
      </c>
      <c r="D691" s="188">
        <v>1530000</v>
      </c>
      <c r="E691" s="188">
        <v>396000</v>
      </c>
      <c r="F691" s="188">
        <v>2949000</v>
      </c>
      <c r="G691" t="s">
        <v>1017</v>
      </c>
    </row>
    <row r="692" hidden="1" spans="1:7">
      <c r="A692" t="s">
        <v>1366</v>
      </c>
      <c r="B692" t="s">
        <v>1344</v>
      </c>
      <c r="C692" s="188">
        <v>1400000</v>
      </c>
      <c r="D692" s="188"/>
      <c r="E692" s="188">
        <v>1400000</v>
      </c>
      <c r="F692" s="188">
        <v>2800000</v>
      </c>
      <c r="G692" t="s">
        <v>1017</v>
      </c>
    </row>
    <row r="693" hidden="1" spans="1:7">
      <c r="A693" t="s">
        <v>1367</v>
      </c>
      <c r="B693" t="s">
        <v>1368</v>
      </c>
      <c r="C693" s="188"/>
      <c r="D693" s="188">
        <v>75600</v>
      </c>
      <c r="E693" s="188"/>
      <c r="F693" s="188">
        <v>75600</v>
      </c>
      <c r="G693" t="s">
        <v>1017</v>
      </c>
    </row>
    <row r="694" hidden="1" spans="1:7">
      <c r="A694" t="s">
        <v>1369</v>
      </c>
      <c r="B694" t="s">
        <v>1370</v>
      </c>
      <c r="C694" s="188">
        <v>-14250</v>
      </c>
      <c r="D694" s="188">
        <v>840000</v>
      </c>
      <c r="E694" s="188"/>
      <c r="F694" s="188">
        <v>825750</v>
      </c>
      <c r="G694" t="s">
        <v>1017</v>
      </c>
    </row>
    <row r="695" hidden="1" spans="1:7">
      <c r="A695" t="s">
        <v>1371</v>
      </c>
      <c r="B695" t="s">
        <v>1372</v>
      </c>
      <c r="C695" s="188"/>
      <c r="D695" s="188"/>
      <c r="E695" s="188">
        <v>234000</v>
      </c>
      <c r="F695" s="188">
        <v>234000</v>
      </c>
      <c r="G695" t="s">
        <v>1017</v>
      </c>
    </row>
    <row r="696" hidden="1" spans="1:7">
      <c r="A696" t="s">
        <v>1373</v>
      </c>
      <c r="B696" t="s">
        <v>1374</v>
      </c>
      <c r="C696" s="188">
        <v>75600</v>
      </c>
      <c r="D696" s="188">
        <v>112550</v>
      </c>
      <c r="E696" s="188">
        <v>145600</v>
      </c>
      <c r="F696" s="188">
        <v>333750</v>
      </c>
      <c r="G696" t="s">
        <v>1017</v>
      </c>
    </row>
    <row r="697" hidden="1" spans="1:7">
      <c r="A697" t="s">
        <v>1375</v>
      </c>
      <c r="B697" t="s">
        <v>1376</v>
      </c>
      <c r="C697" s="188">
        <v>134700</v>
      </c>
      <c r="D697" s="188"/>
      <c r="E697" s="188">
        <v>257400</v>
      </c>
      <c r="F697" s="188">
        <v>392100</v>
      </c>
      <c r="G697" t="s">
        <v>1017</v>
      </c>
    </row>
    <row r="698" hidden="1" spans="1:7">
      <c r="A698" t="s">
        <v>1377</v>
      </c>
      <c r="B698" t="s">
        <v>1378</v>
      </c>
      <c r="C698" s="188">
        <v>102000</v>
      </c>
      <c r="D698" s="188"/>
      <c r="E698" s="188">
        <v>36000</v>
      </c>
      <c r="F698" s="188">
        <v>138000</v>
      </c>
      <c r="G698" t="s">
        <v>1017</v>
      </c>
    </row>
    <row r="699" hidden="1" spans="1:7">
      <c r="A699" t="s">
        <v>1379</v>
      </c>
      <c r="B699" t="s">
        <v>1380</v>
      </c>
      <c r="C699" s="188">
        <v>43095000</v>
      </c>
      <c r="D699" s="188">
        <v>18000000</v>
      </c>
      <c r="E699" s="188">
        <v>24635000</v>
      </c>
      <c r="F699" s="188">
        <v>85730000</v>
      </c>
      <c r="G699" t="s">
        <v>1017</v>
      </c>
    </row>
    <row r="700" hidden="1" spans="1:7">
      <c r="A700" t="s">
        <v>1381</v>
      </c>
      <c r="B700" t="s">
        <v>1382</v>
      </c>
      <c r="C700" s="188"/>
      <c r="D700" s="188">
        <v>55440</v>
      </c>
      <c r="E700" s="188"/>
      <c r="F700" s="188">
        <v>55440</v>
      </c>
      <c r="G700" t="s">
        <v>1017</v>
      </c>
    </row>
    <row r="701" hidden="1" spans="1:7">
      <c r="A701" t="s">
        <v>1383</v>
      </c>
      <c r="B701" t="s">
        <v>1384</v>
      </c>
      <c r="C701" s="188"/>
      <c r="D701" s="188">
        <v>154800</v>
      </c>
      <c r="E701" s="188"/>
      <c r="F701" s="188">
        <v>154800</v>
      </c>
      <c r="G701" t="s">
        <v>1017</v>
      </c>
    </row>
    <row r="702" hidden="1" spans="1:7">
      <c r="A702" t="s">
        <v>1385</v>
      </c>
      <c r="B702" t="s">
        <v>1386</v>
      </c>
      <c r="C702" s="188">
        <v>8877600</v>
      </c>
      <c r="D702" s="188">
        <v>7560000</v>
      </c>
      <c r="E702" s="188">
        <v>7155000</v>
      </c>
      <c r="F702" s="188">
        <v>23592600</v>
      </c>
      <c r="G702" t="s">
        <v>1017</v>
      </c>
    </row>
    <row r="703" hidden="1" spans="1:7">
      <c r="A703" t="s">
        <v>1387</v>
      </c>
      <c r="B703" t="s">
        <v>1388</v>
      </c>
      <c r="C703" s="188"/>
      <c r="D703" s="188">
        <v>102000</v>
      </c>
      <c r="E703" s="188"/>
      <c r="F703" s="188">
        <v>102000</v>
      </c>
      <c r="G703" t="s">
        <v>1017</v>
      </c>
    </row>
    <row r="704" hidden="1" spans="1:7">
      <c r="A704" t="s">
        <v>1389</v>
      </c>
      <c r="B704" t="s">
        <v>1390</v>
      </c>
      <c r="C704" s="188">
        <v>257400</v>
      </c>
      <c r="D704" s="188">
        <v>125400</v>
      </c>
      <c r="E704" s="188"/>
      <c r="F704" s="188">
        <v>382800</v>
      </c>
      <c r="G704" t="s">
        <v>1017</v>
      </c>
    </row>
    <row r="705" hidden="1" spans="1:7">
      <c r="A705" t="s">
        <v>1391</v>
      </c>
      <c r="B705" t="s">
        <v>1392</v>
      </c>
      <c r="C705" s="188">
        <v>211200</v>
      </c>
      <c r="D705" s="188">
        <v>475340</v>
      </c>
      <c r="E705" s="188">
        <v>220800</v>
      </c>
      <c r="F705" s="188">
        <v>907340</v>
      </c>
      <c r="G705" t="s">
        <v>1017</v>
      </c>
    </row>
    <row r="706" hidden="1" spans="1:7">
      <c r="A706" t="s">
        <v>1393</v>
      </c>
      <c r="B706" t="s">
        <v>1394</v>
      </c>
      <c r="C706" s="188">
        <v>-114000</v>
      </c>
      <c r="D706" s="188"/>
      <c r="E706" s="188"/>
      <c r="F706" s="188">
        <v>-114000</v>
      </c>
      <c r="G706" t="s">
        <v>1017</v>
      </c>
    </row>
    <row r="707" hidden="1" spans="1:7">
      <c r="A707" t="s">
        <v>1395</v>
      </c>
      <c r="B707" t="s">
        <v>1396</v>
      </c>
      <c r="C707" s="188">
        <v>233340</v>
      </c>
      <c r="D707" s="188">
        <v>129400</v>
      </c>
      <c r="E707" s="188">
        <v>269350</v>
      </c>
      <c r="F707" s="188">
        <v>632090</v>
      </c>
      <c r="G707" t="s">
        <v>1017</v>
      </c>
    </row>
    <row r="708" hidden="1" spans="1:7">
      <c r="A708" t="s">
        <v>1397</v>
      </c>
      <c r="B708" t="s">
        <v>1398</v>
      </c>
      <c r="C708" s="188"/>
      <c r="D708" s="188">
        <v>66300</v>
      </c>
      <c r="E708" s="188">
        <v>108000</v>
      </c>
      <c r="F708" s="188">
        <v>174300</v>
      </c>
      <c r="G708" t="s">
        <v>1017</v>
      </c>
    </row>
    <row r="709" hidden="1" spans="1:7">
      <c r="A709" t="s">
        <v>1399</v>
      </c>
      <c r="B709" t="s">
        <v>1400</v>
      </c>
      <c r="C709" s="188">
        <v>64200</v>
      </c>
      <c r="D709" s="188">
        <v>102000</v>
      </c>
      <c r="E709" s="188">
        <v>105000</v>
      </c>
      <c r="F709" s="188">
        <v>271200</v>
      </c>
      <c r="G709" t="s">
        <v>1017</v>
      </c>
    </row>
    <row r="710" hidden="1" spans="1:7">
      <c r="A710" t="s">
        <v>1401</v>
      </c>
      <c r="B710" t="s">
        <v>1402</v>
      </c>
      <c r="C710" s="188"/>
      <c r="D710" s="188">
        <v>574200</v>
      </c>
      <c r="E710" s="188"/>
      <c r="F710" s="188">
        <v>574200</v>
      </c>
      <c r="G710" t="s">
        <v>1017</v>
      </c>
    </row>
    <row r="711" hidden="1" spans="1:7">
      <c r="A711" t="s">
        <v>1403</v>
      </c>
      <c r="B711" t="s">
        <v>1404</v>
      </c>
      <c r="C711" s="188">
        <v>756000</v>
      </c>
      <c r="D711" s="188">
        <v>458700</v>
      </c>
      <c r="E711" s="188">
        <v>453600</v>
      </c>
      <c r="F711" s="188">
        <v>1668300</v>
      </c>
      <c r="G711" t="s">
        <v>1017</v>
      </c>
    </row>
    <row r="712" hidden="1" spans="1:7">
      <c r="A712" t="s">
        <v>1405</v>
      </c>
      <c r="B712" t="s">
        <v>1406</v>
      </c>
      <c r="C712" s="188">
        <v>124080</v>
      </c>
      <c r="D712" s="188">
        <v>66000</v>
      </c>
      <c r="E712" s="188">
        <v>66000</v>
      </c>
      <c r="F712" s="188">
        <v>256080</v>
      </c>
      <c r="G712" t="s">
        <v>1017</v>
      </c>
    </row>
    <row r="713" hidden="1" spans="1:7">
      <c r="A713" t="s">
        <v>1407</v>
      </c>
      <c r="B713" t="s">
        <v>1408</v>
      </c>
      <c r="C713" s="188">
        <v>210240</v>
      </c>
      <c r="D713" s="188">
        <v>251200</v>
      </c>
      <c r="E713" s="188"/>
      <c r="F713" s="188">
        <v>461440</v>
      </c>
      <c r="G713" t="s">
        <v>1017</v>
      </c>
    </row>
    <row r="714" hidden="1" spans="1:7">
      <c r="A714" t="s">
        <v>1409</v>
      </c>
      <c r="B714" t="s">
        <v>1410</v>
      </c>
      <c r="C714" s="188">
        <v>66000</v>
      </c>
      <c r="D714" s="188">
        <v>312600</v>
      </c>
      <c r="E714" s="188"/>
      <c r="F714" s="188">
        <v>378600</v>
      </c>
      <c r="G714" t="s">
        <v>1017</v>
      </c>
    </row>
    <row r="715" hidden="1" spans="1:7">
      <c r="A715" t="s">
        <v>1411</v>
      </c>
      <c r="B715" t="s">
        <v>302</v>
      </c>
      <c r="C715" s="188">
        <v>770700</v>
      </c>
      <c r="D715" s="188">
        <v>540000</v>
      </c>
      <c r="E715" s="188">
        <v>70000</v>
      </c>
      <c r="F715" s="188">
        <v>1380700</v>
      </c>
      <c r="G715" t="s">
        <v>1017</v>
      </c>
    </row>
    <row r="716" hidden="1" spans="1:7">
      <c r="A716" t="s">
        <v>1412</v>
      </c>
      <c r="B716" t="s">
        <v>1413</v>
      </c>
      <c r="C716" s="188">
        <v>158400</v>
      </c>
      <c r="D716" s="188">
        <v>75600</v>
      </c>
      <c r="E716" s="188"/>
      <c r="F716" s="188">
        <v>234000</v>
      </c>
      <c r="G716" t="s">
        <v>1017</v>
      </c>
    </row>
    <row r="717" hidden="1" spans="1:7">
      <c r="A717" t="s">
        <v>1414</v>
      </c>
      <c r="B717" t="s">
        <v>1415</v>
      </c>
      <c r="C717" s="188">
        <v>330000</v>
      </c>
      <c r="D717" s="188">
        <v>264530</v>
      </c>
      <c r="E717" s="188">
        <v>298980</v>
      </c>
      <c r="F717" s="188">
        <v>893510</v>
      </c>
      <c r="G717" t="s">
        <v>1017</v>
      </c>
    </row>
    <row r="718" hidden="1" spans="1:7">
      <c r="A718" t="s">
        <v>1416</v>
      </c>
      <c r="B718" t="s">
        <v>1417</v>
      </c>
      <c r="C718" s="188">
        <v>3960000</v>
      </c>
      <c r="D718" s="188">
        <v>1512000</v>
      </c>
      <c r="E718" s="188">
        <v>7187400</v>
      </c>
      <c r="F718" s="188">
        <v>12659400</v>
      </c>
      <c r="G718" t="s">
        <v>1017</v>
      </c>
    </row>
    <row r="719" hidden="1" spans="1:7">
      <c r="A719" t="s">
        <v>1418</v>
      </c>
      <c r="B719" t="s">
        <v>1419</v>
      </c>
      <c r="C719" s="188"/>
      <c r="D719" s="188">
        <v>4526500</v>
      </c>
      <c r="E719" s="188"/>
      <c r="F719" s="188">
        <v>4526500</v>
      </c>
      <c r="G719" t="s">
        <v>1017</v>
      </c>
    </row>
    <row r="720" hidden="1" spans="1:7">
      <c r="A720" t="s">
        <v>1420</v>
      </c>
      <c r="B720" t="s">
        <v>276</v>
      </c>
      <c r="C720" s="188"/>
      <c r="D720" s="188">
        <v>158400</v>
      </c>
      <c r="E720" s="188"/>
      <c r="F720" s="188">
        <v>158400</v>
      </c>
      <c r="G720" t="s">
        <v>1017</v>
      </c>
    </row>
    <row r="721" hidden="1" spans="1:7">
      <c r="A721" t="s">
        <v>1421</v>
      </c>
      <c r="B721" t="s">
        <v>1422</v>
      </c>
      <c r="C721" s="188"/>
      <c r="D721" s="188">
        <v>792000</v>
      </c>
      <c r="E721" s="188">
        <v>563640</v>
      </c>
      <c r="F721" s="188">
        <v>1355640</v>
      </c>
      <c r="G721" t="s">
        <v>1017</v>
      </c>
    </row>
    <row r="722" hidden="1" spans="1:7">
      <c r="A722" t="s">
        <v>1423</v>
      </c>
      <c r="B722" t="s">
        <v>1424</v>
      </c>
      <c r="C722" s="188">
        <v>660000</v>
      </c>
      <c r="D722" s="188"/>
      <c r="E722" s="188">
        <v>660000</v>
      </c>
      <c r="F722" s="188">
        <v>1320000</v>
      </c>
      <c r="G722" t="s">
        <v>1017</v>
      </c>
    </row>
    <row r="723" hidden="1" spans="1:7">
      <c r="A723" t="s">
        <v>1425</v>
      </c>
      <c r="B723" t="s">
        <v>1426</v>
      </c>
      <c r="C723" s="188">
        <v>51000</v>
      </c>
      <c r="D723" s="188">
        <v>18000</v>
      </c>
      <c r="E723" s="188">
        <v>16500</v>
      </c>
      <c r="F723" s="188">
        <v>85500</v>
      </c>
      <c r="G723" t="s">
        <v>1017</v>
      </c>
    </row>
    <row r="724" hidden="1" spans="1:7">
      <c r="A724" t="s">
        <v>1427</v>
      </c>
      <c r="B724" t="s">
        <v>1428</v>
      </c>
      <c r="C724" s="188">
        <v>749400</v>
      </c>
      <c r="D724" s="188">
        <v>2140200</v>
      </c>
      <c r="E724" s="188">
        <v>158400</v>
      </c>
      <c r="F724" s="188">
        <v>3048000</v>
      </c>
      <c r="G724" t="s">
        <v>1017</v>
      </c>
    </row>
    <row r="725" hidden="1" spans="1:7">
      <c r="A725" t="s">
        <v>1429</v>
      </c>
      <c r="B725" t="s">
        <v>1430</v>
      </c>
      <c r="C725" s="188"/>
      <c r="D725" s="188">
        <v>125400</v>
      </c>
      <c r="E725" s="188"/>
      <c r="F725" s="188">
        <v>125400</v>
      </c>
      <c r="G725" t="s">
        <v>1017</v>
      </c>
    </row>
    <row r="726" hidden="1" spans="1:7">
      <c r="A726" t="s">
        <v>1431</v>
      </c>
      <c r="B726" t="s">
        <v>1432</v>
      </c>
      <c r="C726" s="188">
        <v>1980000</v>
      </c>
      <c r="D726" s="188">
        <v>1584000</v>
      </c>
      <c r="E726" s="188"/>
      <c r="F726" s="188">
        <v>3564000</v>
      </c>
      <c r="G726" t="s">
        <v>1017</v>
      </c>
    </row>
    <row r="727" hidden="1" spans="1:7">
      <c r="A727" t="s">
        <v>1433</v>
      </c>
      <c r="B727" t="s">
        <v>1434</v>
      </c>
      <c r="C727" s="188">
        <v>79200</v>
      </c>
      <c r="D727" s="188">
        <v>145600</v>
      </c>
      <c r="E727" s="188"/>
      <c r="F727" s="188">
        <v>224800</v>
      </c>
      <c r="G727" t="s">
        <v>1017</v>
      </c>
    </row>
    <row r="728" hidden="1" spans="1:7">
      <c r="A728" t="s">
        <v>1435</v>
      </c>
      <c r="B728" t="s">
        <v>1436</v>
      </c>
      <c r="C728" s="188">
        <v>1003200</v>
      </c>
      <c r="D728" s="188">
        <v>6254000</v>
      </c>
      <c r="E728" s="188">
        <v>5004400</v>
      </c>
      <c r="F728" s="188">
        <v>12261600</v>
      </c>
      <c r="G728" t="s">
        <v>1017</v>
      </c>
    </row>
    <row r="729" hidden="1" spans="1:7">
      <c r="A729" t="s">
        <v>1437</v>
      </c>
      <c r="B729" t="s">
        <v>1438</v>
      </c>
      <c r="C729" s="188">
        <v>-89100</v>
      </c>
      <c r="D729" s="188">
        <v>94500</v>
      </c>
      <c r="E729" s="188"/>
      <c r="F729" s="188">
        <v>5400</v>
      </c>
      <c r="G729" t="s">
        <v>1017</v>
      </c>
    </row>
    <row r="730" hidden="1" spans="1:7">
      <c r="A730" t="s">
        <v>1439</v>
      </c>
      <c r="B730" t="s">
        <v>1440</v>
      </c>
      <c r="C730" s="188">
        <v>6480000</v>
      </c>
      <c r="D730" s="188">
        <v>14580000</v>
      </c>
      <c r="E730" s="188">
        <v>7380000</v>
      </c>
      <c r="F730" s="188">
        <v>28440000</v>
      </c>
      <c r="G730" t="s">
        <v>1017</v>
      </c>
    </row>
    <row r="731" hidden="1" spans="1:7">
      <c r="A731" t="s">
        <v>1441</v>
      </c>
      <c r="B731" t="s">
        <v>1442</v>
      </c>
      <c r="C731" s="188">
        <v>206640</v>
      </c>
      <c r="D731" s="188">
        <v>41000</v>
      </c>
      <c r="E731" s="188">
        <v>29700</v>
      </c>
      <c r="F731" s="188">
        <v>277340</v>
      </c>
      <c r="G731" t="s">
        <v>1017</v>
      </c>
    </row>
    <row r="732" hidden="1" spans="1:7">
      <c r="A732" t="s">
        <v>1443</v>
      </c>
      <c r="B732" t="s">
        <v>1444</v>
      </c>
      <c r="C732" s="188">
        <v>7560000</v>
      </c>
      <c r="D732" s="188">
        <v>5509200</v>
      </c>
      <c r="E732" s="188">
        <v>15156600</v>
      </c>
      <c r="F732" s="188">
        <v>28225800</v>
      </c>
      <c r="G732" t="s">
        <v>1017</v>
      </c>
    </row>
    <row r="733" hidden="1" spans="1:7">
      <c r="A733" t="s">
        <v>1445</v>
      </c>
      <c r="B733" t="s">
        <v>1446</v>
      </c>
      <c r="C733" s="188">
        <v>13200</v>
      </c>
      <c r="D733" s="188"/>
      <c r="E733" s="188">
        <v>59800</v>
      </c>
      <c r="F733" s="188">
        <v>73000</v>
      </c>
      <c r="G733" t="s">
        <v>1017</v>
      </c>
    </row>
    <row r="734" hidden="1" spans="1:7">
      <c r="A734" t="s">
        <v>1447</v>
      </c>
      <c r="B734" t="s">
        <v>1448</v>
      </c>
      <c r="C734" s="188">
        <v>1840850</v>
      </c>
      <c r="D734" s="188">
        <v>997400</v>
      </c>
      <c r="E734" s="188">
        <v>2021000</v>
      </c>
      <c r="F734" s="188">
        <v>4859250</v>
      </c>
      <c r="G734" t="s">
        <v>1017</v>
      </c>
    </row>
    <row r="735" hidden="1" spans="1:7">
      <c r="A735" t="s">
        <v>1449</v>
      </c>
      <c r="B735" t="s">
        <v>1450</v>
      </c>
      <c r="C735" s="188">
        <v>151200</v>
      </c>
      <c r="D735" s="188">
        <v>75600</v>
      </c>
      <c r="E735" s="188">
        <v>230400</v>
      </c>
      <c r="F735" s="188">
        <v>457200</v>
      </c>
      <c r="G735" t="s">
        <v>1017</v>
      </c>
    </row>
    <row r="736" hidden="1" spans="1:7">
      <c r="A736" t="s">
        <v>1451</v>
      </c>
      <c r="B736" t="s">
        <v>1452</v>
      </c>
      <c r="C736" s="188"/>
      <c r="D736" s="188"/>
      <c r="E736" s="188">
        <v>55440</v>
      </c>
      <c r="F736" s="188">
        <v>55440</v>
      </c>
      <c r="G736" t="s">
        <v>1017</v>
      </c>
    </row>
    <row r="737" hidden="1" spans="1:7">
      <c r="A737" t="s">
        <v>1453</v>
      </c>
      <c r="B737" t="s">
        <v>1454</v>
      </c>
      <c r="C737" s="188"/>
      <c r="D737" s="188">
        <v>314200</v>
      </c>
      <c r="E737" s="188">
        <v>436300</v>
      </c>
      <c r="F737" s="188">
        <v>750500</v>
      </c>
      <c r="G737" t="s">
        <v>1017</v>
      </c>
    </row>
    <row r="738" hidden="1" spans="1:7">
      <c r="A738" t="s">
        <v>1455</v>
      </c>
      <c r="B738" t="s">
        <v>1332</v>
      </c>
      <c r="C738" s="188">
        <v>567000</v>
      </c>
      <c r="D738" s="188">
        <v>963600</v>
      </c>
      <c r="E738" s="188">
        <v>415800</v>
      </c>
      <c r="F738" s="188">
        <v>1946400</v>
      </c>
      <c r="G738" t="s">
        <v>1017</v>
      </c>
    </row>
    <row r="739" hidden="1" spans="1:7">
      <c r="A739" t="s">
        <v>1456</v>
      </c>
      <c r="B739" t="s">
        <v>1336</v>
      </c>
      <c r="C739" s="188">
        <v>66770</v>
      </c>
      <c r="D739" s="188"/>
      <c r="E739" s="188">
        <v>242880</v>
      </c>
      <c r="F739" s="188">
        <v>309650</v>
      </c>
      <c r="G739" t="s">
        <v>1017</v>
      </c>
    </row>
    <row r="740" hidden="1" spans="1:7">
      <c r="A740" t="s">
        <v>1457</v>
      </c>
      <c r="B740" t="s">
        <v>1458</v>
      </c>
      <c r="C740" s="188">
        <v>325800</v>
      </c>
      <c r="D740" s="188">
        <v>488540</v>
      </c>
      <c r="E740" s="188">
        <v>512400</v>
      </c>
      <c r="F740" s="188">
        <v>1326740</v>
      </c>
      <c r="G740" t="s">
        <v>1017</v>
      </c>
    </row>
    <row r="741" hidden="1" spans="1:7">
      <c r="A741" t="s">
        <v>1459</v>
      </c>
      <c r="B741" t="s">
        <v>585</v>
      </c>
      <c r="C741" s="188"/>
      <c r="D741" s="188"/>
      <c r="E741" s="188">
        <v>184140</v>
      </c>
      <c r="F741" s="188">
        <v>184140</v>
      </c>
      <c r="G741" t="s">
        <v>1017</v>
      </c>
    </row>
    <row r="742" hidden="1" spans="1:7">
      <c r="A742" t="s">
        <v>1460</v>
      </c>
      <c r="B742" t="s">
        <v>1461</v>
      </c>
      <c r="C742" s="188">
        <v>12180500</v>
      </c>
      <c r="D742" s="188">
        <v>16203300</v>
      </c>
      <c r="E742" s="188"/>
      <c r="F742" s="188">
        <v>28383800</v>
      </c>
      <c r="G742" t="s">
        <v>1017</v>
      </c>
    </row>
    <row r="743" hidden="1" spans="1:7">
      <c r="A743" t="s">
        <v>1034</v>
      </c>
      <c r="B743" t="s">
        <v>1462</v>
      </c>
      <c r="C743" s="188"/>
      <c r="D743" s="188"/>
      <c r="E743" s="188">
        <v>21732100</v>
      </c>
      <c r="F743" s="188">
        <v>21732100</v>
      </c>
      <c r="G743" t="s">
        <v>1017</v>
      </c>
    </row>
    <row r="744" hidden="1" spans="1:7">
      <c r="A744" t="s">
        <v>1463</v>
      </c>
      <c r="B744" t="s">
        <v>1464</v>
      </c>
      <c r="C744" s="188">
        <v>230400</v>
      </c>
      <c r="D744" s="188"/>
      <c r="E744" s="188">
        <v>136000</v>
      </c>
      <c r="F744" s="188">
        <v>366400</v>
      </c>
      <c r="G744" t="s">
        <v>1017</v>
      </c>
    </row>
    <row r="745" hidden="1" spans="1:7">
      <c r="A745" t="s">
        <v>1465</v>
      </c>
      <c r="B745" t="s">
        <v>1466</v>
      </c>
      <c r="C745" s="188">
        <v>79200</v>
      </c>
      <c r="D745" s="188"/>
      <c r="E745" s="188">
        <v>167930</v>
      </c>
      <c r="F745" s="188">
        <v>247130</v>
      </c>
      <c r="G745" t="s">
        <v>1017</v>
      </c>
    </row>
    <row r="746" hidden="1" spans="1:7">
      <c r="A746" t="s">
        <v>1467</v>
      </c>
      <c r="B746" t="s">
        <v>1468</v>
      </c>
      <c r="C746" s="188"/>
      <c r="D746" s="188"/>
      <c r="E746" s="188">
        <v>350000</v>
      </c>
      <c r="F746" s="188">
        <v>350000</v>
      </c>
      <c r="G746" t="s">
        <v>1017</v>
      </c>
    </row>
    <row r="747" hidden="1" spans="1:7">
      <c r="A747" t="s">
        <v>1469</v>
      </c>
      <c r="B747" t="s">
        <v>1470</v>
      </c>
      <c r="C747" s="188">
        <v>66000</v>
      </c>
      <c r="D747" s="188">
        <v>198000</v>
      </c>
      <c r="E747" s="188"/>
      <c r="F747" s="188">
        <v>264000</v>
      </c>
      <c r="G747" t="s">
        <v>1017</v>
      </c>
    </row>
    <row r="748" hidden="1" spans="1:7">
      <c r="A748" t="s">
        <v>1471</v>
      </c>
      <c r="B748" t="s">
        <v>1472</v>
      </c>
      <c r="C748" s="188">
        <v>158400</v>
      </c>
      <c r="D748" s="188">
        <v>140000</v>
      </c>
      <c r="E748" s="188"/>
      <c r="F748" s="188">
        <v>298400</v>
      </c>
      <c r="G748" t="s">
        <v>1017</v>
      </c>
    </row>
    <row r="749" hidden="1" spans="1:7">
      <c r="A749" t="s">
        <v>1473</v>
      </c>
      <c r="B749" t="s">
        <v>1474</v>
      </c>
      <c r="C749" s="188">
        <v>331800</v>
      </c>
      <c r="D749" s="188">
        <v>56000</v>
      </c>
      <c r="E749" s="188">
        <v>1592600</v>
      </c>
      <c r="F749" s="188">
        <v>1980400</v>
      </c>
      <c r="G749" t="s">
        <v>1017</v>
      </c>
    </row>
    <row r="750" hidden="1" spans="1:7">
      <c r="A750" t="s">
        <v>1475</v>
      </c>
      <c r="B750" t="s">
        <v>1476</v>
      </c>
      <c r="C750" s="188">
        <v>350000</v>
      </c>
      <c r="D750" s="188">
        <v>-93700</v>
      </c>
      <c r="E750" s="188">
        <v>396000</v>
      </c>
      <c r="F750" s="188">
        <v>652300</v>
      </c>
      <c r="G750" t="s">
        <v>1017</v>
      </c>
    </row>
    <row r="751" hidden="1" spans="1:7">
      <c r="A751" t="s">
        <v>1477</v>
      </c>
      <c r="B751" t="s">
        <v>1478</v>
      </c>
      <c r="C751" s="188">
        <v>323100</v>
      </c>
      <c r="D751" s="188">
        <v>149200</v>
      </c>
      <c r="E751" s="188">
        <v>129720</v>
      </c>
      <c r="F751" s="188">
        <v>602020</v>
      </c>
      <c r="G751" t="s">
        <v>1017</v>
      </c>
    </row>
    <row r="752" hidden="1" spans="1:7">
      <c r="A752" t="s">
        <v>1479</v>
      </c>
      <c r="B752" t="s">
        <v>1480</v>
      </c>
      <c r="C752" s="188"/>
      <c r="D752" s="188">
        <v>486000</v>
      </c>
      <c r="E752" s="188">
        <v>1152000</v>
      </c>
      <c r="F752" s="188">
        <v>1638000</v>
      </c>
      <c r="G752" t="s">
        <v>1017</v>
      </c>
    </row>
    <row r="753" hidden="1" spans="1:7">
      <c r="A753" t="s">
        <v>1481</v>
      </c>
      <c r="B753" t="s">
        <v>1482</v>
      </c>
      <c r="C753" s="188"/>
      <c r="D753" s="188">
        <v>204640</v>
      </c>
      <c r="E753" s="188"/>
      <c r="F753" s="188">
        <v>204640</v>
      </c>
      <c r="G753" t="s">
        <v>1017</v>
      </c>
    </row>
    <row r="754" hidden="1" spans="1:7">
      <c r="A754" t="s">
        <v>1483</v>
      </c>
      <c r="B754" t="s">
        <v>1484</v>
      </c>
      <c r="C754" s="188">
        <v>18000000</v>
      </c>
      <c r="D754" s="188"/>
      <c r="E754" s="188">
        <v>18000000</v>
      </c>
      <c r="F754" s="188">
        <v>36000000</v>
      </c>
      <c r="G754" t="s">
        <v>1017</v>
      </c>
    </row>
    <row r="755" hidden="1" spans="1:7">
      <c r="A755" t="s">
        <v>1485</v>
      </c>
      <c r="B755" t="s">
        <v>1221</v>
      </c>
      <c r="C755" s="188">
        <v>462000</v>
      </c>
      <c r="D755" s="188">
        <v>1124000</v>
      </c>
      <c r="E755" s="188">
        <v>693000</v>
      </c>
      <c r="F755" s="188">
        <v>2279000</v>
      </c>
      <c r="G755" t="s">
        <v>1017</v>
      </c>
    </row>
    <row r="756" hidden="1" spans="1:7">
      <c r="A756" t="s">
        <v>1486</v>
      </c>
      <c r="B756" t="s">
        <v>1487</v>
      </c>
      <c r="C756" s="188">
        <v>396000</v>
      </c>
      <c r="D756" s="188"/>
      <c r="E756" s="188"/>
      <c r="F756" s="188">
        <v>396000</v>
      </c>
      <c r="G756" t="s">
        <v>1017</v>
      </c>
    </row>
    <row r="757" hidden="1" spans="1:7">
      <c r="A757" t="s">
        <v>1488</v>
      </c>
      <c r="B757" t="s">
        <v>1489</v>
      </c>
      <c r="C757" s="188"/>
      <c r="D757" s="188">
        <v>277150</v>
      </c>
      <c r="E757" s="188"/>
      <c r="F757" s="188">
        <v>277150</v>
      </c>
      <c r="G757" t="s">
        <v>1017</v>
      </c>
    </row>
    <row r="758" hidden="1" spans="1:7">
      <c r="A758" t="s">
        <v>1490</v>
      </c>
      <c r="B758" t="s">
        <v>1491</v>
      </c>
      <c r="C758" s="188">
        <v>110880</v>
      </c>
      <c r="D758" s="188">
        <v>55440</v>
      </c>
      <c r="E758" s="188">
        <v>110880</v>
      </c>
      <c r="F758" s="188">
        <v>277200</v>
      </c>
      <c r="G758" t="s">
        <v>1017</v>
      </c>
    </row>
    <row r="759" hidden="1" spans="1:7">
      <c r="A759" t="s">
        <v>1492</v>
      </c>
      <c r="B759" t="s">
        <v>1493</v>
      </c>
      <c r="C759" s="188">
        <v>7992000</v>
      </c>
      <c r="D759" s="188"/>
      <c r="E759" s="188"/>
      <c r="F759" s="188">
        <v>7992000</v>
      </c>
      <c r="G759" t="s">
        <v>1017</v>
      </c>
    </row>
    <row r="760" hidden="1" spans="1:7">
      <c r="A760" t="s">
        <v>1494</v>
      </c>
      <c r="B760" t="s">
        <v>1495</v>
      </c>
      <c r="C760" s="188">
        <v>79200</v>
      </c>
      <c r="D760" s="188"/>
      <c r="E760" s="188">
        <v>254200</v>
      </c>
      <c r="F760" s="188">
        <v>333400</v>
      </c>
      <c r="G760" t="s">
        <v>1017</v>
      </c>
    </row>
    <row r="761" hidden="1" spans="1:7">
      <c r="A761" t="s">
        <v>1496</v>
      </c>
      <c r="B761" t="s">
        <v>1497</v>
      </c>
      <c r="C761" s="188">
        <v>132000</v>
      </c>
      <c r="D761" s="188">
        <v>26400</v>
      </c>
      <c r="E761" s="188"/>
      <c r="F761" s="188">
        <v>158400</v>
      </c>
      <c r="G761" t="s">
        <v>1017</v>
      </c>
    </row>
    <row r="762" hidden="1" spans="1:7">
      <c r="A762" t="s">
        <v>1498</v>
      </c>
      <c r="B762" t="s">
        <v>1499</v>
      </c>
      <c r="C762" s="188">
        <v>312290</v>
      </c>
      <c r="D762" s="188">
        <v>321200</v>
      </c>
      <c r="E762" s="188"/>
      <c r="F762" s="188">
        <v>633490</v>
      </c>
      <c r="G762" t="s">
        <v>1017</v>
      </c>
    </row>
    <row r="763" hidden="1" spans="1:7">
      <c r="A763" t="s">
        <v>1500</v>
      </c>
      <c r="B763" t="s">
        <v>1501</v>
      </c>
      <c r="C763" s="188">
        <v>3240000</v>
      </c>
      <c r="D763" s="188"/>
      <c r="E763" s="188">
        <v>6480000</v>
      </c>
      <c r="F763" s="188">
        <v>9720000</v>
      </c>
      <c r="G763" t="s">
        <v>1017</v>
      </c>
    </row>
    <row r="764" hidden="1" spans="1:7">
      <c r="A764" t="s">
        <v>1502</v>
      </c>
      <c r="B764" t="s">
        <v>1503</v>
      </c>
      <c r="C764" s="188">
        <v>3500000</v>
      </c>
      <c r="D764" s="188"/>
      <c r="E764" s="188">
        <v>4248000</v>
      </c>
      <c r="F764" s="188">
        <v>7748000</v>
      </c>
      <c r="G764" t="s">
        <v>1017</v>
      </c>
    </row>
    <row r="765" hidden="1" spans="1:7">
      <c r="A765" t="s">
        <v>1504</v>
      </c>
      <c r="B765" t="s">
        <v>1012</v>
      </c>
      <c r="C765" s="188">
        <v>3226800</v>
      </c>
      <c r="D765" s="188">
        <v>6740000</v>
      </c>
      <c r="E765" s="188">
        <v>10454000</v>
      </c>
      <c r="F765" s="188">
        <v>20420800</v>
      </c>
      <c r="G765" t="s">
        <v>1017</v>
      </c>
    </row>
    <row r="766" hidden="1" spans="1:7">
      <c r="A766" t="s">
        <v>1505</v>
      </c>
      <c r="B766" t="s">
        <v>1506</v>
      </c>
      <c r="C766" s="188"/>
      <c r="D766" s="188">
        <v>151200</v>
      </c>
      <c r="E766" s="188"/>
      <c r="F766" s="188">
        <v>151200</v>
      </c>
      <c r="G766" t="s">
        <v>1017</v>
      </c>
    </row>
    <row r="767" hidden="1" spans="1:7">
      <c r="A767" t="s">
        <v>1507</v>
      </c>
      <c r="B767" t="s">
        <v>1508</v>
      </c>
      <c r="C767" s="188">
        <v>276540</v>
      </c>
      <c r="D767" s="188"/>
      <c r="E767" s="188">
        <v>151200</v>
      </c>
      <c r="F767" s="188">
        <v>427740</v>
      </c>
      <c r="G767" t="s">
        <v>1017</v>
      </c>
    </row>
    <row r="768" hidden="1" spans="1:7">
      <c r="A768" t="s">
        <v>1509</v>
      </c>
      <c r="B768" t="s">
        <v>1510</v>
      </c>
      <c r="C768" s="188"/>
      <c r="D768" s="188">
        <v>70000</v>
      </c>
      <c r="E768" s="188">
        <v>102340</v>
      </c>
      <c r="F768" s="188">
        <v>172340</v>
      </c>
      <c r="G768" t="s">
        <v>1017</v>
      </c>
    </row>
    <row r="769" hidden="1" spans="1:7">
      <c r="A769" t="s">
        <v>1511</v>
      </c>
      <c r="B769" t="s">
        <v>1512</v>
      </c>
      <c r="C769" s="188">
        <v>398000</v>
      </c>
      <c r="D769" s="188"/>
      <c r="E769" s="188">
        <v>239100</v>
      </c>
      <c r="F769" s="188">
        <v>637100</v>
      </c>
      <c r="G769" t="s">
        <v>1017</v>
      </c>
    </row>
    <row r="770" hidden="1" spans="1:7">
      <c r="A770" t="s">
        <v>1513</v>
      </c>
      <c r="B770" t="s">
        <v>1514</v>
      </c>
      <c r="C770" s="188"/>
      <c r="D770" s="188">
        <v>105600</v>
      </c>
      <c r="E770" s="188"/>
      <c r="F770" s="188">
        <v>105600</v>
      </c>
      <c r="G770" t="s">
        <v>1017</v>
      </c>
    </row>
    <row r="771" hidden="1" spans="1:7">
      <c r="A771" t="s">
        <v>1515</v>
      </c>
      <c r="B771" t="s">
        <v>1516</v>
      </c>
      <c r="C771" s="188">
        <v>214200</v>
      </c>
      <c r="D771" s="188">
        <v>251940</v>
      </c>
      <c r="E771" s="188">
        <v>533340</v>
      </c>
      <c r="F771" s="188">
        <v>999480</v>
      </c>
      <c r="G771" t="s">
        <v>1017</v>
      </c>
    </row>
    <row r="772" hidden="1" spans="1:7">
      <c r="A772" t="s">
        <v>1517</v>
      </c>
      <c r="B772" t="s">
        <v>1518</v>
      </c>
      <c r="C772" s="188">
        <v>-34560</v>
      </c>
      <c r="D772" s="188">
        <v>79200</v>
      </c>
      <c r="E772" s="188">
        <v>171000</v>
      </c>
      <c r="F772" s="188">
        <v>215640</v>
      </c>
      <c r="G772" t="s">
        <v>1017</v>
      </c>
    </row>
    <row r="773" hidden="1" spans="1:7">
      <c r="A773" t="s">
        <v>1519</v>
      </c>
      <c r="B773" t="s">
        <v>1520</v>
      </c>
      <c r="C773" s="188">
        <v>33000</v>
      </c>
      <c r="D773" s="188">
        <v>378720</v>
      </c>
      <c r="E773" s="188">
        <v>187800</v>
      </c>
      <c r="F773" s="188">
        <v>599520</v>
      </c>
      <c r="G773" t="s">
        <v>1017</v>
      </c>
    </row>
    <row r="774" hidden="1" spans="1:7">
      <c r="A774" t="s">
        <v>1521</v>
      </c>
      <c r="B774" t="s">
        <v>1522</v>
      </c>
      <c r="C774" s="188">
        <v>940500</v>
      </c>
      <c r="D774" s="188">
        <v>1750000</v>
      </c>
      <c r="E774" s="188">
        <v>1662220</v>
      </c>
      <c r="F774" s="188">
        <v>4352720</v>
      </c>
      <c r="G774" t="s">
        <v>1017</v>
      </c>
    </row>
    <row r="775" hidden="1" spans="1:7">
      <c r="A775" t="s">
        <v>1523</v>
      </c>
      <c r="B775" t="s">
        <v>1014</v>
      </c>
      <c r="C775" s="188">
        <v>188100</v>
      </c>
      <c r="D775" s="188"/>
      <c r="E775" s="188"/>
      <c r="F775" s="188">
        <v>188100</v>
      </c>
      <c r="G775" t="s">
        <v>1017</v>
      </c>
    </row>
    <row r="776" hidden="1" spans="1:7">
      <c r="A776" t="s">
        <v>1524</v>
      </c>
      <c r="B776" t="s">
        <v>1525</v>
      </c>
      <c r="C776" s="188">
        <v>252000</v>
      </c>
      <c r="D776" s="188">
        <v>360000</v>
      </c>
      <c r="E776" s="188"/>
      <c r="F776" s="188">
        <v>612000</v>
      </c>
      <c r="G776" t="s">
        <v>1017</v>
      </c>
    </row>
    <row r="777" hidden="1" spans="1:7">
      <c r="A777" t="s">
        <v>1526</v>
      </c>
      <c r="B777" t="s">
        <v>1527</v>
      </c>
      <c r="C777" s="188">
        <v>396000</v>
      </c>
      <c r="D777" s="188"/>
      <c r="E777" s="188">
        <v>277200</v>
      </c>
      <c r="F777" s="188">
        <v>673200</v>
      </c>
      <c r="G777" t="s">
        <v>1017</v>
      </c>
    </row>
    <row r="778" hidden="1" spans="1:7">
      <c r="A778" t="s">
        <v>1528</v>
      </c>
      <c r="B778" t="s">
        <v>1529</v>
      </c>
      <c r="C778" s="188">
        <v>464400</v>
      </c>
      <c r="D778" s="188">
        <v>414000</v>
      </c>
      <c r="E778" s="188"/>
      <c r="F778" s="188">
        <v>878400</v>
      </c>
      <c r="G778" t="s">
        <v>1017</v>
      </c>
    </row>
    <row r="779" hidden="1" spans="1:7">
      <c r="A779" t="s">
        <v>1530</v>
      </c>
      <c r="B779" t="s">
        <v>1531</v>
      </c>
      <c r="C779" s="188">
        <v>520400</v>
      </c>
      <c r="D779" s="188">
        <v>627000</v>
      </c>
      <c r="E779" s="188">
        <v>983400</v>
      </c>
      <c r="F779" s="188">
        <v>2130800</v>
      </c>
      <c r="G779" t="s">
        <v>1017</v>
      </c>
    </row>
    <row r="780" hidden="1" spans="1:7">
      <c r="A780" t="s">
        <v>1532</v>
      </c>
      <c r="B780" t="s">
        <v>1533</v>
      </c>
      <c r="C780" s="188"/>
      <c r="D780" s="188"/>
      <c r="E780" s="188">
        <v>198000</v>
      </c>
      <c r="F780" s="188">
        <v>198000</v>
      </c>
      <c r="G780" t="s">
        <v>1017</v>
      </c>
    </row>
    <row r="781" hidden="1" spans="1:7">
      <c r="A781" t="s">
        <v>1534</v>
      </c>
      <c r="B781" t="s">
        <v>1535</v>
      </c>
      <c r="C781" s="188"/>
      <c r="D781" s="188">
        <v>232400</v>
      </c>
      <c r="E781" s="188"/>
      <c r="F781" s="188">
        <v>232400</v>
      </c>
      <c r="G781" t="s">
        <v>1017</v>
      </c>
    </row>
    <row r="782" hidden="1" spans="1:7">
      <c r="A782" t="s">
        <v>1536</v>
      </c>
      <c r="B782" t="s">
        <v>559</v>
      </c>
      <c r="C782" s="188">
        <v>514140</v>
      </c>
      <c r="D782" s="188">
        <v>350000</v>
      </c>
      <c r="E782" s="188">
        <v>168000</v>
      </c>
      <c r="F782" s="188">
        <v>1032140</v>
      </c>
      <c r="G782" t="s">
        <v>1017</v>
      </c>
    </row>
    <row r="783" hidden="1" spans="1:7">
      <c r="A783" t="s">
        <v>1537</v>
      </c>
      <c r="B783" t="s">
        <v>1538</v>
      </c>
      <c r="C783" s="188"/>
      <c r="D783" s="188">
        <v>792000</v>
      </c>
      <c r="E783" s="188">
        <v>-19800</v>
      </c>
      <c r="F783" s="188">
        <v>772200</v>
      </c>
      <c r="G783" t="s">
        <v>1017</v>
      </c>
    </row>
    <row r="784" hidden="1" spans="1:7">
      <c r="A784" t="s">
        <v>1539</v>
      </c>
      <c r="B784" t="s">
        <v>1540</v>
      </c>
      <c r="C784" s="188">
        <v>7200000</v>
      </c>
      <c r="D784" s="188">
        <v>9000000</v>
      </c>
      <c r="E784" s="188">
        <v>7200000</v>
      </c>
      <c r="F784" s="188">
        <v>23400000</v>
      </c>
      <c r="G784" t="s">
        <v>1017</v>
      </c>
    </row>
    <row r="785" hidden="1" spans="1:7">
      <c r="A785" t="s">
        <v>1541</v>
      </c>
      <c r="B785" t="s">
        <v>1542</v>
      </c>
      <c r="C785" s="188">
        <v>-61850</v>
      </c>
      <c r="D785" s="188">
        <v>-54000</v>
      </c>
      <c r="E785" s="188">
        <v>173320</v>
      </c>
      <c r="F785" s="188">
        <v>57470</v>
      </c>
      <c r="G785" t="s">
        <v>1017</v>
      </c>
    </row>
    <row r="786" hidden="1" spans="1:7">
      <c r="A786" t="s">
        <v>1543</v>
      </c>
      <c r="B786" t="s">
        <v>1544</v>
      </c>
      <c r="C786" s="188">
        <v>370620</v>
      </c>
      <c r="D786" s="188">
        <v>282840</v>
      </c>
      <c r="E786" s="188">
        <v>378180</v>
      </c>
      <c r="F786" s="188">
        <v>1031640</v>
      </c>
      <c r="G786" t="s">
        <v>1017</v>
      </c>
    </row>
    <row r="787" hidden="1" spans="1:7">
      <c r="A787" t="s">
        <v>1545</v>
      </c>
      <c r="B787" t="s">
        <v>1546</v>
      </c>
      <c r="C787" s="188">
        <v>495000</v>
      </c>
      <c r="D787" s="188">
        <v>110880</v>
      </c>
      <c r="E787" s="188">
        <v>263700</v>
      </c>
      <c r="F787" s="188">
        <v>869580</v>
      </c>
      <c r="G787" t="s">
        <v>1017</v>
      </c>
    </row>
    <row r="788" hidden="1" spans="1:7">
      <c r="A788" t="s">
        <v>1547</v>
      </c>
      <c r="B788" t="s">
        <v>1548</v>
      </c>
      <c r="C788" s="188"/>
      <c r="D788" s="188">
        <v>294400</v>
      </c>
      <c r="E788" s="188">
        <v>55440</v>
      </c>
      <c r="F788" s="188">
        <v>349840</v>
      </c>
      <c r="G788" t="s">
        <v>1017</v>
      </c>
    </row>
    <row r="789" hidden="1" spans="1:7">
      <c r="A789" t="s">
        <v>1549</v>
      </c>
      <c r="B789" t="s">
        <v>1550</v>
      </c>
      <c r="C789" s="188">
        <v>79200</v>
      </c>
      <c r="D789" s="188">
        <v>412600</v>
      </c>
      <c r="E789" s="188">
        <v>151200</v>
      </c>
      <c r="F789" s="188">
        <v>643000</v>
      </c>
      <c r="G789" t="s">
        <v>1017</v>
      </c>
    </row>
    <row r="790" hidden="1" spans="1:7">
      <c r="A790" t="s">
        <v>1551</v>
      </c>
      <c r="B790" t="s">
        <v>1552</v>
      </c>
      <c r="C790" s="188">
        <v>3845450</v>
      </c>
      <c r="D790" s="188">
        <v>6264000</v>
      </c>
      <c r="E790" s="188">
        <v>1861400</v>
      </c>
      <c r="F790" s="188">
        <v>11970850</v>
      </c>
      <c r="G790" t="s">
        <v>1017</v>
      </c>
    </row>
    <row r="791" hidden="1" spans="1:7">
      <c r="A791" t="s">
        <v>1553</v>
      </c>
      <c r="B791" t="s">
        <v>769</v>
      </c>
      <c r="C791" s="188">
        <v>687600</v>
      </c>
      <c r="D791" s="188"/>
      <c r="E791" s="188"/>
      <c r="F791" s="188">
        <v>687600</v>
      </c>
      <c r="G791" t="s">
        <v>1017</v>
      </c>
    </row>
    <row r="792" hidden="1" spans="1:7">
      <c r="A792" t="s">
        <v>1554</v>
      </c>
      <c r="B792" t="s">
        <v>1555</v>
      </c>
      <c r="C792" s="188">
        <v>401640</v>
      </c>
      <c r="D792" s="188">
        <v>938940</v>
      </c>
      <c r="E792" s="188">
        <v>314640</v>
      </c>
      <c r="F792" s="188">
        <v>1655220</v>
      </c>
      <c r="G792" t="s">
        <v>1017</v>
      </c>
    </row>
    <row r="793" hidden="1" spans="1:7">
      <c r="A793" t="s">
        <v>1556</v>
      </c>
      <c r="B793" t="s">
        <v>1557</v>
      </c>
      <c r="C793" s="188">
        <v>149200</v>
      </c>
      <c r="D793" s="188">
        <v>230400</v>
      </c>
      <c r="E793" s="188"/>
      <c r="F793" s="188">
        <v>379600</v>
      </c>
      <c r="G793" t="s">
        <v>1017</v>
      </c>
    </row>
    <row r="794" hidden="1" spans="1:7">
      <c r="A794" t="s">
        <v>1558</v>
      </c>
      <c r="B794" t="s">
        <v>1559</v>
      </c>
      <c r="C794" s="188">
        <v>7740000</v>
      </c>
      <c r="D794" s="188">
        <v>7920000</v>
      </c>
      <c r="E794" s="188">
        <v>11700000</v>
      </c>
      <c r="F794" s="188">
        <v>27360000</v>
      </c>
      <c r="G794" t="s">
        <v>1017</v>
      </c>
    </row>
    <row r="795" hidden="1" spans="1:7">
      <c r="A795" t="s">
        <v>1560</v>
      </c>
      <c r="B795" t="s">
        <v>1561</v>
      </c>
      <c r="C795" s="188">
        <v>-18900</v>
      </c>
      <c r="D795" s="188"/>
      <c r="E795" s="188"/>
      <c r="F795" s="188">
        <v>-18900</v>
      </c>
      <c r="G795" t="s">
        <v>1017</v>
      </c>
    </row>
    <row r="796" hidden="1" spans="1:7">
      <c r="A796" t="s">
        <v>1562</v>
      </c>
      <c r="B796" t="s">
        <v>1563</v>
      </c>
      <c r="C796" s="188">
        <v>1005000</v>
      </c>
      <c r="D796" s="188">
        <v>1106000</v>
      </c>
      <c r="E796" s="188">
        <v>1085400</v>
      </c>
      <c r="F796" s="188">
        <v>3196400</v>
      </c>
      <c r="G796" t="s">
        <v>1017</v>
      </c>
    </row>
    <row r="797" hidden="1" spans="1:7">
      <c r="A797" t="s">
        <v>1564</v>
      </c>
      <c r="B797" t="s">
        <v>1565</v>
      </c>
      <c r="C797" s="188">
        <v>2427000</v>
      </c>
      <c r="D797" s="188">
        <v>2124680</v>
      </c>
      <c r="E797" s="188"/>
      <c r="F797" s="188">
        <v>4551680</v>
      </c>
      <c r="G797" t="s">
        <v>1017</v>
      </c>
    </row>
    <row r="798" hidden="1" spans="1:7">
      <c r="A798" t="s">
        <v>1566</v>
      </c>
      <c r="B798" t="s">
        <v>1567</v>
      </c>
      <c r="C798" s="188">
        <v>154800</v>
      </c>
      <c r="D798" s="188">
        <v>211600</v>
      </c>
      <c r="E798" s="188"/>
      <c r="F798" s="188">
        <v>366400</v>
      </c>
      <c r="G798" t="s">
        <v>1017</v>
      </c>
    </row>
    <row r="799" hidden="1" spans="1:7">
      <c r="A799" t="s">
        <v>1568</v>
      </c>
      <c r="B799" t="s">
        <v>1569</v>
      </c>
      <c r="C799" s="188">
        <v>68750</v>
      </c>
      <c r="D799" s="188"/>
      <c r="E799" s="188">
        <v>568500</v>
      </c>
      <c r="F799" s="188">
        <v>637250</v>
      </c>
      <c r="G799" t="s">
        <v>1017</v>
      </c>
    </row>
    <row r="800" hidden="1" spans="1:7">
      <c r="A800" t="s">
        <v>1570</v>
      </c>
      <c r="B800" t="s">
        <v>1571</v>
      </c>
      <c r="C800" s="188">
        <v>66000</v>
      </c>
      <c r="D800" s="188">
        <v>297000</v>
      </c>
      <c r="E800" s="188"/>
      <c r="F800" s="188">
        <v>363000</v>
      </c>
      <c r="G800" t="s">
        <v>1017</v>
      </c>
    </row>
    <row r="801" hidden="1" spans="1:7">
      <c r="A801" t="s">
        <v>1572</v>
      </c>
      <c r="B801" t="s">
        <v>1573</v>
      </c>
      <c r="C801" s="188">
        <v>1196680</v>
      </c>
      <c r="D801" s="188">
        <v>856080</v>
      </c>
      <c r="E801" s="188">
        <v>916800</v>
      </c>
      <c r="F801" s="188">
        <v>2969560</v>
      </c>
      <c r="G801" t="s">
        <v>1017</v>
      </c>
    </row>
    <row r="802" hidden="1" spans="1:7">
      <c r="A802" t="s">
        <v>1574</v>
      </c>
      <c r="B802" t="s">
        <v>1575</v>
      </c>
      <c r="C802" s="188">
        <v>332800</v>
      </c>
      <c r="D802" s="188">
        <v>102000</v>
      </c>
      <c r="E802" s="188">
        <v>145600</v>
      </c>
      <c r="F802" s="188">
        <v>580400</v>
      </c>
      <c r="G802" t="s">
        <v>1017</v>
      </c>
    </row>
    <row r="803" hidden="1" spans="1:7">
      <c r="A803" t="s">
        <v>1576</v>
      </c>
      <c r="B803" t="s">
        <v>1577</v>
      </c>
      <c r="C803" s="188">
        <v>330000</v>
      </c>
      <c r="D803" s="188"/>
      <c r="E803" s="188">
        <v>79200</v>
      </c>
      <c r="F803" s="188">
        <v>409200</v>
      </c>
      <c r="G803" t="s">
        <v>1017</v>
      </c>
    </row>
    <row r="804" hidden="1" spans="1:7">
      <c r="A804" t="s">
        <v>1578</v>
      </c>
      <c r="B804" t="s">
        <v>1579</v>
      </c>
      <c r="C804" s="188"/>
      <c r="D804" s="188"/>
      <c r="E804" s="188">
        <v>102000</v>
      </c>
      <c r="F804" s="188">
        <v>102000</v>
      </c>
      <c r="G804" t="s">
        <v>1017</v>
      </c>
    </row>
    <row r="805" hidden="1" spans="1:7">
      <c r="A805" t="s">
        <v>1580</v>
      </c>
      <c r="B805" t="s">
        <v>1581</v>
      </c>
      <c r="C805" s="188">
        <v>-50600</v>
      </c>
      <c r="D805" s="188"/>
      <c r="E805" s="188">
        <v>122100</v>
      </c>
      <c r="F805" s="188">
        <v>71500</v>
      </c>
      <c r="G805" t="s">
        <v>1017</v>
      </c>
    </row>
    <row r="806" hidden="1" spans="1:7">
      <c r="A806" t="s">
        <v>1582</v>
      </c>
      <c r="B806" t="s">
        <v>1583</v>
      </c>
      <c r="C806" s="188">
        <v>927540</v>
      </c>
      <c r="D806" s="188">
        <v>1126040</v>
      </c>
      <c r="E806" s="188">
        <v>844680</v>
      </c>
      <c r="F806" s="188">
        <v>2898260</v>
      </c>
      <c r="G806" t="s">
        <v>1017</v>
      </c>
    </row>
    <row r="807" hidden="1" spans="1:7">
      <c r="A807" t="s">
        <v>1584</v>
      </c>
      <c r="B807" t="s">
        <v>1585</v>
      </c>
      <c r="C807" s="188">
        <v>70000</v>
      </c>
      <c r="D807" s="188">
        <v>145200</v>
      </c>
      <c r="E807" s="188"/>
      <c r="F807" s="188">
        <v>215200</v>
      </c>
      <c r="G807" t="s">
        <v>1017</v>
      </c>
    </row>
    <row r="808" hidden="1" spans="1:7">
      <c r="A808" t="s">
        <v>1586</v>
      </c>
      <c r="B808" t="s">
        <v>1587</v>
      </c>
      <c r="C808" s="188">
        <v>1188000</v>
      </c>
      <c r="D808" s="188"/>
      <c r="E808" s="188"/>
      <c r="F808" s="188">
        <v>1188000</v>
      </c>
      <c r="G808" t="s">
        <v>1017</v>
      </c>
    </row>
    <row r="809" hidden="1" spans="1:7">
      <c r="A809" t="s">
        <v>1588</v>
      </c>
      <c r="B809" t="s">
        <v>1589</v>
      </c>
      <c r="C809" s="188"/>
      <c r="D809" s="188">
        <v>140000</v>
      </c>
      <c r="E809" s="188"/>
      <c r="F809" s="188">
        <v>140000</v>
      </c>
      <c r="G809" t="s">
        <v>1017</v>
      </c>
    </row>
    <row r="810" hidden="1" spans="1:7">
      <c r="A810" t="s">
        <v>1590</v>
      </c>
      <c r="B810" t="s">
        <v>1591</v>
      </c>
      <c r="C810" s="188"/>
      <c r="D810" s="188">
        <v>6480000</v>
      </c>
      <c r="E810" s="188"/>
      <c r="F810" s="188">
        <v>6480000</v>
      </c>
      <c r="G810" t="s">
        <v>1017</v>
      </c>
    </row>
    <row r="811" hidden="1" spans="1:7">
      <c r="A811" t="s">
        <v>1592</v>
      </c>
      <c r="B811" t="s">
        <v>1593</v>
      </c>
      <c r="C811" s="188">
        <v>2157000</v>
      </c>
      <c r="D811" s="188">
        <v>587600</v>
      </c>
      <c r="E811" s="188">
        <v>1013940</v>
      </c>
      <c r="F811" s="188">
        <v>3758540</v>
      </c>
      <c r="G811" t="s">
        <v>1017</v>
      </c>
    </row>
    <row r="812" hidden="1" spans="1:7">
      <c r="A812" t="s">
        <v>1594</v>
      </c>
      <c r="B812" t="s">
        <v>1595</v>
      </c>
      <c r="C812" s="188"/>
      <c r="D812" s="188"/>
      <c r="E812" s="188">
        <v>121440</v>
      </c>
      <c r="F812" s="188">
        <v>121440</v>
      </c>
      <c r="G812" t="s">
        <v>1017</v>
      </c>
    </row>
    <row r="813" hidden="1" spans="1:7">
      <c r="A813" t="s">
        <v>1596</v>
      </c>
      <c r="B813" t="s">
        <v>1597</v>
      </c>
      <c r="C813" s="188">
        <v>230100</v>
      </c>
      <c r="D813" s="188">
        <v>75600</v>
      </c>
      <c r="E813" s="188">
        <v>289600</v>
      </c>
      <c r="F813" s="188">
        <v>595300</v>
      </c>
      <c r="G813" t="s">
        <v>1017</v>
      </c>
    </row>
    <row r="814" hidden="1" spans="1:7">
      <c r="A814" t="s">
        <v>1598</v>
      </c>
      <c r="B814" t="s">
        <v>1599</v>
      </c>
      <c r="C814" s="188"/>
      <c r="D814" s="188">
        <v>220150</v>
      </c>
      <c r="E814" s="188">
        <v>271290</v>
      </c>
      <c r="F814" s="188">
        <v>491440</v>
      </c>
      <c r="G814" t="s">
        <v>1017</v>
      </c>
    </row>
    <row r="815" hidden="1" spans="1:7">
      <c r="A815" t="s">
        <v>1600</v>
      </c>
      <c r="B815" t="s">
        <v>1601</v>
      </c>
      <c r="C815" s="188">
        <v>140000</v>
      </c>
      <c r="D815" s="188">
        <v>660000</v>
      </c>
      <c r="E815" s="188">
        <v>330000</v>
      </c>
      <c r="F815" s="188">
        <v>1130000</v>
      </c>
      <c r="G815" t="s">
        <v>1017</v>
      </c>
    </row>
    <row r="816" hidden="1" spans="1:7">
      <c r="A816" t="s">
        <v>1602</v>
      </c>
      <c r="B816" t="s">
        <v>1603</v>
      </c>
      <c r="C816" s="188">
        <v>1020600</v>
      </c>
      <c r="D816" s="188">
        <v>636480</v>
      </c>
      <c r="E816" s="188">
        <v>647520</v>
      </c>
      <c r="F816" s="188">
        <v>2304600</v>
      </c>
      <c r="G816" t="s">
        <v>1017</v>
      </c>
    </row>
    <row r="817" hidden="1" spans="1:7">
      <c r="A817" t="s">
        <v>1604</v>
      </c>
      <c r="B817" t="s">
        <v>1605</v>
      </c>
      <c r="C817" s="188">
        <v>151200</v>
      </c>
      <c r="D817" s="188">
        <v>94500</v>
      </c>
      <c r="E817" s="188">
        <v>145200</v>
      </c>
      <c r="F817" s="188">
        <v>390900</v>
      </c>
      <c r="G817" t="s">
        <v>1017</v>
      </c>
    </row>
    <row r="818" hidden="1" spans="1:7">
      <c r="A818" t="s">
        <v>1606</v>
      </c>
      <c r="B818" t="s">
        <v>1607</v>
      </c>
      <c r="C818" s="188"/>
      <c r="D818" s="188">
        <v>230400</v>
      </c>
      <c r="E818" s="188"/>
      <c r="F818" s="188">
        <v>230400</v>
      </c>
      <c r="G818" t="s">
        <v>1017</v>
      </c>
    </row>
    <row r="819" hidden="1" spans="1:7">
      <c r="A819" t="s">
        <v>1608</v>
      </c>
      <c r="B819" t="s">
        <v>1609</v>
      </c>
      <c r="C819" s="188">
        <v>5544000</v>
      </c>
      <c r="D819" s="188">
        <v>3960000</v>
      </c>
      <c r="E819" s="188"/>
      <c r="F819" s="188">
        <v>9504000</v>
      </c>
      <c r="G819" t="s">
        <v>1017</v>
      </c>
    </row>
    <row r="820" hidden="1" spans="1:7">
      <c r="A820" t="s">
        <v>1610</v>
      </c>
      <c r="B820" t="s">
        <v>1611</v>
      </c>
      <c r="C820" s="188"/>
      <c r="D820" s="188">
        <v>108000</v>
      </c>
      <c r="E820" s="188">
        <v>62700</v>
      </c>
      <c r="F820" s="188">
        <v>170700</v>
      </c>
      <c r="G820" t="s">
        <v>1017</v>
      </c>
    </row>
    <row r="821" hidden="1" spans="1:7">
      <c r="A821" t="s">
        <v>1612</v>
      </c>
      <c r="B821" t="s">
        <v>1613</v>
      </c>
      <c r="C821" s="188">
        <v>242880</v>
      </c>
      <c r="D821" s="188">
        <v>291200</v>
      </c>
      <c r="E821" s="188"/>
      <c r="F821" s="188">
        <v>534080</v>
      </c>
      <c r="G821" t="s">
        <v>1017</v>
      </c>
    </row>
    <row r="822" hidden="1" spans="1:7">
      <c r="A822" t="s">
        <v>1614</v>
      </c>
      <c r="B822" t="s">
        <v>1192</v>
      </c>
      <c r="C822" s="188">
        <v>277200</v>
      </c>
      <c r="D822" s="188">
        <v>426000</v>
      </c>
      <c r="E822" s="188"/>
      <c r="F822" s="188">
        <v>703200</v>
      </c>
      <c r="G822" t="s">
        <v>1017</v>
      </c>
    </row>
    <row r="823" hidden="1" spans="1:7">
      <c r="A823" t="s">
        <v>1615</v>
      </c>
      <c r="B823" t="s">
        <v>1344</v>
      </c>
      <c r="C823" s="188">
        <v>681120</v>
      </c>
      <c r="D823" s="188"/>
      <c r="E823" s="188">
        <v>660250</v>
      </c>
      <c r="F823" s="188">
        <v>1341370</v>
      </c>
      <c r="G823" t="s">
        <v>1017</v>
      </c>
    </row>
    <row r="824" hidden="1" spans="1:7">
      <c r="A824" t="s">
        <v>1616</v>
      </c>
      <c r="B824" t="s">
        <v>1617</v>
      </c>
      <c r="C824" s="188"/>
      <c r="D824" s="188"/>
      <c r="E824" s="188">
        <v>348540</v>
      </c>
      <c r="F824" s="188">
        <v>348540</v>
      </c>
      <c r="G824" t="s">
        <v>1017</v>
      </c>
    </row>
    <row r="825" hidden="1" spans="1:7">
      <c r="A825" t="s">
        <v>1618</v>
      </c>
      <c r="B825" t="s">
        <v>1619</v>
      </c>
      <c r="C825" s="188">
        <v>745550</v>
      </c>
      <c r="D825" s="188">
        <v>594000</v>
      </c>
      <c r="E825" s="188">
        <v>4110000</v>
      </c>
      <c r="F825" s="188">
        <v>5449550</v>
      </c>
      <c r="G825" t="s">
        <v>1017</v>
      </c>
    </row>
    <row r="826" hidden="1" spans="1:7">
      <c r="A826" t="s">
        <v>1620</v>
      </c>
      <c r="B826" t="s">
        <v>1621</v>
      </c>
      <c r="C826" s="188"/>
      <c r="D826" s="188">
        <v>27720</v>
      </c>
      <c r="E826" s="188"/>
      <c r="F826" s="188">
        <v>27720</v>
      </c>
      <c r="G826" t="s">
        <v>1017</v>
      </c>
    </row>
    <row r="827" hidden="1" spans="1:7">
      <c r="A827" t="s">
        <v>1622</v>
      </c>
      <c r="B827" t="s">
        <v>1623</v>
      </c>
      <c r="C827" s="188">
        <v>230400</v>
      </c>
      <c r="D827" s="188">
        <v>306000</v>
      </c>
      <c r="E827" s="188">
        <v>891000</v>
      </c>
      <c r="F827" s="188">
        <v>1427400</v>
      </c>
      <c r="G827" t="s">
        <v>1017</v>
      </c>
    </row>
    <row r="828" hidden="1" spans="1:7">
      <c r="A828" t="s">
        <v>1624</v>
      </c>
      <c r="B828" t="s">
        <v>1342</v>
      </c>
      <c r="C828" s="188"/>
      <c r="D828" s="188">
        <v>392700</v>
      </c>
      <c r="E828" s="188">
        <v>197700</v>
      </c>
      <c r="F828" s="188">
        <v>590400</v>
      </c>
      <c r="G828" t="s">
        <v>1017</v>
      </c>
    </row>
    <row r="829" hidden="1" spans="1:7">
      <c r="A829" t="s">
        <v>1625</v>
      </c>
      <c r="B829" t="s">
        <v>1626</v>
      </c>
      <c r="C829" s="188"/>
      <c r="D829" s="188"/>
      <c r="E829" s="188">
        <v>110880</v>
      </c>
      <c r="F829" s="188">
        <v>110880</v>
      </c>
      <c r="G829" t="s">
        <v>1017</v>
      </c>
    </row>
    <row r="830" hidden="1" spans="1:7">
      <c r="A830" t="s">
        <v>1627</v>
      </c>
      <c r="B830" t="s">
        <v>1628</v>
      </c>
      <c r="C830" s="188">
        <v>132000</v>
      </c>
      <c r="D830" s="188">
        <v>118140</v>
      </c>
      <c r="E830" s="188">
        <v>132000</v>
      </c>
      <c r="F830" s="188">
        <v>382140</v>
      </c>
      <c r="G830" t="s">
        <v>1017</v>
      </c>
    </row>
    <row r="831" hidden="1" spans="1:7">
      <c r="A831" t="s">
        <v>1629</v>
      </c>
      <c r="B831" t="s">
        <v>1630</v>
      </c>
      <c r="C831" s="188">
        <v>1980000</v>
      </c>
      <c r="D831" s="188"/>
      <c r="E831" s="188"/>
      <c r="F831" s="188">
        <v>1980000</v>
      </c>
      <c r="G831" t="s">
        <v>1017</v>
      </c>
    </row>
    <row r="832" hidden="1" spans="1:7">
      <c r="A832" t="s">
        <v>1631</v>
      </c>
      <c r="B832" t="s">
        <v>1632</v>
      </c>
      <c r="C832" s="188"/>
      <c r="D832" s="188"/>
      <c r="E832" s="188">
        <v>306000</v>
      </c>
      <c r="F832" s="188">
        <v>306000</v>
      </c>
      <c r="G832" t="s">
        <v>1017</v>
      </c>
    </row>
    <row r="833" hidden="1" spans="1:7">
      <c r="A833" t="s">
        <v>1633</v>
      </c>
      <c r="B833" t="s">
        <v>1634</v>
      </c>
      <c r="C833" s="188">
        <v>69000</v>
      </c>
      <c r="D833" s="188"/>
      <c r="E833" s="188">
        <v>125400</v>
      </c>
      <c r="F833" s="188">
        <v>194400</v>
      </c>
      <c r="G833" t="s">
        <v>1017</v>
      </c>
    </row>
    <row r="834" hidden="1" spans="1:7">
      <c r="A834" t="s">
        <v>1635</v>
      </c>
      <c r="B834" t="s">
        <v>1636</v>
      </c>
      <c r="C834" s="188">
        <v>756000</v>
      </c>
      <c r="D834" s="188">
        <v>158400</v>
      </c>
      <c r="E834" s="188"/>
      <c r="F834" s="188">
        <v>914400</v>
      </c>
      <c r="G834" t="s">
        <v>1017</v>
      </c>
    </row>
    <row r="835" hidden="1" spans="1:7">
      <c r="A835" t="s">
        <v>1637</v>
      </c>
      <c r="B835" t="s">
        <v>1638</v>
      </c>
      <c r="C835" s="188">
        <v>-165000</v>
      </c>
      <c r="D835" s="188">
        <v>425840</v>
      </c>
      <c r="E835" s="188">
        <v>122100</v>
      </c>
      <c r="F835" s="188">
        <v>382940</v>
      </c>
      <c r="G835" t="s">
        <v>1017</v>
      </c>
    </row>
    <row r="836" hidden="1" spans="1:7">
      <c r="A836" t="s">
        <v>1639</v>
      </c>
      <c r="B836" t="s">
        <v>1640</v>
      </c>
      <c r="C836" s="188">
        <v>75600</v>
      </c>
      <c r="D836" s="188">
        <v>-10450</v>
      </c>
      <c r="E836" s="188">
        <v>55440</v>
      </c>
      <c r="F836" s="188">
        <v>120590</v>
      </c>
      <c r="G836" t="s">
        <v>1017</v>
      </c>
    </row>
    <row r="837" hidden="1" spans="1:7">
      <c r="A837" t="s">
        <v>1641</v>
      </c>
      <c r="B837" t="s">
        <v>1642</v>
      </c>
      <c r="C837" s="188">
        <v>33000</v>
      </c>
      <c r="D837" s="188"/>
      <c r="E837" s="188"/>
      <c r="F837" s="188">
        <v>33000</v>
      </c>
      <c r="G837" t="s">
        <v>1017</v>
      </c>
    </row>
    <row r="838" hidden="1" spans="1:7">
      <c r="A838" t="s">
        <v>1643</v>
      </c>
      <c r="B838" t="s">
        <v>1644</v>
      </c>
      <c r="C838" s="188"/>
      <c r="D838" s="188">
        <v>323440</v>
      </c>
      <c r="E838" s="188">
        <v>570240</v>
      </c>
      <c r="F838" s="188">
        <v>893680</v>
      </c>
      <c r="G838" t="s">
        <v>1017</v>
      </c>
    </row>
    <row r="839" hidden="1" spans="1:7">
      <c r="A839" t="s">
        <v>1645</v>
      </c>
      <c r="B839" t="s">
        <v>1646</v>
      </c>
      <c r="C839" s="188">
        <v>3024000</v>
      </c>
      <c r="D839" s="188"/>
      <c r="E839" s="188">
        <v>1668000</v>
      </c>
      <c r="F839" s="188">
        <v>4692000</v>
      </c>
      <c r="G839" t="s">
        <v>1017</v>
      </c>
    </row>
    <row r="840" hidden="1" spans="1:7">
      <c r="A840" t="s">
        <v>1647</v>
      </c>
      <c r="B840" t="s">
        <v>1648</v>
      </c>
      <c r="C840" s="188">
        <v>75600</v>
      </c>
      <c r="D840" s="188"/>
      <c r="E840" s="188"/>
      <c r="F840" s="188">
        <v>75600</v>
      </c>
      <c r="G840" t="s">
        <v>1017</v>
      </c>
    </row>
    <row r="841" hidden="1" spans="1:7">
      <c r="A841" t="s">
        <v>1649</v>
      </c>
      <c r="B841" t="s">
        <v>1650</v>
      </c>
      <c r="C841" s="188">
        <v>66000</v>
      </c>
      <c r="D841" s="188"/>
      <c r="E841" s="188"/>
      <c r="F841" s="188">
        <v>66000</v>
      </c>
      <c r="G841" t="s">
        <v>1017</v>
      </c>
    </row>
    <row r="842" hidden="1" spans="1:7">
      <c r="A842" t="s">
        <v>1651</v>
      </c>
      <c r="B842" t="s">
        <v>1652</v>
      </c>
      <c r="C842" s="188">
        <v>226800</v>
      </c>
      <c r="D842" s="188">
        <v>639000</v>
      </c>
      <c r="E842" s="188">
        <v>365040</v>
      </c>
      <c r="F842" s="188">
        <v>1230840</v>
      </c>
      <c r="G842" t="s">
        <v>1017</v>
      </c>
    </row>
    <row r="843" hidden="1" spans="1:7">
      <c r="A843" t="s">
        <v>1653</v>
      </c>
      <c r="B843" t="s">
        <v>912</v>
      </c>
      <c r="C843" s="188">
        <v>66000</v>
      </c>
      <c r="D843" s="188"/>
      <c r="E843" s="188"/>
      <c r="F843" s="188">
        <v>66000</v>
      </c>
      <c r="G843" t="s">
        <v>1017</v>
      </c>
    </row>
    <row r="844" hidden="1" spans="1:7">
      <c r="A844" t="s">
        <v>1654</v>
      </c>
      <c r="B844" t="s">
        <v>1655</v>
      </c>
      <c r="C844" s="188"/>
      <c r="D844" s="188">
        <v>79200</v>
      </c>
      <c r="E844" s="188">
        <v>158400</v>
      </c>
      <c r="F844" s="188">
        <v>237600</v>
      </c>
      <c r="G844" t="s">
        <v>1017</v>
      </c>
    </row>
    <row r="845" hidden="1" spans="1:7">
      <c r="A845" t="s">
        <v>1656</v>
      </c>
      <c r="B845" t="s">
        <v>1657</v>
      </c>
      <c r="C845" s="188">
        <v>121440</v>
      </c>
      <c r="D845" s="188">
        <v>131040</v>
      </c>
      <c r="E845" s="188">
        <v>121440</v>
      </c>
      <c r="F845" s="188">
        <v>373920</v>
      </c>
      <c r="G845" t="s">
        <v>1017</v>
      </c>
    </row>
    <row r="846" hidden="1" spans="1:7">
      <c r="A846" t="s">
        <v>1658</v>
      </c>
      <c r="B846" t="s">
        <v>1659</v>
      </c>
      <c r="C846" s="188">
        <v>234000</v>
      </c>
      <c r="D846" s="188">
        <v>145600</v>
      </c>
      <c r="E846" s="188">
        <v>154800</v>
      </c>
      <c r="F846" s="188">
        <v>534400</v>
      </c>
      <c r="G846" t="s">
        <v>1017</v>
      </c>
    </row>
    <row r="847" hidden="1" spans="1:7">
      <c r="A847" t="s">
        <v>1660</v>
      </c>
      <c r="B847" t="s">
        <v>1661</v>
      </c>
      <c r="C847" s="188">
        <v>55440</v>
      </c>
      <c r="D847" s="188">
        <v>288300</v>
      </c>
      <c r="E847" s="188">
        <v>93000</v>
      </c>
      <c r="F847" s="188">
        <v>436740</v>
      </c>
      <c r="G847" t="s">
        <v>1017</v>
      </c>
    </row>
    <row r="848" hidden="1" spans="1:7">
      <c r="A848" t="s">
        <v>1662</v>
      </c>
      <c r="B848" t="s">
        <v>1663</v>
      </c>
      <c r="C848" s="188"/>
      <c r="D848" s="188">
        <v>111600</v>
      </c>
      <c r="E848" s="188">
        <v>-9900</v>
      </c>
      <c r="F848" s="188">
        <v>101700</v>
      </c>
      <c r="G848" t="s">
        <v>1017</v>
      </c>
    </row>
    <row r="849" hidden="1" spans="1:7">
      <c r="A849" t="s">
        <v>1664</v>
      </c>
      <c r="B849" t="s">
        <v>1665</v>
      </c>
      <c r="C849" s="188">
        <v>230400</v>
      </c>
      <c r="D849" s="188">
        <v>140000</v>
      </c>
      <c r="E849" s="188">
        <v>129720</v>
      </c>
      <c r="F849" s="188">
        <v>500120</v>
      </c>
      <c r="G849" t="s">
        <v>1017</v>
      </c>
    </row>
    <row r="850" hidden="1" spans="1:7">
      <c r="A850" t="s">
        <v>1666</v>
      </c>
      <c r="B850" t="s">
        <v>1667</v>
      </c>
      <c r="C850" s="188"/>
      <c r="D850" s="188"/>
      <c r="E850" s="188">
        <v>792000</v>
      </c>
      <c r="F850" s="188">
        <v>792000</v>
      </c>
      <c r="G850" t="s">
        <v>1017</v>
      </c>
    </row>
    <row r="851" hidden="1" spans="1:7">
      <c r="A851" t="s">
        <v>1668</v>
      </c>
      <c r="B851" t="s">
        <v>1669</v>
      </c>
      <c r="C851" s="188"/>
      <c r="D851" s="188"/>
      <c r="E851" s="188">
        <v>168000</v>
      </c>
      <c r="F851" s="188">
        <v>168000</v>
      </c>
      <c r="G851" t="s">
        <v>1017</v>
      </c>
    </row>
    <row r="852" hidden="1" spans="1:7">
      <c r="A852" t="s">
        <v>1670</v>
      </c>
      <c r="B852" t="s">
        <v>1671</v>
      </c>
      <c r="C852" s="188"/>
      <c r="D852" s="188"/>
      <c r="E852" s="188">
        <v>32100</v>
      </c>
      <c r="F852" s="188">
        <v>32100</v>
      </c>
      <c r="G852" t="s">
        <v>1017</v>
      </c>
    </row>
    <row r="853" hidden="1" spans="1:7">
      <c r="A853" t="s">
        <v>1672</v>
      </c>
      <c r="B853" t="s">
        <v>1673</v>
      </c>
      <c r="C853" s="188">
        <v>134640</v>
      </c>
      <c r="D853" s="188"/>
      <c r="E853" s="188">
        <v>70000</v>
      </c>
      <c r="F853" s="188">
        <v>204640</v>
      </c>
      <c r="G853" t="s">
        <v>1017</v>
      </c>
    </row>
    <row r="854" hidden="1" spans="1:7">
      <c r="A854" t="s">
        <v>1674</v>
      </c>
      <c r="B854" t="s">
        <v>1675</v>
      </c>
      <c r="C854" s="188">
        <v>378490</v>
      </c>
      <c r="D854" s="188">
        <v>433100</v>
      </c>
      <c r="E854" s="188">
        <v>777060</v>
      </c>
      <c r="F854" s="188">
        <v>1588650</v>
      </c>
      <c r="G854" t="s">
        <v>1017</v>
      </c>
    </row>
    <row r="855" hidden="1" spans="1:7">
      <c r="A855" t="s">
        <v>1676</v>
      </c>
      <c r="B855" t="s">
        <v>1677</v>
      </c>
      <c r="C855" s="188">
        <v>644520</v>
      </c>
      <c r="D855" s="188">
        <v>446960</v>
      </c>
      <c r="E855" s="188">
        <v>112200</v>
      </c>
      <c r="F855" s="188">
        <v>1203680</v>
      </c>
      <c r="G855" t="s">
        <v>1017</v>
      </c>
    </row>
    <row r="856" hidden="1" spans="1:7">
      <c r="A856" t="s">
        <v>1678</v>
      </c>
      <c r="B856" t="s">
        <v>1679</v>
      </c>
      <c r="C856" s="188">
        <v>36000</v>
      </c>
      <c r="D856" s="188"/>
      <c r="E856" s="188"/>
      <c r="F856" s="188">
        <v>36000</v>
      </c>
      <c r="G856" t="s">
        <v>1017</v>
      </c>
    </row>
    <row r="857" hidden="1" spans="1:7">
      <c r="A857" t="s">
        <v>1680</v>
      </c>
      <c r="B857" t="s">
        <v>1681</v>
      </c>
      <c r="C857" s="188">
        <v>121000</v>
      </c>
      <c r="D857" s="188">
        <v>133200</v>
      </c>
      <c r="E857" s="188">
        <v>265020</v>
      </c>
      <c r="F857" s="188">
        <v>519220</v>
      </c>
      <c r="G857" t="s">
        <v>1017</v>
      </c>
    </row>
    <row r="858" hidden="1" spans="1:7">
      <c r="A858" t="s">
        <v>1682</v>
      </c>
      <c r="B858" t="s">
        <v>352</v>
      </c>
      <c r="C858" s="188">
        <v>125400</v>
      </c>
      <c r="D858" s="188">
        <v>330000</v>
      </c>
      <c r="E858" s="188"/>
      <c r="F858" s="188">
        <v>455400</v>
      </c>
      <c r="G858" t="s">
        <v>1017</v>
      </c>
    </row>
    <row r="859" hidden="1" spans="1:7">
      <c r="A859" t="s">
        <v>1683</v>
      </c>
      <c r="B859" t="s">
        <v>1684</v>
      </c>
      <c r="C859" s="188">
        <v>280500</v>
      </c>
      <c r="D859" s="188">
        <v>185200</v>
      </c>
      <c r="E859" s="188">
        <v>217200</v>
      </c>
      <c r="F859" s="188">
        <v>682900</v>
      </c>
      <c r="G859" t="s">
        <v>1017</v>
      </c>
    </row>
    <row r="860" hidden="1" spans="1:7">
      <c r="A860" t="s">
        <v>1685</v>
      </c>
      <c r="B860" t="s">
        <v>1686</v>
      </c>
      <c r="C860" s="188"/>
      <c r="D860" s="188"/>
      <c r="E860" s="188">
        <v>273000</v>
      </c>
      <c r="F860" s="188">
        <v>273000</v>
      </c>
      <c r="G860" t="s">
        <v>1017</v>
      </c>
    </row>
    <row r="861" hidden="1" spans="1:7">
      <c r="A861" t="s">
        <v>1687</v>
      </c>
      <c r="B861" t="s">
        <v>1688</v>
      </c>
      <c r="C861" s="188"/>
      <c r="D861" s="188"/>
      <c r="E861" s="188">
        <v>3830500</v>
      </c>
      <c r="F861" s="188">
        <v>3830500</v>
      </c>
      <c r="G861" t="s">
        <v>1017</v>
      </c>
    </row>
    <row r="862" hidden="1" spans="1:7">
      <c r="A862" t="s">
        <v>1689</v>
      </c>
      <c r="B862" t="s">
        <v>1690</v>
      </c>
      <c r="C862" s="188"/>
      <c r="D862" s="188">
        <v>121440</v>
      </c>
      <c r="E862" s="188"/>
      <c r="F862" s="188">
        <v>121440</v>
      </c>
      <c r="G862" t="s">
        <v>1017</v>
      </c>
    </row>
    <row r="863" hidden="1" spans="1:7">
      <c r="A863" t="s">
        <v>1691</v>
      </c>
      <c r="B863" t="s">
        <v>1692</v>
      </c>
      <c r="C863" s="188">
        <v>172920</v>
      </c>
      <c r="D863" s="188"/>
      <c r="E863" s="188">
        <v>121440</v>
      </c>
      <c r="F863" s="188">
        <v>294360</v>
      </c>
      <c r="G863" t="s">
        <v>1017</v>
      </c>
    </row>
    <row r="864" hidden="1" spans="1:7">
      <c r="A864" t="s">
        <v>1693</v>
      </c>
      <c r="B864" t="s">
        <v>1344</v>
      </c>
      <c r="C864" s="188">
        <v>1152000</v>
      </c>
      <c r="D864" s="188">
        <v>1134000</v>
      </c>
      <c r="E864" s="188"/>
      <c r="F864" s="188">
        <v>2286000</v>
      </c>
      <c r="G864" t="s">
        <v>1017</v>
      </c>
    </row>
    <row r="865" hidden="1" spans="1:7">
      <c r="A865" t="s">
        <v>1694</v>
      </c>
      <c r="B865" t="s">
        <v>1695</v>
      </c>
      <c r="C865" s="188">
        <v>1134000</v>
      </c>
      <c r="D865" s="188"/>
      <c r="E865" s="188">
        <v>1457000</v>
      </c>
      <c r="F865" s="188">
        <v>2591000</v>
      </c>
      <c r="G865" t="s">
        <v>1017</v>
      </c>
    </row>
    <row r="866" hidden="1" spans="1:7">
      <c r="A866" t="s">
        <v>1696</v>
      </c>
      <c r="B866" t="s">
        <v>1697</v>
      </c>
      <c r="C866" s="188"/>
      <c r="D866" s="188">
        <v>94500</v>
      </c>
      <c r="E866" s="188"/>
      <c r="F866" s="188">
        <v>94500</v>
      </c>
      <c r="G866" t="s">
        <v>1017</v>
      </c>
    </row>
    <row r="867" hidden="1" spans="1:7">
      <c r="A867" t="s">
        <v>1698</v>
      </c>
      <c r="B867" t="s">
        <v>1699</v>
      </c>
      <c r="C867" s="188"/>
      <c r="D867" s="188">
        <v>2736000</v>
      </c>
      <c r="E867" s="188">
        <v>2772000</v>
      </c>
      <c r="F867" s="188">
        <v>5508000</v>
      </c>
      <c r="G867" t="s">
        <v>1017</v>
      </c>
    </row>
    <row r="868" hidden="1" spans="1:7">
      <c r="A868" t="s">
        <v>1700</v>
      </c>
      <c r="B868" t="s">
        <v>1701</v>
      </c>
      <c r="C868" s="188">
        <v>151200</v>
      </c>
      <c r="D868" s="188"/>
      <c r="E868" s="188"/>
      <c r="F868" s="188">
        <v>151200</v>
      </c>
      <c r="G868" t="s">
        <v>1017</v>
      </c>
    </row>
    <row r="869" hidden="1" spans="1:7">
      <c r="A869" t="s">
        <v>1702</v>
      </c>
      <c r="B869" t="s">
        <v>1703</v>
      </c>
      <c r="C869" s="188"/>
      <c r="D869" s="188"/>
      <c r="E869" s="188">
        <v>11240000</v>
      </c>
      <c r="F869" s="188">
        <v>11240000</v>
      </c>
      <c r="G869" t="s">
        <v>1017</v>
      </c>
    </row>
    <row r="870" hidden="1" spans="1:7">
      <c r="A870" t="s">
        <v>1704</v>
      </c>
      <c r="B870" t="s">
        <v>1705</v>
      </c>
      <c r="C870" s="188">
        <v>134640</v>
      </c>
      <c r="D870" s="188">
        <v>180100</v>
      </c>
      <c r="E870" s="188">
        <v>102000</v>
      </c>
      <c r="F870" s="188">
        <v>416740</v>
      </c>
      <c r="G870" t="s">
        <v>1017</v>
      </c>
    </row>
    <row r="871" hidden="1" spans="1:7">
      <c r="A871" t="s">
        <v>1706</v>
      </c>
      <c r="B871" t="s">
        <v>1707</v>
      </c>
      <c r="C871" s="188">
        <v>132000</v>
      </c>
      <c r="D871" s="188"/>
      <c r="E871" s="188"/>
      <c r="F871" s="188">
        <v>132000</v>
      </c>
      <c r="G871" t="s">
        <v>1017</v>
      </c>
    </row>
    <row r="872" hidden="1" spans="1:7">
      <c r="A872" t="s">
        <v>1708</v>
      </c>
      <c r="B872" t="s">
        <v>1709</v>
      </c>
      <c r="C872" s="188">
        <v>197040</v>
      </c>
      <c r="D872" s="188">
        <v>172800</v>
      </c>
      <c r="E872" s="188">
        <v>93600</v>
      </c>
      <c r="F872" s="188">
        <v>463440</v>
      </c>
      <c r="G872" t="s">
        <v>1017</v>
      </c>
    </row>
    <row r="873" hidden="1" spans="1:7">
      <c r="A873" t="s">
        <v>1710</v>
      </c>
      <c r="B873" t="s">
        <v>1711</v>
      </c>
      <c r="C873" s="188"/>
      <c r="D873" s="188"/>
      <c r="E873" s="188">
        <v>92400</v>
      </c>
      <c r="F873" s="188">
        <v>92400</v>
      </c>
      <c r="G873" t="s">
        <v>1017</v>
      </c>
    </row>
    <row r="874" hidden="1" spans="1:7">
      <c r="A874" t="s">
        <v>1712</v>
      </c>
      <c r="B874" t="s">
        <v>1713</v>
      </c>
      <c r="C874" s="188">
        <v>114000</v>
      </c>
      <c r="D874" s="188"/>
      <c r="E874" s="188"/>
      <c r="F874" s="188">
        <v>114000</v>
      </c>
      <c r="G874" t="s">
        <v>1017</v>
      </c>
    </row>
    <row r="875" hidden="1" spans="1:7">
      <c r="A875" t="s">
        <v>1714</v>
      </c>
      <c r="B875" t="s">
        <v>1715</v>
      </c>
      <c r="C875" s="188">
        <v>180000</v>
      </c>
      <c r="D875" s="188">
        <v>1060400</v>
      </c>
      <c r="E875" s="188">
        <v>28800</v>
      </c>
      <c r="F875" s="188">
        <v>1269200</v>
      </c>
      <c r="G875" t="s">
        <v>1017</v>
      </c>
    </row>
    <row r="876" hidden="1" spans="1:7">
      <c r="A876" t="s">
        <v>1716</v>
      </c>
      <c r="B876" t="s">
        <v>1717</v>
      </c>
      <c r="C876" s="188"/>
      <c r="D876" s="188"/>
      <c r="E876" s="188">
        <v>79200</v>
      </c>
      <c r="F876" s="188">
        <v>79200</v>
      </c>
      <c r="G876" t="s">
        <v>1017</v>
      </c>
    </row>
    <row r="877" hidden="1" spans="1:7">
      <c r="A877" t="s">
        <v>1718</v>
      </c>
      <c r="B877" t="s">
        <v>1719</v>
      </c>
      <c r="C877" s="188">
        <v>110100</v>
      </c>
      <c r="D877" s="188">
        <v>55440</v>
      </c>
      <c r="E877" s="188">
        <v>294720</v>
      </c>
      <c r="F877" s="188">
        <v>460260</v>
      </c>
      <c r="G877" t="s">
        <v>1017</v>
      </c>
    </row>
    <row r="878" hidden="1" spans="1:7">
      <c r="A878" t="s">
        <v>1720</v>
      </c>
      <c r="B878" t="s">
        <v>1721</v>
      </c>
      <c r="C878" s="188">
        <v>6300</v>
      </c>
      <c r="D878" s="188"/>
      <c r="E878" s="188"/>
      <c r="F878" s="188">
        <v>6300</v>
      </c>
      <c r="G878" t="s">
        <v>1017</v>
      </c>
    </row>
    <row r="879" hidden="1" spans="1:7">
      <c r="A879" t="s">
        <v>1722</v>
      </c>
      <c r="B879" t="s">
        <v>1723</v>
      </c>
      <c r="C879" s="188">
        <v>29700</v>
      </c>
      <c r="D879" s="188">
        <v>11550</v>
      </c>
      <c r="E879" s="188"/>
      <c r="F879" s="188">
        <v>41250</v>
      </c>
      <c r="G879" t="s">
        <v>1017</v>
      </c>
    </row>
    <row r="880" hidden="1" spans="1:7">
      <c r="A880" t="s">
        <v>1724</v>
      </c>
      <c r="B880" t="s">
        <v>1725</v>
      </c>
      <c r="C880" s="188"/>
      <c r="D880" s="188">
        <v>114840</v>
      </c>
      <c r="E880" s="188">
        <v>278100</v>
      </c>
      <c r="F880" s="188">
        <v>392940</v>
      </c>
      <c r="G880" t="s">
        <v>1017</v>
      </c>
    </row>
    <row r="881" hidden="1" spans="1:7">
      <c r="A881" t="s">
        <v>1726</v>
      </c>
      <c r="B881" t="s">
        <v>228</v>
      </c>
      <c r="C881" s="188">
        <v>158400</v>
      </c>
      <c r="D881" s="188"/>
      <c r="E881" s="188"/>
      <c r="F881" s="188">
        <v>158400</v>
      </c>
      <c r="G881" t="s">
        <v>1017</v>
      </c>
    </row>
    <row r="882" hidden="1" spans="1:7">
      <c r="A882" t="s">
        <v>1727</v>
      </c>
      <c r="B882" t="s">
        <v>1728</v>
      </c>
      <c r="C882" s="188">
        <v>122100</v>
      </c>
      <c r="D882" s="188"/>
      <c r="E882" s="188">
        <v>330000</v>
      </c>
      <c r="F882" s="188">
        <v>452100</v>
      </c>
      <c r="G882" t="s">
        <v>1017</v>
      </c>
    </row>
    <row r="883" hidden="1" spans="1:7">
      <c r="A883" t="s">
        <v>1729</v>
      </c>
      <c r="B883" t="s">
        <v>1730</v>
      </c>
      <c r="C883" s="188">
        <v>341940</v>
      </c>
      <c r="D883" s="188">
        <v>535100</v>
      </c>
      <c r="E883" s="188">
        <v>66000</v>
      </c>
      <c r="F883" s="188">
        <v>943040</v>
      </c>
      <c r="G883" t="s">
        <v>1017</v>
      </c>
    </row>
    <row r="884" hidden="1" spans="1:7">
      <c r="A884" t="s">
        <v>1731</v>
      </c>
      <c r="B884" t="s">
        <v>1732</v>
      </c>
      <c r="C884" s="188">
        <v>233040</v>
      </c>
      <c r="D884" s="188">
        <v>235540</v>
      </c>
      <c r="E884" s="188">
        <v>260100</v>
      </c>
      <c r="F884" s="188">
        <v>728680</v>
      </c>
      <c r="G884" t="s">
        <v>1017</v>
      </c>
    </row>
    <row r="885" hidden="1" spans="1:7">
      <c r="A885" t="s">
        <v>1733</v>
      </c>
      <c r="B885" t="s">
        <v>1734</v>
      </c>
      <c r="C885" s="188">
        <v>58450</v>
      </c>
      <c r="D885" s="188">
        <v>55440</v>
      </c>
      <c r="E885" s="188">
        <v>33000</v>
      </c>
      <c r="F885" s="188">
        <v>146890</v>
      </c>
      <c r="G885" t="s">
        <v>1017</v>
      </c>
    </row>
    <row r="886" hidden="1" spans="1:7">
      <c r="A886" t="s">
        <v>1735</v>
      </c>
      <c r="B886" t="s">
        <v>1736</v>
      </c>
      <c r="C886" s="188"/>
      <c r="D886" s="188">
        <v>140000</v>
      </c>
      <c r="E886" s="188"/>
      <c r="F886" s="188">
        <v>140000</v>
      </c>
      <c r="G886" t="s">
        <v>1017</v>
      </c>
    </row>
    <row r="887" hidden="1" spans="1:7">
      <c r="A887" t="s">
        <v>1737</v>
      </c>
      <c r="B887" t="s">
        <v>1738</v>
      </c>
      <c r="C887" s="188">
        <v>-9900</v>
      </c>
      <c r="D887" s="188"/>
      <c r="E887" s="188"/>
      <c r="F887" s="188">
        <v>-9900</v>
      </c>
      <c r="G887" t="s">
        <v>1017</v>
      </c>
    </row>
    <row r="888" hidden="1" spans="1:7">
      <c r="A888" t="s">
        <v>1739</v>
      </c>
      <c r="B888" t="s">
        <v>1740</v>
      </c>
      <c r="C888" s="188">
        <v>177010</v>
      </c>
      <c r="D888" s="188">
        <v>291200</v>
      </c>
      <c r="E888" s="188">
        <v>468740</v>
      </c>
      <c r="F888" s="188">
        <v>936950</v>
      </c>
      <c r="G888" t="s">
        <v>1017</v>
      </c>
    </row>
    <row r="889" hidden="1" spans="1:7">
      <c r="A889" t="s">
        <v>1741</v>
      </c>
      <c r="B889" t="s">
        <v>1742</v>
      </c>
      <c r="C889" s="188">
        <v>94500</v>
      </c>
      <c r="D889" s="188"/>
      <c r="E889" s="188"/>
      <c r="F889" s="188">
        <v>94500</v>
      </c>
      <c r="G889" t="s">
        <v>1017</v>
      </c>
    </row>
    <row r="890" hidden="1" spans="1:7">
      <c r="A890" t="s">
        <v>1743</v>
      </c>
      <c r="B890" t="s">
        <v>1744</v>
      </c>
      <c r="C890" s="188">
        <v>237600</v>
      </c>
      <c r="D890" s="188"/>
      <c r="E890" s="188">
        <v>154800</v>
      </c>
      <c r="F890" s="188">
        <v>392400</v>
      </c>
      <c r="G890" t="s">
        <v>1017</v>
      </c>
    </row>
    <row r="891" hidden="1" spans="1:7">
      <c r="A891" t="s">
        <v>1745</v>
      </c>
      <c r="B891" t="s">
        <v>1746</v>
      </c>
      <c r="C891" s="188">
        <v>957480</v>
      </c>
      <c r="D891" s="188">
        <v>211200</v>
      </c>
      <c r="E891" s="188">
        <v>1225500</v>
      </c>
      <c r="F891" s="188">
        <v>2394180</v>
      </c>
      <c r="G891" t="s">
        <v>1017</v>
      </c>
    </row>
    <row r="892" hidden="1" spans="1:7">
      <c r="A892" t="s">
        <v>1747</v>
      </c>
      <c r="B892" t="s">
        <v>1748</v>
      </c>
      <c r="C892" s="188">
        <v>167820</v>
      </c>
      <c r="D892" s="188">
        <v>169320</v>
      </c>
      <c r="E892" s="188">
        <v>135150</v>
      </c>
      <c r="F892" s="188">
        <v>472290</v>
      </c>
      <c r="G892" t="s">
        <v>1017</v>
      </c>
    </row>
    <row r="893" hidden="1" spans="1:7">
      <c r="A893" t="s">
        <v>1749</v>
      </c>
      <c r="B893" t="s">
        <v>1750</v>
      </c>
      <c r="C893" s="188">
        <v>121440</v>
      </c>
      <c r="D893" s="188">
        <v>157440</v>
      </c>
      <c r="E893" s="188">
        <v>157440</v>
      </c>
      <c r="F893" s="188">
        <v>436320</v>
      </c>
      <c r="G893" t="s">
        <v>1017</v>
      </c>
    </row>
    <row r="894" hidden="1" spans="1:7">
      <c r="A894" t="s">
        <v>1751</v>
      </c>
      <c r="B894" t="s">
        <v>1752</v>
      </c>
      <c r="C894" s="188">
        <v>36000</v>
      </c>
      <c r="D894" s="188"/>
      <c r="E894" s="188">
        <v>36000</v>
      </c>
      <c r="F894" s="188">
        <v>72000</v>
      </c>
      <c r="G894" t="s">
        <v>1017</v>
      </c>
    </row>
    <row r="895" hidden="1" spans="1:7">
      <c r="A895" t="s">
        <v>1753</v>
      </c>
      <c r="B895" t="s">
        <v>1754</v>
      </c>
      <c r="C895" s="188">
        <v>55440</v>
      </c>
      <c r="D895" s="188"/>
      <c r="E895" s="188"/>
      <c r="F895" s="188">
        <v>55440</v>
      </c>
      <c r="G895" t="s">
        <v>1017</v>
      </c>
    </row>
    <row r="896" hidden="1" spans="1:7">
      <c r="A896" t="s">
        <v>1755</v>
      </c>
      <c r="B896" t="s">
        <v>1756</v>
      </c>
      <c r="C896" s="188"/>
      <c r="D896" s="188">
        <v>62700</v>
      </c>
      <c r="E896" s="188"/>
      <c r="F896" s="188">
        <v>62700</v>
      </c>
      <c r="G896" t="s">
        <v>1017</v>
      </c>
    </row>
    <row r="897" hidden="1" spans="1:7">
      <c r="A897" t="s">
        <v>1757</v>
      </c>
      <c r="B897" t="s">
        <v>1758</v>
      </c>
      <c r="C897" s="188">
        <v>510000</v>
      </c>
      <c r="D897" s="188">
        <v>145600</v>
      </c>
      <c r="E897" s="188">
        <v>405600</v>
      </c>
      <c r="F897" s="188">
        <v>1061200</v>
      </c>
      <c r="G897" t="s">
        <v>1017</v>
      </c>
    </row>
    <row r="898" hidden="1" spans="1:7">
      <c r="A898" t="s">
        <v>1759</v>
      </c>
      <c r="B898" t="s">
        <v>1760</v>
      </c>
      <c r="C898" s="188"/>
      <c r="D898" s="188">
        <v>281900</v>
      </c>
      <c r="E898" s="188">
        <v>353500</v>
      </c>
      <c r="F898" s="188">
        <v>635400</v>
      </c>
      <c r="G898" t="s">
        <v>1017</v>
      </c>
    </row>
    <row r="899" hidden="1" spans="1:7">
      <c r="A899" t="s">
        <v>1761</v>
      </c>
      <c r="B899" t="s">
        <v>1762</v>
      </c>
      <c r="C899" s="188">
        <v>13200</v>
      </c>
      <c r="D899" s="188">
        <v>51000</v>
      </c>
      <c r="E899" s="188"/>
      <c r="F899" s="188">
        <v>64200</v>
      </c>
      <c r="G899" t="s">
        <v>1017</v>
      </c>
    </row>
    <row r="900" hidden="1" spans="1:7">
      <c r="A900" t="s">
        <v>1763</v>
      </c>
      <c r="B900" t="s">
        <v>1764</v>
      </c>
      <c r="C900" s="188">
        <v>-188430</v>
      </c>
      <c r="D900" s="188">
        <v>380400</v>
      </c>
      <c r="E900" s="188">
        <v>80700</v>
      </c>
      <c r="F900" s="188">
        <v>272670</v>
      </c>
      <c r="G900" t="s">
        <v>1017</v>
      </c>
    </row>
    <row r="901" hidden="1" spans="1:7">
      <c r="A901" t="s">
        <v>1765</v>
      </c>
      <c r="B901" t="s">
        <v>1766</v>
      </c>
      <c r="C901" s="188">
        <v>194400</v>
      </c>
      <c r="D901" s="188">
        <v>238800</v>
      </c>
      <c r="E901" s="188">
        <v>220800</v>
      </c>
      <c r="F901" s="188">
        <v>654000</v>
      </c>
      <c r="G901" t="s">
        <v>1017</v>
      </c>
    </row>
    <row r="902" hidden="1" spans="1:7">
      <c r="A902" t="s">
        <v>1767</v>
      </c>
      <c r="B902" t="s">
        <v>1768</v>
      </c>
      <c r="C902" s="188">
        <v>-18900</v>
      </c>
      <c r="D902" s="188"/>
      <c r="E902" s="188"/>
      <c r="F902" s="188">
        <v>-18900</v>
      </c>
      <c r="G902" t="s">
        <v>1017</v>
      </c>
    </row>
    <row r="903" hidden="1" spans="1:7">
      <c r="A903" t="s">
        <v>1769</v>
      </c>
      <c r="B903" t="s">
        <v>1770</v>
      </c>
      <c r="C903" s="188">
        <v>774000</v>
      </c>
      <c r="D903" s="188"/>
      <c r="E903" s="188">
        <v>622800</v>
      </c>
      <c r="F903" s="188">
        <v>1396800</v>
      </c>
      <c r="G903" t="s">
        <v>1017</v>
      </c>
    </row>
    <row r="904" hidden="1" spans="1:7">
      <c r="A904" t="s">
        <v>1771</v>
      </c>
      <c r="B904" t="s">
        <v>1772</v>
      </c>
      <c r="C904" s="188">
        <v>140000</v>
      </c>
      <c r="D904" s="188">
        <v>90000</v>
      </c>
      <c r="E904" s="188">
        <v>168000</v>
      </c>
      <c r="F904" s="188">
        <v>398000</v>
      </c>
      <c r="G904" t="s">
        <v>1017</v>
      </c>
    </row>
    <row r="905" hidden="1" spans="1:7">
      <c r="A905" t="s">
        <v>1773</v>
      </c>
      <c r="B905" t="s">
        <v>1774</v>
      </c>
      <c r="C905" s="188">
        <v>987600</v>
      </c>
      <c r="D905" s="188">
        <v>350000</v>
      </c>
      <c r="E905" s="188">
        <v>408600</v>
      </c>
      <c r="F905" s="188">
        <v>1746200</v>
      </c>
      <c r="G905" t="s">
        <v>1017</v>
      </c>
    </row>
    <row r="906" hidden="1" spans="1:7">
      <c r="A906" t="s">
        <v>1775</v>
      </c>
      <c r="B906" t="s">
        <v>1776</v>
      </c>
      <c r="C906" s="188">
        <v>297900</v>
      </c>
      <c r="D906" s="188"/>
      <c r="E906" s="188">
        <v>197700</v>
      </c>
      <c r="F906" s="188">
        <v>495600</v>
      </c>
      <c r="G906" t="s">
        <v>1017</v>
      </c>
    </row>
    <row r="907" hidden="1" spans="1:7">
      <c r="A907" t="s">
        <v>1777</v>
      </c>
      <c r="B907" t="s">
        <v>1778</v>
      </c>
      <c r="C907" s="188">
        <v>210000</v>
      </c>
      <c r="D907" s="188"/>
      <c r="E907" s="188">
        <v>122100</v>
      </c>
      <c r="F907" s="188">
        <v>332100</v>
      </c>
      <c r="G907" t="s">
        <v>1017</v>
      </c>
    </row>
    <row r="908" hidden="1" spans="1:7">
      <c r="A908" t="s">
        <v>1779</v>
      </c>
      <c r="B908" t="s">
        <v>1780</v>
      </c>
      <c r="C908" s="188">
        <v>94200</v>
      </c>
      <c r="D908" s="188">
        <v>125800</v>
      </c>
      <c r="E908" s="188"/>
      <c r="F908" s="188">
        <v>220000</v>
      </c>
      <c r="G908" t="s">
        <v>1017</v>
      </c>
    </row>
    <row r="909" hidden="1" spans="1:7">
      <c r="A909" t="s">
        <v>1781</v>
      </c>
      <c r="B909" t="s">
        <v>1782</v>
      </c>
      <c r="C909" s="188">
        <v>54310</v>
      </c>
      <c r="D909" s="188"/>
      <c r="E909" s="188">
        <v>198000</v>
      </c>
      <c r="F909" s="188">
        <v>252310</v>
      </c>
      <c r="G909" t="s">
        <v>1017</v>
      </c>
    </row>
    <row r="910" hidden="1" spans="1:7">
      <c r="A910" t="s">
        <v>1783</v>
      </c>
      <c r="B910" t="s">
        <v>1784</v>
      </c>
      <c r="C910" s="188"/>
      <c r="D910" s="188"/>
      <c r="E910" s="188">
        <v>220800</v>
      </c>
      <c r="F910" s="188">
        <v>220800</v>
      </c>
      <c r="G910" t="s">
        <v>1017</v>
      </c>
    </row>
    <row r="911" hidden="1" spans="1:7">
      <c r="A911" t="s">
        <v>1785</v>
      </c>
      <c r="B911" t="s">
        <v>1786</v>
      </c>
      <c r="C911" s="188"/>
      <c r="D911" s="188">
        <v>151200</v>
      </c>
      <c r="E911" s="188">
        <v>-4620</v>
      </c>
      <c r="F911" s="188">
        <v>146580</v>
      </c>
      <c r="G911" t="s">
        <v>1017</v>
      </c>
    </row>
    <row r="912" hidden="1" spans="1:7">
      <c r="A912" t="s">
        <v>1787</v>
      </c>
      <c r="B912" t="s">
        <v>1788</v>
      </c>
      <c r="C912" s="188">
        <v>158400</v>
      </c>
      <c r="D912" s="188"/>
      <c r="E912" s="188"/>
      <c r="F912" s="188">
        <v>158400</v>
      </c>
      <c r="G912" t="s">
        <v>1017</v>
      </c>
    </row>
    <row r="913" hidden="1" spans="1:7">
      <c r="A913" t="s">
        <v>1789</v>
      </c>
      <c r="B913" t="s">
        <v>1790</v>
      </c>
      <c r="C913" s="188">
        <v>184200</v>
      </c>
      <c r="D913" s="188"/>
      <c r="E913" s="188">
        <v>99000</v>
      </c>
      <c r="F913" s="188">
        <v>283200</v>
      </c>
      <c r="G913" t="s">
        <v>1017</v>
      </c>
    </row>
    <row r="914" hidden="1" spans="1:7">
      <c r="A914" t="s">
        <v>1791</v>
      </c>
      <c r="B914" t="s">
        <v>1792</v>
      </c>
      <c r="C914" s="188">
        <v>37800</v>
      </c>
      <c r="D914" s="188"/>
      <c r="E914" s="188">
        <v>27720</v>
      </c>
      <c r="F914" s="188">
        <v>65520</v>
      </c>
      <c r="G914" t="s">
        <v>1017</v>
      </c>
    </row>
    <row r="915" hidden="1" spans="1:7">
      <c r="A915" t="s">
        <v>1793</v>
      </c>
      <c r="B915" t="s">
        <v>1794</v>
      </c>
      <c r="C915" s="188"/>
      <c r="D915" s="188">
        <v>1512000</v>
      </c>
      <c r="E915" s="188"/>
      <c r="F915" s="188">
        <v>1512000</v>
      </c>
      <c r="G915" t="s">
        <v>1017</v>
      </c>
    </row>
    <row r="916" hidden="1" spans="1:7">
      <c r="A916" t="s">
        <v>1795</v>
      </c>
      <c r="B916" t="s">
        <v>1796</v>
      </c>
      <c r="C916" s="188">
        <v>66000</v>
      </c>
      <c r="D916" s="188"/>
      <c r="E916" s="188">
        <v>102000</v>
      </c>
      <c r="F916" s="188">
        <v>168000</v>
      </c>
      <c r="G916" t="s">
        <v>1017</v>
      </c>
    </row>
    <row r="917" hidden="1" spans="1:7">
      <c r="A917" t="s">
        <v>1797</v>
      </c>
      <c r="B917" t="s">
        <v>1798</v>
      </c>
      <c r="C917" s="188">
        <v>62700</v>
      </c>
      <c r="D917" s="188">
        <v>529940</v>
      </c>
      <c r="E917" s="188"/>
      <c r="F917" s="188">
        <v>592640</v>
      </c>
      <c r="G917" t="s">
        <v>1017</v>
      </c>
    </row>
    <row r="918" hidden="1" spans="1:7">
      <c r="A918" t="s">
        <v>1799</v>
      </c>
      <c r="B918" t="s">
        <v>1800</v>
      </c>
      <c r="C918" s="188">
        <v>195720</v>
      </c>
      <c r="D918" s="188">
        <v>102000</v>
      </c>
      <c r="E918" s="188">
        <v>93720</v>
      </c>
      <c r="F918" s="188">
        <v>391440</v>
      </c>
      <c r="G918" t="s">
        <v>1017</v>
      </c>
    </row>
    <row r="919" hidden="1" spans="1:7">
      <c r="A919" t="s">
        <v>1801</v>
      </c>
      <c r="B919" t="s">
        <v>1802</v>
      </c>
      <c r="C919" s="188"/>
      <c r="D919" s="188">
        <v>615540</v>
      </c>
      <c r="E919" s="188">
        <v>887900</v>
      </c>
      <c r="F919" s="188">
        <v>1503440</v>
      </c>
      <c r="G919" t="s">
        <v>1017</v>
      </c>
    </row>
    <row r="920" hidden="1" spans="1:7">
      <c r="A920" t="s">
        <v>1803</v>
      </c>
      <c r="B920" t="s">
        <v>1804</v>
      </c>
      <c r="C920" s="188">
        <v>226800</v>
      </c>
      <c r="D920" s="188">
        <v>499200</v>
      </c>
      <c r="E920" s="188">
        <v>579300</v>
      </c>
      <c r="F920" s="188">
        <v>1305300</v>
      </c>
      <c r="G920" t="s">
        <v>1017</v>
      </c>
    </row>
    <row r="921" hidden="1" spans="1:7">
      <c r="A921" t="s">
        <v>1805</v>
      </c>
      <c r="B921" t="s">
        <v>1806</v>
      </c>
      <c r="C921" s="188">
        <v>122100</v>
      </c>
      <c r="D921" s="188">
        <v>242640</v>
      </c>
      <c r="E921" s="188">
        <v>131040</v>
      </c>
      <c r="F921" s="188">
        <v>495780</v>
      </c>
      <c r="G921" t="s">
        <v>1017</v>
      </c>
    </row>
    <row r="922" hidden="1" spans="1:7">
      <c r="A922" t="s">
        <v>1807</v>
      </c>
      <c r="B922" t="s">
        <v>1808</v>
      </c>
      <c r="C922" s="188">
        <v>105600</v>
      </c>
      <c r="D922" s="188"/>
      <c r="E922" s="188"/>
      <c r="F922" s="188">
        <v>105600</v>
      </c>
      <c r="G922" t="s">
        <v>1017</v>
      </c>
    </row>
    <row r="923" hidden="1" spans="1:7">
      <c r="A923" t="s">
        <v>1809</v>
      </c>
      <c r="B923" t="s">
        <v>1810</v>
      </c>
      <c r="C923" s="188">
        <v>154800</v>
      </c>
      <c r="D923" s="188">
        <v>154800</v>
      </c>
      <c r="E923" s="188"/>
      <c r="F923" s="188">
        <v>309600</v>
      </c>
      <c r="G923" t="s">
        <v>1017</v>
      </c>
    </row>
    <row r="924" hidden="1" spans="1:7">
      <c r="A924" t="s">
        <v>1811</v>
      </c>
      <c r="B924" t="s">
        <v>1812</v>
      </c>
      <c r="C924" s="188">
        <v>19254000</v>
      </c>
      <c r="D924" s="188">
        <v>15008000</v>
      </c>
      <c r="E924" s="188">
        <v>28135000</v>
      </c>
      <c r="F924" s="188">
        <v>62397000</v>
      </c>
      <c r="G924" t="s">
        <v>1017</v>
      </c>
    </row>
    <row r="925" hidden="1" spans="1:7">
      <c r="A925" t="s">
        <v>1813</v>
      </c>
      <c r="B925" t="s">
        <v>1814</v>
      </c>
      <c r="C925" s="188">
        <v>267000</v>
      </c>
      <c r="D925" s="188">
        <v>483700</v>
      </c>
      <c r="E925" s="188">
        <v>398440</v>
      </c>
      <c r="F925" s="188">
        <v>1149140</v>
      </c>
      <c r="G925" t="s">
        <v>1017</v>
      </c>
    </row>
    <row r="926" hidden="1" spans="1:7">
      <c r="A926" t="s">
        <v>1815</v>
      </c>
      <c r="B926" t="s">
        <v>1816</v>
      </c>
      <c r="C926" s="188">
        <v>139300</v>
      </c>
      <c r="D926" s="188"/>
      <c r="E926" s="188"/>
      <c r="F926" s="188">
        <v>139300</v>
      </c>
      <c r="G926" t="s">
        <v>1017</v>
      </c>
    </row>
    <row r="927" hidden="1" spans="1:7">
      <c r="A927" t="s">
        <v>1817</v>
      </c>
      <c r="B927" t="s">
        <v>1818</v>
      </c>
      <c r="C927" s="188">
        <v>98100</v>
      </c>
      <c r="D927" s="188">
        <v>13200</v>
      </c>
      <c r="E927" s="188">
        <v>94200</v>
      </c>
      <c r="F927" s="188">
        <v>205500</v>
      </c>
      <c r="G927" t="s">
        <v>1017</v>
      </c>
    </row>
    <row r="928" hidden="1" spans="1:7">
      <c r="A928" t="s">
        <v>1819</v>
      </c>
      <c r="B928" t="s">
        <v>1820</v>
      </c>
      <c r="C928" s="188"/>
      <c r="D928" s="188">
        <v>16987500</v>
      </c>
      <c r="E928" s="188">
        <v>20379000</v>
      </c>
      <c r="F928" s="188">
        <v>37366500</v>
      </c>
      <c r="G928" t="s">
        <v>1017</v>
      </c>
    </row>
    <row r="929" hidden="1" spans="1:7">
      <c r="A929" t="s">
        <v>1821</v>
      </c>
      <c r="B929" t="s">
        <v>1822</v>
      </c>
      <c r="C929" s="188">
        <v>148800</v>
      </c>
      <c r="D929" s="188"/>
      <c r="E929" s="188">
        <v>18900</v>
      </c>
      <c r="F929" s="188">
        <v>167700</v>
      </c>
      <c r="G929" t="s">
        <v>1017</v>
      </c>
    </row>
    <row r="930" hidden="1" spans="1:7">
      <c r="A930" t="s">
        <v>1823</v>
      </c>
      <c r="B930" t="s">
        <v>1824</v>
      </c>
      <c r="C930" s="188">
        <v>231190</v>
      </c>
      <c r="D930" s="188">
        <v>319200</v>
      </c>
      <c r="E930" s="188">
        <v>732840</v>
      </c>
      <c r="F930" s="188">
        <v>1283230</v>
      </c>
      <c r="G930" t="s">
        <v>1017</v>
      </c>
    </row>
    <row r="931" hidden="1" spans="1:7">
      <c r="A931" t="s">
        <v>1825</v>
      </c>
      <c r="B931" t="s">
        <v>1826</v>
      </c>
      <c r="C931" s="188"/>
      <c r="D931" s="188">
        <v>79200</v>
      </c>
      <c r="E931" s="188"/>
      <c r="F931" s="188">
        <v>79200</v>
      </c>
      <c r="G931" t="s">
        <v>1017</v>
      </c>
    </row>
    <row r="932" hidden="1" spans="1:7">
      <c r="A932" t="s">
        <v>1827</v>
      </c>
      <c r="B932" t="s">
        <v>1828</v>
      </c>
      <c r="C932" s="188">
        <v>8436000</v>
      </c>
      <c r="D932" s="188">
        <v>10269000</v>
      </c>
      <c r="E932" s="188">
        <v>6105000</v>
      </c>
      <c r="F932" s="188">
        <v>24810000</v>
      </c>
      <c r="G932" t="s">
        <v>1017</v>
      </c>
    </row>
    <row r="933" hidden="1" spans="1:7">
      <c r="A933" t="s">
        <v>1829</v>
      </c>
      <c r="B933" t="s">
        <v>1830</v>
      </c>
      <c r="C933" s="188">
        <v>66000</v>
      </c>
      <c r="D933" s="188"/>
      <c r="E933" s="188"/>
      <c r="F933" s="188">
        <v>66000</v>
      </c>
      <c r="G933" t="s">
        <v>1017</v>
      </c>
    </row>
    <row r="934" hidden="1" spans="1:7">
      <c r="A934" t="s">
        <v>1831</v>
      </c>
      <c r="B934" t="s">
        <v>1832</v>
      </c>
      <c r="C934" s="188">
        <v>462900</v>
      </c>
      <c r="D934" s="188"/>
      <c r="E934" s="188">
        <v>426600</v>
      </c>
      <c r="F934" s="188">
        <v>889500</v>
      </c>
      <c r="G934" t="s">
        <v>1017</v>
      </c>
    </row>
    <row r="935" hidden="1" spans="1:7">
      <c r="A935" t="s">
        <v>1833</v>
      </c>
      <c r="B935" t="s">
        <v>1834</v>
      </c>
      <c r="C935" s="188"/>
      <c r="D935" s="188">
        <v>203970</v>
      </c>
      <c r="E935" s="188"/>
      <c r="F935" s="188">
        <v>203970</v>
      </c>
      <c r="G935" t="s">
        <v>1017</v>
      </c>
    </row>
    <row r="936" hidden="1" spans="1:7">
      <c r="A936" t="s">
        <v>1835</v>
      </c>
      <c r="B936" t="s">
        <v>1677</v>
      </c>
      <c r="C936" s="188">
        <v>541620</v>
      </c>
      <c r="D936" s="188">
        <v>302740</v>
      </c>
      <c r="E936" s="188">
        <v>26400</v>
      </c>
      <c r="F936" s="188">
        <v>870760</v>
      </c>
      <c r="G936" t="s">
        <v>1017</v>
      </c>
    </row>
    <row r="937" hidden="1" spans="1:7">
      <c r="A937" t="s">
        <v>1836</v>
      </c>
      <c r="B937" t="s">
        <v>1837</v>
      </c>
      <c r="C937" s="188"/>
      <c r="D937" s="188">
        <v>145600</v>
      </c>
      <c r="E937" s="188"/>
      <c r="F937" s="188">
        <v>145600</v>
      </c>
      <c r="G937" t="s">
        <v>1017</v>
      </c>
    </row>
    <row r="938" hidden="1" spans="1:7">
      <c r="A938" t="s">
        <v>1838</v>
      </c>
      <c r="B938" t="s">
        <v>1839</v>
      </c>
      <c r="C938" s="188">
        <v>79200</v>
      </c>
      <c r="D938" s="188">
        <v>153000</v>
      </c>
      <c r="E938" s="188">
        <v>41800</v>
      </c>
      <c r="F938" s="188">
        <v>274000</v>
      </c>
      <c r="G938" t="s">
        <v>1017</v>
      </c>
    </row>
    <row r="939" hidden="1" spans="1:7">
      <c r="A939" t="s">
        <v>1840</v>
      </c>
      <c r="B939" t="s">
        <v>1841</v>
      </c>
      <c r="C939" s="188">
        <v>99840</v>
      </c>
      <c r="D939" s="188">
        <v>62700</v>
      </c>
      <c r="E939" s="188">
        <v>62700</v>
      </c>
      <c r="F939" s="188">
        <v>225240</v>
      </c>
      <c r="G939" t="s">
        <v>1017</v>
      </c>
    </row>
    <row r="940" hidden="1" spans="1:7">
      <c r="A940" t="s">
        <v>1842</v>
      </c>
      <c r="B940" t="s">
        <v>1843</v>
      </c>
      <c r="C940" s="188"/>
      <c r="D940" s="188">
        <v>139800</v>
      </c>
      <c r="E940" s="188"/>
      <c r="F940" s="188">
        <v>139800</v>
      </c>
      <c r="G940" t="s">
        <v>1017</v>
      </c>
    </row>
    <row r="941" hidden="1" spans="1:7">
      <c r="A941" t="s">
        <v>1844</v>
      </c>
      <c r="B941" t="s">
        <v>1845</v>
      </c>
      <c r="C941" s="188"/>
      <c r="D941" s="188"/>
      <c r="E941" s="188">
        <v>66000</v>
      </c>
      <c r="F941" s="188">
        <v>66000</v>
      </c>
      <c r="G941" t="s">
        <v>1017</v>
      </c>
    </row>
    <row r="942" hidden="1" spans="1:7">
      <c r="A942" t="s">
        <v>1846</v>
      </c>
      <c r="B942" t="s">
        <v>1847</v>
      </c>
      <c r="C942" s="188"/>
      <c r="D942" s="188">
        <v>18000000</v>
      </c>
      <c r="E942" s="188"/>
      <c r="F942" s="188">
        <v>18000000</v>
      </c>
      <c r="G942" t="s">
        <v>1017</v>
      </c>
    </row>
    <row r="943" hidden="1" spans="1:7">
      <c r="A943" t="s">
        <v>1848</v>
      </c>
      <c r="B943" t="s">
        <v>1849</v>
      </c>
      <c r="C943" s="188"/>
      <c r="D943" s="188">
        <v>1322200</v>
      </c>
      <c r="E943" s="188">
        <v>1226000</v>
      </c>
      <c r="F943" s="188">
        <v>2548200</v>
      </c>
      <c r="G943" t="s">
        <v>1017</v>
      </c>
    </row>
    <row r="944" hidden="1" spans="1:7">
      <c r="A944" t="s">
        <v>1850</v>
      </c>
      <c r="B944" t="s">
        <v>1851</v>
      </c>
      <c r="C944" s="188"/>
      <c r="D944" s="188"/>
      <c r="E944" s="188">
        <v>37800</v>
      </c>
      <c r="F944" s="188">
        <v>37800</v>
      </c>
      <c r="G944" t="s">
        <v>1017</v>
      </c>
    </row>
    <row r="945" hidden="1" spans="1:7">
      <c r="A945" t="s">
        <v>1852</v>
      </c>
      <c r="B945" t="s">
        <v>1853</v>
      </c>
      <c r="C945" s="188"/>
      <c r="D945" s="188">
        <v>219200</v>
      </c>
      <c r="E945" s="188"/>
      <c r="F945" s="188">
        <v>219200</v>
      </c>
      <c r="G945" t="s">
        <v>1017</v>
      </c>
    </row>
    <row r="946" hidden="1" spans="1:7">
      <c r="A946" t="s">
        <v>1854</v>
      </c>
      <c r="B946" t="s">
        <v>1855</v>
      </c>
      <c r="C946" s="188">
        <v>-83160</v>
      </c>
      <c r="D946" s="188">
        <v>136000</v>
      </c>
      <c r="E946" s="188">
        <v>141600</v>
      </c>
      <c r="F946" s="188">
        <v>194440</v>
      </c>
      <c r="G946" t="s">
        <v>1017</v>
      </c>
    </row>
    <row r="947" hidden="1" spans="1:7">
      <c r="A947" t="s">
        <v>1856</v>
      </c>
      <c r="B947" t="s">
        <v>326</v>
      </c>
      <c r="C947" s="188">
        <v>2792640</v>
      </c>
      <c r="D947" s="188">
        <v>4092540</v>
      </c>
      <c r="E947" s="188">
        <v>-107200</v>
      </c>
      <c r="F947" s="188">
        <v>6777980</v>
      </c>
      <c r="G947" t="s">
        <v>1017</v>
      </c>
    </row>
    <row r="948" hidden="1" spans="1:7">
      <c r="A948" t="s">
        <v>1857</v>
      </c>
      <c r="B948" t="s">
        <v>1858</v>
      </c>
      <c r="C948" s="188">
        <v>127050</v>
      </c>
      <c r="D948" s="188">
        <v>132000</v>
      </c>
      <c r="E948" s="188">
        <v>261720</v>
      </c>
      <c r="F948" s="188">
        <v>520770</v>
      </c>
      <c r="G948" t="s">
        <v>1017</v>
      </c>
    </row>
    <row r="949" hidden="1" spans="1:7">
      <c r="A949" t="s">
        <v>1859</v>
      </c>
      <c r="B949" t="s">
        <v>1860</v>
      </c>
      <c r="C949" s="188"/>
      <c r="D949" s="188">
        <v>399120</v>
      </c>
      <c r="E949" s="188">
        <v>54120</v>
      </c>
      <c r="F949" s="188">
        <v>453240</v>
      </c>
      <c r="G949" t="s">
        <v>1017</v>
      </c>
    </row>
    <row r="950" hidden="1" spans="1:7">
      <c r="A950" t="s">
        <v>1861</v>
      </c>
      <c r="B950" t="s">
        <v>1862</v>
      </c>
      <c r="C950" s="188"/>
      <c r="D950" s="188">
        <v>70000</v>
      </c>
      <c r="E950" s="188">
        <v>330000</v>
      </c>
      <c r="F950" s="188">
        <v>400000</v>
      </c>
      <c r="G950" t="s">
        <v>1017</v>
      </c>
    </row>
    <row r="951" hidden="1" spans="1:7">
      <c r="A951" t="s">
        <v>1863</v>
      </c>
      <c r="B951" t="s">
        <v>1864</v>
      </c>
      <c r="C951" s="188">
        <v>-1500</v>
      </c>
      <c r="D951" s="188">
        <v>270600</v>
      </c>
      <c r="E951" s="188">
        <v>-37400</v>
      </c>
      <c r="F951" s="188">
        <v>231700</v>
      </c>
      <c r="G951" t="s">
        <v>1017</v>
      </c>
    </row>
    <row r="952" hidden="1" spans="1:7">
      <c r="A952" t="s">
        <v>1865</v>
      </c>
      <c r="B952" t="s">
        <v>1866</v>
      </c>
      <c r="C952" s="188">
        <v>6840000</v>
      </c>
      <c r="D952" s="188">
        <v>5400000</v>
      </c>
      <c r="E952" s="188"/>
      <c r="F952" s="188">
        <v>12240000</v>
      </c>
      <c r="G952" t="s">
        <v>1017</v>
      </c>
    </row>
    <row r="953" hidden="1" spans="1:7">
      <c r="A953" t="s">
        <v>1867</v>
      </c>
      <c r="B953" t="s">
        <v>1868</v>
      </c>
      <c r="C953" s="188"/>
      <c r="D953" s="188"/>
      <c r="E953" s="188">
        <v>88770</v>
      </c>
      <c r="F953" s="188">
        <v>88770</v>
      </c>
      <c r="G953" t="s">
        <v>1017</v>
      </c>
    </row>
    <row r="954" hidden="1" spans="1:7">
      <c r="A954" t="s">
        <v>1869</v>
      </c>
      <c r="B954" t="s">
        <v>1870</v>
      </c>
      <c r="C954" s="188">
        <v>261800</v>
      </c>
      <c r="D954" s="188">
        <v>508400</v>
      </c>
      <c r="E954" s="188">
        <v>-18480</v>
      </c>
      <c r="F954" s="188">
        <v>751720</v>
      </c>
      <c r="G954" t="s">
        <v>1017</v>
      </c>
    </row>
    <row r="955" hidden="1" spans="1:7">
      <c r="A955" t="s">
        <v>1871</v>
      </c>
      <c r="B955" t="s">
        <v>1872</v>
      </c>
      <c r="C955" s="188"/>
      <c r="D955" s="188">
        <v>151200</v>
      </c>
      <c r="E955" s="188"/>
      <c r="F955" s="188">
        <v>151200</v>
      </c>
      <c r="G955" t="s">
        <v>1017</v>
      </c>
    </row>
    <row r="956" hidden="1" spans="1:7">
      <c r="A956" t="s">
        <v>1873</v>
      </c>
      <c r="B956" t="s">
        <v>1874</v>
      </c>
      <c r="C956" s="188">
        <v>337140</v>
      </c>
      <c r="D956" s="188">
        <v>369700</v>
      </c>
      <c r="E956" s="188">
        <v>164200</v>
      </c>
      <c r="F956" s="188">
        <v>871040</v>
      </c>
      <c r="G956" t="s">
        <v>1017</v>
      </c>
    </row>
    <row r="957" hidden="1" spans="1:7">
      <c r="A957" t="s">
        <v>1875</v>
      </c>
      <c r="B957" t="s">
        <v>1876</v>
      </c>
      <c r="C957" s="188">
        <v>-58800</v>
      </c>
      <c r="D957" s="188">
        <v>13200</v>
      </c>
      <c r="E957" s="188"/>
      <c r="F957" s="188">
        <v>-45600</v>
      </c>
      <c r="G957" t="s">
        <v>1017</v>
      </c>
    </row>
    <row r="958" hidden="1" spans="1:7">
      <c r="A958" t="s">
        <v>1877</v>
      </c>
      <c r="B958" t="s">
        <v>1878</v>
      </c>
      <c r="C958" s="188"/>
      <c r="D958" s="188">
        <v>174880</v>
      </c>
      <c r="E958" s="188"/>
      <c r="F958" s="188">
        <v>174880</v>
      </c>
      <c r="G958" t="s">
        <v>1017</v>
      </c>
    </row>
    <row r="959" hidden="1" spans="1:7">
      <c r="A959" t="s">
        <v>1879</v>
      </c>
      <c r="B959" t="s">
        <v>1880</v>
      </c>
      <c r="C959" s="188"/>
      <c r="D959" s="188"/>
      <c r="E959" s="188">
        <v>158400</v>
      </c>
      <c r="F959" s="188">
        <v>158400</v>
      </c>
      <c r="G959" t="s">
        <v>1017</v>
      </c>
    </row>
    <row r="960" hidden="1" spans="1:7">
      <c r="A960" t="s">
        <v>1881</v>
      </c>
      <c r="B960" t="s">
        <v>1882</v>
      </c>
      <c r="C960" s="188"/>
      <c r="D960" s="188"/>
      <c r="E960" s="188">
        <v>67500</v>
      </c>
      <c r="F960" s="188">
        <v>67500</v>
      </c>
      <c r="G960" t="s">
        <v>1017</v>
      </c>
    </row>
    <row r="961" hidden="1" spans="1:7">
      <c r="A961" t="s">
        <v>1883</v>
      </c>
      <c r="B961" t="s">
        <v>1884</v>
      </c>
      <c r="C961" s="188"/>
      <c r="D961" s="188">
        <v>1074000</v>
      </c>
      <c r="E961" s="188"/>
      <c r="F961" s="188">
        <v>1074000</v>
      </c>
      <c r="G961" t="s">
        <v>1017</v>
      </c>
    </row>
    <row r="962" hidden="1" spans="1:7">
      <c r="A962" t="s">
        <v>1885</v>
      </c>
      <c r="B962" t="s">
        <v>1886</v>
      </c>
      <c r="C962" s="188"/>
      <c r="D962" s="188">
        <v>154800</v>
      </c>
      <c r="E962" s="188">
        <v>102000</v>
      </c>
      <c r="F962" s="188">
        <v>256800</v>
      </c>
      <c r="G962" t="s">
        <v>1017</v>
      </c>
    </row>
    <row r="963" hidden="1" spans="1:7">
      <c r="A963" t="s">
        <v>1887</v>
      </c>
      <c r="B963" t="s">
        <v>1888</v>
      </c>
      <c r="C963" s="188"/>
      <c r="D963" s="188">
        <v>102000</v>
      </c>
      <c r="E963" s="188">
        <v>-20900</v>
      </c>
      <c r="F963" s="188">
        <v>81100</v>
      </c>
      <c r="G963" t="s">
        <v>1017</v>
      </c>
    </row>
    <row r="964" hidden="1" spans="1:7">
      <c r="A964" t="s">
        <v>1889</v>
      </c>
      <c r="B964" t="s">
        <v>1890</v>
      </c>
      <c r="C964" s="188">
        <v>75600</v>
      </c>
      <c r="D964" s="188">
        <v>154800</v>
      </c>
      <c r="E964" s="188">
        <v>306000</v>
      </c>
      <c r="F964" s="188">
        <v>536400</v>
      </c>
      <c r="G964" t="s">
        <v>1017</v>
      </c>
    </row>
    <row r="965" hidden="1" spans="1:7">
      <c r="A965" t="s">
        <v>1891</v>
      </c>
      <c r="B965" t="s">
        <v>1892</v>
      </c>
      <c r="C965" s="188"/>
      <c r="D965" s="188">
        <v>166400</v>
      </c>
      <c r="E965" s="188"/>
      <c r="F965" s="188">
        <v>166400</v>
      </c>
      <c r="G965" t="s">
        <v>1017</v>
      </c>
    </row>
    <row r="966" hidden="1" spans="1:7">
      <c r="A966" t="s">
        <v>1893</v>
      </c>
      <c r="B966" t="s">
        <v>1894</v>
      </c>
      <c r="C966" s="188"/>
      <c r="D966" s="188">
        <v>211900</v>
      </c>
      <c r="E966" s="188">
        <v>187200</v>
      </c>
      <c r="F966" s="188">
        <v>399100</v>
      </c>
      <c r="G966" t="s">
        <v>1017</v>
      </c>
    </row>
    <row r="967" hidden="1" spans="1:7">
      <c r="A967" t="s">
        <v>1895</v>
      </c>
      <c r="B967" t="s">
        <v>1896</v>
      </c>
      <c r="C967" s="188">
        <v>122100</v>
      </c>
      <c r="D967" s="188"/>
      <c r="E967" s="188">
        <v>122100</v>
      </c>
      <c r="F967" s="188">
        <v>244200</v>
      </c>
      <c r="G967" t="s">
        <v>1017</v>
      </c>
    </row>
    <row r="968" hidden="1" spans="1:7">
      <c r="A968" t="s">
        <v>1897</v>
      </c>
      <c r="B968" t="s">
        <v>1898</v>
      </c>
      <c r="C968" s="188">
        <v>132000</v>
      </c>
      <c r="D968" s="188">
        <v>117000</v>
      </c>
      <c r="E968" s="188">
        <v>303900</v>
      </c>
      <c r="F968" s="188">
        <v>552900</v>
      </c>
      <c r="G968" t="s">
        <v>1017</v>
      </c>
    </row>
    <row r="969" hidden="1" spans="1:7">
      <c r="A969" t="s">
        <v>1899</v>
      </c>
      <c r="B969" t="s">
        <v>1900</v>
      </c>
      <c r="C969" s="188">
        <v>859640</v>
      </c>
      <c r="D969" s="188">
        <v>342000</v>
      </c>
      <c r="E969" s="188">
        <v>2253900</v>
      </c>
      <c r="F969" s="188">
        <v>3455540</v>
      </c>
      <c r="G969" t="s">
        <v>1017</v>
      </c>
    </row>
    <row r="970" hidden="1" spans="1:7">
      <c r="A970" t="s">
        <v>1901</v>
      </c>
      <c r="B970" t="s">
        <v>1902</v>
      </c>
      <c r="C970" s="188"/>
      <c r="D970" s="188">
        <v>237600</v>
      </c>
      <c r="E970" s="188">
        <v>378000</v>
      </c>
      <c r="F970" s="188">
        <v>615600</v>
      </c>
      <c r="G970" t="s">
        <v>1017</v>
      </c>
    </row>
    <row r="971" hidden="1" spans="1:7">
      <c r="A971" t="s">
        <v>1903</v>
      </c>
      <c r="B971" t="s">
        <v>1904</v>
      </c>
      <c r="C971" s="188"/>
      <c r="D971" s="188">
        <v>102000</v>
      </c>
      <c r="E971" s="188"/>
      <c r="F971" s="188">
        <v>102000</v>
      </c>
      <c r="G971" t="s">
        <v>1017</v>
      </c>
    </row>
    <row r="972" hidden="1" spans="1:7">
      <c r="A972" t="s">
        <v>1905</v>
      </c>
      <c r="B972" t="s">
        <v>1906</v>
      </c>
      <c r="C972" s="188"/>
      <c r="D972" s="188">
        <v>425320</v>
      </c>
      <c r="E972" s="188">
        <v>817280</v>
      </c>
      <c r="F972" s="188">
        <v>1242600</v>
      </c>
      <c r="G972" t="s">
        <v>1017</v>
      </c>
    </row>
    <row r="973" hidden="1" spans="1:7">
      <c r="A973" t="s">
        <v>1907</v>
      </c>
      <c r="B973" t="s">
        <v>1908</v>
      </c>
      <c r="C973" s="188"/>
      <c r="D973" s="188"/>
      <c r="E973" s="188">
        <v>141240</v>
      </c>
      <c r="F973" s="188">
        <v>141240</v>
      </c>
      <c r="G973" t="s">
        <v>1017</v>
      </c>
    </row>
    <row r="974" hidden="1" spans="1:7">
      <c r="A974" t="s">
        <v>1909</v>
      </c>
      <c r="B974" t="s">
        <v>1910</v>
      </c>
      <c r="C974" s="188">
        <v>34500</v>
      </c>
      <c r="D974" s="188"/>
      <c r="E974" s="188"/>
      <c r="F974" s="188">
        <v>34500</v>
      </c>
      <c r="G974" t="s">
        <v>1017</v>
      </c>
    </row>
    <row r="975" hidden="1" spans="1:7">
      <c r="A975" t="s">
        <v>1911</v>
      </c>
      <c r="B975" t="s">
        <v>1912</v>
      </c>
      <c r="C975" s="188"/>
      <c r="D975" s="188">
        <v>289470</v>
      </c>
      <c r="E975" s="188">
        <v>124200</v>
      </c>
      <c r="F975" s="188">
        <v>413670</v>
      </c>
      <c r="G975" t="s">
        <v>1017</v>
      </c>
    </row>
    <row r="976" hidden="1" spans="1:7">
      <c r="A976" t="s">
        <v>1913</v>
      </c>
      <c r="B976" t="s">
        <v>1914</v>
      </c>
      <c r="C976" s="188">
        <v>259440</v>
      </c>
      <c r="D976" s="188">
        <v>96400</v>
      </c>
      <c r="E976" s="188">
        <v>227440</v>
      </c>
      <c r="F976" s="188">
        <v>583280</v>
      </c>
      <c r="G976" t="s">
        <v>1017</v>
      </c>
    </row>
    <row r="977" hidden="1" spans="1:7">
      <c r="A977" t="s">
        <v>1915</v>
      </c>
      <c r="B977" t="s">
        <v>1916</v>
      </c>
      <c r="C977" s="188"/>
      <c r="D977" s="188">
        <v>320640</v>
      </c>
      <c r="E977" s="188"/>
      <c r="F977" s="188">
        <v>320640</v>
      </c>
      <c r="G977" t="s">
        <v>1017</v>
      </c>
    </row>
    <row r="978" hidden="1" spans="1:7">
      <c r="A978" t="s">
        <v>1917</v>
      </c>
      <c r="B978" t="s">
        <v>1918</v>
      </c>
      <c r="C978" s="188"/>
      <c r="D978" s="188">
        <v>172000</v>
      </c>
      <c r="E978" s="188"/>
      <c r="F978" s="188">
        <v>172000</v>
      </c>
      <c r="G978" t="s">
        <v>1017</v>
      </c>
    </row>
    <row r="979" hidden="1" spans="1:7">
      <c r="A979" t="s">
        <v>1919</v>
      </c>
      <c r="B979" t="s">
        <v>1920</v>
      </c>
      <c r="C979" s="188">
        <v>396000</v>
      </c>
      <c r="D979" s="188">
        <v>151200</v>
      </c>
      <c r="E979" s="188">
        <v>396000</v>
      </c>
      <c r="F979" s="188">
        <v>943200</v>
      </c>
      <c r="G979" t="s">
        <v>1017</v>
      </c>
    </row>
    <row r="980" hidden="1" spans="1:7">
      <c r="A980" t="s">
        <v>1921</v>
      </c>
      <c r="B980" t="s">
        <v>1922</v>
      </c>
      <c r="C980" s="188"/>
      <c r="D980" s="188">
        <v>630920</v>
      </c>
      <c r="E980" s="188"/>
      <c r="F980" s="188">
        <v>630920</v>
      </c>
      <c r="G980" t="s">
        <v>1017</v>
      </c>
    </row>
    <row r="981" hidden="1" spans="1:7">
      <c r="A981" t="s">
        <v>1923</v>
      </c>
      <c r="B981" t="s">
        <v>1924</v>
      </c>
      <c r="C981" s="188">
        <v>204000</v>
      </c>
      <c r="D981" s="188">
        <v>494340</v>
      </c>
      <c r="E981" s="188">
        <v>186480</v>
      </c>
      <c r="F981" s="188">
        <v>884820</v>
      </c>
      <c r="G981" t="s">
        <v>1017</v>
      </c>
    </row>
    <row r="982" hidden="1" spans="1:7">
      <c r="A982" t="s">
        <v>1925</v>
      </c>
      <c r="B982" t="s">
        <v>1926</v>
      </c>
      <c r="C982" s="188">
        <v>1107900</v>
      </c>
      <c r="D982" s="188">
        <v>237600</v>
      </c>
      <c r="E982" s="188">
        <v>1505100</v>
      </c>
      <c r="F982" s="188">
        <v>2850600</v>
      </c>
      <c r="G982" t="s">
        <v>1017</v>
      </c>
    </row>
    <row r="983" hidden="1" spans="1:7">
      <c r="A983" t="s">
        <v>1927</v>
      </c>
      <c r="B983" t="s">
        <v>1928</v>
      </c>
      <c r="C983" s="188"/>
      <c r="D983" s="188">
        <v>111600</v>
      </c>
      <c r="E983" s="188">
        <v>66000</v>
      </c>
      <c r="F983" s="188">
        <v>177600</v>
      </c>
      <c r="G983" t="s">
        <v>1017</v>
      </c>
    </row>
    <row r="984" hidden="1" spans="1:7">
      <c r="A984" t="s">
        <v>1929</v>
      </c>
      <c r="B984" t="s">
        <v>1930</v>
      </c>
      <c r="C984" s="188">
        <v>-539550</v>
      </c>
      <c r="D984" s="188"/>
      <c r="E984" s="188"/>
      <c r="F984" s="188">
        <v>-539550</v>
      </c>
      <c r="G984" t="s">
        <v>1017</v>
      </c>
    </row>
    <row r="985" hidden="1" spans="1:7">
      <c r="A985" t="s">
        <v>1931</v>
      </c>
      <c r="B985" t="s">
        <v>1932</v>
      </c>
      <c r="C985" s="188">
        <v>141900</v>
      </c>
      <c r="D985" s="188"/>
      <c r="E985" s="188"/>
      <c r="F985" s="188">
        <v>141900</v>
      </c>
      <c r="G985" t="s">
        <v>1017</v>
      </c>
    </row>
    <row r="986" hidden="1" spans="1:7">
      <c r="A986" t="s">
        <v>1933</v>
      </c>
      <c r="B986" t="s">
        <v>1934</v>
      </c>
      <c r="C986" s="188">
        <v>3024000</v>
      </c>
      <c r="D986" s="188">
        <v>574200</v>
      </c>
      <c r="E986" s="188">
        <v>5256000</v>
      </c>
      <c r="F986" s="188">
        <v>8854200</v>
      </c>
      <c r="G986" t="s">
        <v>1017</v>
      </c>
    </row>
    <row r="987" hidden="1" spans="1:7">
      <c r="A987" t="s">
        <v>1935</v>
      </c>
      <c r="B987" t="s">
        <v>1936</v>
      </c>
      <c r="C987" s="188">
        <v>338940</v>
      </c>
      <c r="D987" s="188">
        <v>404350</v>
      </c>
      <c r="E987" s="188">
        <v>267340</v>
      </c>
      <c r="F987" s="188">
        <v>1010630</v>
      </c>
      <c r="G987" t="s">
        <v>1017</v>
      </c>
    </row>
    <row r="988" hidden="1" spans="1:7">
      <c r="A988" t="s">
        <v>1937</v>
      </c>
      <c r="B988" t="s">
        <v>1938</v>
      </c>
      <c r="C988" s="188"/>
      <c r="D988" s="188">
        <v>547200</v>
      </c>
      <c r="E988" s="188"/>
      <c r="F988" s="188">
        <v>547200</v>
      </c>
      <c r="G988" t="s">
        <v>1017</v>
      </c>
    </row>
    <row r="989" hidden="1" spans="1:7">
      <c r="A989" t="s">
        <v>1939</v>
      </c>
      <c r="B989" t="s">
        <v>1940</v>
      </c>
      <c r="C989" s="188">
        <v>304000</v>
      </c>
      <c r="D989" s="188">
        <v>154800</v>
      </c>
      <c r="E989" s="188">
        <v>154800</v>
      </c>
      <c r="F989" s="188">
        <v>613600</v>
      </c>
      <c r="G989" t="s">
        <v>1017</v>
      </c>
    </row>
    <row r="990" hidden="1" spans="1:7">
      <c r="A990" t="s">
        <v>1941</v>
      </c>
      <c r="B990" t="s">
        <v>1942</v>
      </c>
      <c r="C990" s="188">
        <v>66000</v>
      </c>
      <c r="D990" s="188"/>
      <c r="E990" s="188">
        <v>102000</v>
      </c>
      <c r="F990" s="188">
        <v>168000</v>
      </c>
      <c r="G990" t="s">
        <v>1017</v>
      </c>
    </row>
    <row r="991" hidden="1" spans="1:7">
      <c r="A991" t="s">
        <v>1943</v>
      </c>
      <c r="B991" t="s">
        <v>1944</v>
      </c>
      <c r="C991" s="188">
        <v>560040</v>
      </c>
      <c r="D991" s="188">
        <v>246920</v>
      </c>
      <c r="E991" s="188">
        <v>206640</v>
      </c>
      <c r="F991" s="188">
        <v>1013600</v>
      </c>
      <c r="G991" t="s">
        <v>1017</v>
      </c>
    </row>
    <row r="992" hidden="1" spans="1:7">
      <c r="A992" t="s">
        <v>1945</v>
      </c>
      <c r="B992" t="s">
        <v>1946</v>
      </c>
      <c r="C992" s="188">
        <v>107650</v>
      </c>
      <c r="D992" s="188"/>
      <c r="E992" s="188">
        <v>130200</v>
      </c>
      <c r="F992" s="188">
        <v>237850</v>
      </c>
      <c r="G992" t="s">
        <v>1017</v>
      </c>
    </row>
    <row r="993" hidden="1" spans="1:7">
      <c r="A993" t="s">
        <v>1947</v>
      </c>
      <c r="B993" t="s">
        <v>1948</v>
      </c>
      <c r="C993" s="188">
        <v>1074840</v>
      </c>
      <c r="D993" s="188">
        <v>1113500</v>
      </c>
      <c r="E993" s="188">
        <v>844440</v>
      </c>
      <c r="F993" s="188">
        <v>3032780</v>
      </c>
      <c r="G993" t="s">
        <v>1017</v>
      </c>
    </row>
    <row r="994" hidden="1" spans="1:7">
      <c r="A994" t="s">
        <v>1949</v>
      </c>
      <c r="B994" t="s">
        <v>1950</v>
      </c>
      <c r="C994" s="188"/>
      <c r="D994" s="188">
        <v>37800</v>
      </c>
      <c r="E994" s="188">
        <v>-6600</v>
      </c>
      <c r="F994" s="188">
        <v>31200</v>
      </c>
      <c r="G994" t="s">
        <v>1017</v>
      </c>
    </row>
    <row r="995" hidden="1" spans="1:7">
      <c r="A995" t="s">
        <v>1951</v>
      </c>
      <c r="B995" t="s">
        <v>1176</v>
      </c>
      <c r="C995" s="188">
        <v>573840</v>
      </c>
      <c r="D995" s="188">
        <v>125400</v>
      </c>
      <c r="E995" s="188"/>
      <c r="F995" s="188">
        <v>699240</v>
      </c>
      <c r="G995" t="s">
        <v>1017</v>
      </c>
    </row>
    <row r="996" hidden="1" spans="1:7">
      <c r="A996" t="s">
        <v>1952</v>
      </c>
      <c r="B996" t="s">
        <v>1953</v>
      </c>
      <c r="C996" s="188">
        <v>1211640</v>
      </c>
      <c r="D996" s="188">
        <v>1444800</v>
      </c>
      <c r="E996" s="188">
        <v>774000</v>
      </c>
      <c r="F996" s="188">
        <v>3430440</v>
      </c>
      <c r="G996" t="s">
        <v>1017</v>
      </c>
    </row>
    <row r="997" hidden="1" spans="1:7">
      <c r="A997" t="s">
        <v>1954</v>
      </c>
      <c r="B997" t="s">
        <v>1955</v>
      </c>
      <c r="C997" s="188"/>
      <c r="D997" s="188"/>
      <c r="E997" s="188">
        <v>814540</v>
      </c>
      <c r="F997" s="188">
        <v>814540</v>
      </c>
      <c r="G997" t="s">
        <v>1017</v>
      </c>
    </row>
    <row r="998" hidden="1" spans="1:7">
      <c r="A998" t="s">
        <v>1956</v>
      </c>
      <c r="B998" t="s">
        <v>765</v>
      </c>
      <c r="C998" s="188"/>
      <c r="D998" s="188">
        <v>134640</v>
      </c>
      <c r="E998" s="188"/>
      <c r="F998" s="188">
        <v>134640</v>
      </c>
      <c r="G998" t="s">
        <v>1017</v>
      </c>
    </row>
    <row r="999" hidden="1" spans="1:7">
      <c r="A999" t="s">
        <v>1957</v>
      </c>
      <c r="B999" t="s">
        <v>1958</v>
      </c>
      <c r="C999" s="188"/>
      <c r="D999" s="188">
        <v>3304000</v>
      </c>
      <c r="E999" s="188"/>
      <c r="F999" s="188">
        <v>3304000</v>
      </c>
      <c r="G999" t="s">
        <v>1017</v>
      </c>
    </row>
    <row r="1000" hidden="1" spans="1:7">
      <c r="A1000" t="s">
        <v>1959</v>
      </c>
      <c r="B1000" t="s">
        <v>1960</v>
      </c>
      <c r="C1000" s="188">
        <v>250200</v>
      </c>
      <c r="D1000" s="188">
        <v>79200</v>
      </c>
      <c r="E1000" s="188">
        <v>457200</v>
      </c>
      <c r="F1000" s="188">
        <v>786600</v>
      </c>
      <c r="G1000" t="s">
        <v>1017</v>
      </c>
    </row>
    <row r="1001" hidden="1" spans="1:7">
      <c r="A1001" t="s">
        <v>1961</v>
      </c>
      <c r="B1001" t="s">
        <v>1962</v>
      </c>
      <c r="C1001" s="188">
        <v>233040</v>
      </c>
      <c r="D1001" s="188">
        <v>777240</v>
      </c>
      <c r="E1001" s="188">
        <v>158700</v>
      </c>
      <c r="F1001" s="188">
        <v>1168980</v>
      </c>
      <c r="G1001" t="s">
        <v>1017</v>
      </c>
    </row>
    <row r="1002" hidden="1" spans="1:7">
      <c r="A1002" t="s">
        <v>1963</v>
      </c>
      <c r="B1002" t="s">
        <v>1964</v>
      </c>
      <c r="C1002" s="188"/>
      <c r="D1002" s="188">
        <v>79200</v>
      </c>
      <c r="E1002" s="188"/>
      <c r="F1002" s="188">
        <v>79200</v>
      </c>
      <c r="G1002" t="s">
        <v>1017</v>
      </c>
    </row>
    <row r="1003" hidden="1" spans="1:7">
      <c r="A1003" t="s">
        <v>1965</v>
      </c>
      <c r="B1003" t="s">
        <v>1966</v>
      </c>
      <c r="C1003" s="188">
        <v>133900</v>
      </c>
      <c r="D1003" s="188"/>
      <c r="E1003" s="188"/>
      <c r="F1003" s="188">
        <v>133900</v>
      </c>
      <c r="G1003" t="s">
        <v>1017</v>
      </c>
    </row>
    <row r="1004" hidden="1" spans="1:7">
      <c r="A1004" t="s">
        <v>1967</v>
      </c>
      <c r="B1004" t="s">
        <v>1968</v>
      </c>
      <c r="C1004" s="188">
        <v>1147600</v>
      </c>
      <c r="D1004" s="188">
        <v>3492000</v>
      </c>
      <c r="E1004" s="188"/>
      <c r="F1004" s="188">
        <v>4639600</v>
      </c>
      <c r="G1004" t="s">
        <v>1017</v>
      </c>
    </row>
    <row r="1005" hidden="1" spans="1:7">
      <c r="A1005" t="s">
        <v>1969</v>
      </c>
      <c r="B1005" t="s">
        <v>1970</v>
      </c>
      <c r="C1005" s="188">
        <v>1404000</v>
      </c>
      <c r="D1005" s="188"/>
      <c r="E1005" s="188">
        <v>709500</v>
      </c>
      <c r="F1005" s="188">
        <v>2113500</v>
      </c>
      <c r="G1005" t="s">
        <v>1017</v>
      </c>
    </row>
    <row r="1006" hidden="1" spans="1:7">
      <c r="A1006" t="s">
        <v>1971</v>
      </c>
      <c r="B1006" t="s">
        <v>1972</v>
      </c>
      <c r="C1006" s="188">
        <v>837660</v>
      </c>
      <c r="D1006" s="188">
        <v>368270</v>
      </c>
      <c r="E1006" s="188">
        <v>878680</v>
      </c>
      <c r="F1006" s="188">
        <v>2084610</v>
      </c>
      <c r="G1006" t="s">
        <v>1017</v>
      </c>
    </row>
    <row r="1007" hidden="1" spans="1:7">
      <c r="A1007" t="s">
        <v>1973</v>
      </c>
      <c r="B1007" t="s">
        <v>1974</v>
      </c>
      <c r="C1007" s="188">
        <v>220800</v>
      </c>
      <c r="D1007" s="188">
        <v>75600</v>
      </c>
      <c r="E1007" s="188">
        <v>75600</v>
      </c>
      <c r="F1007" s="188">
        <v>372000</v>
      </c>
      <c r="G1007" t="s">
        <v>1017</v>
      </c>
    </row>
    <row r="1008" hidden="1" spans="1:7">
      <c r="A1008" t="s">
        <v>1975</v>
      </c>
      <c r="B1008" t="s">
        <v>1976</v>
      </c>
      <c r="C1008" s="188">
        <v>26400</v>
      </c>
      <c r="D1008" s="188">
        <v>329600</v>
      </c>
      <c r="E1008" s="188"/>
      <c r="F1008" s="188">
        <v>356000</v>
      </c>
      <c r="G1008" t="s">
        <v>1017</v>
      </c>
    </row>
    <row r="1009" hidden="1" spans="1:7">
      <c r="A1009" t="s">
        <v>1977</v>
      </c>
      <c r="B1009" t="s">
        <v>1978</v>
      </c>
      <c r="C1009" s="188"/>
      <c r="D1009" s="188">
        <v>425140</v>
      </c>
      <c r="E1009" s="188">
        <v>418140</v>
      </c>
      <c r="F1009" s="188">
        <v>843280</v>
      </c>
      <c r="G1009" t="s">
        <v>1017</v>
      </c>
    </row>
    <row r="1010" hidden="1" spans="1:7">
      <c r="A1010" t="s">
        <v>1979</v>
      </c>
      <c r="B1010" t="s">
        <v>1980</v>
      </c>
      <c r="C1010" s="188">
        <v>412680</v>
      </c>
      <c r="D1010" s="188">
        <v>607600</v>
      </c>
      <c r="E1010" s="188">
        <v>217000</v>
      </c>
      <c r="F1010" s="188">
        <v>1237280</v>
      </c>
      <c r="G1010" t="s">
        <v>1017</v>
      </c>
    </row>
    <row r="1011" hidden="1" spans="1:7">
      <c r="A1011" t="s">
        <v>1981</v>
      </c>
      <c r="B1011" t="s">
        <v>1382</v>
      </c>
      <c r="C1011" s="188"/>
      <c r="D1011" s="188">
        <v>132700</v>
      </c>
      <c r="E1011" s="188">
        <v>79200</v>
      </c>
      <c r="F1011" s="188">
        <v>211900</v>
      </c>
      <c r="G1011" t="s">
        <v>1017</v>
      </c>
    </row>
    <row r="1012" hidden="1" spans="1:7">
      <c r="A1012" t="s">
        <v>1982</v>
      </c>
      <c r="B1012" t="s">
        <v>1983</v>
      </c>
      <c r="C1012" s="188"/>
      <c r="D1012" s="188">
        <v>202000</v>
      </c>
      <c r="E1012" s="188"/>
      <c r="F1012" s="188">
        <v>202000</v>
      </c>
      <c r="G1012" t="s">
        <v>1017</v>
      </c>
    </row>
    <row r="1013" hidden="1" spans="1:7">
      <c r="A1013" t="s">
        <v>1984</v>
      </c>
      <c r="B1013" t="s">
        <v>1985</v>
      </c>
      <c r="C1013" s="188">
        <v>103320</v>
      </c>
      <c r="D1013" s="188"/>
      <c r="E1013" s="188">
        <v>30000</v>
      </c>
      <c r="F1013" s="188">
        <v>133320</v>
      </c>
      <c r="G1013" t="s">
        <v>1017</v>
      </c>
    </row>
    <row r="1014" hidden="1" spans="1:7">
      <c r="A1014" t="s">
        <v>1986</v>
      </c>
      <c r="B1014" t="s">
        <v>1987</v>
      </c>
      <c r="C1014" s="188">
        <v>105760800</v>
      </c>
      <c r="D1014" s="188">
        <v>37800000</v>
      </c>
      <c r="E1014" s="188">
        <v>21175200</v>
      </c>
      <c r="F1014" s="188">
        <v>164736000</v>
      </c>
      <c r="G1014" t="s">
        <v>1017</v>
      </c>
    </row>
    <row r="1015" hidden="1" spans="1:7">
      <c r="A1015" t="s">
        <v>1988</v>
      </c>
      <c r="B1015" t="s">
        <v>1989</v>
      </c>
      <c r="C1015" s="188">
        <v>59070</v>
      </c>
      <c r="D1015" s="188"/>
      <c r="E1015" s="188"/>
      <c r="F1015" s="188">
        <v>59070</v>
      </c>
      <c r="G1015" t="s">
        <v>1017</v>
      </c>
    </row>
    <row r="1016" hidden="1" spans="1:7">
      <c r="A1016" t="s">
        <v>1990</v>
      </c>
      <c r="B1016" t="s">
        <v>1225</v>
      </c>
      <c r="C1016" s="188">
        <v>226800</v>
      </c>
      <c r="D1016" s="188">
        <v>627000</v>
      </c>
      <c r="E1016" s="188"/>
      <c r="F1016" s="188">
        <v>853800</v>
      </c>
      <c r="G1016" t="s">
        <v>1017</v>
      </c>
    </row>
    <row r="1017" hidden="1" spans="1:7">
      <c r="A1017" t="s">
        <v>1991</v>
      </c>
      <c r="B1017" t="s">
        <v>1992</v>
      </c>
      <c r="C1017" s="188">
        <v>102000</v>
      </c>
      <c r="D1017" s="188"/>
      <c r="E1017" s="188">
        <v>145600</v>
      </c>
      <c r="F1017" s="188">
        <v>247600</v>
      </c>
      <c r="G1017" t="s">
        <v>1017</v>
      </c>
    </row>
    <row r="1018" hidden="1" spans="1:7">
      <c r="A1018" t="s">
        <v>1993</v>
      </c>
      <c r="B1018" t="s">
        <v>1994</v>
      </c>
      <c r="C1018" s="188">
        <v>180000</v>
      </c>
      <c r="D1018" s="188">
        <v>105000</v>
      </c>
      <c r="E1018" s="188"/>
      <c r="F1018" s="188">
        <v>285000</v>
      </c>
      <c r="G1018" t="s">
        <v>1017</v>
      </c>
    </row>
    <row r="1019" hidden="1" spans="1:7">
      <c r="A1019" t="s">
        <v>1995</v>
      </c>
      <c r="B1019" t="s">
        <v>1996</v>
      </c>
      <c r="C1019" s="188">
        <v>154800</v>
      </c>
      <c r="D1019" s="188">
        <v>72000</v>
      </c>
      <c r="E1019" s="188"/>
      <c r="F1019" s="188">
        <v>226800</v>
      </c>
      <c r="G1019" t="s">
        <v>1017</v>
      </c>
    </row>
    <row r="1020" hidden="1" spans="1:7">
      <c r="A1020" t="s">
        <v>1997</v>
      </c>
      <c r="B1020" t="s">
        <v>1998</v>
      </c>
      <c r="C1020" s="188">
        <v>207420</v>
      </c>
      <c r="D1020" s="188">
        <v>-5500</v>
      </c>
      <c r="E1020" s="188"/>
      <c r="F1020" s="188">
        <v>201920</v>
      </c>
      <c r="G1020" t="s">
        <v>1017</v>
      </c>
    </row>
    <row r="1021" hidden="1" spans="1:7">
      <c r="A1021" t="s">
        <v>1999</v>
      </c>
      <c r="B1021" t="s">
        <v>2000</v>
      </c>
      <c r="C1021" s="188"/>
      <c r="D1021" s="188">
        <v>449600</v>
      </c>
      <c r="E1021" s="188">
        <v>-27000</v>
      </c>
      <c r="F1021" s="188">
        <v>422600</v>
      </c>
      <c r="G1021" t="s">
        <v>1017</v>
      </c>
    </row>
    <row r="1022" hidden="1" spans="1:7">
      <c r="A1022" t="s">
        <v>2001</v>
      </c>
      <c r="B1022" t="s">
        <v>1677</v>
      </c>
      <c r="C1022" s="188">
        <v>635250</v>
      </c>
      <c r="D1022" s="188">
        <v>412940</v>
      </c>
      <c r="E1022" s="188">
        <v>586220</v>
      </c>
      <c r="F1022" s="188">
        <v>1634410</v>
      </c>
      <c r="G1022" t="s">
        <v>1017</v>
      </c>
    </row>
    <row r="1023" hidden="1" spans="1:7">
      <c r="A1023" t="s">
        <v>2002</v>
      </c>
      <c r="B1023" t="s">
        <v>2003</v>
      </c>
      <c r="C1023" s="188"/>
      <c r="D1023" s="188">
        <v>756000</v>
      </c>
      <c r="E1023" s="188"/>
      <c r="F1023" s="188">
        <v>756000</v>
      </c>
      <c r="G1023" t="s">
        <v>1017</v>
      </c>
    </row>
    <row r="1024" hidden="1" spans="1:7">
      <c r="A1024" t="s">
        <v>2004</v>
      </c>
      <c r="B1024" t="s">
        <v>2005</v>
      </c>
      <c r="C1024" s="188">
        <v>509400</v>
      </c>
      <c r="D1024" s="188">
        <v>1300100</v>
      </c>
      <c r="E1024" s="188">
        <v>1483880</v>
      </c>
      <c r="F1024" s="188">
        <v>3293380</v>
      </c>
      <c r="G1024" t="s">
        <v>1017</v>
      </c>
    </row>
    <row r="1025" hidden="1" spans="1:7">
      <c r="A1025" t="s">
        <v>2006</v>
      </c>
      <c r="B1025" t="s">
        <v>2007</v>
      </c>
      <c r="C1025" s="188">
        <v>1130400</v>
      </c>
      <c r="D1025" s="188">
        <v>944000</v>
      </c>
      <c r="E1025" s="188"/>
      <c r="F1025" s="188">
        <v>2074400</v>
      </c>
      <c r="G1025" t="s">
        <v>1017</v>
      </c>
    </row>
    <row r="1026" hidden="1" spans="1:7">
      <c r="A1026" t="s">
        <v>2008</v>
      </c>
      <c r="B1026" t="s">
        <v>2009</v>
      </c>
      <c r="C1026" s="188"/>
      <c r="D1026" s="188">
        <v>139770</v>
      </c>
      <c r="E1026" s="188">
        <v>190770</v>
      </c>
      <c r="F1026" s="188">
        <v>330540</v>
      </c>
      <c r="G1026" t="s">
        <v>1017</v>
      </c>
    </row>
    <row r="1027" hidden="1" spans="1:7">
      <c r="A1027" t="s">
        <v>2010</v>
      </c>
      <c r="B1027" t="s">
        <v>2011</v>
      </c>
      <c r="C1027" s="188">
        <v>60720</v>
      </c>
      <c r="D1027" s="188">
        <v>181800</v>
      </c>
      <c r="E1027" s="188"/>
      <c r="F1027" s="188">
        <v>242520</v>
      </c>
      <c r="G1027" t="s">
        <v>1017</v>
      </c>
    </row>
    <row r="1028" hidden="1" spans="1:7">
      <c r="A1028" t="s">
        <v>2012</v>
      </c>
      <c r="B1028" t="s">
        <v>2013</v>
      </c>
      <c r="C1028" s="188">
        <v>69000</v>
      </c>
      <c r="D1028" s="188">
        <v>201040</v>
      </c>
      <c r="E1028" s="188"/>
      <c r="F1028" s="188">
        <v>270040</v>
      </c>
      <c r="G1028" t="s">
        <v>1017</v>
      </c>
    </row>
    <row r="1029" hidden="1" spans="1:7">
      <c r="A1029" t="s">
        <v>2014</v>
      </c>
      <c r="B1029" t="s">
        <v>2015</v>
      </c>
      <c r="C1029" s="188">
        <v>151200</v>
      </c>
      <c r="D1029" s="188">
        <v>140000</v>
      </c>
      <c r="E1029" s="188">
        <v>1243350</v>
      </c>
      <c r="F1029" s="188">
        <v>1534550</v>
      </c>
      <c r="G1029" t="s">
        <v>1017</v>
      </c>
    </row>
    <row r="1030" hidden="1" spans="1:7">
      <c r="A1030" t="s">
        <v>2016</v>
      </c>
      <c r="B1030" t="s">
        <v>2017</v>
      </c>
      <c r="C1030" s="188">
        <v>292740</v>
      </c>
      <c r="D1030" s="188">
        <v>375580</v>
      </c>
      <c r="E1030" s="188">
        <v>279400</v>
      </c>
      <c r="F1030" s="188">
        <v>947720</v>
      </c>
      <c r="G1030" t="s">
        <v>1017</v>
      </c>
    </row>
    <row r="1031" hidden="1" spans="1:7">
      <c r="A1031" t="s">
        <v>2018</v>
      </c>
      <c r="B1031" t="s">
        <v>2019</v>
      </c>
      <c r="C1031" s="188">
        <v>-19800</v>
      </c>
      <c r="D1031" s="188"/>
      <c r="E1031" s="188"/>
      <c r="F1031" s="188">
        <v>-19800</v>
      </c>
      <c r="G1031" t="s">
        <v>1017</v>
      </c>
    </row>
    <row r="1032" hidden="1" spans="1:7">
      <c r="A1032" t="s">
        <v>2020</v>
      </c>
      <c r="B1032" t="s">
        <v>2021</v>
      </c>
      <c r="C1032" s="188">
        <v>66000</v>
      </c>
      <c r="D1032" s="188"/>
      <c r="E1032" s="188"/>
      <c r="F1032" s="188">
        <v>66000</v>
      </c>
      <c r="G1032" t="s">
        <v>1017</v>
      </c>
    </row>
    <row r="1033" hidden="1" spans="1:7">
      <c r="A1033" t="s">
        <v>2022</v>
      </c>
      <c r="B1033" t="s">
        <v>2023</v>
      </c>
      <c r="C1033" s="188">
        <v>34020000</v>
      </c>
      <c r="D1033" s="188"/>
      <c r="E1033" s="188"/>
      <c r="F1033" s="188">
        <v>34020000</v>
      </c>
      <c r="G1033" t="s">
        <v>1017</v>
      </c>
    </row>
    <row r="1034" hidden="1" spans="1:7">
      <c r="A1034" t="s">
        <v>2024</v>
      </c>
      <c r="B1034" t="s">
        <v>2025</v>
      </c>
      <c r="C1034" s="188"/>
      <c r="D1034" s="188">
        <v>102000</v>
      </c>
      <c r="E1034" s="188"/>
      <c r="F1034" s="188">
        <v>102000</v>
      </c>
      <c r="G1034" t="s">
        <v>1017</v>
      </c>
    </row>
    <row r="1035" hidden="1" spans="1:7">
      <c r="A1035" t="s">
        <v>2026</v>
      </c>
      <c r="B1035" t="s">
        <v>2027</v>
      </c>
      <c r="C1035" s="188">
        <v>-99000</v>
      </c>
      <c r="D1035" s="188"/>
      <c r="E1035" s="188">
        <v>211600</v>
      </c>
      <c r="F1035" s="188">
        <v>112600</v>
      </c>
      <c r="G1035" t="s">
        <v>1017</v>
      </c>
    </row>
    <row r="1036" hidden="1" spans="1:7">
      <c r="A1036" t="s">
        <v>2028</v>
      </c>
      <c r="B1036" t="s">
        <v>2029</v>
      </c>
      <c r="C1036" s="188"/>
      <c r="D1036" s="188">
        <v>75600</v>
      </c>
      <c r="E1036" s="188"/>
      <c r="F1036" s="188">
        <v>75600</v>
      </c>
      <c r="G1036" t="s">
        <v>1017</v>
      </c>
    </row>
    <row r="1037" hidden="1" spans="1:7">
      <c r="A1037" t="s">
        <v>2030</v>
      </c>
      <c r="B1037" t="s">
        <v>2031</v>
      </c>
      <c r="C1037" s="188">
        <v>8085000</v>
      </c>
      <c r="D1037" s="188">
        <v>7872500</v>
      </c>
      <c r="E1037" s="188">
        <v>10188000</v>
      </c>
      <c r="F1037" s="188">
        <v>26145500</v>
      </c>
      <c r="G1037" t="s">
        <v>1017</v>
      </c>
    </row>
    <row r="1038" hidden="1" spans="1:7">
      <c r="A1038" t="s">
        <v>2032</v>
      </c>
      <c r="B1038" t="s">
        <v>1719</v>
      </c>
      <c r="C1038" s="188">
        <v>40920</v>
      </c>
      <c r="D1038" s="188"/>
      <c r="E1038" s="188"/>
      <c r="F1038" s="188">
        <v>40920</v>
      </c>
      <c r="G1038" t="s">
        <v>1017</v>
      </c>
    </row>
    <row r="1039" hidden="1" spans="1:7">
      <c r="A1039" t="s">
        <v>2033</v>
      </c>
      <c r="B1039" t="s">
        <v>2034</v>
      </c>
      <c r="C1039" s="188"/>
      <c r="D1039" s="188">
        <v>350000</v>
      </c>
      <c r="E1039" s="188">
        <v>66000</v>
      </c>
      <c r="F1039" s="188">
        <v>416000</v>
      </c>
      <c r="G1039" t="s">
        <v>1017</v>
      </c>
    </row>
    <row r="1040" hidden="1" spans="1:7">
      <c r="A1040" t="s">
        <v>2035</v>
      </c>
      <c r="B1040" t="s">
        <v>2036</v>
      </c>
      <c r="C1040" s="188"/>
      <c r="D1040" s="188">
        <v>237600</v>
      </c>
      <c r="E1040" s="188"/>
      <c r="F1040" s="188">
        <v>237600</v>
      </c>
      <c r="G1040" t="s">
        <v>1017</v>
      </c>
    </row>
    <row r="1041" hidden="1" spans="1:7">
      <c r="A1041" t="s">
        <v>2037</v>
      </c>
      <c r="B1041" t="s">
        <v>2038</v>
      </c>
      <c r="C1041" s="188">
        <v>26400</v>
      </c>
      <c r="D1041" s="188"/>
      <c r="E1041" s="188"/>
      <c r="F1041" s="188">
        <v>26400</v>
      </c>
      <c r="G1041" t="s">
        <v>1017</v>
      </c>
    </row>
    <row r="1042" hidden="1" spans="1:7">
      <c r="A1042" t="s">
        <v>2039</v>
      </c>
      <c r="B1042" t="s">
        <v>2040</v>
      </c>
      <c r="C1042" s="188">
        <v>138000</v>
      </c>
      <c r="D1042" s="188">
        <v>138000</v>
      </c>
      <c r="E1042" s="188"/>
      <c r="F1042" s="188">
        <v>276000</v>
      </c>
      <c r="G1042" t="s">
        <v>1017</v>
      </c>
    </row>
    <row r="1043" hidden="1" spans="1:7">
      <c r="A1043" t="s">
        <v>2041</v>
      </c>
      <c r="B1043" t="s">
        <v>2042</v>
      </c>
      <c r="C1043" s="188"/>
      <c r="D1043" s="188">
        <v>310450</v>
      </c>
      <c r="E1043" s="188">
        <v>272670</v>
      </c>
      <c r="F1043" s="188">
        <v>583120</v>
      </c>
      <c r="G1043" t="s">
        <v>1017</v>
      </c>
    </row>
    <row r="1044" hidden="1" spans="1:7">
      <c r="A1044" t="s">
        <v>2043</v>
      </c>
      <c r="B1044" t="s">
        <v>2044</v>
      </c>
      <c r="C1044" s="188">
        <v>137260</v>
      </c>
      <c r="D1044" s="188">
        <v>123270</v>
      </c>
      <c r="E1044" s="188">
        <v>83010</v>
      </c>
      <c r="F1044" s="188">
        <v>343540</v>
      </c>
      <c r="G1044" t="s">
        <v>1017</v>
      </c>
    </row>
    <row r="1045" hidden="1" spans="1:7">
      <c r="A1045" t="s">
        <v>2045</v>
      </c>
      <c r="B1045" t="s">
        <v>2046</v>
      </c>
      <c r="C1045" s="188">
        <v>368280</v>
      </c>
      <c r="D1045" s="188">
        <v>136200</v>
      </c>
      <c r="E1045" s="188">
        <v>300000</v>
      </c>
      <c r="F1045" s="188">
        <v>804480</v>
      </c>
      <c r="G1045" t="s">
        <v>1017</v>
      </c>
    </row>
    <row r="1046" hidden="1" spans="1:7">
      <c r="A1046" t="s">
        <v>2047</v>
      </c>
      <c r="B1046" t="s">
        <v>2048</v>
      </c>
      <c r="C1046" s="188">
        <v>262600</v>
      </c>
      <c r="D1046" s="188">
        <v>70000</v>
      </c>
      <c r="E1046" s="188">
        <v>201300</v>
      </c>
      <c r="F1046" s="188">
        <v>533900</v>
      </c>
      <c r="G1046" t="s">
        <v>1017</v>
      </c>
    </row>
    <row r="1047" hidden="1" spans="1:7">
      <c r="A1047" t="s">
        <v>2049</v>
      </c>
      <c r="B1047" t="s">
        <v>2050</v>
      </c>
      <c r="C1047" s="188">
        <v>324140</v>
      </c>
      <c r="D1047" s="188"/>
      <c r="E1047" s="188"/>
      <c r="F1047" s="188">
        <v>324140</v>
      </c>
      <c r="G1047" t="s">
        <v>1017</v>
      </c>
    </row>
    <row r="1048" hidden="1" spans="1:7">
      <c r="A1048" t="s">
        <v>2051</v>
      </c>
      <c r="B1048" t="s">
        <v>2052</v>
      </c>
      <c r="C1048" s="188">
        <v>22680000</v>
      </c>
      <c r="D1048" s="188">
        <v>11700000</v>
      </c>
      <c r="E1048" s="188">
        <v>62640000</v>
      </c>
      <c r="F1048" s="188">
        <v>97020000</v>
      </c>
      <c r="G1048" t="s">
        <v>1017</v>
      </c>
    </row>
    <row r="1049" hidden="1" spans="1:7">
      <c r="A1049" t="s">
        <v>2053</v>
      </c>
      <c r="B1049" t="s">
        <v>2054</v>
      </c>
      <c r="C1049" s="188"/>
      <c r="D1049" s="188"/>
      <c r="E1049" s="188">
        <v>75600</v>
      </c>
      <c r="F1049" s="188">
        <v>75600</v>
      </c>
      <c r="G1049" t="s">
        <v>1017</v>
      </c>
    </row>
    <row r="1050" hidden="1" spans="1:7">
      <c r="A1050" t="s">
        <v>2055</v>
      </c>
      <c r="B1050" t="s">
        <v>2056</v>
      </c>
      <c r="C1050" s="188">
        <v>138600</v>
      </c>
      <c r="D1050" s="188">
        <v>42000</v>
      </c>
      <c r="E1050" s="188">
        <v>97350</v>
      </c>
      <c r="F1050" s="188">
        <v>277950</v>
      </c>
      <c r="G1050" t="s">
        <v>1017</v>
      </c>
    </row>
    <row r="1051" hidden="1" spans="1:7">
      <c r="A1051" t="s">
        <v>2057</v>
      </c>
      <c r="B1051" t="s">
        <v>2058</v>
      </c>
      <c r="C1051" s="188">
        <v>960240</v>
      </c>
      <c r="D1051" s="188">
        <v>326800</v>
      </c>
      <c r="E1051" s="188">
        <v>290800</v>
      </c>
      <c r="F1051" s="188">
        <v>1577840</v>
      </c>
      <c r="G1051" t="s">
        <v>1017</v>
      </c>
    </row>
    <row r="1052" hidden="1" spans="1:7">
      <c r="A1052" t="s">
        <v>2059</v>
      </c>
      <c r="B1052" t="s">
        <v>2060</v>
      </c>
      <c r="C1052" s="188">
        <v>51000</v>
      </c>
      <c r="D1052" s="188">
        <v>42000</v>
      </c>
      <c r="E1052" s="188"/>
      <c r="F1052" s="188">
        <v>93000</v>
      </c>
      <c r="G1052" t="s">
        <v>1017</v>
      </c>
    </row>
    <row r="1053" hidden="1" spans="1:7">
      <c r="A1053" t="s">
        <v>2061</v>
      </c>
      <c r="B1053" t="s">
        <v>2062</v>
      </c>
      <c r="C1053" s="188">
        <v>1139340</v>
      </c>
      <c r="D1053" s="188">
        <v>250550</v>
      </c>
      <c r="E1053" s="188">
        <v>412900</v>
      </c>
      <c r="F1053" s="188">
        <v>1802790</v>
      </c>
      <c r="G1053" t="s">
        <v>1017</v>
      </c>
    </row>
    <row r="1054" hidden="1" spans="1:7">
      <c r="A1054" t="s">
        <v>2063</v>
      </c>
      <c r="B1054" t="s">
        <v>2064</v>
      </c>
      <c r="C1054" s="188">
        <v>26400</v>
      </c>
      <c r="D1054" s="188"/>
      <c r="E1054" s="188"/>
      <c r="F1054" s="188">
        <v>26400</v>
      </c>
      <c r="G1054" t="s">
        <v>1017</v>
      </c>
    </row>
    <row r="1055" hidden="1" spans="1:7">
      <c r="A1055" t="s">
        <v>2065</v>
      </c>
      <c r="B1055" t="s">
        <v>2066</v>
      </c>
      <c r="C1055" s="188">
        <v>140000</v>
      </c>
      <c r="D1055" s="188"/>
      <c r="E1055" s="188"/>
      <c r="F1055" s="188">
        <v>140000</v>
      </c>
      <c r="G1055" t="s">
        <v>1017</v>
      </c>
    </row>
    <row r="1056" hidden="1" spans="1:7">
      <c r="A1056" t="s">
        <v>2067</v>
      </c>
      <c r="B1056" t="s">
        <v>2068</v>
      </c>
      <c r="C1056" s="188">
        <v>4300000</v>
      </c>
      <c r="D1056" s="188">
        <v>627000</v>
      </c>
      <c r="E1056" s="188"/>
      <c r="F1056" s="188">
        <v>4927000</v>
      </c>
      <c r="G1056" t="s">
        <v>1017</v>
      </c>
    </row>
    <row r="1057" hidden="1" spans="1:7">
      <c r="A1057" t="s">
        <v>2069</v>
      </c>
      <c r="B1057" t="s">
        <v>2070</v>
      </c>
      <c r="C1057" s="188"/>
      <c r="D1057" s="188"/>
      <c r="E1057" s="188">
        <v>154800</v>
      </c>
      <c r="F1057" s="188">
        <v>154800</v>
      </c>
      <c r="G1057" t="s">
        <v>1017</v>
      </c>
    </row>
    <row r="1058" hidden="1" spans="1:7">
      <c r="A1058" t="s">
        <v>2071</v>
      </c>
      <c r="B1058" t="s">
        <v>2072</v>
      </c>
      <c r="C1058" s="188">
        <v>66000</v>
      </c>
      <c r="D1058" s="188">
        <v>-10450</v>
      </c>
      <c r="E1058" s="188">
        <v>12000</v>
      </c>
      <c r="F1058" s="188">
        <v>67550</v>
      </c>
      <c r="G1058" t="s">
        <v>1017</v>
      </c>
    </row>
    <row r="1059" hidden="1" spans="1:7">
      <c r="A1059" t="s">
        <v>2073</v>
      </c>
      <c r="B1059" t="s">
        <v>2074</v>
      </c>
      <c r="C1059" s="188">
        <v>145200</v>
      </c>
      <c r="D1059" s="188">
        <v>832440</v>
      </c>
      <c r="E1059" s="188">
        <v>771620</v>
      </c>
      <c r="F1059" s="188">
        <v>1749260</v>
      </c>
      <c r="G1059" t="s">
        <v>1017</v>
      </c>
    </row>
    <row r="1060" hidden="1" spans="1:7">
      <c r="A1060" t="s">
        <v>2075</v>
      </c>
      <c r="B1060" t="s">
        <v>2076</v>
      </c>
      <c r="C1060" s="188">
        <v>720000</v>
      </c>
      <c r="D1060" s="188"/>
      <c r="E1060" s="188"/>
      <c r="F1060" s="188">
        <v>720000</v>
      </c>
      <c r="G1060" t="s">
        <v>1017</v>
      </c>
    </row>
    <row r="1061" hidden="1" spans="1:7">
      <c r="A1061" t="s">
        <v>2077</v>
      </c>
      <c r="B1061" t="s">
        <v>2078</v>
      </c>
      <c r="C1061" s="188">
        <v>343200</v>
      </c>
      <c r="D1061" s="188">
        <v>5680</v>
      </c>
      <c r="E1061" s="188">
        <v>102000</v>
      </c>
      <c r="F1061" s="188">
        <v>450880</v>
      </c>
      <c r="G1061" t="s">
        <v>1017</v>
      </c>
    </row>
    <row r="1062" hidden="1" spans="1:7">
      <c r="A1062" t="s">
        <v>2079</v>
      </c>
      <c r="B1062" t="s">
        <v>2080</v>
      </c>
      <c r="C1062" s="188"/>
      <c r="D1062" s="188"/>
      <c r="E1062" s="188">
        <v>102000</v>
      </c>
      <c r="F1062" s="188">
        <v>102000</v>
      </c>
      <c r="G1062" t="s">
        <v>1017</v>
      </c>
    </row>
    <row r="1063" hidden="1" spans="1:7">
      <c r="A1063" t="s">
        <v>2081</v>
      </c>
      <c r="B1063" t="s">
        <v>2082</v>
      </c>
      <c r="C1063" s="188">
        <v>230400</v>
      </c>
      <c r="D1063" s="188">
        <v>361200</v>
      </c>
      <c r="E1063" s="188">
        <v>226800</v>
      </c>
      <c r="F1063" s="188">
        <v>818400</v>
      </c>
      <c r="G1063" t="s">
        <v>1017</v>
      </c>
    </row>
    <row r="1064" hidden="1" spans="1:7">
      <c r="A1064" t="s">
        <v>2083</v>
      </c>
      <c r="B1064" t="s">
        <v>2084</v>
      </c>
      <c r="C1064" s="188"/>
      <c r="D1064" s="188">
        <v>242320</v>
      </c>
      <c r="E1064" s="188"/>
      <c r="F1064" s="188">
        <v>242320</v>
      </c>
      <c r="G1064" t="s">
        <v>1017</v>
      </c>
    </row>
    <row r="1065" hidden="1" spans="1:7">
      <c r="A1065" t="s">
        <v>2085</v>
      </c>
      <c r="B1065" t="s">
        <v>2086</v>
      </c>
      <c r="C1065" s="188"/>
      <c r="D1065" s="188">
        <v>27720</v>
      </c>
      <c r="E1065" s="188">
        <v>60720</v>
      </c>
      <c r="F1065" s="188">
        <v>88440</v>
      </c>
      <c r="G1065" t="s">
        <v>1017</v>
      </c>
    </row>
    <row r="1066" hidden="1" spans="1:7">
      <c r="A1066" t="s">
        <v>2087</v>
      </c>
      <c r="B1066" t="s">
        <v>2088</v>
      </c>
      <c r="C1066" s="188"/>
      <c r="D1066" s="188"/>
      <c r="E1066" s="188">
        <v>-21000</v>
      </c>
      <c r="F1066" s="188">
        <v>-21000</v>
      </c>
      <c r="G1066" t="s">
        <v>1017</v>
      </c>
    </row>
    <row r="1067" hidden="1" spans="1:7">
      <c r="A1067" t="s">
        <v>2089</v>
      </c>
      <c r="B1067" t="s">
        <v>2090</v>
      </c>
      <c r="C1067" s="188">
        <v>13200</v>
      </c>
      <c r="D1067" s="188">
        <v>422890</v>
      </c>
      <c r="E1067" s="188"/>
      <c r="F1067" s="188">
        <v>436090</v>
      </c>
      <c r="G1067" t="s">
        <v>1017</v>
      </c>
    </row>
    <row r="1068" hidden="1" spans="1:7">
      <c r="A1068" t="s">
        <v>2091</v>
      </c>
      <c r="B1068" t="s">
        <v>2092</v>
      </c>
      <c r="C1068" s="188">
        <v>310200</v>
      </c>
      <c r="D1068" s="188">
        <v>154750</v>
      </c>
      <c r="E1068" s="188">
        <v>234000</v>
      </c>
      <c r="F1068" s="188">
        <v>698950</v>
      </c>
      <c r="G1068" t="s">
        <v>1017</v>
      </c>
    </row>
    <row r="1069" hidden="1" spans="1:7">
      <c r="A1069" t="s">
        <v>2093</v>
      </c>
      <c r="B1069" t="s">
        <v>2094</v>
      </c>
      <c r="C1069" s="188">
        <v>122100</v>
      </c>
      <c r="D1069" s="188">
        <v>62700</v>
      </c>
      <c r="E1069" s="188"/>
      <c r="F1069" s="188">
        <v>184800</v>
      </c>
      <c r="G1069" t="s">
        <v>1017</v>
      </c>
    </row>
    <row r="1070" hidden="1" spans="1:7">
      <c r="A1070" t="s">
        <v>2095</v>
      </c>
      <c r="B1070" t="s">
        <v>2096</v>
      </c>
      <c r="C1070" s="188">
        <v>18000000</v>
      </c>
      <c r="D1070" s="188">
        <v>39135000</v>
      </c>
      <c r="E1070" s="188">
        <v>19254000</v>
      </c>
      <c r="F1070" s="188">
        <v>76389000</v>
      </c>
      <c r="G1070" t="s">
        <v>1017</v>
      </c>
    </row>
    <row r="1071" hidden="1" spans="1:7">
      <c r="A1071" t="s">
        <v>2097</v>
      </c>
      <c r="B1071" t="s">
        <v>2098</v>
      </c>
      <c r="C1071" s="188">
        <v>394570</v>
      </c>
      <c r="D1071" s="188"/>
      <c r="E1071" s="188"/>
      <c r="F1071" s="188">
        <v>394570</v>
      </c>
      <c r="G1071" t="s">
        <v>1017</v>
      </c>
    </row>
    <row r="1072" hidden="1" spans="1:7">
      <c r="A1072" t="s">
        <v>2099</v>
      </c>
      <c r="B1072" t="s">
        <v>2019</v>
      </c>
      <c r="C1072" s="188">
        <v>162900</v>
      </c>
      <c r="D1072" s="188">
        <v>182520</v>
      </c>
      <c r="E1072" s="188"/>
      <c r="F1072" s="188">
        <v>345420</v>
      </c>
      <c r="G1072" t="s">
        <v>1017</v>
      </c>
    </row>
    <row r="1073" hidden="1" spans="1:7">
      <c r="A1073" t="s">
        <v>2100</v>
      </c>
      <c r="B1073" t="s">
        <v>2101</v>
      </c>
      <c r="C1073" s="188">
        <v>403740</v>
      </c>
      <c r="D1073" s="188">
        <v>115200</v>
      </c>
      <c r="E1073" s="188">
        <v>247200</v>
      </c>
      <c r="F1073" s="188">
        <v>766140</v>
      </c>
      <c r="G1073" t="s">
        <v>1017</v>
      </c>
    </row>
    <row r="1074" hidden="1" spans="1:7">
      <c r="A1074" t="s">
        <v>2102</v>
      </c>
      <c r="B1074" t="s">
        <v>2103</v>
      </c>
      <c r="C1074" s="188"/>
      <c r="D1074" s="188">
        <v>18900</v>
      </c>
      <c r="E1074" s="188">
        <v>64200</v>
      </c>
      <c r="F1074" s="188">
        <v>83100</v>
      </c>
      <c r="G1074" t="s">
        <v>1017</v>
      </c>
    </row>
    <row r="1075" hidden="1" spans="1:7">
      <c r="A1075" t="s">
        <v>2104</v>
      </c>
      <c r="B1075" t="s">
        <v>2105</v>
      </c>
      <c r="C1075" s="188">
        <v>267300</v>
      </c>
      <c r="D1075" s="188">
        <v>1089920</v>
      </c>
      <c r="E1075" s="188"/>
      <c r="F1075" s="188">
        <v>1357220</v>
      </c>
      <c r="G1075" t="s">
        <v>1017</v>
      </c>
    </row>
    <row r="1076" hidden="1" spans="1:7">
      <c r="A1076" t="s">
        <v>2106</v>
      </c>
      <c r="B1076" t="s">
        <v>2107</v>
      </c>
      <c r="C1076" s="188">
        <v>69000</v>
      </c>
      <c r="D1076" s="188">
        <v>224800</v>
      </c>
      <c r="E1076" s="188"/>
      <c r="F1076" s="188">
        <v>293800</v>
      </c>
      <c r="G1076" t="s">
        <v>1017</v>
      </c>
    </row>
    <row r="1077" hidden="1" spans="1:7">
      <c r="A1077" t="s">
        <v>2108</v>
      </c>
      <c r="B1077" t="s">
        <v>1922</v>
      </c>
      <c r="C1077" s="188"/>
      <c r="D1077" s="188">
        <v>198000</v>
      </c>
      <c r="E1077" s="188"/>
      <c r="F1077" s="188">
        <v>198000</v>
      </c>
      <c r="G1077" t="s">
        <v>1017</v>
      </c>
    </row>
    <row r="1078" hidden="1" spans="1:7">
      <c r="A1078" t="s">
        <v>2109</v>
      </c>
      <c r="B1078" t="s">
        <v>2110</v>
      </c>
      <c r="C1078" s="188">
        <v>258600</v>
      </c>
      <c r="D1078" s="188">
        <v>312600</v>
      </c>
      <c r="E1078" s="188">
        <v>97350</v>
      </c>
      <c r="F1078" s="188">
        <v>668550</v>
      </c>
      <c r="G1078" t="s">
        <v>1017</v>
      </c>
    </row>
    <row r="1079" hidden="1" spans="1:7">
      <c r="A1079" t="s">
        <v>2111</v>
      </c>
      <c r="B1079" t="s">
        <v>2112</v>
      </c>
      <c r="C1079" s="188">
        <v>250140</v>
      </c>
      <c r="D1079" s="188">
        <v>191400</v>
      </c>
      <c r="E1079" s="188">
        <v>240240</v>
      </c>
      <c r="F1079" s="188">
        <v>681780</v>
      </c>
      <c r="G1079" t="s">
        <v>1017</v>
      </c>
    </row>
    <row r="1080" hidden="1" spans="1:7">
      <c r="A1080" t="s">
        <v>2113</v>
      </c>
      <c r="B1080" t="s">
        <v>2114</v>
      </c>
      <c r="C1080" s="188">
        <v>217200</v>
      </c>
      <c r="D1080" s="188">
        <v>151200</v>
      </c>
      <c r="E1080" s="188">
        <v>170720</v>
      </c>
      <c r="F1080" s="188">
        <v>539120</v>
      </c>
      <c r="G1080" t="s">
        <v>1017</v>
      </c>
    </row>
    <row r="1081" hidden="1" spans="1:7">
      <c r="A1081" t="s">
        <v>2115</v>
      </c>
      <c r="B1081" t="s">
        <v>2116</v>
      </c>
      <c r="C1081" s="188">
        <v>481200</v>
      </c>
      <c r="D1081" s="188">
        <v>343290</v>
      </c>
      <c r="E1081" s="188">
        <v>267000</v>
      </c>
      <c r="F1081" s="188">
        <v>1091490</v>
      </c>
      <c r="G1081" t="s">
        <v>1017</v>
      </c>
    </row>
    <row r="1082" hidden="1" spans="1:7">
      <c r="A1082" t="s">
        <v>2117</v>
      </c>
      <c r="B1082" t="s">
        <v>2118</v>
      </c>
      <c r="C1082" s="188">
        <v>53100</v>
      </c>
      <c r="D1082" s="188">
        <v>157440</v>
      </c>
      <c r="E1082" s="188">
        <v>66000</v>
      </c>
      <c r="F1082" s="188">
        <v>276540</v>
      </c>
      <c r="G1082" t="s">
        <v>1017</v>
      </c>
    </row>
    <row r="1083" hidden="1" spans="1:7">
      <c r="A1083" t="s">
        <v>2119</v>
      </c>
      <c r="B1083" t="s">
        <v>2120</v>
      </c>
      <c r="C1083" s="188"/>
      <c r="D1083" s="188">
        <v>79200</v>
      </c>
      <c r="E1083" s="188">
        <v>-312000</v>
      </c>
      <c r="F1083" s="188">
        <v>-232800</v>
      </c>
      <c r="G1083" t="s">
        <v>1017</v>
      </c>
    </row>
    <row r="1084" hidden="1" spans="1:7">
      <c r="A1084" t="s">
        <v>2121</v>
      </c>
      <c r="B1084" t="s">
        <v>2122</v>
      </c>
      <c r="C1084" s="188"/>
      <c r="D1084" s="188">
        <v>36000</v>
      </c>
      <c r="E1084" s="188"/>
      <c r="F1084" s="188">
        <v>36000</v>
      </c>
      <c r="G1084" t="s">
        <v>1017</v>
      </c>
    </row>
    <row r="1085" hidden="1" spans="1:7">
      <c r="A1085" t="s">
        <v>2123</v>
      </c>
      <c r="B1085" t="s">
        <v>2124</v>
      </c>
      <c r="C1085" s="188"/>
      <c r="D1085" s="188">
        <v>70000</v>
      </c>
      <c r="E1085" s="188"/>
      <c r="F1085" s="188">
        <v>70000</v>
      </c>
      <c r="G1085" t="s">
        <v>1017</v>
      </c>
    </row>
    <row r="1086" hidden="1" spans="1:7">
      <c r="A1086" t="s">
        <v>2125</v>
      </c>
      <c r="B1086" t="s">
        <v>2126</v>
      </c>
      <c r="C1086" s="188"/>
      <c r="D1086" s="188"/>
      <c r="E1086" s="188">
        <v>-19800</v>
      </c>
      <c r="F1086" s="188">
        <v>-19800</v>
      </c>
      <c r="G1086" t="s">
        <v>1017</v>
      </c>
    </row>
    <row r="1087" hidden="1" spans="1:7">
      <c r="A1087" t="s">
        <v>2127</v>
      </c>
      <c r="B1087" t="s">
        <v>2128</v>
      </c>
      <c r="C1087" s="188">
        <v>412500</v>
      </c>
      <c r="D1087" s="188">
        <v>1502800</v>
      </c>
      <c r="E1087" s="188">
        <v>3791320</v>
      </c>
      <c r="F1087" s="188">
        <v>5706620</v>
      </c>
      <c r="G1087" t="s">
        <v>1017</v>
      </c>
    </row>
    <row r="1088" hidden="1" spans="1:7">
      <c r="A1088" t="s">
        <v>2129</v>
      </c>
      <c r="B1088" t="s">
        <v>2130</v>
      </c>
      <c r="C1088" s="188"/>
      <c r="D1088" s="188"/>
      <c r="E1088" s="188">
        <v>54120</v>
      </c>
      <c r="F1088" s="188">
        <v>54120</v>
      </c>
      <c r="G1088" t="s">
        <v>1017</v>
      </c>
    </row>
    <row r="1089" hidden="1" spans="1:7">
      <c r="A1089" t="s">
        <v>2131</v>
      </c>
      <c r="B1089" t="s">
        <v>2132</v>
      </c>
      <c r="C1089" s="188">
        <v>276600</v>
      </c>
      <c r="D1089" s="188">
        <v>257100</v>
      </c>
      <c r="E1089" s="188">
        <v>593100</v>
      </c>
      <c r="F1089" s="188">
        <v>1126800</v>
      </c>
      <c r="G1089" t="s">
        <v>1017</v>
      </c>
    </row>
    <row r="1090" hidden="1" spans="1:7">
      <c r="A1090" t="s">
        <v>2133</v>
      </c>
      <c r="B1090" t="s">
        <v>2134</v>
      </c>
      <c r="C1090" s="188"/>
      <c r="D1090" s="188">
        <v>253410</v>
      </c>
      <c r="E1090" s="188"/>
      <c r="F1090" s="188">
        <v>253410</v>
      </c>
      <c r="G1090" t="s">
        <v>1017</v>
      </c>
    </row>
    <row r="1091" hidden="1" spans="1:7">
      <c r="A1091" t="s">
        <v>2135</v>
      </c>
      <c r="B1091" t="s">
        <v>2136</v>
      </c>
      <c r="C1091" s="188"/>
      <c r="D1091" s="188"/>
      <c r="E1091" s="188">
        <v>154800</v>
      </c>
      <c r="F1091" s="188">
        <v>154800</v>
      </c>
      <c r="G1091" t="s">
        <v>1017</v>
      </c>
    </row>
    <row r="1092" hidden="1" spans="1:7">
      <c r="A1092" t="s">
        <v>2137</v>
      </c>
      <c r="B1092" t="s">
        <v>2138</v>
      </c>
      <c r="C1092" s="188">
        <v>234000</v>
      </c>
      <c r="D1092" s="188">
        <v>738620</v>
      </c>
      <c r="E1092" s="188">
        <v>96150</v>
      </c>
      <c r="F1092" s="188">
        <v>1068770</v>
      </c>
      <c r="G1092" t="s">
        <v>1017</v>
      </c>
    </row>
    <row r="1093" hidden="1" spans="1:7">
      <c r="A1093" t="s">
        <v>2139</v>
      </c>
      <c r="B1093" t="s">
        <v>2140</v>
      </c>
      <c r="C1093" s="188">
        <v>2594400</v>
      </c>
      <c r="D1093" s="188">
        <v>2084400</v>
      </c>
      <c r="E1093" s="188">
        <v>5492800</v>
      </c>
      <c r="F1093" s="188">
        <v>10171600</v>
      </c>
      <c r="G1093" t="s">
        <v>1017</v>
      </c>
    </row>
    <row r="1094" hidden="1" spans="1:7">
      <c r="A1094" t="s">
        <v>2141</v>
      </c>
      <c r="B1094" t="s">
        <v>2142</v>
      </c>
      <c r="C1094" s="188">
        <v>151200</v>
      </c>
      <c r="D1094" s="188"/>
      <c r="E1094" s="188">
        <v>398340</v>
      </c>
      <c r="F1094" s="188">
        <v>549540</v>
      </c>
      <c r="G1094" t="s">
        <v>1017</v>
      </c>
    </row>
    <row r="1095" hidden="1" spans="1:7">
      <c r="A1095" t="s">
        <v>2143</v>
      </c>
      <c r="B1095" t="s">
        <v>2144</v>
      </c>
      <c r="C1095" s="188"/>
      <c r="D1095" s="188"/>
      <c r="E1095" s="188">
        <v>164400</v>
      </c>
      <c r="F1095" s="188">
        <v>164400</v>
      </c>
      <c r="G1095" t="s">
        <v>1017</v>
      </c>
    </row>
    <row r="1096" hidden="1" spans="1:7">
      <c r="A1096" t="s">
        <v>2145</v>
      </c>
      <c r="B1096" t="s">
        <v>2146</v>
      </c>
      <c r="C1096" s="188">
        <v>154800</v>
      </c>
      <c r="D1096" s="188"/>
      <c r="E1096" s="188">
        <v>329220</v>
      </c>
      <c r="F1096" s="188">
        <v>484020</v>
      </c>
      <c r="G1096" t="s">
        <v>1017</v>
      </c>
    </row>
    <row r="1097" hidden="1" spans="1:7">
      <c r="A1097" t="s">
        <v>2147</v>
      </c>
      <c r="B1097" t="s">
        <v>2148</v>
      </c>
      <c r="C1097" s="188">
        <v>33000</v>
      </c>
      <c r="D1097" s="188"/>
      <c r="E1097" s="188">
        <v>102000</v>
      </c>
      <c r="F1097" s="188">
        <v>135000</v>
      </c>
      <c r="G1097" t="s">
        <v>1017</v>
      </c>
    </row>
    <row r="1098" hidden="1" spans="1:7">
      <c r="A1098" t="s">
        <v>2149</v>
      </c>
      <c r="B1098" t="s">
        <v>2150</v>
      </c>
      <c r="C1098" s="188">
        <v>111600</v>
      </c>
      <c r="D1098" s="188">
        <v>129720</v>
      </c>
      <c r="E1098" s="188">
        <v>352020</v>
      </c>
      <c r="F1098" s="188">
        <v>593340</v>
      </c>
      <c r="G1098" t="s">
        <v>1017</v>
      </c>
    </row>
    <row r="1099" hidden="1" spans="1:7">
      <c r="A1099" t="s">
        <v>2151</v>
      </c>
      <c r="B1099" t="s">
        <v>2152</v>
      </c>
      <c r="C1099" s="188">
        <v>3893180</v>
      </c>
      <c r="D1099" s="188">
        <v>1418830</v>
      </c>
      <c r="E1099" s="188">
        <v>3673660</v>
      </c>
      <c r="F1099" s="188">
        <v>8985670</v>
      </c>
      <c r="G1099" t="s">
        <v>1017</v>
      </c>
    </row>
    <row r="1100" hidden="1" spans="1:7">
      <c r="A1100" t="s">
        <v>2153</v>
      </c>
      <c r="B1100" t="s">
        <v>933</v>
      </c>
      <c r="C1100" s="188"/>
      <c r="D1100" s="188">
        <v>25599000</v>
      </c>
      <c r="E1100" s="188"/>
      <c r="F1100" s="188">
        <v>25599000</v>
      </c>
      <c r="G1100" t="s">
        <v>1017</v>
      </c>
    </row>
    <row r="1101" hidden="1" spans="1:7">
      <c r="A1101" t="s">
        <v>2154</v>
      </c>
      <c r="B1101" t="s">
        <v>2155</v>
      </c>
      <c r="C1101" s="188">
        <v>1180380</v>
      </c>
      <c r="D1101" s="188">
        <v>1426940</v>
      </c>
      <c r="E1101" s="188">
        <v>1511580</v>
      </c>
      <c r="F1101" s="188">
        <v>4118900</v>
      </c>
      <c r="G1101" t="s">
        <v>1017</v>
      </c>
    </row>
    <row r="1102" hidden="1" spans="1:7">
      <c r="A1102" t="s">
        <v>2156</v>
      </c>
      <c r="B1102" t="s">
        <v>2157</v>
      </c>
      <c r="C1102" s="188">
        <v>66000</v>
      </c>
      <c r="D1102" s="188">
        <v>294800</v>
      </c>
      <c r="E1102" s="188">
        <v>79200</v>
      </c>
      <c r="F1102" s="188">
        <v>440000</v>
      </c>
      <c r="G1102" t="s">
        <v>1017</v>
      </c>
    </row>
    <row r="1103" hidden="1" spans="1:7">
      <c r="A1103" t="s">
        <v>2158</v>
      </c>
      <c r="B1103" t="s">
        <v>2159</v>
      </c>
      <c r="C1103" s="188">
        <v>2753760</v>
      </c>
      <c r="D1103" s="188">
        <v>553800</v>
      </c>
      <c r="E1103" s="188">
        <v>1465800</v>
      </c>
      <c r="F1103" s="188">
        <v>4773360</v>
      </c>
      <c r="G1103" t="s">
        <v>1017</v>
      </c>
    </row>
    <row r="1104" hidden="1" spans="1:7">
      <c r="A1104" t="s">
        <v>2160</v>
      </c>
      <c r="B1104" t="s">
        <v>1740</v>
      </c>
      <c r="C1104" s="188">
        <v>79200</v>
      </c>
      <c r="D1104" s="188">
        <v>75600</v>
      </c>
      <c r="E1104" s="188"/>
      <c r="F1104" s="188">
        <v>154800</v>
      </c>
      <c r="G1104" t="s">
        <v>1017</v>
      </c>
    </row>
    <row r="1105" hidden="1" spans="1:7">
      <c r="A1105" t="s">
        <v>2161</v>
      </c>
      <c r="B1105" t="s">
        <v>1016</v>
      </c>
      <c r="C1105" s="188"/>
      <c r="D1105" s="188">
        <v>-19800</v>
      </c>
      <c r="E1105" s="188"/>
      <c r="F1105" s="188">
        <v>-19800</v>
      </c>
      <c r="G1105" t="s">
        <v>1017</v>
      </c>
    </row>
    <row r="1106" hidden="1" spans="1:7">
      <c r="A1106" t="s">
        <v>2162</v>
      </c>
      <c r="B1106" t="s">
        <v>1272</v>
      </c>
      <c r="C1106" s="188"/>
      <c r="D1106" s="188"/>
      <c r="E1106" s="188">
        <v>145200</v>
      </c>
      <c r="F1106" s="188">
        <v>145200</v>
      </c>
      <c r="G1106" t="s">
        <v>1017</v>
      </c>
    </row>
    <row r="1107" hidden="1" spans="1:7">
      <c r="A1107" t="s">
        <v>2163</v>
      </c>
      <c r="B1107" t="s">
        <v>2164</v>
      </c>
      <c r="C1107" s="188"/>
      <c r="D1107" s="188">
        <v>180000</v>
      </c>
      <c r="E1107" s="188">
        <v>0</v>
      </c>
      <c r="F1107" s="188">
        <v>180000</v>
      </c>
      <c r="G1107" t="s">
        <v>1017</v>
      </c>
    </row>
    <row r="1108" hidden="1" spans="1:7">
      <c r="A1108" t="s">
        <v>2165</v>
      </c>
      <c r="B1108" t="s">
        <v>2166</v>
      </c>
      <c r="C1108" s="188"/>
      <c r="D1108" s="188">
        <v>446000</v>
      </c>
      <c r="E1108" s="188"/>
      <c r="F1108" s="188">
        <v>446000</v>
      </c>
      <c r="G1108" t="s">
        <v>1017</v>
      </c>
    </row>
    <row r="1109" hidden="1" spans="1:7">
      <c r="A1109" t="s">
        <v>2167</v>
      </c>
      <c r="B1109" t="s">
        <v>2168</v>
      </c>
      <c r="C1109" s="188">
        <v>1193000</v>
      </c>
      <c r="D1109" s="188">
        <v>1124000</v>
      </c>
      <c r="E1109" s="188">
        <v>761880</v>
      </c>
      <c r="F1109" s="188">
        <v>3078880</v>
      </c>
      <c r="G1109" t="s">
        <v>1017</v>
      </c>
    </row>
    <row r="1110" hidden="1" spans="1:7">
      <c r="A1110" t="s">
        <v>2169</v>
      </c>
      <c r="B1110" t="s">
        <v>2170</v>
      </c>
      <c r="C1110" s="188">
        <v>108600</v>
      </c>
      <c r="D1110" s="188"/>
      <c r="E1110" s="188"/>
      <c r="F1110" s="188">
        <v>108600</v>
      </c>
      <c r="G1110" t="s">
        <v>1017</v>
      </c>
    </row>
    <row r="1111" hidden="1" spans="1:7">
      <c r="A1111" t="s">
        <v>2171</v>
      </c>
      <c r="B1111" t="s">
        <v>2172</v>
      </c>
      <c r="C1111" s="188"/>
      <c r="D1111" s="188">
        <v>370400</v>
      </c>
      <c r="E1111" s="188">
        <v>1091400</v>
      </c>
      <c r="F1111" s="188">
        <v>1461800</v>
      </c>
      <c r="G1111" t="s">
        <v>1017</v>
      </c>
    </row>
    <row r="1112" hidden="1" spans="1:7">
      <c r="A1112" t="s">
        <v>2173</v>
      </c>
      <c r="B1112" t="s">
        <v>2174</v>
      </c>
      <c r="C1112" s="188">
        <v>132000</v>
      </c>
      <c r="D1112" s="188">
        <v>212000</v>
      </c>
      <c r="E1112" s="188">
        <v>368400</v>
      </c>
      <c r="F1112" s="188">
        <v>712400</v>
      </c>
      <c r="G1112" t="s">
        <v>1017</v>
      </c>
    </row>
    <row r="1113" hidden="1" spans="1:7">
      <c r="A1113" t="s">
        <v>2175</v>
      </c>
      <c r="B1113" t="s">
        <v>2176</v>
      </c>
      <c r="C1113" s="188"/>
      <c r="D1113" s="188">
        <v>373920</v>
      </c>
      <c r="E1113" s="188"/>
      <c r="F1113" s="188">
        <v>373920</v>
      </c>
      <c r="G1113" t="s">
        <v>1017</v>
      </c>
    </row>
    <row r="1114" hidden="1" spans="1:7">
      <c r="A1114" t="s">
        <v>2177</v>
      </c>
      <c r="B1114" t="s">
        <v>2178</v>
      </c>
      <c r="C1114" s="188">
        <v>55440</v>
      </c>
      <c r="D1114" s="188">
        <v>151200</v>
      </c>
      <c r="E1114" s="188"/>
      <c r="F1114" s="188">
        <v>206640</v>
      </c>
      <c r="G1114" t="s">
        <v>1017</v>
      </c>
    </row>
    <row r="1115" hidden="1" spans="1:7">
      <c r="A1115" t="s">
        <v>2179</v>
      </c>
      <c r="B1115" t="s">
        <v>2180</v>
      </c>
      <c r="C1115" s="188"/>
      <c r="D1115" s="188">
        <v>311600</v>
      </c>
      <c r="E1115" s="188">
        <v>272640</v>
      </c>
      <c r="F1115" s="188">
        <v>584240</v>
      </c>
      <c r="G1115" t="s">
        <v>1017</v>
      </c>
    </row>
    <row r="1116" hidden="1" spans="1:7">
      <c r="A1116" t="s">
        <v>2181</v>
      </c>
      <c r="B1116" t="s">
        <v>2182</v>
      </c>
      <c r="C1116" s="188"/>
      <c r="D1116" s="188"/>
      <c r="E1116" s="188">
        <v>110340</v>
      </c>
      <c r="F1116" s="188">
        <v>110340</v>
      </c>
      <c r="G1116" t="s">
        <v>1017</v>
      </c>
    </row>
    <row r="1117" hidden="1" spans="1:7">
      <c r="A1117" t="s">
        <v>2183</v>
      </c>
      <c r="B1117" t="s">
        <v>2184</v>
      </c>
      <c r="C1117" s="188">
        <v>13200</v>
      </c>
      <c r="D1117" s="188">
        <v>491120</v>
      </c>
      <c r="E1117" s="188">
        <v>351120</v>
      </c>
      <c r="F1117" s="188">
        <v>855440</v>
      </c>
      <c r="G1117" t="s">
        <v>1017</v>
      </c>
    </row>
    <row r="1118" hidden="1" spans="1:7">
      <c r="A1118" t="s">
        <v>2185</v>
      </c>
      <c r="B1118" t="s">
        <v>2064</v>
      </c>
      <c r="C1118" s="188">
        <v>1597880</v>
      </c>
      <c r="D1118" s="188">
        <v>2722380</v>
      </c>
      <c r="E1118" s="188">
        <v>1361420</v>
      </c>
      <c r="F1118" s="188">
        <v>5681680</v>
      </c>
      <c r="G1118" t="s">
        <v>1017</v>
      </c>
    </row>
    <row r="1119" hidden="1" spans="1:7">
      <c r="A1119" t="s">
        <v>2186</v>
      </c>
      <c r="B1119" t="s">
        <v>2187</v>
      </c>
      <c r="C1119" s="188"/>
      <c r="D1119" s="188">
        <v>36000</v>
      </c>
      <c r="E1119" s="188"/>
      <c r="F1119" s="188">
        <v>36000</v>
      </c>
      <c r="G1119" t="s">
        <v>1017</v>
      </c>
    </row>
    <row r="1120" hidden="1" spans="1:7">
      <c r="A1120" t="s">
        <v>2188</v>
      </c>
      <c r="B1120" t="s">
        <v>2060</v>
      </c>
      <c r="C1120" s="188">
        <v>234000</v>
      </c>
      <c r="D1120" s="188">
        <v>65520</v>
      </c>
      <c r="E1120" s="188">
        <v>71700</v>
      </c>
      <c r="F1120" s="188">
        <v>371220</v>
      </c>
      <c r="G1120" t="s">
        <v>1017</v>
      </c>
    </row>
    <row r="1121" hidden="1" spans="1:7">
      <c r="A1121" t="s">
        <v>2189</v>
      </c>
      <c r="B1121" t="s">
        <v>2190</v>
      </c>
      <c r="C1121" s="188">
        <v>-238450</v>
      </c>
      <c r="D1121" s="188"/>
      <c r="E1121" s="188"/>
      <c r="F1121" s="188">
        <v>-238450</v>
      </c>
      <c r="G1121" t="s">
        <v>1017</v>
      </c>
    </row>
    <row r="1122" hidden="1" spans="1:7">
      <c r="A1122" t="s">
        <v>2191</v>
      </c>
      <c r="B1122" t="s">
        <v>1068</v>
      </c>
      <c r="C1122" s="188">
        <v>734340</v>
      </c>
      <c r="D1122" s="188">
        <v>704500</v>
      </c>
      <c r="E1122" s="188">
        <v>973680</v>
      </c>
      <c r="F1122" s="188">
        <v>2412520</v>
      </c>
      <c r="G1122" t="s">
        <v>1017</v>
      </c>
    </row>
    <row r="1123" hidden="1" spans="1:7">
      <c r="A1123" t="s">
        <v>2192</v>
      </c>
      <c r="B1123" t="s">
        <v>2193</v>
      </c>
      <c r="C1123" s="188"/>
      <c r="D1123" s="188">
        <v>700000</v>
      </c>
      <c r="E1123" s="188"/>
      <c r="F1123" s="188">
        <v>700000</v>
      </c>
      <c r="G1123" t="s">
        <v>1017</v>
      </c>
    </row>
    <row r="1124" hidden="1" spans="1:7">
      <c r="A1124" t="s">
        <v>2194</v>
      </c>
      <c r="B1124" t="s">
        <v>2195</v>
      </c>
      <c r="C1124" s="188">
        <v>457440</v>
      </c>
      <c r="D1124" s="188">
        <v>36000</v>
      </c>
      <c r="E1124" s="188">
        <v>204300</v>
      </c>
      <c r="F1124" s="188">
        <v>697740</v>
      </c>
      <c r="G1124" t="s">
        <v>1017</v>
      </c>
    </row>
    <row r="1125" hidden="1" spans="1:7">
      <c r="A1125" t="s">
        <v>2196</v>
      </c>
      <c r="B1125" t="s">
        <v>2197</v>
      </c>
      <c r="C1125" s="188"/>
      <c r="D1125" s="188"/>
      <c r="E1125" s="188">
        <v>62700</v>
      </c>
      <c r="F1125" s="188">
        <v>62700</v>
      </c>
      <c r="G1125" t="s">
        <v>1017</v>
      </c>
    </row>
    <row r="1126" hidden="1" spans="1:7">
      <c r="A1126" t="s">
        <v>2198</v>
      </c>
      <c r="B1126" t="s">
        <v>2199</v>
      </c>
      <c r="C1126" s="188"/>
      <c r="D1126" s="188"/>
      <c r="E1126" s="188">
        <v>231200</v>
      </c>
      <c r="F1126" s="188">
        <v>231200</v>
      </c>
      <c r="G1126" t="s">
        <v>1017</v>
      </c>
    </row>
    <row r="1127" hidden="1" spans="1:7">
      <c r="A1127" t="s">
        <v>2200</v>
      </c>
      <c r="B1127" t="s">
        <v>2201</v>
      </c>
      <c r="C1127" s="188">
        <v>145600</v>
      </c>
      <c r="D1127" s="188">
        <v>115200</v>
      </c>
      <c r="E1127" s="188"/>
      <c r="F1127" s="188">
        <v>260800</v>
      </c>
      <c r="G1127" t="s">
        <v>1017</v>
      </c>
    </row>
    <row r="1128" hidden="1" spans="1:7">
      <c r="A1128" t="s">
        <v>2202</v>
      </c>
      <c r="B1128" t="s">
        <v>1730</v>
      </c>
      <c r="C1128" s="188">
        <v>921600</v>
      </c>
      <c r="D1128" s="188">
        <v>1335600</v>
      </c>
      <c r="E1128" s="188">
        <v>1534400</v>
      </c>
      <c r="F1128" s="188">
        <v>3791600</v>
      </c>
      <c r="G1128" t="s">
        <v>1017</v>
      </c>
    </row>
    <row r="1129" hidden="1" spans="1:7">
      <c r="A1129" t="s">
        <v>2203</v>
      </c>
      <c r="B1129" t="s">
        <v>2204</v>
      </c>
      <c r="C1129" s="188"/>
      <c r="D1129" s="188"/>
      <c r="E1129" s="188">
        <v>29900</v>
      </c>
      <c r="F1129" s="188">
        <v>29900</v>
      </c>
      <c r="G1129" t="s">
        <v>1017</v>
      </c>
    </row>
    <row r="1130" hidden="1" spans="1:7">
      <c r="A1130" t="s">
        <v>2205</v>
      </c>
      <c r="B1130" t="s">
        <v>2206</v>
      </c>
      <c r="C1130" s="188"/>
      <c r="D1130" s="188">
        <v>129000</v>
      </c>
      <c r="E1130" s="188">
        <v>32100</v>
      </c>
      <c r="F1130" s="188">
        <v>161100</v>
      </c>
      <c r="G1130" t="s">
        <v>1017</v>
      </c>
    </row>
    <row r="1131" hidden="1" spans="1:7">
      <c r="A1131" t="s">
        <v>2207</v>
      </c>
      <c r="B1131" t="s">
        <v>2208</v>
      </c>
      <c r="C1131" s="188"/>
      <c r="D1131" s="188">
        <v>199720</v>
      </c>
      <c r="E1131" s="188"/>
      <c r="F1131" s="188">
        <v>199720</v>
      </c>
      <c r="G1131" t="s">
        <v>1017</v>
      </c>
    </row>
    <row r="1132" hidden="1" spans="1:7">
      <c r="A1132" t="s">
        <v>2209</v>
      </c>
      <c r="B1132" t="s">
        <v>2210</v>
      </c>
      <c r="C1132" s="188">
        <v>62700</v>
      </c>
      <c r="D1132" s="188">
        <v>307000</v>
      </c>
      <c r="E1132" s="188"/>
      <c r="F1132" s="188">
        <v>369700</v>
      </c>
      <c r="G1132" t="s">
        <v>1017</v>
      </c>
    </row>
    <row r="1133" hidden="1" spans="1:7">
      <c r="A1133" t="s">
        <v>2211</v>
      </c>
      <c r="B1133" t="s">
        <v>2212</v>
      </c>
      <c r="C1133" s="188">
        <v>156420</v>
      </c>
      <c r="D1133" s="188">
        <v>102000</v>
      </c>
      <c r="E1133" s="188"/>
      <c r="F1133" s="188">
        <v>258420</v>
      </c>
      <c r="G1133" t="s">
        <v>1017</v>
      </c>
    </row>
    <row r="1134" hidden="1" spans="1:7">
      <c r="A1134" t="s">
        <v>2213</v>
      </c>
      <c r="B1134" t="s">
        <v>2214</v>
      </c>
      <c r="C1134" s="188">
        <v>117000</v>
      </c>
      <c r="D1134" s="188">
        <v>102000</v>
      </c>
      <c r="E1134" s="188"/>
      <c r="F1134" s="188">
        <v>219000</v>
      </c>
      <c r="G1134" t="s">
        <v>1017</v>
      </c>
    </row>
    <row r="1135" hidden="1" spans="1:7">
      <c r="A1135" t="s">
        <v>2215</v>
      </c>
      <c r="B1135" t="s">
        <v>2216</v>
      </c>
      <c r="C1135" s="188">
        <v>197040</v>
      </c>
      <c r="D1135" s="188">
        <v>219200</v>
      </c>
      <c r="E1135" s="188">
        <v>477540</v>
      </c>
      <c r="F1135" s="188">
        <v>893780</v>
      </c>
      <c r="G1135" t="s">
        <v>1017</v>
      </c>
    </row>
    <row r="1136" hidden="1" spans="1:7">
      <c r="A1136" t="s">
        <v>2217</v>
      </c>
      <c r="B1136" t="s">
        <v>2218</v>
      </c>
      <c r="C1136" s="188"/>
      <c r="D1136" s="188">
        <v>18000000</v>
      </c>
      <c r="E1136" s="188"/>
      <c r="F1136" s="188">
        <v>18000000</v>
      </c>
      <c r="G1136" t="s">
        <v>1017</v>
      </c>
    </row>
    <row r="1137" hidden="1" spans="1:7">
      <c r="A1137" t="s">
        <v>2219</v>
      </c>
      <c r="B1137" t="s">
        <v>2220</v>
      </c>
      <c r="C1137" s="188">
        <v>18900</v>
      </c>
      <c r="D1137" s="188"/>
      <c r="E1137" s="188"/>
      <c r="F1137" s="188">
        <v>18900</v>
      </c>
      <c r="G1137" t="s">
        <v>1017</v>
      </c>
    </row>
    <row r="1138" hidden="1" spans="1:7">
      <c r="A1138" t="s">
        <v>2221</v>
      </c>
      <c r="B1138" t="s">
        <v>2222</v>
      </c>
      <c r="C1138" s="188">
        <v>243540</v>
      </c>
      <c r="D1138" s="188">
        <v>93000</v>
      </c>
      <c r="E1138" s="188">
        <v>585800</v>
      </c>
      <c r="F1138" s="188">
        <v>922340</v>
      </c>
      <c r="G1138" t="s">
        <v>1017</v>
      </c>
    </row>
    <row r="1139" hidden="1" spans="1:7">
      <c r="A1139" t="s">
        <v>2223</v>
      </c>
      <c r="B1139" t="s">
        <v>2224</v>
      </c>
      <c r="C1139" s="188">
        <v>75600</v>
      </c>
      <c r="D1139" s="188"/>
      <c r="E1139" s="188">
        <v>141600</v>
      </c>
      <c r="F1139" s="188">
        <v>217200</v>
      </c>
      <c r="G1139" t="s">
        <v>1017</v>
      </c>
    </row>
    <row r="1140" hidden="1" spans="1:7">
      <c r="A1140" t="s">
        <v>2225</v>
      </c>
      <c r="B1140" t="s">
        <v>2226</v>
      </c>
      <c r="C1140" s="188"/>
      <c r="D1140" s="188">
        <v>70000</v>
      </c>
      <c r="E1140" s="188"/>
      <c r="F1140" s="188">
        <v>70000</v>
      </c>
      <c r="G1140" t="s">
        <v>1017</v>
      </c>
    </row>
    <row r="1141" hidden="1" spans="1:7">
      <c r="A1141" t="s">
        <v>2227</v>
      </c>
      <c r="B1141" t="s">
        <v>2228</v>
      </c>
      <c r="C1141" s="188">
        <v>7830000</v>
      </c>
      <c r="D1141" s="188">
        <v>3960000</v>
      </c>
      <c r="E1141" s="188"/>
      <c r="F1141" s="188">
        <v>11790000</v>
      </c>
      <c r="G1141" t="s">
        <v>2229</v>
      </c>
    </row>
    <row r="1142" hidden="1" spans="1:7">
      <c r="A1142" t="s">
        <v>2230</v>
      </c>
      <c r="B1142" t="s">
        <v>2231</v>
      </c>
      <c r="C1142" s="188">
        <v>158400</v>
      </c>
      <c r="D1142" s="188">
        <v>151200</v>
      </c>
      <c r="E1142" s="188">
        <v>158400</v>
      </c>
      <c r="F1142" s="188">
        <v>468000</v>
      </c>
      <c r="G1142" t="s">
        <v>2229</v>
      </c>
    </row>
    <row r="1143" hidden="1" spans="1:7">
      <c r="A1143" t="s">
        <v>2232</v>
      </c>
      <c r="B1143" t="s">
        <v>2233</v>
      </c>
      <c r="C1143" s="188"/>
      <c r="D1143" s="188"/>
      <c r="E1143" s="188">
        <v>3960000</v>
      </c>
      <c r="F1143" s="188">
        <v>3960000</v>
      </c>
      <c r="G1143" t="s">
        <v>2229</v>
      </c>
    </row>
    <row r="1144" hidden="1" spans="1:7">
      <c r="A1144" t="s">
        <v>2234</v>
      </c>
      <c r="B1144" t="s">
        <v>2235</v>
      </c>
      <c r="C1144" s="188">
        <v>298400</v>
      </c>
      <c r="D1144" s="188">
        <v>449600</v>
      </c>
      <c r="E1144" s="188">
        <v>480950</v>
      </c>
      <c r="F1144" s="188">
        <v>1228950</v>
      </c>
      <c r="G1144" t="s">
        <v>2229</v>
      </c>
    </row>
    <row r="1145" hidden="1" spans="1:7">
      <c r="A1145" t="s">
        <v>2236</v>
      </c>
      <c r="B1145" t="s">
        <v>2237</v>
      </c>
      <c r="C1145" s="188">
        <v>70000</v>
      </c>
      <c r="D1145" s="188">
        <v>149200</v>
      </c>
      <c r="E1145" s="188">
        <v>70000</v>
      </c>
      <c r="F1145" s="188">
        <v>289200</v>
      </c>
      <c r="G1145" t="s">
        <v>2229</v>
      </c>
    </row>
    <row r="1146" hidden="1" spans="1:7">
      <c r="A1146" t="s">
        <v>2238</v>
      </c>
      <c r="B1146" t="s">
        <v>1581</v>
      </c>
      <c r="C1146" s="188">
        <v>3960000</v>
      </c>
      <c r="D1146" s="188">
        <v>3960000</v>
      </c>
      <c r="E1146" s="188"/>
      <c r="F1146" s="188">
        <v>7920000</v>
      </c>
      <c r="G1146" t="s">
        <v>2229</v>
      </c>
    </row>
    <row r="1147" hidden="1" spans="1:7">
      <c r="A1147" t="s">
        <v>2239</v>
      </c>
      <c r="B1147" t="s">
        <v>2240</v>
      </c>
      <c r="C1147" s="188">
        <v>-79200</v>
      </c>
      <c r="D1147" s="188">
        <v>2931480</v>
      </c>
      <c r="E1147" s="188">
        <v>2412600</v>
      </c>
      <c r="F1147" s="188">
        <v>5264880</v>
      </c>
      <c r="G1147" t="s">
        <v>2229</v>
      </c>
    </row>
    <row r="1148" hidden="1" spans="1:7">
      <c r="A1148" t="s">
        <v>2241</v>
      </c>
      <c r="B1148" t="s">
        <v>354</v>
      </c>
      <c r="C1148" s="188">
        <v>3960000</v>
      </c>
      <c r="D1148" s="188">
        <v>7920000</v>
      </c>
      <c r="E1148" s="188">
        <v>3960000</v>
      </c>
      <c r="F1148" s="188">
        <v>15840000</v>
      </c>
      <c r="G1148" t="s">
        <v>2229</v>
      </c>
    </row>
    <row r="1149" hidden="1" spans="1:7">
      <c r="A1149" t="s">
        <v>2242</v>
      </c>
      <c r="B1149" t="s">
        <v>2243</v>
      </c>
      <c r="C1149" s="188">
        <v>3960000</v>
      </c>
      <c r="D1149" s="188">
        <v>1284000</v>
      </c>
      <c r="E1149" s="188">
        <v>1221000</v>
      </c>
      <c r="F1149" s="188">
        <v>6465000</v>
      </c>
      <c r="G1149" t="s">
        <v>2229</v>
      </c>
    </row>
    <row r="1150" hidden="1" spans="1:7">
      <c r="A1150" t="s">
        <v>2244</v>
      </c>
      <c r="B1150" t="s">
        <v>2245</v>
      </c>
      <c r="C1150" s="188">
        <v>-44000</v>
      </c>
      <c r="D1150" s="188">
        <v>3960000</v>
      </c>
      <c r="E1150" s="188"/>
      <c r="F1150" s="188">
        <v>3916000</v>
      </c>
      <c r="G1150" t="s">
        <v>2229</v>
      </c>
    </row>
    <row r="1151" hidden="1" spans="1:7">
      <c r="A1151" t="s">
        <v>2246</v>
      </c>
      <c r="B1151" t="s">
        <v>2247</v>
      </c>
      <c r="C1151" s="188"/>
      <c r="D1151" s="188">
        <v>1800000</v>
      </c>
      <c r="E1151" s="188">
        <v>2160000</v>
      </c>
      <c r="F1151" s="188">
        <v>3960000</v>
      </c>
      <c r="G1151" t="s">
        <v>2229</v>
      </c>
    </row>
    <row r="1152" hidden="1" spans="1:7">
      <c r="A1152" t="s">
        <v>2248</v>
      </c>
      <c r="B1152" t="s">
        <v>849</v>
      </c>
      <c r="C1152" s="188">
        <v>3960000</v>
      </c>
      <c r="D1152" s="188"/>
      <c r="E1152" s="188"/>
      <c r="F1152" s="188">
        <v>3960000</v>
      </c>
      <c r="G1152" t="s">
        <v>2229</v>
      </c>
    </row>
    <row r="1153" hidden="1" spans="1:7">
      <c r="A1153" t="s">
        <v>2249</v>
      </c>
      <c r="B1153" t="s">
        <v>2250</v>
      </c>
      <c r="C1153" s="188">
        <v>140250</v>
      </c>
      <c r="D1153" s="188"/>
      <c r="E1153" s="188"/>
      <c r="F1153" s="188">
        <v>140250</v>
      </c>
      <c r="G1153" t="s">
        <v>2229</v>
      </c>
    </row>
    <row r="1154" hidden="1" spans="1:7">
      <c r="A1154" t="s">
        <v>2251</v>
      </c>
      <c r="B1154" t="s">
        <v>2252</v>
      </c>
      <c r="C1154" s="188">
        <v>1271880</v>
      </c>
      <c r="D1154" s="188"/>
      <c r="E1154" s="188">
        <v>847440</v>
      </c>
      <c r="F1154" s="188">
        <v>2119320</v>
      </c>
      <c r="G1154" t="s">
        <v>2229</v>
      </c>
    </row>
    <row r="1155" hidden="1" spans="1:7">
      <c r="A1155" t="s">
        <v>2253</v>
      </c>
      <c r="B1155" t="s">
        <v>2254</v>
      </c>
      <c r="C1155" s="188">
        <v>1980000</v>
      </c>
      <c r="D1155" s="188"/>
      <c r="E1155" s="188"/>
      <c r="F1155" s="188">
        <v>1980000</v>
      </c>
      <c r="G1155" t="s">
        <v>2229</v>
      </c>
    </row>
    <row r="1156" hidden="1" spans="1:7">
      <c r="A1156" t="s">
        <v>2255</v>
      </c>
      <c r="B1156" t="s">
        <v>2256</v>
      </c>
      <c r="C1156" s="188"/>
      <c r="D1156" s="188"/>
      <c r="E1156" s="188">
        <v>388800</v>
      </c>
      <c r="F1156" s="188">
        <v>388800</v>
      </c>
      <c r="G1156" t="s">
        <v>2229</v>
      </c>
    </row>
    <row r="1157" hidden="1" spans="1:7">
      <c r="A1157" t="s">
        <v>2257</v>
      </c>
      <c r="B1157" t="s">
        <v>2258</v>
      </c>
      <c r="C1157" s="188"/>
      <c r="D1157" s="188"/>
      <c r="E1157" s="188">
        <v>4338000</v>
      </c>
      <c r="F1157" s="188">
        <v>4338000</v>
      </c>
      <c r="G1157" t="s">
        <v>2229</v>
      </c>
    </row>
    <row r="1158" hidden="1" spans="1:7">
      <c r="A1158" t="s">
        <v>2259</v>
      </c>
      <c r="B1158" t="s">
        <v>2260</v>
      </c>
      <c r="C1158" s="188">
        <v>3960000</v>
      </c>
      <c r="D1158" s="188"/>
      <c r="E1158" s="188"/>
      <c r="F1158" s="188">
        <v>3960000</v>
      </c>
      <c r="G1158" t="s">
        <v>2229</v>
      </c>
    </row>
    <row r="1159" hidden="1" spans="1:7">
      <c r="A1159" t="s">
        <v>2261</v>
      </c>
      <c r="B1159" t="s">
        <v>2262</v>
      </c>
      <c r="C1159" s="188">
        <v>1658600</v>
      </c>
      <c r="D1159" s="188">
        <v>912000</v>
      </c>
      <c r="E1159" s="188">
        <v>273300</v>
      </c>
      <c r="F1159" s="188">
        <v>2843900</v>
      </c>
      <c r="G1159" t="s">
        <v>2229</v>
      </c>
    </row>
    <row r="1160" hidden="1" spans="1:7">
      <c r="A1160" t="s">
        <v>2263</v>
      </c>
      <c r="B1160" t="s">
        <v>599</v>
      </c>
      <c r="C1160" s="188">
        <v>69080800</v>
      </c>
      <c r="D1160" s="188">
        <v>46894860</v>
      </c>
      <c r="E1160" s="188">
        <v>70715300</v>
      </c>
      <c r="F1160" s="188">
        <v>186690960</v>
      </c>
      <c r="G1160" t="s">
        <v>2229</v>
      </c>
    </row>
    <row r="1161" hidden="1" spans="1:7">
      <c r="A1161" t="s">
        <v>2264</v>
      </c>
      <c r="B1161" t="s">
        <v>2265</v>
      </c>
      <c r="C1161" s="188">
        <v>15840000</v>
      </c>
      <c r="D1161" s="188">
        <v>477600</v>
      </c>
      <c r="E1161" s="188"/>
      <c r="F1161" s="188">
        <v>16317600</v>
      </c>
      <c r="G1161" t="s">
        <v>2229</v>
      </c>
    </row>
    <row r="1162" hidden="1" spans="1:7">
      <c r="A1162" t="s">
        <v>2266</v>
      </c>
      <c r="B1162" t="s">
        <v>2267</v>
      </c>
      <c r="C1162" s="188">
        <v>881400</v>
      </c>
      <c r="D1162" s="188">
        <v>691500</v>
      </c>
      <c r="E1162" s="188"/>
      <c r="F1162" s="188">
        <v>1572900</v>
      </c>
      <c r="G1162" t="s">
        <v>2229</v>
      </c>
    </row>
    <row r="1163" hidden="1" spans="1:7">
      <c r="A1163" t="s">
        <v>2268</v>
      </c>
      <c r="B1163" t="s">
        <v>2269</v>
      </c>
      <c r="C1163" s="188"/>
      <c r="D1163" s="188">
        <v>79200</v>
      </c>
      <c r="E1163" s="188">
        <v>70000</v>
      </c>
      <c r="F1163" s="188">
        <v>149200</v>
      </c>
      <c r="G1163" t="s">
        <v>2229</v>
      </c>
    </row>
    <row r="1164" hidden="1" spans="1:7">
      <c r="A1164" t="s">
        <v>2270</v>
      </c>
      <c r="B1164" t="s">
        <v>2271</v>
      </c>
      <c r="C1164" s="188">
        <v>2071500</v>
      </c>
      <c r="D1164" s="188"/>
      <c r="E1164" s="188"/>
      <c r="F1164" s="188">
        <v>2071500</v>
      </c>
      <c r="G1164" t="s">
        <v>2229</v>
      </c>
    </row>
    <row r="1165" hidden="1" spans="1:7">
      <c r="A1165" t="s">
        <v>2272</v>
      </c>
      <c r="B1165" t="s">
        <v>2273</v>
      </c>
      <c r="C1165" s="188">
        <v>31680000</v>
      </c>
      <c r="D1165" s="188">
        <v>31125600</v>
      </c>
      <c r="E1165" s="188">
        <v>31600800</v>
      </c>
      <c r="F1165" s="188">
        <v>94406400</v>
      </c>
      <c r="G1165" t="s">
        <v>2229</v>
      </c>
    </row>
    <row r="1166" hidden="1" spans="1:7">
      <c r="A1166" t="s">
        <v>2274</v>
      </c>
      <c r="B1166" t="s">
        <v>2275</v>
      </c>
      <c r="C1166" s="188">
        <v>4860000</v>
      </c>
      <c r="D1166" s="188"/>
      <c r="E1166" s="188"/>
      <c r="F1166" s="188">
        <v>4860000</v>
      </c>
      <c r="G1166" t="s">
        <v>2229</v>
      </c>
    </row>
    <row r="1167" hidden="1" spans="1:7">
      <c r="A1167" t="s">
        <v>2276</v>
      </c>
      <c r="B1167" t="s">
        <v>2277</v>
      </c>
      <c r="C1167" s="188"/>
      <c r="D1167" s="188">
        <v>158400</v>
      </c>
      <c r="E1167" s="188">
        <v>158400</v>
      </c>
      <c r="F1167" s="188">
        <v>316800</v>
      </c>
      <c r="G1167" t="s">
        <v>2229</v>
      </c>
    </row>
    <row r="1168" hidden="1" spans="1:7">
      <c r="A1168" t="s">
        <v>2278</v>
      </c>
      <c r="B1168" t="s">
        <v>2279</v>
      </c>
      <c r="C1168" s="188"/>
      <c r="D1168" s="188"/>
      <c r="E1168" s="188">
        <v>141900</v>
      </c>
      <c r="F1168" s="188">
        <v>141900</v>
      </c>
      <c r="G1168" t="s">
        <v>2229</v>
      </c>
    </row>
    <row r="1169" hidden="1" spans="1:7">
      <c r="A1169" t="s">
        <v>2280</v>
      </c>
      <c r="B1169" t="s">
        <v>2281</v>
      </c>
      <c r="C1169" s="188">
        <v>223440</v>
      </c>
      <c r="D1169" s="188">
        <v>131000</v>
      </c>
      <c r="E1169" s="188">
        <v>84000</v>
      </c>
      <c r="F1169" s="188">
        <v>438440</v>
      </c>
      <c r="G1169" t="s">
        <v>2229</v>
      </c>
    </row>
    <row r="1170" hidden="1" spans="1:7">
      <c r="A1170" t="s">
        <v>2282</v>
      </c>
      <c r="B1170" t="s">
        <v>2283</v>
      </c>
      <c r="C1170" s="188">
        <v>2571950</v>
      </c>
      <c r="D1170" s="188">
        <v>1240700</v>
      </c>
      <c r="E1170" s="188">
        <v>2610000</v>
      </c>
      <c r="F1170" s="188">
        <v>6422650</v>
      </c>
      <c r="G1170" t="s">
        <v>2229</v>
      </c>
    </row>
    <row r="1171" hidden="1" spans="1:7">
      <c r="A1171" t="s">
        <v>2284</v>
      </c>
      <c r="B1171" t="s">
        <v>2285</v>
      </c>
      <c r="C1171" s="188">
        <v>3722600</v>
      </c>
      <c r="D1171" s="188">
        <v>3478200</v>
      </c>
      <c r="E1171" s="188">
        <v>3676200</v>
      </c>
      <c r="F1171" s="188">
        <v>10877000</v>
      </c>
      <c r="G1171" t="s">
        <v>2229</v>
      </c>
    </row>
    <row r="1172" hidden="1" spans="1:7">
      <c r="A1172" t="s">
        <v>2286</v>
      </c>
      <c r="B1172" t="s">
        <v>2287</v>
      </c>
      <c r="C1172" s="188"/>
      <c r="D1172" s="188"/>
      <c r="E1172" s="188">
        <v>2895200</v>
      </c>
      <c r="F1172" s="188">
        <v>2895200</v>
      </c>
      <c r="G1172" t="s">
        <v>2229</v>
      </c>
    </row>
    <row r="1173" hidden="1" spans="1:7">
      <c r="A1173" t="s">
        <v>2288</v>
      </c>
      <c r="B1173" t="s">
        <v>2289</v>
      </c>
      <c r="C1173" s="188"/>
      <c r="D1173" s="188">
        <v>88800</v>
      </c>
      <c r="E1173" s="188"/>
      <c r="F1173" s="188">
        <v>88800</v>
      </c>
      <c r="G1173" t="s">
        <v>2229</v>
      </c>
    </row>
    <row r="1174" hidden="1" spans="1:7">
      <c r="A1174" t="s">
        <v>2290</v>
      </c>
      <c r="B1174" t="s">
        <v>2291</v>
      </c>
      <c r="C1174" s="188"/>
      <c r="D1174" s="188"/>
      <c r="E1174" s="188">
        <v>13200</v>
      </c>
      <c r="F1174" s="188">
        <v>13200</v>
      </c>
      <c r="G1174" t="s">
        <v>2229</v>
      </c>
    </row>
    <row r="1175" hidden="1" spans="1:7">
      <c r="A1175" t="s">
        <v>2292</v>
      </c>
      <c r="B1175" t="s">
        <v>2293</v>
      </c>
      <c r="C1175" s="188">
        <v>79200</v>
      </c>
      <c r="D1175" s="188"/>
      <c r="E1175" s="188"/>
      <c r="F1175" s="188">
        <v>79200</v>
      </c>
      <c r="G1175" t="s">
        <v>2229</v>
      </c>
    </row>
    <row r="1176" hidden="1" spans="1:7">
      <c r="A1176" t="s">
        <v>2294</v>
      </c>
      <c r="B1176" t="s">
        <v>2295</v>
      </c>
      <c r="C1176" s="188">
        <v>1890000</v>
      </c>
      <c r="D1176" s="188">
        <v>13860000</v>
      </c>
      <c r="E1176" s="188">
        <v>24462000</v>
      </c>
      <c r="F1176" s="188">
        <v>40212000</v>
      </c>
      <c r="G1176" t="s">
        <v>2229</v>
      </c>
    </row>
    <row r="1177" hidden="1" spans="1:7">
      <c r="A1177" t="s">
        <v>2296</v>
      </c>
      <c r="B1177" t="s">
        <v>2297</v>
      </c>
      <c r="C1177" s="188">
        <v>3960000</v>
      </c>
      <c r="D1177" s="188">
        <v>7920000</v>
      </c>
      <c r="E1177" s="188">
        <v>0</v>
      </c>
      <c r="F1177" s="188">
        <v>11880000</v>
      </c>
      <c r="G1177" t="s">
        <v>2229</v>
      </c>
    </row>
    <row r="1178" hidden="1" spans="1:7">
      <c r="A1178" t="s">
        <v>2298</v>
      </c>
      <c r="B1178" t="s">
        <v>2299</v>
      </c>
      <c r="C1178" s="188"/>
      <c r="D1178" s="188">
        <v>7920000</v>
      </c>
      <c r="E1178" s="188">
        <v>15840000</v>
      </c>
      <c r="F1178" s="188">
        <v>23760000</v>
      </c>
      <c r="G1178" t="s">
        <v>2229</v>
      </c>
    </row>
    <row r="1179" hidden="1" spans="1:7">
      <c r="A1179" t="s">
        <v>2259</v>
      </c>
      <c r="B1179" t="s">
        <v>2300</v>
      </c>
      <c r="C1179" s="188"/>
      <c r="D1179" s="188">
        <v>3960000</v>
      </c>
      <c r="E1179" s="188"/>
      <c r="F1179" s="188">
        <v>3960000</v>
      </c>
      <c r="G1179" t="s">
        <v>2229</v>
      </c>
    </row>
    <row r="1180" hidden="1" spans="1:7">
      <c r="A1180" t="s">
        <v>2301</v>
      </c>
      <c r="B1180" t="s">
        <v>2302</v>
      </c>
      <c r="C1180" s="188"/>
      <c r="D1180" s="188">
        <v>719700</v>
      </c>
      <c r="E1180" s="188">
        <v>803600</v>
      </c>
      <c r="F1180" s="188">
        <v>1523300</v>
      </c>
      <c r="G1180" t="s">
        <v>2229</v>
      </c>
    </row>
    <row r="1181" hidden="1" spans="1:7">
      <c r="A1181" t="s">
        <v>2303</v>
      </c>
      <c r="B1181" t="s">
        <v>2304</v>
      </c>
      <c r="C1181" s="188"/>
      <c r="D1181" s="188">
        <v>102000</v>
      </c>
      <c r="E1181" s="188"/>
      <c r="F1181" s="188">
        <v>102000</v>
      </c>
      <c r="G1181" t="s">
        <v>2229</v>
      </c>
    </row>
    <row r="1182" hidden="1" spans="1:7">
      <c r="A1182" t="s">
        <v>2305</v>
      </c>
      <c r="B1182" t="s">
        <v>2306</v>
      </c>
      <c r="C1182" s="188"/>
      <c r="D1182" s="188"/>
      <c r="E1182" s="188">
        <v>1980000</v>
      </c>
      <c r="F1182" s="188">
        <v>1980000</v>
      </c>
      <c r="G1182" t="s">
        <v>2229</v>
      </c>
    </row>
    <row r="1183" hidden="1" spans="1:7">
      <c r="A1183" t="s">
        <v>2307</v>
      </c>
      <c r="B1183" t="s">
        <v>2308</v>
      </c>
      <c r="C1183" s="188"/>
      <c r="D1183" s="188"/>
      <c r="E1183" s="188">
        <v>729840</v>
      </c>
      <c r="F1183" s="188">
        <v>729840</v>
      </c>
      <c r="G1183" t="s">
        <v>2229</v>
      </c>
    </row>
    <row r="1184" hidden="1" spans="1:7">
      <c r="A1184" t="s">
        <v>2309</v>
      </c>
      <c r="B1184" t="s">
        <v>2310</v>
      </c>
      <c r="C1184" s="188">
        <v>2679760</v>
      </c>
      <c r="D1184" s="188">
        <v>3180740</v>
      </c>
      <c r="E1184" s="188">
        <v>1630000</v>
      </c>
      <c r="F1184" s="188">
        <v>7490500</v>
      </c>
      <c r="G1184" t="s">
        <v>2229</v>
      </c>
    </row>
    <row r="1185" hidden="1" spans="1:7">
      <c r="A1185" t="s">
        <v>2311</v>
      </c>
      <c r="B1185" t="s">
        <v>2312</v>
      </c>
      <c r="C1185" s="188">
        <v>791100</v>
      </c>
      <c r="D1185" s="188">
        <v>182600</v>
      </c>
      <c r="E1185" s="188">
        <v>717300</v>
      </c>
      <c r="F1185" s="188">
        <v>1691000</v>
      </c>
      <c r="G1185" t="s">
        <v>2229</v>
      </c>
    </row>
    <row r="1186" hidden="1" spans="1:7">
      <c r="A1186" t="s">
        <v>2313</v>
      </c>
      <c r="B1186" t="s">
        <v>2314</v>
      </c>
      <c r="C1186" s="188">
        <v>346800</v>
      </c>
      <c r="D1186" s="188">
        <v>981600</v>
      </c>
      <c r="E1186" s="188">
        <v>594000</v>
      </c>
      <c r="F1186" s="188">
        <v>1922400</v>
      </c>
      <c r="G1186" t="s">
        <v>2229</v>
      </c>
    </row>
    <row r="1187" hidden="1" spans="1:7">
      <c r="A1187" t="s">
        <v>2315</v>
      </c>
      <c r="B1187" t="s">
        <v>2316</v>
      </c>
      <c r="C1187" s="188">
        <v>298400</v>
      </c>
      <c r="D1187" s="188">
        <v>454200</v>
      </c>
      <c r="E1187" s="188"/>
      <c r="F1187" s="188">
        <v>752600</v>
      </c>
      <c r="G1187" t="s">
        <v>2229</v>
      </c>
    </row>
    <row r="1188" hidden="1" spans="1:7">
      <c r="A1188" t="s">
        <v>2317</v>
      </c>
      <c r="B1188" t="s">
        <v>2318</v>
      </c>
      <c r="C1188" s="188">
        <v>1890000</v>
      </c>
      <c r="D1188" s="188">
        <v>1890000</v>
      </c>
      <c r="E1188" s="188">
        <v>1890000</v>
      </c>
      <c r="F1188" s="188">
        <v>5670000</v>
      </c>
      <c r="G1188" t="s">
        <v>2229</v>
      </c>
    </row>
    <row r="1189" hidden="1" spans="1:7">
      <c r="A1189" t="s">
        <v>2319</v>
      </c>
      <c r="B1189" t="s">
        <v>352</v>
      </c>
      <c r="C1189" s="188">
        <v>355800</v>
      </c>
      <c r="D1189" s="188">
        <v>134640</v>
      </c>
      <c r="E1189" s="188">
        <v>140700</v>
      </c>
      <c r="F1189" s="188">
        <v>631140</v>
      </c>
      <c r="G1189" t="s">
        <v>2229</v>
      </c>
    </row>
    <row r="1190" hidden="1" spans="1:7">
      <c r="A1190" t="s">
        <v>2320</v>
      </c>
      <c r="B1190" t="s">
        <v>2321</v>
      </c>
      <c r="C1190" s="188">
        <v>6815400</v>
      </c>
      <c r="D1190" s="188">
        <v>4817100</v>
      </c>
      <c r="E1190" s="188">
        <v>9509300</v>
      </c>
      <c r="F1190" s="188">
        <v>21141800</v>
      </c>
      <c r="G1190" t="s">
        <v>2229</v>
      </c>
    </row>
    <row r="1191" hidden="1" spans="1:7">
      <c r="A1191" t="s">
        <v>2322</v>
      </c>
      <c r="B1191" t="s">
        <v>2323</v>
      </c>
      <c r="C1191" s="188"/>
      <c r="D1191" s="188">
        <v>165600</v>
      </c>
      <c r="E1191" s="188">
        <v>79200</v>
      </c>
      <c r="F1191" s="188">
        <v>244800</v>
      </c>
      <c r="G1191" t="s">
        <v>2229</v>
      </c>
    </row>
    <row r="1192" hidden="1" spans="1:7">
      <c r="A1192" t="s">
        <v>2324</v>
      </c>
      <c r="B1192" t="s">
        <v>2325</v>
      </c>
      <c r="C1192" s="188">
        <v>5241700</v>
      </c>
      <c r="D1192" s="188">
        <v>1729650</v>
      </c>
      <c r="E1192" s="188">
        <v>3780000</v>
      </c>
      <c r="F1192" s="188">
        <v>10751350</v>
      </c>
      <c r="G1192" t="s">
        <v>2229</v>
      </c>
    </row>
    <row r="1193" hidden="1" spans="1:7">
      <c r="A1193" t="s">
        <v>2326</v>
      </c>
      <c r="B1193" t="s">
        <v>2327</v>
      </c>
      <c r="C1193" s="188"/>
      <c r="D1193" s="188">
        <v>396000</v>
      </c>
      <c r="E1193" s="188">
        <v>385300</v>
      </c>
      <c r="F1193" s="188">
        <v>781300</v>
      </c>
      <c r="G1193" t="s">
        <v>2229</v>
      </c>
    </row>
    <row r="1194" hidden="1" spans="1:7">
      <c r="A1194" t="s">
        <v>2328</v>
      </c>
      <c r="B1194" t="s">
        <v>2329</v>
      </c>
      <c r="C1194" s="188">
        <v>154800</v>
      </c>
      <c r="D1194" s="188"/>
      <c r="E1194" s="188"/>
      <c r="F1194" s="188">
        <v>154800</v>
      </c>
      <c r="G1194" t="s">
        <v>2229</v>
      </c>
    </row>
    <row r="1195" hidden="1" spans="1:7">
      <c r="A1195" t="s">
        <v>2330</v>
      </c>
      <c r="B1195" t="s">
        <v>2331</v>
      </c>
      <c r="C1195" s="188">
        <v>726300</v>
      </c>
      <c r="D1195" s="188">
        <v>313200</v>
      </c>
      <c r="E1195" s="188">
        <v>625400</v>
      </c>
      <c r="F1195" s="188">
        <v>1664900</v>
      </c>
      <c r="G1195" t="s">
        <v>2229</v>
      </c>
    </row>
    <row r="1196" hidden="1" spans="1:7">
      <c r="A1196" t="s">
        <v>2332</v>
      </c>
      <c r="B1196" t="s">
        <v>2333</v>
      </c>
      <c r="C1196" s="188"/>
      <c r="D1196" s="188">
        <v>402100</v>
      </c>
      <c r="E1196" s="188">
        <v>210000</v>
      </c>
      <c r="F1196" s="188">
        <v>612100</v>
      </c>
      <c r="G1196" t="s">
        <v>2229</v>
      </c>
    </row>
    <row r="1197" hidden="1" spans="1:7">
      <c r="A1197" t="s">
        <v>2334</v>
      </c>
      <c r="B1197" t="s">
        <v>1918</v>
      </c>
      <c r="C1197" s="188">
        <v>-980000</v>
      </c>
      <c r="D1197" s="188"/>
      <c r="E1197" s="188"/>
      <c r="F1197" s="188">
        <v>-980000</v>
      </c>
      <c r="G1197" t="s">
        <v>2229</v>
      </c>
    </row>
    <row r="1198" hidden="1" spans="1:7">
      <c r="A1198" t="s">
        <v>2335</v>
      </c>
      <c r="B1198" t="s">
        <v>2336</v>
      </c>
      <c r="C1198" s="188"/>
      <c r="D1198" s="188">
        <v>1471080</v>
      </c>
      <c r="E1198" s="188">
        <v>421500</v>
      </c>
      <c r="F1198" s="188">
        <v>1892580</v>
      </c>
      <c r="G1198" t="s">
        <v>2229</v>
      </c>
    </row>
    <row r="1199" hidden="1" spans="1:7">
      <c r="A1199" t="s">
        <v>2337</v>
      </c>
      <c r="B1199" t="s">
        <v>2338</v>
      </c>
      <c r="C1199" s="188">
        <v>1097700</v>
      </c>
      <c r="D1199" s="188"/>
      <c r="E1199" s="188"/>
      <c r="F1199" s="188">
        <v>1097700</v>
      </c>
      <c r="G1199" t="s">
        <v>2229</v>
      </c>
    </row>
    <row r="1200" hidden="1" spans="1:7">
      <c r="A1200" t="s">
        <v>2339</v>
      </c>
      <c r="B1200" t="s">
        <v>2340</v>
      </c>
      <c r="C1200" s="188">
        <v>966140</v>
      </c>
      <c r="D1200" s="188">
        <v>296520</v>
      </c>
      <c r="E1200" s="188">
        <v>700000</v>
      </c>
      <c r="F1200" s="188">
        <v>1962660</v>
      </c>
      <c r="G1200" t="s">
        <v>2229</v>
      </c>
    </row>
    <row r="1201" hidden="1" spans="1:7">
      <c r="A1201" t="s">
        <v>2341</v>
      </c>
      <c r="B1201" t="s">
        <v>2342</v>
      </c>
      <c r="C1201" s="188">
        <v>12093800</v>
      </c>
      <c r="D1201" s="188">
        <v>19730000</v>
      </c>
      <c r="E1201" s="188">
        <v>30917200</v>
      </c>
      <c r="F1201" s="188">
        <v>62741000</v>
      </c>
      <c r="G1201" t="s">
        <v>2229</v>
      </c>
    </row>
    <row r="1202" hidden="1" spans="1:7">
      <c r="A1202" t="s">
        <v>2343</v>
      </c>
      <c r="B1202" t="s">
        <v>2344</v>
      </c>
      <c r="C1202" s="188">
        <v>1016960</v>
      </c>
      <c r="D1202" s="188">
        <v>687680</v>
      </c>
      <c r="E1202" s="188">
        <v>2107000</v>
      </c>
      <c r="F1202" s="188">
        <v>3811640</v>
      </c>
      <c r="G1202" t="s">
        <v>2229</v>
      </c>
    </row>
    <row r="1203" hidden="1" spans="1:7">
      <c r="A1203" t="s">
        <v>2345</v>
      </c>
      <c r="B1203" t="s">
        <v>2346</v>
      </c>
      <c r="C1203" s="188">
        <v>378700</v>
      </c>
      <c r="D1203" s="188">
        <v>139580</v>
      </c>
      <c r="E1203" s="188">
        <v>638400</v>
      </c>
      <c r="F1203" s="188">
        <v>1156680</v>
      </c>
      <c r="G1203" t="s">
        <v>2229</v>
      </c>
    </row>
    <row r="1204" hidden="1" spans="1:7">
      <c r="A1204" t="s">
        <v>2347</v>
      </c>
      <c r="B1204" t="s">
        <v>2348</v>
      </c>
      <c r="C1204" s="188">
        <v>279840</v>
      </c>
      <c r="D1204" s="188">
        <v>884640</v>
      </c>
      <c r="E1204" s="188">
        <v>506300</v>
      </c>
      <c r="F1204" s="188">
        <v>1670780</v>
      </c>
      <c r="G1204" t="s">
        <v>2229</v>
      </c>
    </row>
    <row r="1205" hidden="1" spans="1:7">
      <c r="A1205" t="s">
        <v>2349</v>
      </c>
      <c r="B1205" t="s">
        <v>2350</v>
      </c>
      <c r="C1205" s="188">
        <v>174900</v>
      </c>
      <c r="D1205" s="188">
        <v>505450</v>
      </c>
      <c r="E1205" s="188">
        <v>110880</v>
      </c>
      <c r="F1205" s="188">
        <v>791230</v>
      </c>
      <c r="G1205" t="s">
        <v>2229</v>
      </c>
    </row>
    <row r="1206" hidden="1" spans="1:7">
      <c r="A1206" t="s">
        <v>2351</v>
      </c>
      <c r="B1206" t="s">
        <v>2352</v>
      </c>
      <c r="C1206" s="188">
        <v>2568400</v>
      </c>
      <c r="D1206" s="188">
        <v>640200</v>
      </c>
      <c r="E1206" s="188">
        <v>2511640</v>
      </c>
      <c r="F1206" s="188">
        <v>5720240</v>
      </c>
      <c r="G1206" t="s">
        <v>2229</v>
      </c>
    </row>
    <row r="1207" hidden="1" spans="1:7">
      <c r="A1207" t="s">
        <v>2353</v>
      </c>
      <c r="B1207" t="s">
        <v>2354</v>
      </c>
      <c r="C1207" s="188">
        <v>151200</v>
      </c>
      <c r="D1207" s="188"/>
      <c r="E1207" s="188"/>
      <c r="F1207" s="188">
        <v>151200</v>
      </c>
      <c r="G1207" t="s">
        <v>2229</v>
      </c>
    </row>
    <row r="1208" hidden="1" spans="1:7">
      <c r="A1208" t="s">
        <v>2355</v>
      </c>
      <c r="B1208" t="s">
        <v>2356</v>
      </c>
      <c r="C1208" s="188">
        <v>378000</v>
      </c>
      <c r="D1208" s="188">
        <v>437400</v>
      </c>
      <c r="E1208" s="188">
        <v>210000</v>
      </c>
      <c r="F1208" s="188">
        <v>1025400</v>
      </c>
      <c r="G1208" t="s">
        <v>2229</v>
      </c>
    </row>
    <row r="1209" hidden="1" spans="1:7">
      <c r="A1209" t="s">
        <v>2357</v>
      </c>
      <c r="B1209" t="s">
        <v>2358</v>
      </c>
      <c r="C1209" s="188"/>
      <c r="D1209" s="188"/>
      <c r="E1209" s="188">
        <v>62700</v>
      </c>
      <c r="F1209" s="188">
        <v>62700</v>
      </c>
      <c r="G1209" t="s">
        <v>2229</v>
      </c>
    </row>
    <row r="1210" hidden="1" spans="1:7">
      <c r="A1210" t="s">
        <v>2359</v>
      </c>
      <c r="B1210" t="s">
        <v>2360</v>
      </c>
      <c r="C1210" s="188">
        <v>165000</v>
      </c>
      <c r="D1210" s="188"/>
      <c r="E1210" s="188">
        <v>158400</v>
      </c>
      <c r="F1210" s="188">
        <v>323400</v>
      </c>
      <c r="G1210" t="s">
        <v>2229</v>
      </c>
    </row>
    <row r="1211" hidden="1" spans="1:7">
      <c r="A1211" t="s">
        <v>2361</v>
      </c>
      <c r="B1211" t="s">
        <v>2362</v>
      </c>
      <c r="C1211" s="188"/>
      <c r="D1211" s="188"/>
      <c r="E1211" s="188">
        <v>70000</v>
      </c>
      <c r="F1211" s="188">
        <v>70000</v>
      </c>
      <c r="G1211" t="s">
        <v>2229</v>
      </c>
    </row>
    <row r="1212" hidden="1" spans="1:7">
      <c r="A1212" t="s">
        <v>2363</v>
      </c>
      <c r="B1212" t="s">
        <v>2364</v>
      </c>
      <c r="C1212" s="188"/>
      <c r="D1212" s="188">
        <v>309600</v>
      </c>
      <c r="E1212" s="188">
        <v>693800</v>
      </c>
      <c r="F1212" s="188">
        <v>1003400</v>
      </c>
      <c r="G1212" t="s">
        <v>2229</v>
      </c>
    </row>
    <row r="1213" hidden="1" spans="1:7">
      <c r="A1213" t="s">
        <v>2365</v>
      </c>
      <c r="B1213" t="s">
        <v>2366</v>
      </c>
      <c r="C1213" s="188">
        <v>2865080</v>
      </c>
      <c r="D1213" s="188">
        <v>979140</v>
      </c>
      <c r="E1213" s="188">
        <v>2105700</v>
      </c>
      <c r="F1213" s="188">
        <v>5949920</v>
      </c>
      <c r="G1213" t="s">
        <v>2229</v>
      </c>
    </row>
    <row r="1214" hidden="1" spans="1:7">
      <c r="A1214" t="s">
        <v>2367</v>
      </c>
      <c r="B1214" t="s">
        <v>2368</v>
      </c>
      <c r="C1214" s="188">
        <v>9810000</v>
      </c>
      <c r="D1214" s="188">
        <v>7840800</v>
      </c>
      <c r="E1214" s="188">
        <v>7920000</v>
      </c>
      <c r="F1214" s="188">
        <v>25570800</v>
      </c>
      <c r="G1214" t="s">
        <v>2229</v>
      </c>
    </row>
    <row r="1215" hidden="1" spans="1:7">
      <c r="A1215" t="s">
        <v>2369</v>
      </c>
      <c r="B1215" t="s">
        <v>2370</v>
      </c>
      <c r="C1215" s="188">
        <v>23601600</v>
      </c>
      <c r="D1215" s="188">
        <v>23760000</v>
      </c>
      <c r="E1215" s="188">
        <v>25570800</v>
      </c>
      <c r="F1215" s="188">
        <v>72932400</v>
      </c>
      <c r="G1215" t="s">
        <v>2229</v>
      </c>
    </row>
    <row r="1216" hidden="1" spans="1:7">
      <c r="A1216" t="s">
        <v>2371</v>
      </c>
      <c r="B1216" t="s">
        <v>2372</v>
      </c>
      <c r="C1216" s="188"/>
      <c r="D1216" s="188">
        <v>15840000</v>
      </c>
      <c r="E1216" s="188">
        <v>15840000</v>
      </c>
      <c r="F1216" s="188">
        <v>31680000</v>
      </c>
      <c r="G1216" t="s">
        <v>2229</v>
      </c>
    </row>
    <row r="1217" hidden="1" spans="1:7">
      <c r="A1217" t="s">
        <v>2373</v>
      </c>
      <c r="B1217" t="s">
        <v>2374</v>
      </c>
      <c r="C1217" s="188">
        <v>3960000</v>
      </c>
      <c r="D1217" s="188">
        <v>-79200</v>
      </c>
      <c r="E1217" s="188"/>
      <c r="F1217" s="188">
        <v>3880800</v>
      </c>
      <c r="G1217" t="s">
        <v>2229</v>
      </c>
    </row>
    <row r="1218" hidden="1" spans="1:7">
      <c r="A1218" t="s">
        <v>2375</v>
      </c>
      <c r="B1218" t="s">
        <v>2376</v>
      </c>
      <c r="C1218" s="188">
        <v>1883700</v>
      </c>
      <c r="D1218" s="188">
        <v>7779400</v>
      </c>
      <c r="E1218" s="188">
        <v>10285200</v>
      </c>
      <c r="F1218" s="188">
        <v>19948300</v>
      </c>
      <c r="G1218" t="s">
        <v>2229</v>
      </c>
    </row>
    <row r="1219" hidden="1" spans="1:7">
      <c r="A1219" t="s">
        <v>2377</v>
      </c>
      <c r="B1219" t="s">
        <v>2378</v>
      </c>
      <c r="C1219" s="188"/>
      <c r="D1219" s="188">
        <v>3960000</v>
      </c>
      <c r="E1219" s="188"/>
      <c r="F1219" s="188">
        <v>3960000</v>
      </c>
      <c r="G1219" t="s">
        <v>2229</v>
      </c>
    </row>
    <row r="1220" hidden="1" spans="1:7">
      <c r="A1220" t="s">
        <v>2379</v>
      </c>
      <c r="B1220" t="s">
        <v>2380</v>
      </c>
      <c r="C1220" s="188"/>
      <c r="D1220" s="188">
        <v>11719400</v>
      </c>
      <c r="E1220" s="188">
        <v>12276000</v>
      </c>
      <c r="F1220" s="188">
        <v>23995400</v>
      </c>
      <c r="G1220" t="s">
        <v>2229</v>
      </c>
    </row>
    <row r="1221" hidden="1" spans="1:7">
      <c r="A1221" t="s">
        <v>2381</v>
      </c>
      <c r="B1221" t="s">
        <v>2382</v>
      </c>
      <c r="C1221" s="188">
        <v>1219200</v>
      </c>
      <c r="D1221" s="188">
        <v>79200</v>
      </c>
      <c r="E1221" s="188"/>
      <c r="F1221" s="188">
        <v>1298400</v>
      </c>
      <c r="G1221" t="s">
        <v>2229</v>
      </c>
    </row>
    <row r="1222" hidden="1" spans="1:7">
      <c r="A1222" t="s">
        <v>2383</v>
      </c>
      <c r="B1222" t="s">
        <v>2384</v>
      </c>
      <c r="C1222" s="188">
        <v>237600</v>
      </c>
      <c r="D1222" s="188">
        <v>104400</v>
      </c>
      <c r="E1222" s="188">
        <v>935500</v>
      </c>
      <c r="F1222" s="188">
        <v>1277500</v>
      </c>
      <c r="G1222" t="s">
        <v>2229</v>
      </c>
    </row>
    <row r="1223" hidden="1" spans="1:7">
      <c r="A1223" t="s">
        <v>2385</v>
      </c>
      <c r="B1223" t="s">
        <v>2386</v>
      </c>
      <c r="C1223" s="188">
        <v>23522400</v>
      </c>
      <c r="D1223" s="188">
        <v>35402400</v>
      </c>
      <c r="E1223" s="188">
        <v>7560000</v>
      </c>
      <c r="F1223" s="188">
        <v>66484800</v>
      </c>
      <c r="G1223" t="s">
        <v>2229</v>
      </c>
    </row>
    <row r="1224" hidden="1" spans="1:7">
      <c r="A1224" t="s">
        <v>2387</v>
      </c>
      <c r="B1224" t="s">
        <v>2388</v>
      </c>
      <c r="C1224" s="188">
        <v>1750000</v>
      </c>
      <c r="D1224" s="188">
        <v>2830000</v>
      </c>
      <c r="E1224" s="188">
        <v>3500000</v>
      </c>
      <c r="F1224" s="188">
        <v>8080000</v>
      </c>
      <c r="G1224" t="s">
        <v>2229</v>
      </c>
    </row>
    <row r="1225" hidden="1" spans="1:7">
      <c r="A1225" t="s">
        <v>2389</v>
      </c>
      <c r="B1225" t="s">
        <v>2390</v>
      </c>
      <c r="C1225" s="188">
        <v>860000</v>
      </c>
      <c r="D1225" s="188">
        <v>700000</v>
      </c>
      <c r="E1225" s="188">
        <v>1420000</v>
      </c>
      <c r="F1225" s="188">
        <v>2980000</v>
      </c>
      <c r="G1225" t="s">
        <v>2229</v>
      </c>
    </row>
    <row r="1226" hidden="1" spans="1:7">
      <c r="A1226" t="s">
        <v>2391</v>
      </c>
      <c r="B1226" t="s">
        <v>2392</v>
      </c>
      <c r="C1226" s="188">
        <v>27384000</v>
      </c>
      <c r="D1226" s="188">
        <v>3878000</v>
      </c>
      <c r="E1226" s="188">
        <v>378000</v>
      </c>
      <c r="F1226" s="188">
        <v>31640000</v>
      </c>
      <c r="G1226" t="s">
        <v>2229</v>
      </c>
    </row>
    <row r="1227" hidden="1" spans="1:7">
      <c r="A1227" t="s">
        <v>2393</v>
      </c>
      <c r="B1227" t="s">
        <v>721</v>
      </c>
      <c r="C1227" s="188">
        <v>5850000</v>
      </c>
      <c r="D1227" s="188">
        <v>5382300</v>
      </c>
      <c r="E1227" s="188">
        <v>3457500</v>
      </c>
      <c r="F1227" s="188">
        <v>14689800</v>
      </c>
      <c r="G1227" t="s">
        <v>2229</v>
      </c>
    </row>
    <row r="1228" hidden="1" spans="1:7">
      <c r="A1228" t="s">
        <v>2394</v>
      </c>
      <c r="B1228" t="s">
        <v>2395</v>
      </c>
      <c r="C1228" s="188">
        <v>4432000</v>
      </c>
      <c r="D1228" s="188">
        <v>2377000</v>
      </c>
      <c r="E1228" s="188">
        <v>4432000</v>
      </c>
      <c r="F1228" s="188">
        <v>11241000</v>
      </c>
      <c r="G1228" t="s">
        <v>2229</v>
      </c>
    </row>
    <row r="1229" hidden="1" spans="1:7">
      <c r="A1229" t="s">
        <v>2396</v>
      </c>
      <c r="B1229" t="s">
        <v>2397</v>
      </c>
      <c r="C1229" s="188">
        <v>7071000</v>
      </c>
      <c r="D1229" s="188"/>
      <c r="E1229" s="188">
        <v>2442000</v>
      </c>
      <c r="F1229" s="188">
        <v>9513000</v>
      </c>
      <c r="G1229" t="s">
        <v>2229</v>
      </c>
    </row>
    <row r="1230" hidden="1" spans="1:7">
      <c r="A1230" t="s">
        <v>2398</v>
      </c>
      <c r="B1230" t="s">
        <v>2399</v>
      </c>
      <c r="C1230" s="188">
        <v>3479200</v>
      </c>
      <c r="D1230" s="188">
        <v>1747200</v>
      </c>
      <c r="E1230" s="188">
        <v>1923000</v>
      </c>
      <c r="F1230" s="188">
        <v>7149400</v>
      </c>
      <c r="G1230" t="s">
        <v>2229</v>
      </c>
    </row>
    <row r="1231" hidden="1" spans="1:7">
      <c r="A1231" t="s">
        <v>2400</v>
      </c>
      <c r="B1231" t="s">
        <v>2401</v>
      </c>
      <c r="C1231" s="188">
        <v>455400</v>
      </c>
      <c r="D1231" s="188"/>
      <c r="E1231" s="188">
        <v>1157700</v>
      </c>
      <c r="F1231" s="188">
        <v>1613100</v>
      </c>
      <c r="G1231" t="s">
        <v>2229</v>
      </c>
    </row>
    <row r="1232" hidden="1" spans="1:7">
      <c r="A1232" t="s">
        <v>2402</v>
      </c>
      <c r="B1232" t="s">
        <v>2316</v>
      </c>
      <c r="C1232" s="188">
        <v>396000</v>
      </c>
      <c r="D1232" s="188">
        <v>1747800</v>
      </c>
      <c r="E1232" s="188">
        <v>313500</v>
      </c>
      <c r="F1232" s="188">
        <v>2457300</v>
      </c>
      <c r="G1232" t="s">
        <v>2229</v>
      </c>
    </row>
    <row r="1233" hidden="1" spans="1:7">
      <c r="A1233" t="s">
        <v>2403</v>
      </c>
      <c r="B1233" t="s">
        <v>2404</v>
      </c>
      <c r="C1233" s="188">
        <v>4587000</v>
      </c>
      <c r="D1233" s="188">
        <v>3960000</v>
      </c>
      <c r="E1233" s="188"/>
      <c r="F1233" s="188">
        <v>8547000</v>
      </c>
      <c r="G1233" t="s">
        <v>2229</v>
      </c>
    </row>
    <row r="1234" hidden="1" spans="1:7">
      <c r="A1234" t="s">
        <v>2405</v>
      </c>
      <c r="B1234" t="s">
        <v>2406</v>
      </c>
      <c r="C1234" s="188">
        <v>79200</v>
      </c>
      <c r="D1234" s="188">
        <v>79200</v>
      </c>
      <c r="E1234" s="188">
        <v>230400</v>
      </c>
      <c r="F1234" s="188">
        <v>388800</v>
      </c>
      <c r="G1234" t="s">
        <v>2229</v>
      </c>
    </row>
    <row r="1235" hidden="1" spans="1:7">
      <c r="A1235" t="s">
        <v>2407</v>
      </c>
      <c r="B1235" t="s">
        <v>2408</v>
      </c>
      <c r="C1235" s="188"/>
      <c r="D1235" s="188">
        <v>1980000</v>
      </c>
      <c r="E1235" s="188"/>
      <c r="F1235" s="188">
        <v>1980000</v>
      </c>
      <c r="G1235" t="s">
        <v>2229</v>
      </c>
    </row>
    <row r="1236" hidden="1" spans="1:7">
      <c r="A1236" t="s">
        <v>2409</v>
      </c>
      <c r="B1236" t="s">
        <v>2410</v>
      </c>
      <c r="C1236" s="188">
        <v>3780000</v>
      </c>
      <c r="D1236" s="188"/>
      <c r="E1236" s="188">
        <v>313500</v>
      </c>
      <c r="F1236" s="188">
        <v>4093500</v>
      </c>
      <c r="G1236" t="s">
        <v>2229</v>
      </c>
    </row>
    <row r="1237" hidden="1" spans="1:7">
      <c r="A1237" t="s">
        <v>2411</v>
      </c>
      <c r="B1237" t="s">
        <v>320</v>
      </c>
      <c r="C1237" s="188">
        <v>1750000</v>
      </c>
      <c r="D1237" s="188"/>
      <c r="E1237" s="188">
        <v>1960000</v>
      </c>
      <c r="F1237" s="188">
        <v>3710000</v>
      </c>
      <c r="G1237" t="s">
        <v>2229</v>
      </c>
    </row>
    <row r="1238" hidden="1" spans="1:7">
      <c r="A1238" t="s">
        <v>2412</v>
      </c>
      <c r="B1238" t="s">
        <v>2413</v>
      </c>
      <c r="C1238" s="188"/>
      <c r="D1238" s="188">
        <v>7920000</v>
      </c>
      <c r="E1238" s="188"/>
      <c r="F1238" s="188">
        <v>7920000</v>
      </c>
      <c r="G1238" t="s">
        <v>2229</v>
      </c>
    </row>
    <row r="1239" hidden="1" spans="1:7">
      <c r="A1239" t="s">
        <v>2414</v>
      </c>
      <c r="B1239" t="s">
        <v>931</v>
      </c>
      <c r="C1239" s="188">
        <v>12049700</v>
      </c>
      <c r="D1239" s="188">
        <v>48257000</v>
      </c>
      <c r="E1239" s="188">
        <v>25264800</v>
      </c>
      <c r="F1239" s="188">
        <v>85571500</v>
      </c>
      <c r="G1239" t="s">
        <v>2229</v>
      </c>
    </row>
    <row r="1240" hidden="1" spans="1:7">
      <c r="A1240" t="s">
        <v>2415</v>
      </c>
      <c r="B1240" t="s">
        <v>2416</v>
      </c>
      <c r="C1240" s="188">
        <v>11880000</v>
      </c>
      <c r="D1240" s="188">
        <v>21870000</v>
      </c>
      <c r="E1240" s="188">
        <v>21996000</v>
      </c>
      <c r="F1240" s="188">
        <v>55746000</v>
      </c>
      <c r="G1240" t="s">
        <v>2229</v>
      </c>
    </row>
    <row r="1241" hidden="1" spans="1:7">
      <c r="A1241" t="s">
        <v>2417</v>
      </c>
      <c r="B1241" t="s">
        <v>2418</v>
      </c>
      <c r="C1241" s="188">
        <v>1890000</v>
      </c>
      <c r="D1241" s="188">
        <v>3960000</v>
      </c>
      <c r="E1241" s="188"/>
      <c r="F1241" s="188">
        <v>5850000</v>
      </c>
      <c r="G1241" t="s">
        <v>2229</v>
      </c>
    </row>
    <row r="1242" hidden="1" spans="1:7">
      <c r="A1242" t="s">
        <v>2419</v>
      </c>
      <c r="B1242" t="s">
        <v>804</v>
      </c>
      <c r="C1242" s="188">
        <v>237600</v>
      </c>
      <c r="D1242" s="188"/>
      <c r="E1242" s="188"/>
      <c r="F1242" s="188">
        <v>237600</v>
      </c>
      <c r="G1242" t="s">
        <v>2229</v>
      </c>
    </row>
    <row r="1243" hidden="1" spans="1:7">
      <c r="A1243" t="s">
        <v>2420</v>
      </c>
      <c r="B1243" t="s">
        <v>2421</v>
      </c>
      <c r="C1243" s="188"/>
      <c r="D1243" s="188">
        <v>2131200</v>
      </c>
      <c r="E1243" s="188"/>
      <c r="F1243" s="188">
        <v>2131200</v>
      </c>
      <c r="G1243" t="s">
        <v>2229</v>
      </c>
    </row>
    <row r="1244" hidden="1" spans="1:7">
      <c r="A1244" t="s">
        <v>2422</v>
      </c>
      <c r="B1244" t="s">
        <v>2423</v>
      </c>
      <c r="C1244" s="188">
        <v>3960000</v>
      </c>
      <c r="D1244" s="188">
        <v>7920000</v>
      </c>
      <c r="E1244" s="188">
        <v>6336000</v>
      </c>
      <c r="F1244" s="188">
        <v>18216000</v>
      </c>
      <c r="G1244" t="s">
        <v>2229</v>
      </c>
    </row>
    <row r="1245" hidden="1" spans="1:7">
      <c r="A1245" t="s">
        <v>2424</v>
      </c>
      <c r="B1245" t="s">
        <v>2425</v>
      </c>
      <c r="C1245" s="188"/>
      <c r="D1245" s="188">
        <v>79200</v>
      </c>
      <c r="E1245" s="188">
        <v>75600</v>
      </c>
      <c r="F1245" s="188">
        <v>154800</v>
      </c>
      <c r="G1245" t="s">
        <v>2229</v>
      </c>
    </row>
    <row r="1246" hidden="1" spans="1:7">
      <c r="A1246" t="s">
        <v>2426</v>
      </c>
      <c r="B1246" t="s">
        <v>2316</v>
      </c>
      <c r="C1246" s="188"/>
      <c r="D1246" s="188">
        <v>230400</v>
      </c>
      <c r="E1246" s="188"/>
      <c r="F1246" s="188">
        <v>230400</v>
      </c>
      <c r="G1246" t="s">
        <v>2229</v>
      </c>
    </row>
    <row r="1247" hidden="1" spans="1:7">
      <c r="A1247" t="s">
        <v>2427</v>
      </c>
      <c r="B1247" t="s">
        <v>2428</v>
      </c>
      <c r="C1247" s="188">
        <v>234000</v>
      </c>
      <c r="D1247" s="188">
        <v>213840</v>
      </c>
      <c r="E1247" s="188">
        <v>151200</v>
      </c>
      <c r="F1247" s="188">
        <v>599040</v>
      </c>
      <c r="G1247" t="s">
        <v>2229</v>
      </c>
    </row>
    <row r="1248" hidden="1" spans="1:7">
      <c r="A1248" t="s">
        <v>2429</v>
      </c>
      <c r="B1248" t="s">
        <v>2430</v>
      </c>
      <c r="C1248" s="188">
        <v>7660800</v>
      </c>
      <c r="D1248" s="188">
        <v>12276000</v>
      </c>
      <c r="E1248" s="188">
        <v>19710000</v>
      </c>
      <c r="F1248" s="188">
        <v>39646800</v>
      </c>
      <c r="G1248" t="s">
        <v>2229</v>
      </c>
    </row>
    <row r="1249" hidden="1" spans="1:7">
      <c r="A1249" t="s">
        <v>2431</v>
      </c>
      <c r="B1249" t="s">
        <v>2432</v>
      </c>
      <c r="C1249" s="188">
        <v>910140</v>
      </c>
      <c r="D1249" s="188"/>
      <c r="E1249" s="188">
        <v>1546200</v>
      </c>
      <c r="F1249" s="188">
        <v>2456340</v>
      </c>
      <c r="G1249" t="s">
        <v>2229</v>
      </c>
    </row>
    <row r="1250" hidden="1" spans="1:7">
      <c r="A1250" t="s">
        <v>2433</v>
      </c>
      <c r="B1250" t="s">
        <v>2434</v>
      </c>
      <c r="C1250" s="188"/>
      <c r="D1250" s="188"/>
      <c r="E1250" s="188">
        <v>792000</v>
      </c>
      <c r="F1250" s="188">
        <v>792000</v>
      </c>
      <c r="G1250" t="s">
        <v>2229</v>
      </c>
    </row>
    <row r="1251" hidden="1" spans="1:7">
      <c r="A1251" t="s">
        <v>2435</v>
      </c>
      <c r="B1251" t="s">
        <v>190</v>
      </c>
      <c r="C1251" s="188"/>
      <c r="D1251" s="188">
        <v>3960000</v>
      </c>
      <c r="E1251" s="188"/>
      <c r="F1251" s="188">
        <v>3960000</v>
      </c>
      <c r="G1251" t="s">
        <v>2229</v>
      </c>
    </row>
    <row r="1252" hidden="1" spans="1:7">
      <c r="A1252" t="s">
        <v>2436</v>
      </c>
      <c r="B1252" t="s">
        <v>2437</v>
      </c>
      <c r="C1252" s="188">
        <v>11340000</v>
      </c>
      <c r="D1252" s="188"/>
      <c r="E1252" s="188">
        <v>7560000</v>
      </c>
      <c r="F1252" s="188">
        <v>18900000</v>
      </c>
      <c r="G1252" t="s">
        <v>2229</v>
      </c>
    </row>
    <row r="1253" hidden="1" spans="1:7">
      <c r="A1253" t="s">
        <v>2438</v>
      </c>
      <c r="B1253" t="s">
        <v>2439</v>
      </c>
      <c r="C1253" s="188">
        <v>62700</v>
      </c>
      <c r="D1253" s="188">
        <v>62700</v>
      </c>
      <c r="E1253" s="188">
        <v>52800</v>
      </c>
      <c r="F1253" s="188">
        <v>178200</v>
      </c>
      <c r="G1253" t="s">
        <v>2229</v>
      </c>
    </row>
    <row r="1254" hidden="1" spans="1:7">
      <c r="A1254" t="s">
        <v>2440</v>
      </c>
      <c r="B1254" t="s">
        <v>2441</v>
      </c>
      <c r="C1254" s="188">
        <v>486000</v>
      </c>
      <c r="D1254" s="188">
        <v>140000</v>
      </c>
      <c r="E1254" s="188"/>
      <c r="F1254" s="188">
        <v>626000</v>
      </c>
      <c r="G1254" t="s">
        <v>2229</v>
      </c>
    </row>
    <row r="1255" hidden="1" spans="1:7">
      <c r="A1255" t="s">
        <v>2442</v>
      </c>
      <c r="B1255" t="s">
        <v>2443</v>
      </c>
      <c r="C1255" s="188">
        <v>346000</v>
      </c>
      <c r="D1255" s="188">
        <v>3960000</v>
      </c>
      <c r="E1255" s="188">
        <v>373600</v>
      </c>
      <c r="F1255" s="188">
        <v>4679600</v>
      </c>
      <c r="G1255" t="s">
        <v>2229</v>
      </c>
    </row>
    <row r="1256" hidden="1" spans="1:7">
      <c r="A1256" t="s">
        <v>2444</v>
      </c>
      <c r="B1256" t="s">
        <v>2445</v>
      </c>
      <c r="C1256" s="188"/>
      <c r="D1256" s="188">
        <v>158400</v>
      </c>
      <c r="E1256" s="188">
        <v>75600</v>
      </c>
      <c r="F1256" s="188">
        <v>234000</v>
      </c>
      <c r="G1256" t="s">
        <v>2229</v>
      </c>
    </row>
    <row r="1257" hidden="1" spans="1:7">
      <c r="A1257" t="s">
        <v>2446</v>
      </c>
      <c r="B1257" t="s">
        <v>2447</v>
      </c>
      <c r="C1257" s="188">
        <v>3564000</v>
      </c>
      <c r="D1257" s="188"/>
      <c r="E1257" s="188">
        <v>3960000</v>
      </c>
      <c r="F1257" s="188">
        <v>7524000</v>
      </c>
      <c r="G1257" t="s">
        <v>2229</v>
      </c>
    </row>
    <row r="1258" hidden="1" spans="1:7">
      <c r="A1258" t="s">
        <v>2448</v>
      </c>
      <c r="B1258" t="s">
        <v>2449</v>
      </c>
      <c r="C1258" s="188">
        <v>700000</v>
      </c>
      <c r="D1258" s="188"/>
      <c r="E1258" s="188">
        <v>1384500</v>
      </c>
      <c r="F1258" s="188">
        <v>2084500</v>
      </c>
      <c r="G1258" t="s">
        <v>2229</v>
      </c>
    </row>
    <row r="1259" hidden="1" spans="1:7">
      <c r="A1259" t="s">
        <v>2450</v>
      </c>
      <c r="B1259" t="s">
        <v>2451</v>
      </c>
      <c r="C1259" s="188"/>
      <c r="D1259" s="188">
        <v>158400</v>
      </c>
      <c r="E1259" s="188"/>
      <c r="F1259" s="188">
        <v>158400</v>
      </c>
      <c r="G1259" t="s">
        <v>2229</v>
      </c>
    </row>
    <row r="1260" hidden="1" spans="1:7">
      <c r="A1260" t="s">
        <v>2452</v>
      </c>
      <c r="B1260" t="s">
        <v>2453</v>
      </c>
      <c r="C1260" s="188">
        <v>709500</v>
      </c>
      <c r="D1260" s="188">
        <v>709500</v>
      </c>
      <c r="E1260" s="188">
        <v>663500</v>
      </c>
      <c r="F1260" s="188">
        <v>2082500</v>
      </c>
      <c r="G1260" t="s">
        <v>2229</v>
      </c>
    </row>
    <row r="1261" hidden="1" spans="1:7">
      <c r="A1261" t="s">
        <v>2454</v>
      </c>
      <c r="B1261" t="s">
        <v>2455</v>
      </c>
      <c r="C1261" s="188">
        <v>15840000</v>
      </c>
      <c r="D1261" s="188">
        <v>39600000</v>
      </c>
      <c r="E1261" s="188">
        <v>43560000</v>
      </c>
      <c r="F1261" s="188">
        <v>99000000</v>
      </c>
      <c r="G1261" t="s">
        <v>2229</v>
      </c>
    </row>
    <row r="1262" hidden="1" spans="1:7">
      <c r="A1262" t="s">
        <v>2456</v>
      </c>
      <c r="B1262" t="s">
        <v>2457</v>
      </c>
      <c r="C1262" s="188">
        <v>165250</v>
      </c>
      <c r="D1262" s="188"/>
      <c r="E1262" s="188"/>
      <c r="F1262" s="188">
        <v>165250</v>
      </c>
      <c r="G1262" t="s">
        <v>2229</v>
      </c>
    </row>
    <row r="1263" hidden="1" spans="1:7">
      <c r="A1263" t="s">
        <v>2458</v>
      </c>
      <c r="B1263" t="s">
        <v>2459</v>
      </c>
      <c r="C1263" s="188">
        <v>3960000</v>
      </c>
      <c r="D1263" s="188">
        <v>756000</v>
      </c>
      <c r="E1263" s="188">
        <v>3929200</v>
      </c>
      <c r="F1263" s="188">
        <v>8645200</v>
      </c>
      <c r="G1263" t="s">
        <v>2229</v>
      </c>
    </row>
    <row r="1264" hidden="1" spans="1:7">
      <c r="A1264" t="s">
        <v>2460</v>
      </c>
      <c r="B1264" t="s">
        <v>2461</v>
      </c>
      <c r="C1264" s="188">
        <v>5544000</v>
      </c>
      <c r="D1264" s="188">
        <v>5544000</v>
      </c>
      <c r="E1264" s="188">
        <v>7920000</v>
      </c>
      <c r="F1264" s="188">
        <v>19008000</v>
      </c>
      <c r="G1264" t="s">
        <v>2229</v>
      </c>
    </row>
    <row r="1265" hidden="1" spans="1:7">
      <c r="A1265" t="s">
        <v>2462</v>
      </c>
      <c r="B1265" t="s">
        <v>2463</v>
      </c>
      <c r="C1265" s="188">
        <v>3960000</v>
      </c>
      <c r="D1265" s="188"/>
      <c r="E1265" s="188">
        <v>3960000</v>
      </c>
      <c r="F1265" s="188">
        <v>7920000</v>
      </c>
      <c r="G1265" t="s">
        <v>2229</v>
      </c>
    </row>
    <row r="1266" hidden="1" spans="1:7">
      <c r="A1266" t="s">
        <v>2464</v>
      </c>
      <c r="B1266" t="s">
        <v>332</v>
      </c>
      <c r="C1266" s="188">
        <v>3960000</v>
      </c>
      <c r="D1266" s="188">
        <v>3960000</v>
      </c>
      <c r="E1266" s="188">
        <v>5544000</v>
      </c>
      <c r="F1266" s="188">
        <v>13464000</v>
      </c>
      <c r="G1266" t="s">
        <v>2229</v>
      </c>
    </row>
    <row r="1267" hidden="1" spans="1:7">
      <c r="A1267" t="s">
        <v>2465</v>
      </c>
      <c r="B1267" t="s">
        <v>2466</v>
      </c>
      <c r="C1267" s="188">
        <v>571700</v>
      </c>
      <c r="D1267" s="188">
        <v>449600</v>
      </c>
      <c r="E1267" s="188">
        <v>230400</v>
      </c>
      <c r="F1267" s="188">
        <v>1251700</v>
      </c>
      <c r="G1267" t="s">
        <v>2229</v>
      </c>
    </row>
    <row r="1268" hidden="1" spans="1:7">
      <c r="A1268" t="s">
        <v>2467</v>
      </c>
      <c r="B1268" t="s">
        <v>2468</v>
      </c>
      <c r="C1268" s="188">
        <v>79200</v>
      </c>
      <c r="D1268" s="188">
        <v>158400</v>
      </c>
      <c r="E1268" s="188">
        <v>319000</v>
      </c>
      <c r="F1268" s="188">
        <v>556600</v>
      </c>
      <c r="G1268" t="s">
        <v>2229</v>
      </c>
    </row>
    <row r="1269" hidden="1" spans="1:7">
      <c r="A1269" t="s">
        <v>2469</v>
      </c>
      <c r="B1269" t="s">
        <v>2470</v>
      </c>
      <c r="C1269" s="188">
        <v>2500910</v>
      </c>
      <c r="D1269" s="188">
        <v>267300</v>
      </c>
      <c r="E1269" s="188">
        <v>2973400</v>
      </c>
      <c r="F1269" s="188">
        <v>5741610</v>
      </c>
      <c r="G1269" t="s">
        <v>2229</v>
      </c>
    </row>
    <row r="1270" hidden="1" spans="1:7">
      <c r="A1270" t="s">
        <v>2471</v>
      </c>
      <c r="B1270" t="s">
        <v>2472</v>
      </c>
      <c r="C1270" s="188"/>
      <c r="D1270" s="188"/>
      <c r="E1270" s="188">
        <v>1980000</v>
      </c>
      <c r="F1270" s="188">
        <v>1980000</v>
      </c>
      <c r="G1270" t="s">
        <v>2229</v>
      </c>
    </row>
    <row r="1271" hidden="1" spans="1:7">
      <c r="A1271" t="s">
        <v>2473</v>
      </c>
      <c r="B1271" t="s">
        <v>266</v>
      </c>
      <c r="C1271" s="188">
        <v>9810000</v>
      </c>
      <c r="D1271" s="188">
        <v>9810000</v>
      </c>
      <c r="E1271" s="188">
        <v>11880000</v>
      </c>
      <c r="F1271" s="188">
        <v>31500000</v>
      </c>
      <c r="G1271" t="s">
        <v>2229</v>
      </c>
    </row>
    <row r="1272" hidden="1" spans="1:7">
      <c r="A1272" t="s">
        <v>2474</v>
      </c>
      <c r="B1272" t="s">
        <v>2475</v>
      </c>
      <c r="C1272" s="188">
        <v>-79200</v>
      </c>
      <c r="D1272" s="188">
        <v>3960000</v>
      </c>
      <c r="E1272" s="188">
        <v>8431200</v>
      </c>
      <c r="F1272" s="188">
        <v>12312000</v>
      </c>
      <c r="G1272" t="s">
        <v>2229</v>
      </c>
    </row>
    <row r="1273" hidden="1" spans="1:7">
      <c r="A1273" t="s">
        <v>2476</v>
      </c>
      <c r="B1273" t="s">
        <v>2477</v>
      </c>
      <c r="C1273" s="188">
        <v>3960000</v>
      </c>
      <c r="D1273" s="188">
        <v>5850000</v>
      </c>
      <c r="E1273" s="188">
        <v>1890000</v>
      </c>
      <c r="F1273" s="188">
        <v>11700000</v>
      </c>
      <c r="G1273" t="s">
        <v>2229</v>
      </c>
    </row>
    <row r="1274" hidden="1" spans="1:7">
      <c r="A1274" t="s">
        <v>2478</v>
      </c>
      <c r="B1274" t="s">
        <v>2479</v>
      </c>
      <c r="C1274" s="188"/>
      <c r="D1274" s="188">
        <v>7920000</v>
      </c>
      <c r="E1274" s="188">
        <v>-360800</v>
      </c>
      <c r="F1274" s="188">
        <v>7559200</v>
      </c>
      <c r="G1274" t="s">
        <v>2229</v>
      </c>
    </row>
    <row r="1275" hidden="1" spans="1:7">
      <c r="A1275" t="s">
        <v>2480</v>
      </c>
      <c r="B1275" t="s">
        <v>2481</v>
      </c>
      <c r="C1275" s="188">
        <v>447600</v>
      </c>
      <c r="D1275" s="188">
        <v>158400</v>
      </c>
      <c r="E1275" s="188">
        <v>468000</v>
      </c>
      <c r="F1275" s="188">
        <v>1074000</v>
      </c>
      <c r="G1275" t="s">
        <v>2229</v>
      </c>
    </row>
    <row r="1276" hidden="1" spans="1:7">
      <c r="A1276" t="s">
        <v>2482</v>
      </c>
      <c r="B1276" t="s">
        <v>2483</v>
      </c>
      <c r="C1276" s="188">
        <v>11880000</v>
      </c>
      <c r="D1276" s="188">
        <v>7920000</v>
      </c>
      <c r="E1276" s="188">
        <v>6050880</v>
      </c>
      <c r="F1276" s="188">
        <v>25850880</v>
      </c>
      <c r="G1276" t="s">
        <v>2229</v>
      </c>
    </row>
    <row r="1277" hidden="1" spans="1:7">
      <c r="A1277" t="s">
        <v>2484</v>
      </c>
      <c r="B1277" t="s">
        <v>2485</v>
      </c>
      <c r="C1277" s="188">
        <v>122100</v>
      </c>
      <c r="D1277" s="188">
        <v>3558100</v>
      </c>
      <c r="E1277" s="188">
        <v>62700</v>
      </c>
      <c r="F1277" s="188">
        <v>3742900</v>
      </c>
      <c r="G1277" t="s">
        <v>2229</v>
      </c>
    </row>
    <row r="1278" hidden="1" spans="1:7">
      <c r="A1278" t="s">
        <v>2486</v>
      </c>
      <c r="B1278" t="s">
        <v>2487</v>
      </c>
      <c r="C1278" s="188">
        <v>19440000</v>
      </c>
      <c r="D1278" s="188">
        <v>11484000</v>
      </c>
      <c r="E1278" s="188">
        <v>19710000</v>
      </c>
      <c r="F1278" s="188">
        <v>50634000</v>
      </c>
      <c r="G1278" t="s">
        <v>2229</v>
      </c>
    </row>
    <row r="1279" hidden="1" spans="1:7">
      <c r="A1279" t="s">
        <v>2488</v>
      </c>
      <c r="B1279" t="s">
        <v>2489</v>
      </c>
      <c r="C1279" s="188">
        <v>151200</v>
      </c>
      <c r="D1279" s="188">
        <v>-151200</v>
      </c>
      <c r="E1279" s="188"/>
      <c r="F1279" s="188">
        <v>0</v>
      </c>
      <c r="G1279" t="s">
        <v>2229</v>
      </c>
    </row>
    <row r="1280" hidden="1" spans="1:7">
      <c r="A1280" t="s">
        <v>2490</v>
      </c>
      <c r="B1280" t="s">
        <v>2491</v>
      </c>
      <c r="C1280" s="188">
        <v>1229000</v>
      </c>
      <c r="D1280" s="188">
        <v>501000</v>
      </c>
      <c r="E1280" s="188">
        <v>615600</v>
      </c>
      <c r="F1280" s="188">
        <v>2345600</v>
      </c>
      <c r="G1280" t="s">
        <v>2229</v>
      </c>
    </row>
    <row r="1281" hidden="1" spans="1:7">
      <c r="A1281" t="s">
        <v>2492</v>
      </c>
      <c r="B1281" t="s">
        <v>2493</v>
      </c>
      <c r="C1281" s="188"/>
      <c r="D1281" s="188">
        <v>154800</v>
      </c>
      <c r="E1281" s="188">
        <v>211900</v>
      </c>
      <c r="F1281" s="188">
        <v>366700</v>
      </c>
      <c r="G1281" t="s">
        <v>2229</v>
      </c>
    </row>
    <row r="1282" hidden="1" spans="1:7">
      <c r="A1282" t="s">
        <v>2494</v>
      </c>
      <c r="B1282" t="s">
        <v>266</v>
      </c>
      <c r="C1282" s="188">
        <v>1526800</v>
      </c>
      <c r="D1282" s="188">
        <v>1440000</v>
      </c>
      <c r="E1282" s="188">
        <v>1420000</v>
      </c>
      <c r="F1282" s="188">
        <v>4386800</v>
      </c>
      <c r="G1282" t="s">
        <v>2229</v>
      </c>
    </row>
    <row r="1283" hidden="1" spans="1:7">
      <c r="A1283" t="s">
        <v>2495</v>
      </c>
      <c r="B1283" t="s">
        <v>2496</v>
      </c>
      <c r="C1283" s="188"/>
      <c r="D1283" s="188"/>
      <c r="E1283" s="188">
        <v>204600</v>
      </c>
      <c r="F1283" s="188">
        <v>204600</v>
      </c>
      <c r="G1283" t="s">
        <v>2229</v>
      </c>
    </row>
    <row r="1284" hidden="1" spans="1:7">
      <c r="A1284" t="s">
        <v>2497</v>
      </c>
      <c r="B1284" t="s">
        <v>2498</v>
      </c>
      <c r="C1284" s="188">
        <v>910250</v>
      </c>
      <c r="D1284" s="188">
        <v>1980000</v>
      </c>
      <c r="E1284" s="188"/>
      <c r="F1284" s="188">
        <v>2890250</v>
      </c>
      <c r="G1284" t="s">
        <v>2229</v>
      </c>
    </row>
    <row r="1285" hidden="1" spans="1:7">
      <c r="A1285" t="s">
        <v>2499</v>
      </c>
      <c r="B1285" t="s">
        <v>2500</v>
      </c>
      <c r="C1285" s="188">
        <v>58177200</v>
      </c>
      <c r="D1285" s="188">
        <v>87072200</v>
      </c>
      <c r="E1285" s="188">
        <v>104184000</v>
      </c>
      <c r="F1285" s="188">
        <v>249433400</v>
      </c>
      <c r="G1285" t="s">
        <v>2229</v>
      </c>
    </row>
    <row r="1286" hidden="1" spans="1:7">
      <c r="A1286" t="s">
        <v>2501</v>
      </c>
      <c r="B1286" t="s">
        <v>2502</v>
      </c>
      <c r="C1286" s="188">
        <v>133200</v>
      </c>
      <c r="D1286" s="188"/>
      <c r="E1286" s="188">
        <v>122100</v>
      </c>
      <c r="F1286" s="188">
        <v>255300</v>
      </c>
      <c r="G1286" t="s">
        <v>2229</v>
      </c>
    </row>
    <row r="1287" hidden="1" spans="1:7">
      <c r="A1287" t="s">
        <v>2503</v>
      </c>
      <c r="B1287" t="s">
        <v>2504</v>
      </c>
      <c r="C1287" s="188">
        <v>293100</v>
      </c>
      <c r="D1287" s="188">
        <v>106200</v>
      </c>
      <c r="E1287" s="188">
        <v>151200</v>
      </c>
      <c r="F1287" s="188">
        <v>550500</v>
      </c>
      <c r="G1287" t="s">
        <v>2229</v>
      </c>
    </row>
    <row r="1288" hidden="1" spans="1:7">
      <c r="A1288" t="s">
        <v>2505</v>
      </c>
      <c r="B1288" t="s">
        <v>332</v>
      </c>
      <c r="C1288" s="188">
        <v>3960000</v>
      </c>
      <c r="D1288" s="188"/>
      <c r="E1288" s="188"/>
      <c r="F1288" s="188">
        <v>3960000</v>
      </c>
      <c r="G1288" t="s">
        <v>2229</v>
      </c>
    </row>
    <row r="1289" hidden="1" spans="1:7">
      <c r="A1289" t="s">
        <v>2506</v>
      </c>
      <c r="B1289" t="s">
        <v>2507</v>
      </c>
      <c r="C1289" s="188"/>
      <c r="D1289" s="188"/>
      <c r="E1289" s="188">
        <v>6941000</v>
      </c>
      <c r="F1289" s="188">
        <v>6941000</v>
      </c>
      <c r="G1289" t="s">
        <v>2229</v>
      </c>
    </row>
    <row r="1290" hidden="1" spans="1:7">
      <c r="A1290" t="s">
        <v>2508</v>
      </c>
      <c r="B1290" t="s">
        <v>2509</v>
      </c>
      <c r="C1290" s="188">
        <v>-677600</v>
      </c>
      <c r="D1290" s="188"/>
      <c r="E1290" s="188"/>
      <c r="F1290" s="188">
        <v>-677600</v>
      </c>
      <c r="G1290" t="s">
        <v>2229</v>
      </c>
    </row>
    <row r="1291" hidden="1" spans="1:7">
      <c r="A1291" t="s">
        <v>2510</v>
      </c>
      <c r="B1291" t="s">
        <v>2511</v>
      </c>
      <c r="C1291" s="188">
        <v>449600</v>
      </c>
      <c r="D1291" s="188">
        <v>440400</v>
      </c>
      <c r="E1291" s="188">
        <v>449600</v>
      </c>
      <c r="F1291" s="188">
        <v>1339600</v>
      </c>
      <c r="G1291" t="s">
        <v>2229</v>
      </c>
    </row>
    <row r="1292" hidden="1" spans="1:7">
      <c r="A1292" t="s">
        <v>2512</v>
      </c>
      <c r="B1292" t="s">
        <v>838</v>
      </c>
      <c r="C1292" s="188">
        <v>360000</v>
      </c>
      <c r="D1292" s="188"/>
      <c r="E1292" s="188">
        <v>2413400</v>
      </c>
      <c r="F1292" s="188">
        <v>2773400</v>
      </c>
      <c r="G1292" t="s">
        <v>2229</v>
      </c>
    </row>
    <row r="1293" hidden="1" spans="1:7">
      <c r="A1293" t="s">
        <v>2513</v>
      </c>
      <c r="B1293" t="s">
        <v>354</v>
      </c>
      <c r="C1293" s="188">
        <v>-52250</v>
      </c>
      <c r="D1293" s="188">
        <v>11345650</v>
      </c>
      <c r="E1293" s="188">
        <v>313500</v>
      </c>
      <c r="F1293" s="188">
        <v>11606900</v>
      </c>
      <c r="G1293" t="s">
        <v>2229</v>
      </c>
    </row>
    <row r="1294" hidden="1" spans="1:7">
      <c r="A1294" t="s">
        <v>2514</v>
      </c>
      <c r="B1294" t="s">
        <v>2515</v>
      </c>
      <c r="C1294" s="188">
        <v>151200</v>
      </c>
      <c r="D1294" s="188"/>
      <c r="E1294" s="188"/>
      <c r="F1294" s="188">
        <v>151200</v>
      </c>
      <c r="G1294" t="s">
        <v>2229</v>
      </c>
    </row>
    <row r="1295" hidden="1" spans="1:7">
      <c r="A1295" t="s">
        <v>2516</v>
      </c>
      <c r="B1295" t="s">
        <v>2517</v>
      </c>
      <c r="C1295" s="188"/>
      <c r="D1295" s="188">
        <v>3960000</v>
      </c>
      <c r="E1295" s="188">
        <v>3640000</v>
      </c>
      <c r="F1295" s="188">
        <v>7600000</v>
      </c>
      <c r="G1295" t="s">
        <v>2229</v>
      </c>
    </row>
    <row r="1296" hidden="1" spans="1:7">
      <c r="A1296" t="s">
        <v>2518</v>
      </c>
      <c r="B1296" t="s">
        <v>274</v>
      </c>
      <c r="C1296" s="188">
        <v>3960000</v>
      </c>
      <c r="D1296" s="188">
        <v>-136400</v>
      </c>
      <c r="E1296" s="188"/>
      <c r="F1296" s="188">
        <v>3823600</v>
      </c>
      <c r="G1296" t="s">
        <v>2229</v>
      </c>
    </row>
    <row r="1297" hidden="1" spans="1:7">
      <c r="A1297" t="s">
        <v>2519</v>
      </c>
      <c r="B1297" t="s">
        <v>2520</v>
      </c>
      <c r="C1297" s="188">
        <v>3960000</v>
      </c>
      <c r="D1297" s="188"/>
      <c r="E1297" s="188">
        <v>3960000</v>
      </c>
      <c r="F1297" s="188">
        <v>7920000</v>
      </c>
      <c r="G1297" t="s">
        <v>2229</v>
      </c>
    </row>
    <row r="1298" hidden="1" spans="1:7">
      <c r="A1298" t="s">
        <v>2521</v>
      </c>
      <c r="B1298" t="s">
        <v>2522</v>
      </c>
      <c r="C1298" s="188">
        <v>11880000</v>
      </c>
      <c r="D1298" s="188">
        <v>4672800</v>
      </c>
      <c r="E1298" s="188">
        <v>4752000</v>
      </c>
      <c r="F1298" s="188">
        <v>21304800</v>
      </c>
      <c r="G1298" t="s">
        <v>2229</v>
      </c>
    </row>
    <row r="1299" hidden="1" spans="1:7">
      <c r="A1299" t="s">
        <v>2523</v>
      </c>
      <c r="B1299" t="s">
        <v>2524</v>
      </c>
      <c r="C1299" s="188">
        <v>3960000</v>
      </c>
      <c r="D1299" s="188">
        <v>4752000</v>
      </c>
      <c r="E1299" s="188">
        <v>4752000</v>
      </c>
      <c r="F1299" s="188">
        <v>13464000</v>
      </c>
      <c r="G1299" t="s">
        <v>2229</v>
      </c>
    </row>
    <row r="1300" hidden="1" spans="1:7">
      <c r="A1300" t="s">
        <v>2525</v>
      </c>
      <c r="B1300" t="s">
        <v>2526</v>
      </c>
      <c r="C1300" s="188">
        <v>3960000</v>
      </c>
      <c r="D1300" s="188"/>
      <c r="E1300" s="188">
        <v>3960000</v>
      </c>
      <c r="F1300" s="188">
        <v>7920000</v>
      </c>
      <c r="G1300" t="s">
        <v>2229</v>
      </c>
    </row>
    <row r="1301" hidden="1" spans="1:7">
      <c r="A1301" t="s">
        <v>2527</v>
      </c>
      <c r="B1301" t="s">
        <v>2528</v>
      </c>
      <c r="C1301" s="188">
        <v>1769500</v>
      </c>
      <c r="D1301" s="188">
        <v>3730000</v>
      </c>
      <c r="E1301" s="188">
        <v>2993500</v>
      </c>
      <c r="F1301" s="188">
        <v>8493000</v>
      </c>
      <c r="G1301" t="s">
        <v>2229</v>
      </c>
    </row>
    <row r="1302" hidden="1" spans="1:7">
      <c r="A1302" t="s">
        <v>2529</v>
      </c>
      <c r="B1302" t="s">
        <v>2530</v>
      </c>
      <c r="C1302" s="188"/>
      <c r="D1302" s="188">
        <v>7920000</v>
      </c>
      <c r="E1302" s="188">
        <v>-1012000</v>
      </c>
      <c r="F1302" s="188">
        <v>6908000</v>
      </c>
      <c r="G1302" t="s">
        <v>2229</v>
      </c>
    </row>
    <row r="1303" hidden="1" spans="1:7">
      <c r="A1303" t="s">
        <v>2531</v>
      </c>
      <c r="B1303" t="s">
        <v>2532</v>
      </c>
      <c r="C1303" s="188">
        <v>75600</v>
      </c>
      <c r="D1303" s="188"/>
      <c r="E1303" s="188">
        <v>230400</v>
      </c>
      <c r="F1303" s="188">
        <v>306000</v>
      </c>
      <c r="G1303" t="s">
        <v>2229</v>
      </c>
    </row>
    <row r="1304" hidden="1" spans="1:7">
      <c r="A1304" t="s">
        <v>2533</v>
      </c>
      <c r="B1304" t="s">
        <v>2447</v>
      </c>
      <c r="C1304" s="188">
        <v>615600</v>
      </c>
      <c r="D1304" s="188">
        <v>396000</v>
      </c>
      <c r="E1304" s="188">
        <v>681800</v>
      </c>
      <c r="F1304" s="188">
        <v>1693400</v>
      </c>
      <c r="G1304" t="s">
        <v>2229</v>
      </c>
    </row>
    <row r="1305" hidden="1" spans="1:7">
      <c r="A1305" t="s">
        <v>2534</v>
      </c>
      <c r="B1305" t="s">
        <v>2535</v>
      </c>
      <c r="C1305" s="188">
        <v>5850000</v>
      </c>
      <c r="D1305" s="188">
        <v>11077200</v>
      </c>
      <c r="E1305" s="188">
        <v>10998000</v>
      </c>
      <c r="F1305" s="188">
        <v>27925200</v>
      </c>
      <c r="G1305" t="s">
        <v>2229</v>
      </c>
    </row>
    <row r="1306" hidden="1" spans="1:7">
      <c r="A1306" t="s">
        <v>2536</v>
      </c>
      <c r="B1306" t="s">
        <v>150</v>
      </c>
      <c r="C1306" s="188">
        <v>7920000</v>
      </c>
      <c r="D1306" s="188">
        <v>6253800</v>
      </c>
      <c r="E1306" s="188">
        <v>3960000</v>
      </c>
      <c r="F1306" s="188">
        <v>18133800</v>
      </c>
      <c r="G1306" t="s">
        <v>2229</v>
      </c>
    </row>
    <row r="1307" hidden="1" spans="1:7">
      <c r="A1307" t="s">
        <v>2537</v>
      </c>
      <c r="B1307" t="s">
        <v>2538</v>
      </c>
      <c r="C1307" s="188">
        <v>16062200</v>
      </c>
      <c r="D1307" s="188">
        <v>13369400</v>
      </c>
      <c r="E1307" s="188">
        <v>11880000</v>
      </c>
      <c r="F1307" s="188">
        <v>41311600</v>
      </c>
      <c r="G1307" t="s">
        <v>2229</v>
      </c>
    </row>
    <row r="1308" hidden="1" spans="1:7">
      <c r="A1308" t="s">
        <v>2539</v>
      </c>
      <c r="B1308" t="s">
        <v>2540</v>
      </c>
      <c r="C1308" s="188">
        <v>1890000</v>
      </c>
      <c r="D1308" s="188"/>
      <c r="E1308" s="188">
        <v>1801800</v>
      </c>
      <c r="F1308" s="188">
        <v>3691800</v>
      </c>
      <c r="G1308" t="s">
        <v>2229</v>
      </c>
    </row>
    <row r="1309" hidden="1" spans="1:7">
      <c r="A1309" t="s">
        <v>2541</v>
      </c>
      <c r="B1309" t="s">
        <v>559</v>
      </c>
      <c r="C1309" s="188">
        <v>1980000</v>
      </c>
      <c r="D1309" s="188">
        <v>5091000</v>
      </c>
      <c r="E1309" s="188">
        <v>1980000</v>
      </c>
      <c r="F1309" s="188">
        <v>9051000</v>
      </c>
      <c r="G1309" t="s">
        <v>2229</v>
      </c>
    </row>
    <row r="1310" hidden="1" spans="1:7">
      <c r="A1310" t="s">
        <v>2542</v>
      </c>
      <c r="B1310" t="s">
        <v>2543</v>
      </c>
      <c r="C1310" s="188"/>
      <c r="D1310" s="188"/>
      <c r="E1310" s="188">
        <v>378000</v>
      </c>
      <c r="F1310" s="188">
        <v>378000</v>
      </c>
      <c r="G1310" t="s">
        <v>2229</v>
      </c>
    </row>
    <row r="1311" hidden="1" spans="1:7">
      <c r="A1311" t="s">
        <v>2544</v>
      </c>
      <c r="B1311" t="s">
        <v>2545</v>
      </c>
      <c r="C1311" s="188">
        <v>-151200</v>
      </c>
      <c r="D1311" s="188">
        <v>4752000</v>
      </c>
      <c r="E1311" s="188">
        <v>13507200</v>
      </c>
      <c r="F1311" s="188">
        <v>18108000</v>
      </c>
      <c r="G1311" t="s">
        <v>2229</v>
      </c>
    </row>
    <row r="1312" hidden="1" spans="1:7">
      <c r="A1312" t="s">
        <v>2546</v>
      </c>
      <c r="B1312" t="s">
        <v>2547</v>
      </c>
      <c r="C1312" s="188">
        <v>1617800</v>
      </c>
      <c r="D1312" s="188"/>
      <c r="E1312" s="188">
        <v>1890000</v>
      </c>
      <c r="F1312" s="188">
        <v>3507800</v>
      </c>
      <c r="G1312" t="s">
        <v>2229</v>
      </c>
    </row>
    <row r="1313" hidden="1" spans="1:7">
      <c r="A1313" t="s">
        <v>2548</v>
      </c>
      <c r="B1313" t="s">
        <v>2549</v>
      </c>
      <c r="C1313" s="188">
        <v>376200</v>
      </c>
      <c r="D1313" s="188">
        <v>-20900</v>
      </c>
      <c r="E1313" s="188"/>
      <c r="F1313" s="188">
        <v>355300</v>
      </c>
      <c r="G1313" t="s">
        <v>2229</v>
      </c>
    </row>
    <row r="1314" hidden="1" spans="1:7">
      <c r="A1314" t="s">
        <v>2550</v>
      </c>
      <c r="B1314" t="s">
        <v>2551</v>
      </c>
      <c r="C1314" s="188"/>
      <c r="D1314" s="188"/>
      <c r="E1314" s="188">
        <v>237600</v>
      </c>
      <c r="F1314" s="188">
        <v>237600</v>
      </c>
      <c r="G1314" t="s">
        <v>2229</v>
      </c>
    </row>
    <row r="1315" hidden="1" spans="1:7">
      <c r="A1315" t="s">
        <v>2552</v>
      </c>
      <c r="B1315" t="s">
        <v>2553</v>
      </c>
      <c r="C1315" s="188">
        <v>6750000</v>
      </c>
      <c r="D1315" s="188">
        <v>11077200</v>
      </c>
      <c r="E1315" s="188">
        <v>16146000</v>
      </c>
      <c r="F1315" s="188">
        <v>33973200</v>
      </c>
      <c r="G1315" t="s">
        <v>2229</v>
      </c>
    </row>
    <row r="1316" hidden="1" spans="1:7">
      <c r="A1316" t="s">
        <v>2554</v>
      </c>
      <c r="B1316" t="s">
        <v>2555</v>
      </c>
      <c r="C1316" s="188">
        <v>3960000</v>
      </c>
      <c r="D1316" s="188"/>
      <c r="E1316" s="188"/>
      <c r="F1316" s="188">
        <v>3960000</v>
      </c>
      <c r="G1316" t="s">
        <v>2229</v>
      </c>
    </row>
    <row r="1317" hidden="1" spans="1:7">
      <c r="A1317" t="s">
        <v>2556</v>
      </c>
      <c r="B1317" t="s">
        <v>1014</v>
      </c>
      <c r="C1317" s="188">
        <v>54720000</v>
      </c>
      <c r="D1317" s="188">
        <v>94003200</v>
      </c>
      <c r="E1317" s="188">
        <v>68731200</v>
      </c>
      <c r="F1317" s="188">
        <v>217454400</v>
      </c>
      <c r="G1317" t="s">
        <v>2229</v>
      </c>
    </row>
    <row r="1318" hidden="1" spans="1:7">
      <c r="A1318" t="s">
        <v>2557</v>
      </c>
      <c r="B1318" t="s">
        <v>2558</v>
      </c>
      <c r="C1318" s="188">
        <v>82747500</v>
      </c>
      <c r="D1318" s="188">
        <v>55648500</v>
      </c>
      <c r="E1318" s="188">
        <v>4702500</v>
      </c>
      <c r="F1318" s="188">
        <v>143098500</v>
      </c>
      <c r="G1318" t="s">
        <v>2229</v>
      </c>
    </row>
    <row r="1319" hidden="1" spans="1:7">
      <c r="A1319" t="s">
        <v>2559</v>
      </c>
      <c r="B1319" t="s">
        <v>2560</v>
      </c>
      <c r="C1319" s="188">
        <v>1797600</v>
      </c>
      <c r="D1319" s="188">
        <v>3960000</v>
      </c>
      <c r="E1319" s="188">
        <v>3960000</v>
      </c>
      <c r="F1319" s="188">
        <v>9717600</v>
      </c>
      <c r="G1319" t="s">
        <v>2229</v>
      </c>
    </row>
    <row r="1320" hidden="1" spans="1:7">
      <c r="A1320" t="s">
        <v>2561</v>
      </c>
      <c r="B1320" t="s">
        <v>2562</v>
      </c>
      <c r="C1320" s="188">
        <v>1782000</v>
      </c>
      <c r="D1320" s="188">
        <v>594000</v>
      </c>
      <c r="E1320" s="188">
        <v>1890000</v>
      </c>
      <c r="F1320" s="188">
        <v>4266000</v>
      </c>
      <c r="G1320" t="s">
        <v>2229</v>
      </c>
    </row>
    <row r="1321" hidden="1" spans="1:7">
      <c r="A1321" t="s">
        <v>2563</v>
      </c>
      <c r="B1321" t="s">
        <v>2564</v>
      </c>
      <c r="C1321" s="188">
        <v>3780000</v>
      </c>
      <c r="D1321" s="188">
        <v>3656800</v>
      </c>
      <c r="E1321" s="188">
        <v>11057400</v>
      </c>
      <c r="F1321" s="188">
        <v>18494200</v>
      </c>
      <c r="G1321" t="s">
        <v>2229</v>
      </c>
    </row>
    <row r="1322" hidden="1" spans="1:7">
      <c r="A1322" t="s">
        <v>2565</v>
      </c>
      <c r="B1322" t="s">
        <v>2566</v>
      </c>
      <c r="C1322" s="188"/>
      <c r="D1322" s="188">
        <v>1116000</v>
      </c>
      <c r="E1322" s="188"/>
      <c r="F1322" s="188">
        <v>1116000</v>
      </c>
      <c r="G1322" t="s">
        <v>2229</v>
      </c>
    </row>
    <row r="1323" hidden="1" spans="1:7">
      <c r="A1323" t="s">
        <v>2567</v>
      </c>
      <c r="B1323" t="s">
        <v>2568</v>
      </c>
      <c r="C1323" s="188">
        <v>-30000</v>
      </c>
      <c r="D1323" s="188">
        <v>7920000</v>
      </c>
      <c r="E1323" s="188">
        <v>756000</v>
      </c>
      <c r="F1323" s="188">
        <v>8646000</v>
      </c>
      <c r="G1323" t="s">
        <v>2229</v>
      </c>
    </row>
    <row r="1324" hidden="1" spans="1:7">
      <c r="A1324" t="s">
        <v>2569</v>
      </c>
      <c r="B1324" t="s">
        <v>2570</v>
      </c>
      <c r="C1324" s="188">
        <v>55440</v>
      </c>
      <c r="D1324" s="188">
        <v>355080</v>
      </c>
      <c r="E1324" s="188"/>
      <c r="F1324" s="188">
        <v>410520</v>
      </c>
      <c r="G1324" t="s">
        <v>2229</v>
      </c>
    </row>
    <row r="1325" hidden="1" spans="1:7">
      <c r="A1325" t="s">
        <v>2571</v>
      </c>
      <c r="B1325" t="s">
        <v>931</v>
      </c>
      <c r="C1325" s="188">
        <v>594350</v>
      </c>
      <c r="D1325" s="188"/>
      <c r="E1325" s="188">
        <v>1152000</v>
      </c>
      <c r="F1325" s="188">
        <v>1746350</v>
      </c>
      <c r="G1325" t="s">
        <v>2229</v>
      </c>
    </row>
    <row r="1326" hidden="1" spans="1:7">
      <c r="A1326" t="s">
        <v>2572</v>
      </c>
      <c r="B1326" t="s">
        <v>2573</v>
      </c>
      <c r="C1326" s="188">
        <v>379600</v>
      </c>
      <c r="D1326" s="188">
        <v>366800</v>
      </c>
      <c r="E1326" s="188">
        <v>291200</v>
      </c>
      <c r="F1326" s="188">
        <v>1037600</v>
      </c>
      <c r="G1326" t="s">
        <v>2229</v>
      </c>
    </row>
    <row r="1327" hidden="1" spans="1:7">
      <c r="A1327" t="s">
        <v>2574</v>
      </c>
      <c r="B1327" t="s">
        <v>190</v>
      </c>
      <c r="C1327" s="188">
        <v>1980000</v>
      </c>
      <c r="D1327" s="188"/>
      <c r="E1327" s="188">
        <v>1980000</v>
      </c>
      <c r="F1327" s="188">
        <v>3960000</v>
      </c>
      <c r="G1327" t="s">
        <v>2229</v>
      </c>
    </row>
    <row r="1328" hidden="1" spans="1:7">
      <c r="A1328" t="s">
        <v>2575</v>
      </c>
      <c r="B1328" t="s">
        <v>2576</v>
      </c>
      <c r="C1328" s="188">
        <v>-1027400</v>
      </c>
      <c r="D1328" s="188">
        <v>77112000</v>
      </c>
      <c r="E1328" s="188">
        <v>72710700</v>
      </c>
      <c r="F1328" s="188">
        <v>148795300</v>
      </c>
      <c r="G1328" t="s">
        <v>2229</v>
      </c>
    </row>
    <row r="1329" hidden="1" spans="1:7">
      <c r="A1329" t="s">
        <v>2577</v>
      </c>
      <c r="B1329" t="s">
        <v>2578</v>
      </c>
      <c r="C1329" s="188">
        <v>5148000</v>
      </c>
      <c r="D1329" s="188">
        <v>5148000</v>
      </c>
      <c r="E1329" s="188"/>
      <c r="F1329" s="188">
        <v>10296000</v>
      </c>
      <c r="G1329" t="s">
        <v>2229</v>
      </c>
    </row>
    <row r="1330" hidden="1" spans="1:7">
      <c r="A1330" t="s">
        <v>2579</v>
      </c>
      <c r="B1330" t="s">
        <v>2479</v>
      </c>
      <c r="C1330" s="188">
        <v>3960000</v>
      </c>
      <c r="D1330" s="188">
        <v>3664800</v>
      </c>
      <c r="E1330" s="188">
        <v>3960000</v>
      </c>
      <c r="F1330" s="188">
        <v>11584800</v>
      </c>
      <c r="G1330" t="s">
        <v>2229</v>
      </c>
    </row>
    <row r="1331" hidden="1" spans="1:7">
      <c r="A1331" t="s">
        <v>2580</v>
      </c>
      <c r="B1331" t="s">
        <v>2581</v>
      </c>
      <c r="C1331" s="188"/>
      <c r="D1331" s="188">
        <v>464400</v>
      </c>
      <c r="E1331" s="188">
        <v>140000</v>
      </c>
      <c r="F1331" s="188">
        <v>604400</v>
      </c>
      <c r="G1331" t="s">
        <v>2229</v>
      </c>
    </row>
    <row r="1332" hidden="1" spans="1:7">
      <c r="A1332" t="s">
        <v>2582</v>
      </c>
      <c r="B1332" t="s">
        <v>2583</v>
      </c>
      <c r="C1332" s="188">
        <v>8640000</v>
      </c>
      <c r="D1332" s="188">
        <v>23373200</v>
      </c>
      <c r="E1332" s="188">
        <v>16506000</v>
      </c>
      <c r="F1332" s="188">
        <v>48519200</v>
      </c>
      <c r="G1332" t="s">
        <v>2229</v>
      </c>
    </row>
    <row r="1333" hidden="1" spans="1:7">
      <c r="A1333" t="s">
        <v>2584</v>
      </c>
      <c r="B1333" t="s">
        <v>2585</v>
      </c>
      <c r="C1333" s="188"/>
      <c r="D1333" s="188">
        <v>47520000</v>
      </c>
      <c r="E1333" s="188"/>
      <c r="F1333" s="188">
        <v>47520000</v>
      </c>
      <c r="G1333" t="s">
        <v>2229</v>
      </c>
    </row>
    <row r="1334" hidden="1" spans="1:7">
      <c r="A1334" t="s">
        <v>2586</v>
      </c>
      <c r="B1334" t="s">
        <v>2587</v>
      </c>
      <c r="C1334" s="188">
        <v>13611600</v>
      </c>
      <c r="D1334" s="188">
        <v>29610000</v>
      </c>
      <c r="E1334" s="188">
        <v>19720800</v>
      </c>
      <c r="F1334" s="188">
        <v>62942400</v>
      </c>
      <c r="G1334" t="s">
        <v>2229</v>
      </c>
    </row>
    <row r="1335" hidden="1" spans="1:7">
      <c r="A1335" t="s">
        <v>2588</v>
      </c>
      <c r="B1335" t="s">
        <v>2589</v>
      </c>
      <c r="C1335" s="188"/>
      <c r="D1335" s="188">
        <v>3722400</v>
      </c>
      <c r="E1335" s="188">
        <v>3960000</v>
      </c>
      <c r="F1335" s="188">
        <v>7682400</v>
      </c>
      <c r="G1335" t="s">
        <v>2229</v>
      </c>
    </row>
    <row r="1336" hidden="1" spans="1:7">
      <c r="A1336" t="s">
        <v>2590</v>
      </c>
      <c r="B1336" t="s">
        <v>2591</v>
      </c>
      <c r="C1336" s="188">
        <v>1092860</v>
      </c>
      <c r="D1336" s="188">
        <v>595800</v>
      </c>
      <c r="E1336" s="188">
        <v>122600</v>
      </c>
      <c r="F1336" s="188">
        <v>1811260</v>
      </c>
      <c r="G1336" t="s">
        <v>2229</v>
      </c>
    </row>
    <row r="1337" hidden="1" spans="1:7">
      <c r="A1337" t="s">
        <v>2592</v>
      </c>
      <c r="B1337" t="s">
        <v>2593</v>
      </c>
      <c r="C1337" s="188">
        <v>15048000</v>
      </c>
      <c r="D1337" s="188">
        <v>11008800</v>
      </c>
      <c r="E1337" s="188">
        <v>15840000</v>
      </c>
      <c r="F1337" s="188">
        <v>41896800</v>
      </c>
      <c r="G1337" t="s">
        <v>2229</v>
      </c>
    </row>
    <row r="1338" hidden="1" spans="1:7">
      <c r="A1338" t="s">
        <v>2594</v>
      </c>
      <c r="B1338" t="s">
        <v>1628</v>
      </c>
      <c r="C1338" s="188">
        <v>4716000</v>
      </c>
      <c r="D1338" s="188">
        <v>6100440</v>
      </c>
      <c r="E1338" s="188">
        <v>4747600</v>
      </c>
      <c r="F1338" s="188">
        <v>15564040</v>
      </c>
      <c r="G1338" t="s">
        <v>2229</v>
      </c>
    </row>
    <row r="1339" hidden="1" spans="1:7">
      <c r="A1339" t="s">
        <v>2595</v>
      </c>
      <c r="B1339" t="s">
        <v>326</v>
      </c>
      <c r="C1339" s="188">
        <v>3960000</v>
      </c>
      <c r="D1339" s="188">
        <v>5850000</v>
      </c>
      <c r="E1339" s="188">
        <v>3780000</v>
      </c>
      <c r="F1339" s="188">
        <v>13590000</v>
      </c>
      <c r="G1339" t="s">
        <v>2229</v>
      </c>
    </row>
    <row r="1340" hidden="1" spans="1:7">
      <c r="A1340" t="s">
        <v>2596</v>
      </c>
      <c r="B1340" t="s">
        <v>2597</v>
      </c>
      <c r="C1340" s="188">
        <v>4082100</v>
      </c>
      <c r="D1340" s="188">
        <v>4082100</v>
      </c>
      <c r="E1340" s="188">
        <v>5379000</v>
      </c>
      <c r="F1340" s="188">
        <v>13543200</v>
      </c>
      <c r="G1340" t="s">
        <v>2229</v>
      </c>
    </row>
    <row r="1341" hidden="1" spans="1:7">
      <c r="A1341" t="s">
        <v>2598</v>
      </c>
      <c r="B1341" t="s">
        <v>2599</v>
      </c>
      <c r="C1341" s="188">
        <v>14069000</v>
      </c>
      <c r="D1341" s="188">
        <v>7128000</v>
      </c>
      <c r="E1341" s="188">
        <v>6969600</v>
      </c>
      <c r="F1341" s="188">
        <v>28166600</v>
      </c>
      <c r="G1341" t="s">
        <v>2229</v>
      </c>
    </row>
    <row r="1342" hidden="1" spans="1:7">
      <c r="A1342" t="s">
        <v>2600</v>
      </c>
      <c r="B1342" t="s">
        <v>2601</v>
      </c>
      <c r="C1342" s="188">
        <v>298400</v>
      </c>
      <c r="D1342" s="188">
        <v>125400</v>
      </c>
      <c r="E1342" s="188">
        <v>219200</v>
      </c>
      <c r="F1342" s="188">
        <v>643000</v>
      </c>
      <c r="G1342" t="s">
        <v>2229</v>
      </c>
    </row>
    <row r="1343" hidden="1" spans="1:7">
      <c r="A1343" t="s">
        <v>2602</v>
      </c>
      <c r="B1343" t="s">
        <v>2603</v>
      </c>
      <c r="C1343" s="188">
        <v>1980000</v>
      </c>
      <c r="D1343" s="188"/>
      <c r="E1343" s="188"/>
      <c r="F1343" s="188">
        <v>1980000</v>
      </c>
      <c r="G1343" t="s">
        <v>2229</v>
      </c>
    </row>
    <row r="1344" hidden="1" spans="1:7">
      <c r="A1344" t="s">
        <v>2604</v>
      </c>
      <c r="B1344" t="s">
        <v>2605</v>
      </c>
      <c r="C1344" s="188">
        <v>224800</v>
      </c>
      <c r="D1344" s="188">
        <v>188100</v>
      </c>
      <c r="E1344" s="188"/>
      <c r="F1344" s="188">
        <v>412900</v>
      </c>
      <c r="G1344" t="s">
        <v>2229</v>
      </c>
    </row>
    <row r="1345" hidden="1" spans="1:7">
      <c r="A1345" t="s">
        <v>2606</v>
      </c>
      <c r="B1345" t="s">
        <v>2607</v>
      </c>
      <c r="C1345" s="188">
        <v>78170400</v>
      </c>
      <c r="D1345" s="188">
        <v>157845600</v>
      </c>
      <c r="E1345" s="188">
        <v>118404000</v>
      </c>
      <c r="F1345" s="188">
        <v>354420000</v>
      </c>
      <c r="G1345" t="s">
        <v>2229</v>
      </c>
    </row>
    <row r="1346" hidden="1" spans="1:7">
      <c r="A1346" t="s">
        <v>2608</v>
      </c>
      <c r="B1346" t="s">
        <v>2609</v>
      </c>
      <c r="C1346" s="188">
        <v>0</v>
      </c>
      <c r="D1346" s="188"/>
      <c r="E1346" s="188">
        <v>140250</v>
      </c>
      <c r="F1346" s="188">
        <v>140250</v>
      </c>
      <c r="G1346" t="s">
        <v>2229</v>
      </c>
    </row>
    <row r="1347" hidden="1" spans="1:7">
      <c r="A1347" t="s">
        <v>2610</v>
      </c>
      <c r="B1347" t="s">
        <v>2399</v>
      </c>
      <c r="C1347" s="188">
        <v>226800</v>
      </c>
      <c r="D1347" s="188">
        <v>206640</v>
      </c>
      <c r="E1347" s="188">
        <v>368400</v>
      </c>
      <c r="F1347" s="188">
        <v>801840</v>
      </c>
      <c r="G1347" t="s">
        <v>2229</v>
      </c>
    </row>
    <row r="1348" hidden="1" spans="1:7">
      <c r="A1348" t="s">
        <v>2611</v>
      </c>
      <c r="B1348" t="s">
        <v>838</v>
      </c>
      <c r="C1348" s="188">
        <v>-24200</v>
      </c>
      <c r="D1348" s="188">
        <v>154800</v>
      </c>
      <c r="E1348" s="188">
        <v>158400</v>
      </c>
      <c r="F1348" s="188">
        <v>289000</v>
      </c>
      <c r="G1348" t="s">
        <v>2229</v>
      </c>
    </row>
    <row r="1349" hidden="1" spans="1:7">
      <c r="A1349" t="s">
        <v>2612</v>
      </c>
      <c r="B1349" t="s">
        <v>2613</v>
      </c>
      <c r="C1349" s="188">
        <v>1152000</v>
      </c>
      <c r="D1349" s="188">
        <v>3217000</v>
      </c>
      <c r="E1349" s="188">
        <v>1660500</v>
      </c>
      <c r="F1349" s="188">
        <v>6029500</v>
      </c>
      <c r="G1349" t="s">
        <v>2229</v>
      </c>
    </row>
    <row r="1350" hidden="1" spans="1:7">
      <c r="A1350" t="s">
        <v>2614</v>
      </c>
      <c r="B1350" t="s">
        <v>2615</v>
      </c>
      <c r="C1350" s="188"/>
      <c r="D1350" s="188">
        <v>350000</v>
      </c>
      <c r="E1350" s="188">
        <v>707600</v>
      </c>
      <c r="F1350" s="188">
        <v>1057600</v>
      </c>
      <c r="G1350" t="s">
        <v>2229</v>
      </c>
    </row>
    <row r="1351" hidden="1" spans="1:7">
      <c r="A1351" t="s">
        <v>2616</v>
      </c>
      <c r="B1351" t="s">
        <v>2617</v>
      </c>
      <c r="C1351" s="188"/>
      <c r="D1351" s="188"/>
      <c r="E1351" s="188">
        <v>3960000</v>
      </c>
      <c r="F1351" s="188">
        <v>3960000</v>
      </c>
      <c r="G1351" t="s">
        <v>2229</v>
      </c>
    </row>
    <row r="1352" hidden="1" spans="1:7">
      <c r="A1352" t="s">
        <v>2618</v>
      </c>
      <c r="B1352" t="s">
        <v>2619</v>
      </c>
      <c r="C1352" s="188"/>
      <c r="D1352" s="188"/>
      <c r="E1352" s="188">
        <v>154800</v>
      </c>
      <c r="F1352" s="188">
        <v>154800</v>
      </c>
      <c r="G1352" t="s">
        <v>2229</v>
      </c>
    </row>
    <row r="1353" hidden="1" spans="1:7">
      <c r="A1353" t="s">
        <v>2620</v>
      </c>
      <c r="B1353" t="s">
        <v>2621</v>
      </c>
      <c r="C1353" s="188">
        <v>158400</v>
      </c>
      <c r="D1353" s="188"/>
      <c r="E1353" s="188"/>
      <c r="F1353" s="188">
        <v>158400</v>
      </c>
      <c r="G1353" t="s">
        <v>2229</v>
      </c>
    </row>
    <row r="1354" hidden="1" spans="1:7">
      <c r="A1354" t="s">
        <v>2622</v>
      </c>
      <c r="B1354" t="s">
        <v>2623</v>
      </c>
      <c r="C1354" s="188">
        <v>280000</v>
      </c>
      <c r="D1354" s="188">
        <v>87750</v>
      </c>
      <c r="E1354" s="188">
        <v>79200</v>
      </c>
      <c r="F1354" s="188">
        <v>446950</v>
      </c>
      <c r="G1354" t="s">
        <v>2229</v>
      </c>
    </row>
    <row r="1355" hidden="1" spans="1:7">
      <c r="A1355" t="s">
        <v>2624</v>
      </c>
      <c r="B1355" t="s">
        <v>2625</v>
      </c>
      <c r="C1355" s="188">
        <v>103666200</v>
      </c>
      <c r="D1355" s="188">
        <v>-237600</v>
      </c>
      <c r="E1355" s="188">
        <v>174240000</v>
      </c>
      <c r="F1355" s="188">
        <v>277668600</v>
      </c>
      <c r="G1355" t="s">
        <v>2229</v>
      </c>
    </row>
    <row r="1356" hidden="1" spans="1:7">
      <c r="A1356" t="s">
        <v>2626</v>
      </c>
      <c r="B1356" t="s">
        <v>2372</v>
      </c>
      <c r="C1356" s="188">
        <v>3635600</v>
      </c>
      <c r="D1356" s="188">
        <v>3960000</v>
      </c>
      <c r="E1356" s="188">
        <v>1890000</v>
      </c>
      <c r="F1356" s="188">
        <v>9485600</v>
      </c>
      <c r="G1356" t="s">
        <v>2229</v>
      </c>
    </row>
    <row r="1357" hidden="1" spans="1:7">
      <c r="A1357" t="s">
        <v>2627</v>
      </c>
      <c r="B1357" t="s">
        <v>2432</v>
      </c>
      <c r="C1357" s="188">
        <v>3960000</v>
      </c>
      <c r="D1357" s="188">
        <v>5850000</v>
      </c>
      <c r="E1357" s="188">
        <v>0</v>
      </c>
      <c r="F1357" s="188">
        <v>9810000</v>
      </c>
      <c r="G1357" t="s">
        <v>2229</v>
      </c>
    </row>
    <row r="1358" hidden="1" spans="1:7">
      <c r="A1358" t="s">
        <v>2628</v>
      </c>
      <c r="B1358" t="s">
        <v>2629</v>
      </c>
      <c r="C1358" s="188">
        <v>3960000</v>
      </c>
      <c r="D1358" s="188"/>
      <c r="E1358" s="188">
        <v>3960000</v>
      </c>
      <c r="F1358" s="188">
        <v>7920000</v>
      </c>
      <c r="G1358" t="s">
        <v>2229</v>
      </c>
    </row>
    <row r="1359" hidden="1" spans="1:7">
      <c r="A1359" t="s">
        <v>2630</v>
      </c>
      <c r="B1359" t="s">
        <v>2631</v>
      </c>
      <c r="C1359" s="188">
        <v>75600</v>
      </c>
      <c r="D1359" s="188"/>
      <c r="E1359" s="188"/>
      <c r="F1359" s="188">
        <v>75600</v>
      </c>
      <c r="G1359" t="s">
        <v>2229</v>
      </c>
    </row>
    <row r="1360" hidden="1" spans="1:7">
      <c r="A1360" t="s">
        <v>2632</v>
      </c>
      <c r="B1360" t="s">
        <v>2633</v>
      </c>
      <c r="C1360" s="188">
        <v>556050</v>
      </c>
      <c r="D1360" s="188"/>
      <c r="E1360" s="188">
        <v>627000</v>
      </c>
      <c r="F1360" s="188">
        <v>1183050</v>
      </c>
      <c r="G1360" t="s">
        <v>2229</v>
      </c>
    </row>
    <row r="1361" hidden="1" spans="1:7">
      <c r="A1361" t="s">
        <v>2634</v>
      </c>
      <c r="B1361" t="s">
        <v>2635</v>
      </c>
      <c r="C1361" s="188"/>
      <c r="D1361" s="188">
        <v>38570400</v>
      </c>
      <c r="E1361" s="188">
        <v>40946400</v>
      </c>
      <c r="F1361" s="188">
        <v>79516800</v>
      </c>
      <c r="G1361" t="s">
        <v>2229</v>
      </c>
    </row>
    <row r="1362" hidden="1" spans="1:7">
      <c r="A1362" t="s">
        <v>2636</v>
      </c>
      <c r="B1362" t="s">
        <v>2637</v>
      </c>
      <c r="C1362" s="188">
        <v>5940000</v>
      </c>
      <c r="D1362" s="188">
        <v>4356000</v>
      </c>
      <c r="E1362" s="188">
        <v>6098400</v>
      </c>
      <c r="F1362" s="188">
        <v>16394400</v>
      </c>
      <c r="G1362" t="s">
        <v>2229</v>
      </c>
    </row>
    <row r="1363" hidden="1" spans="1:7">
      <c r="A1363" t="s">
        <v>2638</v>
      </c>
      <c r="B1363" t="s">
        <v>2639</v>
      </c>
      <c r="C1363" s="188">
        <v>3960000</v>
      </c>
      <c r="D1363" s="188">
        <v>11880000</v>
      </c>
      <c r="E1363" s="188">
        <v>16945500</v>
      </c>
      <c r="F1363" s="188">
        <v>32785500</v>
      </c>
      <c r="G1363" t="s">
        <v>2229</v>
      </c>
    </row>
    <row r="1364" hidden="1" spans="1:7">
      <c r="A1364" t="s">
        <v>2640</v>
      </c>
      <c r="B1364" t="s">
        <v>2641</v>
      </c>
      <c r="C1364" s="188">
        <v>6732000</v>
      </c>
      <c r="D1364" s="188"/>
      <c r="E1364" s="188">
        <v>11404800</v>
      </c>
      <c r="F1364" s="188">
        <v>18136800</v>
      </c>
      <c r="G1364" t="s">
        <v>2229</v>
      </c>
    </row>
    <row r="1365" hidden="1" spans="1:7">
      <c r="A1365" t="s">
        <v>2642</v>
      </c>
      <c r="B1365" t="s">
        <v>2643</v>
      </c>
      <c r="C1365" s="188">
        <v>3960000</v>
      </c>
      <c r="D1365" s="188">
        <v>15180200</v>
      </c>
      <c r="E1365" s="188">
        <v>21683700</v>
      </c>
      <c r="F1365" s="188">
        <v>40823900</v>
      </c>
      <c r="G1365" t="s">
        <v>2229</v>
      </c>
    </row>
    <row r="1366" hidden="1" spans="1:7">
      <c r="A1366" t="s">
        <v>2644</v>
      </c>
      <c r="B1366" t="s">
        <v>2645</v>
      </c>
      <c r="C1366" s="188"/>
      <c r="D1366" s="188">
        <v>7920000</v>
      </c>
      <c r="E1366" s="188">
        <v>7920000</v>
      </c>
      <c r="F1366" s="188">
        <v>15840000</v>
      </c>
      <c r="G1366" t="s">
        <v>2229</v>
      </c>
    </row>
    <row r="1367" hidden="1" spans="1:7">
      <c r="A1367" t="s">
        <v>2646</v>
      </c>
      <c r="B1367" t="s">
        <v>2376</v>
      </c>
      <c r="C1367" s="188">
        <v>381600</v>
      </c>
      <c r="D1367" s="188">
        <v>355800</v>
      </c>
      <c r="E1367" s="188">
        <v>435000</v>
      </c>
      <c r="F1367" s="188">
        <v>1172400</v>
      </c>
      <c r="G1367" t="s">
        <v>2229</v>
      </c>
    </row>
    <row r="1368" hidden="1" spans="1:7">
      <c r="A1368" t="s">
        <v>2647</v>
      </c>
      <c r="B1368" t="s">
        <v>2648</v>
      </c>
      <c r="C1368" s="188">
        <v>6410000</v>
      </c>
      <c r="D1368" s="188">
        <v>7560000</v>
      </c>
      <c r="E1368" s="188">
        <v>7000000</v>
      </c>
      <c r="F1368" s="188">
        <v>20970000</v>
      </c>
      <c r="G1368" t="s">
        <v>2229</v>
      </c>
    </row>
    <row r="1369" hidden="1" spans="1:7">
      <c r="A1369" t="s">
        <v>2649</v>
      </c>
      <c r="B1369" t="s">
        <v>302</v>
      </c>
      <c r="C1369" s="188"/>
      <c r="D1369" s="188"/>
      <c r="E1369" s="188">
        <v>149200</v>
      </c>
      <c r="F1369" s="188">
        <v>149200</v>
      </c>
      <c r="G1369" t="s">
        <v>2229</v>
      </c>
    </row>
    <row r="1370" hidden="1" spans="1:7">
      <c r="A1370" t="s">
        <v>2650</v>
      </c>
      <c r="B1370" t="s">
        <v>2651</v>
      </c>
      <c r="C1370" s="188">
        <v>1750000</v>
      </c>
      <c r="D1370" s="188"/>
      <c r="E1370" s="188">
        <v>3960000</v>
      </c>
      <c r="F1370" s="188">
        <v>5710000</v>
      </c>
      <c r="G1370" t="s">
        <v>2229</v>
      </c>
    </row>
    <row r="1371" hidden="1" spans="1:7">
      <c r="A1371" t="s">
        <v>2652</v>
      </c>
      <c r="B1371" t="s">
        <v>2653</v>
      </c>
      <c r="C1371" s="188">
        <v>197340</v>
      </c>
      <c r="D1371" s="188">
        <v>75600</v>
      </c>
      <c r="E1371" s="188"/>
      <c r="F1371" s="188">
        <v>272940</v>
      </c>
      <c r="G1371" t="s">
        <v>2229</v>
      </c>
    </row>
    <row r="1372" hidden="1" spans="1:7">
      <c r="A1372" t="s">
        <v>2654</v>
      </c>
      <c r="B1372" t="s">
        <v>2655</v>
      </c>
      <c r="C1372" s="188">
        <v>1122100</v>
      </c>
      <c r="D1372" s="188">
        <v>1520000</v>
      </c>
      <c r="E1372" s="188">
        <v>2058020</v>
      </c>
      <c r="F1372" s="188">
        <v>4700120</v>
      </c>
      <c r="G1372" t="s">
        <v>2229</v>
      </c>
    </row>
    <row r="1373" hidden="1" spans="1:7">
      <c r="A1373" t="s">
        <v>2656</v>
      </c>
      <c r="B1373" t="s">
        <v>150</v>
      </c>
      <c r="C1373" s="188">
        <v>5783300</v>
      </c>
      <c r="D1373" s="188">
        <v>3960000</v>
      </c>
      <c r="E1373" s="188">
        <v>5541800</v>
      </c>
      <c r="F1373" s="188">
        <v>15285100</v>
      </c>
      <c r="G1373" t="s">
        <v>2229</v>
      </c>
    </row>
    <row r="1374" hidden="1" spans="1:7">
      <c r="A1374" t="s">
        <v>2657</v>
      </c>
      <c r="B1374" t="s">
        <v>2658</v>
      </c>
      <c r="C1374" s="188">
        <v>3946800</v>
      </c>
      <c r="D1374" s="188"/>
      <c r="E1374" s="188">
        <v>9504000</v>
      </c>
      <c r="F1374" s="188">
        <v>13450800</v>
      </c>
      <c r="G1374" t="s">
        <v>2229</v>
      </c>
    </row>
    <row r="1375" hidden="1" spans="1:7">
      <c r="A1375" t="s">
        <v>2659</v>
      </c>
      <c r="B1375" t="s">
        <v>2660</v>
      </c>
      <c r="C1375" s="188">
        <v>-20900</v>
      </c>
      <c r="D1375" s="188"/>
      <c r="E1375" s="188"/>
      <c r="F1375" s="188">
        <v>-20900</v>
      </c>
      <c r="G1375" t="s">
        <v>2229</v>
      </c>
    </row>
    <row r="1376" hidden="1" spans="1:7">
      <c r="A1376" t="s">
        <v>2661</v>
      </c>
      <c r="B1376" t="s">
        <v>226</v>
      </c>
      <c r="C1376" s="188">
        <v>3319760</v>
      </c>
      <c r="D1376" s="188">
        <v>18306180</v>
      </c>
      <c r="E1376" s="188">
        <v>23678600</v>
      </c>
      <c r="F1376" s="188">
        <v>45304540</v>
      </c>
      <c r="G1376" t="s">
        <v>2229</v>
      </c>
    </row>
    <row r="1377" hidden="1" spans="1:7">
      <c r="A1377" t="s">
        <v>2662</v>
      </c>
      <c r="B1377" t="s">
        <v>1665</v>
      </c>
      <c r="C1377" s="188">
        <v>594800</v>
      </c>
      <c r="D1377" s="188">
        <v>114840</v>
      </c>
      <c r="E1377" s="188">
        <v>1230200</v>
      </c>
      <c r="F1377" s="188">
        <v>1939840</v>
      </c>
      <c r="G1377" t="s">
        <v>2229</v>
      </c>
    </row>
    <row r="1378" hidden="1" spans="1:7">
      <c r="A1378" t="s">
        <v>2663</v>
      </c>
      <c r="B1378" t="s">
        <v>833</v>
      </c>
      <c r="C1378" s="188">
        <v>6995700</v>
      </c>
      <c r="D1378" s="188">
        <v>15048000</v>
      </c>
      <c r="E1378" s="188">
        <v>21011900</v>
      </c>
      <c r="F1378" s="188">
        <v>43055600</v>
      </c>
      <c r="G1378" t="s">
        <v>2229</v>
      </c>
    </row>
    <row r="1379" hidden="1" spans="1:7">
      <c r="A1379" t="s">
        <v>2664</v>
      </c>
      <c r="B1379" t="s">
        <v>140</v>
      </c>
      <c r="C1379" s="188">
        <v>-237600</v>
      </c>
      <c r="D1379" s="188">
        <v>23760000</v>
      </c>
      <c r="E1379" s="188">
        <v>39362400</v>
      </c>
      <c r="F1379" s="188">
        <v>62884800</v>
      </c>
      <c r="G1379" t="s">
        <v>2229</v>
      </c>
    </row>
    <row r="1380" hidden="1" spans="1:7">
      <c r="A1380" t="s">
        <v>2665</v>
      </c>
      <c r="B1380" t="s">
        <v>2666</v>
      </c>
      <c r="C1380" s="188">
        <v>-316800</v>
      </c>
      <c r="D1380" s="188">
        <v>15840000</v>
      </c>
      <c r="E1380" s="188"/>
      <c r="F1380" s="188">
        <v>15523200</v>
      </c>
      <c r="G1380" t="s">
        <v>2229</v>
      </c>
    </row>
    <row r="1381" hidden="1" spans="1:7">
      <c r="A1381" t="s">
        <v>2667</v>
      </c>
      <c r="B1381" t="s">
        <v>2668</v>
      </c>
      <c r="C1381" s="188">
        <v>26125800</v>
      </c>
      <c r="D1381" s="188">
        <v>43200000</v>
      </c>
      <c r="E1381" s="188">
        <v>49140000</v>
      </c>
      <c r="F1381" s="188">
        <v>118465800</v>
      </c>
      <c r="G1381" t="s">
        <v>2229</v>
      </c>
    </row>
    <row r="1382" hidden="1" spans="1:7">
      <c r="A1382" t="s">
        <v>2669</v>
      </c>
      <c r="B1382" t="s">
        <v>2670</v>
      </c>
      <c r="C1382" s="188">
        <v>792000</v>
      </c>
      <c r="D1382" s="188"/>
      <c r="E1382" s="188"/>
      <c r="F1382" s="188">
        <v>792000</v>
      </c>
      <c r="G1382" t="s">
        <v>2229</v>
      </c>
    </row>
    <row r="1383" hidden="1" spans="1:7">
      <c r="A1383" t="s">
        <v>2671</v>
      </c>
      <c r="B1383" t="s">
        <v>2672</v>
      </c>
      <c r="C1383" s="188"/>
      <c r="D1383" s="188">
        <v>5940000</v>
      </c>
      <c r="E1383" s="188"/>
      <c r="F1383" s="188">
        <v>5940000</v>
      </c>
      <c r="G1383" t="s">
        <v>2229</v>
      </c>
    </row>
    <row r="1384" hidden="1" spans="1:7">
      <c r="A1384" t="s">
        <v>2673</v>
      </c>
      <c r="B1384" t="s">
        <v>2674</v>
      </c>
      <c r="C1384" s="188">
        <v>126450</v>
      </c>
      <c r="D1384" s="188">
        <v>180840</v>
      </c>
      <c r="E1384" s="188"/>
      <c r="F1384" s="188">
        <v>307290</v>
      </c>
      <c r="G1384" t="s">
        <v>2229</v>
      </c>
    </row>
    <row r="1385" hidden="1" spans="1:7">
      <c r="A1385" t="s">
        <v>2675</v>
      </c>
      <c r="B1385" t="s">
        <v>2676</v>
      </c>
      <c r="C1385" s="188">
        <v>3960000</v>
      </c>
      <c r="D1385" s="188">
        <v>3960000</v>
      </c>
      <c r="E1385" s="188">
        <v>3960000</v>
      </c>
      <c r="F1385" s="188">
        <v>11880000</v>
      </c>
      <c r="G1385" t="s">
        <v>2229</v>
      </c>
    </row>
    <row r="1386" hidden="1" spans="1:7">
      <c r="A1386" t="s">
        <v>2677</v>
      </c>
      <c r="B1386" t="s">
        <v>2376</v>
      </c>
      <c r="C1386" s="188"/>
      <c r="D1386" s="188"/>
      <c r="E1386" s="188">
        <v>3922600</v>
      </c>
      <c r="F1386" s="188">
        <v>3922600</v>
      </c>
      <c r="G1386" t="s">
        <v>2229</v>
      </c>
    </row>
    <row r="1387" hidden="1" spans="1:7">
      <c r="A1387" t="s">
        <v>2678</v>
      </c>
      <c r="B1387" t="s">
        <v>2679</v>
      </c>
      <c r="C1387" s="188">
        <v>11246400</v>
      </c>
      <c r="D1387" s="188">
        <v>15681600</v>
      </c>
      <c r="E1387" s="188">
        <v>32155200</v>
      </c>
      <c r="F1387" s="188">
        <v>59083200</v>
      </c>
      <c r="G1387" t="s">
        <v>2229</v>
      </c>
    </row>
    <row r="1388" hidden="1" spans="1:7">
      <c r="A1388" t="s">
        <v>2680</v>
      </c>
      <c r="B1388" t="s">
        <v>818</v>
      </c>
      <c r="C1388" s="188"/>
      <c r="D1388" s="188">
        <v>-206800</v>
      </c>
      <c r="E1388" s="188"/>
      <c r="F1388" s="188">
        <v>-206800</v>
      </c>
      <c r="G1388" t="s">
        <v>2229</v>
      </c>
    </row>
    <row r="1389" hidden="1" spans="1:7">
      <c r="A1389" t="s">
        <v>2681</v>
      </c>
      <c r="B1389" t="s">
        <v>90</v>
      </c>
      <c r="C1389" s="188"/>
      <c r="D1389" s="188">
        <v>9721800</v>
      </c>
      <c r="E1389" s="188">
        <v>9741600</v>
      </c>
      <c r="F1389" s="188">
        <v>19463400</v>
      </c>
      <c r="G1389" t="s">
        <v>2229</v>
      </c>
    </row>
    <row r="1390" hidden="1" spans="1:7">
      <c r="A1390" t="s">
        <v>2682</v>
      </c>
      <c r="B1390" t="s">
        <v>2683</v>
      </c>
      <c r="C1390" s="188">
        <v>3960000</v>
      </c>
      <c r="D1390" s="188">
        <v>18216000</v>
      </c>
      <c r="E1390" s="188"/>
      <c r="F1390" s="188">
        <v>22176000</v>
      </c>
      <c r="G1390" t="s">
        <v>2229</v>
      </c>
    </row>
    <row r="1391" hidden="1" spans="1:7">
      <c r="A1391" t="s">
        <v>2684</v>
      </c>
      <c r="B1391" t="s">
        <v>2483</v>
      </c>
      <c r="C1391" s="188">
        <v>15681600</v>
      </c>
      <c r="D1391" s="188">
        <v>15523200</v>
      </c>
      <c r="E1391" s="188">
        <v>11721600</v>
      </c>
      <c r="F1391" s="188">
        <v>42926400</v>
      </c>
      <c r="G1391" t="s">
        <v>2229</v>
      </c>
    </row>
    <row r="1392" hidden="1" spans="1:7">
      <c r="A1392" t="s">
        <v>2685</v>
      </c>
      <c r="B1392" t="s">
        <v>2686</v>
      </c>
      <c r="C1392" s="188">
        <v>19687800</v>
      </c>
      <c r="D1392" s="188">
        <v>39520800</v>
      </c>
      <c r="E1392" s="188">
        <v>39837600</v>
      </c>
      <c r="F1392" s="188">
        <v>99046200</v>
      </c>
      <c r="G1392" t="s">
        <v>2229</v>
      </c>
    </row>
    <row r="1393" hidden="1" spans="1:7">
      <c r="A1393" t="s">
        <v>2687</v>
      </c>
      <c r="B1393" t="s">
        <v>931</v>
      </c>
      <c r="C1393" s="188">
        <v>453600</v>
      </c>
      <c r="D1393" s="188">
        <v>14256000</v>
      </c>
      <c r="E1393" s="188">
        <v>15840000</v>
      </c>
      <c r="F1393" s="188">
        <v>30549600</v>
      </c>
      <c r="G1393" t="s">
        <v>2229</v>
      </c>
    </row>
    <row r="1394" hidden="1" spans="1:7">
      <c r="A1394" t="s">
        <v>2688</v>
      </c>
      <c r="B1394" t="s">
        <v>2689</v>
      </c>
      <c r="C1394" s="188">
        <v>1152000</v>
      </c>
      <c r="D1394" s="188">
        <v>396000</v>
      </c>
      <c r="E1394" s="188">
        <v>1564700</v>
      </c>
      <c r="F1394" s="188">
        <v>3112700</v>
      </c>
      <c r="G1394" t="s">
        <v>2229</v>
      </c>
    </row>
    <row r="1395" hidden="1" spans="1:7">
      <c r="A1395" t="s">
        <v>2690</v>
      </c>
      <c r="B1395" t="s">
        <v>2691</v>
      </c>
      <c r="C1395" s="188">
        <v>-554400</v>
      </c>
      <c r="D1395" s="188">
        <v>3960000</v>
      </c>
      <c r="E1395" s="188"/>
      <c r="F1395" s="188">
        <v>3405600</v>
      </c>
      <c r="G1395" t="s">
        <v>2229</v>
      </c>
    </row>
    <row r="1396" hidden="1" spans="1:7">
      <c r="A1396" t="s">
        <v>2692</v>
      </c>
      <c r="B1396" t="s">
        <v>2693</v>
      </c>
      <c r="C1396" s="188">
        <v>7840800</v>
      </c>
      <c r="D1396" s="188">
        <v>15480000</v>
      </c>
      <c r="E1396" s="188">
        <v>11282400</v>
      </c>
      <c r="F1396" s="188">
        <v>34603200</v>
      </c>
      <c r="G1396" t="s">
        <v>2229</v>
      </c>
    </row>
    <row r="1397" hidden="1" spans="1:7">
      <c r="A1397" t="s">
        <v>2694</v>
      </c>
      <c r="B1397" t="s">
        <v>2695</v>
      </c>
      <c r="C1397" s="188">
        <v>158400</v>
      </c>
      <c r="D1397" s="188"/>
      <c r="E1397" s="188">
        <v>156200</v>
      </c>
      <c r="F1397" s="188">
        <v>314600</v>
      </c>
      <c r="G1397" t="s">
        <v>2229</v>
      </c>
    </row>
    <row r="1398" hidden="1" spans="1:7">
      <c r="A1398" t="s">
        <v>2696</v>
      </c>
      <c r="B1398" t="s">
        <v>2697</v>
      </c>
      <c r="C1398" s="188">
        <v>1018700</v>
      </c>
      <c r="D1398" s="188">
        <v>1152000</v>
      </c>
      <c r="E1398" s="188">
        <v>236280</v>
      </c>
      <c r="F1398" s="188">
        <v>2406980</v>
      </c>
      <c r="G1398" t="s">
        <v>2229</v>
      </c>
    </row>
    <row r="1399" hidden="1" spans="1:7">
      <c r="A1399" t="s">
        <v>2698</v>
      </c>
      <c r="B1399" t="s">
        <v>2699</v>
      </c>
      <c r="C1399" s="188">
        <v>547200</v>
      </c>
      <c r="D1399" s="188"/>
      <c r="E1399" s="188">
        <v>151200</v>
      </c>
      <c r="F1399" s="188">
        <v>698400</v>
      </c>
      <c r="G1399" t="s">
        <v>2229</v>
      </c>
    </row>
    <row r="1400" hidden="1" spans="1:7">
      <c r="A1400" t="s">
        <v>2700</v>
      </c>
      <c r="B1400" t="s">
        <v>2701</v>
      </c>
      <c r="C1400" s="188">
        <v>75600</v>
      </c>
      <c r="D1400" s="188">
        <v>204600</v>
      </c>
      <c r="E1400" s="188">
        <v>70000</v>
      </c>
      <c r="F1400" s="188">
        <v>350200</v>
      </c>
      <c r="G1400" t="s">
        <v>2229</v>
      </c>
    </row>
    <row r="1401" hidden="1" spans="1:7">
      <c r="A1401" t="s">
        <v>2702</v>
      </c>
      <c r="B1401" t="s">
        <v>2703</v>
      </c>
      <c r="C1401" s="188">
        <v>3870000</v>
      </c>
      <c r="D1401" s="188"/>
      <c r="E1401" s="188"/>
      <c r="F1401" s="188">
        <v>3870000</v>
      </c>
      <c r="G1401" t="s">
        <v>2229</v>
      </c>
    </row>
    <row r="1402" hidden="1" spans="1:7">
      <c r="A1402" t="s">
        <v>2704</v>
      </c>
      <c r="B1402" t="s">
        <v>2705</v>
      </c>
      <c r="C1402" s="188">
        <v>51400800</v>
      </c>
      <c r="D1402" s="188">
        <v>44964000</v>
      </c>
      <c r="E1402" s="188">
        <v>43392800</v>
      </c>
      <c r="F1402" s="188">
        <v>139757600</v>
      </c>
      <c r="G1402" t="s">
        <v>2229</v>
      </c>
    </row>
    <row r="1403" hidden="1" spans="1:7">
      <c r="A1403" t="s">
        <v>2706</v>
      </c>
      <c r="B1403" t="s">
        <v>2707</v>
      </c>
      <c r="C1403" s="188">
        <v>-316800</v>
      </c>
      <c r="D1403" s="188">
        <v>4752000</v>
      </c>
      <c r="E1403" s="188">
        <v>4752000</v>
      </c>
      <c r="F1403" s="188">
        <v>9187200</v>
      </c>
      <c r="G1403" t="s">
        <v>2229</v>
      </c>
    </row>
    <row r="1404" hidden="1" spans="1:7">
      <c r="A1404" t="s">
        <v>2708</v>
      </c>
      <c r="B1404" t="s">
        <v>2709</v>
      </c>
      <c r="C1404" s="188">
        <v>3910000</v>
      </c>
      <c r="D1404" s="188"/>
      <c r="E1404" s="188">
        <v>3960000</v>
      </c>
      <c r="F1404" s="188">
        <v>7870000</v>
      </c>
      <c r="G1404" t="s">
        <v>2229</v>
      </c>
    </row>
    <row r="1405" hidden="1" spans="1:7">
      <c r="A1405" t="s">
        <v>2710</v>
      </c>
      <c r="B1405" t="s">
        <v>2711</v>
      </c>
      <c r="C1405" s="188"/>
      <c r="D1405" s="188"/>
      <c r="E1405" s="188">
        <v>3960000</v>
      </c>
      <c r="F1405" s="188">
        <v>3960000</v>
      </c>
      <c r="G1405" t="s">
        <v>2229</v>
      </c>
    </row>
    <row r="1406" hidden="1" spans="1:7">
      <c r="A1406" t="s">
        <v>2712</v>
      </c>
      <c r="B1406" t="s">
        <v>2713</v>
      </c>
      <c r="C1406" s="188">
        <v>-79200</v>
      </c>
      <c r="D1406" s="188">
        <v>31680000</v>
      </c>
      <c r="E1406" s="188">
        <v>35323200</v>
      </c>
      <c r="F1406" s="188">
        <v>66924000</v>
      </c>
      <c r="G1406" t="s">
        <v>2229</v>
      </c>
    </row>
    <row r="1407" hidden="1" spans="1:7">
      <c r="A1407" t="s">
        <v>2714</v>
      </c>
      <c r="B1407" t="s">
        <v>2715</v>
      </c>
      <c r="C1407" s="188">
        <v>230400</v>
      </c>
      <c r="D1407" s="188"/>
      <c r="E1407" s="188">
        <v>79200</v>
      </c>
      <c r="F1407" s="188">
        <v>309600</v>
      </c>
      <c r="G1407" t="s">
        <v>2229</v>
      </c>
    </row>
    <row r="1408" hidden="1" spans="1:7">
      <c r="A1408" t="s">
        <v>2716</v>
      </c>
      <c r="B1408" t="s">
        <v>2717</v>
      </c>
      <c r="C1408" s="188"/>
      <c r="D1408" s="188">
        <v>1980000</v>
      </c>
      <c r="E1408" s="188"/>
      <c r="F1408" s="188">
        <v>1980000</v>
      </c>
      <c r="G1408" t="s">
        <v>2229</v>
      </c>
    </row>
    <row r="1409" hidden="1" spans="1:7">
      <c r="A1409" t="s">
        <v>2718</v>
      </c>
      <c r="B1409" t="s">
        <v>2719</v>
      </c>
      <c r="C1409" s="188">
        <v>943200</v>
      </c>
      <c r="D1409" s="188"/>
      <c r="E1409" s="188">
        <v>943200</v>
      </c>
      <c r="F1409" s="188">
        <v>1886400</v>
      </c>
      <c r="G1409" t="s">
        <v>2229</v>
      </c>
    </row>
    <row r="1410" hidden="1" spans="1:7">
      <c r="A1410" t="s">
        <v>2720</v>
      </c>
      <c r="B1410" t="s">
        <v>2721</v>
      </c>
      <c r="C1410" s="188">
        <v>930000</v>
      </c>
      <c r="D1410" s="188">
        <v>210000</v>
      </c>
      <c r="E1410" s="188">
        <v>1009200</v>
      </c>
      <c r="F1410" s="188">
        <v>2149200</v>
      </c>
      <c r="G1410" t="s">
        <v>2229</v>
      </c>
    </row>
    <row r="1411" hidden="1" spans="1:7">
      <c r="A1411" t="s">
        <v>2722</v>
      </c>
      <c r="B1411" t="s">
        <v>2723</v>
      </c>
      <c r="C1411" s="188">
        <v>8676000</v>
      </c>
      <c r="D1411" s="188">
        <v>9424800</v>
      </c>
      <c r="E1411" s="188"/>
      <c r="F1411" s="188">
        <v>18100800</v>
      </c>
      <c r="G1411" t="s">
        <v>2229</v>
      </c>
    </row>
    <row r="1412" hidden="1" spans="1:7">
      <c r="A1412" t="s">
        <v>2724</v>
      </c>
      <c r="B1412" t="s">
        <v>2725</v>
      </c>
      <c r="C1412" s="188">
        <v>75600</v>
      </c>
      <c r="D1412" s="188">
        <v>-30800</v>
      </c>
      <c r="E1412" s="188"/>
      <c r="F1412" s="188">
        <v>44800</v>
      </c>
      <c r="G1412" t="s">
        <v>2229</v>
      </c>
    </row>
    <row r="1413" hidden="1" spans="1:7">
      <c r="A1413" t="s">
        <v>2726</v>
      </c>
      <c r="B1413" t="s">
        <v>2727</v>
      </c>
      <c r="C1413" s="188">
        <v>396000</v>
      </c>
      <c r="D1413" s="188">
        <v>396000</v>
      </c>
      <c r="E1413" s="188">
        <v>396000</v>
      </c>
      <c r="F1413" s="188">
        <v>1188000</v>
      </c>
      <c r="G1413" t="s">
        <v>2229</v>
      </c>
    </row>
    <row r="1414" hidden="1" spans="1:7">
      <c r="A1414" t="s">
        <v>2728</v>
      </c>
      <c r="B1414" t="s">
        <v>2729</v>
      </c>
      <c r="C1414" s="188">
        <v>3953400</v>
      </c>
      <c r="D1414" s="188">
        <v>7840800</v>
      </c>
      <c r="E1414" s="188">
        <v>6333800</v>
      </c>
      <c r="F1414" s="188">
        <v>18128000</v>
      </c>
      <c r="G1414" t="s">
        <v>2229</v>
      </c>
    </row>
    <row r="1415" hidden="1" spans="1:7">
      <c r="A1415" t="s">
        <v>2730</v>
      </c>
      <c r="B1415" t="s">
        <v>2731</v>
      </c>
      <c r="C1415" s="188">
        <v>-428700</v>
      </c>
      <c r="D1415" s="188">
        <v>5557500</v>
      </c>
      <c r="E1415" s="188">
        <v>2462100</v>
      </c>
      <c r="F1415" s="188">
        <v>7590900</v>
      </c>
      <c r="G1415" t="s">
        <v>2229</v>
      </c>
    </row>
    <row r="1416" hidden="1" spans="1:7">
      <c r="A1416" t="s">
        <v>2732</v>
      </c>
      <c r="B1416" t="s">
        <v>2318</v>
      </c>
      <c r="C1416" s="188">
        <v>1731600</v>
      </c>
      <c r="D1416" s="188"/>
      <c r="E1416" s="188">
        <v>3949000</v>
      </c>
      <c r="F1416" s="188">
        <v>5680600</v>
      </c>
      <c r="G1416" t="s">
        <v>2229</v>
      </c>
    </row>
    <row r="1417" hidden="1" spans="1:7">
      <c r="A1417" t="s">
        <v>2733</v>
      </c>
      <c r="B1417" t="s">
        <v>931</v>
      </c>
      <c r="C1417" s="188"/>
      <c r="D1417" s="188">
        <v>1980000</v>
      </c>
      <c r="E1417" s="188">
        <v>1890000</v>
      </c>
      <c r="F1417" s="188">
        <v>3870000</v>
      </c>
      <c r="G1417" t="s">
        <v>2229</v>
      </c>
    </row>
    <row r="1418" hidden="1" spans="1:7">
      <c r="A1418" t="s">
        <v>2734</v>
      </c>
      <c r="B1418" t="s">
        <v>180</v>
      </c>
      <c r="C1418" s="188"/>
      <c r="D1418" s="188">
        <v>3960000</v>
      </c>
      <c r="E1418" s="188">
        <v>5544000</v>
      </c>
      <c r="F1418" s="188">
        <v>9504000</v>
      </c>
      <c r="G1418" t="s">
        <v>2229</v>
      </c>
    </row>
    <row r="1419" hidden="1" spans="1:7">
      <c r="A1419" t="s">
        <v>2735</v>
      </c>
      <c r="B1419" t="s">
        <v>2736</v>
      </c>
      <c r="C1419" s="188">
        <v>3960000</v>
      </c>
      <c r="D1419" s="188">
        <v>-4400</v>
      </c>
      <c r="E1419" s="188"/>
      <c r="F1419" s="188">
        <v>3955600</v>
      </c>
      <c r="G1419" t="s">
        <v>2229</v>
      </c>
    </row>
    <row r="1420" hidden="1" spans="1:7">
      <c r="A1420" t="s">
        <v>2737</v>
      </c>
      <c r="B1420" t="s">
        <v>2738</v>
      </c>
      <c r="C1420" s="188"/>
      <c r="D1420" s="188">
        <v>359200</v>
      </c>
      <c r="E1420" s="188"/>
      <c r="F1420" s="188">
        <v>359200</v>
      </c>
      <c r="G1420" t="s">
        <v>2229</v>
      </c>
    </row>
    <row r="1421" hidden="1" spans="1:7">
      <c r="A1421" t="s">
        <v>2739</v>
      </c>
      <c r="B1421" t="s">
        <v>2740</v>
      </c>
      <c r="C1421" s="188">
        <v>1980000</v>
      </c>
      <c r="D1421" s="188">
        <v>6336000</v>
      </c>
      <c r="E1421" s="188">
        <v>8010000</v>
      </c>
      <c r="F1421" s="188">
        <v>16326000</v>
      </c>
      <c r="G1421" t="s">
        <v>2229</v>
      </c>
    </row>
    <row r="1422" hidden="1" spans="1:7">
      <c r="A1422" t="s">
        <v>2741</v>
      </c>
      <c r="B1422" t="s">
        <v>2742</v>
      </c>
      <c r="C1422" s="188">
        <v>82500</v>
      </c>
      <c r="D1422" s="188"/>
      <c r="E1422" s="188"/>
      <c r="F1422" s="188">
        <v>82500</v>
      </c>
      <c r="G1422" t="s">
        <v>2229</v>
      </c>
    </row>
    <row r="1423" hidden="1" spans="1:7">
      <c r="A1423" t="s">
        <v>2743</v>
      </c>
      <c r="B1423" t="s">
        <v>228</v>
      </c>
      <c r="C1423" s="188"/>
      <c r="D1423" s="188"/>
      <c r="E1423" s="188">
        <v>313500</v>
      </c>
      <c r="F1423" s="188">
        <v>313500</v>
      </c>
      <c r="G1423" t="s">
        <v>2229</v>
      </c>
    </row>
    <row r="1424" hidden="1" spans="1:7">
      <c r="A1424" t="s">
        <v>2744</v>
      </c>
      <c r="B1424" t="s">
        <v>2745</v>
      </c>
      <c r="C1424" s="188">
        <v>272940</v>
      </c>
      <c r="D1424" s="188"/>
      <c r="E1424" s="188">
        <v>62700</v>
      </c>
      <c r="F1424" s="188">
        <v>335640</v>
      </c>
      <c r="G1424" t="s">
        <v>2229</v>
      </c>
    </row>
    <row r="1425" hidden="1" spans="1:7">
      <c r="A1425" t="s">
        <v>2746</v>
      </c>
      <c r="B1425" t="s">
        <v>1535</v>
      </c>
      <c r="C1425" s="188">
        <v>324800</v>
      </c>
      <c r="D1425" s="188"/>
      <c r="E1425" s="188"/>
      <c r="F1425" s="188">
        <v>324800</v>
      </c>
      <c r="G1425" t="s">
        <v>2229</v>
      </c>
    </row>
    <row r="1426" hidden="1" spans="1:7">
      <c r="A1426" t="s">
        <v>2747</v>
      </c>
      <c r="B1426" t="s">
        <v>2748</v>
      </c>
      <c r="C1426" s="188"/>
      <c r="D1426" s="188"/>
      <c r="E1426" s="188">
        <v>309600</v>
      </c>
      <c r="F1426" s="188">
        <v>309600</v>
      </c>
      <c r="G1426" t="s">
        <v>2229</v>
      </c>
    </row>
    <row r="1427" hidden="1" spans="1:7">
      <c r="A1427" t="s">
        <v>2749</v>
      </c>
      <c r="B1427" t="s">
        <v>2750</v>
      </c>
      <c r="C1427" s="188">
        <v>392700</v>
      </c>
      <c r="D1427" s="188">
        <v>219200</v>
      </c>
      <c r="E1427" s="188">
        <v>264850</v>
      </c>
      <c r="F1427" s="188">
        <v>876750</v>
      </c>
      <c r="G1427" t="s">
        <v>2229</v>
      </c>
    </row>
    <row r="1428" hidden="1" spans="1:7">
      <c r="A1428" t="s">
        <v>2751</v>
      </c>
      <c r="B1428" t="s">
        <v>2752</v>
      </c>
      <c r="C1428" s="188">
        <v>413300</v>
      </c>
      <c r="D1428" s="188">
        <v>411900</v>
      </c>
      <c r="E1428" s="188">
        <v>528800</v>
      </c>
      <c r="F1428" s="188">
        <v>1354000</v>
      </c>
      <c r="G1428" t="s">
        <v>2229</v>
      </c>
    </row>
    <row r="1429" hidden="1" spans="1:7">
      <c r="A1429" t="s">
        <v>2753</v>
      </c>
      <c r="B1429" t="s">
        <v>2754</v>
      </c>
      <c r="C1429" s="188">
        <v>7627400</v>
      </c>
      <c r="D1429" s="188">
        <v>7920000</v>
      </c>
      <c r="E1429" s="188">
        <v>7920000</v>
      </c>
      <c r="F1429" s="188">
        <v>23467400</v>
      </c>
      <c r="G1429" t="s">
        <v>2229</v>
      </c>
    </row>
    <row r="1430" hidden="1" spans="1:7">
      <c r="A1430" t="s">
        <v>2755</v>
      </c>
      <c r="B1430" t="s">
        <v>2756</v>
      </c>
      <c r="C1430" s="188">
        <v>6300500</v>
      </c>
      <c r="D1430" s="188">
        <v>58335900</v>
      </c>
      <c r="E1430" s="188">
        <v>42911500</v>
      </c>
      <c r="F1430" s="188">
        <v>107547900</v>
      </c>
      <c r="G1430" t="s">
        <v>2229</v>
      </c>
    </row>
    <row r="1431" hidden="1" spans="1:7">
      <c r="A1431" t="s">
        <v>2757</v>
      </c>
      <c r="B1431" t="s">
        <v>2758</v>
      </c>
      <c r="C1431" s="188">
        <v>7740000</v>
      </c>
      <c r="D1431" s="188">
        <v>31875000</v>
      </c>
      <c r="E1431" s="188">
        <v>20106000</v>
      </c>
      <c r="F1431" s="188">
        <v>59721000</v>
      </c>
      <c r="G1431" t="s">
        <v>2229</v>
      </c>
    </row>
    <row r="1432" hidden="1" spans="1:7">
      <c r="A1432" t="s">
        <v>2759</v>
      </c>
      <c r="B1432" t="s">
        <v>2760</v>
      </c>
      <c r="C1432" s="188">
        <v>-1770800</v>
      </c>
      <c r="D1432" s="188">
        <v>17402400</v>
      </c>
      <c r="E1432" s="188">
        <v>63676800</v>
      </c>
      <c r="F1432" s="188">
        <v>79308400</v>
      </c>
      <c r="G1432" t="s">
        <v>2229</v>
      </c>
    </row>
    <row r="1433" hidden="1" spans="1:7">
      <c r="A1433" t="s">
        <v>2761</v>
      </c>
      <c r="B1433" t="s">
        <v>2762</v>
      </c>
      <c r="C1433" s="188">
        <v>12274200</v>
      </c>
      <c r="D1433" s="188">
        <v>13453200</v>
      </c>
      <c r="E1433" s="188">
        <v>9741600</v>
      </c>
      <c r="F1433" s="188">
        <v>35469000</v>
      </c>
      <c r="G1433" t="s">
        <v>2229</v>
      </c>
    </row>
    <row r="1434" hidden="1" spans="1:7">
      <c r="A1434" t="s">
        <v>2763</v>
      </c>
      <c r="B1434" t="s">
        <v>2764</v>
      </c>
      <c r="C1434" s="188">
        <v>145200</v>
      </c>
      <c r="D1434" s="188">
        <v>152240</v>
      </c>
      <c r="E1434" s="188">
        <v>217200</v>
      </c>
      <c r="F1434" s="188">
        <v>514640</v>
      </c>
      <c r="G1434" t="s">
        <v>2229</v>
      </c>
    </row>
    <row r="1435" hidden="1" spans="1:7">
      <c r="A1435" t="s">
        <v>2765</v>
      </c>
      <c r="B1435" t="s">
        <v>2766</v>
      </c>
      <c r="C1435" s="188">
        <v>792000</v>
      </c>
      <c r="D1435" s="188">
        <v>396000</v>
      </c>
      <c r="E1435" s="188"/>
      <c r="F1435" s="188">
        <v>1188000</v>
      </c>
      <c r="G1435" t="s">
        <v>2229</v>
      </c>
    </row>
    <row r="1436" hidden="1" spans="1:7">
      <c r="A1436" t="s">
        <v>2767</v>
      </c>
      <c r="B1436" t="s">
        <v>2768</v>
      </c>
      <c r="C1436" s="188">
        <v>3960000</v>
      </c>
      <c r="D1436" s="188">
        <v>1760400</v>
      </c>
      <c r="E1436" s="188">
        <v>11700000</v>
      </c>
      <c r="F1436" s="188">
        <v>17420400</v>
      </c>
      <c r="G1436" t="s">
        <v>2229</v>
      </c>
    </row>
    <row r="1437" hidden="1" spans="1:7">
      <c r="A1437" t="s">
        <v>2769</v>
      </c>
      <c r="B1437" t="s">
        <v>2770</v>
      </c>
      <c r="C1437" s="188">
        <v>1974200</v>
      </c>
      <c r="D1437" s="188">
        <v>2335750</v>
      </c>
      <c r="E1437" s="188"/>
      <c r="F1437" s="188">
        <v>4309950</v>
      </c>
      <c r="G1437" t="s">
        <v>2229</v>
      </c>
    </row>
    <row r="1438" hidden="1" spans="1:7">
      <c r="A1438" t="s">
        <v>2771</v>
      </c>
      <c r="B1438" t="s">
        <v>2772</v>
      </c>
      <c r="C1438" s="188">
        <v>5152200</v>
      </c>
      <c r="D1438" s="188">
        <v>3197700</v>
      </c>
      <c r="E1438" s="188">
        <v>2791440</v>
      </c>
      <c r="F1438" s="188">
        <v>11141340</v>
      </c>
      <c r="G1438" t="s">
        <v>2229</v>
      </c>
    </row>
    <row r="1439" hidden="1" spans="1:7">
      <c r="A1439" t="s">
        <v>2773</v>
      </c>
      <c r="B1439" t="s">
        <v>2774</v>
      </c>
      <c r="C1439" s="188">
        <v>8395200</v>
      </c>
      <c r="D1439" s="188"/>
      <c r="E1439" s="188">
        <v>7920000</v>
      </c>
      <c r="F1439" s="188">
        <v>16315200</v>
      </c>
      <c r="G1439" t="s">
        <v>2229</v>
      </c>
    </row>
    <row r="1440" hidden="1" spans="1:7">
      <c r="A1440" t="s">
        <v>2775</v>
      </c>
      <c r="B1440" t="s">
        <v>2430</v>
      </c>
      <c r="C1440" s="188"/>
      <c r="D1440" s="188"/>
      <c r="E1440" s="188">
        <v>154800</v>
      </c>
      <c r="F1440" s="188">
        <v>154800</v>
      </c>
      <c r="G1440" t="s">
        <v>2229</v>
      </c>
    </row>
    <row r="1441" hidden="1" spans="1:7">
      <c r="A1441" t="s">
        <v>2776</v>
      </c>
      <c r="B1441" t="s">
        <v>2777</v>
      </c>
      <c r="C1441" s="188"/>
      <c r="D1441" s="188">
        <v>36000</v>
      </c>
      <c r="E1441" s="188">
        <v>75600</v>
      </c>
      <c r="F1441" s="188">
        <v>111600</v>
      </c>
      <c r="G1441" t="s">
        <v>2229</v>
      </c>
    </row>
    <row r="1442" hidden="1" spans="1:7">
      <c r="A1442" t="s">
        <v>2778</v>
      </c>
      <c r="B1442" t="s">
        <v>2779</v>
      </c>
      <c r="C1442" s="188">
        <v>11642400</v>
      </c>
      <c r="D1442" s="188">
        <v>39657600</v>
      </c>
      <c r="E1442" s="188">
        <v>59796000</v>
      </c>
      <c r="F1442" s="188">
        <v>111096000</v>
      </c>
      <c r="G1442" t="s">
        <v>2229</v>
      </c>
    </row>
    <row r="1443" hidden="1" spans="1:7">
      <c r="A1443" t="s">
        <v>2780</v>
      </c>
      <c r="B1443" t="s">
        <v>2781</v>
      </c>
      <c r="C1443" s="188">
        <v>158400</v>
      </c>
      <c r="D1443" s="188">
        <v>79200</v>
      </c>
      <c r="E1443" s="188">
        <v>91000</v>
      </c>
      <c r="F1443" s="188">
        <v>328600</v>
      </c>
      <c r="G1443" t="s">
        <v>2229</v>
      </c>
    </row>
    <row r="1444" hidden="1" spans="1:7">
      <c r="A1444" t="s">
        <v>2782</v>
      </c>
      <c r="B1444" t="s">
        <v>2783</v>
      </c>
      <c r="C1444" s="188">
        <v>3729000</v>
      </c>
      <c r="D1444" s="188">
        <v>2802000</v>
      </c>
      <c r="E1444" s="188">
        <v>3082500</v>
      </c>
      <c r="F1444" s="188">
        <v>9613500</v>
      </c>
      <c r="G1444" t="s">
        <v>2229</v>
      </c>
    </row>
    <row r="1445" hidden="1" spans="1:7">
      <c r="A1445" t="s">
        <v>2784</v>
      </c>
      <c r="B1445" t="s">
        <v>2785</v>
      </c>
      <c r="C1445" s="188">
        <v>3048600</v>
      </c>
      <c r="D1445" s="188">
        <v>27720000</v>
      </c>
      <c r="E1445" s="188">
        <v>29695500</v>
      </c>
      <c r="F1445" s="188">
        <v>60464100</v>
      </c>
      <c r="G1445" t="s">
        <v>2229</v>
      </c>
    </row>
    <row r="1446" hidden="1" spans="1:7">
      <c r="A1446" t="s">
        <v>2786</v>
      </c>
      <c r="B1446" t="s">
        <v>759</v>
      </c>
      <c r="C1446" s="188">
        <v>144100</v>
      </c>
      <c r="D1446" s="188"/>
      <c r="E1446" s="188"/>
      <c r="F1446" s="188">
        <v>144100</v>
      </c>
      <c r="G1446" t="s">
        <v>2229</v>
      </c>
    </row>
    <row r="1447" hidden="1" spans="1:7">
      <c r="A1447" t="s">
        <v>2787</v>
      </c>
      <c r="B1447" t="s">
        <v>2788</v>
      </c>
      <c r="C1447" s="188">
        <v>1762900</v>
      </c>
      <c r="D1447" s="188">
        <v>428340</v>
      </c>
      <c r="E1447" s="188">
        <v>507600</v>
      </c>
      <c r="F1447" s="188">
        <v>2698840</v>
      </c>
      <c r="G1447" t="s">
        <v>2229</v>
      </c>
    </row>
    <row r="1448" hidden="1" spans="1:7">
      <c r="A1448" t="s">
        <v>2789</v>
      </c>
      <c r="B1448" t="s">
        <v>302</v>
      </c>
      <c r="C1448" s="188">
        <v>75600</v>
      </c>
      <c r="D1448" s="188">
        <v>79200</v>
      </c>
      <c r="E1448" s="188"/>
      <c r="F1448" s="188">
        <v>154800</v>
      </c>
      <c r="G1448" t="s">
        <v>2229</v>
      </c>
    </row>
    <row r="1449" hidden="1" spans="1:7">
      <c r="A1449" t="s">
        <v>2790</v>
      </c>
      <c r="B1449" t="s">
        <v>2791</v>
      </c>
      <c r="C1449" s="188"/>
      <c r="D1449" s="188"/>
      <c r="E1449" s="188">
        <v>3960000</v>
      </c>
      <c r="F1449" s="188">
        <v>3960000</v>
      </c>
      <c r="G1449" t="s">
        <v>2229</v>
      </c>
    </row>
    <row r="1450" hidden="1" spans="1:7">
      <c r="A1450" t="s">
        <v>2792</v>
      </c>
      <c r="B1450" t="s">
        <v>2793</v>
      </c>
      <c r="C1450" s="188"/>
      <c r="D1450" s="188">
        <v>3960000</v>
      </c>
      <c r="E1450" s="188">
        <v>2517000</v>
      </c>
      <c r="F1450" s="188">
        <v>6477000</v>
      </c>
      <c r="G1450" t="s">
        <v>2229</v>
      </c>
    </row>
    <row r="1451" hidden="1" spans="1:7">
      <c r="A1451" t="s">
        <v>2794</v>
      </c>
      <c r="B1451" t="s">
        <v>2795</v>
      </c>
      <c r="C1451" s="188">
        <v>154800</v>
      </c>
      <c r="D1451" s="188"/>
      <c r="E1451" s="188"/>
      <c r="F1451" s="188">
        <v>154800</v>
      </c>
      <c r="G1451" t="s">
        <v>2229</v>
      </c>
    </row>
    <row r="1452" hidden="1" spans="1:7">
      <c r="A1452" t="s">
        <v>2796</v>
      </c>
      <c r="B1452" t="s">
        <v>2797</v>
      </c>
      <c r="C1452" s="188">
        <v>3960000</v>
      </c>
      <c r="D1452" s="188"/>
      <c r="E1452" s="188"/>
      <c r="F1452" s="188">
        <v>3960000</v>
      </c>
      <c r="G1452" t="s">
        <v>2229</v>
      </c>
    </row>
    <row r="1453" hidden="1" spans="1:7">
      <c r="A1453" t="s">
        <v>2798</v>
      </c>
      <c r="B1453" t="s">
        <v>2799</v>
      </c>
      <c r="C1453" s="188">
        <v>1890000</v>
      </c>
      <c r="D1453" s="188">
        <v>3960000</v>
      </c>
      <c r="E1453" s="188">
        <v>1890000</v>
      </c>
      <c r="F1453" s="188">
        <v>7740000</v>
      </c>
      <c r="G1453" t="s">
        <v>2229</v>
      </c>
    </row>
    <row r="1454" hidden="1" spans="1:7">
      <c r="A1454" t="s">
        <v>2800</v>
      </c>
      <c r="B1454" t="s">
        <v>2801</v>
      </c>
      <c r="C1454" s="188">
        <v>151200</v>
      </c>
      <c r="D1454" s="188">
        <v>449600</v>
      </c>
      <c r="E1454" s="188">
        <v>158400</v>
      </c>
      <c r="F1454" s="188">
        <v>759200</v>
      </c>
      <c r="G1454" t="s">
        <v>2229</v>
      </c>
    </row>
    <row r="1455" hidden="1" spans="1:7">
      <c r="A1455" t="s">
        <v>2802</v>
      </c>
      <c r="B1455" t="s">
        <v>2803</v>
      </c>
      <c r="C1455" s="188"/>
      <c r="D1455" s="188">
        <v>610500</v>
      </c>
      <c r="E1455" s="188"/>
      <c r="F1455" s="188">
        <v>610500</v>
      </c>
      <c r="G1455" t="s">
        <v>2229</v>
      </c>
    </row>
    <row r="1456" hidden="1" spans="1:7">
      <c r="A1456" t="s">
        <v>2804</v>
      </c>
      <c r="B1456" t="s">
        <v>2805</v>
      </c>
      <c r="C1456" s="188">
        <v>154800</v>
      </c>
      <c r="D1456" s="188">
        <v>79200</v>
      </c>
      <c r="E1456" s="188">
        <v>70000</v>
      </c>
      <c r="F1456" s="188">
        <v>304000</v>
      </c>
      <c r="G1456" t="s">
        <v>2229</v>
      </c>
    </row>
    <row r="1457" hidden="1" spans="1:7">
      <c r="A1457" t="s">
        <v>2806</v>
      </c>
      <c r="B1457" t="s">
        <v>2807</v>
      </c>
      <c r="C1457" s="188">
        <v>5850000</v>
      </c>
      <c r="D1457" s="188">
        <v>7920000</v>
      </c>
      <c r="E1457" s="188">
        <v>5850000</v>
      </c>
      <c r="F1457" s="188">
        <v>19620000</v>
      </c>
      <c r="G1457" t="s">
        <v>2229</v>
      </c>
    </row>
    <row r="1458" hidden="1" spans="1:7">
      <c r="A1458" t="s">
        <v>2808</v>
      </c>
      <c r="B1458" t="s">
        <v>2809</v>
      </c>
      <c r="C1458" s="188">
        <v>9000000</v>
      </c>
      <c r="D1458" s="188">
        <v>9000000</v>
      </c>
      <c r="E1458" s="188">
        <v>3600000</v>
      </c>
      <c r="F1458" s="188">
        <v>21600000</v>
      </c>
      <c r="G1458" t="s">
        <v>2229</v>
      </c>
    </row>
    <row r="1459" hidden="1" spans="1:7">
      <c r="A1459" t="s">
        <v>2810</v>
      </c>
      <c r="B1459" t="s">
        <v>2811</v>
      </c>
      <c r="C1459" s="188">
        <v>3500400</v>
      </c>
      <c r="D1459" s="188">
        <v>2018340</v>
      </c>
      <c r="E1459" s="188">
        <v>2449500</v>
      </c>
      <c r="F1459" s="188">
        <v>7968240</v>
      </c>
      <c r="G1459" t="s">
        <v>2229</v>
      </c>
    </row>
    <row r="1460" hidden="1" spans="1:7">
      <c r="A1460" t="s">
        <v>2812</v>
      </c>
      <c r="B1460" t="s">
        <v>2813</v>
      </c>
      <c r="C1460" s="188">
        <v>756000</v>
      </c>
      <c r="D1460" s="188">
        <v>792000</v>
      </c>
      <c r="E1460" s="188"/>
      <c r="F1460" s="188">
        <v>1548000</v>
      </c>
      <c r="G1460" t="s">
        <v>2229</v>
      </c>
    </row>
    <row r="1461" hidden="1" spans="1:7">
      <c r="A1461" t="s">
        <v>2814</v>
      </c>
      <c r="B1461" t="s">
        <v>2815</v>
      </c>
      <c r="C1461" s="188">
        <v>3542400</v>
      </c>
      <c r="D1461" s="188">
        <v>98213400</v>
      </c>
      <c r="E1461" s="188">
        <v>-28006200</v>
      </c>
      <c r="F1461" s="188">
        <v>73749600</v>
      </c>
      <c r="G1461" t="s">
        <v>2229</v>
      </c>
    </row>
    <row r="1462" hidden="1" spans="1:7">
      <c r="A1462" t="s">
        <v>2816</v>
      </c>
      <c r="B1462" t="s">
        <v>2817</v>
      </c>
      <c r="C1462" s="188">
        <v>1584000</v>
      </c>
      <c r="D1462" s="188">
        <v>329400</v>
      </c>
      <c r="E1462" s="188"/>
      <c r="F1462" s="188">
        <v>1913400</v>
      </c>
      <c r="G1462" t="s">
        <v>2229</v>
      </c>
    </row>
    <row r="1463" hidden="1" spans="1:7">
      <c r="A1463" t="s">
        <v>2818</v>
      </c>
      <c r="B1463" t="s">
        <v>2819</v>
      </c>
      <c r="C1463" s="188"/>
      <c r="D1463" s="188">
        <v>66000</v>
      </c>
      <c r="E1463" s="188">
        <v>132000</v>
      </c>
      <c r="F1463" s="188">
        <v>198000</v>
      </c>
      <c r="G1463" t="s">
        <v>2229</v>
      </c>
    </row>
    <row r="1464" hidden="1" spans="1:7">
      <c r="A1464" t="s">
        <v>2820</v>
      </c>
      <c r="B1464" t="s">
        <v>2821</v>
      </c>
      <c r="C1464" s="188">
        <v>396000</v>
      </c>
      <c r="D1464" s="188">
        <v>774000</v>
      </c>
      <c r="E1464" s="188">
        <v>1273200</v>
      </c>
      <c r="F1464" s="188">
        <v>2443200</v>
      </c>
      <c r="G1464" t="s">
        <v>2229</v>
      </c>
    </row>
    <row r="1465" hidden="1" spans="1:7">
      <c r="A1465" t="s">
        <v>2822</v>
      </c>
      <c r="B1465" t="s">
        <v>2823</v>
      </c>
      <c r="C1465" s="188">
        <v>4191400</v>
      </c>
      <c r="D1465" s="188"/>
      <c r="E1465" s="188"/>
      <c r="F1465" s="188">
        <v>4191400</v>
      </c>
      <c r="G1465" t="s">
        <v>2229</v>
      </c>
    </row>
    <row r="1466" hidden="1" spans="1:7">
      <c r="A1466" t="s">
        <v>2824</v>
      </c>
      <c r="B1466" t="s">
        <v>2825</v>
      </c>
      <c r="C1466" s="188">
        <v>3592200</v>
      </c>
      <c r="D1466" s="188"/>
      <c r="E1466" s="188">
        <v>3245700</v>
      </c>
      <c r="F1466" s="188">
        <v>6837900</v>
      </c>
      <c r="G1466" t="s">
        <v>2229</v>
      </c>
    </row>
    <row r="1467" hidden="1" spans="1:7">
      <c r="A1467" t="s">
        <v>2826</v>
      </c>
      <c r="B1467" t="s">
        <v>2260</v>
      </c>
      <c r="C1467" s="188">
        <v>75600</v>
      </c>
      <c r="D1467" s="188">
        <v>217500</v>
      </c>
      <c r="E1467" s="188">
        <v>234000</v>
      </c>
      <c r="F1467" s="188">
        <v>527100</v>
      </c>
      <c r="G1467" t="s">
        <v>2229</v>
      </c>
    </row>
    <row r="1468" hidden="1" spans="1:7">
      <c r="A1468" t="s">
        <v>2827</v>
      </c>
      <c r="B1468" t="s">
        <v>2828</v>
      </c>
      <c r="C1468" s="188">
        <v>940100</v>
      </c>
      <c r="D1468" s="188">
        <v>519900</v>
      </c>
      <c r="E1468" s="188">
        <v>581400</v>
      </c>
      <c r="F1468" s="188">
        <v>2041400</v>
      </c>
      <c r="G1468" t="s">
        <v>2229</v>
      </c>
    </row>
    <row r="1469" hidden="1" spans="1:7">
      <c r="A1469" t="s">
        <v>2829</v>
      </c>
      <c r="B1469" t="s">
        <v>2830</v>
      </c>
      <c r="C1469" s="188"/>
      <c r="D1469" s="188">
        <v>237600</v>
      </c>
      <c r="E1469" s="188"/>
      <c r="F1469" s="188">
        <v>237600</v>
      </c>
      <c r="G1469" t="s">
        <v>2229</v>
      </c>
    </row>
    <row r="1470" hidden="1" spans="1:7">
      <c r="A1470" t="s">
        <v>2831</v>
      </c>
      <c r="B1470" t="s">
        <v>2832</v>
      </c>
      <c r="C1470" s="188">
        <v>10296000</v>
      </c>
      <c r="D1470" s="188">
        <v>756000</v>
      </c>
      <c r="E1470" s="188">
        <v>17424000</v>
      </c>
      <c r="F1470" s="188">
        <v>28476000</v>
      </c>
      <c r="G1470" t="s">
        <v>2229</v>
      </c>
    </row>
    <row r="1471" hidden="1" spans="1:7">
      <c r="A1471" t="s">
        <v>2833</v>
      </c>
      <c r="B1471" t="s">
        <v>2834</v>
      </c>
      <c r="C1471" s="188"/>
      <c r="D1471" s="188">
        <v>17820000</v>
      </c>
      <c r="E1471" s="188">
        <v>17820000</v>
      </c>
      <c r="F1471" s="188">
        <v>35640000</v>
      </c>
      <c r="G1471" t="s">
        <v>2229</v>
      </c>
    </row>
    <row r="1472" hidden="1" spans="1:7">
      <c r="A1472" t="s">
        <v>2835</v>
      </c>
      <c r="B1472" t="s">
        <v>2836</v>
      </c>
      <c r="C1472" s="188">
        <v>55440</v>
      </c>
      <c r="D1472" s="188"/>
      <c r="E1472" s="188">
        <v>263400</v>
      </c>
      <c r="F1472" s="188">
        <v>318840</v>
      </c>
      <c r="G1472" t="s">
        <v>2229</v>
      </c>
    </row>
    <row r="1473" hidden="1" spans="1:7">
      <c r="A1473" t="s">
        <v>2837</v>
      </c>
      <c r="B1473" t="s">
        <v>2838</v>
      </c>
      <c r="C1473" s="188">
        <v>522520</v>
      </c>
      <c r="D1473" s="188">
        <v>283500</v>
      </c>
      <c r="E1473" s="188">
        <v>441600</v>
      </c>
      <c r="F1473" s="188">
        <v>1247620</v>
      </c>
      <c r="G1473" t="s">
        <v>2229</v>
      </c>
    </row>
    <row r="1474" hidden="1" spans="1:7">
      <c r="A1474" t="s">
        <v>2839</v>
      </c>
      <c r="B1474" t="s">
        <v>1768</v>
      </c>
      <c r="C1474" s="188">
        <v>1890000</v>
      </c>
      <c r="D1474" s="188"/>
      <c r="E1474" s="188">
        <v>3960000</v>
      </c>
      <c r="F1474" s="188">
        <v>5850000</v>
      </c>
      <c r="G1474" t="s">
        <v>2229</v>
      </c>
    </row>
    <row r="1475" hidden="1" spans="1:7">
      <c r="A1475" t="s">
        <v>2840</v>
      </c>
      <c r="B1475" t="s">
        <v>2841</v>
      </c>
      <c r="C1475" s="188">
        <v>1137000</v>
      </c>
      <c r="D1475" s="188">
        <v>1101000</v>
      </c>
      <c r="E1475" s="188">
        <v>345000</v>
      </c>
      <c r="F1475" s="188">
        <v>2583000</v>
      </c>
      <c r="G1475" t="s">
        <v>2229</v>
      </c>
    </row>
    <row r="1476" hidden="1" spans="1:7">
      <c r="A1476" t="s">
        <v>2842</v>
      </c>
      <c r="B1476" t="s">
        <v>2843</v>
      </c>
      <c r="C1476" s="188">
        <v>39246600</v>
      </c>
      <c r="D1476" s="188">
        <v>78865100</v>
      </c>
      <c r="E1476" s="188">
        <v>52498800</v>
      </c>
      <c r="F1476" s="188">
        <v>170610500</v>
      </c>
      <c r="G1476" t="s">
        <v>2229</v>
      </c>
    </row>
    <row r="1477" hidden="1" spans="1:7">
      <c r="A1477" t="s">
        <v>2844</v>
      </c>
      <c r="B1477" t="s">
        <v>2658</v>
      </c>
      <c r="C1477" s="188"/>
      <c r="D1477" s="188">
        <v>761700</v>
      </c>
      <c r="E1477" s="188">
        <v>151200</v>
      </c>
      <c r="F1477" s="188">
        <v>912900</v>
      </c>
      <c r="G1477" t="s">
        <v>2229</v>
      </c>
    </row>
    <row r="1478" hidden="1" spans="1:7">
      <c r="A1478" t="s">
        <v>2845</v>
      </c>
      <c r="B1478" t="s">
        <v>2846</v>
      </c>
      <c r="C1478" s="188">
        <v>108000</v>
      </c>
      <c r="D1478" s="188"/>
      <c r="E1478" s="188"/>
      <c r="F1478" s="188">
        <v>108000</v>
      </c>
      <c r="G1478" t="s">
        <v>2229</v>
      </c>
    </row>
    <row r="1479" hidden="1" spans="1:7">
      <c r="A1479" t="s">
        <v>2847</v>
      </c>
      <c r="B1479" t="s">
        <v>2848</v>
      </c>
      <c r="C1479" s="188">
        <v>296400</v>
      </c>
      <c r="D1479" s="188">
        <v>222310</v>
      </c>
      <c r="E1479" s="188">
        <v>1127840</v>
      </c>
      <c r="F1479" s="188">
        <v>1646550</v>
      </c>
      <c r="G1479" t="s">
        <v>2229</v>
      </c>
    </row>
    <row r="1480" hidden="1" spans="1:7">
      <c r="A1480" t="s">
        <v>2849</v>
      </c>
      <c r="B1480" t="s">
        <v>2233</v>
      </c>
      <c r="C1480" s="188">
        <v>-237600</v>
      </c>
      <c r="D1480" s="188">
        <v>67399200</v>
      </c>
      <c r="E1480" s="188">
        <v>66668800</v>
      </c>
      <c r="F1480" s="188">
        <v>133830400</v>
      </c>
      <c r="G1480" t="s">
        <v>2229</v>
      </c>
    </row>
    <row r="1481" hidden="1" spans="1:7">
      <c r="A1481" t="s">
        <v>2850</v>
      </c>
      <c r="B1481" t="s">
        <v>2851</v>
      </c>
      <c r="C1481" s="188">
        <v>547200</v>
      </c>
      <c r="D1481" s="188">
        <v>626400</v>
      </c>
      <c r="E1481" s="188">
        <v>702000</v>
      </c>
      <c r="F1481" s="188">
        <v>1875600</v>
      </c>
      <c r="G1481" t="s">
        <v>2229</v>
      </c>
    </row>
    <row r="1482" hidden="1" spans="1:7">
      <c r="A1482" t="s">
        <v>2852</v>
      </c>
      <c r="B1482" t="s">
        <v>2853</v>
      </c>
      <c r="C1482" s="188">
        <v>697200</v>
      </c>
      <c r="D1482" s="188">
        <v>564200</v>
      </c>
      <c r="E1482" s="188">
        <v>1556800</v>
      </c>
      <c r="F1482" s="188">
        <v>2818200</v>
      </c>
      <c r="G1482" t="s">
        <v>2229</v>
      </c>
    </row>
    <row r="1483" hidden="1" spans="1:7">
      <c r="A1483" t="s">
        <v>2854</v>
      </c>
      <c r="B1483" t="s">
        <v>2855</v>
      </c>
      <c r="C1483" s="188">
        <v>1420000</v>
      </c>
      <c r="D1483" s="188"/>
      <c r="E1483" s="188">
        <v>700000</v>
      </c>
      <c r="F1483" s="188">
        <v>2120000</v>
      </c>
      <c r="G1483" t="s">
        <v>2229</v>
      </c>
    </row>
    <row r="1484" hidden="1" spans="1:7">
      <c r="A1484" t="s">
        <v>2856</v>
      </c>
      <c r="B1484" t="s">
        <v>2449</v>
      </c>
      <c r="C1484" s="188"/>
      <c r="D1484" s="188">
        <v>16153500</v>
      </c>
      <c r="E1484" s="188">
        <v>14526000</v>
      </c>
      <c r="F1484" s="188">
        <v>30679500</v>
      </c>
      <c r="G1484" t="s">
        <v>2229</v>
      </c>
    </row>
    <row r="1485" hidden="1" spans="1:7">
      <c r="A1485" t="s">
        <v>2857</v>
      </c>
      <c r="B1485" t="s">
        <v>2858</v>
      </c>
      <c r="C1485" s="188">
        <v>252450</v>
      </c>
      <c r="D1485" s="188">
        <v>1051200</v>
      </c>
      <c r="E1485" s="188">
        <v>817200</v>
      </c>
      <c r="F1485" s="188">
        <v>2120850</v>
      </c>
      <c r="G1485" t="s">
        <v>2229</v>
      </c>
    </row>
    <row r="1486" hidden="1" spans="1:7">
      <c r="A1486" t="s">
        <v>2859</v>
      </c>
      <c r="B1486" t="s">
        <v>2860</v>
      </c>
      <c r="C1486" s="188">
        <v>75600</v>
      </c>
      <c r="D1486" s="188">
        <v>151200</v>
      </c>
      <c r="E1486" s="188">
        <v>122100</v>
      </c>
      <c r="F1486" s="188">
        <v>348900</v>
      </c>
      <c r="G1486" t="s">
        <v>2229</v>
      </c>
    </row>
    <row r="1487" hidden="1" spans="1:7">
      <c r="A1487" t="s">
        <v>2861</v>
      </c>
      <c r="B1487" t="s">
        <v>2862</v>
      </c>
      <c r="C1487" s="188">
        <v>75600</v>
      </c>
      <c r="D1487" s="188">
        <v>79200</v>
      </c>
      <c r="E1487" s="188">
        <v>285840</v>
      </c>
      <c r="F1487" s="188">
        <v>440640</v>
      </c>
      <c r="G1487" t="s">
        <v>2229</v>
      </c>
    </row>
    <row r="1488" hidden="1" spans="1:7">
      <c r="A1488" t="s">
        <v>2863</v>
      </c>
      <c r="B1488" t="s">
        <v>2864</v>
      </c>
      <c r="C1488" s="188">
        <v>2728000</v>
      </c>
      <c r="D1488" s="188">
        <v>7128000</v>
      </c>
      <c r="E1488" s="188">
        <v>7128000</v>
      </c>
      <c r="F1488" s="188">
        <v>16984000</v>
      </c>
      <c r="G1488" t="s">
        <v>2229</v>
      </c>
    </row>
    <row r="1489" hidden="1" spans="1:7">
      <c r="A1489" t="s">
        <v>2865</v>
      </c>
      <c r="B1489" t="s">
        <v>2866</v>
      </c>
      <c r="C1489" s="188">
        <v>431700</v>
      </c>
      <c r="D1489" s="188">
        <v>158400</v>
      </c>
      <c r="E1489" s="188">
        <v>563340</v>
      </c>
      <c r="F1489" s="188">
        <v>1153440</v>
      </c>
      <c r="G1489" t="s">
        <v>2229</v>
      </c>
    </row>
    <row r="1490" hidden="1" spans="1:7">
      <c r="A1490" t="s">
        <v>2867</v>
      </c>
      <c r="B1490" t="s">
        <v>2868</v>
      </c>
      <c r="C1490" s="188">
        <v>159844400</v>
      </c>
      <c r="D1490" s="188">
        <v>152171450</v>
      </c>
      <c r="E1490" s="188">
        <v>193083200</v>
      </c>
      <c r="F1490" s="188">
        <v>505099050</v>
      </c>
      <c r="G1490" t="s">
        <v>2229</v>
      </c>
    </row>
    <row r="1491" hidden="1" spans="1:7">
      <c r="A1491" t="s">
        <v>2869</v>
      </c>
      <c r="B1491" t="s">
        <v>541</v>
      </c>
      <c r="C1491" s="188">
        <v>69252800</v>
      </c>
      <c r="D1491" s="188">
        <v>37173400</v>
      </c>
      <c r="E1491" s="188">
        <v>53823000</v>
      </c>
      <c r="F1491" s="188">
        <v>160249200</v>
      </c>
      <c r="G1491" t="s">
        <v>2229</v>
      </c>
    </row>
    <row r="1492" hidden="1" spans="1:7">
      <c r="A1492" t="s">
        <v>2870</v>
      </c>
      <c r="B1492" t="s">
        <v>2871</v>
      </c>
      <c r="C1492" s="188"/>
      <c r="D1492" s="188">
        <v>645240</v>
      </c>
      <c r="E1492" s="188">
        <v>642300</v>
      </c>
      <c r="F1492" s="188">
        <v>1287540</v>
      </c>
      <c r="G1492" t="s">
        <v>2229</v>
      </c>
    </row>
    <row r="1493" hidden="1" spans="1:7">
      <c r="A1493" t="s">
        <v>2872</v>
      </c>
      <c r="B1493" t="s">
        <v>2873</v>
      </c>
      <c r="C1493" s="188">
        <v>158400</v>
      </c>
      <c r="D1493" s="188"/>
      <c r="E1493" s="188"/>
      <c r="F1493" s="188">
        <v>158400</v>
      </c>
      <c r="G1493" t="s">
        <v>2229</v>
      </c>
    </row>
    <row r="1494" hidden="1" spans="1:7">
      <c r="A1494" t="s">
        <v>2874</v>
      </c>
      <c r="B1494" t="s">
        <v>2875</v>
      </c>
      <c r="C1494" s="188"/>
      <c r="D1494" s="188">
        <v>59400</v>
      </c>
      <c r="E1494" s="188"/>
      <c r="F1494" s="188">
        <v>59400</v>
      </c>
      <c r="G1494" t="s">
        <v>2229</v>
      </c>
    </row>
    <row r="1495" hidden="1" spans="1:7">
      <c r="A1495" t="s">
        <v>2876</v>
      </c>
      <c r="B1495" t="s">
        <v>2877</v>
      </c>
      <c r="C1495" s="188">
        <v>571200</v>
      </c>
      <c r="D1495" s="188">
        <v>555380</v>
      </c>
      <c r="E1495" s="188">
        <v>1026340</v>
      </c>
      <c r="F1495" s="188">
        <v>2152920</v>
      </c>
      <c r="G1495" t="s">
        <v>2229</v>
      </c>
    </row>
    <row r="1496" hidden="1" spans="1:7">
      <c r="A1496" t="s">
        <v>2878</v>
      </c>
      <c r="B1496" t="s">
        <v>2879</v>
      </c>
      <c r="C1496" s="188">
        <v>87940830</v>
      </c>
      <c r="D1496" s="188">
        <v>105261450</v>
      </c>
      <c r="E1496" s="188">
        <v>166488850</v>
      </c>
      <c r="F1496" s="188">
        <v>359691130</v>
      </c>
      <c r="G1496" t="s">
        <v>2229</v>
      </c>
    </row>
    <row r="1497" hidden="1" spans="1:7">
      <c r="A1497" t="s">
        <v>2880</v>
      </c>
      <c r="B1497" t="s">
        <v>2374</v>
      </c>
      <c r="C1497" s="188">
        <v>3960000</v>
      </c>
      <c r="D1497" s="188">
        <v>7920000</v>
      </c>
      <c r="E1497" s="188">
        <v>4752000</v>
      </c>
      <c r="F1497" s="188">
        <v>16632000</v>
      </c>
      <c r="G1497" t="s">
        <v>2229</v>
      </c>
    </row>
    <row r="1498" hidden="1" spans="1:7">
      <c r="A1498" t="s">
        <v>2881</v>
      </c>
      <c r="B1498" t="s">
        <v>2882</v>
      </c>
      <c r="C1498" s="188"/>
      <c r="D1498" s="188">
        <v>7920000</v>
      </c>
      <c r="E1498" s="188"/>
      <c r="F1498" s="188">
        <v>7920000</v>
      </c>
      <c r="G1498" t="s">
        <v>2229</v>
      </c>
    </row>
    <row r="1499" hidden="1" spans="1:7">
      <c r="A1499" t="s">
        <v>2883</v>
      </c>
      <c r="B1499" t="s">
        <v>2884</v>
      </c>
      <c r="C1499" s="188">
        <v>336000</v>
      </c>
      <c r="D1499" s="188"/>
      <c r="E1499" s="188">
        <v>237600</v>
      </c>
      <c r="F1499" s="188">
        <v>573600</v>
      </c>
      <c r="G1499" t="s">
        <v>2229</v>
      </c>
    </row>
    <row r="1500" hidden="1" spans="1:7">
      <c r="A1500" t="s">
        <v>2885</v>
      </c>
      <c r="B1500" t="s">
        <v>2886</v>
      </c>
      <c r="C1500" s="188">
        <v>1853500</v>
      </c>
      <c r="D1500" s="188">
        <v>4716000</v>
      </c>
      <c r="E1500" s="188">
        <v>1101000</v>
      </c>
      <c r="F1500" s="188">
        <v>7670500</v>
      </c>
      <c r="G1500" t="s">
        <v>2229</v>
      </c>
    </row>
    <row r="1501" hidden="1" spans="1:7">
      <c r="A1501" t="s">
        <v>2887</v>
      </c>
      <c r="B1501" t="s">
        <v>2888</v>
      </c>
      <c r="C1501" s="188"/>
      <c r="D1501" s="188">
        <v>1700820</v>
      </c>
      <c r="E1501" s="188">
        <v>-111100</v>
      </c>
      <c r="F1501" s="188">
        <v>1589720</v>
      </c>
      <c r="G1501" t="s">
        <v>2229</v>
      </c>
    </row>
    <row r="1502" hidden="1" spans="1:7">
      <c r="A1502" t="s">
        <v>2889</v>
      </c>
      <c r="B1502" t="s">
        <v>2890</v>
      </c>
      <c r="C1502" s="188">
        <v>1080000</v>
      </c>
      <c r="D1502" s="188">
        <v>4395600</v>
      </c>
      <c r="E1502" s="188">
        <v>1440000</v>
      </c>
      <c r="F1502" s="188">
        <v>6915600</v>
      </c>
      <c r="G1502" t="s">
        <v>2229</v>
      </c>
    </row>
    <row r="1503" hidden="1" spans="1:7">
      <c r="A1503" t="s">
        <v>2891</v>
      </c>
      <c r="B1503" t="s">
        <v>2892</v>
      </c>
      <c r="C1503" s="188">
        <v>396000</v>
      </c>
      <c r="D1503" s="188">
        <v>396000</v>
      </c>
      <c r="E1503" s="188"/>
      <c r="F1503" s="188">
        <v>792000</v>
      </c>
      <c r="G1503" t="s">
        <v>2229</v>
      </c>
    </row>
    <row r="1504" hidden="1" spans="1:7">
      <c r="A1504" t="s">
        <v>2893</v>
      </c>
      <c r="B1504" t="s">
        <v>2894</v>
      </c>
      <c r="C1504" s="188">
        <v>3960000</v>
      </c>
      <c r="D1504" s="188">
        <v>3960000</v>
      </c>
      <c r="E1504" s="188"/>
      <c r="F1504" s="188">
        <v>7920000</v>
      </c>
      <c r="G1504" t="s">
        <v>2229</v>
      </c>
    </row>
    <row r="1505" hidden="1" spans="1:7">
      <c r="A1505" t="s">
        <v>2895</v>
      </c>
      <c r="B1505" t="s">
        <v>2896</v>
      </c>
      <c r="C1505" s="188"/>
      <c r="D1505" s="188"/>
      <c r="E1505" s="188">
        <v>309600</v>
      </c>
      <c r="F1505" s="188">
        <v>309600</v>
      </c>
      <c r="G1505" t="s">
        <v>2229</v>
      </c>
    </row>
    <row r="1506" hidden="1" spans="1:7">
      <c r="A1506" t="s">
        <v>2897</v>
      </c>
      <c r="B1506" t="s">
        <v>2898</v>
      </c>
      <c r="C1506" s="188">
        <v>746000</v>
      </c>
      <c r="D1506" s="188">
        <v>122100</v>
      </c>
      <c r="E1506" s="188"/>
      <c r="F1506" s="188">
        <v>868100</v>
      </c>
      <c r="G1506" t="s">
        <v>2229</v>
      </c>
    </row>
    <row r="1507" hidden="1" spans="1:7">
      <c r="A1507" t="s">
        <v>2899</v>
      </c>
      <c r="B1507" t="s">
        <v>2900</v>
      </c>
      <c r="C1507" s="188">
        <v>37800</v>
      </c>
      <c r="D1507" s="188">
        <v>39600</v>
      </c>
      <c r="E1507" s="188">
        <v>144300</v>
      </c>
      <c r="F1507" s="188">
        <v>221700</v>
      </c>
      <c r="G1507" t="s">
        <v>2229</v>
      </c>
    </row>
    <row r="1508" hidden="1" spans="1:7">
      <c r="A1508" t="s">
        <v>2901</v>
      </c>
      <c r="B1508" t="s">
        <v>2902</v>
      </c>
      <c r="C1508" s="188">
        <v>3960000</v>
      </c>
      <c r="D1508" s="188">
        <v>3942400</v>
      </c>
      <c r="E1508" s="188">
        <v>3960000</v>
      </c>
      <c r="F1508" s="188">
        <v>11862400</v>
      </c>
      <c r="G1508" t="s">
        <v>2229</v>
      </c>
    </row>
    <row r="1509" hidden="1" spans="1:7">
      <c r="A1509" t="s">
        <v>2903</v>
      </c>
      <c r="B1509" t="s">
        <v>2904</v>
      </c>
      <c r="C1509" s="188">
        <v>60150000</v>
      </c>
      <c r="D1509" s="188">
        <v>25560000</v>
      </c>
      <c r="E1509" s="188">
        <v>53745000</v>
      </c>
      <c r="F1509" s="188">
        <v>139455000</v>
      </c>
      <c r="G1509" t="s">
        <v>2229</v>
      </c>
    </row>
    <row r="1510" hidden="1" spans="1:7">
      <c r="A1510" t="s">
        <v>2905</v>
      </c>
      <c r="B1510" t="s">
        <v>2906</v>
      </c>
      <c r="C1510" s="188">
        <v>540020</v>
      </c>
      <c r="D1510" s="188">
        <v>525200</v>
      </c>
      <c r="E1510" s="188">
        <v>809600</v>
      </c>
      <c r="F1510" s="188">
        <v>1874820</v>
      </c>
      <c r="G1510" t="s">
        <v>2229</v>
      </c>
    </row>
    <row r="1511" hidden="1" spans="1:7">
      <c r="A1511" t="s">
        <v>2907</v>
      </c>
      <c r="B1511" t="s">
        <v>1264</v>
      </c>
      <c r="C1511" s="188">
        <v>252000</v>
      </c>
      <c r="D1511" s="188"/>
      <c r="E1511" s="188">
        <v>1452000</v>
      </c>
      <c r="F1511" s="188">
        <v>1704000</v>
      </c>
      <c r="G1511" t="s">
        <v>2229</v>
      </c>
    </row>
    <row r="1512" hidden="1" spans="1:7">
      <c r="A1512" t="s">
        <v>2908</v>
      </c>
      <c r="B1512" t="s">
        <v>2909</v>
      </c>
      <c r="C1512" s="188">
        <v>7920000</v>
      </c>
      <c r="D1512" s="188">
        <v>27640800</v>
      </c>
      <c r="E1512" s="188">
        <v>7682400</v>
      </c>
      <c r="F1512" s="188">
        <v>43243200</v>
      </c>
      <c r="G1512" t="s">
        <v>2229</v>
      </c>
    </row>
    <row r="1513" hidden="1" spans="1:7">
      <c r="A1513" t="s">
        <v>2910</v>
      </c>
      <c r="B1513" t="s">
        <v>2911</v>
      </c>
      <c r="C1513" s="188">
        <v>309600</v>
      </c>
      <c r="D1513" s="188">
        <v>-73920</v>
      </c>
      <c r="E1513" s="188"/>
      <c r="F1513" s="188">
        <v>235680</v>
      </c>
      <c r="G1513" t="s">
        <v>2229</v>
      </c>
    </row>
    <row r="1514" hidden="1" spans="1:7">
      <c r="A1514" t="s">
        <v>2912</v>
      </c>
      <c r="B1514" t="s">
        <v>2913</v>
      </c>
      <c r="C1514" s="188">
        <v>132000</v>
      </c>
      <c r="D1514" s="188"/>
      <c r="E1514" s="188"/>
      <c r="F1514" s="188">
        <v>132000</v>
      </c>
      <c r="G1514" t="s">
        <v>2229</v>
      </c>
    </row>
    <row r="1515" hidden="1" spans="1:7">
      <c r="A1515" t="s">
        <v>2914</v>
      </c>
      <c r="B1515" t="s">
        <v>2915</v>
      </c>
      <c r="C1515" s="188">
        <v>0</v>
      </c>
      <c r="D1515" s="188">
        <v>26028000</v>
      </c>
      <c r="E1515" s="188">
        <v>10188000</v>
      </c>
      <c r="F1515" s="188">
        <v>36216000</v>
      </c>
      <c r="G1515" t="s">
        <v>2229</v>
      </c>
    </row>
    <row r="1516" hidden="1" spans="1:7">
      <c r="A1516" t="s">
        <v>2916</v>
      </c>
      <c r="B1516" t="s">
        <v>2917</v>
      </c>
      <c r="C1516" s="188">
        <v>396000</v>
      </c>
      <c r="D1516" s="188"/>
      <c r="E1516" s="188"/>
      <c r="F1516" s="188">
        <v>396000</v>
      </c>
      <c r="G1516" t="s">
        <v>2229</v>
      </c>
    </row>
    <row r="1517" hidden="1" spans="1:7">
      <c r="A1517" t="s">
        <v>2918</v>
      </c>
      <c r="B1517" t="s">
        <v>2919</v>
      </c>
      <c r="C1517" s="188">
        <v>11642400</v>
      </c>
      <c r="D1517" s="188">
        <v>15523200</v>
      </c>
      <c r="E1517" s="188">
        <v>15840000</v>
      </c>
      <c r="F1517" s="188">
        <v>43005600</v>
      </c>
      <c r="G1517" t="s">
        <v>2229</v>
      </c>
    </row>
    <row r="1518" hidden="1" spans="1:7">
      <c r="A1518" t="s">
        <v>2920</v>
      </c>
      <c r="B1518" t="s">
        <v>2921</v>
      </c>
      <c r="C1518" s="188"/>
      <c r="D1518" s="188">
        <v>15840000</v>
      </c>
      <c r="E1518" s="188">
        <v>7920000</v>
      </c>
      <c r="F1518" s="188">
        <v>23760000</v>
      </c>
      <c r="G1518" t="s">
        <v>2229</v>
      </c>
    </row>
    <row r="1519" hidden="1" spans="1:7">
      <c r="A1519" t="s">
        <v>2922</v>
      </c>
      <c r="B1519" t="s">
        <v>2923</v>
      </c>
      <c r="C1519" s="188"/>
      <c r="D1519" s="188">
        <v>7920000</v>
      </c>
      <c r="E1519" s="188">
        <v>6336000</v>
      </c>
      <c r="F1519" s="188">
        <v>14256000</v>
      </c>
      <c r="G1519" t="s">
        <v>2229</v>
      </c>
    </row>
    <row r="1520" hidden="1" spans="1:7">
      <c r="A1520" t="s">
        <v>2924</v>
      </c>
      <c r="B1520" t="s">
        <v>2925</v>
      </c>
      <c r="C1520" s="188">
        <v>9801200</v>
      </c>
      <c r="D1520" s="188">
        <v>8010000</v>
      </c>
      <c r="E1520" s="188">
        <v>12384000</v>
      </c>
      <c r="F1520" s="188">
        <v>30195200</v>
      </c>
      <c r="G1520" t="s">
        <v>2229</v>
      </c>
    </row>
    <row r="1521" hidden="1" spans="1:7">
      <c r="A1521" t="s">
        <v>2926</v>
      </c>
      <c r="B1521" t="s">
        <v>2927</v>
      </c>
      <c r="C1521" s="188">
        <v>1492000</v>
      </c>
      <c r="D1521" s="188">
        <v>756000</v>
      </c>
      <c r="E1521" s="188">
        <v>396000</v>
      </c>
      <c r="F1521" s="188">
        <v>2644000</v>
      </c>
      <c r="G1521" t="s">
        <v>2229</v>
      </c>
    </row>
    <row r="1522" hidden="1" spans="1:7">
      <c r="A1522" t="s">
        <v>2928</v>
      </c>
      <c r="B1522" t="s">
        <v>2929</v>
      </c>
      <c r="C1522" s="188">
        <v>9720000</v>
      </c>
      <c r="D1522" s="188">
        <v>4217100</v>
      </c>
      <c r="E1522" s="188">
        <v>18000000</v>
      </c>
      <c r="F1522" s="188">
        <v>31937100</v>
      </c>
      <c r="G1522" t="s">
        <v>2229</v>
      </c>
    </row>
    <row r="1523" hidden="1" spans="1:7">
      <c r="A1523" t="s">
        <v>2930</v>
      </c>
      <c r="B1523" t="s">
        <v>669</v>
      </c>
      <c r="C1523" s="188">
        <v>2358000</v>
      </c>
      <c r="D1523" s="188">
        <v>1980000</v>
      </c>
      <c r="E1523" s="188">
        <v>4356000</v>
      </c>
      <c r="F1523" s="188">
        <v>8694000</v>
      </c>
      <c r="G1523" t="s">
        <v>2229</v>
      </c>
    </row>
    <row r="1524" hidden="1" spans="1:7">
      <c r="A1524" t="s">
        <v>2931</v>
      </c>
      <c r="B1524" t="s">
        <v>2932</v>
      </c>
      <c r="C1524" s="188">
        <v>247400</v>
      </c>
      <c r="D1524" s="188"/>
      <c r="E1524" s="188">
        <v>4338000</v>
      </c>
      <c r="F1524" s="188">
        <v>4585400</v>
      </c>
      <c r="G1524" t="s">
        <v>2229</v>
      </c>
    </row>
    <row r="1525" hidden="1" spans="1:7">
      <c r="A1525" t="s">
        <v>2933</v>
      </c>
      <c r="B1525" t="s">
        <v>2934</v>
      </c>
      <c r="C1525" s="188"/>
      <c r="D1525" s="188">
        <v>2483400</v>
      </c>
      <c r="E1525" s="188"/>
      <c r="F1525" s="188">
        <v>2483400</v>
      </c>
      <c r="G1525" t="s">
        <v>2229</v>
      </c>
    </row>
    <row r="1526" hidden="1" spans="1:7">
      <c r="A1526" t="s">
        <v>2935</v>
      </c>
      <c r="B1526" t="s">
        <v>2936</v>
      </c>
      <c r="C1526" s="188">
        <v>35514000</v>
      </c>
      <c r="D1526" s="188">
        <v>20430000</v>
      </c>
      <c r="E1526" s="188">
        <v>18057600</v>
      </c>
      <c r="F1526" s="188">
        <v>74001600</v>
      </c>
      <c r="G1526" t="s">
        <v>2229</v>
      </c>
    </row>
    <row r="1527" hidden="1" spans="1:7">
      <c r="A1527" t="s">
        <v>2937</v>
      </c>
      <c r="B1527" t="s">
        <v>2938</v>
      </c>
      <c r="C1527" s="188">
        <v>8050300</v>
      </c>
      <c r="D1527" s="188">
        <v>16895100</v>
      </c>
      <c r="E1527" s="188">
        <v>14394800</v>
      </c>
      <c r="F1527" s="188">
        <v>39340200</v>
      </c>
      <c r="G1527" t="s">
        <v>2229</v>
      </c>
    </row>
    <row r="1528" hidden="1" spans="1:7">
      <c r="A1528" t="s">
        <v>2939</v>
      </c>
      <c r="B1528" t="s">
        <v>2940</v>
      </c>
      <c r="C1528" s="188">
        <v>2250840</v>
      </c>
      <c r="D1528" s="188"/>
      <c r="E1528" s="188">
        <v>2250840</v>
      </c>
      <c r="F1528" s="188">
        <v>4501680</v>
      </c>
      <c r="G1528" t="s">
        <v>2229</v>
      </c>
    </row>
    <row r="1529" hidden="1" spans="1:7">
      <c r="A1529" t="s">
        <v>2941</v>
      </c>
      <c r="B1529" t="s">
        <v>2942</v>
      </c>
      <c r="C1529" s="188">
        <v>1890000</v>
      </c>
      <c r="D1529" s="188">
        <v>-665280</v>
      </c>
      <c r="E1529" s="188"/>
      <c r="F1529" s="188">
        <v>1224720</v>
      </c>
      <c r="G1529" t="s">
        <v>2229</v>
      </c>
    </row>
    <row r="1530" hidden="1" spans="1:7">
      <c r="A1530" t="s">
        <v>2943</v>
      </c>
      <c r="B1530" t="s">
        <v>2944</v>
      </c>
      <c r="C1530" s="188">
        <v>3192900</v>
      </c>
      <c r="D1530" s="188">
        <v>900900</v>
      </c>
      <c r="E1530" s="188">
        <v>-79200</v>
      </c>
      <c r="F1530" s="188">
        <v>4014600</v>
      </c>
      <c r="G1530" t="s">
        <v>2229</v>
      </c>
    </row>
    <row r="1531" hidden="1" spans="1:7">
      <c r="A1531" t="s">
        <v>2945</v>
      </c>
      <c r="B1531" t="s">
        <v>2946</v>
      </c>
      <c r="C1531" s="188">
        <v>365600</v>
      </c>
      <c r="D1531" s="188">
        <v>237600</v>
      </c>
      <c r="E1531" s="188">
        <v>335400</v>
      </c>
      <c r="F1531" s="188">
        <v>938600</v>
      </c>
      <c r="G1531" t="s">
        <v>2229</v>
      </c>
    </row>
    <row r="1532" hidden="1" spans="1:7">
      <c r="A1532" t="s">
        <v>2947</v>
      </c>
      <c r="B1532" t="s">
        <v>2948</v>
      </c>
      <c r="C1532" s="188"/>
      <c r="D1532" s="188">
        <v>4420200</v>
      </c>
      <c r="E1532" s="188">
        <v>1980000</v>
      </c>
      <c r="F1532" s="188">
        <v>6400200</v>
      </c>
      <c r="G1532" t="s">
        <v>2229</v>
      </c>
    </row>
    <row r="1533" hidden="1" spans="1:7">
      <c r="A1533" t="s">
        <v>2949</v>
      </c>
      <c r="B1533" t="s">
        <v>2643</v>
      </c>
      <c r="C1533" s="188">
        <v>4752000</v>
      </c>
      <c r="D1533" s="188"/>
      <c r="E1533" s="188">
        <v>3960000</v>
      </c>
      <c r="F1533" s="188">
        <v>8712000</v>
      </c>
      <c r="G1533" t="s">
        <v>2229</v>
      </c>
    </row>
    <row r="1534" hidden="1" spans="1:7">
      <c r="A1534" t="s">
        <v>2950</v>
      </c>
      <c r="B1534" t="s">
        <v>2951</v>
      </c>
      <c r="C1534" s="188"/>
      <c r="D1534" s="188">
        <v>7920000</v>
      </c>
      <c r="E1534" s="188"/>
      <c r="F1534" s="188">
        <v>7920000</v>
      </c>
      <c r="G1534" t="s">
        <v>2229</v>
      </c>
    </row>
    <row r="1535" hidden="1" spans="1:7">
      <c r="A1535" t="s">
        <v>2952</v>
      </c>
      <c r="B1535" t="s">
        <v>2953</v>
      </c>
      <c r="C1535" s="188"/>
      <c r="D1535" s="188">
        <v>185900</v>
      </c>
      <c r="E1535" s="188">
        <v>-131040</v>
      </c>
      <c r="F1535" s="188">
        <v>54860</v>
      </c>
      <c r="G1535" t="s">
        <v>2229</v>
      </c>
    </row>
    <row r="1536" hidden="1" spans="1:7">
      <c r="A1536" t="s">
        <v>2954</v>
      </c>
      <c r="B1536" t="s">
        <v>2955</v>
      </c>
      <c r="C1536" s="188"/>
      <c r="D1536" s="188">
        <v>79200</v>
      </c>
      <c r="E1536" s="188">
        <v>79200</v>
      </c>
      <c r="F1536" s="188">
        <v>158400</v>
      </c>
      <c r="G1536" t="s">
        <v>2229</v>
      </c>
    </row>
    <row r="1537" hidden="1" spans="1:7">
      <c r="A1537" t="s">
        <v>2956</v>
      </c>
      <c r="B1537" t="s">
        <v>2957</v>
      </c>
      <c r="C1537" s="188">
        <v>15595140</v>
      </c>
      <c r="D1537" s="188">
        <v>7920000</v>
      </c>
      <c r="E1537" s="188">
        <v>11088000</v>
      </c>
      <c r="F1537" s="188">
        <v>34603140</v>
      </c>
      <c r="G1537" t="s">
        <v>2229</v>
      </c>
    </row>
    <row r="1538" hidden="1" spans="1:7">
      <c r="A1538" t="s">
        <v>2958</v>
      </c>
      <c r="B1538" t="s">
        <v>2959</v>
      </c>
      <c r="C1538" s="188">
        <v>1152000</v>
      </c>
      <c r="D1538" s="188">
        <v>1174440</v>
      </c>
      <c r="E1538" s="188">
        <v>1006800</v>
      </c>
      <c r="F1538" s="188">
        <v>3333240</v>
      </c>
      <c r="G1538" t="s">
        <v>2229</v>
      </c>
    </row>
    <row r="1539" hidden="1" spans="1:7">
      <c r="A1539" t="s">
        <v>2960</v>
      </c>
      <c r="B1539" t="s">
        <v>2961</v>
      </c>
      <c r="C1539" s="188">
        <v>-22000</v>
      </c>
      <c r="D1539" s="188">
        <v>47520000</v>
      </c>
      <c r="E1539" s="188">
        <v>47440800</v>
      </c>
      <c r="F1539" s="188">
        <v>94938800</v>
      </c>
      <c r="G1539" t="s">
        <v>2229</v>
      </c>
    </row>
    <row r="1540" hidden="1" spans="1:7">
      <c r="A1540" t="s">
        <v>2962</v>
      </c>
      <c r="B1540" t="s">
        <v>2963</v>
      </c>
      <c r="C1540" s="188">
        <v>7553400</v>
      </c>
      <c r="D1540" s="188">
        <v>19800000</v>
      </c>
      <c r="E1540" s="188">
        <v>28828800</v>
      </c>
      <c r="F1540" s="188">
        <v>56182200</v>
      </c>
      <c r="G1540" t="s">
        <v>2229</v>
      </c>
    </row>
    <row r="1541" hidden="1" spans="1:7">
      <c r="A1541" t="s">
        <v>2964</v>
      </c>
      <c r="B1541" t="s">
        <v>2965</v>
      </c>
      <c r="C1541" s="188">
        <v>4680000</v>
      </c>
      <c r="D1541" s="188">
        <v>23760000</v>
      </c>
      <c r="E1541" s="188">
        <v>23760000</v>
      </c>
      <c r="F1541" s="188">
        <v>52200000</v>
      </c>
      <c r="G1541" t="s">
        <v>2229</v>
      </c>
    </row>
    <row r="1542" hidden="1" spans="1:7">
      <c r="A1542" t="s">
        <v>2966</v>
      </c>
      <c r="B1542" t="s">
        <v>2655</v>
      </c>
      <c r="C1542" s="188">
        <v>4336200</v>
      </c>
      <c r="D1542" s="188">
        <v>12381690</v>
      </c>
      <c r="E1542" s="188">
        <v>6326980</v>
      </c>
      <c r="F1542" s="188">
        <v>23044870</v>
      </c>
      <c r="G1542" t="s">
        <v>2229</v>
      </c>
    </row>
    <row r="1543" hidden="1" spans="1:7">
      <c r="A1543" t="s">
        <v>2967</v>
      </c>
      <c r="B1543" t="s">
        <v>2968</v>
      </c>
      <c r="C1543" s="188">
        <v>932400</v>
      </c>
      <c r="D1543" s="188">
        <v>615600</v>
      </c>
      <c r="E1543" s="188">
        <v>536400</v>
      </c>
      <c r="F1543" s="188">
        <v>2084400</v>
      </c>
      <c r="G1543" t="s">
        <v>2229</v>
      </c>
    </row>
    <row r="1544" hidden="1" spans="1:7">
      <c r="A1544" t="s">
        <v>2969</v>
      </c>
      <c r="B1544" t="s">
        <v>2970</v>
      </c>
      <c r="C1544" s="188">
        <v>19116400</v>
      </c>
      <c r="D1544" s="188">
        <v>18100800</v>
      </c>
      <c r="E1544" s="188">
        <v>18255600</v>
      </c>
      <c r="F1544" s="188">
        <v>55472800</v>
      </c>
      <c r="G1544" t="s">
        <v>2229</v>
      </c>
    </row>
    <row r="1545" hidden="1" spans="1:7">
      <c r="A1545" t="s">
        <v>2971</v>
      </c>
      <c r="B1545" t="s">
        <v>2972</v>
      </c>
      <c r="C1545" s="188"/>
      <c r="D1545" s="188"/>
      <c r="E1545" s="188">
        <v>23760000</v>
      </c>
      <c r="F1545" s="188">
        <v>23760000</v>
      </c>
      <c r="G1545" t="s">
        <v>2229</v>
      </c>
    </row>
    <row r="1546" hidden="1" spans="1:7">
      <c r="A1546" t="s">
        <v>2973</v>
      </c>
      <c r="B1546" t="s">
        <v>2974</v>
      </c>
      <c r="C1546" s="188"/>
      <c r="D1546" s="188">
        <v>7682400</v>
      </c>
      <c r="E1546" s="188"/>
      <c r="F1546" s="188">
        <v>7682400</v>
      </c>
      <c r="G1546" t="s">
        <v>2229</v>
      </c>
    </row>
    <row r="1547" hidden="1" spans="1:7">
      <c r="A1547" t="s">
        <v>2975</v>
      </c>
      <c r="B1547" t="s">
        <v>2976</v>
      </c>
      <c r="C1547" s="188">
        <v>2844200</v>
      </c>
      <c r="D1547" s="188">
        <v>20987250</v>
      </c>
      <c r="E1547" s="188">
        <v>16355200</v>
      </c>
      <c r="F1547" s="188">
        <v>40186650</v>
      </c>
      <c r="G1547" t="s">
        <v>2229</v>
      </c>
    </row>
    <row r="1548" hidden="1" spans="1:7">
      <c r="A1548" t="s">
        <v>2977</v>
      </c>
      <c r="B1548" t="s">
        <v>2978</v>
      </c>
      <c r="C1548" s="188">
        <v>29893600</v>
      </c>
      <c r="D1548" s="188">
        <v>65340000</v>
      </c>
      <c r="E1548" s="188">
        <v>78810600</v>
      </c>
      <c r="F1548" s="188">
        <v>174044200</v>
      </c>
      <c r="G1548" t="s">
        <v>2229</v>
      </c>
    </row>
    <row r="1549" hidden="1" spans="1:7">
      <c r="A1549" t="s">
        <v>2979</v>
      </c>
      <c r="B1549" t="s">
        <v>2980</v>
      </c>
      <c r="C1549" s="188">
        <v>663960</v>
      </c>
      <c r="D1549" s="188">
        <v>184140</v>
      </c>
      <c r="E1549" s="188">
        <v>737880</v>
      </c>
      <c r="F1549" s="188">
        <v>1585980</v>
      </c>
      <c r="G1549" t="s">
        <v>2229</v>
      </c>
    </row>
    <row r="1550" hidden="1" spans="1:7">
      <c r="A1550" t="s">
        <v>2981</v>
      </c>
      <c r="B1550" t="s">
        <v>2982</v>
      </c>
      <c r="C1550" s="188">
        <v>-83600</v>
      </c>
      <c r="D1550" s="188">
        <v>63983700</v>
      </c>
      <c r="E1550" s="188">
        <v>35640000</v>
      </c>
      <c r="F1550" s="188">
        <v>99540100</v>
      </c>
      <c r="G1550" t="s">
        <v>2229</v>
      </c>
    </row>
    <row r="1551" hidden="1" spans="1:7">
      <c r="A1551" t="s">
        <v>2983</v>
      </c>
      <c r="B1551" t="s">
        <v>2984</v>
      </c>
      <c r="C1551" s="188">
        <v>1890000</v>
      </c>
      <c r="D1551" s="188">
        <v>16740000</v>
      </c>
      <c r="E1551" s="188">
        <v>9810000</v>
      </c>
      <c r="F1551" s="188">
        <v>28440000</v>
      </c>
      <c r="G1551" t="s">
        <v>2229</v>
      </c>
    </row>
    <row r="1552" hidden="1" spans="1:7">
      <c r="A1552" t="s">
        <v>2985</v>
      </c>
      <c r="B1552" t="s">
        <v>2986</v>
      </c>
      <c r="C1552" s="188"/>
      <c r="D1552" s="188">
        <v>39600000</v>
      </c>
      <c r="E1552" s="188">
        <v>98049600</v>
      </c>
      <c r="F1552" s="188">
        <v>137649600</v>
      </c>
      <c r="G1552" t="s">
        <v>2229</v>
      </c>
    </row>
    <row r="1553" hidden="1" spans="1:7">
      <c r="A1553" t="s">
        <v>2987</v>
      </c>
      <c r="B1553" t="s">
        <v>2988</v>
      </c>
      <c r="C1553" s="188">
        <v>669000</v>
      </c>
      <c r="D1553" s="188">
        <v>-28700</v>
      </c>
      <c r="E1553" s="188"/>
      <c r="F1553" s="188">
        <v>640300</v>
      </c>
      <c r="G1553" t="s">
        <v>2229</v>
      </c>
    </row>
    <row r="1554" hidden="1" spans="1:7">
      <c r="A1554" t="s">
        <v>2989</v>
      </c>
      <c r="B1554" t="s">
        <v>266</v>
      </c>
      <c r="C1554" s="188">
        <v>7048800</v>
      </c>
      <c r="D1554" s="188">
        <v>16740000</v>
      </c>
      <c r="E1554" s="188">
        <v>23441000</v>
      </c>
      <c r="F1554" s="188">
        <v>47229800</v>
      </c>
      <c r="G1554" t="s">
        <v>2229</v>
      </c>
    </row>
    <row r="1555" hidden="1" spans="1:7">
      <c r="A1555" t="s">
        <v>2990</v>
      </c>
      <c r="B1555" t="s">
        <v>2991</v>
      </c>
      <c r="C1555" s="188">
        <v>547200</v>
      </c>
      <c r="D1555" s="188">
        <v>236280</v>
      </c>
      <c r="E1555" s="188"/>
      <c r="F1555" s="188">
        <v>783480</v>
      </c>
      <c r="G1555" t="s">
        <v>2229</v>
      </c>
    </row>
    <row r="1556" hidden="1" spans="1:7">
      <c r="A1556" t="s">
        <v>2992</v>
      </c>
      <c r="B1556" t="s">
        <v>2993</v>
      </c>
      <c r="C1556" s="188"/>
      <c r="D1556" s="188">
        <v>2282400</v>
      </c>
      <c r="E1556" s="188">
        <v>-123900</v>
      </c>
      <c r="F1556" s="188">
        <v>2158500</v>
      </c>
      <c r="G1556" t="s">
        <v>2229</v>
      </c>
    </row>
    <row r="1557" hidden="1" spans="1:7">
      <c r="A1557" t="s">
        <v>2994</v>
      </c>
      <c r="B1557" t="s">
        <v>2995</v>
      </c>
      <c r="C1557" s="188">
        <v>-57200</v>
      </c>
      <c r="D1557" s="188"/>
      <c r="E1557" s="188">
        <v>7840800</v>
      </c>
      <c r="F1557" s="188">
        <v>7783600</v>
      </c>
      <c r="G1557" t="s">
        <v>2229</v>
      </c>
    </row>
    <row r="1558" hidden="1" spans="1:7">
      <c r="A1558" t="s">
        <v>2996</v>
      </c>
      <c r="B1558" t="s">
        <v>2997</v>
      </c>
      <c r="C1558" s="188">
        <v>250800</v>
      </c>
      <c r="D1558" s="188"/>
      <c r="E1558" s="188"/>
      <c r="F1558" s="188">
        <v>250800</v>
      </c>
      <c r="G1558" t="s">
        <v>2229</v>
      </c>
    </row>
    <row r="1559" hidden="1" spans="1:7">
      <c r="A1559" t="s">
        <v>2998</v>
      </c>
      <c r="B1559" t="s">
        <v>2999</v>
      </c>
      <c r="C1559" s="188"/>
      <c r="D1559" s="188"/>
      <c r="E1559" s="188">
        <v>187140</v>
      </c>
      <c r="F1559" s="188">
        <v>187140</v>
      </c>
      <c r="G1559" t="s">
        <v>2229</v>
      </c>
    </row>
    <row r="1560" hidden="1" spans="1:7">
      <c r="A1560" t="s">
        <v>3000</v>
      </c>
      <c r="B1560" t="s">
        <v>3001</v>
      </c>
      <c r="C1560" s="188">
        <v>3880800</v>
      </c>
      <c r="D1560" s="188">
        <v>11404800</v>
      </c>
      <c r="E1560" s="188">
        <v>12672000</v>
      </c>
      <c r="F1560" s="188">
        <v>27957600</v>
      </c>
      <c r="G1560" t="s">
        <v>2229</v>
      </c>
    </row>
    <row r="1561" hidden="1" spans="1:7">
      <c r="A1561" t="s">
        <v>3002</v>
      </c>
      <c r="B1561" t="s">
        <v>3003</v>
      </c>
      <c r="C1561" s="188">
        <v>4233300</v>
      </c>
      <c r="D1561" s="188">
        <v>7920000</v>
      </c>
      <c r="E1561" s="188"/>
      <c r="F1561" s="188">
        <v>12153300</v>
      </c>
      <c r="G1561" t="s">
        <v>2229</v>
      </c>
    </row>
    <row r="1562" hidden="1" spans="1:7">
      <c r="A1562" t="s">
        <v>3004</v>
      </c>
      <c r="B1562" t="s">
        <v>3005</v>
      </c>
      <c r="C1562" s="188">
        <v>31680000</v>
      </c>
      <c r="D1562" s="188">
        <v>47520000</v>
      </c>
      <c r="E1562" s="188">
        <v>47520000</v>
      </c>
      <c r="F1562" s="188">
        <v>126720000</v>
      </c>
      <c r="G1562" t="s">
        <v>2229</v>
      </c>
    </row>
    <row r="1563" hidden="1" spans="1:7">
      <c r="A1563" t="s">
        <v>3006</v>
      </c>
      <c r="B1563" t="s">
        <v>3007</v>
      </c>
      <c r="C1563" s="188"/>
      <c r="D1563" s="188"/>
      <c r="E1563" s="188">
        <v>1980000</v>
      </c>
      <c r="F1563" s="188">
        <v>1980000</v>
      </c>
      <c r="G1563" t="s">
        <v>2229</v>
      </c>
    </row>
    <row r="1564" hidden="1" spans="1:7">
      <c r="A1564" t="s">
        <v>3008</v>
      </c>
      <c r="B1564" t="s">
        <v>3009</v>
      </c>
      <c r="C1564" s="188">
        <v>449600</v>
      </c>
      <c r="D1564" s="188">
        <v>449600</v>
      </c>
      <c r="E1564" s="188">
        <v>370400</v>
      </c>
      <c r="F1564" s="188">
        <v>1269600</v>
      </c>
      <c r="G1564" t="s">
        <v>2229</v>
      </c>
    </row>
    <row r="1565" hidden="1" spans="1:7">
      <c r="A1565" t="s">
        <v>3010</v>
      </c>
      <c r="B1565" t="s">
        <v>3011</v>
      </c>
      <c r="C1565" s="188"/>
      <c r="D1565" s="188">
        <v>396000</v>
      </c>
      <c r="E1565" s="188">
        <v>720780</v>
      </c>
      <c r="F1565" s="188">
        <v>1116780</v>
      </c>
      <c r="G1565" t="s">
        <v>2229</v>
      </c>
    </row>
    <row r="1566" hidden="1" spans="1:7">
      <c r="A1566" t="s">
        <v>3012</v>
      </c>
      <c r="B1566" t="s">
        <v>3013</v>
      </c>
      <c r="C1566" s="188">
        <v>20512800</v>
      </c>
      <c r="D1566" s="188"/>
      <c r="E1566" s="188">
        <v>39045600</v>
      </c>
      <c r="F1566" s="188">
        <v>59558400</v>
      </c>
      <c r="G1566" t="s">
        <v>2229</v>
      </c>
    </row>
    <row r="1567" hidden="1" spans="1:7">
      <c r="A1567" t="s">
        <v>3014</v>
      </c>
      <c r="B1567" t="s">
        <v>3015</v>
      </c>
      <c r="C1567" s="188"/>
      <c r="D1567" s="188">
        <v>12850000</v>
      </c>
      <c r="E1567" s="188">
        <v>9000000</v>
      </c>
      <c r="F1567" s="188">
        <v>21850000</v>
      </c>
      <c r="G1567" t="s">
        <v>2229</v>
      </c>
    </row>
    <row r="1568" hidden="1" spans="1:7">
      <c r="A1568" t="s">
        <v>3016</v>
      </c>
      <c r="B1568" t="s">
        <v>3017</v>
      </c>
      <c r="C1568" s="188">
        <v>792000</v>
      </c>
      <c r="D1568" s="188">
        <v>396000</v>
      </c>
      <c r="E1568" s="188"/>
      <c r="F1568" s="188">
        <v>1188000</v>
      </c>
      <c r="G1568" t="s">
        <v>2229</v>
      </c>
    </row>
    <row r="1569" hidden="1" spans="1:7">
      <c r="A1569" t="s">
        <v>3018</v>
      </c>
      <c r="B1569" t="s">
        <v>3019</v>
      </c>
      <c r="C1569" s="188">
        <v>9730800</v>
      </c>
      <c r="D1569" s="188">
        <v>7920000</v>
      </c>
      <c r="E1569" s="188">
        <v>6336000</v>
      </c>
      <c r="F1569" s="188">
        <v>23986800</v>
      </c>
      <c r="G1569" t="s">
        <v>2229</v>
      </c>
    </row>
    <row r="1570" hidden="1" spans="1:7">
      <c r="A1570" t="s">
        <v>3020</v>
      </c>
      <c r="B1570" t="s">
        <v>2418</v>
      </c>
      <c r="C1570" s="188">
        <v>298800</v>
      </c>
      <c r="D1570" s="188">
        <v>5130000</v>
      </c>
      <c r="E1570" s="188">
        <v>5130000</v>
      </c>
      <c r="F1570" s="188">
        <v>10558800</v>
      </c>
      <c r="G1570" t="s">
        <v>2229</v>
      </c>
    </row>
    <row r="1571" hidden="1" spans="1:7">
      <c r="A1571" t="s">
        <v>3021</v>
      </c>
      <c r="B1571" t="s">
        <v>3022</v>
      </c>
      <c r="C1571" s="188">
        <v>8712000</v>
      </c>
      <c r="D1571" s="188">
        <v>9504000</v>
      </c>
      <c r="E1571" s="188"/>
      <c r="F1571" s="188">
        <v>18216000</v>
      </c>
      <c r="G1571" t="s">
        <v>2229</v>
      </c>
    </row>
    <row r="1572" hidden="1" spans="1:7">
      <c r="A1572" t="s">
        <v>3023</v>
      </c>
      <c r="B1572" t="s">
        <v>3024</v>
      </c>
      <c r="C1572" s="188">
        <v>8676000</v>
      </c>
      <c r="D1572" s="188">
        <v>7920000</v>
      </c>
      <c r="E1572" s="188">
        <v>7920000</v>
      </c>
      <c r="F1572" s="188">
        <v>24516000</v>
      </c>
      <c r="G1572" t="s">
        <v>2229</v>
      </c>
    </row>
    <row r="1573" hidden="1" spans="1:7">
      <c r="A1573" t="s">
        <v>3025</v>
      </c>
      <c r="B1573" t="s">
        <v>657</v>
      </c>
      <c r="C1573" s="188">
        <v>8708700</v>
      </c>
      <c r="D1573" s="188">
        <v>11880000</v>
      </c>
      <c r="E1573" s="188"/>
      <c r="F1573" s="188">
        <v>20588700</v>
      </c>
      <c r="G1573" t="s">
        <v>2229</v>
      </c>
    </row>
    <row r="1574" hidden="1" spans="1:7">
      <c r="A1574" t="s">
        <v>3026</v>
      </c>
      <c r="B1574" t="s">
        <v>3027</v>
      </c>
      <c r="C1574" s="188">
        <v>-79200</v>
      </c>
      <c r="D1574" s="188"/>
      <c r="E1574" s="188">
        <v>94089600</v>
      </c>
      <c r="F1574" s="188">
        <v>94010400</v>
      </c>
      <c r="G1574" t="s">
        <v>2229</v>
      </c>
    </row>
    <row r="1575" hidden="1" spans="1:7">
      <c r="A1575" t="s">
        <v>3028</v>
      </c>
      <c r="B1575" t="s">
        <v>755</v>
      </c>
      <c r="C1575" s="188">
        <v>337320</v>
      </c>
      <c r="D1575" s="188">
        <v>401340</v>
      </c>
      <c r="E1575" s="188">
        <v>-20350</v>
      </c>
      <c r="F1575" s="188">
        <v>718310</v>
      </c>
      <c r="G1575" t="s">
        <v>2229</v>
      </c>
    </row>
    <row r="1576" hidden="1" spans="1:7">
      <c r="A1576" t="s">
        <v>3029</v>
      </c>
      <c r="B1576" t="s">
        <v>3030</v>
      </c>
      <c r="C1576" s="188">
        <v>-572000</v>
      </c>
      <c r="D1576" s="188">
        <v>59400000</v>
      </c>
      <c r="E1576" s="188">
        <v>63360000</v>
      </c>
      <c r="F1576" s="188">
        <v>122188000</v>
      </c>
      <c r="G1576" t="s">
        <v>2229</v>
      </c>
    </row>
    <row r="1577" hidden="1" spans="1:7">
      <c r="A1577" t="s">
        <v>3031</v>
      </c>
      <c r="B1577" t="s">
        <v>2923</v>
      </c>
      <c r="C1577" s="188"/>
      <c r="D1577" s="188"/>
      <c r="E1577" s="188">
        <v>3960000</v>
      </c>
      <c r="F1577" s="188">
        <v>3960000</v>
      </c>
      <c r="G1577" t="s">
        <v>2229</v>
      </c>
    </row>
    <row r="1578" hidden="1" spans="1:7">
      <c r="A1578" t="s">
        <v>3032</v>
      </c>
      <c r="B1578" t="s">
        <v>3033</v>
      </c>
      <c r="C1578" s="188">
        <v>42112800</v>
      </c>
      <c r="D1578" s="188">
        <v>86702400</v>
      </c>
      <c r="E1578" s="188">
        <v>43380000</v>
      </c>
      <c r="F1578" s="188">
        <v>172195200</v>
      </c>
      <c r="G1578" t="s">
        <v>2229</v>
      </c>
    </row>
    <row r="1579" hidden="1" spans="1:7">
      <c r="A1579" t="s">
        <v>3034</v>
      </c>
      <c r="B1579" t="s">
        <v>3035</v>
      </c>
      <c r="C1579" s="188"/>
      <c r="D1579" s="188">
        <v>854700</v>
      </c>
      <c r="E1579" s="188">
        <v>273300</v>
      </c>
      <c r="F1579" s="188">
        <v>1128000</v>
      </c>
      <c r="G1579" t="s">
        <v>2229</v>
      </c>
    </row>
    <row r="1580" hidden="1" spans="1:7">
      <c r="A1580" t="s">
        <v>3036</v>
      </c>
      <c r="B1580" t="s">
        <v>3037</v>
      </c>
      <c r="C1580" s="188"/>
      <c r="D1580" s="188">
        <v>396000</v>
      </c>
      <c r="E1580" s="188">
        <v>396000</v>
      </c>
      <c r="F1580" s="188">
        <v>792000</v>
      </c>
      <c r="G1580" t="s">
        <v>2229</v>
      </c>
    </row>
    <row r="1581" hidden="1" spans="1:7">
      <c r="A1581" t="s">
        <v>3038</v>
      </c>
      <c r="B1581" t="s">
        <v>2306</v>
      </c>
      <c r="C1581" s="188">
        <v>3880800</v>
      </c>
      <c r="D1581" s="188">
        <v>2131200</v>
      </c>
      <c r="E1581" s="188">
        <v>2131200</v>
      </c>
      <c r="F1581" s="188">
        <v>8143200</v>
      </c>
      <c r="G1581" t="s">
        <v>2229</v>
      </c>
    </row>
    <row r="1582" hidden="1" spans="1:7">
      <c r="A1582" t="s">
        <v>3039</v>
      </c>
      <c r="B1582" t="s">
        <v>3040</v>
      </c>
      <c r="C1582" s="188">
        <v>164700</v>
      </c>
      <c r="D1582" s="188"/>
      <c r="E1582" s="188"/>
      <c r="F1582" s="188">
        <v>164700</v>
      </c>
      <c r="G1582" t="s">
        <v>2229</v>
      </c>
    </row>
    <row r="1583" hidden="1" spans="1:7">
      <c r="A1583" t="s">
        <v>3041</v>
      </c>
      <c r="B1583" t="s">
        <v>3042</v>
      </c>
      <c r="C1583" s="188">
        <v>636900</v>
      </c>
      <c r="D1583" s="188"/>
      <c r="E1583" s="188"/>
      <c r="F1583" s="188">
        <v>636900</v>
      </c>
      <c r="G1583" t="s">
        <v>2229</v>
      </c>
    </row>
    <row r="1584" hidden="1" spans="1:7">
      <c r="A1584" t="s">
        <v>3043</v>
      </c>
      <c r="B1584" t="s">
        <v>3044</v>
      </c>
      <c r="C1584" s="188">
        <v>27720</v>
      </c>
      <c r="D1584" s="188">
        <v>320820</v>
      </c>
      <c r="E1584" s="188">
        <v>134640</v>
      </c>
      <c r="F1584" s="188">
        <v>483180</v>
      </c>
      <c r="G1584" t="s">
        <v>2229</v>
      </c>
    </row>
    <row r="1585" hidden="1" spans="1:7">
      <c r="A1585" t="s">
        <v>3045</v>
      </c>
      <c r="B1585" t="s">
        <v>3046</v>
      </c>
      <c r="C1585" s="188"/>
      <c r="D1585" s="188">
        <v>7920000</v>
      </c>
      <c r="E1585" s="188">
        <v>9266400</v>
      </c>
      <c r="F1585" s="188">
        <v>17186400</v>
      </c>
      <c r="G1585" t="s">
        <v>2229</v>
      </c>
    </row>
    <row r="1586" hidden="1" spans="1:7">
      <c r="A1586" t="s">
        <v>3047</v>
      </c>
      <c r="B1586" t="s">
        <v>3048</v>
      </c>
      <c r="C1586" s="188"/>
      <c r="D1586" s="188">
        <v>9321000</v>
      </c>
      <c r="E1586" s="188"/>
      <c r="F1586" s="188">
        <v>9321000</v>
      </c>
      <c r="G1586" t="s">
        <v>2229</v>
      </c>
    </row>
    <row r="1587" hidden="1" spans="1:7">
      <c r="A1587" t="s">
        <v>3049</v>
      </c>
      <c r="B1587" t="s">
        <v>3050</v>
      </c>
      <c r="C1587" s="188">
        <v>375900</v>
      </c>
      <c r="D1587" s="188">
        <v>221100</v>
      </c>
      <c r="E1587" s="188">
        <v>490740</v>
      </c>
      <c r="F1587" s="188">
        <v>1087740</v>
      </c>
      <c r="G1587" t="s">
        <v>2229</v>
      </c>
    </row>
    <row r="1588" hidden="1" spans="1:7">
      <c r="A1588" t="s">
        <v>3051</v>
      </c>
      <c r="B1588" t="s">
        <v>3003</v>
      </c>
      <c r="C1588" s="188">
        <v>1810800</v>
      </c>
      <c r="D1588" s="188">
        <v>19800000</v>
      </c>
      <c r="E1588" s="188">
        <v>30429300</v>
      </c>
      <c r="F1588" s="188">
        <v>52040100</v>
      </c>
      <c r="G1588" t="s">
        <v>2229</v>
      </c>
    </row>
    <row r="1589" hidden="1" spans="1:7">
      <c r="A1589" t="s">
        <v>3052</v>
      </c>
      <c r="B1589" t="s">
        <v>320</v>
      </c>
      <c r="C1589" s="188"/>
      <c r="D1589" s="188"/>
      <c r="E1589" s="188">
        <v>1980000</v>
      </c>
      <c r="F1589" s="188">
        <v>1980000</v>
      </c>
      <c r="G1589" t="s">
        <v>2229</v>
      </c>
    </row>
    <row r="1590" hidden="1" spans="1:7">
      <c r="A1590" t="s">
        <v>3053</v>
      </c>
      <c r="B1590" t="s">
        <v>3054</v>
      </c>
      <c r="C1590" s="188"/>
      <c r="D1590" s="188">
        <v>1900800</v>
      </c>
      <c r="E1590" s="188">
        <v>1980000</v>
      </c>
      <c r="F1590" s="188">
        <v>3880800</v>
      </c>
      <c r="G1590" t="s">
        <v>2229</v>
      </c>
    </row>
    <row r="1591" hidden="1" spans="1:7">
      <c r="A1591" t="s">
        <v>3055</v>
      </c>
      <c r="B1591" t="s">
        <v>3056</v>
      </c>
      <c r="C1591" s="188"/>
      <c r="D1591" s="188"/>
      <c r="E1591" s="188">
        <v>309600</v>
      </c>
      <c r="F1591" s="188">
        <v>309600</v>
      </c>
      <c r="G1591" t="s">
        <v>2229</v>
      </c>
    </row>
    <row r="1592" hidden="1" spans="1:7">
      <c r="A1592" t="s">
        <v>3057</v>
      </c>
      <c r="B1592" t="s">
        <v>3058</v>
      </c>
      <c r="C1592" s="188"/>
      <c r="D1592" s="188"/>
      <c r="E1592" s="188">
        <v>3960000</v>
      </c>
      <c r="F1592" s="188">
        <v>3960000</v>
      </c>
      <c r="G1592" t="s">
        <v>2229</v>
      </c>
    </row>
    <row r="1593" hidden="1" spans="1:7">
      <c r="A1593" t="s">
        <v>3059</v>
      </c>
      <c r="B1593" t="s">
        <v>3060</v>
      </c>
      <c r="C1593" s="188">
        <v>341700</v>
      </c>
      <c r="D1593" s="188"/>
      <c r="E1593" s="188">
        <v>558900</v>
      </c>
      <c r="F1593" s="188">
        <v>900600</v>
      </c>
      <c r="G1593" t="s">
        <v>2229</v>
      </c>
    </row>
    <row r="1594" hidden="1" spans="1:7">
      <c r="A1594" t="s">
        <v>3061</v>
      </c>
      <c r="B1594" t="s">
        <v>3062</v>
      </c>
      <c r="C1594" s="188"/>
      <c r="D1594" s="188"/>
      <c r="E1594" s="188">
        <v>16560000</v>
      </c>
      <c r="F1594" s="188">
        <v>16560000</v>
      </c>
      <c r="G1594" t="s">
        <v>2229</v>
      </c>
    </row>
    <row r="1595" hidden="1" spans="1:7">
      <c r="A1595" t="s">
        <v>3063</v>
      </c>
      <c r="B1595" t="s">
        <v>3064</v>
      </c>
      <c r="C1595" s="188">
        <v>7920000</v>
      </c>
      <c r="D1595" s="188">
        <v>15602400</v>
      </c>
      <c r="E1595" s="188">
        <v>8157600</v>
      </c>
      <c r="F1595" s="188">
        <v>31680000</v>
      </c>
      <c r="G1595" t="s">
        <v>2229</v>
      </c>
    </row>
    <row r="1596" hidden="1" spans="1:7">
      <c r="A1596" t="s">
        <v>3065</v>
      </c>
      <c r="B1596" t="s">
        <v>3066</v>
      </c>
      <c r="C1596" s="188">
        <v>-79200</v>
      </c>
      <c r="D1596" s="188"/>
      <c r="E1596" s="188">
        <v>36432000</v>
      </c>
      <c r="F1596" s="188">
        <v>36352800</v>
      </c>
      <c r="G1596" t="s">
        <v>2229</v>
      </c>
    </row>
    <row r="1597" hidden="1" spans="1:7">
      <c r="A1597" t="s">
        <v>3067</v>
      </c>
      <c r="B1597" t="s">
        <v>3068</v>
      </c>
      <c r="C1597" s="188">
        <v>28742800</v>
      </c>
      <c r="D1597" s="188">
        <v>34241000</v>
      </c>
      <c r="E1597" s="188">
        <v>73003000</v>
      </c>
      <c r="F1597" s="188">
        <v>135986800</v>
      </c>
      <c r="G1597" t="s">
        <v>2229</v>
      </c>
    </row>
    <row r="1598" hidden="1" spans="1:7">
      <c r="A1598" t="s">
        <v>3069</v>
      </c>
      <c r="B1598" t="s">
        <v>3070</v>
      </c>
      <c r="C1598" s="188">
        <v>250800</v>
      </c>
      <c r="D1598" s="188"/>
      <c r="E1598" s="188"/>
      <c r="F1598" s="188">
        <v>250800</v>
      </c>
      <c r="G1598" t="s">
        <v>2229</v>
      </c>
    </row>
    <row r="1599" hidden="1" spans="1:7">
      <c r="A1599" t="s">
        <v>3071</v>
      </c>
      <c r="B1599" t="s">
        <v>3072</v>
      </c>
      <c r="C1599" s="188">
        <v>297000</v>
      </c>
      <c r="D1599" s="188">
        <v>300300</v>
      </c>
      <c r="E1599" s="188">
        <v>422400</v>
      </c>
      <c r="F1599" s="188">
        <v>1019700</v>
      </c>
      <c r="G1599" t="s">
        <v>2229</v>
      </c>
    </row>
    <row r="1600" hidden="1" spans="1:7">
      <c r="A1600" t="s">
        <v>3073</v>
      </c>
      <c r="B1600" t="s">
        <v>2418</v>
      </c>
      <c r="C1600" s="188">
        <v>79200</v>
      </c>
      <c r="D1600" s="188">
        <v>309600</v>
      </c>
      <c r="E1600" s="188">
        <v>177600</v>
      </c>
      <c r="F1600" s="188">
        <v>566400</v>
      </c>
      <c r="G1600" t="s">
        <v>2229</v>
      </c>
    </row>
    <row r="1601" hidden="1" spans="1:7">
      <c r="A1601" t="s">
        <v>3074</v>
      </c>
      <c r="B1601" t="s">
        <v>3075</v>
      </c>
      <c r="C1601" s="188"/>
      <c r="D1601" s="188"/>
      <c r="E1601" s="188">
        <v>943200</v>
      </c>
      <c r="F1601" s="188">
        <v>943200</v>
      </c>
      <c r="G1601" t="s">
        <v>2229</v>
      </c>
    </row>
    <row r="1602" hidden="1" spans="1:7">
      <c r="A1602" t="s">
        <v>3076</v>
      </c>
      <c r="B1602" t="s">
        <v>3077</v>
      </c>
      <c r="C1602" s="188">
        <v>7920000</v>
      </c>
      <c r="D1602" s="188">
        <v>7920000</v>
      </c>
      <c r="E1602" s="188">
        <v>6336000</v>
      </c>
      <c r="F1602" s="188">
        <v>22176000</v>
      </c>
      <c r="G1602" t="s">
        <v>2229</v>
      </c>
    </row>
    <row r="1603" hidden="1" spans="1:7">
      <c r="A1603" t="s">
        <v>3078</v>
      </c>
      <c r="B1603" t="s">
        <v>874</v>
      </c>
      <c r="C1603" s="188">
        <v>7434000</v>
      </c>
      <c r="D1603" s="188">
        <v>11044000</v>
      </c>
      <c r="E1603" s="188">
        <v>13384800</v>
      </c>
      <c r="F1603" s="188">
        <v>31862800</v>
      </c>
      <c r="G1603" t="s">
        <v>2229</v>
      </c>
    </row>
    <row r="1604" hidden="1" spans="1:7">
      <c r="A1604" t="s">
        <v>3079</v>
      </c>
      <c r="B1604" t="s">
        <v>3080</v>
      </c>
      <c r="C1604" s="188">
        <v>3960000</v>
      </c>
      <c r="D1604" s="188"/>
      <c r="E1604" s="188">
        <v>3960000</v>
      </c>
      <c r="F1604" s="188">
        <v>7920000</v>
      </c>
      <c r="G1604" t="s">
        <v>2229</v>
      </c>
    </row>
    <row r="1605" hidden="1" spans="1:7">
      <c r="A1605" t="s">
        <v>3081</v>
      </c>
      <c r="B1605" t="s">
        <v>3082</v>
      </c>
      <c r="C1605" s="188"/>
      <c r="D1605" s="188">
        <v>7920000</v>
      </c>
      <c r="E1605" s="188">
        <v>6336000</v>
      </c>
      <c r="F1605" s="188">
        <v>14256000</v>
      </c>
      <c r="G1605" t="s">
        <v>2229</v>
      </c>
    </row>
    <row r="1606" hidden="1" spans="1:7">
      <c r="A1606" t="s">
        <v>3083</v>
      </c>
      <c r="B1606" t="s">
        <v>3084</v>
      </c>
      <c r="C1606" s="188">
        <v>1980000</v>
      </c>
      <c r="D1606" s="188">
        <v>1900800</v>
      </c>
      <c r="E1606" s="188">
        <v>1980000</v>
      </c>
      <c r="F1606" s="188">
        <v>5860800</v>
      </c>
      <c r="G1606" t="s">
        <v>2229</v>
      </c>
    </row>
    <row r="1607" hidden="1" spans="1:7">
      <c r="A1607" t="s">
        <v>3085</v>
      </c>
      <c r="B1607" t="s">
        <v>3086</v>
      </c>
      <c r="C1607" s="188">
        <v>-792000</v>
      </c>
      <c r="D1607" s="188">
        <v>15840000</v>
      </c>
      <c r="E1607" s="188">
        <v>19404000</v>
      </c>
      <c r="F1607" s="188">
        <v>34452000</v>
      </c>
      <c r="G1607" t="s">
        <v>2229</v>
      </c>
    </row>
    <row r="1608" hidden="1" spans="1:7">
      <c r="A1608" t="s">
        <v>3087</v>
      </c>
      <c r="B1608" t="s">
        <v>3088</v>
      </c>
      <c r="C1608" s="188">
        <v>16066800</v>
      </c>
      <c r="D1608" s="188"/>
      <c r="E1608" s="188"/>
      <c r="F1608" s="188">
        <v>16066800</v>
      </c>
      <c r="G1608" t="s">
        <v>2229</v>
      </c>
    </row>
    <row r="1609" hidden="1" spans="1:7">
      <c r="A1609" t="s">
        <v>3089</v>
      </c>
      <c r="B1609" t="s">
        <v>3090</v>
      </c>
      <c r="C1609" s="188"/>
      <c r="D1609" s="188">
        <v>3960000</v>
      </c>
      <c r="E1609" s="188"/>
      <c r="F1609" s="188">
        <v>3960000</v>
      </c>
      <c r="G1609" t="s">
        <v>2229</v>
      </c>
    </row>
    <row r="1610" hidden="1" spans="1:7">
      <c r="A1610" t="s">
        <v>3091</v>
      </c>
      <c r="B1610" t="s">
        <v>3092</v>
      </c>
      <c r="C1610" s="188">
        <v>3960000</v>
      </c>
      <c r="D1610" s="188">
        <v>100800</v>
      </c>
      <c r="E1610" s="188">
        <v>3960000</v>
      </c>
      <c r="F1610" s="188">
        <v>8020800</v>
      </c>
      <c r="G1610" t="s">
        <v>2229</v>
      </c>
    </row>
    <row r="1611" hidden="1" spans="1:7">
      <c r="A1611" t="s">
        <v>3093</v>
      </c>
      <c r="B1611" t="s">
        <v>354</v>
      </c>
      <c r="C1611" s="188"/>
      <c r="D1611" s="188">
        <v>158400</v>
      </c>
      <c r="E1611" s="188">
        <v>151200</v>
      </c>
      <c r="F1611" s="188">
        <v>309600</v>
      </c>
      <c r="G1611" t="s">
        <v>2229</v>
      </c>
    </row>
    <row r="1612" hidden="1" spans="1:7">
      <c r="A1612" t="s">
        <v>3094</v>
      </c>
      <c r="B1612" t="s">
        <v>3095</v>
      </c>
      <c r="C1612" s="188"/>
      <c r="D1612" s="188"/>
      <c r="E1612" s="188">
        <v>91872000</v>
      </c>
      <c r="F1612" s="188">
        <v>91872000</v>
      </c>
      <c r="G1612" t="s">
        <v>2229</v>
      </c>
    </row>
    <row r="1613" hidden="1" spans="1:7">
      <c r="A1613" t="s">
        <v>3096</v>
      </c>
      <c r="B1613" t="s">
        <v>3097</v>
      </c>
      <c r="C1613" s="188">
        <v>9000000</v>
      </c>
      <c r="D1613" s="188">
        <v>11889700</v>
      </c>
      <c r="E1613" s="188">
        <v>4200000</v>
      </c>
      <c r="F1613" s="188">
        <v>25089700</v>
      </c>
      <c r="G1613" t="s">
        <v>2229</v>
      </c>
    </row>
    <row r="1614" hidden="1" spans="1:7">
      <c r="A1614" t="s">
        <v>3098</v>
      </c>
      <c r="B1614" t="s">
        <v>2917</v>
      </c>
      <c r="C1614" s="188">
        <v>378000</v>
      </c>
      <c r="D1614" s="188">
        <v>378000</v>
      </c>
      <c r="E1614" s="188">
        <v>378000</v>
      </c>
      <c r="F1614" s="188">
        <v>1134000</v>
      </c>
      <c r="G1614" t="s">
        <v>2229</v>
      </c>
    </row>
    <row r="1615" hidden="1" spans="1:7">
      <c r="A1615" t="s">
        <v>3099</v>
      </c>
      <c r="B1615" t="s">
        <v>1184</v>
      </c>
      <c r="C1615" s="188"/>
      <c r="D1615" s="188"/>
      <c r="E1615" s="188">
        <v>1890000</v>
      </c>
      <c r="F1615" s="188">
        <v>1890000</v>
      </c>
      <c r="G1615" t="s">
        <v>2229</v>
      </c>
    </row>
    <row r="1616" hidden="1" spans="1:7">
      <c r="A1616" t="s">
        <v>3100</v>
      </c>
      <c r="B1616" t="s">
        <v>3101</v>
      </c>
      <c r="C1616" s="188">
        <v>1890000</v>
      </c>
      <c r="D1616" s="188">
        <v>1980000</v>
      </c>
      <c r="E1616" s="188">
        <v>1980000</v>
      </c>
      <c r="F1616" s="188">
        <v>5850000</v>
      </c>
      <c r="G1616" t="s">
        <v>2229</v>
      </c>
    </row>
    <row r="1617" hidden="1" spans="1:7">
      <c r="A1617" t="s">
        <v>3102</v>
      </c>
      <c r="B1617" t="s">
        <v>2370</v>
      </c>
      <c r="C1617" s="188">
        <v>2203500</v>
      </c>
      <c r="D1617" s="188">
        <v>3960000</v>
      </c>
      <c r="E1617" s="188">
        <v>6163500</v>
      </c>
      <c r="F1617" s="188">
        <v>12327000</v>
      </c>
      <c r="G1617" t="s">
        <v>2229</v>
      </c>
    </row>
    <row r="1618" hidden="1" spans="1:7">
      <c r="A1618" t="s">
        <v>3103</v>
      </c>
      <c r="B1618" t="s">
        <v>3104</v>
      </c>
      <c r="C1618" s="188">
        <v>-79200</v>
      </c>
      <c r="D1618" s="188">
        <v>-79200</v>
      </c>
      <c r="E1618" s="188">
        <v>5544000</v>
      </c>
      <c r="F1618" s="188">
        <v>5385600</v>
      </c>
      <c r="G1618" t="s">
        <v>2229</v>
      </c>
    </row>
    <row r="1619" hidden="1" spans="1:7">
      <c r="A1619" t="s">
        <v>3105</v>
      </c>
      <c r="B1619" t="s">
        <v>3106</v>
      </c>
      <c r="C1619" s="188"/>
      <c r="D1619" s="188">
        <v>1980000</v>
      </c>
      <c r="E1619" s="188">
        <v>1980000</v>
      </c>
      <c r="F1619" s="188">
        <v>3960000</v>
      </c>
      <c r="G1619" t="s">
        <v>2229</v>
      </c>
    </row>
    <row r="1620" hidden="1" spans="1:7">
      <c r="A1620" t="s">
        <v>3107</v>
      </c>
      <c r="B1620" t="s">
        <v>910</v>
      </c>
      <c r="C1620" s="188"/>
      <c r="D1620" s="188">
        <v>158400</v>
      </c>
      <c r="E1620" s="188">
        <v>158400</v>
      </c>
      <c r="F1620" s="188">
        <v>316800</v>
      </c>
      <c r="G1620" t="s">
        <v>2229</v>
      </c>
    </row>
    <row r="1621" hidden="1" spans="1:7">
      <c r="A1621" t="s">
        <v>3108</v>
      </c>
      <c r="B1621" t="s">
        <v>3109</v>
      </c>
      <c r="C1621" s="188">
        <v>806400</v>
      </c>
      <c r="D1621" s="188"/>
      <c r="E1621" s="188">
        <v>436800</v>
      </c>
      <c r="F1621" s="188">
        <v>1243200</v>
      </c>
      <c r="G1621" t="s">
        <v>2229</v>
      </c>
    </row>
    <row r="1622" hidden="1" spans="1:7">
      <c r="A1622" t="s">
        <v>3110</v>
      </c>
      <c r="B1622" t="s">
        <v>3111</v>
      </c>
      <c r="C1622" s="188">
        <v>756000</v>
      </c>
      <c r="D1622" s="188">
        <v>1115510</v>
      </c>
      <c r="E1622" s="188">
        <v>1181400</v>
      </c>
      <c r="F1622" s="188">
        <v>3052910</v>
      </c>
      <c r="G1622" t="s">
        <v>2229</v>
      </c>
    </row>
    <row r="1623" hidden="1" spans="1:7">
      <c r="A1623" t="s">
        <v>3112</v>
      </c>
      <c r="B1623" t="s">
        <v>1559</v>
      </c>
      <c r="C1623" s="188">
        <v>14715800</v>
      </c>
      <c r="D1623" s="188">
        <v>25396800</v>
      </c>
      <c r="E1623" s="188">
        <v>27482400</v>
      </c>
      <c r="F1623" s="188">
        <v>67595000</v>
      </c>
      <c r="G1623" t="s">
        <v>2229</v>
      </c>
    </row>
    <row r="1624" hidden="1" spans="1:7">
      <c r="A1624" t="s">
        <v>3113</v>
      </c>
      <c r="B1624" t="s">
        <v>3114</v>
      </c>
      <c r="C1624" s="188">
        <v>167400</v>
      </c>
      <c r="D1624" s="188">
        <v>273300</v>
      </c>
      <c r="E1624" s="188">
        <v>140000</v>
      </c>
      <c r="F1624" s="188">
        <v>580700</v>
      </c>
      <c r="G1624" t="s">
        <v>2229</v>
      </c>
    </row>
    <row r="1625" hidden="1" spans="1:7">
      <c r="A1625" t="s">
        <v>3115</v>
      </c>
      <c r="B1625" t="s">
        <v>3116</v>
      </c>
      <c r="C1625" s="188"/>
      <c r="D1625" s="188">
        <v>360000</v>
      </c>
      <c r="E1625" s="188">
        <v>822100</v>
      </c>
      <c r="F1625" s="188">
        <v>1182100</v>
      </c>
      <c r="G1625" t="s">
        <v>2229</v>
      </c>
    </row>
    <row r="1626" hidden="1" spans="1:7">
      <c r="A1626" t="s">
        <v>3117</v>
      </c>
      <c r="B1626" t="s">
        <v>3118</v>
      </c>
      <c r="C1626" s="188">
        <v>35000000</v>
      </c>
      <c r="D1626" s="188">
        <v>15330000</v>
      </c>
      <c r="E1626" s="188">
        <v>45500000</v>
      </c>
      <c r="F1626" s="188">
        <v>95830000</v>
      </c>
      <c r="G1626" t="s">
        <v>2229</v>
      </c>
    </row>
    <row r="1627" hidden="1" spans="1:7">
      <c r="A1627" t="s">
        <v>3119</v>
      </c>
      <c r="B1627" t="s">
        <v>3120</v>
      </c>
      <c r="C1627" s="188">
        <v>316800</v>
      </c>
      <c r="D1627" s="188">
        <v>820000</v>
      </c>
      <c r="E1627" s="188">
        <v>540000</v>
      </c>
      <c r="F1627" s="188">
        <v>1676800</v>
      </c>
      <c r="G1627" t="s">
        <v>2229</v>
      </c>
    </row>
    <row r="1628" hidden="1" spans="1:7">
      <c r="A1628" t="s">
        <v>3121</v>
      </c>
      <c r="B1628" t="s">
        <v>3122</v>
      </c>
      <c r="C1628" s="188">
        <v>3492000</v>
      </c>
      <c r="D1628" s="188">
        <v>1919300</v>
      </c>
      <c r="E1628" s="188">
        <v>2680000</v>
      </c>
      <c r="F1628" s="188">
        <v>8091300</v>
      </c>
      <c r="G1628" t="s">
        <v>2229</v>
      </c>
    </row>
    <row r="1629" hidden="1" spans="1:7">
      <c r="A1629" t="s">
        <v>3123</v>
      </c>
      <c r="B1629" t="s">
        <v>3124</v>
      </c>
      <c r="C1629" s="188">
        <v>79200</v>
      </c>
      <c r="D1629" s="188">
        <v>79200</v>
      </c>
      <c r="E1629" s="188">
        <v>79200</v>
      </c>
      <c r="F1629" s="188">
        <v>237600</v>
      </c>
      <c r="G1629" t="s">
        <v>2229</v>
      </c>
    </row>
    <row r="1630" hidden="1" spans="1:7">
      <c r="A1630" t="s">
        <v>3125</v>
      </c>
      <c r="B1630" t="s">
        <v>2742</v>
      </c>
      <c r="C1630" s="188">
        <v>44407000</v>
      </c>
      <c r="D1630" s="188">
        <v>85690000</v>
      </c>
      <c r="E1630" s="188">
        <v>46728000</v>
      </c>
      <c r="F1630" s="188">
        <v>176825000</v>
      </c>
      <c r="G1630" t="s">
        <v>2229</v>
      </c>
    </row>
    <row r="1631" hidden="1" spans="1:7">
      <c r="A1631" t="s">
        <v>3126</v>
      </c>
      <c r="B1631" t="s">
        <v>3127</v>
      </c>
      <c r="C1631" s="188"/>
      <c r="D1631" s="188"/>
      <c r="E1631" s="188">
        <v>11320000</v>
      </c>
      <c r="F1631" s="188">
        <v>11320000</v>
      </c>
      <c r="G1631" t="s">
        <v>2229</v>
      </c>
    </row>
    <row r="1632" hidden="1" spans="1:7">
      <c r="A1632" t="s">
        <v>3128</v>
      </c>
      <c r="B1632" t="s">
        <v>3129</v>
      </c>
      <c r="C1632" s="188">
        <v>158400</v>
      </c>
      <c r="D1632" s="188">
        <v>158400</v>
      </c>
      <c r="E1632" s="188"/>
      <c r="F1632" s="188">
        <v>316800</v>
      </c>
      <c r="G1632" t="s">
        <v>2229</v>
      </c>
    </row>
    <row r="1633" hidden="1" spans="1:7">
      <c r="A1633" t="s">
        <v>3130</v>
      </c>
      <c r="B1633" t="s">
        <v>3131</v>
      </c>
      <c r="C1633" s="188">
        <v>283800</v>
      </c>
      <c r="D1633" s="188">
        <v>281900</v>
      </c>
      <c r="E1633" s="188">
        <v>456800</v>
      </c>
      <c r="F1633" s="188">
        <v>1022500</v>
      </c>
      <c r="G1633" t="s">
        <v>2229</v>
      </c>
    </row>
    <row r="1634" hidden="1" spans="1:7">
      <c r="A1634" t="s">
        <v>3132</v>
      </c>
      <c r="B1634" t="s">
        <v>3133</v>
      </c>
      <c r="C1634" s="188"/>
      <c r="D1634" s="188"/>
      <c r="E1634" s="188">
        <v>401340</v>
      </c>
      <c r="F1634" s="188">
        <v>401340</v>
      </c>
      <c r="G1634" t="s">
        <v>2229</v>
      </c>
    </row>
    <row r="1635" hidden="1" spans="1:7">
      <c r="A1635" t="s">
        <v>3134</v>
      </c>
      <c r="B1635" t="s">
        <v>3135</v>
      </c>
      <c r="C1635" s="188">
        <v>132000</v>
      </c>
      <c r="D1635" s="188">
        <v>323950</v>
      </c>
      <c r="E1635" s="188"/>
      <c r="F1635" s="188">
        <v>455950</v>
      </c>
      <c r="G1635" t="s">
        <v>2229</v>
      </c>
    </row>
    <row r="1636" hidden="1" spans="1:7">
      <c r="A1636" t="s">
        <v>3136</v>
      </c>
      <c r="B1636" t="s">
        <v>3137</v>
      </c>
      <c r="C1636" s="188"/>
      <c r="D1636" s="188"/>
      <c r="E1636" s="188">
        <v>2190540</v>
      </c>
      <c r="F1636" s="188">
        <v>2190540</v>
      </c>
      <c r="G1636" t="s">
        <v>2229</v>
      </c>
    </row>
    <row r="1637" hidden="1" spans="1:7">
      <c r="A1637" t="s">
        <v>3138</v>
      </c>
      <c r="B1637" t="s">
        <v>3139</v>
      </c>
      <c r="C1637" s="188">
        <v>1152000</v>
      </c>
      <c r="D1637" s="188">
        <v>365200</v>
      </c>
      <c r="E1637" s="188">
        <v>728000</v>
      </c>
      <c r="F1637" s="188">
        <v>2245200</v>
      </c>
      <c r="G1637" t="s">
        <v>2229</v>
      </c>
    </row>
    <row r="1638" hidden="1" spans="1:7">
      <c r="A1638" t="s">
        <v>3140</v>
      </c>
      <c r="B1638" t="s">
        <v>2245</v>
      </c>
      <c r="C1638" s="188">
        <v>15681600</v>
      </c>
      <c r="D1638" s="188">
        <v>58070800</v>
      </c>
      <c r="E1638" s="188">
        <v>15861600</v>
      </c>
      <c r="F1638" s="188">
        <v>89614000</v>
      </c>
      <c r="G1638" t="s">
        <v>2229</v>
      </c>
    </row>
    <row r="1639" hidden="1" spans="1:7">
      <c r="A1639" t="s">
        <v>3141</v>
      </c>
      <c r="B1639" t="s">
        <v>1357</v>
      </c>
      <c r="C1639" s="188"/>
      <c r="D1639" s="188">
        <v>3960000</v>
      </c>
      <c r="E1639" s="188">
        <v>3960000</v>
      </c>
      <c r="F1639" s="188">
        <v>7920000</v>
      </c>
      <c r="G1639" t="s">
        <v>2229</v>
      </c>
    </row>
    <row r="1640" hidden="1" spans="1:7">
      <c r="A1640" t="s">
        <v>3142</v>
      </c>
      <c r="B1640" t="s">
        <v>3143</v>
      </c>
      <c r="C1640" s="188">
        <v>3960000</v>
      </c>
      <c r="D1640" s="188">
        <v>5850000</v>
      </c>
      <c r="E1640" s="188">
        <v>5774400</v>
      </c>
      <c r="F1640" s="188">
        <v>15584400</v>
      </c>
      <c r="G1640" t="s">
        <v>2229</v>
      </c>
    </row>
    <row r="1641" hidden="1" spans="1:7">
      <c r="A1641" t="s">
        <v>3144</v>
      </c>
      <c r="B1641" t="s">
        <v>3145</v>
      </c>
      <c r="C1641" s="188">
        <v>359200</v>
      </c>
      <c r="D1641" s="188">
        <v>420000</v>
      </c>
      <c r="E1641" s="188">
        <v>499200</v>
      </c>
      <c r="F1641" s="188">
        <v>1278400</v>
      </c>
      <c r="G1641" t="s">
        <v>2229</v>
      </c>
    </row>
    <row r="1642" hidden="1" spans="1:7">
      <c r="A1642" t="s">
        <v>3146</v>
      </c>
      <c r="B1642" t="s">
        <v>669</v>
      </c>
      <c r="C1642" s="188">
        <v>13690800</v>
      </c>
      <c r="D1642" s="188">
        <v>11880000</v>
      </c>
      <c r="E1642" s="188">
        <v>16632000</v>
      </c>
      <c r="F1642" s="188">
        <v>42202800</v>
      </c>
      <c r="G1642" t="s">
        <v>2229</v>
      </c>
    </row>
    <row r="1643" hidden="1" spans="1:7">
      <c r="A1643" t="s">
        <v>3147</v>
      </c>
      <c r="B1643" t="s">
        <v>3148</v>
      </c>
      <c r="C1643" s="188"/>
      <c r="D1643" s="188">
        <v>158400</v>
      </c>
      <c r="E1643" s="188"/>
      <c r="F1643" s="188">
        <v>158400</v>
      </c>
      <c r="G1643" t="s">
        <v>2229</v>
      </c>
    </row>
    <row r="1644" hidden="1" spans="1:7">
      <c r="A1644" t="s">
        <v>3149</v>
      </c>
      <c r="B1644" t="s">
        <v>3150</v>
      </c>
      <c r="C1644" s="188"/>
      <c r="D1644" s="188"/>
      <c r="E1644" s="188">
        <v>66000</v>
      </c>
      <c r="F1644" s="188">
        <v>66000</v>
      </c>
      <c r="G1644" t="s">
        <v>2229</v>
      </c>
    </row>
    <row r="1645" hidden="1" spans="1:7">
      <c r="A1645" t="s">
        <v>3151</v>
      </c>
      <c r="B1645" t="s">
        <v>3152</v>
      </c>
      <c r="C1645" s="188"/>
      <c r="D1645" s="188">
        <v>1327200</v>
      </c>
      <c r="E1645" s="188">
        <v>2015600</v>
      </c>
      <c r="F1645" s="188">
        <v>3342800</v>
      </c>
      <c r="G1645" t="s">
        <v>2229</v>
      </c>
    </row>
    <row r="1646" hidden="1" spans="1:7">
      <c r="A1646" t="s">
        <v>3153</v>
      </c>
      <c r="B1646" t="s">
        <v>3154</v>
      </c>
      <c r="C1646" s="188">
        <v>256620</v>
      </c>
      <c r="D1646" s="188">
        <v>62700</v>
      </c>
      <c r="E1646" s="188"/>
      <c r="F1646" s="188">
        <v>319320</v>
      </c>
      <c r="G1646" t="s">
        <v>2229</v>
      </c>
    </row>
    <row r="1647" hidden="1" spans="1:7">
      <c r="A1647" t="s">
        <v>3155</v>
      </c>
      <c r="B1647" t="s">
        <v>3156</v>
      </c>
      <c r="C1647" s="188">
        <v>2677690</v>
      </c>
      <c r="D1647" s="188">
        <v>901320</v>
      </c>
      <c r="E1647" s="188">
        <v>2043690</v>
      </c>
      <c r="F1647" s="188">
        <v>5622700</v>
      </c>
      <c r="G1647" t="s">
        <v>2229</v>
      </c>
    </row>
    <row r="1648" hidden="1" spans="1:7">
      <c r="A1648" t="s">
        <v>3157</v>
      </c>
      <c r="B1648" t="s">
        <v>3158</v>
      </c>
      <c r="C1648" s="188"/>
      <c r="D1648" s="188">
        <v>1750000</v>
      </c>
      <c r="E1648" s="188">
        <v>2347000</v>
      </c>
      <c r="F1648" s="188">
        <v>4097000</v>
      </c>
      <c r="G1648" t="s">
        <v>2229</v>
      </c>
    </row>
    <row r="1649" hidden="1" spans="1:7">
      <c r="A1649" t="s">
        <v>3159</v>
      </c>
      <c r="B1649" t="s">
        <v>3160</v>
      </c>
      <c r="C1649" s="188"/>
      <c r="D1649" s="188"/>
      <c r="E1649" s="188">
        <v>70000</v>
      </c>
      <c r="F1649" s="188">
        <v>70000</v>
      </c>
      <c r="G1649" t="s">
        <v>2229</v>
      </c>
    </row>
    <row r="1650" hidden="1" spans="1:7">
      <c r="A1650" t="s">
        <v>3161</v>
      </c>
      <c r="B1650" t="s">
        <v>3162</v>
      </c>
      <c r="C1650" s="188">
        <v>720000</v>
      </c>
      <c r="D1650" s="188">
        <v>720000</v>
      </c>
      <c r="E1650" s="188">
        <v>720000</v>
      </c>
      <c r="F1650" s="188">
        <v>2160000</v>
      </c>
      <c r="G1650" t="s">
        <v>2229</v>
      </c>
    </row>
    <row r="1651" hidden="1" spans="1:7">
      <c r="A1651" t="s">
        <v>3163</v>
      </c>
      <c r="B1651" t="s">
        <v>3164</v>
      </c>
      <c r="C1651" s="188">
        <v>8438400</v>
      </c>
      <c r="D1651" s="188"/>
      <c r="E1651" s="188">
        <v>23760000</v>
      </c>
      <c r="F1651" s="188">
        <v>32198400</v>
      </c>
      <c r="G1651" t="s">
        <v>2229</v>
      </c>
    </row>
    <row r="1652" hidden="1" spans="1:7">
      <c r="A1652" t="s">
        <v>3165</v>
      </c>
      <c r="B1652" t="s">
        <v>3166</v>
      </c>
      <c r="C1652" s="188">
        <v>3600000</v>
      </c>
      <c r="D1652" s="188">
        <v>12600000</v>
      </c>
      <c r="E1652" s="188">
        <v>0</v>
      </c>
      <c r="F1652" s="188">
        <v>16200000</v>
      </c>
      <c r="G1652" t="s">
        <v>3167</v>
      </c>
    </row>
    <row r="1653" hidden="1" spans="1:7">
      <c r="A1653" t="s">
        <v>3168</v>
      </c>
      <c r="B1653" t="s">
        <v>3169</v>
      </c>
      <c r="C1653" s="188">
        <v>105600</v>
      </c>
      <c r="D1653" s="188"/>
      <c r="E1653" s="188"/>
      <c r="F1653" s="188">
        <v>105600</v>
      </c>
      <c r="G1653" t="s">
        <v>3167</v>
      </c>
    </row>
    <row r="1654" hidden="1" spans="1:7">
      <c r="A1654" t="s">
        <v>3170</v>
      </c>
      <c r="B1654" t="s">
        <v>3171</v>
      </c>
      <c r="C1654" s="188">
        <v>90000</v>
      </c>
      <c r="D1654" s="188"/>
      <c r="E1654" s="188">
        <v>37800</v>
      </c>
      <c r="F1654" s="188">
        <v>127800</v>
      </c>
      <c r="G1654" t="s">
        <v>3167</v>
      </c>
    </row>
    <row r="1655" hidden="1" spans="1:7">
      <c r="A1655" t="s">
        <v>3172</v>
      </c>
      <c r="B1655" t="s">
        <v>3173</v>
      </c>
      <c r="C1655" s="188"/>
      <c r="D1655" s="188">
        <v>792000</v>
      </c>
      <c r="E1655" s="188">
        <v>792000</v>
      </c>
      <c r="F1655" s="188">
        <v>1584000</v>
      </c>
      <c r="G1655" t="s">
        <v>3167</v>
      </c>
    </row>
    <row r="1656" hidden="1" spans="1:7">
      <c r="A1656" t="s">
        <v>3174</v>
      </c>
      <c r="B1656" t="s">
        <v>3175</v>
      </c>
      <c r="C1656" s="188"/>
      <c r="D1656" s="188">
        <v>169510</v>
      </c>
      <c r="E1656" s="188">
        <v>115200</v>
      </c>
      <c r="F1656" s="188">
        <v>284710</v>
      </c>
      <c r="G1656" t="s">
        <v>3167</v>
      </c>
    </row>
    <row r="1657" hidden="1" spans="1:7">
      <c r="A1657" t="s">
        <v>3176</v>
      </c>
      <c r="B1657" t="s">
        <v>3177</v>
      </c>
      <c r="C1657" s="188">
        <v>554400</v>
      </c>
      <c r="D1657" s="188"/>
      <c r="E1657" s="188"/>
      <c r="F1657" s="188">
        <v>554400</v>
      </c>
      <c r="G1657" t="s">
        <v>3167</v>
      </c>
    </row>
    <row r="1658" hidden="1" spans="1:7">
      <c r="A1658" t="s">
        <v>3178</v>
      </c>
      <c r="B1658" t="s">
        <v>3179</v>
      </c>
      <c r="C1658" s="188">
        <v>158400</v>
      </c>
      <c r="D1658" s="188">
        <v>237600</v>
      </c>
      <c r="E1658" s="188"/>
      <c r="F1658" s="188">
        <v>396000</v>
      </c>
      <c r="G1658" t="s">
        <v>3167</v>
      </c>
    </row>
    <row r="1659" hidden="1" spans="1:7">
      <c r="A1659" t="s">
        <v>3180</v>
      </c>
      <c r="B1659" t="s">
        <v>3181</v>
      </c>
      <c r="C1659" s="188"/>
      <c r="D1659" s="188"/>
      <c r="E1659" s="188">
        <v>3960000</v>
      </c>
      <c r="F1659" s="188">
        <v>3960000</v>
      </c>
      <c r="G1659" t="s">
        <v>3167</v>
      </c>
    </row>
    <row r="1660" hidden="1" spans="1:7">
      <c r="A1660" t="s">
        <v>3182</v>
      </c>
      <c r="B1660" t="s">
        <v>3183</v>
      </c>
      <c r="C1660" s="188">
        <v>10997080</v>
      </c>
      <c r="D1660" s="188">
        <v>5986380</v>
      </c>
      <c r="E1660" s="188">
        <v>8073800</v>
      </c>
      <c r="F1660" s="188">
        <v>25057260</v>
      </c>
      <c r="G1660" t="s">
        <v>3167</v>
      </c>
    </row>
    <row r="1661" hidden="1" spans="1:7">
      <c r="A1661" t="s">
        <v>3184</v>
      </c>
      <c r="B1661" t="s">
        <v>3185</v>
      </c>
      <c r="C1661" s="188">
        <v>3960000</v>
      </c>
      <c r="D1661" s="188">
        <v>4752000</v>
      </c>
      <c r="E1661" s="188">
        <v>4752000</v>
      </c>
      <c r="F1661" s="188">
        <v>13464000</v>
      </c>
      <c r="G1661" t="s">
        <v>3167</v>
      </c>
    </row>
    <row r="1662" hidden="1" spans="1:7">
      <c r="A1662" t="s">
        <v>3186</v>
      </c>
      <c r="B1662" t="s">
        <v>3187</v>
      </c>
      <c r="C1662" s="188">
        <v>192780</v>
      </c>
      <c r="D1662" s="188">
        <v>108000</v>
      </c>
      <c r="E1662" s="188">
        <v>151200</v>
      </c>
      <c r="F1662" s="188">
        <v>451980</v>
      </c>
      <c r="G1662" t="s">
        <v>3167</v>
      </c>
    </row>
    <row r="1663" hidden="1" spans="1:7">
      <c r="A1663" t="s">
        <v>3188</v>
      </c>
      <c r="B1663" t="s">
        <v>3189</v>
      </c>
      <c r="C1663" s="188"/>
      <c r="D1663" s="188">
        <v>8712000</v>
      </c>
      <c r="E1663" s="188">
        <v>8712000</v>
      </c>
      <c r="F1663" s="188">
        <v>17424000</v>
      </c>
      <c r="G1663" t="s">
        <v>3167</v>
      </c>
    </row>
    <row r="1664" hidden="1" spans="1:7">
      <c r="A1664" t="s">
        <v>3190</v>
      </c>
      <c r="B1664" t="s">
        <v>3191</v>
      </c>
      <c r="C1664" s="188"/>
      <c r="D1664" s="188">
        <v>3960000</v>
      </c>
      <c r="E1664" s="188">
        <v>3960000</v>
      </c>
      <c r="F1664" s="188">
        <v>7920000</v>
      </c>
      <c r="G1664" t="s">
        <v>3167</v>
      </c>
    </row>
    <row r="1665" hidden="1" spans="1:7">
      <c r="A1665" t="s">
        <v>3192</v>
      </c>
      <c r="B1665" t="s">
        <v>3193</v>
      </c>
      <c r="C1665" s="188">
        <v>2404150</v>
      </c>
      <c r="D1665" s="188"/>
      <c r="E1665" s="188">
        <v>549880</v>
      </c>
      <c r="F1665" s="188">
        <v>2954030</v>
      </c>
      <c r="G1665" t="s">
        <v>3167</v>
      </c>
    </row>
    <row r="1666" hidden="1" spans="1:7">
      <c r="A1666" t="s">
        <v>3194</v>
      </c>
      <c r="B1666" t="s">
        <v>3195</v>
      </c>
      <c r="C1666" s="188">
        <v>450000</v>
      </c>
      <c r="D1666" s="188"/>
      <c r="E1666" s="188"/>
      <c r="F1666" s="188">
        <v>450000</v>
      </c>
      <c r="G1666" t="s">
        <v>3167</v>
      </c>
    </row>
    <row r="1667" hidden="1" spans="1:7">
      <c r="A1667" t="s">
        <v>3196</v>
      </c>
      <c r="B1667" t="s">
        <v>3197</v>
      </c>
      <c r="C1667" s="188">
        <v>11970000</v>
      </c>
      <c r="D1667" s="188">
        <v>11880000</v>
      </c>
      <c r="E1667" s="188">
        <v>11880000</v>
      </c>
      <c r="F1667" s="188">
        <v>35730000</v>
      </c>
      <c r="G1667" t="s">
        <v>3167</v>
      </c>
    </row>
    <row r="1668" hidden="1" spans="1:7">
      <c r="A1668" t="s">
        <v>3198</v>
      </c>
      <c r="B1668" t="s">
        <v>3199</v>
      </c>
      <c r="C1668" s="188"/>
      <c r="D1668" s="188">
        <v>105600</v>
      </c>
      <c r="E1668" s="188">
        <v>105600</v>
      </c>
      <c r="F1668" s="188">
        <v>211200</v>
      </c>
      <c r="G1668" t="s">
        <v>3167</v>
      </c>
    </row>
    <row r="1669" hidden="1" spans="1:7">
      <c r="A1669" t="s">
        <v>3198</v>
      </c>
      <c r="B1669" t="s">
        <v>3200</v>
      </c>
      <c r="C1669" s="188">
        <v>79200</v>
      </c>
      <c r="D1669" s="188"/>
      <c r="E1669" s="188"/>
      <c r="F1669" s="188">
        <v>79200</v>
      </c>
      <c r="G1669" t="s">
        <v>3167</v>
      </c>
    </row>
    <row r="1670" hidden="1" spans="1:7">
      <c r="A1670" t="s">
        <v>3201</v>
      </c>
      <c r="B1670" t="s">
        <v>3202</v>
      </c>
      <c r="C1670" s="188">
        <v>3960000</v>
      </c>
      <c r="D1670" s="188">
        <v>3960000</v>
      </c>
      <c r="E1670" s="188"/>
      <c r="F1670" s="188">
        <v>7920000</v>
      </c>
      <c r="G1670" t="s">
        <v>3167</v>
      </c>
    </row>
    <row r="1671" hidden="1" spans="1:7">
      <c r="A1671" t="s">
        <v>3203</v>
      </c>
      <c r="B1671" t="s">
        <v>3204</v>
      </c>
      <c r="C1671" s="188"/>
      <c r="D1671" s="188">
        <v>792000</v>
      </c>
      <c r="E1671" s="188"/>
      <c r="F1671" s="188">
        <v>792000</v>
      </c>
      <c r="G1671" t="s">
        <v>3167</v>
      </c>
    </row>
    <row r="1672" hidden="1" spans="1:7">
      <c r="A1672" t="s">
        <v>3205</v>
      </c>
      <c r="B1672" t="s">
        <v>3206</v>
      </c>
      <c r="C1672" s="188"/>
      <c r="D1672" s="188">
        <v>226800</v>
      </c>
      <c r="E1672" s="188">
        <v>943200</v>
      </c>
      <c r="F1672" s="188">
        <v>1170000</v>
      </c>
      <c r="G1672" t="s">
        <v>3167</v>
      </c>
    </row>
    <row r="1673" hidden="1" spans="1:7">
      <c r="A1673" t="s">
        <v>3207</v>
      </c>
      <c r="B1673" t="s">
        <v>3208</v>
      </c>
      <c r="C1673" s="188"/>
      <c r="D1673" s="188">
        <v>7128000</v>
      </c>
      <c r="E1673" s="188">
        <v>7128000</v>
      </c>
      <c r="F1673" s="188">
        <v>14256000</v>
      </c>
      <c r="G1673" t="s">
        <v>3167</v>
      </c>
    </row>
    <row r="1674" hidden="1" spans="1:7">
      <c r="A1674" t="s">
        <v>3209</v>
      </c>
      <c r="B1674" t="s">
        <v>3210</v>
      </c>
      <c r="C1674" s="188">
        <v>180000</v>
      </c>
      <c r="D1674" s="188">
        <v>360000</v>
      </c>
      <c r="E1674" s="188">
        <v>180000</v>
      </c>
      <c r="F1674" s="188">
        <v>720000</v>
      </c>
      <c r="G1674" t="s">
        <v>3167</v>
      </c>
    </row>
    <row r="1675" hidden="1" spans="1:7">
      <c r="A1675" t="s">
        <v>3211</v>
      </c>
      <c r="B1675" t="s">
        <v>3212</v>
      </c>
      <c r="C1675" s="188">
        <v>3960000</v>
      </c>
      <c r="D1675" s="188">
        <v>6840000</v>
      </c>
      <c r="E1675" s="188">
        <v>8316000</v>
      </c>
      <c r="F1675" s="188">
        <v>19116000</v>
      </c>
      <c r="G1675" t="s">
        <v>3167</v>
      </c>
    </row>
    <row r="1676" hidden="1" spans="1:7">
      <c r="A1676" t="s">
        <v>3213</v>
      </c>
      <c r="B1676" t="s">
        <v>3214</v>
      </c>
      <c r="C1676" s="188"/>
      <c r="D1676" s="188"/>
      <c r="E1676" s="188">
        <v>3960000</v>
      </c>
      <c r="F1676" s="188">
        <v>3960000</v>
      </c>
      <c r="G1676" t="s">
        <v>3167</v>
      </c>
    </row>
    <row r="1677" hidden="1" spans="1:7">
      <c r="A1677" t="s">
        <v>3198</v>
      </c>
      <c r="B1677" t="s">
        <v>3215</v>
      </c>
      <c r="C1677" s="188">
        <v>90000</v>
      </c>
      <c r="D1677" s="188"/>
      <c r="E1677" s="188"/>
      <c r="F1677" s="188">
        <v>90000</v>
      </c>
      <c r="G1677" t="s">
        <v>3167</v>
      </c>
    </row>
    <row r="1678" hidden="1" spans="1:7">
      <c r="A1678" t="s">
        <v>3216</v>
      </c>
      <c r="B1678" t="s">
        <v>3217</v>
      </c>
      <c r="C1678" s="188"/>
      <c r="D1678" s="188">
        <v>3960000</v>
      </c>
      <c r="E1678" s="188"/>
      <c r="F1678" s="188">
        <v>3960000</v>
      </c>
      <c r="G1678" t="s">
        <v>3167</v>
      </c>
    </row>
    <row r="1679" hidden="1" spans="1:7">
      <c r="A1679" t="s">
        <v>3218</v>
      </c>
      <c r="B1679" t="s">
        <v>3219</v>
      </c>
      <c r="C1679" s="188"/>
      <c r="D1679" s="188">
        <v>3960000</v>
      </c>
      <c r="E1679" s="188">
        <v>5544000</v>
      </c>
      <c r="F1679" s="188">
        <v>9504000</v>
      </c>
      <c r="G1679" t="s">
        <v>3167</v>
      </c>
    </row>
    <row r="1680" hidden="1" spans="1:7">
      <c r="A1680" t="s">
        <v>3198</v>
      </c>
      <c r="B1680" t="s">
        <v>3220</v>
      </c>
      <c r="C1680" s="188"/>
      <c r="D1680" s="188"/>
      <c r="E1680" s="188">
        <v>1980000</v>
      </c>
      <c r="F1680" s="188">
        <v>1980000</v>
      </c>
      <c r="G1680" t="s">
        <v>3167</v>
      </c>
    </row>
    <row r="1681" hidden="1" spans="1:7">
      <c r="A1681" t="s">
        <v>3221</v>
      </c>
      <c r="B1681" t="s">
        <v>3222</v>
      </c>
      <c r="C1681" s="188">
        <v>3960000</v>
      </c>
      <c r="D1681" s="188"/>
      <c r="E1681" s="188"/>
      <c r="F1681" s="188">
        <v>3960000</v>
      </c>
      <c r="G1681" t="s">
        <v>3167</v>
      </c>
    </row>
    <row r="1682" hidden="1" spans="1:7">
      <c r="A1682" t="s">
        <v>3223</v>
      </c>
      <c r="B1682" t="s">
        <v>3224</v>
      </c>
      <c r="C1682" s="188">
        <v>3960000</v>
      </c>
      <c r="D1682" s="188"/>
      <c r="E1682" s="188">
        <v>3960000</v>
      </c>
      <c r="F1682" s="188">
        <v>7920000</v>
      </c>
      <c r="G1682" t="s">
        <v>3167</v>
      </c>
    </row>
    <row r="1683" hidden="1" spans="1:7">
      <c r="A1683" t="s">
        <v>3198</v>
      </c>
      <c r="B1683" t="s">
        <v>3225</v>
      </c>
      <c r="C1683" s="188">
        <v>158400</v>
      </c>
      <c r="D1683" s="188"/>
      <c r="E1683" s="188"/>
      <c r="F1683" s="188">
        <v>158400</v>
      </c>
      <c r="G1683" t="s">
        <v>3167</v>
      </c>
    </row>
    <row r="1684" hidden="1" spans="1:7">
      <c r="A1684" t="s">
        <v>3226</v>
      </c>
      <c r="B1684" t="s">
        <v>3227</v>
      </c>
      <c r="C1684" s="188"/>
      <c r="D1684" s="188"/>
      <c r="E1684" s="188">
        <v>3960000</v>
      </c>
      <c r="F1684" s="188">
        <v>3960000</v>
      </c>
      <c r="G1684" t="s">
        <v>3167</v>
      </c>
    </row>
    <row r="1685" hidden="1" spans="1:7">
      <c r="A1685" t="s">
        <v>3198</v>
      </c>
      <c r="B1685" t="s">
        <v>3228</v>
      </c>
      <c r="C1685" s="188">
        <v>41250</v>
      </c>
      <c r="D1685" s="188"/>
      <c r="E1685" s="188"/>
      <c r="F1685" s="188">
        <v>41250</v>
      </c>
      <c r="G1685" t="s">
        <v>3167</v>
      </c>
    </row>
    <row r="1686" hidden="1" spans="1:7">
      <c r="A1686" t="s">
        <v>3229</v>
      </c>
      <c r="B1686" t="s">
        <v>3230</v>
      </c>
      <c r="C1686" s="188"/>
      <c r="D1686" s="188">
        <v>3960000</v>
      </c>
      <c r="E1686" s="188">
        <v>3240000</v>
      </c>
      <c r="F1686" s="188">
        <v>7200000</v>
      </c>
      <c r="G1686" t="s">
        <v>3167</v>
      </c>
    </row>
    <row r="1687" hidden="1" spans="1:7">
      <c r="A1687" t="s">
        <v>3198</v>
      </c>
      <c r="B1687" t="s">
        <v>3231</v>
      </c>
      <c r="C1687" s="188">
        <v>2196000</v>
      </c>
      <c r="D1687" s="188"/>
      <c r="E1687" s="188">
        <v>2700000</v>
      </c>
      <c r="F1687" s="188">
        <v>4896000</v>
      </c>
      <c r="G1687" t="s">
        <v>3167</v>
      </c>
    </row>
    <row r="1688" hidden="1" spans="1:7">
      <c r="A1688" t="s">
        <v>3232</v>
      </c>
      <c r="B1688" t="s">
        <v>3233</v>
      </c>
      <c r="C1688" s="188"/>
      <c r="D1688" s="188">
        <v>273600</v>
      </c>
      <c r="E1688" s="188">
        <v>230400</v>
      </c>
      <c r="F1688" s="188">
        <v>504000</v>
      </c>
      <c r="G1688" t="s">
        <v>3167</v>
      </c>
    </row>
    <row r="1689" hidden="1" spans="1:7">
      <c r="A1689" t="s">
        <v>3234</v>
      </c>
      <c r="B1689" t="s">
        <v>3235</v>
      </c>
      <c r="C1689" s="188">
        <v>3780000</v>
      </c>
      <c r="D1689" s="188"/>
      <c r="E1689" s="188"/>
      <c r="F1689" s="188">
        <v>3780000</v>
      </c>
      <c r="G1689" t="s">
        <v>3167</v>
      </c>
    </row>
    <row r="1690" hidden="1" spans="1:7">
      <c r="A1690" t="s">
        <v>3236</v>
      </c>
      <c r="B1690" t="s">
        <v>3237</v>
      </c>
      <c r="C1690" s="188">
        <v>7920000</v>
      </c>
      <c r="D1690" s="188">
        <v>7920000</v>
      </c>
      <c r="E1690" s="188">
        <v>7920000</v>
      </c>
      <c r="F1690" s="188">
        <v>23760000</v>
      </c>
      <c r="G1690" t="s">
        <v>3167</v>
      </c>
    </row>
    <row r="1691" hidden="1" spans="1:7">
      <c r="A1691" t="s">
        <v>3238</v>
      </c>
      <c r="B1691" t="s">
        <v>3239</v>
      </c>
      <c r="C1691" s="188">
        <v>475200</v>
      </c>
      <c r="D1691" s="188">
        <v>712800</v>
      </c>
      <c r="E1691" s="188">
        <v>237600</v>
      </c>
      <c r="F1691" s="188">
        <v>1425600</v>
      </c>
      <c r="G1691" t="s">
        <v>3167</v>
      </c>
    </row>
    <row r="1692" hidden="1" spans="1:7">
      <c r="A1692" t="s">
        <v>3240</v>
      </c>
      <c r="B1692" t="s">
        <v>3241</v>
      </c>
      <c r="C1692" s="188">
        <v>180000</v>
      </c>
      <c r="D1692" s="188">
        <v>90000</v>
      </c>
      <c r="E1692" s="188"/>
      <c r="F1692" s="188">
        <v>270000</v>
      </c>
      <c r="G1692" t="s">
        <v>3167</v>
      </c>
    </row>
    <row r="1693" hidden="1" spans="1:7">
      <c r="A1693" t="s">
        <v>3242</v>
      </c>
      <c r="B1693" t="s">
        <v>3243</v>
      </c>
      <c r="C1693" s="188">
        <v>7920000</v>
      </c>
      <c r="D1693" s="188">
        <v>11880000</v>
      </c>
      <c r="E1693" s="188">
        <v>7920000</v>
      </c>
      <c r="F1693" s="188">
        <v>27720000</v>
      </c>
      <c r="G1693" t="s">
        <v>3167</v>
      </c>
    </row>
    <row r="1694" hidden="1" spans="1:7">
      <c r="A1694" t="s">
        <v>3244</v>
      </c>
      <c r="B1694" t="s">
        <v>3245</v>
      </c>
      <c r="C1694" s="188">
        <v>777600</v>
      </c>
      <c r="D1694" s="188">
        <v>1080000</v>
      </c>
      <c r="E1694" s="188"/>
      <c r="F1694" s="188">
        <v>1857600</v>
      </c>
      <c r="G1694" t="s">
        <v>3167</v>
      </c>
    </row>
    <row r="1695" hidden="1" spans="1:7">
      <c r="A1695" t="s">
        <v>3246</v>
      </c>
      <c r="B1695" t="s">
        <v>3247</v>
      </c>
      <c r="C1695" s="188">
        <v>3960000</v>
      </c>
      <c r="D1695" s="188">
        <v>7920000</v>
      </c>
      <c r="E1695" s="188">
        <v>11088000</v>
      </c>
      <c r="F1695" s="188">
        <v>22968000</v>
      </c>
      <c r="G1695" t="s">
        <v>3167</v>
      </c>
    </row>
    <row r="1696" hidden="1" spans="1:7">
      <c r="A1696" t="s">
        <v>3248</v>
      </c>
      <c r="B1696" t="s">
        <v>3249</v>
      </c>
      <c r="C1696" s="188">
        <v>313200</v>
      </c>
      <c r="D1696" s="188">
        <v>158400</v>
      </c>
      <c r="E1696" s="188"/>
      <c r="F1696" s="188">
        <v>471600</v>
      </c>
      <c r="G1696" t="s">
        <v>3167</v>
      </c>
    </row>
    <row r="1697" hidden="1" spans="1:7">
      <c r="A1697" t="s">
        <v>3250</v>
      </c>
      <c r="B1697" t="s">
        <v>3251</v>
      </c>
      <c r="C1697" s="188">
        <v>2376000</v>
      </c>
      <c r="D1697" s="188">
        <v>792000</v>
      </c>
      <c r="E1697" s="188">
        <v>792000</v>
      </c>
      <c r="F1697" s="188">
        <v>3960000</v>
      </c>
      <c r="G1697" t="s">
        <v>3167</v>
      </c>
    </row>
    <row r="1698" hidden="1" spans="1:7">
      <c r="A1698" t="s">
        <v>3252</v>
      </c>
      <c r="B1698" t="s">
        <v>3253</v>
      </c>
      <c r="C1698" s="188">
        <v>3960000</v>
      </c>
      <c r="D1698" s="188"/>
      <c r="E1698" s="188"/>
      <c r="F1698" s="188">
        <v>3960000</v>
      </c>
      <c r="G1698" t="s">
        <v>3167</v>
      </c>
    </row>
    <row r="1699" hidden="1" spans="1:7">
      <c r="A1699" t="s">
        <v>3198</v>
      </c>
      <c r="B1699" t="s">
        <v>3254</v>
      </c>
      <c r="C1699" s="188"/>
      <c r="D1699" s="188">
        <v>90000</v>
      </c>
      <c r="E1699" s="188">
        <v>158400</v>
      </c>
      <c r="F1699" s="188">
        <v>248400</v>
      </c>
      <c r="G1699" t="s">
        <v>3167</v>
      </c>
    </row>
    <row r="1700" hidden="1" spans="1:7">
      <c r="A1700" t="s">
        <v>3255</v>
      </c>
      <c r="B1700" t="s">
        <v>3256</v>
      </c>
      <c r="C1700" s="188"/>
      <c r="D1700" s="188">
        <v>1980000</v>
      </c>
      <c r="E1700" s="188"/>
      <c r="F1700" s="188">
        <v>1980000</v>
      </c>
      <c r="G1700" t="s">
        <v>3167</v>
      </c>
    </row>
    <row r="1701" hidden="1" spans="1:7">
      <c r="A1701" t="s">
        <v>3257</v>
      </c>
      <c r="B1701" t="s">
        <v>3258</v>
      </c>
      <c r="C1701" s="188"/>
      <c r="D1701" s="188">
        <v>378000</v>
      </c>
      <c r="E1701" s="188"/>
      <c r="F1701" s="188">
        <v>378000</v>
      </c>
      <c r="G1701" t="s">
        <v>3167</v>
      </c>
    </row>
    <row r="1702" hidden="1" spans="1:7">
      <c r="A1702" t="s">
        <v>3259</v>
      </c>
      <c r="B1702" t="s">
        <v>3260</v>
      </c>
      <c r="C1702" s="188">
        <v>4170000</v>
      </c>
      <c r="D1702" s="188">
        <v>8146800</v>
      </c>
      <c r="E1702" s="188">
        <v>9504000</v>
      </c>
      <c r="F1702" s="188">
        <v>21820800</v>
      </c>
      <c r="G1702" t="s">
        <v>3167</v>
      </c>
    </row>
    <row r="1703" hidden="1" spans="1:7">
      <c r="A1703" t="s">
        <v>3261</v>
      </c>
      <c r="B1703" t="s">
        <v>3262</v>
      </c>
      <c r="C1703" s="188">
        <v>3960000</v>
      </c>
      <c r="D1703" s="188">
        <v>180000</v>
      </c>
      <c r="E1703" s="188">
        <v>540000</v>
      </c>
      <c r="F1703" s="188">
        <v>4680000</v>
      </c>
      <c r="G1703" t="s">
        <v>3167</v>
      </c>
    </row>
    <row r="1704" hidden="1" spans="1:7">
      <c r="A1704" t="s">
        <v>3198</v>
      </c>
      <c r="B1704" t="s">
        <v>3263</v>
      </c>
      <c r="C1704" s="188"/>
      <c r="D1704" s="188">
        <v>158400</v>
      </c>
      <c r="E1704" s="188">
        <v>158400</v>
      </c>
      <c r="F1704" s="188">
        <v>316800</v>
      </c>
      <c r="G1704" t="s">
        <v>3167</v>
      </c>
    </row>
    <row r="1705" hidden="1" spans="1:7">
      <c r="A1705" t="s">
        <v>3264</v>
      </c>
      <c r="B1705" t="s">
        <v>3265</v>
      </c>
      <c r="C1705" s="188"/>
      <c r="D1705" s="188"/>
      <c r="E1705" s="188">
        <v>85510</v>
      </c>
      <c r="F1705" s="188">
        <v>85510</v>
      </c>
      <c r="G1705" t="s">
        <v>3167</v>
      </c>
    </row>
    <row r="1706" hidden="1" spans="1:7">
      <c r="A1706" t="s">
        <v>3266</v>
      </c>
      <c r="B1706" t="s">
        <v>3267</v>
      </c>
      <c r="C1706" s="188"/>
      <c r="D1706" s="188">
        <v>3960000</v>
      </c>
      <c r="E1706" s="188">
        <v>5544000</v>
      </c>
      <c r="F1706" s="188">
        <v>9504000</v>
      </c>
      <c r="G1706" t="s">
        <v>3167</v>
      </c>
    </row>
    <row r="1707" hidden="1" spans="1:7">
      <c r="A1707" t="s">
        <v>3268</v>
      </c>
      <c r="B1707" t="s">
        <v>3269</v>
      </c>
      <c r="C1707" s="188">
        <v>0</v>
      </c>
      <c r="D1707" s="188">
        <v>19008000</v>
      </c>
      <c r="E1707" s="188">
        <v>19008000</v>
      </c>
      <c r="F1707" s="188">
        <v>38016000</v>
      </c>
      <c r="G1707" t="s">
        <v>3167</v>
      </c>
    </row>
    <row r="1708" hidden="1" spans="1:7">
      <c r="A1708" t="s">
        <v>3270</v>
      </c>
      <c r="B1708" t="s">
        <v>3271</v>
      </c>
      <c r="C1708" s="188"/>
      <c r="D1708" s="188">
        <v>237600</v>
      </c>
      <c r="E1708" s="188">
        <v>79200</v>
      </c>
      <c r="F1708" s="188">
        <v>316800</v>
      </c>
      <c r="G1708" t="s">
        <v>3167</v>
      </c>
    </row>
    <row r="1709" hidden="1" spans="1:7">
      <c r="A1709" t="s">
        <v>3272</v>
      </c>
      <c r="B1709" t="s">
        <v>3273</v>
      </c>
      <c r="C1709" s="188">
        <v>11880000</v>
      </c>
      <c r="D1709" s="188">
        <v>3960000</v>
      </c>
      <c r="E1709" s="188">
        <v>5544000</v>
      </c>
      <c r="F1709" s="188">
        <v>21384000</v>
      </c>
      <c r="G1709" t="s">
        <v>3167</v>
      </c>
    </row>
    <row r="1710" hidden="1" spans="1:7">
      <c r="A1710" t="s">
        <v>3274</v>
      </c>
      <c r="B1710" t="s">
        <v>3275</v>
      </c>
      <c r="C1710" s="188"/>
      <c r="D1710" s="188">
        <v>1980000</v>
      </c>
      <c r="E1710" s="188">
        <v>2160000</v>
      </c>
      <c r="F1710" s="188">
        <v>4140000</v>
      </c>
      <c r="G1710" t="s">
        <v>3167</v>
      </c>
    </row>
    <row r="1711" hidden="1" spans="1:7">
      <c r="A1711" t="s">
        <v>3276</v>
      </c>
      <c r="B1711" t="s">
        <v>3277</v>
      </c>
      <c r="C1711" s="188">
        <v>4493160</v>
      </c>
      <c r="D1711" s="188">
        <v>3382500</v>
      </c>
      <c r="E1711" s="188">
        <v>2483000</v>
      </c>
      <c r="F1711" s="188">
        <v>10358660</v>
      </c>
      <c r="G1711" t="s">
        <v>3167</v>
      </c>
    </row>
    <row r="1712" hidden="1" spans="1:7">
      <c r="A1712" t="s">
        <v>3278</v>
      </c>
      <c r="B1712" t="s">
        <v>3279</v>
      </c>
      <c r="C1712" s="188"/>
      <c r="D1712" s="188"/>
      <c r="E1712" s="188">
        <v>3960000</v>
      </c>
      <c r="F1712" s="188">
        <v>3960000</v>
      </c>
      <c r="G1712" t="s">
        <v>3167</v>
      </c>
    </row>
    <row r="1713" hidden="1" spans="1:7">
      <c r="A1713" t="s">
        <v>3198</v>
      </c>
      <c r="B1713" t="s">
        <v>3280</v>
      </c>
      <c r="C1713" s="188">
        <v>176700</v>
      </c>
      <c r="D1713" s="188"/>
      <c r="E1713" s="188">
        <v>140000</v>
      </c>
      <c r="F1713" s="188">
        <v>316700</v>
      </c>
      <c r="G1713" t="s">
        <v>3167</v>
      </c>
    </row>
    <row r="1714" hidden="1" spans="1:7">
      <c r="A1714" t="s">
        <v>3281</v>
      </c>
      <c r="B1714" t="s">
        <v>3282</v>
      </c>
      <c r="C1714" s="188">
        <v>3960000</v>
      </c>
      <c r="D1714" s="188">
        <v>8100000</v>
      </c>
      <c r="E1714" s="188">
        <v>6336000</v>
      </c>
      <c r="F1714" s="188">
        <v>18396000</v>
      </c>
      <c r="G1714" t="s">
        <v>3167</v>
      </c>
    </row>
    <row r="1715" hidden="1" spans="1:7">
      <c r="A1715" t="s">
        <v>3283</v>
      </c>
      <c r="B1715" t="s">
        <v>3284</v>
      </c>
      <c r="C1715" s="188">
        <v>1890000</v>
      </c>
      <c r="D1715" s="188">
        <v>33570000</v>
      </c>
      <c r="E1715" s="188">
        <v>49410000</v>
      </c>
      <c r="F1715" s="188">
        <v>84870000</v>
      </c>
      <c r="G1715" t="s">
        <v>3167</v>
      </c>
    </row>
    <row r="1716" hidden="1" spans="1:7">
      <c r="A1716" t="s">
        <v>3285</v>
      </c>
      <c r="B1716" t="s">
        <v>3286</v>
      </c>
      <c r="C1716" s="188">
        <v>3960000</v>
      </c>
      <c r="D1716" s="188"/>
      <c r="E1716" s="188"/>
      <c r="F1716" s="188">
        <v>3960000</v>
      </c>
      <c r="G1716" t="s">
        <v>3167</v>
      </c>
    </row>
    <row r="1717" hidden="1" spans="1:7">
      <c r="A1717" t="s">
        <v>3287</v>
      </c>
      <c r="B1717" t="s">
        <v>1083</v>
      </c>
      <c r="C1717" s="188"/>
      <c r="D1717" s="188">
        <v>75600</v>
      </c>
      <c r="E1717" s="188">
        <v>682400</v>
      </c>
      <c r="F1717" s="188">
        <v>758000</v>
      </c>
      <c r="G1717" t="s">
        <v>3167</v>
      </c>
    </row>
    <row r="1718" hidden="1" spans="1:7">
      <c r="A1718" t="s">
        <v>3288</v>
      </c>
      <c r="B1718" t="s">
        <v>3289</v>
      </c>
      <c r="C1718" s="188">
        <v>8820000</v>
      </c>
      <c r="D1718" s="188">
        <v>15840000</v>
      </c>
      <c r="E1718" s="188">
        <v>23076000</v>
      </c>
      <c r="F1718" s="188">
        <v>47736000</v>
      </c>
      <c r="G1718" t="s">
        <v>3167</v>
      </c>
    </row>
    <row r="1719" hidden="1" spans="1:7">
      <c r="A1719" t="s">
        <v>3290</v>
      </c>
      <c r="B1719" t="s">
        <v>3291</v>
      </c>
      <c r="C1719" s="188"/>
      <c r="D1719" s="188">
        <v>84900</v>
      </c>
      <c r="E1719" s="188">
        <v>25200</v>
      </c>
      <c r="F1719" s="188">
        <v>110100</v>
      </c>
      <c r="G1719" t="s">
        <v>3167</v>
      </c>
    </row>
    <row r="1720" hidden="1" spans="1:7">
      <c r="A1720" t="s">
        <v>3292</v>
      </c>
      <c r="B1720" t="s">
        <v>3293</v>
      </c>
      <c r="C1720" s="188">
        <v>7920000</v>
      </c>
      <c r="D1720" s="188">
        <v>12636000</v>
      </c>
      <c r="E1720" s="188">
        <v>11880000</v>
      </c>
      <c r="F1720" s="188">
        <v>32436000</v>
      </c>
      <c r="G1720" t="s">
        <v>3167</v>
      </c>
    </row>
    <row r="1721" hidden="1" spans="1:7">
      <c r="A1721" t="s">
        <v>3294</v>
      </c>
      <c r="B1721" t="s">
        <v>3295</v>
      </c>
      <c r="C1721" s="188">
        <v>199800</v>
      </c>
      <c r="D1721" s="188">
        <v>18900</v>
      </c>
      <c r="E1721" s="188"/>
      <c r="F1721" s="188">
        <v>218700</v>
      </c>
      <c r="G1721" t="s">
        <v>3167</v>
      </c>
    </row>
    <row r="1722" hidden="1" spans="1:7">
      <c r="A1722" t="s">
        <v>3296</v>
      </c>
      <c r="B1722" t="s">
        <v>3297</v>
      </c>
      <c r="C1722" s="188"/>
      <c r="D1722" s="188"/>
      <c r="E1722" s="188">
        <v>1980000</v>
      </c>
      <c r="F1722" s="188">
        <v>1980000</v>
      </c>
      <c r="G1722" t="s">
        <v>3167</v>
      </c>
    </row>
    <row r="1723" hidden="1" spans="1:7">
      <c r="A1723" t="s">
        <v>3298</v>
      </c>
      <c r="B1723" t="s">
        <v>3299</v>
      </c>
      <c r="C1723" s="188">
        <v>154800</v>
      </c>
      <c r="D1723" s="188"/>
      <c r="E1723" s="188"/>
      <c r="F1723" s="188">
        <v>154800</v>
      </c>
      <c r="G1723" t="s">
        <v>3167</v>
      </c>
    </row>
    <row r="1724" hidden="1" spans="1:7">
      <c r="A1724" t="s">
        <v>3300</v>
      </c>
      <c r="B1724" t="s">
        <v>3301</v>
      </c>
      <c r="C1724" s="188">
        <v>720000</v>
      </c>
      <c r="D1724" s="188">
        <v>720000</v>
      </c>
      <c r="E1724" s="188"/>
      <c r="F1724" s="188">
        <v>1440000</v>
      </c>
      <c r="G1724" t="s">
        <v>3167</v>
      </c>
    </row>
    <row r="1725" hidden="1" spans="1:7">
      <c r="A1725" t="s">
        <v>3302</v>
      </c>
      <c r="B1725" t="s">
        <v>3303</v>
      </c>
      <c r="C1725" s="188"/>
      <c r="D1725" s="188">
        <v>491040</v>
      </c>
      <c r="E1725" s="188"/>
      <c r="F1725" s="188">
        <v>491040</v>
      </c>
      <c r="G1725" t="s">
        <v>3167</v>
      </c>
    </row>
    <row r="1726" hidden="1" spans="1:7">
      <c r="A1726" t="s">
        <v>3304</v>
      </c>
      <c r="B1726" t="s">
        <v>3305</v>
      </c>
      <c r="C1726" s="188"/>
      <c r="D1726" s="188">
        <v>1777700</v>
      </c>
      <c r="E1726" s="188">
        <v>325800</v>
      </c>
      <c r="F1726" s="188">
        <v>2103500</v>
      </c>
      <c r="G1726" t="s">
        <v>3167</v>
      </c>
    </row>
    <row r="1727" hidden="1" spans="1:7">
      <c r="A1727" t="s">
        <v>3306</v>
      </c>
      <c r="B1727" t="s">
        <v>3307</v>
      </c>
      <c r="C1727" s="188">
        <v>0</v>
      </c>
      <c r="D1727" s="188"/>
      <c r="E1727" s="188"/>
      <c r="F1727" s="188">
        <v>0</v>
      </c>
      <c r="G1727" t="s">
        <v>3167</v>
      </c>
    </row>
    <row r="1728" hidden="1" spans="1:7">
      <c r="A1728" t="s">
        <v>3308</v>
      </c>
      <c r="B1728" t="s">
        <v>3309</v>
      </c>
      <c r="C1728" s="188">
        <v>3960000</v>
      </c>
      <c r="D1728" s="188"/>
      <c r="E1728" s="188"/>
      <c r="F1728" s="188">
        <v>3960000</v>
      </c>
      <c r="G1728" t="s">
        <v>3167</v>
      </c>
    </row>
    <row r="1729" hidden="1" spans="1:7">
      <c r="A1729" t="s">
        <v>3310</v>
      </c>
      <c r="B1729" t="s">
        <v>3311</v>
      </c>
      <c r="C1729" s="188">
        <v>9422500</v>
      </c>
      <c r="D1729" s="188">
        <v>3730000</v>
      </c>
      <c r="E1729" s="188">
        <v>3550000</v>
      </c>
      <c r="F1729" s="188">
        <v>16702500</v>
      </c>
      <c r="G1729" t="s">
        <v>3167</v>
      </c>
    </row>
    <row r="1730" hidden="1" spans="1:7">
      <c r="A1730" t="s">
        <v>3312</v>
      </c>
      <c r="B1730" t="s">
        <v>3313</v>
      </c>
      <c r="C1730" s="188">
        <v>7920000</v>
      </c>
      <c r="D1730" s="188">
        <v>15840000</v>
      </c>
      <c r="E1730" s="188">
        <v>7920000</v>
      </c>
      <c r="F1730" s="188">
        <v>31680000</v>
      </c>
      <c r="G1730" t="s">
        <v>3167</v>
      </c>
    </row>
    <row r="1731" hidden="1" spans="1:7">
      <c r="A1731" t="s">
        <v>3314</v>
      </c>
      <c r="B1731" t="s">
        <v>3315</v>
      </c>
      <c r="C1731" s="188">
        <v>3960000</v>
      </c>
      <c r="D1731" s="188">
        <v>0</v>
      </c>
      <c r="E1731" s="188"/>
      <c r="F1731" s="188">
        <v>3960000</v>
      </c>
      <c r="G1731" t="s">
        <v>3167</v>
      </c>
    </row>
    <row r="1732" hidden="1" spans="1:7">
      <c r="A1732" t="s">
        <v>3316</v>
      </c>
      <c r="B1732" t="s">
        <v>3317</v>
      </c>
      <c r="C1732" s="188"/>
      <c r="D1732" s="188">
        <v>3960000</v>
      </c>
      <c r="E1732" s="188"/>
      <c r="F1732" s="188">
        <v>3960000</v>
      </c>
      <c r="G1732" t="s">
        <v>3167</v>
      </c>
    </row>
    <row r="1733" hidden="1" spans="1:7">
      <c r="A1733" t="s">
        <v>3318</v>
      </c>
      <c r="B1733" t="s">
        <v>3319</v>
      </c>
      <c r="C1733" s="188"/>
      <c r="D1733" s="188">
        <v>1581440</v>
      </c>
      <c r="E1733" s="188">
        <v>2961060</v>
      </c>
      <c r="F1733" s="188">
        <v>4542500</v>
      </c>
      <c r="G1733" t="s">
        <v>3167</v>
      </c>
    </row>
    <row r="1734" hidden="1" spans="1:7">
      <c r="A1734" t="s">
        <v>3320</v>
      </c>
      <c r="B1734" t="s">
        <v>3321</v>
      </c>
      <c r="C1734" s="188"/>
      <c r="D1734" s="188"/>
      <c r="E1734" s="188">
        <v>3960000</v>
      </c>
      <c r="F1734" s="188">
        <v>3960000</v>
      </c>
      <c r="G1734" t="s">
        <v>3167</v>
      </c>
    </row>
    <row r="1735" hidden="1" spans="1:7">
      <c r="A1735" t="s">
        <v>3198</v>
      </c>
      <c r="B1735" t="s">
        <v>3322</v>
      </c>
      <c r="C1735" s="188"/>
      <c r="D1735" s="188"/>
      <c r="E1735" s="188">
        <v>3960000</v>
      </c>
      <c r="F1735" s="188">
        <v>3960000</v>
      </c>
      <c r="G1735" t="s">
        <v>3167</v>
      </c>
    </row>
    <row r="1736" hidden="1" spans="1:7">
      <c r="A1736" t="s">
        <v>3323</v>
      </c>
      <c r="B1736" t="s">
        <v>3324</v>
      </c>
      <c r="C1736" s="188">
        <v>90000</v>
      </c>
      <c r="D1736" s="188"/>
      <c r="E1736" s="188"/>
      <c r="F1736" s="188">
        <v>90000</v>
      </c>
      <c r="G1736" t="s">
        <v>3167</v>
      </c>
    </row>
    <row r="1737" hidden="1" spans="1:7">
      <c r="A1737" t="s">
        <v>3325</v>
      </c>
      <c r="B1737" t="s">
        <v>3326</v>
      </c>
      <c r="C1737" s="188"/>
      <c r="D1737" s="188"/>
      <c r="E1737" s="188">
        <v>140000</v>
      </c>
      <c r="F1737" s="188">
        <v>140000</v>
      </c>
      <c r="G1737" t="s">
        <v>3167</v>
      </c>
    </row>
    <row r="1738" hidden="1" spans="1:7">
      <c r="A1738" t="s">
        <v>3327</v>
      </c>
      <c r="B1738" t="s">
        <v>3328</v>
      </c>
      <c r="C1738" s="188">
        <v>541600</v>
      </c>
      <c r="D1738" s="188">
        <v>957600</v>
      </c>
      <c r="E1738" s="188">
        <v>396000</v>
      </c>
      <c r="F1738" s="188">
        <v>1895200</v>
      </c>
      <c r="G1738" t="s">
        <v>3167</v>
      </c>
    </row>
    <row r="1739" hidden="1" spans="1:7">
      <c r="A1739" t="s">
        <v>3329</v>
      </c>
      <c r="B1739" t="s">
        <v>3330</v>
      </c>
      <c r="C1739" s="188">
        <v>70000</v>
      </c>
      <c r="D1739" s="188">
        <v>230400</v>
      </c>
      <c r="E1739" s="188">
        <v>158400</v>
      </c>
      <c r="F1739" s="188">
        <v>458800</v>
      </c>
      <c r="G1739" t="s">
        <v>3167</v>
      </c>
    </row>
    <row r="1740" hidden="1" spans="1:7">
      <c r="A1740" t="s">
        <v>3331</v>
      </c>
      <c r="B1740" t="s">
        <v>3332</v>
      </c>
      <c r="C1740" s="188">
        <v>309600</v>
      </c>
      <c r="D1740" s="188"/>
      <c r="E1740" s="188">
        <v>224400</v>
      </c>
      <c r="F1740" s="188">
        <v>534000</v>
      </c>
      <c r="G1740" t="s">
        <v>3167</v>
      </c>
    </row>
    <row r="1741" hidden="1" spans="1:7">
      <c r="A1741" t="s">
        <v>3333</v>
      </c>
      <c r="B1741" t="s">
        <v>3334</v>
      </c>
      <c r="C1741" s="188">
        <v>7740000</v>
      </c>
      <c r="D1741" s="188">
        <v>7830000</v>
      </c>
      <c r="E1741" s="188">
        <v>1890000</v>
      </c>
      <c r="F1741" s="188">
        <v>17460000</v>
      </c>
      <c r="G1741" t="s">
        <v>3167</v>
      </c>
    </row>
    <row r="1742" hidden="1" spans="1:7">
      <c r="A1742" t="s">
        <v>3335</v>
      </c>
      <c r="B1742" t="s">
        <v>3336</v>
      </c>
      <c r="C1742" s="188">
        <v>19800000</v>
      </c>
      <c r="D1742" s="188">
        <v>21855600</v>
      </c>
      <c r="E1742" s="188">
        <v>27795600</v>
      </c>
      <c r="F1742" s="188">
        <v>69451200</v>
      </c>
      <c r="G1742" t="s">
        <v>3167</v>
      </c>
    </row>
    <row r="1743" hidden="1" spans="1:7">
      <c r="A1743" t="s">
        <v>3337</v>
      </c>
      <c r="B1743" t="s">
        <v>3338</v>
      </c>
      <c r="C1743" s="188">
        <v>396000</v>
      </c>
      <c r="D1743" s="188"/>
      <c r="E1743" s="188">
        <v>396000</v>
      </c>
      <c r="F1743" s="188">
        <v>792000</v>
      </c>
      <c r="G1743" t="s">
        <v>3167</v>
      </c>
    </row>
    <row r="1744" hidden="1" spans="1:7">
      <c r="A1744" t="s">
        <v>3339</v>
      </c>
      <c r="B1744" t="s">
        <v>3340</v>
      </c>
      <c r="C1744" s="188">
        <v>15840000</v>
      </c>
      <c r="D1744" s="188">
        <v>23760000</v>
      </c>
      <c r="E1744" s="188">
        <v>23760000</v>
      </c>
      <c r="F1744" s="188">
        <v>63360000</v>
      </c>
      <c r="G1744" t="s">
        <v>3167</v>
      </c>
    </row>
    <row r="1745" hidden="1" spans="1:7">
      <c r="A1745" t="s">
        <v>3341</v>
      </c>
      <c r="B1745" t="s">
        <v>3342</v>
      </c>
      <c r="C1745" s="188">
        <v>5544000</v>
      </c>
      <c r="D1745" s="188"/>
      <c r="E1745" s="188">
        <v>3960000</v>
      </c>
      <c r="F1745" s="188">
        <v>9504000</v>
      </c>
      <c r="G1745" t="s">
        <v>3167</v>
      </c>
    </row>
    <row r="1746" hidden="1" spans="1:7">
      <c r="A1746" t="s">
        <v>3343</v>
      </c>
      <c r="B1746" t="s">
        <v>3344</v>
      </c>
      <c r="C1746" s="188">
        <v>900000</v>
      </c>
      <c r="D1746" s="188">
        <v>11880000</v>
      </c>
      <c r="E1746" s="188">
        <v>16632000</v>
      </c>
      <c r="F1746" s="188">
        <v>29412000</v>
      </c>
      <c r="G1746" t="s">
        <v>3167</v>
      </c>
    </row>
    <row r="1747" hidden="1" spans="1:7">
      <c r="A1747" t="s">
        <v>3345</v>
      </c>
      <c r="B1747" t="s">
        <v>3346</v>
      </c>
      <c r="C1747" s="188">
        <v>7920000</v>
      </c>
      <c r="D1747" s="188">
        <v>12672000</v>
      </c>
      <c r="E1747" s="188">
        <v>11880000</v>
      </c>
      <c r="F1747" s="188">
        <v>32472000</v>
      </c>
      <c r="G1747" t="s">
        <v>3167</v>
      </c>
    </row>
    <row r="1748" hidden="1" spans="1:7">
      <c r="A1748" t="s">
        <v>3347</v>
      </c>
      <c r="B1748" t="s">
        <v>3348</v>
      </c>
      <c r="C1748" s="188">
        <v>396000</v>
      </c>
      <c r="D1748" s="188">
        <v>396000</v>
      </c>
      <c r="E1748" s="188">
        <v>396000</v>
      </c>
      <c r="F1748" s="188">
        <v>1188000</v>
      </c>
      <c r="G1748" t="s">
        <v>3167</v>
      </c>
    </row>
    <row r="1749" hidden="1" spans="1:7">
      <c r="A1749" t="s">
        <v>3349</v>
      </c>
      <c r="B1749" t="s">
        <v>3350</v>
      </c>
      <c r="C1749" s="188">
        <v>3960000</v>
      </c>
      <c r="D1749" s="188">
        <v>15840000</v>
      </c>
      <c r="E1749" s="188">
        <v>10296000</v>
      </c>
      <c r="F1749" s="188">
        <v>30096000</v>
      </c>
      <c r="G1749" t="s">
        <v>3167</v>
      </c>
    </row>
    <row r="1750" hidden="1" spans="1:7">
      <c r="A1750" t="s">
        <v>3351</v>
      </c>
      <c r="B1750" t="s">
        <v>3352</v>
      </c>
      <c r="C1750" s="188">
        <v>121440</v>
      </c>
      <c r="D1750" s="188"/>
      <c r="E1750" s="188"/>
      <c r="F1750" s="188">
        <v>121440</v>
      </c>
      <c r="G1750" t="s">
        <v>3167</v>
      </c>
    </row>
    <row r="1751" hidden="1" spans="1:7">
      <c r="A1751" t="s">
        <v>3353</v>
      </c>
      <c r="B1751" t="s">
        <v>3354</v>
      </c>
      <c r="C1751" s="188">
        <v>7920000</v>
      </c>
      <c r="D1751" s="188">
        <v>9900000</v>
      </c>
      <c r="E1751" s="188">
        <v>9504000</v>
      </c>
      <c r="F1751" s="188">
        <v>27324000</v>
      </c>
      <c r="G1751" t="s">
        <v>3167</v>
      </c>
    </row>
    <row r="1752" hidden="1" spans="1:7">
      <c r="A1752" t="s">
        <v>3355</v>
      </c>
      <c r="B1752" t="s">
        <v>3356</v>
      </c>
      <c r="C1752" s="188"/>
      <c r="D1752" s="188">
        <v>8712000</v>
      </c>
      <c r="E1752" s="188"/>
      <c r="F1752" s="188">
        <v>8712000</v>
      </c>
      <c r="G1752" t="s">
        <v>3167</v>
      </c>
    </row>
    <row r="1753" hidden="1" spans="1:7">
      <c r="A1753" t="s">
        <v>3357</v>
      </c>
      <c r="B1753" t="s">
        <v>3358</v>
      </c>
      <c r="C1753" s="188">
        <v>237600</v>
      </c>
      <c r="D1753" s="188">
        <v>158400</v>
      </c>
      <c r="E1753" s="188"/>
      <c r="F1753" s="188">
        <v>396000</v>
      </c>
      <c r="G1753" t="s">
        <v>3167</v>
      </c>
    </row>
    <row r="1754" hidden="1" spans="1:7">
      <c r="A1754" t="s">
        <v>3359</v>
      </c>
      <c r="B1754" t="s">
        <v>3360</v>
      </c>
      <c r="C1754" s="188"/>
      <c r="D1754" s="188"/>
      <c r="E1754" s="188">
        <v>3960000</v>
      </c>
      <c r="F1754" s="188">
        <v>3960000</v>
      </c>
      <c r="G1754" t="s">
        <v>3167</v>
      </c>
    </row>
    <row r="1755" hidden="1" spans="1:7">
      <c r="A1755" t="s">
        <v>3361</v>
      </c>
      <c r="B1755" t="s">
        <v>3354</v>
      </c>
      <c r="C1755" s="188">
        <v>396000</v>
      </c>
      <c r="D1755" s="188"/>
      <c r="E1755" s="188">
        <v>466000</v>
      </c>
      <c r="F1755" s="188">
        <v>862000</v>
      </c>
      <c r="G1755" t="s">
        <v>3167</v>
      </c>
    </row>
    <row r="1756" hidden="1" spans="1:7">
      <c r="A1756" t="s">
        <v>3362</v>
      </c>
      <c r="B1756" t="s">
        <v>3363</v>
      </c>
      <c r="C1756" s="188">
        <v>70000</v>
      </c>
      <c r="D1756" s="188">
        <v>228400</v>
      </c>
      <c r="E1756" s="188">
        <v>545240</v>
      </c>
      <c r="F1756" s="188">
        <v>843640</v>
      </c>
      <c r="G1756" t="s">
        <v>3167</v>
      </c>
    </row>
    <row r="1757" hidden="1" spans="1:7">
      <c r="A1757" t="s">
        <v>3364</v>
      </c>
      <c r="B1757" t="s">
        <v>3365</v>
      </c>
      <c r="C1757" s="188">
        <v>7920000</v>
      </c>
      <c r="D1757" s="188">
        <v>7920000</v>
      </c>
      <c r="E1757" s="188">
        <v>7920000</v>
      </c>
      <c r="F1757" s="188">
        <v>23760000</v>
      </c>
      <c r="G1757" t="s">
        <v>3167</v>
      </c>
    </row>
    <row r="1758" hidden="1" spans="1:7">
      <c r="A1758" t="s">
        <v>3366</v>
      </c>
      <c r="B1758" t="s">
        <v>3367</v>
      </c>
      <c r="C1758" s="188">
        <v>90000</v>
      </c>
      <c r="D1758" s="188"/>
      <c r="E1758" s="188"/>
      <c r="F1758" s="188">
        <v>90000</v>
      </c>
      <c r="G1758" t="s">
        <v>3167</v>
      </c>
    </row>
    <row r="1759" hidden="1" spans="1:7">
      <c r="A1759" t="s">
        <v>3368</v>
      </c>
      <c r="B1759" t="s">
        <v>3369</v>
      </c>
      <c r="C1759" s="188">
        <v>7920000</v>
      </c>
      <c r="D1759" s="188">
        <v>7920000</v>
      </c>
      <c r="E1759" s="188">
        <v>8712000</v>
      </c>
      <c r="F1759" s="188">
        <v>24552000</v>
      </c>
      <c r="G1759" t="s">
        <v>3167</v>
      </c>
    </row>
    <row r="1760" hidden="1" spans="1:7">
      <c r="A1760" t="s">
        <v>3370</v>
      </c>
      <c r="B1760" t="s">
        <v>3371</v>
      </c>
      <c r="C1760" s="188">
        <v>3960000</v>
      </c>
      <c r="D1760" s="188">
        <v>15444000</v>
      </c>
      <c r="E1760" s="188">
        <v>3960000</v>
      </c>
      <c r="F1760" s="188">
        <v>23364000</v>
      </c>
      <c r="G1760" t="s">
        <v>3167</v>
      </c>
    </row>
    <row r="1761" hidden="1" spans="1:7">
      <c r="A1761" t="s">
        <v>3372</v>
      </c>
      <c r="B1761" t="s">
        <v>3373</v>
      </c>
      <c r="C1761" s="188"/>
      <c r="D1761" s="188">
        <v>1980000</v>
      </c>
      <c r="E1761" s="188"/>
      <c r="F1761" s="188">
        <v>1980000</v>
      </c>
      <c r="G1761" t="s">
        <v>3167</v>
      </c>
    </row>
    <row r="1762" hidden="1" spans="1:7">
      <c r="A1762" t="s">
        <v>3374</v>
      </c>
      <c r="B1762" t="s">
        <v>3375</v>
      </c>
      <c r="C1762" s="188">
        <v>234000</v>
      </c>
      <c r="D1762" s="188"/>
      <c r="E1762" s="188">
        <v>234000</v>
      </c>
      <c r="F1762" s="188">
        <v>468000</v>
      </c>
      <c r="G1762" t="s">
        <v>3167</v>
      </c>
    </row>
    <row r="1763" hidden="1" spans="1:7">
      <c r="A1763" t="s">
        <v>3376</v>
      </c>
      <c r="B1763" t="s">
        <v>3377</v>
      </c>
      <c r="C1763" s="188"/>
      <c r="D1763" s="188">
        <v>4050000</v>
      </c>
      <c r="E1763" s="188"/>
      <c r="F1763" s="188">
        <v>4050000</v>
      </c>
      <c r="G1763" t="s">
        <v>3167</v>
      </c>
    </row>
    <row r="1764" hidden="1" spans="1:7">
      <c r="A1764" t="s">
        <v>3378</v>
      </c>
      <c r="B1764" t="s">
        <v>3379</v>
      </c>
      <c r="C1764" s="188">
        <v>4860000</v>
      </c>
      <c r="D1764" s="188">
        <v>14256000</v>
      </c>
      <c r="E1764" s="188">
        <v>14256000</v>
      </c>
      <c r="F1764" s="188">
        <v>33372000</v>
      </c>
      <c r="G1764" t="s">
        <v>3167</v>
      </c>
    </row>
    <row r="1765" hidden="1" spans="1:7">
      <c r="A1765" t="s">
        <v>3380</v>
      </c>
      <c r="B1765" t="s">
        <v>3381</v>
      </c>
      <c r="C1765" s="188">
        <v>900000</v>
      </c>
      <c r="D1765" s="188">
        <v>3960000</v>
      </c>
      <c r="E1765" s="188"/>
      <c r="F1765" s="188">
        <v>4860000</v>
      </c>
      <c r="G1765" t="s">
        <v>3167</v>
      </c>
    </row>
    <row r="1766" hidden="1" spans="1:7">
      <c r="A1766" t="s">
        <v>3382</v>
      </c>
      <c r="B1766" t="s">
        <v>3383</v>
      </c>
      <c r="C1766" s="188"/>
      <c r="D1766" s="188">
        <v>7128000</v>
      </c>
      <c r="E1766" s="188">
        <v>7128000</v>
      </c>
      <c r="F1766" s="188">
        <v>14256000</v>
      </c>
      <c r="G1766" t="s">
        <v>3167</v>
      </c>
    </row>
    <row r="1767" hidden="1" spans="1:7">
      <c r="A1767" t="s">
        <v>3384</v>
      </c>
      <c r="B1767" t="s">
        <v>3385</v>
      </c>
      <c r="C1767" s="188">
        <v>306000</v>
      </c>
      <c r="D1767" s="188">
        <v>396000</v>
      </c>
      <c r="E1767" s="188"/>
      <c r="F1767" s="188">
        <v>702000</v>
      </c>
      <c r="G1767" t="s">
        <v>3167</v>
      </c>
    </row>
    <row r="1768" hidden="1" spans="1:7">
      <c r="A1768" t="s">
        <v>3386</v>
      </c>
      <c r="B1768" t="s">
        <v>3387</v>
      </c>
      <c r="C1768" s="188"/>
      <c r="D1768" s="188">
        <v>79200</v>
      </c>
      <c r="E1768" s="188">
        <v>611600</v>
      </c>
      <c r="F1768" s="188">
        <v>690800</v>
      </c>
      <c r="G1768" t="s">
        <v>3167</v>
      </c>
    </row>
    <row r="1769" hidden="1" spans="1:7">
      <c r="A1769" t="s">
        <v>3388</v>
      </c>
      <c r="B1769" t="s">
        <v>3389</v>
      </c>
      <c r="C1769" s="188"/>
      <c r="D1769" s="188">
        <v>90000</v>
      </c>
      <c r="E1769" s="188">
        <v>327600</v>
      </c>
      <c r="F1769" s="188">
        <v>417600</v>
      </c>
      <c r="G1769" t="s">
        <v>3167</v>
      </c>
    </row>
    <row r="1770" hidden="1" spans="1:7">
      <c r="A1770" t="s">
        <v>3390</v>
      </c>
      <c r="B1770" t="s">
        <v>3391</v>
      </c>
      <c r="C1770" s="188"/>
      <c r="D1770" s="188">
        <v>3960000</v>
      </c>
      <c r="E1770" s="188"/>
      <c r="F1770" s="188">
        <v>3960000</v>
      </c>
      <c r="G1770" t="s">
        <v>3167</v>
      </c>
    </row>
    <row r="1771" hidden="1" spans="1:7">
      <c r="A1771" t="s">
        <v>3392</v>
      </c>
      <c r="B1771" t="s">
        <v>3393</v>
      </c>
      <c r="C1771" s="188">
        <v>105600</v>
      </c>
      <c r="D1771" s="188"/>
      <c r="E1771" s="188"/>
      <c r="F1771" s="188">
        <v>105600</v>
      </c>
      <c r="G1771" t="s">
        <v>3167</v>
      </c>
    </row>
    <row r="1772" hidden="1" spans="1:7">
      <c r="A1772" t="s">
        <v>3394</v>
      </c>
      <c r="B1772" t="s">
        <v>3395</v>
      </c>
      <c r="C1772" s="188">
        <v>1980000</v>
      </c>
      <c r="D1772" s="188">
        <v>3960000</v>
      </c>
      <c r="E1772" s="188">
        <v>1980000</v>
      </c>
      <c r="F1772" s="188">
        <v>7920000</v>
      </c>
      <c r="G1772" t="s">
        <v>3167</v>
      </c>
    </row>
    <row r="1773" hidden="1" spans="1:7">
      <c r="A1773" t="s">
        <v>3396</v>
      </c>
      <c r="B1773" t="s">
        <v>3397</v>
      </c>
      <c r="C1773" s="188"/>
      <c r="D1773" s="188">
        <v>7920000</v>
      </c>
      <c r="E1773" s="188"/>
      <c r="F1773" s="188">
        <v>7920000</v>
      </c>
      <c r="G1773" t="s">
        <v>3167</v>
      </c>
    </row>
    <row r="1774" hidden="1" spans="1:7">
      <c r="A1774" t="s">
        <v>3398</v>
      </c>
      <c r="B1774" t="s">
        <v>3399</v>
      </c>
      <c r="C1774" s="188">
        <v>3960000</v>
      </c>
      <c r="D1774" s="188">
        <v>15840000</v>
      </c>
      <c r="E1774" s="188">
        <v>17424000</v>
      </c>
      <c r="F1774" s="188">
        <v>37224000</v>
      </c>
      <c r="G1774" t="s">
        <v>3167</v>
      </c>
    </row>
    <row r="1775" hidden="1" spans="1:7">
      <c r="A1775" t="s">
        <v>3400</v>
      </c>
      <c r="B1775" t="s">
        <v>3401</v>
      </c>
      <c r="C1775" s="188"/>
      <c r="D1775" s="188">
        <v>90000</v>
      </c>
      <c r="E1775" s="188">
        <v>90000</v>
      </c>
      <c r="F1775" s="188">
        <v>180000</v>
      </c>
      <c r="G1775" t="s">
        <v>3167</v>
      </c>
    </row>
    <row r="1776" hidden="1" spans="1:7">
      <c r="A1776" t="s">
        <v>3402</v>
      </c>
      <c r="B1776" t="s">
        <v>3403</v>
      </c>
      <c r="C1776" s="188">
        <v>1368000</v>
      </c>
      <c r="D1776" s="188"/>
      <c r="E1776" s="188">
        <v>1980000</v>
      </c>
      <c r="F1776" s="188">
        <v>3348000</v>
      </c>
      <c r="G1776" t="s">
        <v>3167</v>
      </c>
    </row>
    <row r="1777" hidden="1" spans="1:7">
      <c r="A1777" t="s">
        <v>3404</v>
      </c>
      <c r="B1777" t="s">
        <v>3338</v>
      </c>
      <c r="C1777" s="188">
        <v>237600</v>
      </c>
      <c r="D1777" s="188">
        <v>237600</v>
      </c>
      <c r="E1777" s="188">
        <v>237600</v>
      </c>
      <c r="F1777" s="188">
        <v>712800</v>
      </c>
      <c r="G1777" t="s">
        <v>3167</v>
      </c>
    </row>
    <row r="1778" hidden="1" spans="1:7">
      <c r="A1778" t="s">
        <v>3405</v>
      </c>
      <c r="B1778" t="s">
        <v>3406</v>
      </c>
      <c r="C1778" s="188">
        <v>4860000</v>
      </c>
      <c r="D1778" s="188">
        <v>7920000</v>
      </c>
      <c r="E1778" s="188">
        <v>7920000</v>
      </c>
      <c r="F1778" s="188">
        <v>20700000</v>
      </c>
      <c r="G1778" t="s">
        <v>3167</v>
      </c>
    </row>
    <row r="1779" hidden="1" spans="1:7">
      <c r="A1779" t="s">
        <v>3407</v>
      </c>
      <c r="B1779" t="s">
        <v>3408</v>
      </c>
      <c r="C1779" s="188">
        <v>0</v>
      </c>
      <c r="D1779" s="188">
        <v>4860000</v>
      </c>
      <c r="E1779" s="188">
        <v>15048000</v>
      </c>
      <c r="F1779" s="188">
        <v>19908000</v>
      </c>
      <c r="G1779" t="s">
        <v>3167</v>
      </c>
    </row>
    <row r="1780" hidden="1" spans="1:7">
      <c r="A1780" t="s">
        <v>3409</v>
      </c>
      <c r="B1780" t="s">
        <v>3410</v>
      </c>
      <c r="C1780" s="188"/>
      <c r="D1780" s="188"/>
      <c r="E1780" s="188">
        <v>180000</v>
      </c>
      <c r="F1780" s="188">
        <v>180000</v>
      </c>
      <c r="G1780" t="s">
        <v>3167</v>
      </c>
    </row>
    <row r="1781" hidden="1" spans="1:7">
      <c r="A1781" t="s">
        <v>3411</v>
      </c>
      <c r="B1781" t="s">
        <v>3412</v>
      </c>
      <c r="C1781" s="188"/>
      <c r="D1781" s="188">
        <v>90000</v>
      </c>
      <c r="E1781" s="188"/>
      <c r="F1781" s="188">
        <v>90000</v>
      </c>
      <c r="G1781" t="s">
        <v>3167</v>
      </c>
    </row>
    <row r="1782" hidden="1" spans="1:7">
      <c r="A1782" t="s">
        <v>3413</v>
      </c>
      <c r="B1782" t="s">
        <v>3414</v>
      </c>
      <c r="C1782" s="188">
        <v>0</v>
      </c>
      <c r="D1782" s="188">
        <v>9504000</v>
      </c>
      <c r="E1782" s="188">
        <v>0</v>
      </c>
      <c r="F1782" s="188">
        <v>9504000</v>
      </c>
      <c r="G1782" t="s">
        <v>3167</v>
      </c>
    </row>
    <row r="1783" hidden="1" spans="1:7">
      <c r="A1783" t="s">
        <v>3415</v>
      </c>
      <c r="B1783" t="s">
        <v>3416</v>
      </c>
      <c r="C1783" s="188">
        <v>4860000</v>
      </c>
      <c r="D1783" s="188">
        <v>3960000</v>
      </c>
      <c r="E1783" s="188">
        <v>5544000</v>
      </c>
      <c r="F1783" s="188">
        <v>14364000</v>
      </c>
      <c r="G1783" t="s">
        <v>3167</v>
      </c>
    </row>
    <row r="1784" hidden="1" spans="1:7">
      <c r="A1784" t="s">
        <v>3417</v>
      </c>
      <c r="B1784" t="s">
        <v>3418</v>
      </c>
      <c r="C1784" s="188">
        <v>70000</v>
      </c>
      <c r="D1784" s="188">
        <v>70000</v>
      </c>
      <c r="E1784" s="188"/>
      <c r="F1784" s="188">
        <v>140000</v>
      </c>
      <c r="G1784" t="s">
        <v>3167</v>
      </c>
    </row>
    <row r="1785" hidden="1" spans="1:7">
      <c r="A1785" t="s">
        <v>3419</v>
      </c>
      <c r="B1785" t="s">
        <v>3420</v>
      </c>
      <c r="C1785" s="188"/>
      <c r="D1785" s="188">
        <v>158400</v>
      </c>
      <c r="E1785" s="188"/>
      <c r="F1785" s="188">
        <v>158400</v>
      </c>
      <c r="G1785" t="s">
        <v>3167</v>
      </c>
    </row>
    <row r="1786" hidden="1" spans="1:7">
      <c r="A1786" t="s">
        <v>3421</v>
      </c>
      <c r="B1786" t="s">
        <v>3422</v>
      </c>
      <c r="C1786" s="188">
        <v>752800</v>
      </c>
      <c r="D1786" s="188">
        <v>1065600</v>
      </c>
      <c r="E1786" s="188">
        <v>536000</v>
      </c>
      <c r="F1786" s="188">
        <v>2354400</v>
      </c>
      <c r="G1786" t="s">
        <v>3167</v>
      </c>
    </row>
    <row r="1787" hidden="1" spans="1:7">
      <c r="A1787" t="s">
        <v>3423</v>
      </c>
      <c r="B1787" t="s">
        <v>3424</v>
      </c>
      <c r="C1787" s="188">
        <v>90000</v>
      </c>
      <c r="D1787" s="188"/>
      <c r="E1787" s="188"/>
      <c r="F1787" s="188">
        <v>90000</v>
      </c>
      <c r="G1787" t="s">
        <v>3167</v>
      </c>
    </row>
    <row r="1788" hidden="1" spans="1:7">
      <c r="A1788" t="s">
        <v>3425</v>
      </c>
      <c r="B1788" t="s">
        <v>3426</v>
      </c>
      <c r="C1788" s="188">
        <v>145600</v>
      </c>
      <c r="D1788" s="188"/>
      <c r="E1788" s="188"/>
      <c r="F1788" s="188">
        <v>145600</v>
      </c>
      <c r="G1788" t="s">
        <v>3167</v>
      </c>
    </row>
    <row r="1789" hidden="1" spans="1:7">
      <c r="A1789" t="s">
        <v>3427</v>
      </c>
      <c r="B1789" t="s">
        <v>3428</v>
      </c>
      <c r="C1789" s="188">
        <v>125400</v>
      </c>
      <c r="D1789" s="188"/>
      <c r="E1789" s="188"/>
      <c r="F1789" s="188">
        <v>125400</v>
      </c>
      <c r="G1789" t="s">
        <v>3167</v>
      </c>
    </row>
    <row r="1790" hidden="1" spans="1:7">
      <c r="A1790" t="s">
        <v>3429</v>
      </c>
      <c r="B1790" t="s">
        <v>3430</v>
      </c>
      <c r="C1790" s="188"/>
      <c r="D1790" s="188">
        <v>290400</v>
      </c>
      <c r="E1790" s="188"/>
      <c r="F1790" s="188">
        <v>290400</v>
      </c>
      <c r="G1790" t="s">
        <v>3167</v>
      </c>
    </row>
    <row r="1791" hidden="1" spans="1:7">
      <c r="A1791" t="s">
        <v>3431</v>
      </c>
      <c r="B1791" t="s">
        <v>3432</v>
      </c>
      <c r="C1791" s="188"/>
      <c r="D1791" s="188">
        <v>90000</v>
      </c>
      <c r="E1791" s="188"/>
      <c r="F1791" s="188">
        <v>90000</v>
      </c>
      <c r="G1791" t="s">
        <v>3167</v>
      </c>
    </row>
    <row r="1792" hidden="1" spans="1:7">
      <c r="A1792" t="s">
        <v>3433</v>
      </c>
      <c r="B1792" t="s">
        <v>3434</v>
      </c>
      <c r="C1792" s="188">
        <v>75600</v>
      </c>
      <c r="D1792" s="188"/>
      <c r="E1792" s="188"/>
      <c r="F1792" s="188">
        <v>75600</v>
      </c>
      <c r="G1792" t="s">
        <v>3167</v>
      </c>
    </row>
    <row r="1793" hidden="1" spans="1:7">
      <c r="A1793" t="s">
        <v>3435</v>
      </c>
      <c r="B1793" t="s">
        <v>3436</v>
      </c>
      <c r="C1793" s="188"/>
      <c r="D1793" s="188"/>
      <c r="E1793" s="188">
        <v>518000</v>
      </c>
      <c r="F1793" s="188">
        <v>518000</v>
      </c>
      <c r="G1793" t="s">
        <v>3167</v>
      </c>
    </row>
    <row r="1794" hidden="1" spans="1:7">
      <c r="A1794" t="s">
        <v>3437</v>
      </c>
      <c r="B1794" t="s">
        <v>3438</v>
      </c>
      <c r="C1794" s="188">
        <v>3960000</v>
      </c>
      <c r="D1794" s="188">
        <v>4752000</v>
      </c>
      <c r="E1794" s="188">
        <v>4752000</v>
      </c>
      <c r="F1794" s="188">
        <v>13464000</v>
      </c>
      <c r="G1794" t="s">
        <v>3167</v>
      </c>
    </row>
    <row r="1795" hidden="1" spans="1:7">
      <c r="A1795" t="s">
        <v>3439</v>
      </c>
      <c r="B1795" t="s">
        <v>3440</v>
      </c>
      <c r="C1795" s="188">
        <v>4050000</v>
      </c>
      <c r="D1795" s="188"/>
      <c r="E1795" s="188">
        <v>4050000</v>
      </c>
      <c r="F1795" s="188">
        <v>8100000</v>
      </c>
      <c r="G1795" t="s">
        <v>3167</v>
      </c>
    </row>
    <row r="1796" hidden="1" spans="1:7">
      <c r="A1796" t="s">
        <v>3441</v>
      </c>
      <c r="B1796" t="s">
        <v>3442</v>
      </c>
      <c r="C1796" s="188">
        <v>90000</v>
      </c>
      <c r="D1796" s="188"/>
      <c r="E1796" s="188"/>
      <c r="F1796" s="188">
        <v>90000</v>
      </c>
      <c r="G1796" t="s">
        <v>3167</v>
      </c>
    </row>
    <row r="1797" hidden="1" spans="1:7">
      <c r="A1797" t="s">
        <v>3443</v>
      </c>
      <c r="B1797" t="s">
        <v>3444</v>
      </c>
      <c r="C1797" s="188"/>
      <c r="D1797" s="188">
        <v>11880000</v>
      </c>
      <c r="E1797" s="188">
        <v>11880000</v>
      </c>
      <c r="F1797" s="188">
        <v>23760000</v>
      </c>
      <c r="G1797" t="s">
        <v>3167</v>
      </c>
    </row>
    <row r="1798" hidden="1" spans="1:7">
      <c r="A1798" t="s">
        <v>3445</v>
      </c>
      <c r="B1798" t="s">
        <v>3446</v>
      </c>
      <c r="C1798" s="188"/>
      <c r="D1798" s="188"/>
      <c r="E1798" s="188">
        <v>90000</v>
      </c>
      <c r="F1798" s="188">
        <v>90000</v>
      </c>
      <c r="G1798" t="s">
        <v>3167</v>
      </c>
    </row>
    <row r="1799" hidden="1" spans="1:7">
      <c r="A1799" t="s">
        <v>3447</v>
      </c>
      <c r="B1799" t="s">
        <v>3448</v>
      </c>
      <c r="C1799" s="188">
        <v>1980000</v>
      </c>
      <c r="D1799" s="188"/>
      <c r="E1799" s="188"/>
      <c r="F1799" s="188">
        <v>1980000</v>
      </c>
      <c r="G1799" t="s">
        <v>3167</v>
      </c>
    </row>
    <row r="1800" hidden="1" spans="1:7">
      <c r="A1800" t="s">
        <v>3449</v>
      </c>
      <c r="B1800" t="s">
        <v>3450</v>
      </c>
      <c r="C1800" s="188">
        <v>180000</v>
      </c>
      <c r="D1800" s="188">
        <v>63900000</v>
      </c>
      <c r="E1800" s="188">
        <v>79380000</v>
      </c>
      <c r="F1800" s="188">
        <v>143460000</v>
      </c>
      <c r="G1800" t="s">
        <v>3167</v>
      </c>
    </row>
    <row r="1801" hidden="1" spans="1:7">
      <c r="A1801" t="s">
        <v>3451</v>
      </c>
      <c r="B1801" t="s">
        <v>3452</v>
      </c>
      <c r="C1801" s="188"/>
      <c r="D1801" s="188">
        <v>3960000</v>
      </c>
      <c r="E1801" s="188">
        <v>5544000</v>
      </c>
      <c r="F1801" s="188">
        <v>9504000</v>
      </c>
      <c r="G1801" t="s">
        <v>3167</v>
      </c>
    </row>
    <row r="1802" hidden="1" spans="1:7">
      <c r="A1802" t="s">
        <v>3453</v>
      </c>
      <c r="B1802" t="s">
        <v>3452</v>
      </c>
      <c r="C1802" s="188">
        <v>79200</v>
      </c>
      <c r="D1802" s="188">
        <v>108000</v>
      </c>
      <c r="E1802" s="188"/>
      <c r="F1802" s="188">
        <v>187200</v>
      </c>
      <c r="G1802" t="s">
        <v>3167</v>
      </c>
    </row>
    <row r="1803" hidden="1" spans="1:7">
      <c r="A1803" t="s">
        <v>3454</v>
      </c>
      <c r="B1803" t="s">
        <v>3455</v>
      </c>
      <c r="C1803" s="188">
        <v>15840000</v>
      </c>
      <c r="D1803" s="188">
        <v>31680000</v>
      </c>
      <c r="E1803" s="188">
        <v>39600000</v>
      </c>
      <c r="F1803" s="188">
        <v>87120000</v>
      </c>
      <c r="G1803" t="s">
        <v>3167</v>
      </c>
    </row>
    <row r="1804" hidden="1" spans="1:7">
      <c r="A1804" t="s">
        <v>3456</v>
      </c>
      <c r="B1804" t="s">
        <v>3457</v>
      </c>
      <c r="C1804" s="188"/>
      <c r="D1804" s="188">
        <v>90000</v>
      </c>
      <c r="E1804" s="188"/>
      <c r="F1804" s="188">
        <v>90000</v>
      </c>
      <c r="G1804" t="s">
        <v>3167</v>
      </c>
    </row>
    <row r="1805" hidden="1" spans="1:7">
      <c r="A1805" t="s">
        <v>3458</v>
      </c>
      <c r="B1805" t="s">
        <v>3459</v>
      </c>
      <c r="C1805" s="188">
        <v>90000</v>
      </c>
      <c r="D1805" s="188"/>
      <c r="E1805" s="188"/>
      <c r="F1805" s="188">
        <v>90000</v>
      </c>
      <c r="G1805" t="s">
        <v>3167</v>
      </c>
    </row>
    <row r="1806" hidden="1" spans="1:7">
      <c r="A1806" t="s">
        <v>3460</v>
      </c>
      <c r="B1806" t="s">
        <v>3461</v>
      </c>
      <c r="C1806" s="188">
        <v>3960000</v>
      </c>
      <c r="D1806" s="188">
        <v>7920000</v>
      </c>
      <c r="E1806" s="188">
        <v>6336000</v>
      </c>
      <c r="F1806" s="188">
        <v>18216000</v>
      </c>
      <c r="G1806" t="s">
        <v>3167</v>
      </c>
    </row>
    <row r="1807" hidden="1" spans="1:7">
      <c r="A1807" t="s">
        <v>3462</v>
      </c>
      <c r="B1807" t="s">
        <v>3463</v>
      </c>
      <c r="C1807" s="188"/>
      <c r="D1807" s="188">
        <v>3960000</v>
      </c>
      <c r="E1807" s="188"/>
      <c r="F1807" s="188">
        <v>3960000</v>
      </c>
      <c r="G1807" t="s">
        <v>3167</v>
      </c>
    </row>
    <row r="1808" hidden="1" spans="1:7">
      <c r="A1808" t="s">
        <v>3464</v>
      </c>
      <c r="B1808" t="s">
        <v>3465</v>
      </c>
      <c r="C1808" s="188"/>
      <c r="D1808" s="188">
        <v>11880000</v>
      </c>
      <c r="E1808" s="188">
        <v>11880000</v>
      </c>
      <c r="F1808" s="188">
        <v>23760000</v>
      </c>
      <c r="G1808" t="s">
        <v>3167</v>
      </c>
    </row>
    <row r="1809" hidden="1" spans="1:7">
      <c r="A1809" t="s">
        <v>3466</v>
      </c>
      <c r="B1809" t="s">
        <v>3467</v>
      </c>
      <c r="C1809" s="188">
        <v>291200</v>
      </c>
      <c r="D1809" s="188"/>
      <c r="E1809" s="188"/>
      <c r="F1809" s="188">
        <v>291200</v>
      </c>
      <c r="G1809" t="s">
        <v>3167</v>
      </c>
    </row>
    <row r="1810" hidden="1" spans="1:7">
      <c r="A1810" t="s">
        <v>3468</v>
      </c>
      <c r="B1810" t="s">
        <v>3469</v>
      </c>
      <c r="C1810" s="188"/>
      <c r="D1810" s="188">
        <v>151200</v>
      </c>
      <c r="E1810" s="188"/>
      <c r="F1810" s="188">
        <v>151200</v>
      </c>
      <c r="G1810" t="s">
        <v>3167</v>
      </c>
    </row>
    <row r="1811" hidden="1" spans="1:7">
      <c r="A1811" t="s">
        <v>3470</v>
      </c>
      <c r="B1811" t="s">
        <v>3471</v>
      </c>
      <c r="C1811" s="188">
        <v>2750</v>
      </c>
      <c r="D1811" s="188"/>
      <c r="E1811" s="188"/>
      <c r="F1811" s="188">
        <v>2750</v>
      </c>
      <c r="G1811" t="s">
        <v>3167</v>
      </c>
    </row>
    <row r="1812" hidden="1" spans="1:7">
      <c r="A1812" t="s">
        <v>3472</v>
      </c>
      <c r="B1812" t="s">
        <v>3473</v>
      </c>
      <c r="C1812" s="188"/>
      <c r="D1812" s="188"/>
      <c r="E1812" s="188">
        <v>11500</v>
      </c>
      <c r="F1812" s="188">
        <v>11500</v>
      </c>
      <c r="G1812" t="s">
        <v>3167</v>
      </c>
    </row>
    <row r="1813" hidden="1" spans="1:7">
      <c r="A1813" t="s">
        <v>3474</v>
      </c>
      <c r="B1813" t="s">
        <v>3475</v>
      </c>
      <c r="C1813" s="188">
        <v>102000</v>
      </c>
      <c r="D1813" s="188"/>
      <c r="E1813" s="188"/>
      <c r="F1813" s="188">
        <v>102000</v>
      </c>
      <c r="G1813" t="s">
        <v>3167</v>
      </c>
    </row>
    <row r="1814" hidden="1" spans="1:7">
      <c r="A1814" t="s">
        <v>3476</v>
      </c>
      <c r="B1814" t="s">
        <v>3477</v>
      </c>
      <c r="C1814" s="188"/>
      <c r="D1814" s="188">
        <v>66000</v>
      </c>
      <c r="E1814" s="188"/>
      <c r="F1814" s="188">
        <v>66000</v>
      </c>
      <c r="G1814" t="s">
        <v>3167</v>
      </c>
    </row>
    <row r="1815" hidden="1" spans="1:7">
      <c r="A1815" t="s">
        <v>3478</v>
      </c>
      <c r="B1815" t="s">
        <v>3479</v>
      </c>
      <c r="C1815" s="188">
        <v>15840000</v>
      </c>
      <c r="D1815" s="188">
        <v>31680000</v>
      </c>
      <c r="E1815" s="188">
        <v>34848000</v>
      </c>
      <c r="F1815" s="188">
        <v>82368000</v>
      </c>
      <c r="G1815" t="s">
        <v>3167</v>
      </c>
    </row>
    <row r="1816" hidden="1" spans="1:7">
      <c r="A1816" t="s">
        <v>3480</v>
      </c>
      <c r="B1816" t="s">
        <v>3481</v>
      </c>
      <c r="C1816" s="188">
        <v>47520000</v>
      </c>
      <c r="D1816" s="188">
        <v>43401600</v>
      </c>
      <c r="E1816" s="188">
        <v>63360000</v>
      </c>
      <c r="F1816" s="188">
        <v>154281600</v>
      </c>
      <c r="G1816" t="s">
        <v>3167</v>
      </c>
    </row>
    <row r="1817" hidden="1" spans="1:7">
      <c r="A1817" t="s">
        <v>3482</v>
      </c>
      <c r="B1817" t="s">
        <v>3483</v>
      </c>
      <c r="C1817" s="188">
        <v>149200</v>
      </c>
      <c r="D1817" s="188"/>
      <c r="E1817" s="188"/>
      <c r="F1817" s="188">
        <v>149200</v>
      </c>
      <c r="G1817" t="s">
        <v>3167</v>
      </c>
    </row>
    <row r="1818" hidden="1" spans="1:7">
      <c r="A1818" t="s">
        <v>3484</v>
      </c>
      <c r="B1818" t="s">
        <v>3485</v>
      </c>
      <c r="C1818" s="188">
        <v>5940000</v>
      </c>
      <c r="D1818" s="188"/>
      <c r="E1818" s="188"/>
      <c r="F1818" s="188">
        <v>5940000</v>
      </c>
      <c r="G1818" t="s">
        <v>3167</v>
      </c>
    </row>
    <row r="1819" hidden="1" spans="1:7">
      <c r="A1819" t="s">
        <v>3486</v>
      </c>
      <c r="B1819" t="s">
        <v>3487</v>
      </c>
      <c r="C1819" s="188"/>
      <c r="D1819" s="188">
        <v>4860000</v>
      </c>
      <c r="E1819" s="188">
        <v>12780000</v>
      </c>
      <c r="F1819" s="188">
        <v>17640000</v>
      </c>
      <c r="G1819" t="s">
        <v>3167</v>
      </c>
    </row>
    <row r="1820" hidden="1" spans="1:7">
      <c r="A1820" t="s">
        <v>3488</v>
      </c>
      <c r="B1820" t="s">
        <v>3489</v>
      </c>
      <c r="C1820" s="188"/>
      <c r="D1820" s="188">
        <v>105600</v>
      </c>
      <c r="E1820" s="188"/>
      <c r="F1820" s="188">
        <v>105600</v>
      </c>
      <c r="G1820" t="s">
        <v>3167</v>
      </c>
    </row>
    <row r="1821" hidden="1" spans="1:7">
      <c r="A1821" t="s">
        <v>3490</v>
      </c>
      <c r="B1821" t="s">
        <v>3491</v>
      </c>
      <c r="C1821" s="188">
        <v>3960000</v>
      </c>
      <c r="D1821" s="188">
        <v>6336000</v>
      </c>
      <c r="E1821" s="188">
        <v>7920000</v>
      </c>
      <c r="F1821" s="188">
        <v>18216000</v>
      </c>
      <c r="G1821" t="s">
        <v>3167</v>
      </c>
    </row>
    <row r="1822" hidden="1" spans="1:7">
      <c r="A1822" t="s">
        <v>3492</v>
      </c>
      <c r="B1822" t="s">
        <v>3493</v>
      </c>
      <c r="C1822" s="188"/>
      <c r="D1822" s="188"/>
      <c r="E1822" s="188">
        <v>224800</v>
      </c>
      <c r="F1822" s="188">
        <v>224800</v>
      </c>
      <c r="G1822" t="s">
        <v>3167</v>
      </c>
    </row>
    <row r="1823" hidden="1" spans="1:7">
      <c r="A1823" t="s">
        <v>3494</v>
      </c>
      <c r="B1823" t="s">
        <v>3495</v>
      </c>
      <c r="C1823" s="188">
        <v>90000</v>
      </c>
      <c r="D1823" s="188"/>
      <c r="E1823" s="188"/>
      <c r="F1823" s="188">
        <v>90000</v>
      </c>
      <c r="G1823" t="s">
        <v>3167</v>
      </c>
    </row>
    <row r="1824" hidden="1" spans="1:7">
      <c r="A1824" t="s">
        <v>3496</v>
      </c>
      <c r="B1824" t="s">
        <v>3497</v>
      </c>
      <c r="C1824" s="188">
        <v>84000</v>
      </c>
      <c r="D1824" s="188">
        <v>79200</v>
      </c>
      <c r="E1824" s="188">
        <v>154800</v>
      </c>
      <c r="F1824" s="188">
        <v>318000</v>
      </c>
      <c r="G1824" t="s">
        <v>3167</v>
      </c>
    </row>
    <row r="1825" hidden="1" spans="1:7">
      <c r="A1825" t="s">
        <v>3498</v>
      </c>
      <c r="B1825" t="s">
        <v>3499</v>
      </c>
      <c r="C1825" s="188">
        <v>384300</v>
      </c>
      <c r="D1825" s="188">
        <v>81000</v>
      </c>
      <c r="E1825" s="188"/>
      <c r="F1825" s="188">
        <v>465300</v>
      </c>
      <c r="G1825" t="s">
        <v>3167</v>
      </c>
    </row>
    <row r="1826" hidden="1" spans="1:7">
      <c r="A1826" t="s">
        <v>3500</v>
      </c>
      <c r="B1826" t="s">
        <v>3501</v>
      </c>
      <c r="C1826" s="188">
        <v>55440</v>
      </c>
      <c r="D1826" s="188">
        <v>198000</v>
      </c>
      <c r="E1826" s="188">
        <v>55440</v>
      </c>
      <c r="F1826" s="188">
        <v>308880</v>
      </c>
      <c r="G1826" t="s">
        <v>3167</v>
      </c>
    </row>
    <row r="1827" hidden="1" spans="1:7">
      <c r="A1827" t="s">
        <v>3502</v>
      </c>
      <c r="B1827" t="s">
        <v>3503</v>
      </c>
      <c r="C1827" s="188"/>
      <c r="D1827" s="188">
        <v>79200</v>
      </c>
      <c r="E1827" s="188"/>
      <c r="F1827" s="188">
        <v>79200</v>
      </c>
      <c r="G1827" t="s">
        <v>3167</v>
      </c>
    </row>
    <row r="1828" hidden="1" spans="1:7">
      <c r="A1828" t="s">
        <v>3504</v>
      </c>
      <c r="B1828" t="s">
        <v>3505</v>
      </c>
      <c r="C1828" s="188">
        <v>378000</v>
      </c>
      <c r="D1828" s="188">
        <v>260200</v>
      </c>
      <c r="E1828" s="188">
        <v>152100</v>
      </c>
      <c r="F1828" s="188">
        <v>790300</v>
      </c>
      <c r="G1828" t="s">
        <v>3167</v>
      </c>
    </row>
    <row r="1829" hidden="1" spans="1:7">
      <c r="A1829" t="s">
        <v>3506</v>
      </c>
      <c r="B1829" t="s">
        <v>3507</v>
      </c>
      <c r="C1829" s="188">
        <v>102960</v>
      </c>
      <c r="D1829" s="188">
        <v>27720</v>
      </c>
      <c r="E1829" s="188">
        <v>71720</v>
      </c>
      <c r="F1829" s="188">
        <v>202400</v>
      </c>
      <c r="G1829" t="s">
        <v>3167</v>
      </c>
    </row>
    <row r="1830" hidden="1" spans="1:7">
      <c r="A1830" t="s">
        <v>3508</v>
      </c>
      <c r="B1830" t="s">
        <v>3509</v>
      </c>
      <c r="C1830" s="188">
        <v>234000</v>
      </c>
      <c r="D1830" s="188"/>
      <c r="E1830" s="188"/>
      <c r="F1830" s="188">
        <v>234000</v>
      </c>
      <c r="G1830" t="s">
        <v>3167</v>
      </c>
    </row>
    <row r="1831" hidden="1" spans="1:7">
      <c r="A1831" t="s">
        <v>3510</v>
      </c>
      <c r="B1831" t="s">
        <v>3511</v>
      </c>
      <c r="C1831" s="188"/>
      <c r="D1831" s="188"/>
      <c r="E1831" s="188">
        <v>158400</v>
      </c>
      <c r="F1831" s="188">
        <v>158400</v>
      </c>
      <c r="G1831" t="s">
        <v>3167</v>
      </c>
    </row>
    <row r="1832" hidden="1" spans="1:7">
      <c r="A1832" t="s">
        <v>3512</v>
      </c>
      <c r="B1832" t="s">
        <v>3513</v>
      </c>
      <c r="C1832" s="188">
        <v>690800</v>
      </c>
      <c r="D1832" s="188">
        <v>132000</v>
      </c>
      <c r="E1832" s="188">
        <v>700000</v>
      </c>
      <c r="F1832" s="188">
        <v>1522800</v>
      </c>
      <c r="G1832" t="s">
        <v>3167</v>
      </c>
    </row>
    <row r="1833" hidden="1" spans="1:7">
      <c r="A1833" t="s">
        <v>3514</v>
      </c>
      <c r="B1833" t="s">
        <v>3515</v>
      </c>
      <c r="C1833" s="188">
        <v>8863620</v>
      </c>
      <c r="D1833" s="188">
        <v>4321640</v>
      </c>
      <c r="E1833" s="188">
        <v>6028440</v>
      </c>
      <c r="F1833" s="188">
        <v>19213700</v>
      </c>
      <c r="G1833" t="s">
        <v>3167</v>
      </c>
    </row>
    <row r="1834" hidden="1" spans="1:7">
      <c r="A1834" t="s">
        <v>3516</v>
      </c>
      <c r="B1834" t="s">
        <v>3517</v>
      </c>
      <c r="C1834" s="188">
        <v>291200</v>
      </c>
      <c r="D1834" s="188">
        <v>591600</v>
      </c>
      <c r="E1834" s="188">
        <v>93720</v>
      </c>
      <c r="F1834" s="188">
        <v>976520</v>
      </c>
      <c r="G1834" t="s">
        <v>3167</v>
      </c>
    </row>
    <row r="1835" hidden="1" spans="1:7">
      <c r="A1835" t="s">
        <v>3518</v>
      </c>
      <c r="B1835" t="s">
        <v>3519</v>
      </c>
      <c r="C1835" s="188">
        <v>2558620</v>
      </c>
      <c r="D1835" s="188">
        <v>3407840</v>
      </c>
      <c r="E1835" s="188">
        <v>1727350</v>
      </c>
      <c r="F1835" s="188">
        <v>7693810</v>
      </c>
      <c r="G1835" t="s">
        <v>3167</v>
      </c>
    </row>
    <row r="1836" hidden="1" spans="1:7">
      <c r="A1836" t="s">
        <v>3520</v>
      </c>
      <c r="B1836" t="s">
        <v>3521</v>
      </c>
      <c r="C1836" s="188">
        <v>221200</v>
      </c>
      <c r="D1836" s="188"/>
      <c r="E1836" s="188">
        <v>230400</v>
      </c>
      <c r="F1836" s="188">
        <v>451600</v>
      </c>
      <c r="G1836" t="s">
        <v>3167</v>
      </c>
    </row>
    <row r="1837" hidden="1" spans="1:7">
      <c r="A1837" t="s">
        <v>3522</v>
      </c>
      <c r="B1837" t="s">
        <v>3523</v>
      </c>
      <c r="C1837" s="188">
        <v>0</v>
      </c>
      <c r="D1837" s="188">
        <v>7128000</v>
      </c>
      <c r="E1837" s="188">
        <v>0</v>
      </c>
      <c r="F1837" s="188">
        <v>7128000</v>
      </c>
      <c r="G1837" t="s">
        <v>3167</v>
      </c>
    </row>
    <row r="1838" hidden="1" spans="1:7">
      <c r="A1838" t="s">
        <v>3524</v>
      </c>
      <c r="B1838" t="s">
        <v>3525</v>
      </c>
      <c r="C1838" s="188">
        <v>396000</v>
      </c>
      <c r="D1838" s="188"/>
      <c r="E1838" s="188"/>
      <c r="F1838" s="188">
        <v>396000</v>
      </c>
      <c r="G1838" t="s">
        <v>3167</v>
      </c>
    </row>
    <row r="1839" hidden="1" spans="1:7">
      <c r="A1839" t="s">
        <v>3526</v>
      </c>
      <c r="B1839" t="s">
        <v>3527</v>
      </c>
      <c r="C1839" s="188">
        <v>630000</v>
      </c>
      <c r="D1839" s="188">
        <v>554400</v>
      </c>
      <c r="E1839" s="188">
        <v>705600</v>
      </c>
      <c r="F1839" s="188">
        <v>1890000</v>
      </c>
      <c r="G1839" t="s">
        <v>3167</v>
      </c>
    </row>
    <row r="1840" hidden="1" spans="1:7">
      <c r="A1840" t="s">
        <v>3528</v>
      </c>
      <c r="B1840" t="s">
        <v>3342</v>
      </c>
      <c r="C1840" s="188"/>
      <c r="D1840" s="188">
        <v>79200</v>
      </c>
      <c r="E1840" s="188"/>
      <c r="F1840" s="188">
        <v>79200</v>
      </c>
      <c r="G1840" t="s">
        <v>3167</v>
      </c>
    </row>
    <row r="1841" hidden="1" spans="1:7">
      <c r="A1841" t="s">
        <v>3529</v>
      </c>
      <c r="B1841" t="s">
        <v>3530</v>
      </c>
      <c r="C1841" s="188">
        <v>90000</v>
      </c>
      <c r="D1841" s="188"/>
      <c r="E1841" s="188"/>
      <c r="F1841" s="188">
        <v>90000</v>
      </c>
      <c r="G1841" t="s">
        <v>3167</v>
      </c>
    </row>
    <row r="1842" hidden="1" spans="1:7">
      <c r="A1842" t="s">
        <v>3531</v>
      </c>
      <c r="B1842" t="s">
        <v>3532</v>
      </c>
      <c r="C1842" s="188">
        <v>248400</v>
      </c>
      <c r="D1842" s="188">
        <v>180000</v>
      </c>
      <c r="E1842" s="188"/>
      <c r="F1842" s="188">
        <v>428400</v>
      </c>
      <c r="G1842" t="s">
        <v>3167</v>
      </c>
    </row>
    <row r="1843" hidden="1" spans="1:7">
      <c r="A1843" t="s">
        <v>3533</v>
      </c>
      <c r="B1843" t="s">
        <v>3534</v>
      </c>
      <c r="C1843" s="188">
        <v>223200</v>
      </c>
      <c r="D1843" s="188">
        <v>309600</v>
      </c>
      <c r="E1843" s="188">
        <v>309600</v>
      </c>
      <c r="F1843" s="188">
        <v>842400</v>
      </c>
      <c r="G1843" t="s">
        <v>3167</v>
      </c>
    </row>
    <row r="1844" hidden="1" spans="1:7">
      <c r="A1844" t="s">
        <v>3535</v>
      </c>
      <c r="B1844" t="s">
        <v>3536</v>
      </c>
      <c r="C1844" s="188"/>
      <c r="D1844" s="188">
        <v>3960000</v>
      </c>
      <c r="E1844" s="188"/>
      <c r="F1844" s="188">
        <v>3960000</v>
      </c>
      <c r="G1844" t="s">
        <v>3167</v>
      </c>
    </row>
    <row r="1845" hidden="1" spans="1:7">
      <c r="A1845" t="s">
        <v>3537</v>
      </c>
      <c r="B1845" t="s">
        <v>3538</v>
      </c>
      <c r="C1845" s="188">
        <v>7920000</v>
      </c>
      <c r="D1845" s="188">
        <v>19800000</v>
      </c>
      <c r="E1845" s="188">
        <v>19800000</v>
      </c>
      <c r="F1845" s="188">
        <v>47520000</v>
      </c>
      <c r="G1845" t="s">
        <v>3167</v>
      </c>
    </row>
    <row r="1846" hidden="1" spans="1:7">
      <c r="A1846" t="s">
        <v>3539</v>
      </c>
      <c r="B1846" t="s">
        <v>3540</v>
      </c>
      <c r="C1846" s="188">
        <v>79200</v>
      </c>
      <c r="D1846" s="188">
        <v>450000</v>
      </c>
      <c r="E1846" s="188">
        <v>79200</v>
      </c>
      <c r="F1846" s="188">
        <v>608400</v>
      </c>
      <c r="G1846" t="s">
        <v>3167</v>
      </c>
    </row>
    <row r="1847" hidden="1" spans="1:7">
      <c r="A1847" t="s">
        <v>3541</v>
      </c>
      <c r="B1847" t="s">
        <v>3542</v>
      </c>
      <c r="C1847" s="188">
        <v>2160000</v>
      </c>
      <c r="D1847" s="188"/>
      <c r="E1847" s="188">
        <v>1980000</v>
      </c>
      <c r="F1847" s="188">
        <v>4140000</v>
      </c>
      <c r="G1847" t="s">
        <v>3167</v>
      </c>
    </row>
    <row r="1848" hidden="1" spans="1:7">
      <c r="A1848" t="s">
        <v>3543</v>
      </c>
      <c r="B1848" t="s">
        <v>3544</v>
      </c>
      <c r="C1848" s="188">
        <v>90000</v>
      </c>
      <c r="D1848" s="188"/>
      <c r="E1848" s="188"/>
      <c r="F1848" s="188">
        <v>90000</v>
      </c>
      <c r="G1848" t="s">
        <v>3167</v>
      </c>
    </row>
    <row r="1849" hidden="1" spans="1:7">
      <c r="A1849" t="s">
        <v>3545</v>
      </c>
      <c r="B1849" t="s">
        <v>3542</v>
      </c>
      <c r="C1849" s="188">
        <v>900000</v>
      </c>
      <c r="D1849" s="188"/>
      <c r="E1849" s="188"/>
      <c r="F1849" s="188">
        <v>900000</v>
      </c>
      <c r="G1849" t="s">
        <v>3167</v>
      </c>
    </row>
    <row r="1850" hidden="1" spans="1:7">
      <c r="A1850" t="s">
        <v>3546</v>
      </c>
      <c r="B1850" t="s">
        <v>3365</v>
      </c>
      <c r="C1850" s="188"/>
      <c r="D1850" s="188">
        <v>9504000</v>
      </c>
      <c r="E1850" s="188">
        <v>9900000</v>
      </c>
      <c r="F1850" s="188">
        <v>19404000</v>
      </c>
      <c r="G1850" t="s">
        <v>3167</v>
      </c>
    </row>
    <row r="1851" hidden="1" spans="1:7">
      <c r="A1851" t="s">
        <v>3547</v>
      </c>
      <c r="B1851" t="s">
        <v>3548</v>
      </c>
      <c r="C1851" s="188">
        <v>3960000</v>
      </c>
      <c r="D1851" s="188">
        <v>900000</v>
      </c>
      <c r="E1851" s="188">
        <v>3960000</v>
      </c>
      <c r="F1851" s="188">
        <v>8820000</v>
      </c>
      <c r="G1851" t="s">
        <v>3167</v>
      </c>
    </row>
    <row r="1852" hidden="1" spans="1:7">
      <c r="A1852" t="s">
        <v>3549</v>
      </c>
      <c r="B1852" t="s">
        <v>3550</v>
      </c>
      <c r="C1852" s="188">
        <v>444920</v>
      </c>
      <c r="D1852" s="188">
        <v>1980000</v>
      </c>
      <c r="E1852" s="188"/>
      <c r="F1852" s="188">
        <v>2424920</v>
      </c>
      <c r="G1852" t="s">
        <v>3167</v>
      </c>
    </row>
    <row r="1853" hidden="1" spans="1:7">
      <c r="A1853" t="s">
        <v>3551</v>
      </c>
      <c r="B1853" t="s">
        <v>3552</v>
      </c>
      <c r="C1853" s="188">
        <v>158400</v>
      </c>
      <c r="D1853" s="188">
        <v>158400</v>
      </c>
      <c r="E1853" s="188">
        <v>158400</v>
      </c>
      <c r="F1853" s="188">
        <v>475200</v>
      </c>
      <c r="G1853" t="s">
        <v>3167</v>
      </c>
    </row>
    <row r="1854" hidden="1" spans="1:7">
      <c r="A1854" t="s">
        <v>3553</v>
      </c>
      <c r="B1854" t="s">
        <v>3554</v>
      </c>
      <c r="C1854" s="188">
        <v>687200</v>
      </c>
      <c r="D1854" s="188">
        <v>611600</v>
      </c>
      <c r="E1854" s="188">
        <v>434200</v>
      </c>
      <c r="F1854" s="188">
        <v>1733000</v>
      </c>
      <c r="G1854" t="s">
        <v>3167</v>
      </c>
    </row>
    <row r="1855" hidden="1" spans="1:7">
      <c r="A1855" t="s">
        <v>3555</v>
      </c>
      <c r="B1855" t="s">
        <v>3556</v>
      </c>
      <c r="C1855" s="188">
        <v>158400</v>
      </c>
      <c r="D1855" s="188">
        <v>158400</v>
      </c>
      <c r="E1855" s="188">
        <v>158400</v>
      </c>
      <c r="F1855" s="188">
        <v>475200</v>
      </c>
      <c r="G1855" t="s">
        <v>3167</v>
      </c>
    </row>
    <row r="1856" hidden="1" spans="1:7">
      <c r="A1856" t="s">
        <v>3557</v>
      </c>
      <c r="B1856" t="s">
        <v>3558</v>
      </c>
      <c r="C1856" s="188">
        <v>306000</v>
      </c>
      <c r="D1856" s="188">
        <v>421200</v>
      </c>
      <c r="E1856" s="188"/>
      <c r="F1856" s="188">
        <v>727200</v>
      </c>
      <c r="G1856" t="s">
        <v>3167</v>
      </c>
    </row>
    <row r="1857" hidden="1" spans="1:7">
      <c r="A1857" t="s">
        <v>3559</v>
      </c>
      <c r="B1857" t="s">
        <v>3342</v>
      </c>
      <c r="C1857" s="188">
        <v>2070000</v>
      </c>
      <c r="D1857" s="188">
        <v>1980000</v>
      </c>
      <c r="E1857" s="188">
        <v>2070000</v>
      </c>
      <c r="F1857" s="188">
        <v>6120000</v>
      </c>
      <c r="G1857" t="s">
        <v>3167</v>
      </c>
    </row>
    <row r="1858" hidden="1" spans="1:7">
      <c r="A1858" t="s">
        <v>3560</v>
      </c>
      <c r="B1858" t="s">
        <v>3561</v>
      </c>
      <c r="C1858" s="188">
        <v>158400</v>
      </c>
      <c r="D1858" s="188">
        <v>237600</v>
      </c>
      <c r="E1858" s="188">
        <v>237600</v>
      </c>
      <c r="F1858" s="188">
        <v>633600</v>
      </c>
      <c r="G1858" t="s">
        <v>3167</v>
      </c>
    </row>
    <row r="1859" hidden="1" spans="1:7">
      <c r="A1859" t="s">
        <v>3562</v>
      </c>
      <c r="B1859" t="s">
        <v>3563</v>
      </c>
      <c r="C1859" s="188"/>
      <c r="D1859" s="188">
        <v>7920000</v>
      </c>
      <c r="E1859" s="188">
        <v>3960000</v>
      </c>
      <c r="F1859" s="188">
        <v>11880000</v>
      </c>
      <c r="G1859" t="s">
        <v>3167</v>
      </c>
    </row>
    <row r="1860" hidden="1" spans="1:7">
      <c r="A1860" t="s">
        <v>3564</v>
      </c>
      <c r="B1860" t="s">
        <v>3565</v>
      </c>
      <c r="C1860" s="188"/>
      <c r="D1860" s="188">
        <v>90000</v>
      </c>
      <c r="E1860" s="188"/>
      <c r="F1860" s="188">
        <v>90000</v>
      </c>
      <c r="G1860" t="s">
        <v>3167</v>
      </c>
    </row>
    <row r="1861" hidden="1" spans="1:7">
      <c r="A1861" t="s">
        <v>3566</v>
      </c>
      <c r="B1861" t="s">
        <v>3567</v>
      </c>
      <c r="C1861" s="188">
        <v>79200</v>
      </c>
      <c r="D1861" s="188"/>
      <c r="E1861" s="188">
        <v>115200</v>
      </c>
      <c r="F1861" s="188">
        <v>194400</v>
      </c>
      <c r="G1861" t="s">
        <v>3167</v>
      </c>
    </row>
    <row r="1862" hidden="1" spans="1:7">
      <c r="A1862" t="s">
        <v>3568</v>
      </c>
      <c r="B1862" t="s">
        <v>3569</v>
      </c>
      <c r="C1862" s="188"/>
      <c r="D1862" s="188">
        <v>4230000</v>
      </c>
      <c r="E1862" s="188">
        <v>180000</v>
      </c>
      <c r="F1862" s="188">
        <v>4410000</v>
      </c>
      <c r="G1862" t="s">
        <v>3167</v>
      </c>
    </row>
    <row r="1863" hidden="1" spans="1:7">
      <c r="A1863" t="s">
        <v>3570</v>
      </c>
      <c r="B1863" t="s">
        <v>3571</v>
      </c>
      <c r="C1863" s="188">
        <v>1980000</v>
      </c>
      <c r="D1863" s="188"/>
      <c r="E1863" s="188">
        <v>1980000</v>
      </c>
      <c r="F1863" s="188">
        <v>3960000</v>
      </c>
      <c r="G1863" t="s">
        <v>3167</v>
      </c>
    </row>
    <row r="1864" hidden="1" spans="1:7">
      <c r="A1864" t="s">
        <v>3572</v>
      </c>
      <c r="B1864" t="s">
        <v>3573</v>
      </c>
      <c r="C1864" s="188">
        <v>712800</v>
      </c>
      <c r="D1864" s="188">
        <v>237600</v>
      </c>
      <c r="E1864" s="188">
        <v>237600</v>
      </c>
      <c r="F1864" s="188">
        <v>1188000</v>
      </c>
      <c r="G1864" t="s">
        <v>3167</v>
      </c>
    </row>
    <row r="1865" hidden="1" spans="1:7">
      <c r="A1865" t="s">
        <v>3574</v>
      </c>
      <c r="B1865" t="s">
        <v>3575</v>
      </c>
      <c r="C1865" s="188">
        <v>1188000</v>
      </c>
      <c r="D1865" s="188">
        <v>792000</v>
      </c>
      <c r="E1865" s="188">
        <v>396000</v>
      </c>
      <c r="F1865" s="188">
        <v>2376000</v>
      </c>
      <c r="G1865" t="s">
        <v>3167</v>
      </c>
    </row>
    <row r="1866" hidden="1" spans="1:7">
      <c r="A1866" t="s">
        <v>3576</v>
      </c>
      <c r="B1866" t="s">
        <v>3577</v>
      </c>
      <c r="C1866" s="188">
        <v>1980000</v>
      </c>
      <c r="D1866" s="188">
        <v>1980000</v>
      </c>
      <c r="E1866" s="188"/>
      <c r="F1866" s="188">
        <v>3960000</v>
      </c>
      <c r="G1866" t="s">
        <v>3167</v>
      </c>
    </row>
    <row r="1867" hidden="1" spans="1:7">
      <c r="A1867" t="s">
        <v>3578</v>
      </c>
      <c r="B1867" t="s">
        <v>3579</v>
      </c>
      <c r="C1867" s="188">
        <v>1980000</v>
      </c>
      <c r="D1867" s="188"/>
      <c r="E1867" s="188">
        <v>1980000</v>
      </c>
      <c r="F1867" s="188">
        <v>3960000</v>
      </c>
      <c r="G1867" t="s">
        <v>3167</v>
      </c>
    </row>
    <row r="1868" hidden="1" spans="1:7">
      <c r="A1868" t="s">
        <v>3580</v>
      </c>
      <c r="B1868" t="s">
        <v>3581</v>
      </c>
      <c r="C1868" s="188">
        <v>3960000</v>
      </c>
      <c r="D1868" s="188">
        <v>7920000</v>
      </c>
      <c r="E1868" s="188">
        <v>7920000</v>
      </c>
      <c r="F1868" s="188">
        <v>19800000</v>
      </c>
      <c r="G1868" t="s">
        <v>3167</v>
      </c>
    </row>
    <row r="1869" hidden="1" spans="1:7">
      <c r="A1869" t="s">
        <v>3582</v>
      </c>
      <c r="B1869" t="s">
        <v>3583</v>
      </c>
      <c r="C1869" s="188"/>
      <c r="D1869" s="188"/>
      <c r="E1869" s="188">
        <v>173400</v>
      </c>
      <c r="F1869" s="188">
        <v>173400</v>
      </c>
      <c r="G1869" t="s">
        <v>3167</v>
      </c>
    </row>
    <row r="1870" hidden="1" spans="1:7">
      <c r="A1870" t="s">
        <v>3584</v>
      </c>
      <c r="B1870" t="s">
        <v>3585</v>
      </c>
      <c r="C1870" s="188">
        <v>158400</v>
      </c>
      <c r="D1870" s="188">
        <v>79200</v>
      </c>
      <c r="E1870" s="188"/>
      <c r="F1870" s="188">
        <v>237600</v>
      </c>
      <c r="G1870" t="s">
        <v>3167</v>
      </c>
    </row>
    <row r="1871" hidden="1" spans="1:7">
      <c r="A1871" t="s">
        <v>3586</v>
      </c>
      <c r="B1871" t="s">
        <v>3587</v>
      </c>
      <c r="C1871" s="188">
        <v>396000</v>
      </c>
      <c r="D1871" s="188"/>
      <c r="E1871" s="188">
        <v>486000</v>
      </c>
      <c r="F1871" s="188">
        <v>882000</v>
      </c>
      <c r="G1871" t="s">
        <v>3167</v>
      </c>
    </row>
    <row r="1872" hidden="1" spans="1:7">
      <c r="A1872" t="s">
        <v>3588</v>
      </c>
      <c r="B1872" t="s">
        <v>3589</v>
      </c>
      <c r="C1872" s="188"/>
      <c r="D1872" s="188"/>
      <c r="E1872" s="188">
        <v>-12672000</v>
      </c>
      <c r="F1872" s="188">
        <v>-12672000</v>
      </c>
      <c r="G1872" t="s">
        <v>3167</v>
      </c>
    </row>
    <row r="1873" hidden="1" spans="1:7">
      <c r="A1873" t="s">
        <v>3590</v>
      </c>
      <c r="B1873" t="s">
        <v>3591</v>
      </c>
      <c r="C1873" s="188">
        <v>15840000</v>
      </c>
      <c r="D1873" s="188">
        <v>19008000</v>
      </c>
      <c r="E1873" s="188">
        <v>19008000</v>
      </c>
      <c r="F1873" s="188">
        <v>53856000</v>
      </c>
      <c r="G1873" t="s">
        <v>3167</v>
      </c>
    </row>
    <row r="1874" hidden="1" spans="1:7">
      <c r="A1874" t="s">
        <v>3592</v>
      </c>
      <c r="B1874" t="s">
        <v>3593</v>
      </c>
      <c r="C1874" s="188">
        <v>3960000</v>
      </c>
      <c r="D1874" s="188">
        <v>450000</v>
      </c>
      <c r="E1874" s="188"/>
      <c r="F1874" s="188">
        <v>4410000</v>
      </c>
      <c r="G1874" t="s">
        <v>3167</v>
      </c>
    </row>
    <row r="1875" hidden="1" spans="1:7">
      <c r="A1875" t="s">
        <v>3594</v>
      </c>
      <c r="B1875" t="s">
        <v>3595</v>
      </c>
      <c r="C1875" s="188">
        <v>1980000</v>
      </c>
      <c r="D1875" s="188"/>
      <c r="E1875" s="188">
        <v>1980000</v>
      </c>
      <c r="F1875" s="188">
        <v>3960000</v>
      </c>
      <c r="G1875" t="s">
        <v>3167</v>
      </c>
    </row>
    <row r="1876" hidden="1" spans="1:7">
      <c r="A1876" t="s">
        <v>3596</v>
      </c>
      <c r="B1876" t="s">
        <v>3597</v>
      </c>
      <c r="C1876" s="188"/>
      <c r="D1876" s="188"/>
      <c r="E1876" s="188">
        <v>158400</v>
      </c>
      <c r="F1876" s="188">
        <v>158400</v>
      </c>
      <c r="G1876" t="s">
        <v>3167</v>
      </c>
    </row>
    <row r="1877" hidden="1" spans="1:7">
      <c r="A1877" t="s">
        <v>3598</v>
      </c>
      <c r="B1877" t="s">
        <v>3599</v>
      </c>
      <c r="C1877" s="188">
        <v>598800</v>
      </c>
      <c r="D1877" s="188">
        <v>158400</v>
      </c>
      <c r="E1877" s="188">
        <v>438400</v>
      </c>
      <c r="F1877" s="188">
        <v>1195600</v>
      </c>
      <c r="G1877" t="s">
        <v>3167</v>
      </c>
    </row>
    <row r="1878" hidden="1" spans="1:7">
      <c r="A1878" t="s">
        <v>3600</v>
      </c>
      <c r="B1878" t="s">
        <v>3601</v>
      </c>
      <c r="C1878" s="188">
        <v>888600</v>
      </c>
      <c r="D1878" s="188">
        <v>924000</v>
      </c>
      <c r="E1878" s="188">
        <v>1257000</v>
      </c>
      <c r="F1878" s="188">
        <v>3069600</v>
      </c>
      <c r="G1878" t="s">
        <v>3167</v>
      </c>
    </row>
    <row r="1879" hidden="1" spans="1:7">
      <c r="A1879" t="s">
        <v>3602</v>
      </c>
      <c r="B1879" t="s">
        <v>3603</v>
      </c>
      <c r="C1879" s="188">
        <v>396000</v>
      </c>
      <c r="D1879" s="188">
        <v>396000</v>
      </c>
      <c r="E1879" s="188">
        <v>396000</v>
      </c>
      <c r="F1879" s="188">
        <v>1188000</v>
      </c>
      <c r="G1879" t="s">
        <v>3167</v>
      </c>
    </row>
    <row r="1880" hidden="1" spans="1:7">
      <c r="A1880" t="s">
        <v>3604</v>
      </c>
      <c r="B1880" t="s">
        <v>3605</v>
      </c>
      <c r="C1880" s="188">
        <v>158400</v>
      </c>
      <c r="D1880" s="188"/>
      <c r="E1880" s="188"/>
      <c r="F1880" s="188">
        <v>158400</v>
      </c>
      <c r="G1880" t="s">
        <v>3167</v>
      </c>
    </row>
    <row r="1881" hidden="1" spans="1:7">
      <c r="A1881" t="s">
        <v>3606</v>
      </c>
      <c r="B1881" t="s">
        <v>3607</v>
      </c>
      <c r="C1881" s="188"/>
      <c r="D1881" s="188">
        <v>90000</v>
      </c>
      <c r="E1881" s="188"/>
      <c r="F1881" s="188">
        <v>90000</v>
      </c>
      <c r="G1881" t="s">
        <v>3167</v>
      </c>
    </row>
    <row r="1882" hidden="1" spans="1:7">
      <c r="A1882" t="s">
        <v>3608</v>
      </c>
      <c r="B1882" t="s">
        <v>3609</v>
      </c>
      <c r="C1882" s="188">
        <v>90000</v>
      </c>
      <c r="D1882" s="188"/>
      <c r="E1882" s="188"/>
      <c r="F1882" s="188">
        <v>90000</v>
      </c>
      <c r="G1882" t="s">
        <v>3167</v>
      </c>
    </row>
    <row r="1883" hidden="1" spans="1:7">
      <c r="A1883" t="s">
        <v>3610</v>
      </c>
      <c r="B1883" t="s">
        <v>3611</v>
      </c>
      <c r="C1883" s="188">
        <v>396000</v>
      </c>
      <c r="D1883" s="188">
        <v>396000</v>
      </c>
      <c r="E1883" s="188"/>
      <c r="F1883" s="188">
        <v>792000</v>
      </c>
      <c r="G1883" t="s">
        <v>3167</v>
      </c>
    </row>
    <row r="1884" hidden="1" spans="1:7">
      <c r="A1884" t="s">
        <v>3612</v>
      </c>
      <c r="B1884" t="s">
        <v>3613</v>
      </c>
      <c r="C1884" s="188">
        <v>3960000</v>
      </c>
      <c r="D1884" s="188">
        <v>7920000</v>
      </c>
      <c r="E1884" s="188">
        <v>10296000</v>
      </c>
      <c r="F1884" s="188">
        <v>22176000</v>
      </c>
      <c r="G1884" t="s">
        <v>3167</v>
      </c>
    </row>
    <row r="1885" hidden="1" spans="1:7">
      <c r="A1885" t="s">
        <v>3614</v>
      </c>
      <c r="B1885" t="s">
        <v>3354</v>
      </c>
      <c r="C1885" s="188"/>
      <c r="D1885" s="188"/>
      <c r="E1885" s="188">
        <v>3960000</v>
      </c>
      <c r="F1885" s="188">
        <v>3960000</v>
      </c>
      <c r="G1885" t="s">
        <v>3167</v>
      </c>
    </row>
    <row r="1886" hidden="1" spans="1:7">
      <c r="A1886" t="s">
        <v>3615</v>
      </c>
      <c r="B1886" t="s">
        <v>3616</v>
      </c>
      <c r="C1886" s="188">
        <v>3960000</v>
      </c>
      <c r="D1886" s="188">
        <v>9900000</v>
      </c>
      <c r="E1886" s="188"/>
      <c r="F1886" s="188">
        <v>13860000</v>
      </c>
      <c r="G1886" t="s">
        <v>3167</v>
      </c>
    </row>
    <row r="1887" hidden="1" spans="1:7">
      <c r="A1887" t="s">
        <v>3617</v>
      </c>
      <c r="B1887" t="s">
        <v>3618</v>
      </c>
      <c r="C1887" s="188">
        <v>1980000</v>
      </c>
      <c r="D1887" s="188"/>
      <c r="E1887" s="188">
        <v>1980000</v>
      </c>
      <c r="F1887" s="188">
        <v>3960000</v>
      </c>
      <c r="G1887" t="s">
        <v>3167</v>
      </c>
    </row>
    <row r="1888" hidden="1" spans="1:7">
      <c r="A1888" t="s">
        <v>3619</v>
      </c>
      <c r="B1888" t="s">
        <v>3620</v>
      </c>
      <c r="C1888" s="188">
        <v>102000</v>
      </c>
      <c r="D1888" s="188"/>
      <c r="E1888" s="188">
        <v>102000</v>
      </c>
      <c r="F1888" s="188">
        <v>204000</v>
      </c>
      <c r="G1888" t="s">
        <v>3167</v>
      </c>
    </row>
    <row r="1889" hidden="1" spans="1:7">
      <c r="A1889" t="s">
        <v>3621</v>
      </c>
      <c r="B1889" t="s">
        <v>3622</v>
      </c>
      <c r="C1889" s="188"/>
      <c r="D1889" s="188">
        <v>386600</v>
      </c>
      <c r="E1889" s="188"/>
      <c r="F1889" s="188">
        <v>386600</v>
      </c>
      <c r="G1889" t="s">
        <v>3167</v>
      </c>
    </row>
    <row r="1890" hidden="1" spans="1:7">
      <c r="A1890" t="s">
        <v>3623</v>
      </c>
      <c r="B1890" t="s">
        <v>3624</v>
      </c>
      <c r="C1890" s="188">
        <v>2952000</v>
      </c>
      <c r="D1890" s="188"/>
      <c r="E1890" s="188">
        <v>1980000</v>
      </c>
      <c r="F1890" s="188">
        <v>4932000</v>
      </c>
      <c r="G1890" t="s">
        <v>3167</v>
      </c>
    </row>
    <row r="1891" hidden="1" spans="1:7">
      <c r="A1891" t="s">
        <v>3625</v>
      </c>
      <c r="B1891" t="s">
        <v>3626</v>
      </c>
      <c r="C1891" s="188"/>
      <c r="D1891" s="188"/>
      <c r="E1891" s="188">
        <v>3960000</v>
      </c>
      <c r="F1891" s="188">
        <v>3960000</v>
      </c>
      <c r="G1891" t="s">
        <v>3167</v>
      </c>
    </row>
    <row r="1892" hidden="1" spans="1:7">
      <c r="A1892" t="s">
        <v>3627</v>
      </c>
      <c r="B1892" t="s">
        <v>3628</v>
      </c>
      <c r="C1892" s="188">
        <v>3960000</v>
      </c>
      <c r="D1892" s="188">
        <v>7128000</v>
      </c>
      <c r="E1892" s="188">
        <v>7128000</v>
      </c>
      <c r="F1892" s="188">
        <v>18216000</v>
      </c>
      <c r="G1892" t="s">
        <v>3167</v>
      </c>
    </row>
    <row r="1893" hidden="1" spans="1:7">
      <c r="A1893" t="s">
        <v>3629</v>
      </c>
      <c r="B1893" t="s">
        <v>3630</v>
      </c>
      <c r="C1893" s="188">
        <v>3960000</v>
      </c>
      <c r="D1893" s="188">
        <v>3960000</v>
      </c>
      <c r="E1893" s="188"/>
      <c r="F1893" s="188">
        <v>7920000</v>
      </c>
      <c r="G1893" t="s">
        <v>3167</v>
      </c>
    </row>
    <row r="1894" hidden="1" spans="1:7">
      <c r="A1894" t="s">
        <v>3631</v>
      </c>
      <c r="B1894" t="s">
        <v>3632</v>
      </c>
      <c r="C1894" s="188"/>
      <c r="D1894" s="188"/>
      <c r="E1894" s="188">
        <v>1980000</v>
      </c>
      <c r="F1894" s="188">
        <v>1980000</v>
      </c>
      <c r="G1894" t="s">
        <v>3167</v>
      </c>
    </row>
    <row r="1895" hidden="1" spans="1:7">
      <c r="A1895" t="s">
        <v>3633</v>
      </c>
      <c r="B1895" t="s">
        <v>3634</v>
      </c>
      <c r="C1895" s="188">
        <v>8820000</v>
      </c>
      <c r="D1895" s="188">
        <v>5940000</v>
      </c>
      <c r="E1895" s="188">
        <v>9666000</v>
      </c>
      <c r="F1895" s="188">
        <v>24426000</v>
      </c>
      <c r="G1895" t="s">
        <v>3167</v>
      </c>
    </row>
    <row r="1896" hidden="1" spans="1:7">
      <c r="A1896" t="s">
        <v>3635</v>
      </c>
      <c r="B1896" t="s">
        <v>3636</v>
      </c>
      <c r="C1896" s="188">
        <v>1846000</v>
      </c>
      <c r="D1896" s="188">
        <v>1764800</v>
      </c>
      <c r="E1896" s="188"/>
      <c r="F1896" s="188">
        <v>3610800</v>
      </c>
      <c r="G1896" t="s">
        <v>3167</v>
      </c>
    </row>
    <row r="1897" hidden="1" spans="1:7">
      <c r="A1897" t="s">
        <v>3637</v>
      </c>
      <c r="B1897" t="s">
        <v>3638</v>
      </c>
      <c r="C1897" s="188">
        <v>3960000</v>
      </c>
      <c r="D1897" s="188">
        <v>9900000</v>
      </c>
      <c r="E1897" s="188">
        <v>5940000</v>
      </c>
      <c r="F1897" s="188">
        <v>19800000</v>
      </c>
      <c r="G1897" t="s">
        <v>3167</v>
      </c>
    </row>
    <row r="1898" hidden="1" spans="1:7">
      <c r="A1898" t="s">
        <v>3639</v>
      </c>
      <c r="B1898" t="s">
        <v>3640</v>
      </c>
      <c r="C1898" s="188"/>
      <c r="D1898" s="188">
        <v>5940000</v>
      </c>
      <c r="E1898" s="188">
        <v>8791200</v>
      </c>
      <c r="F1898" s="188">
        <v>14731200</v>
      </c>
      <c r="G1898" t="s">
        <v>3167</v>
      </c>
    </row>
    <row r="1899" hidden="1" spans="1:7">
      <c r="A1899" t="s">
        <v>3641</v>
      </c>
      <c r="B1899" t="s">
        <v>3642</v>
      </c>
      <c r="C1899" s="188">
        <v>158400</v>
      </c>
      <c r="D1899" s="188">
        <v>158400</v>
      </c>
      <c r="E1899" s="188">
        <v>158400</v>
      </c>
      <c r="F1899" s="188">
        <v>475200</v>
      </c>
      <c r="G1899" t="s">
        <v>3167</v>
      </c>
    </row>
    <row r="1900" hidden="1" spans="1:7">
      <c r="A1900" t="s">
        <v>3643</v>
      </c>
      <c r="B1900" t="s">
        <v>3644</v>
      </c>
      <c r="C1900" s="188">
        <v>1108800</v>
      </c>
      <c r="D1900" s="188"/>
      <c r="E1900" s="188"/>
      <c r="F1900" s="188">
        <v>1108800</v>
      </c>
      <c r="G1900" t="s">
        <v>3167</v>
      </c>
    </row>
    <row r="1901" hidden="1" spans="1:7">
      <c r="A1901" t="s">
        <v>3645</v>
      </c>
      <c r="B1901" t="s">
        <v>3573</v>
      </c>
      <c r="C1901" s="188">
        <v>3960000</v>
      </c>
      <c r="D1901" s="188"/>
      <c r="E1901" s="188">
        <v>3960000</v>
      </c>
      <c r="F1901" s="188">
        <v>7920000</v>
      </c>
      <c r="G1901" t="s">
        <v>3167</v>
      </c>
    </row>
    <row r="1902" hidden="1" spans="1:7">
      <c r="A1902" t="s">
        <v>3646</v>
      </c>
      <c r="B1902" t="s">
        <v>3647</v>
      </c>
      <c r="C1902" s="188">
        <v>118140</v>
      </c>
      <c r="D1902" s="188">
        <v>1980000</v>
      </c>
      <c r="E1902" s="188"/>
      <c r="F1902" s="188">
        <v>2098140</v>
      </c>
      <c r="G1902" t="s">
        <v>3167</v>
      </c>
    </row>
    <row r="1903" hidden="1" spans="1:7">
      <c r="A1903" t="s">
        <v>3648</v>
      </c>
      <c r="B1903" t="s">
        <v>3649</v>
      </c>
      <c r="C1903" s="188">
        <v>3960000</v>
      </c>
      <c r="D1903" s="188"/>
      <c r="E1903" s="188"/>
      <c r="F1903" s="188">
        <v>3960000</v>
      </c>
      <c r="G1903" t="s">
        <v>3167</v>
      </c>
    </row>
    <row r="1904" hidden="1" spans="1:7">
      <c r="A1904" t="s">
        <v>3650</v>
      </c>
      <c r="B1904" t="s">
        <v>3651</v>
      </c>
      <c r="C1904" s="188"/>
      <c r="D1904" s="188"/>
      <c r="E1904" s="188">
        <v>211200</v>
      </c>
      <c r="F1904" s="188">
        <v>211200</v>
      </c>
      <c r="G1904" t="s">
        <v>3167</v>
      </c>
    </row>
    <row r="1905" hidden="1" spans="1:7">
      <c r="A1905" t="s">
        <v>3652</v>
      </c>
      <c r="B1905" t="s">
        <v>3653</v>
      </c>
      <c r="C1905" s="188"/>
      <c r="D1905" s="188"/>
      <c r="E1905" s="188">
        <v>158400</v>
      </c>
      <c r="F1905" s="188">
        <v>158400</v>
      </c>
      <c r="G1905" t="s">
        <v>3167</v>
      </c>
    </row>
    <row r="1906" hidden="1" spans="1:7">
      <c r="A1906" t="s">
        <v>3654</v>
      </c>
      <c r="B1906" t="s">
        <v>3655</v>
      </c>
      <c r="C1906" s="188"/>
      <c r="D1906" s="188">
        <v>158400</v>
      </c>
      <c r="E1906" s="188">
        <v>158400</v>
      </c>
      <c r="F1906" s="188">
        <v>316800</v>
      </c>
      <c r="G1906" t="s">
        <v>3167</v>
      </c>
    </row>
    <row r="1907" hidden="1" spans="1:7">
      <c r="A1907" t="s">
        <v>3656</v>
      </c>
      <c r="B1907" t="s">
        <v>3657</v>
      </c>
      <c r="C1907" s="188"/>
      <c r="D1907" s="188">
        <v>450000</v>
      </c>
      <c r="E1907" s="188">
        <v>3960000</v>
      </c>
      <c r="F1907" s="188">
        <v>4410000</v>
      </c>
      <c r="G1907" t="s">
        <v>3167</v>
      </c>
    </row>
    <row r="1908" hidden="1" spans="1:7">
      <c r="A1908" t="s">
        <v>3658</v>
      </c>
      <c r="B1908" t="s">
        <v>3659</v>
      </c>
      <c r="C1908" s="188">
        <v>4413600</v>
      </c>
      <c r="D1908" s="188"/>
      <c r="E1908" s="188">
        <v>4413600</v>
      </c>
      <c r="F1908" s="188">
        <v>8827200</v>
      </c>
      <c r="G1908" t="s">
        <v>3167</v>
      </c>
    </row>
    <row r="1909" hidden="1" spans="1:7">
      <c r="A1909" t="s">
        <v>3660</v>
      </c>
      <c r="B1909" t="s">
        <v>3661</v>
      </c>
      <c r="C1909" s="188">
        <v>3960000</v>
      </c>
      <c r="D1909" s="188">
        <v>4752000</v>
      </c>
      <c r="E1909" s="188">
        <v>4752000</v>
      </c>
      <c r="F1909" s="188">
        <v>13464000</v>
      </c>
      <c r="G1909" t="s">
        <v>3167</v>
      </c>
    </row>
    <row r="1910" hidden="1" spans="1:7">
      <c r="A1910" t="s">
        <v>3662</v>
      </c>
      <c r="B1910" t="s">
        <v>3663</v>
      </c>
      <c r="C1910" s="188">
        <v>396000</v>
      </c>
      <c r="D1910" s="188">
        <v>396000</v>
      </c>
      <c r="E1910" s="188">
        <v>237600</v>
      </c>
      <c r="F1910" s="188">
        <v>1029600</v>
      </c>
      <c r="G1910" t="s">
        <v>3167</v>
      </c>
    </row>
    <row r="1911" hidden="1" spans="1:7">
      <c r="A1911" t="s">
        <v>3664</v>
      </c>
      <c r="B1911" t="s">
        <v>3665</v>
      </c>
      <c r="C1911" s="188">
        <v>3960000</v>
      </c>
      <c r="D1911" s="188">
        <v>7920000</v>
      </c>
      <c r="E1911" s="188">
        <v>7128000</v>
      </c>
      <c r="F1911" s="188">
        <v>19008000</v>
      </c>
      <c r="G1911" t="s">
        <v>3167</v>
      </c>
    </row>
    <row r="1912" hidden="1" spans="1:7">
      <c r="A1912" t="s">
        <v>3666</v>
      </c>
      <c r="B1912" t="s">
        <v>3667</v>
      </c>
      <c r="C1912" s="188"/>
      <c r="D1912" s="188">
        <v>450000</v>
      </c>
      <c r="E1912" s="188"/>
      <c r="F1912" s="188">
        <v>450000</v>
      </c>
      <c r="G1912" t="s">
        <v>3167</v>
      </c>
    </row>
    <row r="1913" hidden="1" spans="1:7">
      <c r="A1913" t="s">
        <v>3668</v>
      </c>
      <c r="B1913" t="s">
        <v>3669</v>
      </c>
      <c r="C1913" s="188">
        <v>3960000</v>
      </c>
      <c r="D1913" s="188">
        <v>11484000</v>
      </c>
      <c r="E1913" s="188">
        <v>17107200</v>
      </c>
      <c r="F1913" s="188">
        <v>32551200</v>
      </c>
      <c r="G1913" t="s">
        <v>3167</v>
      </c>
    </row>
    <row r="1914" hidden="1" spans="1:7">
      <c r="A1914" t="s">
        <v>3670</v>
      </c>
      <c r="B1914" t="s">
        <v>3671</v>
      </c>
      <c r="C1914" s="188">
        <v>3960000</v>
      </c>
      <c r="D1914" s="188">
        <v>3960000</v>
      </c>
      <c r="E1914" s="188"/>
      <c r="F1914" s="188">
        <v>7920000</v>
      </c>
      <c r="G1914" t="s">
        <v>3167</v>
      </c>
    </row>
    <row r="1915" hidden="1" spans="1:7">
      <c r="A1915" t="s">
        <v>3672</v>
      </c>
      <c r="B1915" t="s">
        <v>3673</v>
      </c>
      <c r="C1915" s="188">
        <v>90000</v>
      </c>
      <c r="D1915" s="188"/>
      <c r="E1915" s="188">
        <v>90000</v>
      </c>
      <c r="F1915" s="188">
        <v>180000</v>
      </c>
      <c r="G1915" t="s">
        <v>3167</v>
      </c>
    </row>
    <row r="1916" hidden="1" spans="1:7">
      <c r="A1916" t="s">
        <v>3674</v>
      </c>
      <c r="B1916" t="s">
        <v>3675</v>
      </c>
      <c r="C1916" s="188">
        <v>90000</v>
      </c>
      <c r="D1916" s="188"/>
      <c r="E1916" s="188"/>
      <c r="F1916" s="188">
        <v>90000</v>
      </c>
      <c r="G1916" t="s">
        <v>3167</v>
      </c>
    </row>
    <row r="1917" hidden="1" spans="1:7">
      <c r="A1917" t="s">
        <v>3676</v>
      </c>
      <c r="B1917" t="s">
        <v>3677</v>
      </c>
      <c r="C1917" s="188"/>
      <c r="D1917" s="188"/>
      <c r="E1917" s="188">
        <v>3960000</v>
      </c>
      <c r="F1917" s="188">
        <v>3960000</v>
      </c>
      <c r="G1917" t="s">
        <v>3167</v>
      </c>
    </row>
    <row r="1918" hidden="1" spans="1:7">
      <c r="A1918" t="s">
        <v>3678</v>
      </c>
      <c r="B1918" t="s">
        <v>3679</v>
      </c>
      <c r="C1918" s="188">
        <v>158400</v>
      </c>
      <c r="D1918" s="188"/>
      <c r="E1918" s="188"/>
      <c r="F1918" s="188">
        <v>158400</v>
      </c>
      <c r="G1918" t="s">
        <v>3167</v>
      </c>
    </row>
    <row r="1919" hidden="1" spans="1:7">
      <c r="A1919" t="s">
        <v>3680</v>
      </c>
      <c r="B1919" t="s">
        <v>3681</v>
      </c>
      <c r="C1919" s="188">
        <v>145600</v>
      </c>
      <c r="D1919" s="188"/>
      <c r="E1919" s="188">
        <v>79200</v>
      </c>
      <c r="F1919" s="188">
        <v>224800</v>
      </c>
      <c r="G1919" t="s">
        <v>3167</v>
      </c>
    </row>
    <row r="1920" hidden="1" spans="1:7">
      <c r="A1920" t="s">
        <v>3682</v>
      </c>
      <c r="B1920" t="s">
        <v>3683</v>
      </c>
      <c r="C1920" s="188"/>
      <c r="D1920" s="188">
        <v>3960000</v>
      </c>
      <c r="E1920" s="188">
        <v>5544000</v>
      </c>
      <c r="F1920" s="188">
        <v>9504000</v>
      </c>
      <c r="G1920" t="s">
        <v>3167</v>
      </c>
    </row>
    <row r="1921" hidden="1" spans="1:7">
      <c r="A1921" t="s">
        <v>3684</v>
      </c>
      <c r="B1921" t="s">
        <v>3685</v>
      </c>
      <c r="C1921" s="188">
        <v>667000</v>
      </c>
      <c r="D1921" s="188">
        <v>796000</v>
      </c>
      <c r="E1921" s="188">
        <v>687200</v>
      </c>
      <c r="F1921" s="188">
        <v>2150200</v>
      </c>
      <c r="G1921" t="s">
        <v>3167</v>
      </c>
    </row>
    <row r="1922" hidden="1" spans="1:7">
      <c r="A1922" t="s">
        <v>3686</v>
      </c>
      <c r="B1922" t="s">
        <v>3687</v>
      </c>
      <c r="C1922" s="188">
        <v>3960000</v>
      </c>
      <c r="D1922" s="188">
        <v>4752000</v>
      </c>
      <c r="E1922" s="188">
        <v>4752000</v>
      </c>
      <c r="F1922" s="188">
        <v>13464000</v>
      </c>
      <c r="G1922" t="s">
        <v>3167</v>
      </c>
    </row>
    <row r="1923" hidden="1" spans="1:7">
      <c r="A1923" t="s">
        <v>3688</v>
      </c>
      <c r="B1923" t="s">
        <v>3689</v>
      </c>
      <c r="C1923" s="188"/>
      <c r="D1923" s="188">
        <v>145200</v>
      </c>
      <c r="E1923" s="188"/>
      <c r="F1923" s="188">
        <v>145200</v>
      </c>
      <c r="G1923" t="s">
        <v>3167</v>
      </c>
    </row>
    <row r="1924" hidden="1" spans="1:7">
      <c r="A1924" t="s">
        <v>3690</v>
      </c>
      <c r="B1924" t="s">
        <v>3691</v>
      </c>
      <c r="C1924" s="188">
        <v>1029600</v>
      </c>
      <c r="D1924" s="188">
        <v>396000</v>
      </c>
      <c r="E1924" s="188">
        <v>396000</v>
      </c>
      <c r="F1924" s="188">
        <v>1821600</v>
      </c>
      <c r="G1924" t="s">
        <v>3167</v>
      </c>
    </row>
    <row r="1925" hidden="1" spans="1:7">
      <c r="A1925" t="s">
        <v>3692</v>
      </c>
      <c r="B1925" t="s">
        <v>3367</v>
      </c>
      <c r="C1925" s="188">
        <v>792000</v>
      </c>
      <c r="D1925" s="188">
        <v>396000</v>
      </c>
      <c r="E1925" s="188"/>
      <c r="F1925" s="188">
        <v>1188000</v>
      </c>
      <c r="G1925" t="s">
        <v>3167</v>
      </c>
    </row>
    <row r="1926" hidden="1" spans="1:7">
      <c r="A1926" t="s">
        <v>3693</v>
      </c>
      <c r="B1926" t="s">
        <v>3694</v>
      </c>
      <c r="C1926" s="188"/>
      <c r="D1926" s="188">
        <v>14256000</v>
      </c>
      <c r="E1926" s="188">
        <v>14256000</v>
      </c>
      <c r="F1926" s="188">
        <v>28512000</v>
      </c>
      <c r="G1926" t="s">
        <v>3167</v>
      </c>
    </row>
    <row r="1927" hidden="1" spans="1:7">
      <c r="A1927" t="s">
        <v>3695</v>
      </c>
      <c r="B1927" t="s">
        <v>3696</v>
      </c>
      <c r="C1927" s="188">
        <v>237600</v>
      </c>
      <c r="D1927" s="188"/>
      <c r="E1927" s="188"/>
      <c r="F1927" s="188">
        <v>237600</v>
      </c>
      <c r="G1927" t="s">
        <v>3167</v>
      </c>
    </row>
    <row r="1928" hidden="1" spans="1:7">
      <c r="A1928" t="s">
        <v>3697</v>
      </c>
      <c r="B1928" t="s">
        <v>3698</v>
      </c>
      <c r="C1928" s="188">
        <v>90000</v>
      </c>
      <c r="D1928" s="188"/>
      <c r="E1928" s="188"/>
      <c r="F1928" s="188">
        <v>90000</v>
      </c>
      <c r="G1928" t="s">
        <v>3167</v>
      </c>
    </row>
    <row r="1929" hidden="1" spans="1:7">
      <c r="A1929" t="s">
        <v>3699</v>
      </c>
      <c r="B1929" t="s">
        <v>3700</v>
      </c>
      <c r="C1929" s="188">
        <v>2916000</v>
      </c>
      <c r="D1929" s="188">
        <v>936000</v>
      </c>
      <c r="E1929" s="188">
        <v>1980000</v>
      </c>
      <c r="F1929" s="188">
        <v>5832000</v>
      </c>
      <c r="G1929" t="s">
        <v>3167</v>
      </c>
    </row>
    <row r="1930" hidden="1" spans="1:7">
      <c r="A1930" t="s">
        <v>3701</v>
      </c>
      <c r="B1930" t="s">
        <v>3702</v>
      </c>
      <c r="C1930" s="188"/>
      <c r="D1930" s="188">
        <v>90000</v>
      </c>
      <c r="E1930" s="188"/>
      <c r="F1930" s="188">
        <v>90000</v>
      </c>
      <c r="G1930" t="s">
        <v>3167</v>
      </c>
    </row>
    <row r="1931" hidden="1" spans="1:7">
      <c r="A1931" t="s">
        <v>3703</v>
      </c>
      <c r="B1931" t="s">
        <v>3704</v>
      </c>
      <c r="C1931" s="188">
        <v>699600</v>
      </c>
      <c r="D1931" s="188">
        <v>858000</v>
      </c>
      <c r="E1931" s="188">
        <v>1374000</v>
      </c>
      <c r="F1931" s="188">
        <v>2931600</v>
      </c>
      <c r="G1931" t="s">
        <v>3167</v>
      </c>
    </row>
    <row r="1932" hidden="1" spans="1:7">
      <c r="A1932" t="s">
        <v>3705</v>
      </c>
      <c r="B1932" t="s">
        <v>3706</v>
      </c>
      <c r="C1932" s="188"/>
      <c r="D1932" s="188">
        <v>330000</v>
      </c>
      <c r="E1932" s="188">
        <v>330000</v>
      </c>
      <c r="F1932" s="188">
        <v>660000</v>
      </c>
      <c r="G1932" t="s">
        <v>3167</v>
      </c>
    </row>
    <row r="1933" hidden="1" spans="1:7">
      <c r="A1933" t="s">
        <v>3707</v>
      </c>
      <c r="B1933" t="s">
        <v>3708</v>
      </c>
      <c r="C1933" s="188">
        <v>396000</v>
      </c>
      <c r="D1933" s="188">
        <v>792000</v>
      </c>
      <c r="E1933" s="188"/>
      <c r="F1933" s="188">
        <v>1188000</v>
      </c>
      <c r="G1933" t="s">
        <v>3167</v>
      </c>
    </row>
    <row r="1934" hidden="1" spans="1:7">
      <c r="A1934" t="s">
        <v>3709</v>
      </c>
      <c r="B1934" t="s">
        <v>3354</v>
      </c>
      <c r="C1934" s="188">
        <v>90000</v>
      </c>
      <c r="D1934" s="188">
        <v>90000</v>
      </c>
      <c r="E1934" s="188"/>
      <c r="F1934" s="188">
        <v>180000</v>
      </c>
      <c r="G1934" t="s">
        <v>3167</v>
      </c>
    </row>
    <row r="1935" hidden="1" spans="1:7">
      <c r="A1935" t="s">
        <v>3710</v>
      </c>
      <c r="B1935" t="s">
        <v>3711</v>
      </c>
      <c r="C1935" s="188"/>
      <c r="D1935" s="188">
        <v>9504000</v>
      </c>
      <c r="E1935" s="188">
        <v>9504000</v>
      </c>
      <c r="F1935" s="188">
        <v>19008000</v>
      </c>
      <c r="G1935" t="s">
        <v>3167</v>
      </c>
    </row>
    <row r="1936" hidden="1" spans="1:7">
      <c r="A1936" t="s">
        <v>3712</v>
      </c>
      <c r="B1936" t="s">
        <v>3713</v>
      </c>
      <c r="C1936" s="188">
        <v>979180</v>
      </c>
      <c r="D1936" s="188">
        <v>440280</v>
      </c>
      <c r="E1936" s="188">
        <v>513600</v>
      </c>
      <c r="F1936" s="188">
        <v>1933060</v>
      </c>
      <c r="G1936" t="s">
        <v>3167</v>
      </c>
    </row>
    <row r="1937" hidden="1" spans="1:7">
      <c r="A1937" t="s">
        <v>3714</v>
      </c>
      <c r="B1937" t="s">
        <v>3715</v>
      </c>
      <c r="C1937" s="188">
        <v>839600</v>
      </c>
      <c r="D1937" s="188"/>
      <c r="E1937" s="188"/>
      <c r="F1937" s="188">
        <v>839600</v>
      </c>
      <c r="G1937" t="s">
        <v>3167</v>
      </c>
    </row>
    <row r="1938" hidden="1" spans="1:7">
      <c r="A1938" t="s">
        <v>3716</v>
      </c>
      <c r="B1938" t="s">
        <v>3706</v>
      </c>
      <c r="C1938" s="188">
        <v>237600</v>
      </c>
      <c r="D1938" s="188">
        <v>316800</v>
      </c>
      <c r="E1938" s="188">
        <v>237600</v>
      </c>
      <c r="F1938" s="188">
        <v>792000</v>
      </c>
      <c r="G1938" t="s">
        <v>3167</v>
      </c>
    </row>
    <row r="1939" hidden="1" spans="1:7">
      <c r="A1939" t="s">
        <v>3717</v>
      </c>
      <c r="B1939" t="s">
        <v>3718</v>
      </c>
      <c r="C1939" s="188">
        <v>3960000</v>
      </c>
      <c r="D1939" s="188"/>
      <c r="E1939" s="188"/>
      <c r="F1939" s="188">
        <v>3960000</v>
      </c>
      <c r="G1939" t="s">
        <v>3167</v>
      </c>
    </row>
    <row r="1940" hidden="1" spans="1:7">
      <c r="A1940" t="s">
        <v>3719</v>
      </c>
      <c r="B1940" t="s">
        <v>3720</v>
      </c>
      <c r="C1940" s="188">
        <v>1980000</v>
      </c>
      <c r="D1940" s="188">
        <v>1980000</v>
      </c>
      <c r="E1940" s="188"/>
      <c r="F1940" s="188">
        <v>3960000</v>
      </c>
      <c r="G1940" t="s">
        <v>3167</v>
      </c>
    </row>
    <row r="1941" hidden="1" spans="1:7">
      <c r="A1941" t="s">
        <v>3721</v>
      </c>
      <c r="B1941" t="s">
        <v>3722</v>
      </c>
      <c r="C1941" s="188">
        <v>900000</v>
      </c>
      <c r="D1941" s="188">
        <v>7920000</v>
      </c>
      <c r="E1941" s="188">
        <v>16740000</v>
      </c>
      <c r="F1941" s="188">
        <v>25560000</v>
      </c>
      <c r="G1941" t="s">
        <v>3167</v>
      </c>
    </row>
    <row r="1942" hidden="1" spans="1:7">
      <c r="A1942" t="s">
        <v>3723</v>
      </c>
      <c r="B1942" t="s">
        <v>3724</v>
      </c>
      <c r="C1942" s="188">
        <v>522800</v>
      </c>
      <c r="D1942" s="188">
        <v>443600</v>
      </c>
      <c r="E1942" s="188">
        <v>294400</v>
      </c>
      <c r="F1942" s="188">
        <v>1260800</v>
      </c>
      <c r="G1942" t="s">
        <v>3167</v>
      </c>
    </row>
    <row r="1943" hidden="1" spans="1:7">
      <c r="A1943" t="s">
        <v>3725</v>
      </c>
      <c r="B1943" t="s">
        <v>3726</v>
      </c>
      <c r="C1943" s="188">
        <v>633600</v>
      </c>
      <c r="D1943" s="188">
        <v>237600</v>
      </c>
      <c r="E1943" s="188">
        <v>237600</v>
      </c>
      <c r="F1943" s="188">
        <v>1108800</v>
      </c>
      <c r="G1943" t="s">
        <v>3167</v>
      </c>
    </row>
    <row r="1944" hidden="1" spans="1:7">
      <c r="A1944" t="s">
        <v>3727</v>
      </c>
      <c r="B1944" t="s">
        <v>3424</v>
      </c>
      <c r="C1944" s="188"/>
      <c r="D1944" s="188"/>
      <c r="E1944" s="188">
        <v>36000</v>
      </c>
      <c r="F1944" s="188">
        <v>36000</v>
      </c>
      <c r="G1944" t="s">
        <v>3167</v>
      </c>
    </row>
    <row r="1945" hidden="1" spans="1:7">
      <c r="A1945" t="s">
        <v>3728</v>
      </c>
      <c r="B1945" t="s">
        <v>3729</v>
      </c>
      <c r="C1945" s="188">
        <v>0</v>
      </c>
      <c r="D1945" s="188"/>
      <c r="E1945" s="188"/>
      <c r="F1945" s="188">
        <v>0</v>
      </c>
      <c r="G1945" t="s">
        <v>3167</v>
      </c>
    </row>
    <row r="1946" hidden="1" spans="1:7">
      <c r="A1946" t="s">
        <v>3730</v>
      </c>
      <c r="B1946" t="s">
        <v>3731</v>
      </c>
      <c r="C1946" s="188">
        <v>695290</v>
      </c>
      <c r="D1946" s="188">
        <v>1635440</v>
      </c>
      <c r="E1946" s="188">
        <v>429600</v>
      </c>
      <c r="F1946" s="188">
        <v>2760330</v>
      </c>
      <c r="G1946" t="s">
        <v>3167</v>
      </c>
    </row>
    <row r="1947" hidden="1" spans="1:7">
      <c r="A1947" t="s">
        <v>3732</v>
      </c>
      <c r="B1947" t="s">
        <v>3622</v>
      </c>
      <c r="C1947" s="188">
        <v>3960000</v>
      </c>
      <c r="D1947" s="188">
        <v>7920000</v>
      </c>
      <c r="E1947" s="188">
        <v>11541600</v>
      </c>
      <c r="F1947" s="188">
        <v>23421600</v>
      </c>
      <c r="G1947" t="s">
        <v>3167</v>
      </c>
    </row>
    <row r="1948" hidden="1" spans="1:7">
      <c r="A1948" t="s">
        <v>3733</v>
      </c>
      <c r="B1948" t="s">
        <v>3734</v>
      </c>
      <c r="C1948" s="188"/>
      <c r="D1948" s="188">
        <v>1980000</v>
      </c>
      <c r="E1948" s="188">
        <v>1980000</v>
      </c>
      <c r="F1948" s="188">
        <v>3960000</v>
      </c>
      <c r="G1948" t="s">
        <v>3167</v>
      </c>
    </row>
    <row r="1949" hidden="1" spans="1:7">
      <c r="A1949" t="s">
        <v>3735</v>
      </c>
      <c r="B1949" t="s">
        <v>3736</v>
      </c>
      <c r="C1949" s="188">
        <v>316800</v>
      </c>
      <c r="D1949" s="188"/>
      <c r="E1949" s="188"/>
      <c r="F1949" s="188">
        <v>316800</v>
      </c>
      <c r="G1949" t="s">
        <v>3167</v>
      </c>
    </row>
    <row r="1950" hidden="1" spans="1:7">
      <c r="A1950" t="s">
        <v>3737</v>
      </c>
      <c r="B1950" t="s">
        <v>3738</v>
      </c>
      <c r="C1950" s="188">
        <v>1178700</v>
      </c>
      <c r="D1950" s="188">
        <v>702000</v>
      </c>
      <c r="E1950" s="188">
        <v>2978000</v>
      </c>
      <c r="F1950" s="188">
        <v>4858700</v>
      </c>
      <c r="G1950" t="s">
        <v>3167</v>
      </c>
    </row>
    <row r="1951" hidden="1" spans="1:7">
      <c r="A1951" t="s">
        <v>3739</v>
      </c>
      <c r="B1951" t="s">
        <v>3740</v>
      </c>
      <c r="C1951" s="188">
        <v>450000</v>
      </c>
      <c r="D1951" s="188"/>
      <c r="E1951" s="188">
        <v>4410000</v>
      </c>
      <c r="F1951" s="188">
        <v>4860000</v>
      </c>
      <c r="G1951" t="s">
        <v>3167</v>
      </c>
    </row>
    <row r="1952" hidden="1" spans="1:7">
      <c r="A1952" t="s">
        <v>3741</v>
      </c>
      <c r="B1952" t="s">
        <v>3742</v>
      </c>
      <c r="C1952" s="188"/>
      <c r="D1952" s="188">
        <v>108000</v>
      </c>
      <c r="E1952" s="188"/>
      <c r="F1952" s="188">
        <v>108000</v>
      </c>
      <c r="G1952" t="s">
        <v>3167</v>
      </c>
    </row>
    <row r="1953" hidden="1" spans="1:7">
      <c r="A1953" t="s">
        <v>3743</v>
      </c>
      <c r="B1953" t="s">
        <v>3744</v>
      </c>
      <c r="C1953" s="188">
        <v>3960000</v>
      </c>
      <c r="D1953" s="188">
        <v>1980000</v>
      </c>
      <c r="E1953" s="188">
        <v>3960000</v>
      </c>
      <c r="F1953" s="188">
        <v>9900000</v>
      </c>
      <c r="G1953" t="s">
        <v>3167</v>
      </c>
    </row>
    <row r="1954" hidden="1" spans="1:7">
      <c r="A1954" t="s">
        <v>3745</v>
      </c>
      <c r="B1954" t="s">
        <v>3746</v>
      </c>
      <c r="C1954" s="188">
        <v>3960000</v>
      </c>
      <c r="D1954" s="188">
        <v>7920000</v>
      </c>
      <c r="E1954" s="188">
        <v>3960000</v>
      </c>
      <c r="F1954" s="188">
        <v>15840000</v>
      </c>
      <c r="G1954" t="s">
        <v>3167</v>
      </c>
    </row>
    <row r="1955" hidden="1" spans="1:7">
      <c r="A1955" t="s">
        <v>3747</v>
      </c>
      <c r="B1955" t="s">
        <v>3748</v>
      </c>
      <c r="C1955" s="188">
        <v>237600</v>
      </c>
      <c r="D1955" s="188">
        <v>237600</v>
      </c>
      <c r="E1955" s="188"/>
      <c r="F1955" s="188">
        <v>475200</v>
      </c>
      <c r="G1955" t="s">
        <v>3167</v>
      </c>
    </row>
    <row r="1956" hidden="1" spans="1:7">
      <c r="A1956" t="s">
        <v>3749</v>
      </c>
      <c r="B1956" t="s">
        <v>3750</v>
      </c>
      <c r="C1956" s="188">
        <v>-237600</v>
      </c>
      <c r="D1956" s="188"/>
      <c r="E1956" s="188"/>
      <c r="F1956" s="188">
        <v>-237600</v>
      </c>
      <c r="G1956" t="s">
        <v>3167</v>
      </c>
    </row>
    <row r="1957" hidden="1" spans="1:7">
      <c r="A1957" t="s">
        <v>3751</v>
      </c>
      <c r="B1957" t="s">
        <v>3752</v>
      </c>
      <c r="C1957" s="188">
        <v>7920000</v>
      </c>
      <c r="D1957" s="188">
        <v>19800000</v>
      </c>
      <c r="E1957" s="188">
        <v>20116800</v>
      </c>
      <c r="F1957" s="188">
        <v>47836800</v>
      </c>
      <c r="G1957" t="s">
        <v>3167</v>
      </c>
    </row>
    <row r="1958" hidden="1" spans="1:7">
      <c r="A1958" t="s">
        <v>3753</v>
      </c>
      <c r="B1958" t="s">
        <v>3754</v>
      </c>
      <c r="C1958" s="188"/>
      <c r="D1958" s="188">
        <v>4752000</v>
      </c>
      <c r="E1958" s="188">
        <v>4752000</v>
      </c>
      <c r="F1958" s="188">
        <v>9504000</v>
      </c>
      <c r="G1958" t="s">
        <v>3167</v>
      </c>
    </row>
    <row r="1959" hidden="1" spans="1:7">
      <c r="A1959" t="s">
        <v>3755</v>
      </c>
      <c r="B1959" t="s">
        <v>3756</v>
      </c>
      <c r="C1959" s="188">
        <v>3960000</v>
      </c>
      <c r="D1959" s="188">
        <v>10296000</v>
      </c>
      <c r="E1959" s="188">
        <v>10296000</v>
      </c>
      <c r="F1959" s="188">
        <v>24552000</v>
      </c>
      <c r="G1959" t="s">
        <v>3167</v>
      </c>
    </row>
    <row r="1960" hidden="1" spans="1:7">
      <c r="A1960" t="s">
        <v>3757</v>
      </c>
      <c r="B1960" t="s">
        <v>3758</v>
      </c>
      <c r="C1960" s="188"/>
      <c r="D1960" s="188"/>
      <c r="E1960" s="188">
        <v>237600</v>
      </c>
      <c r="F1960" s="188">
        <v>237600</v>
      </c>
      <c r="G1960" t="s">
        <v>3167</v>
      </c>
    </row>
    <row r="1961" hidden="1" spans="1:7">
      <c r="A1961" t="s">
        <v>3759</v>
      </c>
      <c r="B1961" t="s">
        <v>3760</v>
      </c>
      <c r="C1961" s="188"/>
      <c r="D1961" s="188">
        <v>3050820</v>
      </c>
      <c r="E1961" s="188"/>
      <c r="F1961" s="188">
        <v>3050820</v>
      </c>
      <c r="G1961" t="s">
        <v>3167</v>
      </c>
    </row>
    <row r="1962" hidden="1" spans="1:7">
      <c r="A1962" t="s">
        <v>3761</v>
      </c>
      <c r="B1962" t="s">
        <v>3762</v>
      </c>
      <c r="C1962" s="188">
        <v>7920000</v>
      </c>
      <c r="D1962" s="188">
        <v>15840000</v>
      </c>
      <c r="E1962" s="188">
        <v>15840000</v>
      </c>
      <c r="F1962" s="188">
        <v>39600000</v>
      </c>
      <c r="G1962" t="s">
        <v>3167</v>
      </c>
    </row>
    <row r="1963" hidden="1" spans="1:7">
      <c r="A1963" t="s">
        <v>3763</v>
      </c>
      <c r="B1963" t="s">
        <v>3764</v>
      </c>
      <c r="C1963" s="188">
        <v>536000</v>
      </c>
      <c r="D1963" s="188"/>
      <c r="E1963" s="188"/>
      <c r="F1963" s="188">
        <v>536000</v>
      </c>
      <c r="G1963" t="s">
        <v>3167</v>
      </c>
    </row>
    <row r="1964" hidden="1" spans="1:7">
      <c r="A1964" t="s">
        <v>3765</v>
      </c>
      <c r="B1964" t="s">
        <v>3766</v>
      </c>
      <c r="C1964" s="188"/>
      <c r="D1964" s="188">
        <v>547200</v>
      </c>
      <c r="E1964" s="188"/>
      <c r="F1964" s="188">
        <v>547200</v>
      </c>
      <c r="G1964" t="s">
        <v>3167</v>
      </c>
    </row>
    <row r="1965" hidden="1" spans="1:7">
      <c r="A1965" t="s">
        <v>3767</v>
      </c>
      <c r="B1965" t="s">
        <v>3768</v>
      </c>
      <c r="C1965" s="188">
        <v>3960000</v>
      </c>
      <c r="D1965" s="188"/>
      <c r="E1965" s="188"/>
      <c r="F1965" s="188">
        <v>3960000</v>
      </c>
      <c r="G1965" t="s">
        <v>3167</v>
      </c>
    </row>
    <row r="1966" hidden="1" spans="1:7">
      <c r="A1966" t="s">
        <v>3769</v>
      </c>
      <c r="B1966" t="s">
        <v>3770</v>
      </c>
      <c r="C1966" s="188">
        <v>3960000</v>
      </c>
      <c r="D1966" s="188">
        <v>3960000</v>
      </c>
      <c r="E1966" s="188">
        <v>5544000</v>
      </c>
      <c r="F1966" s="188">
        <v>13464000</v>
      </c>
      <c r="G1966" t="s">
        <v>3167</v>
      </c>
    </row>
    <row r="1967" hidden="1" spans="1:7">
      <c r="A1967" t="s">
        <v>3771</v>
      </c>
      <c r="B1967" t="s">
        <v>3772</v>
      </c>
      <c r="C1967" s="188"/>
      <c r="D1967" s="188">
        <v>7920000</v>
      </c>
      <c r="E1967" s="188">
        <v>3960000</v>
      </c>
      <c r="F1967" s="188">
        <v>11880000</v>
      </c>
      <c r="G1967" t="s">
        <v>3167</v>
      </c>
    </row>
    <row r="1968" hidden="1" spans="1:7">
      <c r="A1968" t="s">
        <v>3773</v>
      </c>
      <c r="B1968" t="s">
        <v>3774</v>
      </c>
      <c r="C1968" s="188">
        <v>0</v>
      </c>
      <c r="D1968" s="188"/>
      <c r="E1968" s="188"/>
      <c r="F1968" s="188">
        <v>0</v>
      </c>
      <c r="G1968" t="s">
        <v>3167</v>
      </c>
    </row>
    <row r="1969" hidden="1" spans="1:7">
      <c r="A1969" t="s">
        <v>3775</v>
      </c>
      <c r="B1969" t="s">
        <v>3776</v>
      </c>
      <c r="C1969" s="188">
        <v>3960000</v>
      </c>
      <c r="D1969" s="188">
        <v>5940000</v>
      </c>
      <c r="E1969" s="188">
        <v>8078400</v>
      </c>
      <c r="F1969" s="188">
        <v>17978400</v>
      </c>
      <c r="G1969" t="s">
        <v>3167</v>
      </c>
    </row>
    <row r="1970" hidden="1" spans="1:7">
      <c r="A1970" t="s">
        <v>3777</v>
      </c>
      <c r="B1970" t="s">
        <v>3778</v>
      </c>
      <c r="C1970" s="188">
        <v>944000</v>
      </c>
      <c r="D1970" s="188">
        <v>3409400</v>
      </c>
      <c r="E1970" s="188">
        <v>3600000</v>
      </c>
      <c r="F1970" s="188">
        <v>7953400</v>
      </c>
      <c r="G1970" t="s">
        <v>3167</v>
      </c>
    </row>
    <row r="1971" hidden="1" spans="1:7">
      <c r="A1971" t="s">
        <v>3779</v>
      </c>
      <c r="B1971" t="s">
        <v>3780</v>
      </c>
      <c r="C1971" s="188"/>
      <c r="D1971" s="188">
        <v>792000</v>
      </c>
      <c r="E1971" s="188"/>
      <c r="F1971" s="188">
        <v>792000</v>
      </c>
      <c r="G1971" t="s">
        <v>3167</v>
      </c>
    </row>
    <row r="1972" hidden="1" spans="1:7">
      <c r="A1972" t="s">
        <v>3781</v>
      </c>
      <c r="B1972" t="s">
        <v>3782</v>
      </c>
      <c r="C1972" s="188">
        <v>230400</v>
      </c>
      <c r="D1972" s="188">
        <v>432000</v>
      </c>
      <c r="E1972" s="188">
        <v>954000</v>
      </c>
      <c r="F1972" s="188">
        <v>1616400</v>
      </c>
      <c r="G1972" t="s">
        <v>3167</v>
      </c>
    </row>
    <row r="1973" hidden="1" spans="1:7">
      <c r="A1973" t="s">
        <v>3783</v>
      </c>
      <c r="B1973" t="s">
        <v>3784</v>
      </c>
      <c r="C1973" s="188">
        <v>3960000</v>
      </c>
      <c r="D1973" s="188">
        <v>3960000</v>
      </c>
      <c r="E1973" s="188">
        <v>3960000</v>
      </c>
      <c r="F1973" s="188">
        <v>11880000</v>
      </c>
      <c r="G1973" t="s">
        <v>3167</v>
      </c>
    </row>
    <row r="1974" hidden="1" spans="1:7">
      <c r="A1974" t="s">
        <v>3785</v>
      </c>
      <c r="B1974" t="s">
        <v>3786</v>
      </c>
      <c r="C1974" s="188"/>
      <c r="D1974" s="188">
        <v>158400</v>
      </c>
      <c r="E1974" s="188"/>
      <c r="F1974" s="188">
        <v>158400</v>
      </c>
      <c r="G1974" t="s">
        <v>3167</v>
      </c>
    </row>
    <row r="1975" hidden="1" spans="1:7">
      <c r="A1975" t="s">
        <v>3787</v>
      </c>
      <c r="B1975" t="s">
        <v>3788</v>
      </c>
      <c r="C1975" s="188">
        <v>396000</v>
      </c>
      <c r="D1975" s="188"/>
      <c r="E1975" s="188"/>
      <c r="F1975" s="188">
        <v>396000</v>
      </c>
      <c r="G1975" t="s">
        <v>3167</v>
      </c>
    </row>
    <row r="1976" hidden="1" spans="1:7">
      <c r="A1976" t="s">
        <v>3789</v>
      </c>
      <c r="B1976" t="s">
        <v>3790</v>
      </c>
      <c r="C1976" s="188"/>
      <c r="D1976" s="188">
        <v>105600</v>
      </c>
      <c r="E1976" s="188"/>
      <c r="F1976" s="188">
        <v>105600</v>
      </c>
      <c r="G1976" t="s">
        <v>3167</v>
      </c>
    </row>
    <row r="1977" hidden="1" spans="1:7">
      <c r="A1977" t="s">
        <v>3791</v>
      </c>
      <c r="B1977" t="s">
        <v>3792</v>
      </c>
      <c r="C1977" s="188"/>
      <c r="D1977" s="188">
        <v>7920000</v>
      </c>
      <c r="E1977" s="188">
        <v>11088000</v>
      </c>
      <c r="F1977" s="188">
        <v>19008000</v>
      </c>
      <c r="G1977" t="s">
        <v>3167</v>
      </c>
    </row>
    <row r="1978" hidden="1" spans="1:7">
      <c r="A1978" t="s">
        <v>3793</v>
      </c>
      <c r="B1978" t="s">
        <v>3381</v>
      </c>
      <c r="C1978" s="188">
        <v>7920000</v>
      </c>
      <c r="D1978" s="188">
        <v>15840000</v>
      </c>
      <c r="E1978" s="188">
        <v>9108000</v>
      </c>
      <c r="F1978" s="188">
        <v>32868000</v>
      </c>
      <c r="G1978" t="s">
        <v>3167</v>
      </c>
    </row>
    <row r="1979" hidden="1" spans="1:7">
      <c r="A1979" t="s">
        <v>3794</v>
      </c>
      <c r="B1979" t="s">
        <v>3795</v>
      </c>
      <c r="C1979" s="188">
        <v>2016000</v>
      </c>
      <c r="D1979" s="188"/>
      <c r="E1979" s="188"/>
      <c r="F1979" s="188">
        <v>2016000</v>
      </c>
      <c r="G1979" t="s">
        <v>3167</v>
      </c>
    </row>
    <row r="1980" hidden="1" spans="1:7">
      <c r="A1980" t="s">
        <v>3796</v>
      </c>
      <c r="B1980" t="s">
        <v>3389</v>
      </c>
      <c r="C1980" s="188">
        <v>3960000</v>
      </c>
      <c r="D1980" s="188">
        <v>9504000</v>
      </c>
      <c r="E1980" s="188">
        <v>14256000</v>
      </c>
      <c r="F1980" s="188">
        <v>27720000</v>
      </c>
      <c r="G1980" t="s">
        <v>3167</v>
      </c>
    </row>
    <row r="1981" hidden="1" spans="1:7">
      <c r="A1981" t="s">
        <v>3797</v>
      </c>
      <c r="B1981" t="s">
        <v>3798</v>
      </c>
      <c r="C1981" s="188">
        <v>900000</v>
      </c>
      <c r="D1981" s="188"/>
      <c r="E1981" s="188"/>
      <c r="F1981" s="188">
        <v>900000</v>
      </c>
      <c r="G1981" t="s">
        <v>3167</v>
      </c>
    </row>
    <row r="1982" hidden="1" spans="1:7">
      <c r="A1982" t="s">
        <v>3799</v>
      </c>
      <c r="B1982" t="s">
        <v>3800</v>
      </c>
      <c r="C1982" s="188">
        <v>1980000</v>
      </c>
      <c r="D1982" s="188"/>
      <c r="E1982" s="188">
        <v>1980000</v>
      </c>
      <c r="F1982" s="188">
        <v>3960000</v>
      </c>
      <c r="G1982" t="s">
        <v>3167</v>
      </c>
    </row>
    <row r="1983" hidden="1" spans="1:7">
      <c r="A1983" t="s">
        <v>3801</v>
      </c>
      <c r="B1983" t="s">
        <v>3802</v>
      </c>
      <c r="C1983" s="188"/>
      <c r="D1983" s="188"/>
      <c r="E1983" s="188">
        <v>115200</v>
      </c>
      <c r="F1983" s="188">
        <v>115200</v>
      </c>
      <c r="G1983" t="s">
        <v>3167</v>
      </c>
    </row>
    <row r="1984" hidden="1" spans="1:7">
      <c r="A1984" t="s">
        <v>3803</v>
      </c>
      <c r="B1984" t="s">
        <v>3804</v>
      </c>
      <c r="C1984" s="188">
        <v>1980000</v>
      </c>
      <c r="D1984" s="188">
        <v>1980000</v>
      </c>
      <c r="E1984" s="188"/>
      <c r="F1984" s="188">
        <v>3960000</v>
      </c>
      <c r="G1984" t="s">
        <v>3167</v>
      </c>
    </row>
    <row r="1985" hidden="1" spans="1:7">
      <c r="A1985" t="s">
        <v>3805</v>
      </c>
      <c r="B1985" t="s">
        <v>3806</v>
      </c>
      <c r="C1985" s="188">
        <v>158400</v>
      </c>
      <c r="D1985" s="188"/>
      <c r="E1985" s="188"/>
      <c r="F1985" s="188">
        <v>158400</v>
      </c>
      <c r="G1985" t="s">
        <v>3167</v>
      </c>
    </row>
    <row r="1986" hidden="1" spans="1:7">
      <c r="A1986" t="s">
        <v>3807</v>
      </c>
      <c r="B1986" t="s">
        <v>3808</v>
      </c>
      <c r="C1986" s="188"/>
      <c r="D1986" s="188">
        <v>3960000</v>
      </c>
      <c r="E1986" s="188"/>
      <c r="F1986" s="188">
        <v>3960000</v>
      </c>
      <c r="G1986" t="s">
        <v>3167</v>
      </c>
    </row>
    <row r="1987" hidden="1" spans="1:7">
      <c r="A1987" t="s">
        <v>3809</v>
      </c>
      <c r="B1987" t="s">
        <v>3810</v>
      </c>
      <c r="C1987" s="188">
        <v>3960000</v>
      </c>
      <c r="D1987" s="188">
        <v>11959200</v>
      </c>
      <c r="E1987" s="188">
        <v>7920000</v>
      </c>
      <c r="F1987" s="188">
        <v>23839200</v>
      </c>
      <c r="G1987" t="s">
        <v>3167</v>
      </c>
    </row>
    <row r="1988" hidden="1" spans="1:7">
      <c r="A1988" t="s">
        <v>3811</v>
      </c>
      <c r="B1988" t="s">
        <v>3812</v>
      </c>
      <c r="C1988" s="188">
        <v>1980000</v>
      </c>
      <c r="D1988" s="188"/>
      <c r="E1988" s="188">
        <v>2070000</v>
      </c>
      <c r="F1988" s="188">
        <v>4050000</v>
      </c>
      <c r="G1988" t="s">
        <v>3167</v>
      </c>
    </row>
    <row r="1989" hidden="1" spans="1:7">
      <c r="A1989" t="s">
        <v>3813</v>
      </c>
      <c r="B1989" t="s">
        <v>3814</v>
      </c>
      <c r="C1989" s="188">
        <v>3960000</v>
      </c>
      <c r="D1989" s="188"/>
      <c r="E1989" s="188">
        <v>3960000</v>
      </c>
      <c r="F1989" s="188">
        <v>7920000</v>
      </c>
      <c r="G1989" t="s">
        <v>3167</v>
      </c>
    </row>
    <row r="1990" hidden="1" spans="1:7">
      <c r="A1990" t="s">
        <v>3815</v>
      </c>
      <c r="B1990" t="s">
        <v>3816</v>
      </c>
      <c r="C1990" s="188">
        <v>237600</v>
      </c>
      <c r="D1990" s="188">
        <v>237600</v>
      </c>
      <c r="E1990" s="188"/>
      <c r="F1990" s="188">
        <v>475200</v>
      </c>
      <c r="G1990" t="s">
        <v>3167</v>
      </c>
    </row>
    <row r="1991" hidden="1" spans="1:7">
      <c r="A1991" t="s">
        <v>3817</v>
      </c>
      <c r="B1991" t="s">
        <v>3818</v>
      </c>
      <c r="C1991" s="188">
        <v>475200</v>
      </c>
      <c r="D1991" s="188">
        <v>396000</v>
      </c>
      <c r="E1991" s="188">
        <v>475200</v>
      </c>
      <c r="F1991" s="188">
        <v>1346400</v>
      </c>
      <c r="G1991" t="s">
        <v>3167</v>
      </c>
    </row>
    <row r="1992" hidden="1" spans="1:7">
      <c r="A1992" t="s">
        <v>3819</v>
      </c>
      <c r="B1992" t="s">
        <v>3820</v>
      </c>
      <c r="C1992" s="188">
        <v>7920000</v>
      </c>
      <c r="D1992" s="188">
        <v>20908800</v>
      </c>
      <c r="E1992" s="188">
        <v>31363200</v>
      </c>
      <c r="F1992" s="188">
        <v>60192000</v>
      </c>
      <c r="G1992" t="s">
        <v>3167</v>
      </c>
    </row>
    <row r="1993" hidden="1" spans="1:7">
      <c r="A1993" t="s">
        <v>3821</v>
      </c>
      <c r="B1993" t="s">
        <v>3822</v>
      </c>
      <c r="C1993" s="188"/>
      <c r="D1993" s="188">
        <v>90000</v>
      </c>
      <c r="E1993" s="188"/>
      <c r="F1993" s="188">
        <v>90000</v>
      </c>
      <c r="G1993" t="s">
        <v>3167</v>
      </c>
    </row>
    <row r="1994" hidden="1" spans="1:7">
      <c r="A1994" t="s">
        <v>3823</v>
      </c>
      <c r="B1994" t="s">
        <v>3538</v>
      </c>
      <c r="C1994" s="188">
        <v>792000</v>
      </c>
      <c r="D1994" s="188"/>
      <c r="E1994" s="188">
        <v>882000</v>
      </c>
      <c r="F1994" s="188">
        <v>1674000</v>
      </c>
      <c r="G1994" t="s">
        <v>3167</v>
      </c>
    </row>
    <row r="1995" hidden="1" spans="1:7">
      <c r="A1995" t="s">
        <v>3824</v>
      </c>
      <c r="B1995" t="s">
        <v>3825</v>
      </c>
      <c r="C1995" s="188">
        <v>313200</v>
      </c>
      <c r="D1995" s="188">
        <v>528000</v>
      </c>
      <c r="E1995" s="188">
        <v>462000</v>
      </c>
      <c r="F1995" s="188">
        <v>1303200</v>
      </c>
      <c r="G1995" t="s">
        <v>3167</v>
      </c>
    </row>
    <row r="1996" hidden="1" spans="1:7">
      <c r="A1996" t="s">
        <v>3826</v>
      </c>
      <c r="B1996" t="s">
        <v>3827</v>
      </c>
      <c r="C1996" s="188">
        <v>1980000</v>
      </c>
      <c r="D1996" s="188">
        <v>1980000</v>
      </c>
      <c r="E1996" s="188">
        <v>1980000</v>
      </c>
      <c r="F1996" s="188">
        <v>5940000</v>
      </c>
      <c r="G1996" t="s">
        <v>3167</v>
      </c>
    </row>
    <row r="1997" hidden="1" spans="1:7">
      <c r="A1997" t="s">
        <v>3828</v>
      </c>
      <c r="B1997" t="s">
        <v>3829</v>
      </c>
      <c r="C1997" s="188">
        <v>3960000</v>
      </c>
      <c r="D1997" s="188">
        <v>17424000</v>
      </c>
      <c r="E1997" s="188">
        <v>20592000</v>
      </c>
      <c r="F1997" s="188">
        <v>41976000</v>
      </c>
      <c r="G1997" t="s">
        <v>3167</v>
      </c>
    </row>
    <row r="1998" hidden="1" spans="1:7">
      <c r="A1998" t="s">
        <v>3830</v>
      </c>
      <c r="B1998" t="s">
        <v>3831</v>
      </c>
      <c r="C1998" s="188"/>
      <c r="D1998" s="188">
        <v>105600</v>
      </c>
      <c r="E1998" s="188"/>
      <c r="F1998" s="188">
        <v>105600</v>
      </c>
      <c r="G1998" t="s">
        <v>3167</v>
      </c>
    </row>
    <row r="1999" hidden="1" spans="1:7">
      <c r="A1999" t="s">
        <v>3832</v>
      </c>
      <c r="B1999" t="s">
        <v>3833</v>
      </c>
      <c r="C1999" s="188">
        <v>149200</v>
      </c>
      <c r="D1999" s="188"/>
      <c r="E1999" s="188">
        <v>158400</v>
      </c>
      <c r="F1999" s="188">
        <v>307600</v>
      </c>
      <c r="G1999" t="s">
        <v>3167</v>
      </c>
    </row>
    <row r="2000" hidden="1" spans="1:7">
      <c r="A2000" t="s">
        <v>3834</v>
      </c>
      <c r="B2000" t="s">
        <v>3835</v>
      </c>
      <c r="C2000" s="188">
        <v>316800</v>
      </c>
      <c r="D2000" s="188"/>
      <c r="E2000" s="188"/>
      <c r="F2000" s="188">
        <v>316800</v>
      </c>
      <c r="G2000" t="s">
        <v>3167</v>
      </c>
    </row>
    <row r="2001" hidden="1" spans="1:7">
      <c r="A2001" t="s">
        <v>3836</v>
      </c>
      <c r="B2001" t="s">
        <v>3837</v>
      </c>
      <c r="C2001" s="188"/>
      <c r="D2001" s="188">
        <v>158400</v>
      </c>
      <c r="E2001" s="188"/>
      <c r="F2001" s="188">
        <v>158400</v>
      </c>
      <c r="G2001" t="s">
        <v>3167</v>
      </c>
    </row>
    <row r="2002" hidden="1" spans="1:7">
      <c r="A2002" t="s">
        <v>3838</v>
      </c>
      <c r="B2002" t="s">
        <v>3839</v>
      </c>
      <c r="C2002" s="188">
        <v>633600</v>
      </c>
      <c r="D2002" s="188">
        <v>298400</v>
      </c>
      <c r="E2002" s="188">
        <v>662400</v>
      </c>
      <c r="F2002" s="188">
        <v>1594400</v>
      </c>
      <c r="G2002" t="s">
        <v>3167</v>
      </c>
    </row>
    <row r="2003" hidden="1" spans="1:7">
      <c r="A2003" t="s">
        <v>3840</v>
      </c>
      <c r="B2003" t="s">
        <v>3841</v>
      </c>
      <c r="C2003" s="188">
        <v>1980000</v>
      </c>
      <c r="D2003" s="188">
        <v>1980000</v>
      </c>
      <c r="E2003" s="188"/>
      <c r="F2003" s="188">
        <v>3960000</v>
      </c>
      <c r="G2003" t="s">
        <v>3167</v>
      </c>
    </row>
    <row r="2004" hidden="1" spans="1:7">
      <c r="A2004" t="s">
        <v>3842</v>
      </c>
      <c r="B2004" t="s">
        <v>3843</v>
      </c>
      <c r="C2004" s="188">
        <v>313500</v>
      </c>
      <c r="D2004" s="188"/>
      <c r="E2004" s="188">
        <v>646800</v>
      </c>
      <c r="F2004" s="188">
        <v>960300</v>
      </c>
      <c r="G2004" t="s">
        <v>3167</v>
      </c>
    </row>
    <row r="2005" hidden="1" spans="1:7">
      <c r="A2005" t="s">
        <v>3844</v>
      </c>
      <c r="B2005" t="s">
        <v>3383</v>
      </c>
      <c r="C2005" s="188"/>
      <c r="D2005" s="188">
        <v>900000</v>
      </c>
      <c r="E2005" s="188">
        <v>3960000</v>
      </c>
      <c r="F2005" s="188">
        <v>4860000</v>
      </c>
      <c r="G2005" t="s">
        <v>3167</v>
      </c>
    </row>
    <row r="2006" hidden="1" spans="1:7">
      <c r="A2006" t="s">
        <v>3845</v>
      </c>
      <c r="B2006" t="s">
        <v>3846</v>
      </c>
      <c r="C2006" s="188">
        <v>0</v>
      </c>
      <c r="D2006" s="188"/>
      <c r="E2006" s="188"/>
      <c r="F2006" s="188">
        <v>0</v>
      </c>
      <c r="G2006" t="s">
        <v>3167</v>
      </c>
    </row>
    <row r="2007" hidden="1" spans="1:7">
      <c r="A2007" t="s">
        <v>3847</v>
      </c>
      <c r="B2007" t="s">
        <v>3848</v>
      </c>
      <c r="C2007" s="188"/>
      <c r="D2007" s="188">
        <v>4410000</v>
      </c>
      <c r="E2007" s="188">
        <v>3960000</v>
      </c>
      <c r="F2007" s="188">
        <v>8370000</v>
      </c>
      <c r="G2007" t="s">
        <v>3167</v>
      </c>
    </row>
    <row r="2008" hidden="1" spans="1:7">
      <c r="A2008" t="s">
        <v>3849</v>
      </c>
      <c r="B2008" t="s">
        <v>3850</v>
      </c>
      <c r="C2008" s="188">
        <v>7920000</v>
      </c>
      <c r="D2008" s="188">
        <v>19800000</v>
      </c>
      <c r="E2008" s="188"/>
      <c r="F2008" s="188">
        <v>27720000</v>
      </c>
      <c r="G2008" t="s">
        <v>3167</v>
      </c>
    </row>
    <row r="2009" hidden="1" spans="1:7">
      <c r="A2009" t="s">
        <v>3851</v>
      </c>
      <c r="B2009" t="s">
        <v>3852</v>
      </c>
      <c r="C2009" s="188">
        <v>140000</v>
      </c>
      <c r="D2009" s="188"/>
      <c r="E2009" s="188"/>
      <c r="F2009" s="188">
        <v>140000</v>
      </c>
      <c r="G2009" t="s">
        <v>3167</v>
      </c>
    </row>
    <row r="2010" hidden="1" spans="1:7">
      <c r="A2010" t="s">
        <v>3853</v>
      </c>
      <c r="B2010" t="s">
        <v>3854</v>
      </c>
      <c r="C2010" s="188">
        <v>7074000</v>
      </c>
      <c r="D2010" s="188">
        <v>8748000</v>
      </c>
      <c r="E2010" s="188">
        <v>9504000</v>
      </c>
      <c r="F2010" s="188">
        <v>25326000</v>
      </c>
      <c r="G2010" t="s">
        <v>3167</v>
      </c>
    </row>
    <row r="2011" hidden="1" spans="1:7">
      <c r="A2011" t="s">
        <v>3855</v>
      </c>
      <c r="B2011" t="s">
        <v>3856</v>
      </c>
      <c r="C2011" s="188"/>
      <c r="D2011" s="188">
        <v>15840000</v>
      </c>
      <c r="E2011" s="188">
        <v>7920000</v>
      </c>
      <c r="F2011" s="188">
        <v>23760000</v>
      </c>
      <c r="G2011" t="s">
        <v>3167</v>
      </c>
    </row>
    <row r="2012" hidden="1" spans="1:7">
      <c r="A2012" t="s">
        <v>3857</v>
      </c>
      <c r="B2012" t="s">
        <v>3858</v>
      </c>
      <c r="C2012" s="188">
        <v>132000</v>
      </c>
      <c r="D2012" s="188"/>
      <c r="E2012" s="188">
        <v>132000</v>
      </c>
      <c r="F2012" s="188">
        <v>264000</v>
      </c>
      <c r="G2012" t="s">
        <v>3167</v>
      </c>
    </row>
    <row r="2013" hidden="1" spans="1:7">
      <c r="A2013" t="s">
        <v>3859</v>
      </c>
      <c r="B2013" t="s">
        <v>3860</v>
      </c>
      <c r="C2013" s="188">
        <v>3960000</v>
      </c>
      <c r="D2013" s="188">
        <v>3960000</v>
      </c>
      <c r="E2013" s="188">
        <v>5544000</v>
      </c>
      <c r="F2013" s="188">
        <v>13464000</v>
      </c>
      <c r="G2013" t="s">
        <v>3167</v>
      </c>
    </row>
    <row r="2014" hidden="1" spans="1:7">
      <c r="A2014" t="s">
        <v>3861</v>
      </c>
      <c r="B2014" t="s">
        <v>3862</v>
      </c>
      <c r="C2014" s="188">
        <v>11307120</v>
      </c>
      <c r="D2014" s="188">
        <v>10636940</v>
      </c>
      <c r="E2014" s="188">
        <v>14779980</v>
      </c>
      <c r="F2014" s="188">
        <v>36724040</v>
      </c>
      <c r="G2014" t="s">
        <v>3167</v>
      </c>
    </row>
    <row r="2015" hidden="1" spans="1:7">
      <c r="A2015" t="s">
        <v>3863</v>
      </c>
      <c r="B2015" t="s">
        <v>3864</v>
      </c>
      <c r="C2015" s="188">
        <v>1852200</v>
      </c>
      <c r="D2015" s="188">
        <v>2778200</v>
      </c>
      <c r="E2015" s="188">
        <v>2761940</v>
      </c>
      <c r="F2015" s="188">
        <v>7392340</v>
      </c>
      <c r="G2015" t="s">
        <v>3167</v>
      </c>
    </row>
    <row r="2016" hidden="1" spans="1:7">
      <c r="A2016" t="s">
        <v>3865</v>
      </c>
      <c r="B2016" t="s">
        <v>3866</v>
      </c>
      <c r="C2016" s="188">
        <v>13130270</v>
      </c>
      <c r="D2016" s="188">
        <v>7467990</v>
      </c>
      <c r="E2016" s="188">
        <v>14665500</v>
      </c>
      <c r="F2016" s="188">
        <v>35263760</v>
      </c>
      <c r="G2016" t="s">
        <v>3167</v>
      </c>
    </row>
    <row r="2017" hidden="1" spans="1:7">
      <c r="A2017" t="s">
        <v>3867</v>
      </c>
      <c r="B2017" t="s">
        <v>3868</v>
      </c>
      <c r="C2017" s="188">
        <v>8937390</v>
      </c>
      <c r="D2017" s="188">
        <v>12011740</v>
      </c>
      <c r="E2017" s="188">
        <v>14709700</v>
      </c>
      <c r="F2017" s="188">
        <v>35658830</v>
      </c>
      <c r="G2017" t="s">
        <v>3167</v>
      </c>
    </row>
    <row r="2018" hidden="1" spans="1:7">
      <c r="A2018" t="s">
        <v>3869</v>
      </c>
      <c r="B2018" t="s">
        <v>3870</v>
      </c>
      <c r="C2018" s="188">
        <v>16746000</v>
      </c>
      <c r="D2018" s="188">
        <v>11106000</v>
      </c>
      <c r="E2018" s="188">
        <v>10072920</v>
      </c>
      <c r="F2018" s="188">
        <v>37924920</v>
      </c>
      <c r="G2018" t="s">
        <v>3167</v>
      </c>
    </row>
    <row r="2019" hidden="1" spans="1:7">
      <c r="A2019" t="s">
        <v>3871</v>
      </c>
      <c r="B2019" t="s">
        <v>3872</v>
      </c>
      <c r="C2019" s="188">
        <v>0</v>
      </c>
      <c r="D2019" s="188"/>
      <c r="E2019" s="188"/>
      <c r="F2019" s="188">
        <v>0</v>
      </c>
      <c r="G2019" t="s">
        <v>3167</v>
      </c>
    </row>
    <row r="2020" hidden="1" spans="1:7">
      <c r="A2020" t="s">
        <v>3873</v>
      </c>
      <c r="B2020" t="s">
        <v>3874</v>
      </c>
      <c r="C2020" s="188">
        <v>3960000</v>
      </c>
      <c r="D2020" s="188"/>
      <c r="E2020" s="188">
        <v>3960000</v>
      </c>
      <c r="F2020" s="188">
        <v>7920000</v>
      </c>
      <c r="G2020" t="s">
        <v>3167</v>
      </c>
    </row>
    <row r="2021" hidden="1" spans="1:7">
      <c r="A2021" t="s">
        <v>3875</v>
      </c>
      <c r="B2021" t="s">
        <v>3876</v>
      </c>
      <c r="C2021" s="188">
        <v>396000</v>
      </c>
      <c r="D2021" s="188">
        <v>396000</v>
      </c>
      <c r="E2021" s="188"/>
      <c r="F2021" s="188">
        <v>792000</v>
      </c>
      <c r="G2021" t="s">
        <v>3167</v>
      </c>
    </row>
    <row r="2022" hidden="1" spans="1:7">
      <c r="A2022" t="s">
        <v>3877</v>
      </c>
      <c r="B2022" t="s">
        <v>3878</v>
      </c>
      <c r="C2022" s="188">
        <v>3960000</v>
      </c>
      <c r="D2022" s="188">
        <v>3960000</v>
      </c>
      <c r="E2022" s="188">
        <v>3960000</v>
      </c>
      <c r="F2022" s="188">
        <v>11880000</v>
      </c>
      <c r="G2022" t="s">
        <v>3167</v>
      </c>
    </row>
    <row r="2023" hidden="1" spans="1:7">
      <c r="A2023" t="s">
        <v>3879</v>
      </c>
      <c r="B2023" t="s">
        <v>3880</v>
      </c>
      <c r="C2023" s="188">
        <v>79200</v>
      </c>
      <c r="D2023" s="188">
        <v>105600</v>
      </c>
      <c r="E2023" s="188"/>
      <c r="F2023" s="188">
        <v>184800</v>
      </c>
      <c r="G2023" t="s">
        <v>3167</v>
      </c>
    </row>
    <row r="2024" hidden="1" spans="1:7">
      <c r="A2024" t="s">
        <v>3881</v>
      </c>
      <c r="B2024" t="s">
        <v>3882</v>
      </c>
      <c r="C2024" s="188">
        <v>180000</v>
      </c>
      <c r="D2024" s="188">
        <v>180000</v>
      </c>
      <c r="E2024" s="188">
        <v>3960000</v>
      </c>
      <c r="F2024" s="188">
        <v>4320000</v>
      </c>
      <c r="G2024" t="s">
        <v>3167</v>
      </c>
    </row>
    <row r="2025" hidden="1" spans="1:7">
      <c r="A2025" t="s">
        <v>3883</v>
      </c>
      <c r="B2025" t="s">
        <v>3884</v>
      </c>
      <c r="C2025" s="188">
        <v>90000</v>
      </c>
      <c r="D2025" s="188"/>
      <c r="E2025" s="188">
        <v>90000</v>
      </c>
      <c r="F2025" s="188">
        <v>180000</v>
      </c>
      <c r="G2025" t="s">
        <v>3167</v>
      </c>
    </row>
    <row r="2026" hidden="1" spans="1:7">
      <c r="A2026" t="s">
        <v>3885</v>
      </c>
      <c r="B2026" t="s">
        <v>3886</v>
      </c>
      <c r="C2026" s="188">
        <v>90000</v>
      </c>
      <c r="D2026" s="188"/>
      <c r="E2026" s="188"/>
      <c r="F2026" s="188">
        <v>90000</v>
      </c>
      <c r="G2026" t="s">
        <v>3167</v>
      </c>
    </row>
    <row r="2027" hidden="1" spans="1:7">
      <c r="A2027" t="s">
        <v>3887</v>
      </c>
      <c r="B2027" t="s">
        <v>3888</v>
      </c>
      <c r="C2027" s="188">
        <v>792000</v>
      </c>
      <c r="D2027" s="188">
        <v>792000</v>
      </c>
      <c r="E2027" s="188">
        <v>792000</v>
      </c>
      <c r="F2027" s="188">
        <v>2376000</v>
      </c>
      <c r="G2027" t="s">
        <v>3167</v>
      </c>
    </row>
    <row r="2028" hidden="1" spans="1:7">
      <c r="A2028" t="s">
        <v>3889</v>
      </c>
      <c r="B2028" t="s">
        <v>3890</v>
      </c>
      <c r="C2028" s="188"/>
      <c r="D2028" s="188">
        <v>79200</v>
      </c>
      <c r="E2028" s="188"/>
      <c r="F2028" s="188">
        <v>79200</v>
      </c>
      <c r="G2028" t="s">
        <v>3167</v>
      </c>
    </row>
    <row r="2029" hidden="1" spans="1:7">
      <c r="A2029" t="s">
        <v>3891</v>
      </c>
      <c r="B2029" t="s">
        <v>3892</v>
      </c>
      <c r="C2029" s="188"/>
      <c r="D2029" s="188">
        <v>7128000</v>
      </c>
      <c r="E2029" s="188">
        <v>7128000</v>
      </c>
      <c r="F2029" s="188">
        <v>14256000</v>
      </c>
      <c r="G2029" t="s">
        <v>3167</v>
      </c>
    </row>
    <row r="2030" hidden="1" spans="1:7">
      <c r="A2030" t="s">
        <v>3893</v>
      </c>
      <c r="B2030" t="s">
        <v>3894</v>
      </c>
      <c r="C2030" s="188"/>
      <c r="D2030" s="188">
        <v>2160000</v>
      </c>
      <c r="E2030" s="188">
        <v>1980000</v>
      </c>
      <c r="F2030" s="188">
        <v>4140000</v>
      </c>
      <c r="G2030" t="s">
        <v>3167</v>
      </c>
    </row>
    <row r="2031" hidden="1" spans="1:7">
      <c r="A2031" t="s">
        <v>3895</v>
      </c>
      <c r="B2031" t="s">
        <v>3896</v>
      </c>
      <c r="C2031" s="188">
        <v>90000</v>
      </c>
      <c r="D2031" s="188"/>
      <c r="E2031" s="188"/>
      <c r="F2031" s="188">
        <v>90000</v>
      </c>
      <c r="G2031" t="s">
        <v>3167</v>
      </c>
    </row>
    <row r="2032" hidden="1" spans="1:7">
      <c r="A2032" t="s">
        <v>3897</v>
      </c>
      <c r="B2032" t="s">
        <v>3898</v>
      </c>
      <c r="C2032" s="188"/>
      <c r="D2032" s="188"/>
      <c r="E2032" s="188">
        <v>90000</v>
      </c>
      <c r="F2032" s="188">
        <v>90000</v>
      </c>
      <c r="G2032" t="s">
        <v>3167</v>
      </c>
    </row>
    <row r="2033" hidden="1" spans="1:7">
      <c r="A2033" t="s">
        <v>3899</v>
      </c>
      <c r="B2033" t="s">
        <v>3900</v>
      </c>
      <c r="C2033" s="188">
        <v>90000</v>
      </c>
      <c r="D2033" s="188"/>
      <c r="E2033" s="188"/>
      <c r="F2033" s="188">
        <v>90000</v>
      </c>
      <c r="G2033" t="s">
        <v>3167</v>
      </c>
    </row>
    <row r="2034" hidden="1" spans="1:7">
      <c r="A2034" t="s">
        <v>3901</v>
      </c>
      <c r="B2034" t="s">
        <v>3902</v>
      </c>
      <c r="C2034" s="188">
        <v>1980000</v>
      </c>
      <c r="D2034" s="188"/>
      <c r="E2034" s="188">
        <v>1980000</v>
      </c>
      <c r="F2034" s="188">
        <v>3960000</v>
      </c>
      <c r="G2034" t="s">
        <v>3167</v>
      </c>
    </row>
    <row r="2035" hidden="1" spans="1:7">
      <c r="A2035" t="s">
        <v>3903</v>
      </c>
      <c r="B2035" t="s">
        <v>3904</v>
      </c>
      <c r="C2035" s="188">
        <v>1980000</v>
      </c>
      <c r="D2035" s="188">
        <v>1980000</v>
      </c>
      <c r="E2035" s="188">
        <v>1980000</v>
      </c>
      <c r="F2035" s="188">
        <v>5940000</v>
      </c>
      <c r="G2035" t="s">
        <v>3167</v>
      </c>
    </row>
    <row r="2036" hidden="1" spans="1:7">
      <c r="A2036" t="s">
        <v>3905</v>
      </c>
      <c r="B2036" t="s">
        <v>3538</v>
      </c>
      <c r="C2036" s="188">
        <v>79200</v>
      </c>
      <c r="D2036" s="188">
        <v>109200</v>
      </c>
      <c r="E2036" s="188">
        <v>79200</v>
      </c>
      <c r="F2036" s="188">
        <v>267600</v>
      </c>
      <c r="G2036" t="s">
        <v>3167</v>
      </c>
    </row>
    <row r="2037" hidden="1" spans="1:7">
      <c r="A2037" t="s">
        <v>3906</v>
      </c>
      <c r="B2037" t="s">
        <v>3907</v>
      </c>
      <c r="C2037" s="188">
        <v>1980000</v>
      </c>
      <c r="D2037" s="188"/>
      <c r="E2037" s="188"/>
      <c r="F2037" s="188">
        <v>1980000</v>
      </c>
      <c r="G2037" t="s">
        <v>3167</v>
      </c>
    </row>
    <row r="2038" hidden="1" spans="1:7">
      <c r="A2038" t="s">
        <v>3908</v>
      </c>
      <c r="B2038" t="s">
        <v>3909</v>
      </c>
      <c r="C2038" s="188"/>
      <c r="D2038" s="188"/>
      <c r="E2038" s="188">
        <v>90000</v>
      </c>
      <c r="F2038" s="188">
        <v>90000</v>
      </c>
      <c r="G2038" t="s">
        <v>3167</v>
      </c>
    </row>
    <row r="2039" hidden="1" spans="1:7">
      <c r="A2039" t="s">
        <v>3910</v>
      </c>
      <c r="B2039" t="s">
        <v>3911</v>
      </c>
      <c r="C2039" s="188">
        <v>90000</v>
      </c>
      <c r="D2039" s="188"/>
      <c r="E2039" s="188"/>
      <c r="F2039" s="188">
        <v>90000</v>
      </c>
      <c r="G2039" t="s">
        <v>3167</v>
      </c>
    </row>
    <row r="2040" hidden="1" spans="1:7">
      <c r="A2040" t="s">
        <v>3912</v>
      </c>
      <c r="B2040" t="s">
        <v>3913</v>
      </c>
      <c r="C2040" s="188">
        <v>75600</v>
      </c>
      <c r="D2040" s="188"/>
      <c r="E2040" s="188"/>
      <c r="F2040" s="188">
        <v>75600</v>
      </c>
      <c r="G2040" t="s">
        <v>3167</v>
      </c>
    </row>
    <row r="2041" hidden="1" spans="1:7">
      <c r="A2041" t="s">
        <v>3914</v>
      </c>
      <c r="B2041" t="s">
        <v>3915</v>
      </c>
      <c r="C2041" s="188">
        <v>13464000</v>
      </c>
      <c r="D2041" s="188">
        <v>17424000</v>
      </c>
      <c r="E2041" s="188">
        <v>23472000</v>
      </c>
      <c r="F2041" s="188">
        <v>54360000</v>
      </c>
      <c r="G2041" t="s">
        <v>3167</v>
      </c>
    </row>
    <row r="2042" hidden="1" spans="1:7">
      <c r="A2042" t="s">
        <v>3916</v>
      </c>
      <c r="B2042" t="s">
        <v>3214</v>
      </c>
      <c r="C2042" s="188"/>
      <c r="D2042" s="188">
        <v>3960000</v>
      </c>
      <c r="E2042" s="188">
        <v>5544000</v>
      </c>
      <c r="F2042" s="188">
        <v>9504000</v>
      </c>
      <c r="G2042" t="s">
        <v>3167</v>
      </c>
    </row>
    <row r="2043" hidden="1" spans="1:7">
      <c r="A2043" t="s">
        <v>3917</v>
      </c>
      <c r="B2043" t="s">
        <v>3918</v>
      </c>
      <c r="C2043" s="188">
        <v>108000</v>
      </c>
      <c r="D2043" s="188">
        <v>108000</v>
      </c>
      <c r="E2043" s="188">
        <v>108000</v>
      </c>
      <c r="F2043" s="188">
        <v>324000</v>
      </c>
      <c r="G2043" t="s">
        <v>3167</v>
      </c>
    </row>
    <row r="2044" hidden="1" spans="1:7">
      <c r="A2044" t="s">
        <v>3919</v>
      </c>
      <c r="B2044" t="s">
        <v>3920</v>
      </c>
      <c r="C2044" s="188">
        <v>90000</v>
      </c>
      <c r="D2044" s="188"/>
      <c r="E2044" s="188"/>
      <c r="F2044" s="188">
        <v>90000</v>
      </c>
      <c r="G2044" t="s">
        <v>3167</v>
      </c>
    </row>
    <row r="2045" hidden="1" spans="1:7">
      <c r="A2045" t="s">
        <v>3921</v>
      </c>
      <c r="B2045" t="s">
        <v>3922</v>
      </c>
      <c r="C2045" s="188">
        <v>90000</v>
      </c>
      <c r="D2045" s="188"/>
      <c r="E2045" s="188"/>
      <c r="F2045" s="188">
        <v>90000</v>
      </c>
      <c r="G2045" t="s">
        <v>3167</v>
      </c>
    </row>
    <row r="2046" hidden="1" spans="1:7">
      <c r="A2046" t="s">
        <v>3923</v>
      </c>
      <c r="B2046" t="s">
        <v>3924</v>
      </c>
      <c r="C2046" s="188">
        <v>3960000</v>
      </c>
      <c r="D2046" s="188">
        <v>8316000</v>
      </c>
      <c r="E2046" s="188"/>
      <c r="F2046" s="188">
        <v>12276000</v>
      </c>
      <c r="G2046" t="s">
        <v>3167</v>
      </c>
    </row>
    <row r="2047" hidden="1" spans="1:7">
      <c r="A2047" t="s">
        <v>3925</v>
      </c>
      <c r="B2047" t="s">
        <v>3926</v>
      </c>
      <c r="C2047" s="188"/>
      <c r="D2047" s="188">
        <v>1034700</v>
      </c>
      <c r="E2047" s="188">
        <v>1620000</v>
      </c>
      <c r="F2047" s="188">
        <v>2654700</v>
      </c>
      <c r="G2047" t="s">
        <v>3167</v>
      </c>
    </row>
    <row r="2048" hidden="1" spans="1:7">
      <c r="A2048" t="s">
        <v>3927</v>
      </c>
      <c r="B2048" t="s">
        <v>3928</v>
      </c>
      <c r="C2048" s="188"/>
      <c r="D2048" s="188">
        <v>4932000</v>
      </c>
      <c r="E2048" s="188"/>
      <c r="F2048" s="188">
        <v>4932000</v>
      </c>
      <c r="G2048" t="s">
        <v>3167</v>
      </c>
    </row>
    <row r="2049" hidden="1" spans="1:7">
      <c r="A2049" t="s">
        <v>3929</v>
      </c>
      <c r="B2049" t="s">
        <v>3930</v>
      </c>
      <c r="C2049" s="188">
        <v>72000</v>
      </c>
      <c r="D2049" s="188"/>
      <c r="E2049" s="188"/>
      <c r="F2049" s="188">
        <v>72000</v>
      </c>
      <c r="G2049" t="s">
        <v>3167</v>
      </c>
    </row>
    <row r="2050" hidden="1" spans="1:7">
      <c r="A2050" t="s">
        <v>3931</v>
      </c>
      <c r="B2050" t="s">
        <v>3932</v>
      </c>
      <c r="C2050" s="188">
        <v>360000</v>
      </c>
      <c r="D2050" s="188">
        <v>13860000</v>
      </c>
      <c r="E2050" s="188">
        <v>15012000</v>
      </c>
      <c r="F2050" s="188">
        <v>29232000</v>
      </c>
      <c r="G2050" t="s">
        <v>3167</v>
      </c>
    </row>
    <row r="2051" hidden="1" spans="1:7">
      <c r="A2051" t="s">
        <v>3933</v>
      </c>
      <c r="B2051" t="s">
        <v>3934</v>
      </c>
      <c r="C2051" s="188">
        <v>14405240</v>
      </c>
      <c r="D2051" s="188">
        <v>14128370</v>
      </c>
      <c r="E2051" s="188">
        <v>20242980</v>
      </c>
      <c r="F2051" s="188">
        <v>48776590</v>
      </c>
      <c r="G2051" t="s">
        <v>3167</v>
      </c>
    </row>
    <row r="2052" hidden="1" spans="1:7">
      <c r="A2052" t="s">
        <v>3935</v>
      </c>
      <c r="B2052" t="s">
        <v>3936</v>
      </c>
      <c r="C2052" s="188">
        <v>7920000</v>
      </c>
      <c r="D2052" s="188">
        <v>14256000</v>
      </c>
      <c r="E2052" s="188">
        <v>14256000</v>
      </c>
      <c r="F2052" s="188">
        <v>36432000</v>
      </c>
      <c r="G2052" t="s">
        <v>3167</v>
      </c>
    </row>
    <row r="2053" hidden="1" spans="1:7">
      <c r="A2053" t="s">
        <v>3937</v>
      </c>
      <c r="B2053" t="s">
        <v>3938</v>
      </c>
      <c r="C2053" s="188">
        <v>158400</v>
      </c>
      <c r="D2053" s="188">
        <v>158400</v>
      </c>
      <c r="E2053" s="188"/>
      <c r="F2053" s="188">
        <v>316800</v>
      </c>
      <c r="G2053" t="s">
        <v>3167</v>
      </c>
    </row>
    <row r="2054" hidden="1" spans="1:7">
      <c r="A2054" t="s">
        <v>3939</v>
      </c>
      <c r="B2054" t="s">
        <v>3940</v>
      </c>
      <c r="C2054" s="188">
        <v>140000</v>
      </c>
      <c r="D2054" s="188">
        <v>350000</v>
      </c>
      <c r="E2054" s="188">
        <v>0</v>
      </c>
      <c r="F2054" s="188">
        <v>490000</v>
      </c>
      <c r="G2054" t="s">
        <v>3167</v>
      </c>
    </row>
    <row r="2055" hidden="1" spans="1:7">
      <c r="A2055" t="s">
        <v>3941</v>
      </c>
      <c r="B2055" t="s">
        <v>3942</v>
      </c>
      <c r="C2055" s="188"/>
      <c r="D2055" s="188">
        <v>23760000</v>
      </c>
      <c r="E2055" s="188"/>
      <c r="F2055" s="188">
        <v>23760000</v>
      </c>
      <c r="G2055" t="s">
        <v>3167</v>
      </c>
    </row>
    <row r="2056" hidden="1" spans="1:7">
      <c r="A2056" t="s">
        <v>3943</v>
      </c>
      <c r="B2056" t="s">
        <v>3944</v>
      </c>
      <c r="C2056" s="188">
        <v>541600</v>
      </c>
      <c r="D2056" s="188"/>
      <c r="E2056" s="188">
        <v>396000</v>
      </c>
      <c r="F2056" s="188">
        <v>937600</v>
      </c>
      <c r="G2056" t="s">
        <v>3167</v>
      </c>
    </row>
    <row r="2057" hidden="1" spans="1:7">
      <c r="A2057" t="s">
        <v>3945</v>
      </c>
      <c r="B2057" t="s">
        <v>3946</v>
      </c>
      <c r="C2057" s="188"/>
      <c r="D2057" s="188">
        <v>7920000</v>
      </c>
      <c r="E2057" s="188">
        <v>11736000</v>
      </c>
      <c r="F2057" s="188">
        <v>19656000</v>
      </c>
      <c r="G2057" t="s">
        <v>3167</v>
      </c>
    </row>
    <row r="2058" hidden="1" spans="1:7">
      <c r="A2058" t="s">
        <v>3947</v>
      </c>
      <c r="B2058" t="s">
        <v>3948</v>
      </c>
      <c r="C2058" s="188"/>
      <c r="D2058" s="188">
        <v>318000</v>
      </c>
      <c r="E2058" s="188">
        <v>121200</v>
      </c>
      <c r="F2058" s="188">
        <v>439200</v>
      </c>
      <c r="G2058" t="s">
        <v>3167</v>
      </c>
    </row>
    <row r="2059" hidden="1" spans="1:7">
      <c r="A2059" t="s">
        <v>3949</v>
      </c>
      <c r="B2059" t="s">
        <v>3950</v>
      </c>
      <c r="C2059" s="188">
        <v>378000</v>
      </c>
      <c r="D2059" s="188">
        <v>4752000</v>
      </c>
      <c r="E2059" s="188">
        <v>4752000</v>
      </c>
      <c r="F2059" s="188">
        <v>9882000</v>
      </c>
      <c r="G2059" t="s">
        <v>3167</v>
      </c>
    </row>
    <row r="2060" hidden="1" spans="1:7">
      <c r="A2060" t="s">
        <v>3951</v>
      </c>
      <c r="B2060" t="s">
        <v>3952</v>
      </c>
      <c r="C2060" s="188">
        <v>180000</v>
      </c>
      <c r="D2060" s="188">
        <v>-4620</v>
      </c>
      <c r="E2060" s="188">
        <v>266790</v>
      </c>
      <c r="F2060" s="188">
        <v>442170</v>
      </c>
      <c r="G2060" t="s">
        <v>3167</v>
      </c>
    </row>
    <row r="2061" hidden="1" spans="1:7">
      <c r="A2061" t="s">
        <v>3953</v>
      </c>
      <c r="B2061" t="s">
        <v>3954</v>
      </c>
      <c r="C2061" s="188">
        <v>7920000</v>
      </c>
      <c r="D2061" s="188">
        <v>19008000</v>
      </c>
      <c r="E2061" s="188">
        <v>28512000</v>
      </c>
      <c r="F2061" s="188">
        <v>55440000</v>
      </c>
      <c r="G2061" t="s">
        <v>3167</v>
      </c>
    </row>
    <row r="2062" hidden="1" spans="1:7">
      <c r="A2062" t="s">
        <v>3955</v>
      </c>
      <c r="B2062" t="s">
        <v>3489</v>
      </c>
      <c r="C2062" s="188">
        <v>22670000</v>
      </c>
      <c r="D2062" s="188">
        <v>36370000</v>
      </c>
      <c r="E2062" s="188">
        <v>42052000</v>
      </c>
      <c r="F2062" s="188">
        <v>101092000</v>
      </c>
      <c r="G2062" t="s">
        <v>3167</v>
      </c>
    </row>
    <row r="2063" hidden="1" spans="1:7">
      <c r="A2063" t="s">
        <v>3956</v>
      </c>
      <c r="B2063" t="s">
        <v>3957</v>
      </c>
      <c r="C2063" s="188"/>
      <c r="D2063" s="188"/>
      <c r="E2063" s="188">
        <v>3960000</v>
      </c>
      <c r="F2063" s="188">
        <v>3960000</v>
      </c>
      <c r="G2063" t="s">
        <v>3167</v>
      </c>
    </row>
    <row r="2064" hidden="1" spans="1:7">
      <c r="A2064" t="s">
        <v>3958</v>
      </c>
      <c r="B2064" t="s">
        <v>3959</v>
      </c>
      <c r="C2064" s="188"/>
      <c r="D2064" s="188">
        <v>145200</v>
      </c>
      <c r="E2064" s="188">
        <v>66000</v>
      </c>
      <c r="F2064" s="188">
        <v>211200</v>
      </c>
      <c r="G2064" t="s">
        <v>3167</v>
      </c>
    </row>
    <row r="2065" hidden="1" spans="1:7">
      <c r="A2065" t="s">
        <v>3960</v>
      </c>
      <c r="B2065" t="s">
        <v>3961</v>
      </c>
      <c r="C2065" s="188">
        <v>900000</v>
      </c>
      <c r="D2065" s="188"/>
      <c r="E2065" s="188">
        <v>900000</v>
      </c>
      <c r="F2065" s="188">
        <v>1800000</v>
      </c>
      <c r="G2065" t="s">
        <v>3167</v>
      </c>
    </row>
    <row r="2066" hidden="1" spans="1:7">
      <c r="A2066" t="s">
        <v>3962</v>
      </c>
      <c r="B2066" t="s">
        <v>3963</v>
      </c>
      <c r="C2066" s="188">
        <v>369600</v>
      </c>
      <c r="D2066" s="188">
        <v>396000</v>
      </c>
      <c r="E2066" s="188">
        <v>528000</v>
      </c>
      <c r="F2066" s="188">
        <v>1293600</v>
      </c>
      <c r="G2066" t="s">
        <v>3167</v>
      </c>
    </row>
    <row r="2067" hidden="1" spans="1:7">
      <c r="A2067" t="s">
        <v>3964</v>
      </c>
      <c r="B2067" t="s">
        <v>3965</v>
      </c>
      <c r="C2067" s="188"/>
      <c r="D2067" s="188">
        <v>3960000</v>
      </c>
      <c r="E2067" s="188">
        <v>8100000</v>
      </c>
      <c r="F2067" s="188">
        <v>12060000</v>
      </c>
      <c r="G2067" t="s">
        <v>3167</v>
      </c>
    </row>
    <row r="2068" hidden="1" spans="1:7">
      <c r="A2068" t="s">
        <v>3966</v>
      </c>
      <c r="B2068" t="s">
        <v>3967</v>
      </c>
      <c r="C2068" s="188">
        <v>220800</v>
      </c>
      <c r="D2068" s="188"/>
      <c r="E2068" s="188">
        <v>426400</v>
      </c>
      <c r="F2068" s="188">
        <v>647200</v>
      </c>
      <c r="G2068" t="s">
        <v>3167</v>
      </c>
    </row>
    <row r="2069" hidden="1" spans="1:7">
      <c r="A2069" t="s">
        <v>3968</v>
      </c>
      <c r="B2069" t="s">
        <v>3839</v>
      </c>
      <c r="C2069" s="188">
        <v>1890000</v>
      </c>
      <c r="D2069" s="188">
        <v>25650000</v>
      </c>
      <c r="E2069" s="188">
        <v>27540000</v>
      </c>
      <c r="F2069" s="188">
        <v>55080000</v>
      </c>
      <c r="G2069" t="s">
        <v>3167</v>
      </c>
    </row>
    <row r="2070" hidden="1" spans="1:7">
      <c r="A2070" t="s">
        <v>3969</v>
      </c>
      <c r="B2070" t="s">
        <v>3970</v>
      </c>
      <c r="C2070" s="188"/>
      <c r="D2070" s="188">
        <v>3960000</v>
      </c>
      <c r="E2070" s="188"/>
      <c r="F2070" s="188">
        <v>3960000</v>
      </c>
      <c r="G2070" t="s">
        <v>3167</v>
      </c>
    </row>
    <row r="2071" hidden="1" spans="1:7">
      <c r="A2071" t="s">
        <v>3971</v>
      </c>
      <c r="B2071" t="s">
        <v>3972</v>
      </c>
      <c r="C2071" s="188">
        <v>900000</v>
      </c>
      <c r="D2071" s="188"/>
      <c r="E2071" s="188"/>
      <c r="F2071" s="188">
        <v>900000</v>
      </c>
      <c r="G2071" t="s">
        <v>3167</v>
      </c>
    </row>
    <row r="2072" hidden="1" spans="1:7">
      <c r="A2072" t="s">
        <v>3973</v>
      </c>
      <c r="B2072" t="s">
        <v>3974</v>
      </c>
      <c r="C2072" s="188">
        <v>11880000</v>
      </c>
      <c r="D2072" s="188">
        <v>31680000</v>
      </c>
      <c r="E2072" s="188">
        <v>47520000</v>
      </c>
      <c r="F2072" s="188">
        <v>91080000</v>
      </c>
      <c r="G2072" t="s">
        <v>3167</v>
      </c>
    </row>
    <row r="2073" hidden="1" spans="1:7">
      <c r="A2073" t="s">
        <v>3975</v>
      </c>
      <c r="B2073" t="s">
        <v>3976</v>
      </c>
      <c r="C2073" s="188">
        <v>-237600</v>
      </c>
      <c r="D2073" s="188"/>
      <c r="E2073" s="188"/>
      <c r="F2073" s="188">
        <v>-237600</v>
      </c>
      <c r="G2073" t="s">
        <v>3167</v>
      </c>
    </row>
    <row r="2074" hidden="1" spans="1:7">
      <c r="A2074" t="s">
        <v>3977</v>
      </c>
      <c r="B2074" t="s">
        <v>3978</v>
      </c>
      <c r="C2074" s="188"/>
      <c r="D2074" s="188"/>
      <c r="E2074" s="188">
        <v>90000</v>
      </c>
      <c r="F2074" s="188">
        <v>90000</v>
      </c>
      <c r="G2074" t="s">
        <v>3167</v>
      </c>
    </row>
    <row r="2075" hidden="1" spans="1:7">
      <c r="A2075" t="s">
        <v>3979</v>
      </c>
      <c r="B2075" t="s">
        <v>3980</v>
      </c>
      <c r="C2075" s="188">
        <v>79200</v>
      </c>
      <c r="D2075" s="188"/>
      <c r="E2075" s="188">
        <v>145200</v>
      </c>
      <c r="F2075" s="188">
        <v>224400</v>
      </c>
      <c r="G2075" t="s">
        <v>3167</v>
      </c>
    </row>
    <row r="2076" hidden="1" spans="1:7">
      <c r="A2076" t="s">
        <v>3981</v>
      </c>
      <c r="B2076" t="s">
        <v>3982</v>
      </c>
      <c r="C2076" s="188">
        <v>1980000</v>
      </c>
      <c r="D2076" s="188"/>
      <c r="E2076" s="188">
        <v>3960000</v>
      </c>
      <c r="F2076" s="188">
        <v>5940000</v>
      </c>
      <c r="G2076" t="s">
        <v>3167</v>
      </c>
    </row>
    <row r="2077" hidden="1" spans="1:7">
      <c r="A2077" t="s">
        <v>3983</v>
      </c>
      <c r="B2077" t="s">
        <v>3984</v>
      </c>
      <c r="C2077" s="188">
        <v>858000</v>
      </c>
      <c r="D2077" s="188">
        <v>1584000</v>
      </c>
      <c r="E2077" s="188"/>
      <c r="F2077" s="188">
        <v>2442000</v>
      </c>
      <c r="G2077" t="s">
        <v>3167</v>
      </c>
    </row>
    <row r="2078" hidden="1" spans="1:7">
      <c r="A2078" t="s">
        <v>3985</v>
      </c>
      <c r="B2078" t="s">
        <v>3986</v>
      </c>
      <c r="C2078" s="188"/>
      <c r="D2078" s="188">
        <v>3960000</v>
      </c>
      <c r="E2078" s="188">
        <v>5544000</v>
      </c>
      <c r="F2078" s="188">
        <v>9504000</v>
      </c>
      <c r="G2078" t="s">
        <v>3167</v>
      </c>
    </row>
    <row r="2079" hidden="1" spans="1:7">
      <c r="A2079" t="s">
        <v>3987</v>
      </c>
      <c r="B2079" t="s">
        <v>3988</v>
      </c>
      <c r="C2079" s="188">
        <v>3960000</v>
      </c>
      <c r="D2079" s="188">
        <v>3960000</v>
      </c>
      <c r="E2079" s="188"/>
      <c r="F2079" s="188">
        <v>7920000</v>
      </c>
      <c r="G2079" t="s">
        <v>3167</v>
      </c>
    </row>
    <row r="2080" hidden="1" spans="1:7">
      <c r="A2080" t="s">
        <v>3989</v>
      </c>
      <c r="B2080" t="s">
        <v>3990</v>
      </c>
      <c r="C2080" s="188">
        <v>792000</v>
      </c>
      <c r="D2080" s="188">
        <v>792000</v>
      </c>
      <c r="E2080" s="188"/>
      <c r="F2080" s="188">
        <v>1584000</v>
      </c>
      <c r="G2080" t="s">
        <v>3167</v>
      </c>
    </row>
    <row r="2081" hidden="1" spans="1:7">
      <c r="A2081" t="s">
        <v>3991</v>
      </c>
      <c r="B2081" t="s">
        <v>3992</v>
      </c>
      <c r="C2081" s="188">
        <v>7920000</v>
      </c>
      <c r="D2081" s="188"/>
      <c r="E2081" s="188"/>
      <c r="F2081" s="188">
        <v>7920000</v>
      </c>
      <c r="G2081" t="s">
        <v>3167</v>
      </c>
    </row>
    <row r="2082" hidden="1" spans="1:7">
      <c r="A2082" t="s">
        <v>3993</v>
      </c>
      <c r="B2082" t="s">
        <v>3994</v>
      </c>
      <c r="C2082" s="188"/>
      <c r="D2082" s="188">
        <v>11484000</v>
      </c>
      <c r="E2082" s="188"/>
      <c r="F2082" s="188">
        <v>11484000</v>
      </c>
      <c r="G2082" t="s">
        <v>3167</v>
      </c>
    </row>
    <row r="2083" hidden="1" spans="1:7">
      <c r="A2083" t="s">
        <v>3995</v>
      </c>
      <c r="B2083" t="s">
        <v>3996</v>
      </c>
      <c r="C2083" s="188"/>
      <c r="D2083" s="188">
        <v>79200</v>
      </c>
      <c r="E2083" s="188"/>
      <c r="F2083" s="188">
        <v>79200</v>
      </c>
      <c r="G2083" t="s">
        <v>3167</v>
      </c>
    </row>
    <row r="2084" hidden="1" spans="1:7">
      <c r="A2084" t="s">
        <v>3997</v>
      </c>
      <c r="B2084" t="s">
        <v>3998</v>
      </c>
      <c r="C2084" s="188">
        <v>52687500</v>
      </c>
      <c r="D2084" s="188">
        <v>193594500</v>
      </c>
      <c r="E2084" s="188">
        <v>149916000</v>
      </c>
      <c r="F2084" s="188">
        <v>396198000</v>
      </c>
      <c r="G2084" t="s">
        <v>3167</v>
      </c>
    </row>
    <row r="2085" hidden="1" spans="1:7">
      <c r="A2085" t="s">
        <v>3999</v>
      </c>
      <c r="B2085" t="s">
        <v>4000</v>
      </c>
      <c r="C2085" s="188">
        <v>3960000</v>
      </c>
      <c r="D2085" s="188">
        <v>14256000</v>
      </c>
      <c r="E2085" s="188">
        <v>14256000</v>
      </c>
      <c r="F2085" s="188">
        <v>32472000</v>
      </c>
      <c r="G2085" t="s">
        <v>3167</v>
      </c>
    </row>
    <row r="2086" hidden="1" spans="1:7">
      <c r="A2086" t="s">
        <v>4001</v>
      </c>
      <c r="B2086" t="s">
        <v>3389</v>
      </c>
      <c r="C2086" s="188">
        <v>4125600</v>
      </c>
      <c r="D2086" s="188"/>
      <c r="E2086" s="188"/>
      <c r="F2086" s="188">
        <v>4125600</v>
      </c>
      <c r="G2086" t="s">
        <v>3167</v>
      </c>
    </row>
    <row r="2087" hidden="1" spans="1:7">
      <c r="A2087" t="s">
        <v>4002</v>
      </c>
      <c r="B2087" t="s">
        <v>4003</v>
      </c>
      <c r="C2087" s="188">
        <v>7920000</v>
      </c>
      <c r="D2087" s="188">
        <v>270000</v>
      </c>
      <c r="E2087" s="188">
        <v>8010000</v>
      </c>
      <c r="F2087" s="188">
        <v>16200000</v>
      </c>
      <c r="G2087" t="s">
        <v>3167</v>
      </c>
    </row>
    <row r="2088" hidden="1" spans="1:7">
      <c r="A2088" t="s">
        <v>4004</v>
      </c>
      <c r="B2088" t="s">
        <v>4005</v>
      </c>
      <c r="C2088" s="188">
        <v>4860000</v>
      </c>
      <c r="D2088" s="188">
        <v>11880000</v>
      </c>
      <c r="E2088" s="188">
        <v>11880000</v>
      </c>
      <c r="F2088" s="188">
        <v>28620000</v>
      </c>
      <c r="G2088" t="s">
        <v>3167</v>
      </c>
    </row>
    <row r="2089" hidden="1" spans="1:7">
      <c r="A2089" t="s">
        <v>4006</v>
      </c>
      <c r="B2089" t="s">
        <v>4007</v>
      </c>
      <c r="C2089" s="188">
        <v>1218000</v>
      </c>
      <c r="D2089" s="188">
        <v>4470000</v>
      </c>
      <c r="E2089" s="188"/>
      <c r="F2089" s="188">
        <v>5688000</v>
      </c>
      <c r="G2089" t="s">
        <v>3167</v>
      </c>
    </row>
    <row r="2090" hidden="1" spans="1:7">
      <c r="A2090" t="s">
        <v>4008</v>
      </c>
      <c r="B2090" t="s">
        <v>4009</v>
      </c>
      <c r="C2090" s="188">
        <v>266640</v>
      </c>
      <c r="D2090" s="188">
        <v>55440</v>
      </c>
      <c r="E2090" s="188">
        <v>187440</v>
      </c>
      <c r="F2090" s="188">
        <v>509520</v>
      </c>
      <c r="G2090" t="s">
        <v>3167</v>
      </c>
    </row>
    <row r="2091" hidden="1" spans="1:7">
      <c r="A2091" t="s">
        <v>4010</v>
      </c>
      <c r="B2091" t="s">
        <v>4011</v>
      </c>
      <c r="C2091" s="188"/>
      <c r="D2091" s="188">
        <v>3960000</v>
      </c>
      <c r="E2091" s="188">
        <v>3960000</v>
      </c>
      <c r="F2091" s="188">
        <v>7920000</v>
      </c>
      <c r="G2091" t="s">
        <v>3167</v>
      </c>
    </row>
    <row r="2092" hidden="1" spans="1:7">
      <c r="A2092" t="s">
        <v>4012</v>
      </c>
      <c r="B2092" t="s">
        <v>3992</v>
      </c>
      <c r="C2092" s="188"/>
      <c r="D2092" s="188">
        <v>90000</v>
      </c>
      <c r="E2092" s="188"/>
      <c r="F2092" s="188">
        <v>90000</v>
      </c>
      <c r="G2092" t="s">
        <v>3167</v>
      </c>
    </row>
    <row r="2093" hidden="1" spans="1:7">
      <c r="A2093" t="s">
        <v>4013</v>
      </c>
      <c r="B2093" t="s">
        <v>4014</v>
      </c>
      <c r="C2093" s="188">
        <v>1980000</v>
      </c>
      <c r="D2093" s="188"/>
      <c r="E2093" s="188">
        <v>1980000</v>
      </c>
      <c r="F2093" s="188">
        <v>3960000</v>
      </c>
      <c r="G2093" t="s">
        <v>3167</v>
      </c>
    </row>
    <row r="2094" hidden="1" spans="1:7">
      <c r="A2094" t="s">
        <v>4015</v>
      </c>
      <c r="B2094" t="s">
        <v>4016</v>
      </c>
      <c r="C2094" s="188"/>
      <c r="D2094" s="188">
        <v>1980000</v>
      </c>
      <c r="E2094" s="188"/>
      <c r="F2094" s="188">
        <v>1980000</v>
      </c>
      <c r="G2094" t="s">
        <v>3167</v>
      </c>
    </row>
    <row r="2095" hidden="1" spans="1:7">
      <c r="A2095" t="s">
        <v>4017</v>
      </c>
      <c r="B2095" t="s">
        <v>4018</v>
      </c>
      <c r="C2095" s="188">
        <v>1890000</v>
      </c>
      <c r="D2095" s="188">
        <v>2100000</v>
      </c>
      <c r="E2095" s="188">
        <v>4246200</v>
      </c>
      <c r="F2095" s="188">
        <v>8236200</v>
      </c>
      <c r="G2095" t="s">
        <v>3167</v>
      </c>
    </row>
    <row r="2096" hidden="1" spans="1:7">
      <c r="A2096" t="s">
        <v>4019</v>
      </c>
      <c r="B2096" t="s">
        <v>4020</v>
      </c>
      <c r="C2096" s="188">
        <v>5732100</v>
      </c>
      <c r="D2096" s="188"/>
      <c r="E2096" s="188">
        <v>4374900</v>
      </c>
      <c r="F2096" s="188">
        <v>10107000</v>
      </c>
      <c r="G2096" t="s">
        <v>3167</v>
      </c>
    </row>
    <row r="2097" hidden="1" spans="1:7">
      <c r="A2097" t="s">
        <v>4021</v>
      </c>
      <c r="B2097" t="s">
        <v>3489</v>
      </c>
      <c r="C2097" s="188">
        <v>2700000</v>
      </c>
      <c r="D2097" s="188">
        <v>1398000</v>
      </c>
      <c r="E2097" s="188">
        <v>1758000</v>
      </c>
      <c r="F2097" s="188">
        <v>5856000</v>
      </c>
      <c r="G2097" t="s">
        <v>3167</v>
      </c>
    </row>
    <row r="2098" hidden="1" spans="1:7">
      <c r="A2098" t="s">
        <v>4022</v>
      </c>
      <c r="B2098" t="s">
        <v>4023</v>
      </c>
      <c r="C2098" s="188">
        <v>792000</v>
      </c>
      <c r="D2098" s="188"/>
      <c r="E2098" s="188">
        <v>792000</v>
      </c>
      <c r="F2098" s="188">
        <v>1584000</v>
      </c>
      <c r="G2098" t="s">
        <v>3167</v>
      </c>
    </row>
    <row r="2099" hidden="1" spans="1:7">
      <c r="A2099" t="s">
        <v>4024</v>
      </c>
      <c r="B2099" t="s">
        <v>4025</v>
      </c>
      <c r="C2099" s="188"/>
      <c r="D2099" s="188">
        <v>3960000</v>
      </c>
      <c r="E2099" s="188"/>
      <c r="F2099" s="188">
        <v>3960000</v>
      </c>
      <c r="G2099" t="s">
        <v>3167</v>
      </c>
    </row>
    <row r="2100" hidden="1" spans="1:7">
      <c r="A2100" t="s">
        <v>4026</v>
      </c>
      <c r="B2100" t="s">
        <v>4027</v>
      </c>
      <c r="C2100" s="188"/>
      <c r="D2100" s="188"/>
      <c r="E2100" s="188">
        <v>3960000</v>
      </c>
      <c r="F2100" s="188">
        <v>3960000</v>
      </c>
      <c r="G2100" t="s">
        <v>3167</v>
      </c>
    </row>
    <row r="2101" hidden="1" spans="1:7">
      <c r="A2101" t="s">
        <v>4028</v>
      </c>
      <c r="B2101" t="s">
        <v>4029</v>
      </c>
      <c r="C2101" s="188"/>
      <c r="D2101" s="188">
        <v>158400</v>
      </c>
      <c r="E2101" s="188"/>
      <c r="F2101" s="188">
        <v>158400</v>
      </c>
      <c r="G2101" t="s">
        <v>3167</v>
      </c>
    </row>
    <row r="2102" hidden="1" spans="1:7">
      <c r="A2102" t="s">
        <v>4030</v>
      </c>
      <c r="B2102" t="s">
        <v>3839</v>
      </c>
      <c r="C2102" s="188"/>
      <c r="D2102" s="188">
        <v>180000</v>
      </c>
      <c r="E2102" s="188">
        <v>330000</v>
      </c>
      <c r="F2102" s="188">
        <v>510000</v>
      </c>
      <c r="G2102" t="s">
        <v>3167</v>
      </c>
    </row>
    <row r="2103" hidden="1" spans="1:7">
      <c r="A2103" t="s">
        <v>4031</v>
      </c>
      <c r="B2103" t="s">
        <v>4032</v>
      </c>
      <c r="C2103" s="188">
        <v>1980000</v>
      </c>
      <c r="D2103" s="188">
        <v>1980000</v>
      </c>
      <c r="E2103" s="188">
        <v>1980000</v>
      </c>
      <c r="F2103" s="188">
        <v>5940000</v>
      </c>
      <c r="G2103" t="s">
        <v>3167</v>
      </c>
    </row>
    <row r="2104" hidden="1" spans="1:7">
      <c r="A2104" t="s">
        <v>4033</v>
      </c>
      <c r="B2104" t="s">
        <v>4034</v>
      </c>
      <c r="C2104" s="188">
        <v>13464000</v>
      </c>
      <c r="D2104" s="188">
        <v>14652000</v>
      </c>
      <c r="E2104" s="188">
        <v>18216000</v>
      </c>
      <c r="F2104" s="188">
        <v>46332000</v>
      </c>
      <c r="G2104" t="s">
        <v>3167</v>
      </c>
    </row>
    <row r="2105" hidden="1" spans="1:7">
      <c r="A2105" t="s">
        <v>4035</v>
      </c>
      <c r="B2105" t="s">
        <v>3342</v>
      </c>
      <c r="C2105" s="188">
        <v>224400</v>
      </c>
      <c r="D2105" s="188">
        <v>819000</v>
      </c>
      <c r="E2105" s="188">
        <v>237600</v>
      </c>
      <c r="F2105" s="188">
        <v>1281000</v>
      </c>
      <c r="G2105" t="s">
        <v>3167</v>
      </c>
    </row>
    <row r="2106" hidden="1" spans="1:7">
      <c r="A2106" t="s">
        <v>4036</v>
      </c>
      <c r="B2106" t="s">
        <v>4037</v>
      </c>
      <c r="C2106" s="188"/>
      <c r="D2106" s="188"/>
      <c r="E2106" s="188">
        <v>158400</v>
      </c>
      <c r="F2106" s="188">
        <v>158400</v>
      </c>
      <c r="G2106" t="s">
        <v>3167</v>
      </c>
    </row>
    <row r="2107" hidden="1" spans="1:7">
      <c r="A2107" t="s">
        <v>4038</v>
      </c>
      <c r="B2107" t="s">
        <v>4039</v>
      </c>
      <c r="C2107" s="188">
        <v>0</v>
      </c>
      <c r="D2107" s="188">
        <v>8078400</v>
      </c>
      <c r="E2107" s="188">
        <v>11880000</v>
      </c>
      <c r="F2107" s="188">
        <v>19958400</v>
      </c>
      <c r="G2107" t="s">
        <v>3167</v>
      </c>
    </row>
    <row r="2108" hidden="1" spans="1:7">
      <c r="A2108" t="s">
        <v>4040</v>
      </c>
      <c r="B2108" t="s">
        <v>4041</v>
      </c>
      <c r="C2108" s="188">
        <v>4140000</v>
      </c>
      <c r="D2108" s="188">
        <v>4752000</v>
      </c>
      <c r="E2108" s="188">
        <v>4752000</v>
      </c>
      <c r="F2108" s="188">
        <v>13644000</v>
      </c>
      <c r="G2108" t="s">
        <v>3167</v>
      </c>
    </row>
    <row r="2109" hidden="1" spans="1:7">
      <c r="A2109" t="s">
        <v>4042</v>
      </c>
      <c r="B2109" t="s">
        <v>4043</v>
      </c>
      <c r="C2109" s="188">
        <v>54897600</v>
      </c>
      <c r="D2109" s="188">
        <v>73750400</v>
      </c>
      <c r="E2109" s="188">
        <v>59826000</v>
      </c>
      <c r="F2109" s="188">
        <v>188474000</v>
      </c>
      <c r="G2109" t="s">
        <v>3167</v>
      </c>
    </row>
    <row r="2110" hidden="1" spans="1:7">
      <c r="A2110" t="s">
        <v>4044</v>
      </c>
      <c r="B2110" t="s">
        <v>4045</v>
      </c>
      <c r="C2110" s="188">
        <v>30428100</v>
      </c>
      <c r="D2110" s="188">
        <v>23058000</v>
      </c>
      <c r="E2110" s="188">
        <v>31590000</v>
      </c>
      <c r="F2110" s="188">
        <v>85076100</v>
      </c>
      <c r="G2110" t="s">
        <v>3167</v>
      </c>
    </row>
    <row r="2111" hidden="1" spans="1:7">
      <c r="A2111" t="s">
        <v>4046</v>
      </c>
      <c r="B2111" t="s">
        <v>4047</v>
      </c>
      <c r="C2111" s="188">
        <v>71280000</v>
      </c>
      <c r="D2111" s="188">
        <v>95040000</v>
      </c>
      <c r="E2111" s="188">
        <v>71280000</v>
      </c>
      <c r="F2111" s="188">
        <v>237600000</v>
      </c>
      <c r="G2111" t="s">
        <v>3167</v>
      </c>
    </row>
    <row r="2112" hidden="1" spans="1:7">
      <c r="A2112" t="s">
        <v>4048</v>
      </c>
      <c r="B2112" t="s">
        <v>4049</v>
      </c>
      <c r="C2112" s="188"/>
      <c r="D2112" s="188"/>
      <c r="E2112" s="188">
        <v>648000</v>
      </c>
      <c r="F2112" s="188">
        <v>648000</v>
      </c>
      <c r="G2112" t="s">
        <v>3167</v>
      </c>
    </row>
    <row r="2113" hidden="1" spans="1:7">
      <c r="A2113" t="s">
        <v>4050</v>
      </c>
      <c r="B2113" t="s">
        <v>4051</v>
      </c>
      <c r="C2113" s="188">
        <v>15570000</v>
      </c>
      <c r="D2113" s="188">
        <v>13680000</v>
      </c>
      <c r="E2113" s="188">
        <v>2268000</v>
      </c>
      <c r="F2113" s="188">
        <v>31518000</v>
      </c>
      <c r="G2113" t="s">
        <v>3167</v>
      </c>
    </row>
    <row r="2114" hidden="1" spans="1:7">
      <c r="A2114" t="s">
        <v>4052</v>
      </c>
      <c r="B2114" t="s">
        <v>4053</v>
      </c>
      <c r="C2114" s="188"/>
      <c r="D2114" s="188">
        <v>79200</v>
      </c>
      <c r="E2114" s="188"/>
      <c r="F2114" s="188">
        <v>79200</v>
      </c>
      <c r="G2114" t="s">
        <v>3167</v>
      </c>
    </row>
    <row r="2115" hidden="1" spans="1:7">
      <c r="A2115" t="s">
        <v>4054</v>
      </c>
      <c r="B2115" t="s">
        <v>3622</v>
      </c>
      <c r="C2115" s="188">
        <v>316800</v>
      </c>
      <c r="D2115" s="188"/>
      <c r="E2115" s="188">
        <v>158400</v>
      </c>
      <c r="F2115" s="188">
        <v>475200</v>
      </c>
      <c r="G2115" t="s">
        <v>3167</v>
      </c>
    </row>
    <row r="2116" hidden="1" spans="1:7">
      <c r="A2116" t="s">
        <v>4055</v>
      </c>
      <c r="B2116" t="s">
        <v>3884</v>
      </c>
      <c r="C2116" s="188">
        <v>3960000</v>
      </c>
      <c r="D2116" s="188"/>
      <c r="E2116" s="188"/>
      <c r="F2116" s="188">
        <v>3960000</v>
      </c>
      <c r="G2116" t="s">
        <v>3167</v>
      </c>
    </row>
    <row r="2117" hidden="1" spans="1:7">
      <c r="A2117" t="s">
        <v>4056</v>
      </c>
      <c r="B2117" t="s">
        <v>4057</v>
      </c>
      <c r="C2117" s="188"/>
      <c r="D2117" s="188">
        <v>9504000</v>
      </c>
      <c r="E2117" s="188">
        <v>9504000</v>
      </c>
      <c r="F2117" s="188">
        <v>19008000</v>
      </c>
      <c r="G2117" t="s">
        <v>3167</v>
      </c>
    </row>
    <row r="2118" hidden="1" spans="1:7">
      <c r="A2118" t="s">
        <v>4058</v>
      </c>
      <c r="B2118" t="s">
        <v>3679</v>
      </c>
      <c r="C2118" s="188">
        <v>63360000</v>
      </c>
      <c r="D2118" s="188">
        <v>126720000</v>
      </c>
      <c r="E2118" s="188">
        <v>79200000</v>
      </c>
      <c r="F2118" s="188">
        <v>269280000</v>
      </c>
      <c r="G2118" t="s">
        <v>3167</v>
      </c>
    </row>
    <row r="2119" hidden="1" spans="1:7">
      <c r="A2119" t="s">
        <v>4059</v>
      </c>
      <c r="B2119" t="s">
        <v>3275</v>
      </c>
      <c r="C2119" s="188">
        <v>3960000</v>
      </c>
      <c r="D2119" s="188">
        <v>9504000</v>
      </c>
      <c r="E2119" s="188">
        <v>9504000</v>
      </c>
      <c r="F2119" s="188">
        <v>22968000</v>
      </c>
      <c r="G2119" t="s">
        <v>3167</v>
      </c>
    </row>
    <row r="2120" hidden="1" spans="1:7">
      <c r="A2120" t="s">
        <v>4060</v>
      </c>
      <c r="B2120" t="s">
        <v>4061</v>
      </c>
      <c r="C2120" s="188"/>
      <c r="D2120" s="188">
        <v>396000</v>
      </c>
      <c r="E2120" s="188"/>
      <c r="F2120" s="188">
        <v>396000</v>
      </c>
      <c r="G2120" t="s">
        <v>3167</v>
      </c>
    </row>
    <row r="2121" hidden="1" spans="1:7">
      <c r="A2121" t="s">
        <v>4062</v>
      </c>
      <c r="B2121" t="s">
        <v>4063</v>
      </c>
      <c r="C2121" s="188">
        <v>158400</v>
      </c>
      <c r="D2121" s="188">
        <v>158400</v>
      </c>
      <c r="E2121" s="188"/>
      <c r="F2121" s="188">
        <v>316800</v>
      </c>
      <c r="G2121" t="s">
        <v>3167</v>
      </c>
    </row>
    <row r="2122" hidden="1" spans="1:7">
      <c r="A2122" t="s">
        <v>4064</v>
      </c>
      <c r="B2122" t="s">
        <v>4065</v>
      </c>
      <c r="C2122" s="188">
        <v>3960000</v>
      </c>
      <c r="D2122" s="188"/>
      <c r="E2122" s="188"/>
      <c r="F2122" s="188">
        <v>3960000</v>
      </c>
      <c r="G2122" t="s">
        <v>3167</v>
      </c>
    </row>
    <row r="2123" hidden="1" spans="1:7">
      <c r="A2123" t="s">
        <v>4066</v>
      </c>
      <c r="B2123" t="s">
        <v>4067</v>
      </c>
      <c r="C2123" s="188">
        <v>3960000</v>
      </c>
      <c r="D2123" s="188">
        <v>4752000</v>
      </c>
      <c r="E2123" s="188">
        <v>4752000</v>
      </c>
      <c r="F2123" s="188">
        <v>13464000</v>
      </c>
      <c r="G2123" t="s">
        <v>3167</v>
      </c>
    </row>
    <row r="2124" hidden="1" spans="1:7">
      <c r="A2124" t="s">
        <v>4068</v>
      </c>
      <c r="B2124" t="s">
        <v>4069</v>
      </c>
      <c r="C2124" s="188">
        <v>327600</v>
      </c>
      <c r="D2124" s="188">
        <v>316800</v>
      </c>
      <c r="E2124" s="188">
        <v>316800</v>
      </c>
      <c r="F2124" s="188">
        <v>961200</v>
      </c>
      <c r="G2124" t="s">
        <v>3167</v>
      </c>
    </row>
    <row r="2125" hidden="1" spans="1:7">
      <c r="A2125" t="s">
        <v>4070</v>
      </c>
      <c r="B2125" t="s">
        <v>2360</v>
      </c>
      <c r="C2125" s="188">
        <v>3198800</v>
      </c>
      <c r="D2125" s="188">
        <v>5306400</v>
      </c>
      <c r="E2125" s="188">
        <v>9958800</v>
      </c>
      <c r="F2125" s="188">
        <v>18464000</v>
      </c>
      <c r="G2125" t="s">
        <v>3167</v>
      </c>
    </row>
    <row r="2126" hidden="1" spans="1:7">
      <c r="A2126" t="s">
        <v>4071</v>
      </c>
      <c r="B2126" t="s">
        <v>4072</v>
      </c>
      <c r="C2126" s="188">
        <v>180000</v>
      </c>
      <c r="D2126" s="188">
        <v>3960000</v>
      </c>
      <c r="E2126" s="188">
        <v>4140000</v>
      </c>
      <c r="F2126" s="188">
        <v>8280000</v>
      </c>
      <c r="G2126" t="s">
        <v>3167</v>
      </c>
    </row>
    <row r="2127" hidden="1" spans="1:7">
      <c r="A2127" t="s">
        <v>4073</v>
      </c>
      <c r="B2127" t="s">
        <v>4074</v>
      </c>
      <c r="C2127" s="188">
        <v>383200</v>
      </c>
      <c r="D2127" s="188">
        <v>237600</v>
      </c>
      <c r="E2127" s="188">
        <v>75600</v>
      </c>
      <c r="F2127" s="188">
        <v>696400</v>
      </c>
      <c r="G2127" t="s">
        <v>3167</v>
      </c>
    </row>
    <row r="2128" hidden="1" spans="1:7">
      <c r="A2128" t="s">
        <v>4075</v>
      </c>
      <c r="B2128" t="s">
        <v>4076</v>
      </c>
      <c r="C2128" s="188">
        <v>1413200</v>
      </c>
      <c r="D2128" s="188">
        <v>69000</v>
      </c>
      <c r="E2128" s="188">
        <v>746000</v>
      </c>
      <c r="F2128" s="188">
        <v>2228200</v>
      </c>
      <c r="G2128" t="s">
        <v>3167</v>
      </c>
    </row>
    <row r="2129" hidden="1" spans="1:7">
      <c r="A2129" t="s">
        <v>4077</v>
      </c>
      <c r="B2129" t="s">
        <v>4078</v>
      </c>
      <c r="C2129" s="188"/>
      <c r="D2129" s="188">
        <v>360000</v>
      </c>
      <c r="E2129" s="188">
        <v>3960000</v>
      </c>
      <c r="F2129" s="188">
        <v>4320000</v>
      </c>
      <c r="G2129" t="s">
        <v>3167</v>
      </c>
    </row>
    <row r="2130" hidden="1" spans="1:7">
      <c r="A2130" t="s">
        <v>4079</v>
      </c>
      <c r="B2130" t="s">
        <v>4080</v>
      </c>
      <c r="C2130" s="188"/>
      <c r="D2130" s="188">
        <v>47520000</v>
      </c>
      <c r="E2130" s="188">
        <v>47520000</v>
      </c>
      <c r="F2130" s="188">
        <v>95040000</v>
      </c>
      <c r="G2130" t="s">
        <v>3167</v>
      </c>
    </row>
    <row r="2131" hidden="1" spans="1:7">
      <c r="A2131" t="s">
        <v>4081</v>
      </c>
      <c r="B2131" t="s">
        <v>4082</v>
      </c>
      <c r="C2131" s="188">
        <v>15840000</v>
      </c>
      <c r="D2131" s="188">
        <v>11880000</v>
      </c>
      <c r="E2131" s="188">
        <v>11880000</v>
      </c>
      <c r="F2131" s="188">
        <v>39600000</v>
      </c>
      <c r="G2131" t="s">
        <v>3167</v>
      </c>
    </row>
    <row r="2132" hidden="1" spans="1:7">
      <c r="A2132" t="s">
        <v>4083</v>
      </c>
      <c r="B2132" t="s">
        <v>4084</v>
      </c>
      <c r="C2132" s="188">
        <v>61200000</v>
      </c>
      <c r="D2132" s="188">
        <v>106920000</v>
      </c>
      <c r="E2132" s="188">
        <v>118980000</v>
      </c>
      <c r="F2132" s="188">
        <v>287100000</v>
      </c>
      <c r="G2132" t="s">
        <v>3167</v>
      </c>
    </row>
    <row r="2133" hidden="1" spans="1:7">
      <c r="A2133" t="s">
        <v>4085</v>
      </c>
      <c r="B2133" t="s">
        <v>4086</v>
      </c>
      <c r="C2133" s="188">
        <v>7920000</v>
      </c>
      <c r="D2133" s="188"/>
      <c r="E2133" s="188">
        <v>7920000</v>
      </c>
      <c r="F2133" s="188">
        <v>15840000</v>
      </c>
      <c r="G2133" t="s">
        <v>3167</v>
      </c>
    </row>
    <row r="2134" hidden="1" spans="1:7">
      <c r="A2134" t="s">
        <v>4087</v>
      </c>
      <c r="B2134" t="s">
        <v>4088</v>
      </c>
      <c r="C2134" s="188"/>
      <c r="D2134" s="188"/>
      <c r="E2134" s="188">
        <v>450000</v>
      </c>
      <c r="F2134" s="188">
        <v>450000</v>
      </c>
      <c r="G2134" t="s">
        <v>3167</v>
      </c>
    </row>
    <row r="2135" hidden="1" spans="1:7">
      <c r="A2135" t="s">
        <v>4089</v>
      </c>
      <c r="B2135" t="s">
        <v>4090</v>
      </c>
      <c r="C2135" s="188"/>
      <c r="D2135" s="188">
        <v>17503200</v>
      </c>
      <c r="E2135" s="188">
        <v>26294400</v>
      </c>
      <c r="F2135" s="188">
        <v>43797600</v>
      </c>
      <c r="G2135" t="s">
        <v>3167</v>
      </c>
    </row>
    <row r="2136" hidden="1" spans="1:7">
      <c r="A2136" t="s">
        <v>4091</v>
      </c>
      <c r="B2136" t="s">
        <v>4092</v>
      </c>
      <c r="C2136" s="188">
        <v>316800</v>
      </c>
      <c r="D2136" s="188"/>
      <c r="E2136" s="188">
        <v>158400</v>
      </c>
      <c r="F2136" s="188">
        <v>475200</v>
      </c>
      <c r="G2136" t="s">
        <v>3167</v>
      </c>
    </row>
    <row r="2137" hidden="1" spans="1:7">
      <c r="A2137" t="s">
        <v>4093</v>
      </c>
      <c r="B2137" t="s">
        <v>4094</v>
      </c>
      <c r="C2137" s="188">
        <v>131850</v>
      </c>
      <c r="D2137" s="188"/>
      <c r="E2137" s="188"/>
      <c r="F2137" s="188">
        <v>131850</v>
      </c>
      <c r="G2137" t="s">
        <v>3167</v>
      </c>
    </row>
    <row r="2138" hidden="1" spans="1:7">
      <c r="A2138" t="s">
        <v>4095</v>
      </c>
      <c r="B2138" t="s">
        <v>4096</v>
      </c>
      <c r="C2138" s="188">
        <v>33000</v>
      </c>
      <c r="D2138" s="188"/>
      <c r="E2138" s="188"/>
      <c r="F2138" s="188">
        <v>33000</v>
      </c>
      <c r="G2138" t="s">
        <v>3167</v>
      </c>
    </row>
    <row r="2139" hidden="1" spans="1:7">
      <c r="A2139" t="s">
        <v>4097</v>
      </c>
      <c r="B2139" t="s">
        <v>4098</v>
      </c>
      <c r="C2139" s="188">
        <v>406800</v>
      </c>
      <c r="D2139" s="188"/>
      <c r="E2139" s="188">
        <v>486000</v>
      </c>
      <c r="F2139" s="188">
        <v>892800</v>
      </c>
      <c r="G2139" t="s">
        <v>3167</v>
      </c>
    </row>
    <row r="2140" hidden="1" spans="1:7">
      <c r="A2140" t="s">
        <v>4099</v>
      </c>
      <c r="B2140" t="s">
        <v>4100</v>
      </c>
      <c r="C2140" s="188"/>
      <c r="D2140" s="188">
        <v>792000</v>
      </c>
      <c r="E2140" s="188"/>
      <c r="F2140" s="188">
        <v>792000</v>
      </c>
      <c r="G2140" t="s">
        <v>3167</v>
      </c>
    </row>
    <row r="2141" hidden="1" spans="1:7">
      <c r="A2141" t="s">
        <v>4101</v>
      </c>
      <c r="B2141" t="s">
        <v>4102</v>
      </c>
      <c r="C2141" s="188"/>
      <c r="D2141" s="188">
        <v>66000</v>
      </c>
      <c r="E2141" s="188">
        <v>132000</v>
      </c>
      <c r="F2141" s="188">
        <v>198000</v>
      </c>
      <c r="G2141" t="s">
        <v>3167</v>
      </c>
    </row>
    <row r="2142" hidden="1" spans="1:7">
      <c r="A2142" t="s">
        <v>4103</v>
      </c>
      <c r="B2142" t="s">
        <v>4104</v>
      </c>
      <c r="C2142" s="188"/>
      <c r="D2142" s="188">
        <v>660000</v>
      </c>
      <c r="E2142" s="188"/>
      <c r="F2142" s="188">
        <v>660000</v>
      </c>
      <c r="G2142" t="s">
        <v>3167</v>
      </c>
    </row>
    <row r="2143" hidden="1" spans="1:7">
      <c r="A2143" t="s">
        <v>4105</v>
      </c>
      <c r="B2143" t="s">
        <v>4106</v>
      </c>
      <c r="C2143" s="188"/>
      <c r="D2143" s="188">
        <v>145200</v>
      </c>
      <c r="E2143" s="188">
        <v>132000</v>
      </c>
      <c r="F2143" s="188">
        <v>277200</v>
      </c>
      <c r="G2143" t="s">
        <v>3167</v>
      </c>
    </row>
    <row r="2144" hidden="1" spans="1:7">
      <c r="A2144" t="s">
        <v>4107</v>
      </c>
      <c r="B2144" t="s">
        <v>4108</v>
      </c>
      <c r="C2144" s="188"/>
      <c r="D2144" s="188">
        <v>15840000</v>
      </c>
      <c r="E2144" s="188">
        <v>23760000</v>
      </c>
      <c r="F2144" s="188">
        <v>39600000</v>
      </c>
      <c r="G2144" t="s">
        <v>3167</v>
      </c>
    </row>
    <row r="2145" hidden="1" spans="1:7">
      <c r="A2145" t="s">
        <v>4109</v>
      </c>
      <c r="B2145" t="s">
        <v>4110</v>
      </c>
      <c r="C2145" s="188"/>
      <c r="D2145" s="188">
        <v>1584000</v>
      </c>
      <c r="E2145" s="188">
        <v>792000</v>
      </c>
      <c r="F2145" s="188">
        <v>2376000</v>
      </c>
      <c r="G2145" t="s">
        <v>3167</v>
      </c>
    </row>
    <row r="2146" hidden="1" spans="1:7">
      <c r="A2146" t="s">
        <v>4111</v>
      </c>
      <c r="B2146" t="s">
        <v>4112</v>
      </c>
      <c r="C2146" s="188">
        <v>3960000</v>
      </c>
      <c r="D2146" s="188"/>
      <c r="E2146" s="188">
        <v>3960000</v>
      </c>
      <c r="F2146" s="188">
        <v>7920000</v>
      </c>
      <c r="G2146" t="s">
        <v>3167</v>
      </c>
    </row>
    <row r="2147" hidden="1" spans="1:7">
      <c r="A2147" t="s">
        <v>4113</v>
      </c>
      <c r="B2147" t="s">
        <v>4114</v>
      </c>
      <c r="C2147" s="188">
        <v>3960000</v>
      </c>
      <c r="D2147" s="188"/>
      <c r="E2147" s="188">
        <v>3960000</v>
      </c>
      <c r="F2147" s="188">
        <v>7920000</v>
      </c>
      <c r="G2147" t="s">
        <v>3167</v>
      </c>
    </row>
    <row r="2148" hidden="1" spans="1:7">
      <c r="A2148" t="s">
        <v>4115</v>
      </c>
      <c r="B2148" t="s">
        <v>4116</v>
      </c>
      <c r="C2148" s="188"/>
      <c r="D2148" s="188">
        <v>792000</v>
      </c>
      <c r="E2148" s="188"/>
      <c r="F2148" s="188">
        <v>792000</v>
      </c>
      <c r="G2148" t="s">
        <v>3167</v>
      </c>
    </row>
    <row r="2149" hidden="1" spans="1:7">
      <c r="A2149" t="s">
        <v>4117</v>
      </c>
      <c r="B2149" t="s">
        <v>4118</v>
      </c>
      <c r="C2149" s="188">
        <v>3960000</v>
      </c>
      <c r="D2149" s="188"/>
      <c r="E2149" s="188"/>
      <c r="F2149" s="188">
        <v>3960000</v>
      </c>
      <c r="G2149" t="s">
        <v>3167</v>
      </c>
    </row>
    <row r="2150" hidden="1" spans="1:7">
      <c r="A2150" t="s">
        <v>4119</v>
      </c>
      <c r="B2150" t="s">
        <v>4120</v>
      </c>
      <c r="C2150" s="188">
        <v>3630000</v>
      </c>
      <c r="D2150" s="188">
        <v>1650000</v>
      </c>
      <c r="E2150" s="188">
        <v>1650000</v>
      </c>
      <c r="F2150" s="188">
        <v>6930000</v>
      </c>
      <c r="G2150" t="s">
        <v>3167</v>
      </c>
    </row>
    <row r="2151" hidden="1" spans="1:7">
      <c r="A2151" t="s">
        <v>4121</v>
      </c>
      <c r="B2151" t="s">
        <v>4122</v>
      </c>
      <c r="C2151" s="188">
        <v>324600</v>
      </c>
      <c r="D2151" s="188">
        <v>464400</v>
      </c>
      <c r="E2151" s="188">
        <v>237600</v>
      </c>
      <c r="F2151" s="188">
        <v>1026600</v>
      </c>
      <c r="G2151" t="s">
        <v>3167</v>
      </c>
    </row>
    <row r="2152" hidden="1" spans="1:7">
      <c r="A2152" t="s">
        <v>4123</v>
      </c>
      <c r="B2152" t="s">
        <v>4124</v>
      </c>
      <c r="C2152" s="188">
        <v>200640</v>
      </c>
      <c r="D2152" s="188"/>
      <c r="E2152" s="188">
        <v>242880</v>
      </c>
      <c r="F2152" s="188">
        <v>443520</v>
      </c>
      <c r="G2152" t="s">
        <v>3167</v>
      </c>
    </row>
    <row r="2153" hidden="1" spans="1:7">
      <c r="A2153" t="s">
        <v>4125</v>
      </c>
      <c r="B2153" t="s">
        <v>4126</v>
      </c>
      <c r="C2153" s="188">
        <v>747000</v>
      </c>
      <c r="D2153" s="188"/>
      <c r="E2153" s="188"/>
      <c r="F2153" s="188">
        <v>747000</v>
      </c>
      <c r="G2153" t="s">
        <v>3167</v>
      </c>
    </row>
    <row r="2154" hidden="1" spans="1:7">
      <c r="A2154" t="s">
        <v>4127</v>
      </c>
      <c r="B2154" t="s">
        <v>4128</v>
      </c>
      <c r="C2154" s="188">
        <v>792000</v>
      </c>
      <c r="D2154" s="188">
        <v>792000</v>
      </c>
      <c r="E2154" s="188"/>
      <c r="F2154" s="188">
        <v>1584000</v>
      </c>
      <c r="G2154" t="s">
        <v>3167</v>
      </c>
    </row>
    <row r="2155" hidden="1" spans="1:7">
      <c r="A2155" t="s">
        <v>4129</v>
      </c>
      <c r="B2155" t="s">
        <v>4130</v>
      </c>
      <c r="C2155" s="188"/>
      <c r="D2155" s="188">
        <v>9504000</v>
      </c>
      <c r="E2155" s="188">
        <v>9504000</v>
      </c>
      <c r="F2155" s="188">
        <v>19008000</v>
      </c>
      <c r="G2155" t="s">
        <v>3167</v>
      </c>
    </row>
    <row r="2156" hidden="1" spans="1:7">
      <c r="A2156" t="s">
        <v>4131</v>
      </c>
      <c r="B2156" t="s">
        <v>3383</v>
      </c>
      <c r="C2156" s="188"/>
      <c r="D2156" s="188">
        <v>9900000</v>
      </c>
      <c r="E2156" s="188"/>
      <c r="F2156" s="188">
        <v>9900000</v>
      </c>
      <c r="G2156" t="s">
        <v>3167</v>
      </c>
    </row>
    <row r="2157" hidden="1" spans="1:7">
      <c r="A2157" t="s">
        <v>4132</v>
      </c>
      <c r="B2157" t="s">
        <v>4133</v>
      </c>
      <c r="C2157" s="188">
        <v>3960000</v>
      </c>
      <c r="D2157" s="188">
        <v>3960000</v>
      </c>
      <c r="E2157" s="188">
        <v>3960000</v>
      </c>
      <c r="F2157" s="188">
        <v>11880000</v>
      </c>
      <c r="G2157" t="s">
        <v>3167</v>
      </c>
    </row>
    <row r="2158" hidden="1" spans="1:7">
      <c r="A2158" t="s">
        <v>4134</v>
      </c>
      <c r="B2158" t="s">
        <v>3424</v>
      </c>
      <c r="C2158" s="188">
        <v>3960000</v>
      </c>
      <c r="D2158" s="188">
        <v>7128000</v>
      </c>
      <c r="E2158" s="188">
        <v>7128000</v>
      </c>
      <c r="F2158" s="188">
        <v>18216000</v>
      </c>
      <c r="G2158" t="s">
        <v>3167</v>
      </c>
    </row>
    <row r="2159" hidden="1" spans="1:7">
      <c r="A2159" t="s">
        <v>4135</v>
      </c>
      <c r="B2159" t="s">
        <v>4136</v>
      </c>
      <c r="C2159" s="188">
        <v>792000</v>
      </c>
      <c r="D2159" s="188"/>
      <c r="E2159" s="188">
        <v>792000</v>
      </c>
      <c r="F2159" s="188">
        <v>1584000</v>
      </c>
      <c r="G2159" t="s">
        <v>3167</v>
      </c>
    </row>
    <row r="2160" hidden="1" spans="1:7">
      <c r="A2160" t="s">
        <v>4137</v>
      </c>
      <c r="B2160" t="s">
        <v>4138</v>
      </c>
      <c r="C2160" s="188">
        <v>158400</v>
      </c>
      <c r="D2160" s="188"/>
      <c r="E2160" s="188"/>
      <c r="F2160" s="188">
        <v>158400</v>
      </c>
      <c r="G2160" t="s">
        <v>3167</v>
      </c>
    </row>
    <row r="2161" hidden="1" spans="1:7">
      <c r="A2161" t="s">
        <v>4139</v>
      </c>
      <c r="B2161" t="s">
        <v>4140</v>
      </c>
      <c r="C2161" s="188">
        <v>237600</v>
      </c>
      <c r="D2161" s="188">
        <v>580800</v>
      </c>
      <c r="E2161" s="188">
        <v>158400</v>
      </c>
      <c r="F2161" s="188">
        <v>976800</v>
      </c>
      <c r="G2161" t="s">
        <v>3167</v>
      </c>
    </row>
    <row r="2162" hidden="1" spans="1:7">
      <c r="A2162" t="s">
        <v>4141</v>
      </c>
      <c r="B2162" t="s">
        <v>4142</v>
      </c>
      <c r="C2162" s="188">
        <v>154800</v>
      </c>
      <c r="D2162" s="188">
        <v>217500</v>
      </c>
      <c r="E2162" s="188">
        <v>138000</v>
      </c>
      <c r="F2162" s="188">
        <v>510300</v>
      </c>
      <c r="G2162" t="s">
        <v>3167</v>
      </c>
    </row>
    <row r="2163" hidden="1" spans="1:7">
      <c r="A2163" t="s">
        <v>4143</v>
      </c>
      <c r="B2163" t="s">
        <v>4144</v>
      </c>
      <c r="C2163" s="188">
        <v>7920000</v>
      </c>
      <c r="D2163" s="188">
        <v>15840000</v>
      </c>
      <c r="E2163" s="188">
        <v>19800000</v>
      </c>
      <c r="F2163" s="188">
        <v>43560000</v>
      </c>
      <c r="G2163" t="s">
        <v>3167</v>
      </c>
    </row>
    <row r="2164" hidden="1" spans="1:7">
      <c r="A2164" t="s">
        <v>4145</v>
      </c>
      <c r="B2164" t="s">
        <v>4146</v>
      </c>
      <c r="C2164" s="188">
        <v>264000</v>
      </c>
      <c r="D2164" s="188">
        <v>515600</v>
      </c>
      <c r="E2164" s="188"/>
      <c r="F2164" s="188">
        <v>779600</v>
      </c>
      <c r="G2164" t="s">
        <v>3167</v>
      </c>
    </row>
    <row r="2165" hidden="1" spans="1:7">
      <c r="A2165" t="s">
        <v>4147</v>
      </c>
      <c r="B2165" t="s">
        <v>4148</v>
      </c>
      <c r="C2165" s="188">
        <v>1980000</v>
      </c>
      <c r="D2165" s="188">
        <v>1980000</v>
      </c>
      <c r="E2165" s="188">
        <v>1980000</v>
      </c>
      <c r="F2165" s="188">
        <v>5940000</v>
      </c>
      <c r="G2165" t="s">
        <v>3167</v>
      </c>
    </row>
    <row r="2166" hidden="1" spans="1:7">
      <c r="A2166" t="s">
        <v>4149</v>
      </c>
      <c r="B2166" t="s">
        <v>4150</v>
      </c>
      <c r="C2166" s="188">
        <v>1980000</v>
      </c>
      <c r="D2166" s="188">
        <v>1980000</v>
      </c>
      <c r="E2166" s="188">
        <v>1980000</v>
      </c>
      <c r="F2166" s="188">
        <v>5940000</v>
      </c>
      <c r="G2166" t="s">
        <v>3167</v>
      </c>
    </row>
    <row r="2167" hidden="1" spans="1:7">
      <c r="A2167" t="s">
        <v>4151</v>
      </c>
      <c r="B2167" t="s">
        <v>4152</v>
      </c>
      <c r="C2167" s="188">
        <v>7920000</v>
      </c>
      <c r="D2167" s="188">
        <v>11880000</v>
      </c>
      <c r="E2167" s="188">
        <v>17107200</v>
      </c>
      <c r="F2167" s="188">
        <v>36907200</v>
      </c>
      <c r="G2167" t="s">
        <v>3167</v>
      </c>
    </row>
    <row r="2168" hidden="1" spans="1:7">
      <c r="A2168" t="s">
        <v>4153</v>
      </c>
      <c r="B2168" t="s">
        <v>3764</v>
      </c>
      <c r="C2168" s="188">
        <v>0</v>
      </c>
      <c r="D2168" s="188"/>
      <c r="E2168" s="188"/>
      <c r="F2168" s="188">
        <v>0</v>
      </c>
      <c r="G2168" t="s">
        <v>3167</v>
      </c>
    </row>
    <row r="2169" hidden="1" spans="1:7">
      <c r="A2169" t="s">
        <v>4154</v>
      </c>
      <c r="B2169" t="s">
        <v>4155</v>
      </c>
      <c r="C2169" s="188">
        <v>1800000</v>
      </c>
      <c r="D2169" s="188">
        <v>26136000</v>
      </c>
      <c r="E2169" s="188">
        <v>35640000</v>
      </c>
      <c r="F2169" s="188">
        <v>63576000</v>
      </c>
      <c r="G2169" t="s">
        <v>3167</v>
      </c>
    </row>
    <row r="2170" hidden="1" spans="1:7">
      <c r="A2170" t="s">
        <v>4156</v>
      </c>
      <c r="B2170" t="s">
        <v>4157</v>
      </c>
      <c r="C2170" s="188">
        <v>1225440</v>
      </c>
      <c r="D2170" s="188">
        <v>1170000</v>
      </c>
      <c r="E2170" s="188">
        <v>1944000</v>
      </c>
      <c r="F2170" s="188">
        <v>4339440</v>
      </c>
      <c r="G2170" t="s">
        <v>3167</v>
      </c>
    </row>
    <row r="2171" hidden="1" spans="1:7">
      <c r="A2171" t="s">
        <v>4158</v>
      </c>
      <c r="B2171" t="s">
        <v>4159</v>
      </c>
      <c r="C2171" s="188">
        <v>356400</v>
      </c>
      <c r="D2171" s="188"/>
      <c r="E2171" s="188"/>
      <c r="F2171" s="188">
        <v>356400</v>
      </c>
      <c r="G2171" t="s">
        <v>3167</v>
      </c>
    </row>
    <row r="2172" hidden="1" spans="1:7">
      <c r="A2172" t="s">
        <v>4160</v>
      </c>
      <c r="B2172" t="s">
        <v>4161</v>
      </c>
      <c r="C2172" s="188">
        <v>0</v>
      </c>
      <c r="D2172" s="188">
        <v>3960000</v>
      </c>
      <c r="E2172" s="188">
        <v>7920000</v>
      </c>
      <c r="F2172" s="188">
        <v>11880000</v>
      </c>
      <c r="G2172" t="s">
        <v>3167</v>
      </c>
    </row>
    <row r="2173" hidden="1" spans="1:7">
      <c r="A2173" t="s">
        <v>4162</v>
      </c>
      <c r="B2173" t="s">
        <v>4163</v>
      </c>
      <c r="C2173" s="188">
        <v>18540000</v>
      </c>
      <c r="D2173" s="188">
        <v>52020000</v>
      </c>
      <c r="E2173" s="188">
        <v>49770000</v>
      </c>
      <c r="F2173" s="188">
        <v>120330000</v>
      </c>
      <c r="G2173" t="s">
        <v>3167</v>
      </c>
    </row>
    <row r="2174" hidden="1" spans="1:7">
      <c r="A2174" t="s">
        <v>4164</v>
      </c>
      <c r="B2174" t="s">
        <v>4165</v>
      </c>
      <c r="C2174" s="188">
        <v>149200</v>
      </c>
      <c r="D2174" s="188"/>
      <c r="E2174" s="188"/>
      <c r="F2174" s="188">
        <v>149200</v>
      </c>
      <c r="G2174" t="s">
        <v>3167</v>
      </c>
    </row>
    <row r="2175" hidden="1" spans="1:7">
      <c r="A2175" t="s">
        <v>4166</v>
      </c>
      <c r="B2175" t="s">
        <v>4167</v>
      </c>
      <c r="C2175" s="188">
        <v>2958000</v>
      </c>
      <c r="D2175" s="188"/>
      <c r="E2175" s="188"/>
      <c r="F2175" s="188">
        <v>2958000</v>
      </c>
      <c r="G2175" t="s">
        <v>3167</v>
      </c>
    </row>
    <row r="2176" hidden="1" spans="1:7">
      <c r="A2176" t="s">
        <v>4168</v>
      </c>
      <c r="B2176" t="s">
        <v>4169</v>
      </c>
      <c r="C2176" s="188"/>
      <c r="D2176" s="188"/>
      <c r="E2176" s="188">
        <v>90000</v>
      </c>
      <c r="F2176" s="188">
        <v>90000</v>
      </c>
      <c r="G2176" t="s">
        <v>3167</v>
      </c>
    </row>
    <row r="2177" hidden="1" spans="1:7">
      <c r="A2177" t="s">
        <v>4170</v>
      </c>
      <c r="B2177" t="s">
        <v>4171</v>
      </c>
      <c r="C2177" s="188"/>
      <c r="D2177" s="188">
        <v>1980000</v>
      </c>
      <c r="E2177" s="188"/>
      <c r="F2177" s="188">
        <v>1980000</v>
      </c>
      <c r="G2177" t="s">
        <v>3167</v>
      </c>
    </row>
    <row r="2178" hidden="1" spans="1:7">
      <c r="A2178" t="s">
        <v>4172</v>
      </c>
      <c r="B2178" t="s">
        <v>4173</v>
      </c>
      <c r="C2178" s="188"/>
      <c r="D2178" s="188">
        <v>90000</v>
      </c>
      <c r="E2178" s="188"/>
      <c r="F2178" s="188">
        <v>90000</v>
      </c>
      <c r="G2178" t="s">
        <v>3167</v>
      </c>
    </row>
    <row r="2179" hidden="1" spans="1:7">
      <c r="A2179" t="s">
        <v>4174</v>
      </c>
      <c r="B2179" t="s">
        <v>4175</v>
      </c>
      <c r="C2179" s="188"/>
      <c r="D2179" s="188">
        <v>90000</v>
      </c>
      <c r="E2179" s="188"/>
      <c r="F2179" s="188">
        <v>90000</v>
      </c>
      <c r="G2179" t="s">
        <v>3167</v>
      </c>
    </row>
    <row r="2180" hidden="1" spans="1:7">
      <c r="A2180" t="s">
        <v>4176</v>
      </c>
      <c r="B2180" t="s">
        <v>4177</v>
      </c>
      <c r="C2180" s="188"/>
      <c r="D2180" s="188">
        <v>90000</v>
      </c>
      <c r="E2180" s="188"/>
      <c r="F2180" s="188">
        <v>90000</v>
      </c>
      <c r="G2180" t="s">
        <v>3167</v>
      </c>
    </row>
    <row r="2181" hidden="1" spans="1:7">
      <c r="A2181" t="s">
        <v>4178</v>
      </c>
      <c r="B2181" t="s">
        <v>4179</v>
      </c>
      <c r="C2181" s="188">
        <v>180000</v>
      </c>
      <c r="D2181" s="188">
        <v>3960000</v>
      </c>
      <c r="E2181" s="188">
        <v>3960000</v>
      </c>
      <c r="F2181" s="188">
        <v>8100000</v>
      </c>
      <c r="G2181" t="s">
        <v>3167</v>
      </c>
    </row>
    <row r="2182" hidden="1" spans="1:7">
      <c r="A2182" t="s">
        <v>4180</v>
      </c>
      <c r="B2182" t="s">
        <v>4181</v>
      </c>
      <c r="C2182" s="188">
        <v>90000</v>
      </c>
      <c r="D2182" s="188">
        <v>7128000</v>
      </c>
      <c r="E2182" s="188">
        <v>7128000</v>
      </c>
      <c r="F2182" s="188">
        <v>14346000</v>
      </c>
      <c r="G2182" t="s">
        <v>3167</v>
      </c>
    </row>
    <row r="2183" hidden="1" spans="1:7">
      <c r="A2183" t="s">
        <v>4182</v>
      </c>
      <c r="B2183" t="s">
        <v>3904</v>
      </c>
      <c r="C2183" s="188"/>
      <c r="D2183" s="188">
        <v>396000</v>
      </c>
      <c r="E2183" s="188">
        <v>396000</v>
      </c>
      <c r="F2183" s="188">
        <v>792000</v>
      </c>
      <c r="G2183" t="s">
        <v>3167</v>
      </c>
    </row>
    <row r="2184" hidden="1" spans="1:7">
      <c r="A2184" t="s">
        <v>4183</v>
      </c>
      <c r="B2184" t="s">
        <v>4184</v>
      </c>
      <c r="C2184" s="188"/>
      <c r="D2184" s="188"/>
      <c r="E2184" s="188">
        <v>79200</v>
      </c>
      <c r="F2184" s="188">
        <v>79200</v>
      </c>
      <c r="G2184" t="s">
        <v>3167</v>
      </c>
    </row>
    <row r="2185" hidden="1" spans="1:7">
      <c r="A2185" t="s">
        <v>4185</v>
      </c>
      <c r="B2185" t="s">
        <v>4186</v>
      </c>
      <c r="C2185" s="188">
        <v>13970750</v>
      </c>
      <c r="D2185" s="188">
        <v>8557000</v>
      </c>
      <c r="E2185" s="188">
        <v>12349800</v>
      </c>
      <c r="F2185" s="188">
        <v>34877550</v>
      </c>
      <c r="G2185" t="s">
        <v>3167</v>
      </c>
    </row>
    <row r="2186" hidden="1" spans="1:7">
      <c r="A2186" t="s">
        <v>4187</v>
      </c>
      <c r="B2186" t="s">
        <v>4188</v>
      </c>
      <c r="C2186" s="188"/>
      <c r="D2186" s="188">
        <v>115200</v>
      </c>
      <c r="E2186" s="188"/>
      <c r="F2186" s="188">
        <v>115200</v>
      </c>
      <c r="G2186" t="s">
        <v>3167</v>
      </c>
    </row>
    <row r="2187" hidden="1" spans="1:7">
      <c r="A2187" t="s">
        <v>4189</v>
      </c>
      <c r="B2187" t="s">
        <v>4190</v>
      </c>
      <c r="C2187" s="188">
        <v>4140000</v>
      </c>
      <c r="D2187" s="188">
        <v>7999200</v>
      </c>
      <c r="E2187" s="188">
        <v>12139200</v>
      </c>
      <c r="F2187" s="188">
        <v>24278400</v>
      </c>
      <c r="G2187" t="s">
        <v>3167</v>
      </c>
    </row>
    <row r="2188" hidden="1" spans="1:7">
      <c r="A2188" t="s">
        <v>4191</v>
      </c>
      <c r="B2188" t="s">
        <v>4192</v>
      </c>
      <c r="C2188" s="188">
        <v>180000</v>
      </c>
      <c r="D2188" s="188">
        <v>450000</v>
      </c>
      <c r="E2188" s="188">
        <v>450000</v>
      </c>
      <c r="F2188" s="188">
        <v>1080000</v>
      </c>
      <c r="G2188" t="s">
        <v>3167</v>
      </c>
    </row>
    <row r="2189" hidden="1" spans="1:7">
      <c r="A2189" t="s">
        <v>4193</v>
      </c>
      <c r="B2189" t="s">
        <v>4194</v>
      </c>
      <c r="C2189" s="188">
        <v>242000</v>
      </c>
      <c r="D2189" s="188">
        <v>273600</v>
      </c>
      <c r="E2189" s="188">
        <v>230400</v>
      </c>
      <c r="F2189" s="188">
        <v>746000</v>
      </c>
      <c r="G2189" t="s">
        <v>3167</v>
      </c>
    </row>
    <row r="2190" hidden="1" spans="1:7">
      <c r="A2190" t="s">
        <v>4195</v>
      </c>
      <c r="B2190" t="s">
        <v>4196</v>
      </c>
      <c r="C2190" s="188">
        <v>792000</v>
      </c>
      <c r="D2190" s="188">
        <v>475200</v>
      </c>
      <c r="E2190" s="188">
        <v>950400</v>
      </c>
      <c r="F2190" s="188">
        <v>2217600</v>
      </c>
      <c r="G2190" t="s">
        <v>3167</v>
      </c>
    </row>
    <row r="2191" hidden="1" spans="1:7">
      <c r="A2191" t="s">
        <v>4197</v>
      </c>
      <c r="B2191" t="s">
        <v>4198</v>
      </c>
      <c r="C2191" s="188">
        <v>2250000</v>
      </c>
      <c r="D2191" s="188">
        <v>19800000</v>
      </c>
      <c r="E2191" s="188">
        <v>17820000</v>
      </c>
      <c r="F2191" s="188">
        <v>39870000</v>
      </c>
      <c r="G2191" t="s">
        <v>3167</v>
      </c>
    </row>
    <row r="2192" hidden="1" spans="1:7">
      <c r="A2192" t="s">
        <v>4199</v>
      </c>
      <c r="B2192" t="s">
        <v>4200</v>
      </c>
      <c r="C2192" s="188">
        <v>5940000</v>
      </c>
      <c r="D2192" s="188">
        <v>5940000</v>
      </c>
      <c r="E2192" s="188">
        <v>5940000</v>
      </c>
      <c r="F2192" s="188">
        <v>17820000</v>
      </c>
      <c r="G2192" t="s">
        <v>3167</v>
      </c>
    </row>
    <row r="2193" hidden="1" spans="1:7">
      <c r="A2193" t="s">
        <v>4201</v>
      </c>
      <c r="B2193" t="s">
        <v>4202</v>
      </c>
      <c r="C2193" s="188"/>
      <c r="D2193" s="188">
        <v>9504000</v>
      </c>
      <c r="E2193" s="188"/>
      <c r="F2193" s="188">
        <v>9504000</v>
      </c>
      <c r="G2193" t="s">
        <v>3167</v>
      </c>
    </row>
    <row r="2194" hidden="1" spans="1:7">
      <c r="A2194" t="s">
        <v>4203</v>
      </c>
      <c r="B2194" t="s">
        <v>4204</v>
      </c>
      <c r="C2194" s="188"/>
      <c r="D2194" s="188">
        <v>9900000</v>
      </c>
      <c r="E2194" s="188">
        <v>9900000</v>
      </c>
      <c r="F2194" s="188">
        <v>19800000</v>
      </c>
      <c r="G2194" t="s">
        <v>3167</v>
      </c>
    </row>
    <row r="2195" hidden="1" spans="1:7">
      <c r="A2195" t="s">
        <v>4205</v>
      </c>
      <c r="B2195" t="s">
        <v>2764</v>
      </c>
      <c r="C2195" s="188">
        <v>204000</v>
      </c>
      <c r="D2195" s="188">
        <v>151200</v>
      </c>
      <c r="E2195" s="188">
        <v>362400</v>
      </c>
      <c r="F2195" s="188">
        <v>717600</v>
      </c>
      <c r="G2195" t="s">
        <v>3167</v>
      </c>
    </row>
    <row r="2196" hidden="1" spans="1:7">
      <c r="A2196" t="s">
        <v>4206</v>
      </c>
      <c r="B2196" t="s">
        <v>4207</v>
      </c>
      <c r="C2196" s="188"/>
      <c r="D2196" s="188">
        <v>396000</v>
      </c>
      <c r="E2196" s="188"/>
      <c r="F2196" s="188">
        <v>396000</v>
      </c>
      <c r="G2196" t="s">
        <v>3167</v>
      </c>
    </row>
    <row r="2197" hidden="1" spans="1:7">
      <c r="A2197" t="s">
        <v>4208</v>
      </c>
      <c r="B2197" t="s">
        <v>4209</v>
      </c>
      <c r="C2197" s="188"/>
      <c r="D2197" s="188">
        <v>90000</v>
      </c>
      <c r="E2197" s="188"/>
      <c r="F2197" s="188">
        <v>90000</v>
      </c>
      <c r="G2197" t="s">
        <v>3167</v>
      </c>
    </row>
    <row r="2198" hidden="1" spans="1:7">
      <c r="A2198" t="s">
        <v>4210</v>
      </c>
      <c r="B2198" t="s">
        <v>4211</v>
      </c>
      <c r="C2198" s="188"/>
      <c r="D2198" s="188">
        <v>5940000</v>
      </c>
      <c r="E2198" s="188">
        <v>8316000</v>
      </c>
      <c r="F2198" s="188">
        <v>14256000</v>
      </c>
      <c r="G2198" t="s">
        <v>3167</v>
      </c>
    </row>
    <row r="2199" hidden="1" spans="1:7">
      <c r="A2199" t="s">
        <v>4212</v>
      </c>
      <c r="B2199" t="s">
        <v>4213</v>
      </c>
      <c r="C2199" s="188">
        <v>0</v>
      </c>
      <c r="D2199" s="188"/>
      <c r="E2199" s="188"/>
      <c r="F2199" s="188">
        <v>0</v>
      </c>
      <c r="G2199" t="s">
        <v>3167</v>
      </c>
    </row>
    <row r="2200" hidden="1" spans="1:7">
      <c r="A2200" t="s">
        <v>4214</v>
      </c>
      <c r="B2200" t="s">
        <v>4215</v>
      </c>
      <c r="C2200" s="188">
        <v>7920000</v>
      </c>
      <c r="D2200" s="188">
        <v>7920000</v>
      </c>
      <c r="E2200" s="188">
        <v>7920000</v>
      </c>
      <c r="F2200" s="188">
        <v>23760000</v>
      </c>
      <c r="G2200" t="s">
        <v>3167</v>
      </c>
    </row>
    <row r="2201" hidden="1" spans="1:7">
      <c r="A2201" t="s">
        <v>4216</v>
      </c>
      <c r="B2201" t="s">
        <v>4217</v>
      </c>
      <c r="C2201" s="188"/>
      <c r="D2201" s="188">
        <v>7920000</v>
      </c>
      <c r="E2201" s="188"/>
      <c r="F2201" s="188">
        <v>7920000</v>
      </c>
      <c r="G2201" t="s">
        <v>3167</v>
      </c>
    </row>
    <row r="2202" hidden="1" spans="1:7">
      <c r="A2202" t="s">
        <v>4218</v>
      </c>
      <c r="B2202" t="s">
        <v>4219</v>
      </c>
      <c r="C2202" s="188">
        <v>90000</v>
      </c>
      <c r="D2202" s="188">
        <v>90000</v>
      </c>
      <c r="E2202" s="188"/>
      <c r="F2202" s="188">
        <v>180000</v>
      </c>
      <c r="G2202" t="s">
        <v>3167</v>
      </c>
    </row>
    <row r="2203" hidden="1" spans="1:7">
      <c r="A2203" t="s">
        <v>4220</v>
      </c>
      <c r="B2203" t="s">
        <v>4221</v>
      </c>
      <c r="C2203" s="188"/>
      <c r="D2203" s="188">
        <v>7920000</v>
      </c>
      <c r="E2203" s="188"/>
      <c r="F2203" s="188">
        <v>7920000</v>
      </c>
      <c r="G2203" t="s">
        <v>3167</v>
      </c>
    </row>
    <row r="2204" hidden="1" spans="1:7">
      <c r="A2204" t="s">
        <v>4222</v>
      </c>
      <c r="B2204" t="s">
        <v>4223</v>
      </c>
      <c r="C2204" s="188">
        <v>436800</v>
      </c>
      <c r="D2204" s="188">
        <v>248400</v>
      </c>
      <c r="E2204" s="188">
        <v>256150</v>
      </c>
      <c r="F2204" s="188">
        <v>941350</v>
      </c>
      <c r="G2204" t="s">
        <v>3167</v>
      </c>
    </row>
    <row r="2205" hidden="1" spans="1:7">
      <c r="A2205" t="s">
        <v>4224</v>
      </c>
      <c r="B2205" t="s">
        <v>4225</v>
      </c>
      <c r="C2205" s="188">
        <v>47520000</v>
      </c>
      <c r="D2205" s="188">
        <v>47520000</v>
      </c>
      <c r="E2205" s="188">
        <v>47520000</v>
      </c>
      <c r="F2205" s="188">
        <v>142560000</v>
      </c>
      <c r="G2205" t="s">
        <v>3167</v>
      </c>
    </row>
    <row r="2206" hidden="1" spans="1:7">
      <c r="A2206" t="s">
        <v>4226</v>
      </c>
      <c r="B2206" t="s">
        <v>4227</v>
      </c>
      <c r="C2206" s="188">
        <v>44640000</v>
      </c>
      <c r="D2206" s="188">
        <v>121770000</v>
      </c>
      <c r="E2206" s="188">
        <v>82620000</v>
      </c>
      <c r="F2206" s="188">
        <v>249030000</v>
      </c>
      <c r="G2206" t="s">
        <v>3167</v>
      </c>
    </row>
    <row r="2207" hidden="1" spans="1:7">
      <c r="A2207" t="s">
        <v>4228</v>
      </c>
      <c r="B2207" t="s">
        <v>4229</v>
      </c>
      <c r="C2207" s="188"/>
      <c r="D2207" s="188">
        <v>3960000</v>
      </c>
      <c r="E2207" s="188"/>
      <c r="F2207" s="188">
        <v>3960000</v>
      </c>
      <c r="G2207" t="s">
        <v>3167</v>
      </c>
    </row>
    <row r="2208" hidden="1" spans="1:7">
      <c r="A2208" t="s">
        <v>4230</v>
      </c>
      <c r="B2208" t="s">
        <v>4231</v>
      </c>
      <c r="C2208" s="188">
        <v>3960000</v>
      </c>
      <c r="D2208" s="188">
        <v>9576000</v>
      </c>
      <c r="E2208" s="188">
        <v>12744000</v>
      </c>
      <c r="F2208" s="188">
        <v>26280000</v>
      </c>
      <c r="G2208" t="s">
        <v>3167</v>
      </c>
    </row>
    <row r="2209" hidden="1" spans="1:7">
      <c r="A2209" t="s">
        <v>4232</v>
      </c>
      <c r="B2209" t="s">
        <v>4233</v>
      </c>
      <c r="C2209" s="188">
        <v>158400</v>
      </c>
      <c r="D2209" s="188"/>
      <c r="E2209" s="188">
        <v>158400</v>
      </c>
      <c r="F2209" s="188">
        <v>316800</v>
      </c>
      <c r="G2209" t="s">
        <v>3167</v>
      </c>
    </row>
    <row r="2210" hidden="1" spans="1:7">
      <c r="A2210" t="s">
        <v>4234</v>
      </c>
      <c r="B2210" t="s">
        <v>4235</v>
      </c>
      <c r="C2210" s="188">
        <v>415500</v>
      </c>
      <c r="D2210" s="188">
        <v>547200</v>
      </c>
      <c r="E2210" s="188"/>
      <c r="F2210" s="188">
        <v>962700</v>
      </c>
      <c r="G2210" t="s">
        <v>3167</v>
      </c>
    </row>
    <row r="2211" hidden="1" spans="1:7">
      <c r="A2211" t="s">
        <v>4236</v>
      </c>
      <c r="B2211" t="s">
        <v>4237</v>
      </c>
      <c r="C2211" s="188">
        <v>350000</v>
      </c>
      <c r="D2211" s="188">
        <v>844000</v>
      </c>
      <c r="E2211" s="188">
        <v>832800</v>
      </c>
      <c r="F2211" s="188">
        <v>2026800</v>
      </c>
      <c r="G2211" t="s">
        <v>3167</v>
      </c>
    </row>
    <row r="2212" hidden="1" spans="1:7">
      <c r="A2212" t="s">
        <v>4238</v>
      </c>
      <c r="B2212" t="s">
        <v>4239</v>
      </c>
      <c r="C2212" s="188">
        <v>7920000</v>
      </c>
      <c r="D2212" s="188">
        <v>15840000</v>
      </c>
      <c r="E2212" s="188">
        <v>22176000</v>
      </c>
      <c r="F2212" s="188">
        <v>45936000</v>
      </c>
      <c r="G2212" t="s">
        <v>3167</v>
      </c>
    </row>
    <row r="2213" hidden="1" spans="1:7">
      <c r="A2213" t="s">
        <v>4240</v>
      </c>
      <c r="B2213" t="s">
        <v>4241</v>
      </c>
      <c r="C2213" s="188"/>
      <c r="D2213" s="188">
        <v>90000</v>
      </c>
      <c r="E2213" s="188"/>
      <c r="F2213" s="188">
        <v>90000</v>
      </c>
      <c r="G2213" t="s">
        <v>3167</v>
      </c>
    </row>
    <row r="2214" hidden="1" spans="1:7">
      <c r="A2214" t="s">
        <v>4242</v>
      </c>
      <c r="B2214" t="s">
        <v>4243</v>
      </c>
      <c r="C2214" s="188">
        <v>158400</v>
      </c>
      <c r="D2214" s="188"/>
      <c r="E2214" s="188"/>
      <c r="F2214" s="188">
        <v>158400</v>
      </c>
      <c r="G2214" t="s">
        <v>3167</v>
      </c>
    </row>
    <row r="2215" hidden="1" spans="1:7">
      <c r="A2215" t="s">
        <v>4244</v>
      </c>
      <c r="B2215" t="s">
        <v>4245</v>
      </c>
      <c r="C2215" s="188">
        <v>7920000</v>
      </c>
      <c r="D2215" s="188">
        <v>35640000</v>
      </c>
      <c r="E2215" s="188">
        <v>35640000</v>
      </c>
      <c r="F2215" s="188">
        <v>79200000</v>
      </c>
      <c r="G2215" t="s">
        <v>3167</v>
      </c>
    </row>
    <row r="2216" hidden="1" spans="1:7">
      <c r="A2216" t="s">
        <v>4246</v>
      </c>
      <c r="B2216" t="s">
        <v>4247</v>
      </c>
      <c r="C2216" s="188">
        <v>158400</v>
      </c>
      <c r="D2216" s="188"/>
      <c r="E2216" s="188"/>
      <c r="F2216" s="188">
        <v>158400</v>
      </c>
      <c r="G2216" t="s">
        <v>3167</v>
      </c>
    </row>
    <row r="2217" hidden="1" spans="1:7">
      <c r="A2217" t="s">
        <v>4248</v>
      </c>
      <c r="B2217" t="s">
        <v>4249</v>
      </c>
      <c r="C2217" s="188">
        <v>727600</v>
      </c>
      <c r="D2217" s="188">
        <v>388440</v>
      </c>
      <c r="E2217" s="188">
        <v>428740</v>
      </c>
      <c r="F2217" s="188">
        <v>1544780</v>
      </c>
      <c r="G2217" t="s">
        <v>3167</v>
      </c>
    </row>
    <row r="2218" hidden="1" spans="1:7">
      <c r="A2218" t="s">
        <v>4250</v>
      </c>
      <c r="B2218" t="s">
        <v>4251</v>
      </c>
      <c r="C2218" s="188"/>
      <c r="D2218" s="188">
        <v>17910000</v>
      </c>
      <c r="E2218" s="188">
        <v>3960000</v>
      </c>
      <c r="F2218" s="188">
        <v>21870000</v>
      </c>
      <c r="G2218" t="s">
        <v>3167</v>
      </c>
    </row>
    <row r="2219" hidden="1" spans="1:7">
      <c r="A2219" t="s">
        <v>4252</v>
      </c>
      <c r="B2219" t="s">
        <v>4253</v>
      </c>
      <c r="C2219" s="188"/>
      <c r="D2219" s="188">
        <v>486000</v>
      </c>
      <c r="E2219" s="188">
        <v>396000</v>
      </c>
      <c r="F2219" s="188">
        <v>882000</v>
      </c>
      <c r="G2219" t="s">
        <v>3167</v>
      </c>
    </row>
    <row r="2220" hidden="1" spans="1:7">
      <c r="A2220" t="s">
        <v>4254</v>
      </c>
      <c r="B2220" t="s">
        <v>4255</v>
      </c>
      <c r="C2220" s="188">
        <v>396000</v>
      </c>
      <c r="D2220" s="188">
        <v>396000</v>
      </c>
      <c r="E2220" s="188"/>
      <c r="F2220" s="188">
        <v>792000</v>
      </c>
      <c r="G2220" t="s">
        <v>3167</v>
      </c>
    </row>
    <row r="2221" hidden="1" spans="1:7">
      <c r="A2221" t="s">
        <v>4256</v>
      </c>
      <c r="B2221" t="s">
        <v>4257</v>
      </c>
      <c r="C2221" s="188">
        <v>792000</v>
      </c>
      <c r="D2221" s="188">
        <v>792000</v>
      </c>
      <c r="E2221" s="188">
        <v>792000</v>
      </c>
      <c r="F2221" s="188">
        <v>2376000</v>
      </c>
      <c r="G2221" t="s">
        <v>3167</v>
      </c>
    </row>
    <row r="2222" hidden="1" spans="1:7">
      <c r="A2222" t="s">
        <v>4258</v>
      </c>
      <c r="B2222" t="s">
        <v>4259</v>
      </c>
      <c r="C2222" s="188"/>
      <c r="D2222" s="188"/>
      <c r="E2222" s="188">
        <v>180000</v>
      </c>
      <c r="F2222" s="188">
        <v>180000</v>
      </c>
      <c r="G2222" t="s">
        <v>3167</v>
      </c>
    </row>
    <row r="2223" hidden="1" spans="1:7">
      <c r="A2223" t="s">
        <v>4260</v>
      </c>
      <c r="B2223" t="s">
        <v>4261</v>
      </c>
      <c r="C2223" s="188">
        <v>239400</v>
      </c>
      <c r="D2223" s="188">
        <v>108000</v>
      </c>
      <c r="E2223" s="188">
        <v>108000</v>
      </c>
      <c r="F2223" s="188">
        <v>455400</v>
      </c>
      <c r="G2223" t="s">
        <v>3167</v>
      </c>
    </row>
    <row r="2224" hidden="1" spans="1:7">
      <c r="A2224" t="s">
        <v>4262</v>
      </c>
      <c r="B2224" t="s">
        <v>4263</v>
      </c>
      <c r="C2224" s="188"/>
      <c r="D2224" s="188"/>
      <c r="E2224" s="188">
        <v>396000</v>
      </c>
      <c r="F2224" s="188">
        <v>396000</v>
      </c>
      <c r="G2224" t="s">
        <v>3167</v>
      </c>
    </row>
    <row r="2225" hidden="1" spans="1:7">
      <c r="A2225" t="s">
        <v>4264</v>
      </c>
      <c r="B2225" t="s">
        <v>4265</v>
      </c>
      <c r="C2225" s="188">
        <v>7969590</v>
      </c>
      <c r="D2225" s="188">
        <v>4546500</v>
      </c>
      <c r="E2225" s="188">
        <v>2817000</v>
      </c>
      <c r="F2225" s="188">
        <v>15333090</v>
      </c>
      <c r="G2225" t="s">
        <v>3167</v>
      </c>
    </row>
    <row r="2226" hidden="1" spans="1:7">
      <c r="A2226" t="s">
        <v>4266</v>
      </c>
      <c r="B2226" t="s">
        <v>4267</v>
      </c>
      <c r="C2226" s="188">
        <v>396000</v>
      </c>
      <c r="D2226" s="188"/>
      <c r="E2226" s="188">
        <v>237600</v>
      </c>
      <c r="F2226" s="188">
        <v>633600</v>
      </c>
      <c r="G2226" t="s">
        <v>3167</v>
      </c>
    </row>
    <row r="2227" hidden="1" spans="1:7">
      <c r="A2227" t="s">
        <v>4268</v>
      </c>
      <c r="B2227" t="s">
        <v>4269</v>
      </c>
      <c r="C2227" s="188">
        <v>-2400</v>
      </c>
      <c r="D2227" s="188"/>
      <c r="E2227" s="188"/>
      <c r="F2227" s="188">
        <v>-2400</v>
      </c>
      <c r="G2227" t="s">
        <v>3167</v>
      </c>
    </row>
    <row r="2228" hidden="1" spans="1:7">
      <c r="A2228" t="s">
        <v>4270</v>
      </c>
      <c r="B2228" t="s">
        <v>4271</v>
      </c>
      <c r="C2228" s="188">
        <v>2070000</v>
      </c>
      <c r="D2228" s="188">
        <v>180000</v>
      </c>
      <c r="E2228" s="188">
        <v>2160000</v>
      </c>
      <c r="F2228" s="188">
        <v>4410000</v>
      </c>
      <c r="G2228" t="s">
        <v>3167</v>
      </c>
    </row>
    <row r="2229" hidden="1" spans="1:7">
      <c r="A2229" t="s">
        <v>4272</v>
      </c>
      <c r="B2229" t="s">
        <v>4273</v>
      </c>
      <c r="C2229" s="188">
        <v>13770000</v>
      </c>
      <c r="D2229" s="188">
        <v>35928000</v>
      </c>
      <c r="E2229" s="188">
        <v>31680000</v>
      </c>
      <c r="F2229" s="188">
        <v>81378000</v>
      </c>
      <c r="G2229" t="s">
        <v>3167</v>
      </c>
    </row>
    <row r="2230" hidden="1" spans="1:7">
      <c r="A2230" t="s">
        <v>4274</v>
      </c>
      <c r="B2230" t="s">
        <v>4275</v>
      </c>
      <c r="C2230" s="188"/>
      <c r="D2230" s="188">
        <v>4752000</v>
      </c>
      <c r="E2230" s="188">
        <v>3960000</v>
      </c>
      <c r="F2230" s="188">
        <v>8712000</v>
      </c>
      <c r="G2230" t="s">
        <v>3167</v>
      </c>
    </row>
    <row r="2231" hidden="1" spans="1:7">
      <c r="A2231" t="s">
        <v>4276</v>
      </c>
      <c r="B2231" t="s">
        <v>4277</v>
      </c>
      <c r="C2231" s="188">
        <v>576840</v>
      </c>
      <c r="D2231" s="188">
        <v>1611240</v>
      </c>
      <c r="E2231" s="188">
        <v>712800</v>
      </c>
      <c r="F2231" s="188">
        <v>2900880</v>
      </c>
      <c r="G2231" t="s">
        <v>3167</v>
      </c>
    </row>
    <row r="2232" hidden="1" spans="1:7">
      <c r="A2232" t="s">
        <v>4278</v>
      </c>
      <c r="B2232" t="s">
        <v>4279</v>
      </c>
      <c r="C2232" s="188"/>
      <c r="D2232" s="188">
        <v>15840000</v>
      </c>
      <c r="E2232" s="188">
        <v>23760000</v>
      </c>
      <c r="F2232" s="188">
        <v>39600000</v>
      </c>
      <c r="G2232" t="s">
        <v>3167</v>
      </c>
    </row>
    <row r="2233" hidden="1" spans="1:7">
      <c r="A2233" t="s">
        <v>4280</v>
      </c>
      <c r="B2233" t="s">
        <v>4281</v>
      </c>
      <c r="C2233" s="188">
        <v>12330000</v>
      </c>
      <c r="D2233" s="188">
        <v>16740000</v>
      </c>
      <c r="E2233" s="188">
        <v>12672000</v>
      </c>
      <c r="F2233" s="188">
        <v>41742000</v>
      </c>
      <c r="G2233" t="s">
        <v>3167</v>
      </c>
    </row>
    <row r="2234" hidden="1" spans="1:7">
      <c r="A2234" t="s">
        <v>4282</v>
      </c>
      <c r="B2234" t="s">
        <v>4283</v>
      </c>
      <c r="C2234" s="188">
        <v>10912580</v>
      </c>
      <c r="D2234" s="188">
        <v>7929700</v>
      </c>
      <c r="E2234" s="188">
        <v>-1138200</v>
      </c>
      <c r="F2234" s="188">
        <v>17704080</v>
      </c>
      <c r="G2234" t="s">
        <v>3167</v>
      </c>
    </row>
    <row r="2235" hidden="1" spans="1:7">
      <c r="A2235" t="s">
        <v>4284</v>
      </c>
      <c r="B2235" t="s">
        <v>4285</v>
      </c>
      <c r="C2235" s="188"/>
      <c r="D2235" s="188"/>
      <c r="E2235" s="188">
        <v>3960000</v>
      </c>
      <c r="F2235" s="188">
        <v>3960000</v>
      </c>
      <c r="G2235" t="s">
        <v>3167</v>
      </c>
    </row>
    <row r="2236" hidden="1" spans="1:7">
      <c r="A2236" t="s">
        <v>4286</v>
      </c>
      <c r="B2236" t="s">
        <v>4287</v>
      </c>
      <c r="C2236" s="188">
        <v>180000</v>
      </c>
      <c r="D2236" s="188">
        <v>4290000</v>
      </c>
      <c r="E2236" s="188">
        <v>378000</v>
      </c>
      <c r="F2236" s="188">
        <v>4848000</v>
      </c>
      <c r="G2236" t="s">
        <v>3167</v>
      </c>
    </row>
    <row r="2237" hidden="1" spans="1:7">
      <c r="A2237" t="s">
        <v>4288</v>
      </c>
      <c r="B2237" t="s">
        <v>3389</v>
      </c>
      <c r="C2237" s="188"/>
      <c r="D2237" s="188">
        <v>5652000</v>
      </c>
      <c r="E2237" s="188">
        <v>5544000</v>
      </c>
      <c r="F2237" s="188">
        <v>11196000</v>
      </c>
      <c r="G2237" t="s">
        <v>3167</v>
      </c>
    </row>
    <row r="2238" hidden="1" spans="1:7">
      <c r="A2238" t="s">
        <v>4289</v>
      </c>
      <c r="B2238" t="s">
        <v>4290</v>
      </c>
      <c r="C2238" s="188">
        <v>480000</v>
      </c>
      <c r="D2238" s="188">
        <v>1013200</v>
      </c>
      <c r="E2238" s="188"/>
      <c r="F2238" s="188">
        <v>1493200</v>
      </c>
      <c r="G2238" t="s">
        <v>3167</v>
      </c>
    </row>
    <row r="2239" hidden="1" spans="1:7">
      <c r="A2239" t="s">
        <v>4291</v>
      </c>
      <c r="B2239" t="s">
        <v>4292</v>
      </c>
      <c r="C2239" s="188"/>
      <c r="D2239" s="188">
        <v>3960000</v>
      </c>
      <c r="E2239" s="188"/>
      <c r="F2239" s="188">
        <v>3960000</v>
      </c>
      <c r="G2239" t="s">
        <v>3167</v>
      </c>
    </row>
    <row r="2240" hidden="1" spans="1:7">
      <c r="A2240" t="s">
        <v>4293</v>
      </c>
      <c r="B2240" t="s">
        <v>4294</v>
      </c>
      <c r="C2240" s="188"/>
      <c r="D2240" s="188">
        <v>2880000</v>
      </c>
      <c r="E2240" s="188"/>
      <c r="F2240" s="188">
        <v>2880000</v>
      </c>
      <c r="G2240" t="s">
        <v>3167</v>
      </c>
    </row>
    <row r="2241" hidden="1" spans="1:7">
      <c r="A2241" t="s">
        <v>4295</v>
      </c>
      <c r="B2241" t="s">
        <v>4296</v>
      </c>
      <c r="C2241" s="188">
        <v>3960000</v>
      </c>
      <c r="D2241" s="188">
        <v>3960000</v>
      </c>
      <c r="E2241" s="188">
        <v>3960000</v>
      </c>
      <c r="F2241" s="188">
        <v>11880000</v>
      </c>
      <c r="G2241" t="s">
        <v>3167</v>
      </c>
    </row>
    <row r="2242" hidden="1" spans="1:7">
      <c r="A2242" t="s">
        <v>4297</v>
      </c>
      <c r="B2242" t="s">
        <v>4298</v>
      </c>
      <c r="C2242" s="188">
        <v>3960000</v>
      </c>
      <c r="D2242" s="188">
        <v>12762000</v>
      </c>
      <c r="E2242" s="188">
        <v>11088000</v>
      </c>
      <c r="F2242" s="188">
        <v>27810000</v>
      </c>
      <c r="G2242" t="s">
        <v>3167</v>
      </c>
    </row>
    <row r="2243" hidden="1" spans="1:7">
      <c r="A2243" t="s">
        <v>4299</v>
      </c>
      <c r="B2243" t="s">
        <v>4300</v>
      </c>
      <c r="C2243" s="188">
        <v>661300</v>
      </c>
      <c r="D2243" s="188">
        <v>379470</v>
      </c>
      <c r="E2243" s="188">
        <v>1216500</v>
      </c>
      <c r="F2243" s="188">
        <v>2257270</v>
      </c>
      <c r="G2243" t="s">
        <v>3167</v>
      </c>
    </row>
    <row r="2244" hidden="1" spans="1:7">
      <c r="A2244" t="s">
        <v>4301</v>
      </c>
      <c r="B2244" t="s">
        <v>4302</v>
      </c>
      <c r="C2244" s="188">
        <v>405600</v>
      </c>
      <c r="D2244" s="188"/>
      <c r="E2244" s="188"/>
      <c r="F2244" s="188">
        <v>405600</v>
      </c>
      <c r="G2244" t="s">
        <v>3167</v>
      </c>
    </row>
    <row r="2245" hidden="1" spans="1:7">
      <c r="A2245" t="s">
        <v>4303</v>
      </c>
      <c r="B2245" t="s">
        <v>4304</v>
      </c>
      <c r="C2245" s="188">
        <v>2200</v>
      </c>
      <c r="D2245" s="188">
        <v>26400</v>
      </c>
      <c r="E2245" s="188">
        <v>33000</v>
      </c>
      <c r="F2245" s="188">
        <v>61600</v>
      </c>
      <c r="G2245" t="s">
        <v>3167</v>
      </c>
    </row>
    <row r="2246" hidden="1" spans="1:7">
      <c r="A2246" t="s">
        <v>4305</v>
      </c>
      <c r="B2246" t="s">
        <v>4306</v>
      </c>
      <c r="C2246" s="188"/>
      <c r="D2246" s="188">
        <v>548200</v>
      </c>
      <c r="E2246" s="188"/>
      <c r="F2246" s="188">
        <v>548200</v>
      </c>
      <c r="G2246" t="s">
        <v>3167</v>
      </c>
    </row>
    <row r="2247" hidden="1" spans="1:7">
      <c r="A2247" t="s">
        <v>4307</v>
      </c>
      <c r="B2247" t="s">
        <v>4308</v>
      </c>
      <c r="C2247" s="188">
        <v>115200</v>
      </c>
      <c r="D2247" s="188">
        <v>284400</v>
      </c>
      <c r="E2247" s="188">
        <v>194400</v>
      </c>
      <c r="F2247" s="188">
        <v>594000</v>
      </c>
      <c r="G2247" t="s">
        <v>3167</v>
      </c>
    </row>
    <row r="2248" hidden="1" spans="1:7">
      <c r="A2248" t="s">
        <v>4309</v>
      </c>
      <c r="B2248" t="s">
        <v>4310</v>
      </c>
      <c r="C2248" s="188">
        <v>633600</v>
      </c>
      <c r="D2248" s="188">
        <v>316800</v>
      </c>
      <c r="E2248" s="188">
        <v>316800</v>
      </c>
      <c r="F2248" s="188">
        <v>1267200</v>
      </c>
      <c r="G2248" t="s">
        <v>3167</v>
      </c>
    </row>
    <row r="2249" hidden="1" spans="1:7">
      <c r="A2249" t="s">
        <v>4311</v>
      </c>
      <c r="B2249" t="s">
        <v>3262</v>
      </c>
      <c r="C2249" s="188">
        <v>1980000</v>
      </c>
      <c r="D2249" s="188">
        <v>1980000</v>
      </c>
      <c r="E2249" s="188"/>
      <c r="F2249" s="188">
        <v>3960000</v>
      </c>
      <c r="G2249" t="s">
        <v>3167</v>
      </c>
    </row>
    <row r="2250" hidden="1" spans="1:7">
      <c r="A2250" t="s">
        <v>4312</v>
      </c>
      <c r="B2250" t="s">
        <v>4313</v>
      </c>
      <c r="C2250" s="188">
        <v>222000</v>
      </c>
      <c r="D2250" s="188">
        <v>290400</v>
      </c>
      <c r="E2250" s="188">
        <v>132000</v>
      </c>
      <c r="F2250" s="188">
        <v>644400</v>
      </c>
      <c r="G2250" t="s">
        <v>3167</v>
      </c>
    </row>
    <row r="2251" hidden="1" spans="1:7">
      <c r="A2251" t="s">
        <v>4314</v>
      </c>
      <c r="B2251" t="s">
        <v>4315</v>
      </c>
      <c r="C2251" s="188">
        <v>0</v>
      </c>
      <c r="D2251" s="188">
        <v>52020000</v>
      </c>
      <c r="E2251" s="188">
        <v>52272000</v>
      </c>
      <c r="F2251" s="188">
        <v>104292000</v>
      </c>
      <c r="G2251" t="s">
        <v>3167</v>
      </c>
    </row>
    <row r="2252" hidden="1" spans="1:7">
      <c r="A2252" t="s">
        <v>4316</v>
      </c>
      <c r="B2252" t="s">
        <v>4317</v>
      </c>
      <c r="C2252" s="188">
        <v>396000</v>
      </c>
      <c r="D2252" s="188"/>
      <c r="E2252" s="188">
        <v>237600</v>
      </c>
      <c r="F2252" s="188">
        <v>633600</v>
      </c>
      <c r="G2252" t="s">
        <v>3167</v>
      </c>
    </row>
    <row r="2253" hidden="1" spans="1:7">
      <c r="A2253" t="s">
        <v>4318</v>
      </c>
      <c r="B2253" t="s">
        <v>4319</v>
      </c>
      <c r="C2253" s="188"/>
      <c r="D2253" s="188">
        <v>132000</v>
      </c>
      <c r="E2253" s="188">
        <v>132000</v>
      </c>
      <c r="F2253" s="188">
        <v>264000</v>
      </c>
      <c r="G2253" t="s">
        <v>3167</v>
      </c>
    </row>
    <row r="2254" hidden="1" spans="1:7">
      <c r="A2254" t="s">
        <v>4320</v>
      </c>
      <c r="B2254" t="s">
        <v>4321</v>
      </c>
      <c r="C2254" s="188">
        <v>3163000</v>
      </c>
      <c r="D2254" s="188">
        <v>3419000</v>
      </c>
      <c r="E2254" s="188">
        <v>1979320</v>
      </c>
      <c r="F2254" s="188">
        <v>8561320</v>
      </c>
      <c r="G2254" t="s">
        <v>3167</v>
      </c>
    </row>
    <row r="2255" hidden="1" spans="1:7">
      <c r="A2255" t="s">
        <v>4322</v>
      </c>
      <c r="B2255" t="s">
        <v>4323</v>
      </c>
      <c r="C2255" s="188">
        <v>139630</v>
      </c>
      <c r="D2255" s="188">
        <v>6752640</v>
      </c>
      <c r="E2255" s="188">
        <v>6087330</v>
      </c>
      <c r="F2255" s="188">
        <v>12979600</v>
      </c>
      <c r="G2255" t="s">
        <v>3167</v>
      </c>
    </row>
    <row r="2256" hidden="1" spans="1:7">
      <c r="A2256" t="s">
        <v>4324</v>
      </c>
      <c r="B2256" t="s">
        <v>4325</v>
      </c>
      <c r="C2256" s="188">
        <v>1980000</v>
      </c>
      <c r="D2256" s="188">
        <v>1980000</v>
      </c>
      <c r="E2256" s="188"/>
      <c r="F2256" s="188">
        <v>3960000</v>
      </c>
      <c r="G2256" t="s">
        <v>3167</v>
      </c>
    </row>
    <row r="2257" hidden="1" spans="1:7">
      <c r="A2257" t="s">
        <v>4326</v>
      </c>
      <c r="B2257" t="s">
        <v>4327</v>
      </c>
      <c r="C2257" s="188"/>
      <c r="D2257" s="188">
        <v>6098400</v>
      </c>
      <c r="E2257" s="188">
        <v>3960000</v>
      </c>
      <c r="F2257" s="188">
        <v>10058400</v>
      </c>
      <c r="G2257" t="s">
        <v>3167</v>
      </c>
    </row>
    <row r="2258" hidden="1" spans="1:7">
      <c r="A2258" t="s">
        <v>4328</v>
      </c>
      <c r="B2258" t="s">
        <v>4329</v>
      </c>
      <c r="C2258" s="188">
        <v>3960000</v>
      </c>
      <c r="D2258" s="188">
        <v>11880000</v>
      </c>
      <c r="E2258" s="188">
        <v>12672000</v>
      </c>
      <c r="F2258" s="188">
        <v>28512000</v>
      </c>
      <c r="G2258" t="s">
        <v>3167</v>
      </c>
    </row>
    <row r="2259" hidden="1" spans="1:7">
      <c r="A2259" t="s">
        <v>4330</v>
      </c>
      <c r="B2259" t="s">
        <v>4331</v>
      </c>
      <c r="C2259" s="188">
        <v>3960000</v>
      </c>
      <c r="D2259" s="188"/>
      <c r="E2259" s="188">
        <v>970200</v>
      </c>
      <c r="F2259" s="188">
        <v>4930200</v>
      </c>
      <c r="G2259" t="s">
        <v>3167</v>
      </c>
    </row>
    <row r="2260" hidden="1" spans="1:7">
      <c r="A2260" t="s">
        <v>4332</v>
      </c>
      <c r="B2260" t="s">
        <v>4333</v>
      </c>
      <c r="C2260" s="188">
        <v>3102300</v>
      </c>
      <c r="D2260" s="188"/>
      <c r="E2260" s="188">
        <v>1980000</v>
      </c>
      <c r="F2260" s="188">
        <v>5082300</v>
      </c>
      <c r="G2260" t="s">
        <v>3167</v>
      </c>
    </row>
    <row r="2261" hidden="1" spans="1:7">
      <c r="A2261" t="s">
        <v>4334</v>
      </c>
      <c r="B2261" t="s">
        <v>4335</v>
      </c>
      <c r="C2261" s="188">
        <v>4860000</v>
      </c>
      <c r="D2261" s="188">
        <v>36540000</v>
      </c>
      <c r="E2261" s="188">
        <v>53964000</v>
      </c>
      <c r="F2261" s="188">
        <v>95364000</v>
      </c>
      <c r="G2261" t="s">
        <v>3167</v>
      </c>
    </row>
    <row r="2262" hidden="1" spans="1:7">
      <c r="A2262" t="s">
        <v>4336</v>
      </c>
      <c r="B2262" t="s">
        <v>4337</v>
      </c>
      <c r="C2262" s="188">
        <v>529200</v>
      </c>
      <c r="D2262" s="188">
        <v>226800</v>
      </c>
      <c r="E2262" s="188">
        <v>226800</v>
      </c>
      <c r="F2262" s="188">
        <v>982800</v>
      </c>
      <c r="G2262" t="s">
        <v>3167</v>
      </c>
    </row>
    <row r="2263" hidden="1" spans="1:7">
      <c r="A2263" t="s">
        <v>4338</v>
      </c>
      <c r="B2263" t="s">
        <v>4339</v>
      </c>
      <c r="C2263" s="188">
        <v>10072800</v>
      </c>
      <c r="D2263" s="188">
        <v>20465280</v>
      </c>
      <c r="E2263" s="188">
        <v>32155200</v>
      </c>
      <c r="F2263" s="188">
        <v>62693280</v>
      </c>
      <c r="G2263" t="s">
        <v>3167</v>
      </c>
    </row>
    <row r="2264" hidden="1" spans="1:7">
      <c r="A2264" t="s">
        <v>4340</v>
      </c>
      <c r="B2264" t="s">
        <v>4341</v>
      </c>
      <c r="C2264" s="188">
        <v>1980000</v>
      </c>
      <c r="D2264" s="188">
        <v>900000</v>
      </c>
      <c r="E2264" s="188">
        <v>1980000</v>
      </c>
      <c r="F2264" s="188">
        <v>4860000</v>
      </c>
      <c r="G2264" t="s">
        <v>3167</v>
      </c>
    </row>
    <row r="2265" hidden="1" spans="1:7">
      <c r="A2265" t="s">
        <v>4342</v>
      </c>
      <c r="B2265" t="s">
        <v>4343</v>
      </c>
      <c r="C2265" s="188">
        <v>11560000</v>
      </c>
      <c r="D2265" s="188">
        <v>15970000</v>
      </c>
      <c r="E2265" s="188">
        <v>12640000</v>
      </c>
      <c r="F2265" s="188">
        <v>40170000</v>
      </c>
      <c r="G2265" t="s">
        <v>3167</v>
      </c>
    </row>
    <row r="2266" hidden="1" spans="1:7">
      <c r="A2266" t="s">
        <v>4344</v>
      </c>
      <c r="B2266" t="s">
        <v>4345</v>
      </c>
      <c r="C2266" s="188"/>
      <c r="D2266" s="188">
        <v>792000</v>
      </c>
      <c r="E2266" s="188">
        <v>792000</v>
      </c>
      <c r="F2266" s="188">
        <v>1584000</v>
      </c>
      <c r="G2266" t="s">
        <v>3167</v>
      </c>
    </row>
    <row r="2267" hidden="1" spans="1:7">
      <c r="A2267" t="s">
        <v>4346</v>
      </c>
      <c r="B2267" t="s">
        <v>4347</v>
      </c>
      <c r="C2267" s="188">
        <v>3960000</v>
      </c>
      <c r="D2267" s="188"/>
      <c r="E2267" s="188"/>
      <c r="F2267" s="188">
        <v>3960000</v>
      </c>
      <c r="G2267" t="s">
        <v>3167</v>
      </c>
    </row>
    <row r="2268" hidden="1" spans="1:7">
      <c r="A2268" t="s">
        <v>4348</v>
      </c>
      <c r="B2268" t="s">
        <v>4349</v>
      </c>
      <c r="C2268" s="188">
        <v>7920000</v>
      </c>
      <c r="D2268" s="188">
        <v>900000</v>
      </c>
      <c r="E2268" s="188">
        <v>900000</v>
      </c>
      <c r="F2268" s="188">
        <v>9720000</v>
      </c>
      <c r="G2268" t="s">
        <v>3167</v>
      </c>
    </row>
    <row r="2269" hidden="1" spans="1:7">
      <c r="A2269" t="s">
        <v>4350</v>
      </c>
      <c r="B2269" t="s">
        <v>3720</v>
      </c>
      <c r="C2269" s="188">
        <v>9612000</v>
      </c>
      <c r="D2269" s="188">
        <v>3960000</v>
      </c>
      <c r="E2269" s="188">
        <v>9504000</v>
      </c>
      <c r="F2269" s="188">
        <v>23076000</v>
      </c>
      <c r="G2269" t="s">
        <v>3167</v>
      </c>
    </row>
    <row r="2270" hidden="1" spans="1:7">
      <c r="A2270" t="s">
        <v>4351</v>
      </c>
      <c r="B2270" t="s">
        <v>4352</v>
      </c>
      <c r="C2270" s="188">
        <v>12240000</v>
      </c>
      <c r="D2270" s="188">
        <v>23364000</v>
      </c>
      <c r="E2270" s="188">
        <v>8316000</v>
      </c>
      <c r="F2270" s="188">
        <v>43920000</v>
      </c>
      <c r="G2270" t="s">
        <v>3167</v>
      </c>
    </row>
    <row r="2271" hidden="1" spans="1:7">
      <c r="A2271" t="s">
        <v>4353</v>
      </c>
      <c r="B2271" t="s">
        <v>4354</v>
      </c>
      <c r="C2271" s="188">
        <v>3960000</v>
      </c>
      <c r="D2271" s="188">
        <v>3960000</v>
      </c>
      <c r="E2271" s="188">
        <v>3960000</v>
      </c>
      <c r="F2271" s="188">
        <v>11880000</v>
      </c>
      <c r="G2271" t="s">
        <v>3167</v>
      </c>
    </row>
    <row r="2272" hidden="1" spans="1:7">
      <c r="A2272" t="s">
        <v>4355</v>
      </c>
      <c r="B2272" t="s">
        <v>4356</v>
      </c>
      <c r="C2272" s="188"/>
      <c r="D2272" s="188">
        <v>291200</v>
      </c>
      <c r="E2272" s="188"/>
      <c r="F2272" s="188">
        <v>291200</v>
      </c>
      <c r="G2272" t="s">
        <v>3167</v>
      </c>
    </row>
    <row r="2273" hidden="1" spans="1:7">
      <c r="A2273" t="s">
        <v>4357</v>
      </c>
      <c r="B2273" t="s">
        <v>4358</v>
      </c>
      <c r="C2273" s="188">
        <v>248400</v>
      </c>
      <c r="D2273" s="188"/>
      <c r="E2273" s="188">
        <v>158400</v>
      </c>
      <c r="F2273" s="188">
        <v>406800</v>
      </c>
      <c r="G2273" t="s">
        <v>3167</v>
      </c>
    </row>
    <row r="2274" hidden="1" spans="1:7">
      <c r="A2274" t="s">
        <v>4359</v>
      </c>
      <c r="B2274" t="s">
        <v>4360</v>
      </c>
      <c r="C2274" s="188">
        <v>1980000</v>
      </c>
      <c r="D2274" s="188"/>
      <c r="E2274" s="188"/>
      <c r="F2274" s="188">
        <v>1980000</v>
      </c>
      <c r="G2274" t="s">
        <v>3167</v>
      </c>
    </row>
    <row r="2275" hidden="1" spans="1:7">
      <c r="A2275" t="s">
        <v>4361</v>
      </c>
      <c r="B2275" t="s">
        <v>4362</v>
      </c>
      <c r="C2275" s="188"/>
      <c r="D2275" s="188">
        <v>12330000</v>
      </c>
      <c r="E2275" s="188">
        <v>11880000</v>
      </c>
      <c r="F2275" s="188">
        <v>24210000</v>
      </c>
      <c r="G2275" t="s">
        <v>3167</v>
      </c>
    </row>
    <row r="2276" hidden="1" spans="1:7">
      <c r="A2276" t="s">
        <v>4363</v>
      </c>
      <c r="B2276" t="s">
        <v>4364</v>
      </c>
      <c r="C2276" s="188"/>
      <c r="D2276" s="188">
        <v>7920000</v>
      </c>
      <c r="E2276" s="188">
        <v>11088000</v>
      </c>
      <c r="F2276" s="188">
        <v>19008000</v>
      </c>
      <c r="G2276" t="s">
        <v>3167</v>
      </c>
    </row>
    <row r="2277" hidden="1" spans="1:7">
      <c r="A2277" t="s">
        <v>4365</v>
      </c>
      <c r="B2277" t="s">
        <v>4366</v>
      </c>
      <c r="C2277" s="188"/>
      <c r="D2277" s="188">
        <v>4140000</v>
      </c>
      <c r="E2277" s="188"/>
      <c r="F2277" s="188">
        <v>4140000</v>
      </c>
      <c r="G2277" t="s">
        <v>3167</v>
      </c>
    </row>
    <row r="2278" hidden="1" spans="1:7">
      <c r="A2278" t="s">
        <v>4367</v>
      </c>
      <c r="B2278" t="s">
        <v>4368</v>
      </c>
      <c r="C2278" s="188">
        <v>9270000</v>
      </c>
      <c r="D2278" s="188">
        <v>19800000</v>
      </c>
      <c r="E2278" s="188">
        <v>19800000</v>
      </c>
      <c r="F2278" s="188">
        <v>48870000</v>
      </c>
      <c r="G2278" t="s">
        <v>3167</v>
      </c>
    </row>
    <row r="2279" hidden="1" spans="1:7">
      <c r="A2279" t="s">
        <v>4369</v>
      </c>
      <c r="B2279" t="s">
        <v>4370</v>
      </c>
      <c r="C2279" s="188"/>
      <c r="D2279" s="188">
        <v>11484000</v>
      </c>
      <c r="E2279" s="188"/>
      <c r="F2279" s="188">
        <v>11484000</v>
      </c>
      <c r="G2279" t="s">
        <v>3167</v>
      </c>
    </row>
    <row r="2280" hidden="1" spans="1:7">
      <c r="A2280" t="s">
        <v>4371</v>
      </c>
      <c r="B2280" t="s">
        <v>4372</v>
      </c>
      <c r="C2280" s="188"/>
      <c r="D2280" s="188">
        <v>16236000</v>
      </c>
      <c r="E2280" s="188">
        <v>23760000</v>
      </c>
      <c r="F2280" s="188">
        <v>39996000</v>
      </c>
      <c r="G2280" t="s">
        <v>3167</v>
      </c>
    </row>
    <row r="2281" hidden="1" spans="1:7">
      <c r="A2281" t="s">
        <v>4373</v>
      </c>
      <c r="B2281" t="s">
        <v>4374</v>
      </c>
      <c r="C2281" s="188">
        <v>8820000</v>
      </c>
      <c r="D2281" s="188">
        <v>8820000</v>
      </c>
      <c r="E2281" s="188">
        <v>7920000</v>
      </c>
      <c r="F2281" s="188">
        <v>25560000</v>
      </c>
      <c r="G2281" t="s">
        <v>3167</v>
      </c>
    </row>
    <row r="2282" hidden="1" spans="1:7">
      <c r="A2282" t="s">
        <v>4375</v>
      </c>
      <c r="B2282" t="s">
        <v>4376</v>
      </c>
      <c r="C2282" s="188">
        <v>17820000</v>
      </c>
      <c r="D2282" s="188">
        <v>16020000</v>
      </c>
      <c r="E2282" s="188">
        <v>12240000</v>
      </c>
      <c r="F2282" s="188">
        <v>46080000</v>
      </c>
      <c r="G2282" t="s">
        <v>3167</v>
      </c>
    </row>
    <row r="2283" hidden="1" spans="1:7">
      <c r="A2283" t="s">
        <v>4377</v>
      </c>
      <c r="B2283" t="s">
        <v>4378</v>
      </c>
      <c r="C2283" s="188">
        <v>27720000</v>
      </c>
      <c r="D2283" s="188">
        <v>43084800</v>
      </c>
      <c r="E2283" s="188">
        <v>15840000</v>
      </c>
      <c r="F2283" s="188">
        <v>86644800</v>
      </c>
      <c r="G2283" t="s">
        <v>3167</v>
      </c>
    </row>
    <row r="2284" hidden="1" spans="1:7">
      <c r="A2284" t="s">
        <v>4379</v>
      </c>
      <c r="B2284" t="s">
        <v>4380</v>
      </c>
      <c r="C2284" s="188"/>
      <c r="D2284" s="188">
        <v>15840000</v>
      </c>
      <c r="E2284" s="188">
        <v>16740000</v>
      </c>
      <c r="F2284" s="188">
        <v>32580000</v>
      </c>
      <c r="G2284" t="s">
        <v>3167</v>
      </c>
    </row>
    <row r="2285" hidden="1" spans="1:7">
      <c r="A2285" t="s">
        <v>4381</v>
      </c>
      <c r="B2285" t="s">
        <v>4382</v>
      </c>
      <c r="C2285" s="188">
        <v>900000</v>
      </c>
      <c r="D2285" s="188">
        <v>4752000</v>
      </c>
      <c r="E2285" s="188">
        <v>7920000</v>
      </c>
      <c r="F2285" s="188">
        <v>13572000</v>
      </c>
      <c r="G2285" t="s">
        <v>3167</v>
      </c>
    </row>
    <row r="2286" hidden="1" spans="1:7">
      <c r="A2286" t="s">
        <v>4383</v>
      </c>
      <c r="B2286" t="s">
        <v>4384</v>
      </c>
      <c r="C2286" s="188"/>
      <c r="D2286" s="188">
        <v>1980000</v>
      </c>
      <c r="E2286" s="188"/>
      <c r="F2286" s="188">
        <v>1980000</v>
      </c>
      <c r="G2286" t="s">
        <v>3167</v>
      </c>
    </row>
    <row r="2287" hidden="1" spans="1:7">
      <c r="A2287" t="s">
        <v>4385</v>
      </c>
      <c r="B2287" t="s">
        <v>4386</v>
      </c>
      <c r="C2287" s="188">
        <v>3960000</v>
      </c>
      <c r="D2287" s="188">
        <v>3960000</v>
      </c>
      <c r="E2287" s="188"/>
      <c r="F2287" s="188">
        <v>7920000</v>
      </c>
      <c r="G2287" t="s">
        <v>3167</v>
      </c>
    </row>
    <row r="2288" hidden="1" spans="1:7">
      <c r="A2288" t="s">
        <v>4387</v>
      </c>
      <c r="B2288" t="s">
        <v>4388</v>
      </c>
      <c r="C2288" s="188">
        <v>655200</v>
      </c>
      <c r="D2288" s="188">
        <v>496800</v>
      </c>
      <c r="E2288" s="188"/>
      <c r="F2288" s="188">
        <v>1152000</v>
      </c>
      <c r="G2288" t="s">
        <v>3167</v>
      </c>
    </row>
    <row r="2289" hidden="1" spans="1:7">
      <c r="A2289" t="s">
        <v>3198</v>
      </c>
      <c r="B2289" t="s">
        <v>4389</v>
      </c>
      <c r="C2289" s="188"/>
      <c r="D2289" s="188"/>
      <c r="E2289" s="188">
        <v>496800</v>
      </c>
      <c r="F2289" s="188">
        <v>496800</v>
      </c>
      <c r="G2289" t="s">
        <v>3167</v>
      </c>
    </row>
    <row r="2290" hidden="1" spans="1:7">
      <c r="A2290" t="s">
        <v>4390</v>
      </c>
      <c r="B2290" t="s">
        <v>4391</v>
      </c>
      <c r="C2290" s="188">
        <v>0</v>
      </c>
      <c r="D2290" s="188"/>
      <c r="E2290" s="188"/>
      <c r="F2290" s="188">
        <v>0</v>
      </c>
      <c r="G2290" t="s">
        <v>3167</v>
      </c>
    </row>
    <row r="2291" hidden="1" spans="1:7">
      <c r="A2291" t="s">
        <v>4392</v>
      </c>
      <c r="B2291" t="s">
        <v>4393</v>
      </c>
      <c r="C2291" s="188">
        <v>3960000</v>
      </c>
      <c r="D2291" s="188">
        <v>28512000</v>
      </c>
      <c r="E2291" s="188">
        <v>28512000</v>
      </c>
      <c r="F2291" s="188">
        <v>60984000</v>
      </c>
      <c r="G2291" t="s">
        <v>3167</v>
      </c>
    </row>
    <row r="2292" hidden="1" spans="1:7">
      <c r="A2292" t="s">
        <v>4394</v>
      </c>
      <c r="B2292" t="s">
        <v>4395</v>
      </c>
      <c r="C2292" s="188"/>
      <c r="D2292" s="188">
        <v>1980000</v>
      </c>
      <c r="E2292" s="188">
        <v>0</v>
      </c>
      <c r="F2292" s="188">
        <v>1980000</v>
      </c>
      <c r="G2292" t="s">
        <v>3167</v>
      </c>
    </row>
    <row r="2293" hidden="1" spans="1:7">
      <c r="A2293" t="s">
        <v>4396</v>
      </c>
      <c r="B2293" t="s">
        <v>4023</v>
      </c>
      <c r="C2293" s="188">
        <v>396000</v>
      </c>
      <c r="D2293" s="188"/>
      <c r="E2293" s="188"/>
      <c r="F2293" s="188">
        <v>396000</v>
      </c>
      <c r="G2293" t="s">
        <v>3167</v>
      </c>
    </row>
    <row r="2294" hidden="1" spans="1:7">
      <c r="A2294" t="s">
        <v>4397</v>
      </c>
      <c r="B2294" t="s">
        <v>4398</v>
      </c>
      <c r="C2294" s="188">
        <v>1980000</v>
      </c>
      <c r="D2294" s="188"/>
      <c r="E2294" s="188">
        <v>1980000</v>
      </c>
      <c r="F2294" s="188">
        <v>3960000</v>
      </c>
      <c r="G2294" t="s">
        <v>3167</v>
      </c>
    </row>
    <row r="2295" hidden="1" spans="1:7">
      <c r="A2295" t="s">
        <v>4399</v>
      </c>
      <c r="B2295" t="s">
        <v>4400</v>
      </c>
      <c r="C2295" s="188">
        <v>1980000</v>
      </c>
      <c r="D2295" s="188"/>
      <c r="E2295" s="188">
        <v>1980000</v>
      </c>
      <c r="F2295" s="188">
        <v>3960000</v>
      </c>
      <c r="G2295" t="s">
        <v>3167</v>
      </c>
    </row>
    <row r="2296" hidden="1" spans="1:7">
      <c r="A2296" t="s">
        <v>4401</v>
      </c>
      <c r="B2296" t="s">
        <v>4402</v>
      </c>
      <c r="C2296" s="188">
        <v>158400</v>
      </c>
      <c r="D2296" s="188">
        <v>79200</v>
      </c>
      <c r="E2296" s="188">
        <v>145200</v>
      </c>
      <c r="F2296" s="188">
        <v>382800</v>
      </c>
      <c r="G2296" t="s">
        <v>3167</v>
      </c>
    </row>
    <row r="2297" hidden="1" spans="1:7">
      <c r="A2297" t="s">
        <v>4403</v>
      </c>
      <c r="B2297" t="s">
        <v>4404</v>
      </c>
      <c r="C2297" s="188">
        <v>12503980</v>
      </c>
      <c r="D2297" s="188">
        <v>10248500</v>
      </c>
      <c r="E2297" s="188">
        <v>8308430</v>
      </c>
      <c r="F2297" s="188">
        <v>31060910</v>
      </c>
      <c r="G2297" t="s">
        <v>3167</v>
      </c>
    </row>
    <row r="2298" hidden="1" spans="1:7">
      <c r="A2298" t="s">
        <v>4405</v>
      </c>
      <c r="B2298" t="s">
        <v>4406</v>
      </c>
      <c r="C2298" s="188">
        <v>792000</v>
      </c>
      <c r="D2298" s="188">
        <v>792000</v>
      </c>
      <c r="E2298" s="188">
        <v>450000</v>
      </c>
      <c r="F2298" s="188">
        <v>2034000</v>
      </c>
      <c r="G2298" t="s">
        <v>3167</v>
      </c>
    </row>
    <row r="2299" hidden="1" spans="1:7">
      <c r="A2299" t="s">
        <v>4407</v>
      </c>
      <c r="B2299" t="s">
        <v>4408</v>
      </c>
      <c r="C2299" s="188">
        <v>1020000</v>
      </c>
      <c r="D2299" s="188">
        <v>642400</v>
      </c>
      <c r="E2299" s="188">
        <v>158400</v>
      </c>
      <c r="F2299" s="188">
        <v>1820800</v>
      </c>
      <c r="G2299" t="s">
        <v>3167</v>
      </c>
    </row>
    <row r="2300" hidden="1" spans="1:7">
      <c r="A2300" t="s">
        <v>4409</v>
      </c>
      <c r="B2300" t="s">
        <v>4410</v>
      </c>
      <c r="C2300" s="188">
        <v>0</v>
      </c>
      <c r="D2300" s="188"/>
      <c r="E2300" s="188"/>
      <c r="F2300" s="188">
        <v>0</v>
      </c>
      <c r="G2300" t="s">
        <v>3167</v>
      </c>
    </row>
    <row r="2301" hidden="1" spans="1:7">
      <c r="A2301" t="s">
        <v>4411</v>
      </c>
      <c r="B2301" t="s">
        <v>4412</v>
      </c>
      <c r="C2301" s="188"/>
      <c r="D2301" s="188">
        <v>411000</v>
      </c>
      <c r="E2301" s="188">
        <v>486000</v>
      </c>
      <c r="F2301" s="188">
        <v>897000</v>
      </c>
      <c r="G2301" t="s">
        <v>3167</v>
      </c>
    </row>
    <row r="2302" hidden="1" spans="1:7">
      <c r="A2302" t="s">
        <v>4413</v>
      </c>
      <c r="B2302" t="s">
        <v>4414</v>
      </c>
      <c r="C2302" s="188">
        <v>16740000</v>
      </c>
      <c r="D2302" s="188">
        <v>35640000</v>
      </c>
      <c r="E2302" s="188">
        <v>40392000</v>
      </c>
      <c r="F2302" s="188">
        <v>92772000</v>
      </c>
      <c r="G2302" t="s">
        <v>3167</v>
      </c>
    </row>
    <row r="2303" hidden="1" spans="1:7">
      <c r="A2303" t="s">
        <v>4415</v>
      </c>
      <c r="B2303" t="s">
        <v>4416</v>
      </c>
      <c r="C2303" s="188">
        <v>27540000</v>
      </c>
      <c r="D2303" s="188">
        <v>31320000</v>
      </c>
      <c r="E2303" s="188">
        <v>37210000</v>
      </c>
      <c r="F2303" s="188">
        <v>96070000</v>
      </c>
      <c r="G2303" t="s">
        <v>3167</v>
      </c>
    </row>
    <row r="2304" hidden="1" spans="1:7">
      <c r="A2304" t="s">
        <v>4417</v>
      </c>
      <c r="B2304" t="s">
        <v>4418</v>
      </c>
      <c r="C2304" s="188">
        <v>237600</v>
      </c>
      <c r="D2304" s="188">
        <v>237600</v>
      </c>
      <c r="E2304" s="188"/>
      <c r="F2304" s="188">
        <v>475200</v>
      </c>
      <c r="G2304" t="s">
        <v>3167</v>
      </c>
    </row>
    <row r="2305" hidden="1" spans="1:7">
      <c r="A2305" t="s">
        <v>4419</v>
      </c>
      <c r="B2305" t="s">
        <v>4420</v>
      </c>
      <c r="C2305" s="188">
        <v>2070000</v>
      </c>
      <c r="D2305" s="188">
        <v>2070000</v>
      </c>
      <c r="E2305" s="188">
        <v>180000</v>
      </c>
      <c r="F2305" s="188">
        <v>4320000</v>
      </c>
      <c r="G2305" t="s">
        <v>3167</v>
      </c>
    </row>
    <row r="2306" hidden="1" spans="1:7">
      <c r="A2306" t="s">
        <v>4421</v>
      </c>
      <c r="B2306" t="s">
        <v>4422</v>
      </c>
      <c r="C2306" s="188">
        <v>0</v>
      </c>
      <c r="D2306" s="188">
        <v>19008000</v>
      </c>
      <c r="E2306" s="188">
        <v>19008000</v>
      </c>
      <c r="F2306" s="188">
        <v>38016000</v>
      </c>
      <c r="G2306" t="s">
        <v>3167</v>
      </c>
    </row>
    <row r="2307" hidden="1" spans="1:7">
      <c r="A2307" t="s">
        <v>4423</v>
      </c>
      <c r="B2307" t="s">
        <v>4424</v>
      </c>
      <c r="C2307" s="188"/>
      <c r="D2307" s="188">
        <v>3960000</v>
      </c>
      <c r="E2307" s="188"/>
      <c r="F2307" s="188">
        <v>3960000</v>
      </c>
      <c r="G2307" t="s">
        <v>3167</v>
      </c>
    </row>
    <row r="2308" hidden="1" spans="1:7">
      <c r="A2308" t="s">
        <v>4425</v>
      </c>
      <c r="B2308" t="s">
        <v>4426</v>
      </c>
      <c r="C2308" s="188">
        <v>425700</v>
      </c>
      <c r="D2308" s="188"/>
      <c r="E2308" s="188"/>
      <c r="F2308" s="188">
        <v>425700</v>
      </c>
      <c r="G2308" t="s">
        <v>3167</v>
      </c>
    </row>
    <row r="2309" hidden="1" spans="1:7">
      <c r="A2309" t="s">
        <v>4427</v>
      </c>
      <c r="B2309" t="s">
        <v>4428</v>
      </c>
      <c r="C2309" s="188"/>
      <c r="D2309" s="188"/>
      <c r="E2309" s="188">
        <v>15840000</v>
      </c>
      <c r="F2309" s="188">
        <v>15840000</v>
      </c>
      <c r="G2309" t="s">
        <v>3167</v>
      </c>
    </row>
    <row r="2310" hidden="1" spans="1:7">
      <c r="A2310" t="s">
        <v>4429</v>
      </c>
      <c r="B2310" t="s">
        <v>4430</v>
      </c>
      <c r="C2310" s="188">
        <v>46400</v>
      </c>
      <c r="D2310" s="188"/>
      <c r="E2310" s="188">
        <v>79200</v>
      </c>
      <c r="F2310" s="188">
        <v>125600</v>
      </c>
      <c r="G2310" t="s">
        <v>3167</v>
      </c>
    </row>
    <row r="2311" hidden="1" spans="1:7">
      <c r="A2311" t="s">
        <v>4431</v>
      </c>
      <c r="B2311" t="s">
        <v>4432</v>
      </c>
      <c r="C2311" s="188">
        <v>7920000</v>
      </c>
      <c r="D2311" s="188">
        <v>33660000</v>
      </c>
      <c r="E2311" s="188">
        <v>33660000</v>
      </c>
      <c r="F2311" s="188">
        <v>75240000</v>
      </c>
      <c r="G2311" t="s">
        <v>3167</v>
      </c>
    </row>
    <row r="2312" hidden="1" spans="1:7">
      <c r="A2312" t="s">
        <v>4433</v>
      </c>
      <c r="B2312" t="s">
        <v>4434</v>
      </c>
      <c r="C2312" s="188">
        <v>90000</v>
      </c>
      <c r="D2312" s="188">
        <v>1980000</v>
      </c>
      <c r="E2312" s="188"/>
      <c r="F2312" s="188">
        <v>2070000</v>
      </c>
      <c r="G2312" t="s">
        <v>3167</v>
      </c>
    </row>
    <row r="2313" hidden="1" spans="1:7">
      <c r="A2313" t="s">
        <v>4435</v>
      </c>
      <c r="B2313" t="s">
        <v>4436</v>
      </c>
      <c r="C2313" s="188">
        <v>4410000</v>
      </c>
      <c r="D2313" s="188"/>
      <c r="E2313" s="188"/>
      <c r="F2313" s="188">
        <v>4410000</v>
      </c>
      <c r="G2313" t="s">
        <v>3167</v>
      </c>
    </row>
    <row r="2314" hidden="1" spans="1:7">
      <c r="A2314" t="s">
        <v>4437</v>
      </c>
      <c r="B2314" t="s">
        <v>4438</v>
      </c>
      <c r="C2314" s="188">
        <v>882000</v>
      </c>
      <c r="D2314" s="188">
        <v>792000</v>
      </c>
      <c r="E2314" s="188"/>
      <c r="F2314" s="188">
        <v>1674000</v>
      </c>
      <c r="G2314" t="s">
        <v>3167</v>
      </c>
    </row>
    <row r="2315" hidden="1" spans="1:7">
      <c r="A2315" t="s">
        <v>4439</v>
      </c>
      <c r="B2315" t="s">
        <v>4440</v>
      </c>
      <c r="C2315" s="188"/>
      <c r="D2315" s="188">
        <v>313200</v>
      </c>
      <c r="E2315" s="188">
        <v>158400</v>
      </c>
      <c r="F2315" s="188">
        <v>471600</v>
      </c>
      <c r="G2315" t="s">
        <v>3167</v>
      </c>
    </row>
    <row r="2316" hidden="1" spans="1:7">
      <c r="A2316" t="s">
        <v>4441</v>
      </c>
      <c r="B2316" t="s">
        <v>4442</v>
      </c>
      <c r="C2316" s="188">
        <v>756000</v>
      </c>
      <c r="D2316" s="188">
        <v>1872000</v>
      </c>
      <c r="E2316" s="188">
        <v>1548000</v>
      </c>
      <c r="F2316" s="188">
        <v>4176000</v>
      </c>
      <c r="G2316" t="s">
        <v>3167</v>
      </c>
    </row>
    <row r="2317" hidden="1" spans="1:7">
      <c r="A2317" t="s">
        <v>4443</v>
      </c>
      <c r="B2317" t="s">
        <v>4444</v>
      </c>
      <c r="C2317" s="188"/>
      <c r="D2317" s="188">
        <v>105600</v>
      </c>
      <c r="E2317" s="188"/>
      <c r="F2317" s="188">
        <v>105600</v>
      </c>
      <c r="G2317" t="s">
        <v>3167</v>
      </c>
    </row>
    <row r="2318" hidden="1" spans="1:7">
      <c r="A2318" t="s">
        <v>4445</v>
      </c>
      <c r="B2318" t="s">
        <v>4446</v>
      </c>
      <c r="C2318" s="188"/>
      <c r="D2318" s="188">
        <v>396000</v>
      </c>
      <c r="E2318" s="188">
        <v>486000</v>
      </c>
      <c r="F2318" s="188">
        <v>882000</v>
      </c>
      <c r="G2318" t="s">
        <v>3167</v>
      </c>
    </row>
    <row r="2319" hidden="1" spans="1:7">
      <c r="A2319" t="s">
        <v>4447</v>
      </c>
      <c r="B2319" t="s">
        <v>4448</v>
      </c>
      <c r="C2319" s="188">
        <v>676600</v>
      </c>
      <c r="D2319" s="188">
        <v>1082640</v>
      </c>
      <c r="E2319" s="188">
        <v>282840</v>
      </c>
      <c r="F2319" s="188">
        <v>2042080</v>
      </c>
      <c r="G2319" t="s">
        <v>3167</v>
      </c>
    </row>
    <row r="2320" hidden="1" spans="1:7">
      <c r="A2320" t="s">
        <v>4449</v>
      </c>
      <c r="B2320" t="s">
        <v>4450</v>
      </c>
      <c r="C2320" s="188">
        <v>7308320</v>
      </c>
      <c r="D2320" s="188">
        <v>7198920</v>
      </c>
      <c r="E2320" s="188">
        <v>9486270</v>
      </c>
      <c r="F2320" s="188">
        <v>23993510</v>
      </c>
      <c r="G2320" t="s">
        <v>3167</v>
      </c>
    </row>
    <row r="2321" hidden="1" spans="1:7">
      <c r="A2321" t="s">
        <v>4451</v>
      </c>
      <c r="B2321" t="s">
        <v>4452</v>
      </c>
      <c r="C2321" s="188"/>
      <c r="D2321" s="188">
        <v>1980000</v>
      </c>
      <c r="E2321" s="188">
        <v>1980000</v>
      </c>
      <c r="F2321" s="188">
        <v>3960000</v>
      </c>
      <c r="G2321" t="s">
        <v>3167</v>
      </c>
    </row>
    <row r="2322" hidden="1" spans="1:7">
      <c r="A2322" t="s">
        <v>4453</v>
      </c>
      <c r="B2322" t="s">
        <v>4454</v>
      </c>
      <c r="C2322" s="188">
        <v>627000</v>
      </c>
      <c r="D2322" s="188"/>
      <c r="E2322" s="188">
        <v>940500</v>
      </c>
      <c r="F2322" s="188">
        <v>1567500</v>
      </c>
      <c r="G2322" t="s">
        <v>3167</v>
      </c>
    </row>
    <row r="2323" hidden="1" spans="1:7">
      <c r="A2323" t="s">
        <v>4455</v>
      </c>
      <c r="B2323" t="s">
        <v>4456</v>
      </c>
      <c r="C2323" s="188"/>
      <c r="D2323" s="188"/>
      <c r="E2323" s="188">
        <v>228400</v>
      </c>
      <c r="F2323" s="188">
        <v>228400</v>
      </c>
      <c r="G2323" t="s">
        <v>3167</v>
      </c>
    </row>
    <row r="2324" hidden="1" spans="1:7">
      <c r="A2324" t="s">
        <v>4457</v>
      </c>
      <c r="B2324" t="s">
        <v>4458</v>
      </c>
      <c r="C2324" s="188">
        <v>158400</v>
      </c>
      <c r="D2324" s="188">
        <v>158400</v>
      </c>
      <c r="E2324" s="188">
        <v>237600</v>
      </c>
      <c r="F2324" s="188">
        <v>554400</v>
      </c>
      <c r="G2324" t="s">
        <v>3167</v>
      </c>
    </row>
    <row r="2325" hidden="1" spans="1:7">
      <c r="A2325" t="s">
        <v>4459</v>
      </c>
      <c r="B2325" t="s">
        <v>4460</v>
      </c>
      <c r="C2325" s="188">
        <v>5148000</v>
      </c>
      <c r="D2325" s="188">
        <v>12186000</v>
      </c>
      <c r="E2325" s="188">
        <v>15444000</v>
      </c>
      <c r="F2325" s="188">
        <v>32778000</v>
      </c>
      <c r="G2325" t="s">
        <v>3167</v>
      </c>
    </row>
    <row r="2326" hidden="1" spans="1:7">
      <c r="A2326" t="s">
        <v>4461</v>
      </c>
      <c r="B2326" t="s">
        <v>4462</v>
      </c>
      <c r="C2326" s="188">
        <v>155460</v>
      </c>
      <c r="D2326" s="188">
        <v>181200</v>
      </c>
      <c r="E2326" s="188">
        <v>480600</v>
      </c>
      <c r="F2326" s="188">
        <v>817260</v>
      </c>
      <c r="G2326" t="s">
        <v>3167</v>
      </c>
    </row>
    <row r="2327" hidden="1" spans="1:7">
      <c r="A2327" t="s">
        <v>4463</v>
      </c>
      <c r="B2327" t="s">
        <v>4464</v>
      </c>
      <c r="C2327" s="188">
        <v>633600</v>
      </c>
      <c r="D2327" s="188">
        <v>633600</v>
      </c>
      <c r="E2327" s="188">
        <v>882000</v>
      </c>
      <c r="F2327" s="188">
        <v>2149200</v>
      </c>
      <c r="G2327" t="s">
        <v>3167</v>
      </c>
    </row>
    <row r="2328" hidden="1" spans="1:7">
      <c r="A2328" t="s">
        <v>4465</v>
      </c>
      <c r="B2328" t="s">
        <v>3808</v>
      </c>
      <c r="C2328" s="188">
        <v>108000</v>
      </c>
      <c r="D2328" s="188">
        <v>187200</v>
      </c>
      <c r="E2328" s="188">
        <v>266400</v>
      </c>
      <c r="F2328" s="188">
        <v>561600</v>
      </c>
      <c r="G2328" t="s">
        <v>3167</v>
      </c>
    </row>
    <row r="2329" hidden="1" spans="1:7">
      <c r="A2329" t="s">
        <v>4466</v>
      </c>
      <c r="B2329" t="s">
        <v>4467</v>
      </c>
      <c r="C2329" s="188">
        <v>8250</v>
      </c>
      <c r="D2329" s="188">
        <v>79260</v>
      </c>
      <c r="E2329" s="188">
        <v>95000</v>
      </c>
      <c r="F2329" s="188">
        <v>182510</v>
      </c>
      <c r="G2329" t="s">
        <v>3167</v>
      </c>
    </row>
    <row r="2330" hidden="1" spans="1:7">
      <c r="A2330" t="s">
        <v>4468</v>
      </c>
      <c r="B2330" t="s">
        <v>4469</v>
      </c>
      <c r="C2330" s="188"/>
      <c r="D2330" s="188">
        <v>42000</v>
      </c>
      <c r="E2330" s="188"/>
      <c r="F2330" s="188">
        <v>42000</v>
      </c>
      <c r="G2330" t="s">
        <v>3167</v>
      </c>
    </row>
    <row r="2331" hidden="1" spans="1:7">
      <c r="A2331" t="s">
        <v>4470</v>
      </c>
      <c r="B2331" t="s">
        <v>3764</v>
      </c>
      <c r="C2331" s="188">
        <v>396000</v>
      </c>
      <c r="D2331" s="188">
        <v>1980000</v>
      </c>
      <c r="E2331" s="188">
        <v>180000</v>
      </c>
      <c r="F2331" s="188">
        <v>2556000</v>
      </c>
      <c r="G2331" t="s">
        <v>3167</v>
      </c>
    </row>
    <row r="2332" hidden="1" spans="1:7">
      <c r="A2332" t="s">
        <v>4471</v>
      </c>
      <c r="B2332" t="s">
        <v>4472</v>
      </c>
      <c r="C2332" s="188">
        <v>79200</v>
      </c>
      <c r="D2332" s="188">
        <v>169200</v>
      </c>
      <c r="E2332" s="188">
        <v>90000</v>
      </c>
      <c r="F2332" s="188">
        <v>338400</v>
      </c>
      <c r="G2332" t="s">
        <v>3167</v>
      </c>
    </row>
    <row r="2333" hidden="1" spans="1:7">
      <c r="A2333" t="s">
        <v>4473</v>
      </c>
      <c r="B2333" t="s">
        <v>4474</v>
      </c>
      <c r="C2333" s="188">
        <v>158400</v>
      </c>
      <c r="D2333" s="188">
        <v>248400</v>
      </c>
      <c r="E2333" s="188">
        <v>158400</v>
      </c>
      <c r="F2333" s="188">
        <v>565200</v>
      </c>
      <c r="G2333" t="s">
        <v>3167</v>
      </c>
    </row>
    <row r="2334" hidden="1" spans="1:7">
      <c r="A2334" t="s">
        <v>4475</v>
      </c>
      <c r="B2334" t="s">
        <v>4476</v>
      </c>
      <c r="C2334" s="188">
        <v>1188000</v>
      </c>
      <c r="D2334" s="188">
        <v>1188000</v>
      </c>
      <c r="E2334" s="188"/>
      <c r="F2334" s="188">
        <v>2376000</v>
      </c>
      <c r="G2334" t="s">
        <v>3167</v>
      </c>
    </row>
    <row r="2335" hidden="1" spans="1:7">
      <c r="A2335" t="s">
        <v>4477</v>
      </c>
      <c r="B2335" t="s">
        <v>4478</v>
      </c>
      <c r="C2335" s="188">
        <v>3960000</v>
      </c>
      <c r="D2335" s="188">
        <v>0</v>
      </c>
      <c r="E2335" s="188"/>
      <c r="F2335" s="188">
        <v>3960000</v>
      </c>
      <c r="G2335" t="s">
        <v>3167</v>
      </c>
    </row>
    <row r="2336" hidden="1" spans="1:7">
      <c r="A2336" t="s">
        <v>4479</v>
      </c>
      <c r="B2336" t="s">
        <v>4480</v>
      </c>
      <c r="C2336" s="188"/>
      <c r="D2336" s="188">
        <v>1800000</v>
      </c>
      <c r="E2336" s="188">
        <v>2520000</v>
      </c>
      <c r="F2336" s="188">
        <v>4320000</v>
      </c>
      <c r="G2336" t="s">
        <v>3167</v>
      </c>
    </row>
    <row r="2337" hidden="1" spans="1:7">
      <c r="A2337" t="s">
        <v>4481</v>
      </c>
      <c r="B2337" t="s">
        <v>4482</v>
      </c>
      <c r="C2337" s="188">
        <v>0</v>
      </c>
      <c r="D2337" s="188">
        <v>7128000</v>
      </c>
      <c r="E2337" s="188">
        <v>7920000</v>
      </c>
      <c r="F2337" s="188">
        <v>15048000</v>
      </c>
      <c r="G2337" t="s">
        <v>3167</v>
      </c>
    </row>
    <row r="2338" hidden="1" spans="1:7">
      <c r="A2338" t="s">
        <v>4483</v>
      </c>
      <c r="B2338" t="s">
        <v>4484</v>
      </c>
      <c r="C2338" s="188">
        <v>15318000</v>
      </c>
      <c r="D2338" s="188">
        <v>29268000</v>
      </c>
      <c r="E2338" s="188">
        <v>27918000</v>
      </c>
      <c r="F2338" s="188">
        <v>72504000</v>
      </c>
      <c r="G2338" t="s">
        <v>3167</v>
      </c>
    </row>
    <row r="2339" hidden="1" spans="1:7">
      <c r="A2339" t="s">
        <v>4485</v>
      </c>
      <c r="B2339" t="s">
        <v>4486</v>
      </c>
      <c r="C2339" s="188"/>
      <c r="D2339" s="188">
        <v>486000</v>
      </c>
      <c r="E2339" s="188">
        <v>792000</v>
      </c>
      <c r="F2339" s="188">
        <v>1278000</v>
      </c>
      <c r="G2339" t="s">
        <v>3167</v>
      </c>
    </row>
    <row r="2340" hidden="1" spans="1:7">
      <c r="A2340" t="s">
        <v>4487</v>
      </c>
      <c r="B2340" t="s">
        <v>3829</v>
      </c>
      <c r="C2340" s="188"/>
      <c r="D2340" s="188">
        <v>3960000</v>
      </c>
      <c r="E2340" s="188">
        <v>3960000</v>
      </c>
      <c r="F2340" s="188">
        <v>7920000</v>
      </c>
      <c r="G2340" t="s">
        <v>3167</v>
      </c>
    </row>
    <row r="2341" hidden="1" spans="1:7">
      <c r="A2341" t="s">
        <v>4488</v>
      </c>
      <c r="B2341" t="s">
        <v>4489</v>
      </c>
      <c r="C2341" s="188"/>
      <c r="D2341" s="188">
        <v>432000</v>
      </c>
      <c r="E2341" s="188">
        <v>102000</v>
      </c>
      <c r="F2341" s="188">
        <v>534000</v>
      </c>
      <c r="G2341" t="s">
        <v>3167</v>
      </c>
    </row>
    <row r="2342" hidden="1" spans="1:7">
      <c r="A2342" t="s">
        <v>4490</v>
      </c>
      <c r="B2342" t="s">
        <v>4491</v>
      </c>
      <c r="C2342" s="188"/>
      <c r="D2342" s="188">
        <v>237600</v>
      </c>
      <c r="E2342" s="188">
        <v>475200</v>
      </c>
      <c r="F2342" s="188">
        <v>712800</v>
      </c>
      <c r="G2342" t="s">
        <v>3167</v>
      </c>
    </row>
    <row r="2343" hidden="1" spans="1:7">
      <c r="A2343" t="s">
        <v>4492</v>
      </c>
      <c r="B2343" t="s">
        <v>4493</v>
      </c>
      <c r="C2343" s="188">
        <v>871200</v>
      </c>
      <c r="D2343" s="188"/>
      <c r="E2343" s="188">
        <v>565200</v>
      </c>
      <c r="F2343" s="188">
        <v>1436400</v>
      </c>
      <c r="G2343" t="s">
        <v>3167</v>
      </c>
    </row>
    <row r="2344" hidden="1" spans="1:7">
      <c r="A2344" t="s">
        <v>4494</v>
      </c>
      <c r="B2344" t="s">
        <v>4495</v>
      </c>
      <c r="C2344" s="188">
        <v>3960000</v>
      </c>
      <c r="D2344" s="188">
        <v>3960000</v>
      </c>
      <c r="E2344" s="188">
        <v>5544000</v>
      </c>
      <c r="F2344" s="188">
        <v>13464000</v>
      </c>
      <c r="G2344" t="s">
        <v>3167</v>
      </c>
    </row>
    <row r="2345" hidden="1" spans="1:7">
      <c r="A2345" t="s">
        <v>4496</v>
      </c>
      <c r="B2345" t="s">
        <v>4497</v>
      </c>
      <c r="C2345" s="188">
        <v>360000</v>
      </c>
      <c r="D2345" s="188">
        <v>360000</v>
      </c>
      <c r="E2345" s="188">
        <v>360000</v>
      </c>
      <c r="F2345" s="188">
        <v>1080000</v>
      </c>
      <c r="G2345" t="s">
        <v>3167</v>
      </c>
    </row>
    <row r="2346" hidden="1" spans="1:7">
      <c r="A2346" t="s">
        <v>4498</v>
      </c>
      <c r="B2346" t="s">
        <v>4499</v>
      </c>
      <c r="C2346" s="188">
        <v>118500</v>
      </c>
      <c r="D2346" s="188">
        <v>44400</v>
      </c>
      <c r="E2346" s="188">
        <v>64500</v>
      </c>
      <c r="F2346" s="188">
        <v>227400</v>
      </c>
      <c r="G2346" t="s">
        <v>3167</v>
      </c>
    </row>
    <row r="2347" hidden="1" spans="1:7">
      <c r="A2347" t="s">
        <v>4500</v>
      </c>
      <c r="B2347" t="s">
        <v>3659</v>
      </c>
      <c r="C2347" s="188">
        <v>4140000</v>
      </c>
      <c r="D2347" s="188">
        <v>3960000</v>
      </c>
      <c r="E2347" s="188"/>
      <c r="F2347" s="188">
        <v>8100000</v>
      </c>
      <c r="G2347" t="s">
        <v>3167</v>
      </c>
    </row>
    <row r="2348" hidden="1" spans="1:7">
      <c r="A2348" t="s">
        <v>4501</v>
      </c>
      <c r="B2348" t="s">
        <v>4502</v>
      </c>
      <c r="C2348" s="188">
        <v>15000</v>
      </c>
      <c r="D2348" s="188"/>
      <c r="E2348" s="188"/>
      <c r="F2348" s="188">
        <v>15000</v>
      </c>
      <c r="G2348" t="s">
        <v>3167</v>
      </c>
    </row>
    <row r="2349" hidden="1" spans="1:7">
      <c r="A2349" t="s">
        <v>4503</v>
      </c>
      <c r="B2349" t="s">
        <v>4504</v>
      </c>
      <c r="C2349" s="188">
        <v>3960000</v>
      </c>
      <c r="D2349" s="188">
        <v>7920000</v>
      </c>
      <c r="E2349" s="188">
        <v>7920000</v>
      </c>
      <c r="F2349" s="188">
        <v>19800000</v>
      </c>
      <c r="G2349" t="s">
        <v>3167</v>
      </c>
    </row>
    <row r="2350" hidden="1" spans="1:7">
      <c r="A2350" t="s">
        <v>4505</v>
      </c>
      <c r="B2350" t="s">
        <v>4506</v>
      </c>
      <c r="C2350" s="188">
        <v>7920000</v>
      </c>
      <c r="D2350" s="188">
        <v>11088000</v>
      </c>
      <c r="E2350" s="188">
        <v>7920000</v>
      </c>
      <c r="F2350" s="188">
        <v>26928000</v>
      </c>
      <c r="G2350" t="s">
        <v>3167</v>
      </c>
    </row>
    <row r="2351" hidden="1" spans="1:7">
      <c r="A2351" t="s">
        <v>4507</v>
      </c>
      <c r="B2351" t="s">
        <v>4508</v>
      </c>
      <c r="C2351" s="188">
        <v>9745500</v>
      </c>
      <c r="D2351" s="188">
        <v>23076000</v>
      </c>
      <c r="E2351" s="188">
        <v>30132000</v>
      </c>
      <c r="F2351" s="188">
        <v>62953500</v>
      </c>
      <c r="G2351" t="s">
        <v>3167</v>
      </c>
    </row>
    <row r="2352" hidden="1" spans="1:7">
      <c r="A2352" t="s">
        <v>4509</v>
      </c>
      <c r="B2352" t="s">
        <v>4510</v>
      </c>
      <c r="C2352" s="188"/>
      <c r="D2352" s="188">
        <v>1980000</v>
      </c>
      <c r="E2352" s="188"/>
      <c r="F2352" s="188">
        <v>1980000</v>
      </c>
      <c r="G2352" t="s">
        <v>3167</v>
      </c>
    </row>
    <row r="2353" hidden="1" spans="1:7">
      <c r="A2353" t="s">
        <v>4511</v>
      </c>
      <c r="B2353" t="s">
        <v>4512</v>
      </c>
      <c r="C2353" s="188">
        <v>4892950</v>
      </c>
      <c r="D2353" s="188">
        <v>4480430</v>
      </c>
      <c r="E2353" s="188">
        <v>4532540</v>
      </c>
      <c r="F2353" s="188">
        <v>13905920</v>
      </c>
      <c r="G2353" t="s">
        <v>3167</v>
      </c>
    </row>
    <row r="2354" hidden="1" spans="1:7">
      <c r="A2354" t="s">
        <v>4513</v>
      </c>
      <c r="B2354" t="s">
        <v>4514</v>
      </c>
      <c r="C2354" s="188">
        <v>7920000</v>
      </c>
      <c r="D2354" s="188">
        <v>9816720</v>
      </c>
      <c r="E2354" s="188">
        <v>7920000</v>
      </c>
      <c r="F2354" s="188">
        <v>25656720</v>
      </c>
      <c r="G2354" t="s">
        <v>3167</v>
      </c>
    </row>
    <row r="2355" hidden="1" spans="1:7">
      <c r="A2355" t="s">
        <v>4515</v>
      </c>
      <c r="B2355" t="s">
        <v>4516</v>
      </c>
      <c r="C2355" s="188">
        <v>1019400</v>
      </c>
      <c r="D2355" s="188">
        <v>531000</v>
      </c>
      <c r="E2355" s="188">
        <v>554400</v>
      </c>
      <c r="F2355" s="188">
        <v>2104800</v>
      </c>
      <c r="G2355" t="s">
        <v>3167</v>
      </c>
    </row>
    <row r="2356" hidden="1" spans="1:7">
      <c r="A2356" t="s">
        <v>4517</v>
      </c>
      <c r="B2356" t="s">
        <v>4518</v>
      </c>
      <c r="C2356" s="188">
        <v>3960000</v>
      </c>
      <c r="D2356" s="188"/>
      <c r="E2356" s="188">
        <v>7920000</v>
      </c>
      <c r="F2356" s="188">
        <v>11880000</v>
      </c>
      <c r="G2356" t="s">
        <v>3167</v>
      </c>
    </row>
    <row r="2357" hidden="1" spans="1:7">
      <c r="A2357" t="s">
        <v>4519</v>
      </c>
      <c r="B2357" t="s">
        <v>4520</v>
      </c>
      <c r="C2357" s="188"/>
      <c r="D2357" s="188">
        <v>3960000</v>
      </c>
      <c r="E2357" s="188"/>
      <c r="F2357" s="188">
        <v>3960000</v>
      </c>
      <c r="G2357" t="s">
        <v>3167</v>
      </c>
    </row>
    <row r="2358" hidden="1" spans="1:7">
      <c r="A2358" t="s">
        <v>4521</v>
      </c>
      <c r="B2358" t="s">
        <v>4522</v>
      </c>
      <c r="C2358" s="188"/>
      <c r="D2358" s="188"/>
      <c r="E2358" s="188">
        <v>158400</v>
      </c>
      <c r="F2358" s="188">
        <v>158400</v>
      </c>
      <c r="G2358" t="s">
        <v>3167</v>
      </c>
    </row>
    <row r="2359" hidden="1" spans="1:7">
      <c r="A2359" t="s">
        <v>4523</v>
      </c>
      <c r="B2359" t="s">
        <v>4524</v>
      </c>
      <c r="C2359" s="188">
        <v>10739660</v>
      </c>
      <c r="D2359" s="188"/>
      <c r="E2359" s="188">
        <v>1552100</v>
      </c>
      <c r="F2359" s="188">
        <v>12291760</v>
      </c>
      <c r="G2359" t="s">
        <v>3167</v>
      </c>
    </row>
    <row r="2360" hidden="1" spans="1:7">
      <c r="A2360" t="s">
        <v>4525</v>
      </c>
      <c r="B2360" t="s">
        <v>4526</v>
      </c>
      <c r="C2360" s="188"/>
      <c r="D2360" s="188">
        <v>3960000</v>
      </c>
      <c r="E2360" s="188"/>
      <c r="F2360" s="188">
        <v>3960000</v>
      </c>
      <c r="G2360" t="s">
        <v>3167</v>
      </c>
    </row>
    <row r="2361" hidden="1" spans="1:7">
      <c r="A2361" t="s">
        <v>4527</v>
      </c>
      <c r="B2361" t="s">
        <v>4510</v>
      </c>
      <c r="C2361" s="188">
        <v>180000</v>
      </c>
      <c r="D2361" s="188"/>
      <c r="E2361" s="188">
        <v>3960000</v>
      </c>
      <c r="F2361" s="188">
        <v>4140000</v>
      </c>
      <c r="G2361" t="s">
        <v>3167</v>
      </c>
    </row>
    <row r="2362" hidden="1" spans="1:7">
      <c r="A2362" t="s">
        <v>4528</v>
      </c>
      <c r="B2362" t="s">
        <v>4529</v>
      </c>
      <c r="C2362" s="188">
        <v>4140000</v>
      </c>
      <c r="D2362" s="188">
        <v>180000</v>
      </c>
      <c r="E2362" s="188"/>
      <c r="F2362" s="188">
        <v>4320000</v>
      </c>
      <c r="G2362" t="s">
        <v>3167</v>
      </c>
    </row>
    <row r="2363" hidden="1" spans="1:7">
      <c r="A2363" t="s">
        <v>4530</v>
      </c>
      <c r="B2363" t="s">
        <v>4531</v>
      </c>
      <c r="C2363" s="188"/>
      <c r="D2363" s="188">
        <v>90000</v>
      </c>
      <c r="E2363" s="188"/>
      <c r="F2363" s="188">
        <v>90000</v>
      </c>
      <c r="G2363" t="s">
        <v>3167</v>
      </c>
    </row>
    <row r="2364" hidden="1" spans="1:7">
      <c r="A2364" t="s">
        <v>4532</v>
      </c>
      <c r="B2364" t="s">
        <v>4533</v>
      </c>
      <c r="C2364" s="188">
        <v>900000</v>
      </c>
      <c r="D2364" s="188"/>
      <c r="E2364" s="188">
        <v>3960000</v>
      </c>
      <c r="F2364" s="188">
        <v>4860000</v>
      </c>
      <c r="G2364" t="s">
        <v>3167</v>
      </c>
    </row>
    <row r="2365" hidden="1" spans="1:7">
      <c r="A2365" t="s">
        <v>4534</v>
      </c>
      <c r="B2365" t="s">
        <v>4535</v>
      </c>
      <c r="C2365" s="188">
        <v>5850000</v>
      </c>
      <c r="D2365" s="188">
        <v>1890000</v>
      </c>
      <c r="E2365" s="188"/>
      <c r="F2365" s="188">
        <v>7740000</v>
      </c>
      <c r="G2365" t="s">
        <v>3167</v>
      </c>
    </row>
    <row r="2366" hidden="1" spans="1:7">
      <c r="A2366" t="s">
        <v>4536</v>
      </c>
      <c r="B2366" t="s">
        <v>4537</v>
      </c>
      <c r="C2366" s="188">
        <v>10800000</v>
      </c>
      <c r="D2366" s="188">
        <v>10800000</v>
      </c>
      <c r="E2366" s="188">
        <v>10800000</v>
      </c>
      <c r="F2366" s="188">
        <v>32400000</v>
      </c>
      <c r="G2366" t="s">
        <v>3167</v>
      </c>
    </row>
    <row r="2367" hidden="1" spans="1:7">
      <c r="A2367" t="s">
        <v>4538</v>
      </c>
      <c r="B2367" t="s">
        <v>4539</v>
      </c>
      <c r="C2367" s="188"/>
      <c r="D2367" s="188">
        <v>1980000</v>
      </c>
      <c r="E2367" s="188"/>
      <c r="F2367" s="188">
        <v>1980000</v>
      </c>
      <c r="G2367" t="s">
        <v>3167</v>
      </c>
    </row>
    <row r="2368" hidden="1" spans="1:7">
      <c r="A2368" t="s">
        <v>4540</v>
      </c>
      <c r="B2368" t="s">
        <v>4541</v>
      </c>
      <c r="C2368" s="188"/>
      <c r="D2368" s="188">
        <v>1350000</v>
      </c>
      <c r="E2368" s="188"/>
      <c r="F2368" s="188">
        <v>1350000</v>
      </c>
      <c r="G2368" t="s">
        <v>3167</v>
      </c>
    </row>
    <row r="2369" hidden="1" spans="1:7">
      <c r="A2369" t="s">
        <v>4542</v>
      </c>
      <c r="B2369" t="s">
        <v>4543</v>
      </c>
      <c r="C2369" s="188">
        <v>3960000</v>
      </c>
      <c r="D2369" s="188"/>
      <c r="E2369" s="188">
        <v>90000</v>
      </c>
      <c r="F2369" s="188">
        <v>4050000</v>
      </c>
      <c r="G2369" t="s">
        <v>3167</v>
      </c>
    </row>
    <row r="2370" hidden="1" spans="1:7">
      <c r="A2370" t="s">
        <v>4544</v>
      </c>
      <c r="B2370" t="s">
        <v>4545</v>
      </c>
      <c r="C2370" s="188"/>
      <c r="D2370" s="188">
        <v>90000</v>
      </c>
      <c r="E2370" s="188"/>
      <c r="F2370" s="188">
        <v>90000</v>
      </c>
      <c r="G2370" t="s">
        <v>3167</v>
      </c>
    </row>
    <row r="2371" hidden="1" spans="1:7">
      <c r="A2371" t="s">
        <v>4546</v>
      </c>
      <c r="B2371" t="s">
        <v>4547</v>
      </c>
      <c r="C2371" s="188">
        <v>1980000</v>
      </c>
      <c r="D2371" s="188">
        <v>1980000</v>
      </c>
      <c r="E2371" s="188">
        <v>1980000</v>
      </c>
      <c r="F2371" s="188">
        <v>5940000</v>
      </c>
      <c r="G2371" t="s">
        <v>3167</v>
      </c>
    </row>
    <row r="2372" hidden="1" spans="1:7">
      <c r="A2372" t="s">
        <v>4548</v>
      </c>
      <c r="B2372" t="s">
        <v>4549</v>
      </c>
      <c r="C2372" s="188">
        <v>1062000</v>
      </c>
      <c r="D2372" s="188">
        <v>1071400</v>
      </c>
      <c r="E2372" s="188">
        <v>1341480</v>
      </c>
      <c r="F2372" s="188">
        <v>3474880</v>
      </c>
      <c r="G2372" t="s">
        <v>3167</v>
      </c>
    </row>
    <row r="2373" hidden="1" spans="1:7">
      <c r="A2373" t="s">
        <v>4550</v>
      </c>
      <c r="B2373" t="s">
        <v>4551</v>
      </c>
      <c r="C2373" s="188">
        <v>158400</v>
      </c>
      <c r="D2373" s="188">
        <v>158400</v>
      </c>
      <c r="E2373" s="188"/>
      <c r="F2373" s="188">
        <v>316800</v>
      </c>
      <c r="G2373" t="s">
        <v>3167</v>
      </c>
    </row>
    <row r="2374" hidden="1" spans="1:7">
      <c r="A2374" t="s">
        <v>4552</v>
      </c>
      <c r="B2374" t="s">
        <v>4553</v>
      </c>
      <c r="C2374" s="188"/>
      <c r="D2374" s="188">
        <v>110000</v>
      </c>
      <c r="E2374" s="188"/>
      <c r="F2374" s="188">
        <v>110000</v>
      </c>
      <c r="G2374" t="s">
        <v>3167</v>
      </c>
    </row>
    <row r="2375" hidden="1" spans="1:7">
      <c r="A2375" t="s">
        <v>4554</v>
      </c>
      <c r="B2375" t="s">
        <v>4555</v>
      </c>
      <c r="C2375" s="188">
        <v>5850000</v>
      </c>
      <c r="D2375" s="188"/>
      <c r="E2375" s="188">
        <v>3960000</v>
      </c>
      <c r="F2375" s="188">
        <v>9810000</v>
      </c>
      <c r="G2375" t="s">
        <v>3167</v>
      </c>
    </row>
    <row r="2376" hidden="1" spans="1:7">
      <c r="A2376" t="s">
        <v>4556</v>
      </c>
      <c r="B2376" t="s">
        <v>3698</v>
      </c>
      <c r="C2376" s="188">
        <v>2070000</v>
      </c>
      <c r="D2376" s="188">
        <v>3960000</v>
      </c>
      <c r="E2376" s="188">
        <v>1980000</v>
      </c>
      <c r="F2376" s="188">
        <v>8010000</v>
      </c>
      <c r="G2376" t="s">
        <v>3167</v>
      </c>
    </row>
    <row r="2377" hidden="1" spans="1:7">
      <c r="A2377" t="s">
        <v>4557</v>
      </c>
      <c r="B2377" t="s">
        <v>4558</v>
      </c>
      <c r="C2377" s="188">
        <v>237600</v>
      </c>
      <c r="D2377" s="188">
        <v>158400</v>
      </c>
      <c r="E2377" s="188">
        <v>158400</v>
      </c>
      <c r="F2377" s="188">
        <v>554400</v>
      </c>
      <c r="G2377" t="s">
        <v>3167</v>
      </c>
    </row>
    <row r="2378" hidden="1" spans="1:7">
      <c r="A2378" t="s">
        <v>4559</v>
      </c>
      <c r="B2378" t="s">
        <v>4560</v>
      </c>
      <c r="C2378" s="188">
        <v>792000</v>
      </c>
      <c r="D2378" s="188">
        <v>792000</v>
      </c>
      <c r="E2378" s="188">
        <v>792000</v>
      </c>
      <c r="F2378" s="188">
        <v>2376000</v>
      </c>
      <c r="G2378" t="s">
        <v>3167</v>
      </c>
    </row>
    <row r="2379" hidden="1" spans="1:7">
      <c r="A2379" t="s">
        <v>4561</v>
      </c>
      <c r="B2379" t="s">
        <v>4562</v>
      </c>
      <c r="C2379" s="188">
        <v>0</v>
      </c>
      <c r="D2379" s="188"/>
      <c r="E2379" s="188"/>
      <c r="F2379" s="188">
        <v>0</v>
      </c>
      <c r="G2379" t="s">
        <v>3167</v>
      </c>
    </row>
    <row r="2380" hidden="1" spans="1:7">
      <c r="A2380" t="s">
        <v>4563</v>
      </c>
      <c r="B2380" t="s">
        <v>4564</v>
      </c>
      <c r="C2380" s="188"/>
      <c r="D2380" s="188"/>
      <c r="E2380" s="188">
        <v>2070000</v>
      </c>
      <c r="F2380" s="188">
        <v>2070000</v>
      </c>
      <c r="G2380" t="s">
        <v>3167</v>
      </c>
    </row>
    <row r="2381" hidden="1" spans="1:7">
      <c r="A2381" t="s">
        <v>4565</v>
      </c>
      <c r="B2381" t="s">
        <v>4566</v>
      </c>
      <c r="C2381" s="188">
        <v>1980000</v>
      </c>
      <c r="D2381" s="188"/>
      <c r="E2381" s="188"/>
      <c r="F2381" s="188">
        <v>1980000</v>
      </c>
      <c r="G2381" t="s">
        <v>3167</v>
      </c>
    </row>
    <row r="2382" hidden="1" spans="1:7">
      <c r="A2382" t="s">
        <v>4567</v>
      </c>
      <c r="B2382" t="s">
        <v>4568</v>
      </c>
      <c r="C2382" s="188">
        <v>553200</v>
      </c>
      <c r="D2382" s="188">
        <v>345600</v>
      </c>
      <c r="E2382" s="188">
        <v>181200</v>
      </c>
      <c r="F2382" s="188">
        <v>1080000</v>
      </c>
      <c r="G2382" t="s">
        <v>3167</v>
      </c>
    </row>
    <row r="2383" hidden="1" spans="1:7">
      <c r="A2383" t="s">
        <v>4569</v>
      </c>
      <c r="B2383" t="s">
        <v>3683</v>
      </c>
      <c r="C2383" s="188">
        <v>237600</v>
      </c>
      <c r="D2383" s="188">
        <v>396000</v>
      </c>
      <c r="E2383" s="188">
        <v>396000</v>
      </c>
      <c r="F2383" s="188">
        <v>1029600</v>
      </c>
      <c r="G2383" t="s">
        <v>3167</v>
      </c>
    </row>
    <row r="2384" hidden="1" spans="1:7">
      <c r="A2384" t="s">
        <v>4570</v>
      </c>
      <c r="B2384" t="s">
        <v>4571</v>
      </c>
      <c r="C2384" s="188">
        <v>3960000</v>
      </c>
      <c r="D2384" s="188">
        <v>3960000</v>
      </c>
      <c r="E2384" s="188">
        <v>5724000</v>
      </c>
      <c r="F2384" s="188">
        <v>13644000</v>
      </c>
      <c r="G2384" t="s">
        <v>3167</v>
      </c>
    </row>
    <row r="2385" hidden="1" spans="1:7">
      <c r="A2385" t="s">
        <v>4572</v>
      </c>
      <c r="B2385" t="s">
        <v>4573</v>
      </c>
      <c r="C2385" s="188">
        <v>3960000</v>
      </c>
      <c r="D2385" s="188"/>
      <c r="E2385" s="188"/>
      <c r="F2385" s="188">
        <v>3960000</v>
      </c>
      <c r="G2385" t="s">
        <v>3167</v>
      </c>
    </row>
    <row r="2386" hidden="1" spans="1:7">
      <c r="A2386" t="s">
        <v>4574</v>
      </c>
      <c r="B2386" t="s">
        <v>4575</v>
      </c>
      <c r="C2386" s="188">
        <v>285840</v>
      </c>
      <c r="D2386" s="188">
        <v>541890</v>
      </c>
      <c r="E2386" s="188">
        <v>406800</v>
      </c>
      <c r="F2386" s="188">
        <v>1234530</v>
      </c>
      <c r="G2386" t="s">
        <v>3167</v>
      </c>
    </row>
    <row r="2387" hidden="1" spans="1:7">
      <c r="A2387" t="s">
        <v>4576</v>
      </c>
      <c r="B2387" t="s">
        <v>4577</v>
      </c>
      <c r="C2387" s="188">
        <v>0</v>
      </c>
      <c r="D2387" s="188">
        <v>38016000</v>
      </c>
      <c r="E2387" s="188">
        <v>57024000</v>
      </c>
      <c r="F2387" s="188">
        <v>95040000</v>
      </c>
      <c r="G2387" t="s">
        <v>3167</v>
      </c>
    </row>
    <row r="2388" hidden="1" spans="1:7">
      <c r="A2388" t="s">
        <v>4578</v>
      </c>
      <c r="B2388" t="s">
        <v>4579</v>
      </c>
      <c r="C2388" s="188"/>
      <c r="D2388" s="188"/>
      <c r="E2388" s="188">
        <v>17600</v>
      </c>
      <c r="F2388" s="188">
        <v>17600</v>
      </c>
      <c r="G2388" t="s">
        <v>4580</v>
      </c>
    </row>
    <row r="2389" hidden="1" spans="1:7">
      <c r="A2389" t="s">
        <v>4581</v>
      </c>
      <c r="B2389" t="s">
        <v>4582</v>
      </c>
      <c r="C2389" s="188"/>
      <c r="D2389" s="188">
        <v>19800</v>
      </c>
      <c r="E2389" s="188"/>
      <c r="F2389" s="188">
        <v>19800</v>
      </c>
      <c r="G2389" t="s">
        <v>4580</v>
      </c>
    </row>
    <row r="2390" hidden="1" spans="1:7">
      <c r="A2390" t="s">
        <v>4583</v>
      </c>
      <c r="B2390" t="s">
        <v>4584</v>
      </c>
      <c r="C2390" s="188"/>
      <c r="D2390" s="188">
        <v>19800</v>
      </c>
      <c r="E2390" s="188"/>
      <c r="F2390" s="188">
        <v>19800</v>
      </c>
      <c r="G2390" t="s">
        <v>4580</v>
      </c>
    </row>
    <row r="2391" hidden="1" spans="1:7">
      <c r="A2391" t="s">
        <v>4585</v>
      </c>
      <c r="B2391" t="s">
        <v>4586</v>
      </c>
      <c r="C2391" s="188"/>
      <c r="D2391" s="188">
        <v>19800</v>
      </c>
      <c r="E2391" s="188">
        <v>13200</v>
      </c>
      <c r="F2391" s="188">
        <v>33000</v>
      </c>
      <c r="G2391" t="s">
        <v>4580</v>
      </c>
    </row>
    <row r="2392" hidden="1" spans="1:7">
      <c r="A2392" t="s">
        <v>4587</v>
      </c>
      <c r="B2392" t="s">
        <v>4588</v>
      </c>
      <c r="C2392" s="188">
        <v>6636000</v>
      </c>
      <c r="D2392" s="188">
        <v>4158000</v>
      </c>
      <c r="E2392" s="188">
        <v>756000</v>
      </c>
      <c r="F2392" s="188">
        <v>11550000</v>
      </c>
      <c r="G2392" t="s">
        <v>4580</v>
      </c>
    </row>
    <row r="2393" hidden="1" spans="1:7">
      <c r="A2393" t="s">
        <v>4589</v>
      </c>
      <c r="B2393" t="s">
        <v>4590</v>
      </c>
      <c r="C2393" s="188">
        <v>3960000</v>
      </c>
      <c r="D2393" s="188">
        <v>9504000</v>
      </c>
      <c r="E2393" s="188">
        <v>5940000</v>
      </c>
      <c r="F2393" s="188">
        <v>19404000</v>
      </c>
      <c r="G2393" t="s">
        <v>4580</v>
      </c>
    </row>
    <row r="2394" hidden="1" spans="1:7">
      <c r="A2394" t="s">
        <v>4591</v>
      </c>
      <c r="B2394" t="s">
        <v>4592</v>
      </c>
      <c r="C2394" s="188">
        <v>1932250</v>
      </c>
      <c r="D2394" s="188">
        <v>265890</v>
      </c>
      <c r="E2394" s="188">
        <v>75600</v>
      </c>
      <c r="F2394" s="188">
        <v>2273740</v>
      </c>
      <c r="G2394" t="s">
        <v>4580</v>
      </c>
    </row>
    <row r="2395" hidden="1" spans="1:7">
      <c r="A2395" t="s">
        <v>4593</v>
      </c>
      <c r="B2395" t="s">
        <v>4594</v>
      </c>
      <c r="C2395" s="188">
        <v>685800</v>
      </c>
      <c r="D2395" s="188">
        <v>256000</v>
      </c>
      <c r="E2395" s="188">
        <v>267600</v>
      </c>
      <c r="F2395" s="188">
        <v>1209400</v>
      </c>
      <c r="G2395" t="s">
        <v>4580</v>
      </c>
    </row>
    <row r="2396" hidden="1" spans="1:7">
      <c r="A2396" t="s">
        <v>4595</v>
      </c>
      <c r="B2396" t="s">
        <v>4596</v>
      </c>
      <c r="C2396" s="188"/>
      <c r="D2396" s="188"/>
      <c r="E2396" s="188">
        <v>198000</v>
      </c>
      <c r="F2396" s="188">
        <v>198000</v>
      </c>
      <c r="G2396" t="s">
        <v>4580</v>
      </c>
    </row>
    <row r="2397" hidden="1" spans="1:7">
      <c r="A2397" t="s">
        <v>4597</v>
      </c>
      <c r="B2397" t="s">
        <v>4598</v>
      </c>
      <c r="C2397" s="188">
        <v>13200</v>
      </c>
      <c r="D2397" s="188">
        <v>13200</v>
      </c>
      <c r="E2397" s="188"/>
      <c r="F2397" s="188">
        <v>26400</v>
      </c>
      <c r="G2397" t="s">
        <v>4580</v>
      </c>
    </row>
    <row r="2398" hidden="1" spans="1:7">
      <c r="A2398" t="s">
        <v>4599</v>
      </c>
      <c r="B2398" t="s">
        <v>4600</v>
      </c>
      <c r="C2398" s="188"/>
      <c r="D2398" s="188">
        <v>19800</v>
      </c>
      <c r="E2398" s="188">
        <v>13200</v>
      </c>
      <c r="F2398" s="188">
        <v>33000</v>
      </c>
      <c r="G2398" t="s">
        <v>4580</v>
      </c>
    </row>
    <row r="2399" hidden="1" spans="1:7">
      <c r="A2399" t="s">
        <v>4601</v>
      </c>
      <c r="B2399" t="s">
        <v>4602</v>
      </c>
      <c r="C2399" s="188">
        <v>262200</v>
      </c>
      <c r="D2399" s="188">
        <v>196200</v>
      </c>
      <c r="E2399" s="188">
        <v>260400</v>
      </c>
      <c r="F2399" s="188">
        <v>718800</v>
      </c>
      <c r="G2399" t="s">
        <v>4580</v>
      </c>
    </row>
    <row r="2400" hidden="1" spans="1:7">
      <c r="A2400" t="s">
        <v>4603</v>
      </c>
      <c r="B2400" t="s">
        <v>4604</v>
      </c>
      <c r="C2400" s="188"/>
      <c r="D2400" s="188"/>
      <c r="E2400" s="188">
        <v>17600</v>
      </c>
      <c r="F2400" s="188">
        <v>17600</v>
      </c>
      <c r="G2400" t="s">
        <v>4580</v>
      </c>
    </row>
    <row r="2401" hidden="1" spans="1:7">
      <c r="A2401" t="s">
        <v>4605</v>
      </c>
      <c r="B2401" t="s">
        <v>4606</v>
      </c>
      <c r="C2401" s="188"/>
      <c r="D2401" s="188"/>
      <c r="E2401" s="188">
        <v>17600</v>
      </c>
      <c r="F2401" s="188">
        <v>17600</v>
      </c>
      <c r="G2401" t="s">
        <v>4580</v>
      </c>
    </row>
    <row r="2402" hidden="1" spans="1:7">
      <c r="A2402" t="s">
        <v>4607</v>
      </c>
      <c r="B2402" t="s">
        <v>4608</v>
      </c>
      <c r="C2402" s="188"/>
      <c r="D2402" s="188"/>
      <c r="E2402" s="188">
        <v>17600</v>
      </c>
      <c r="F2402" s="188">
        <v>17600</v>
      </c>
      <c r="G2402" t="s">
        <v>4580</v>
      </c>
    </row>
    <row r="2403" hidden="1" spans="1:7">
      <c r="A2403" t="s">
        <v>4609</v>
      </c>
      <c r="B2403" t="s">
        <v>4610</v>
      </c>
      <c r="C2403" s="188">
        <v>8454000</v>
      </c>
      <c r="D2403" s="188">
        <v>1254000</v>
      </c>
      <c r="E2403" s="188">
        <v>4587000</v>
      </c>
      <c r="F2403" s="188">
        <v>14295000</v>
      </c>
      <c r="G2403" t="s">
        <v>4580</v>
      </c>
    </row>
    <row r="2404" hidden="1" spans="1:7">
      <c r="A2404" t="s">
        <v>4583</v>
      </c>
      <c r="B2404" t="s">
        <v>4611</v>
      </c>
      <c r="C2404" s="188">
        <v>2082000</v>
      </c>
      <c r="D2404" s="188"/>
      <c r="E2404" s="188">
        <v>2082000</v>
      </c>
      <c r="F2404" s="188">
        <v>4164000</v>
      </c>
      <c r="G2404" t="s">
        <v>4580</v>
      </c>
    </row>
    <row r="2405" hidden="1" spans="1:7">
      <c r="A2405" t="s">
        <v>4612</v>
      </c>
      <c r="B2405" t="s">
        <v>4613</v>
      </c>
      <c r="C2405" s="188">
        <v>593700</v>
      </c>
      <c r="D2405" s="188">
        <v>399600</v>
      </c>
      <c r="E2405" s="188">
        <v>432000</v>
      </c>
      <c r="F2405" s="188">
        <v>1425300</v>
      </c>
      <c r="G2405" t="s">
        <v>4580</v>
      </c>
    </row>
    <row r="2406" hidden="1" spans="1:7">
      <c r="A2406" t="s">
        <v>4583</v>
      </c>
      <c r="B2406" t="s">
        <v>4614</v>
      </c>
      <c r="C2406" s="188"/>
      <c r="D2406" s="188">
        <v>158400</v>
      </c>
      <c r="E2406" s="188"/>
      <c r="F2406" s="188">
        <v>158400</v>
      </c>
      <c r="G2406" t="s">
        <v>4580</v>
      </c>
    </row>
    <row r="2407" hidden="1" spans="1:7">
      <c r="A2407" t="s">
        <v>4615</v>
      </c>
      <c r="B2407" t="s">
        <v>4616</v>
      </c>
      <c r="C2407" s="188">
        <v>15219600</v>
      </c>
      <c r="D2407" s="188">
        <v>36540000</v>
      </c>
      <c r="E2407" s="188">
        <v>52272000</v>
      </c>
      <c r="F2407" s="188">
        <v>104031600</v>
      </c>
      <c r="G2407" t="s">
        <v>4580</v>
      </c>
    </row>
    <row r="2408" hidden="1" spans="1:7">
      <c r="A2408" t="s">
        <v>4583</v>
      </c>
      <c r="B2408" t="s">
        <v>3571</v>
      </c>
      <c r="C2408" s="188"/>
      <c r="D2408" s="188"/>
      <c r="E2408" s="188">
        <v>45000</v>
      </c>
      <c r="F2408" s="188">
        <v>45000</v>
      </c>
      <c r="G2408" t="s">
        <v>4580</v>
      </c>
    </row>
    <row r="2409" hidden="1" spans="1:7">
      <c r="A2409" t="s">
        <v>4617</v>
      </c>
      <c r="B2409" t="s">
        <v>4618</v>
      </c>
      <c r="C2409" s="188"/>
      <c r="D2409" s="188">
        <v>1890000</v>
      </c>
      <c r="E2409" s="188"/>
      <c r="F2409" s="188">
        <v>1890000</v>
      </c>
      <c r="G2409" t="s">
        <v>4580</v>
      </c>
    </row>
    <row r="2410" hidden="1" spans="1:7">
      <c r="A2410" t="s">
        <v>4619</v>
      </c>
      <c r="B2410" t="s">
        <v>4620</v>
      </c>
      <c r="C2410" s="188">
        <v>3960000</v>
      </c>
      <c r="D2410" s="188">
        <v>900000</v>
      </c>
      <c r="E2410" s="188">
        <v>900000</v>
      </c>
      <c r="F2410" s="188">
        <v>5760000</v>
      </c>
      <c r="G2410" t="s">
        <v>4580</v>
      </c>
    </row>
    <row r="2411" hidden="1" spans="1:7">
      <c r="A2411" t="s">
        <v>4621</v>
      </c>
      <c r="B2411" t="s">
        <v>4622</v>
      </c>
      <c r="C2411" s="188"/>
      <c r="D2411" s="188"/>
      <c r="E2411" s="188">
        <v>13200</v>
      </c>
      <c r="F2411" s="188">
        <v>13200</v>
      </c>
      <c r="G2411" t="s">
        <v>4580</v>
      </c>
    </row>
    <row r="2412" hidden="1" spans="1:7">
      <c r="A2412" t="s">
        <v>4623</v>
      </c>
      <c r="B2412" t="s">
        <v>4624</v>
      </c>
      <c r="C2412" s="188"/>
      <c r="D2412" s="188">
        <v>19800</v>
      </c>
      <c r="E2412" s="188"/>
      <c r="F2412" s="188">
        <v>19800</v>
      </c>
      <c r="G2412" t="s">
        <v>4580</v>
      </c>
    </row>
    <row r="2413" hidden="1" spans="1:7">
      <c r="A2413" t="s">
        <v>4625</v>
      </c>
      <c r="B2413" t="s">
        <v>4626</v>
      </c>
      <c r="C2413" s="188">
        <v>2284000</v>
      </c>
      <c r="D2413" s="188"/>
      <c r="E2413" s="188">
        <v>792000</v>
      </c>
      <c r="F2413" s="188">
        <v>3076000</v>
      </c>
      <c r="G2413" t="s">
        <v>4580</v>
      </c>
    </row>
    <row r="2414" hidden="1" spans="1:7">
      <c r="A2414" t="s">
        <v>4627</v>
      </c>
      <c r="B2414" t="s">
        <v>4628</v>
      </c>
      <c r="C2414" s="188">
        <v>510000</v>
      </c>
      <c r="D2414" s="188">
        <v>385200</v>
      </c>
      <c r="E2414" s="188"/>
      <c r="F2414" s="188">
        <v>895200</v>
      </c>
      <c r="G2414" t="s">
        <v>4580</v>
      </c>
    </row>
    <row r="2415" hidden="1" spans="1:7">
      <c r="A2415" t="s">
        <v>4629</v>
      </c>
      <c r="B2415" t="s">
        <v>4630</v>
      </c>
      <c r="C2415" s="188">
        <v>7920000</v>
      </c>
      <c r="D2415" s="188">
        <v>7920000</v>
      </c>
      <c r="E2415" s="188">
        <v>3960000</v>
      </c>
      <c r="F2415" s="188">
        <v>19800000</v>
      </c>
      <c r="G2415" t="s">
        <v>4580</v>
      </c>
    </row>
    <row r="2416" hidden="1" spans="1:7">
      <c r="A2416" t="s">
        <v>4583</v>
      </c>
      <c r="B2416" t="s">
        <v>4631</v>
      </c>
      <c r="C2416" s="188">
        <v>66000</v>
      </c>
      <c r="D2416" s="188"/>
      <c r="E2416" s="188"/>
      <c r="F2416" s="188">
        <v>66000</v>
      </c>
      <c r="G2416" t="s">
        <v>4580</v>
      </c>
    </row>
    <row r="2417" hidden="1" spans="1:7">
      <c r="A2417" t="s">
        <v>4632</v>
      </c>
      <c r="B2417" t="s">
        <v>4633</v>
      </c>
      <c r="C2417" s="188"/>
      <c r="D2417" s="188">
        <v>19800</v>
      </c>
      <c r="E2417" s="188">
        <v>13200</v>
      </c>
      <c r="F2417" s="188">
        <v>33000</v>
      </c>
      <c r="G2417" t="s">
        <v>4580</v>
      </c>
    </row>
    <row r="2418" hidden="1" spans="1:7">
      <c r="A2418" t="s">
        <v>4634</v>
      </c>
      <c r="B2418" t="s">
        <v>4635</v>
      </c>
      <c r="C2418" s="188">
        <v>152700</v>
      </c>
      <c r="D2418" s="188">
        <v>313500</v>
      </c>
      <c r="E2418" s="188"/>
      <c r="F2418" s="188">
        <v>466200</v>
      </c>
      <c r="G2418" t="s">
        <v>4580</v>
      </c>
    </row>
    <row r="2419" hidden="1" spans="1:7">
      <c r="A2419" t="s">
        <v>4636</v>
      </c>
      <c r="B2419" t="s">
        <v>4637</v>
      </c>
      <c r="C2419" s="188">
        <v>154800</v>
      </c>
      <c r="D2419" s="188"/>
      <c r="E2419" s="188"/>
      <c r="F2419" s="188">
        <v>154800</v>
      </c>
      <c r="G2419" t="s">
        <v>4580</v>
      </c>
    </row>
    <row r="2420" hidden="1" spans="1:7">
      <c r="A2420" t="s">
        <v>4638</v>
      </c>
      <c r="B2420" t="s">
        <v>4639</v>
      </c>
      <c r="C2420" s="188">
        <v>282600</v>
      </c>
      <c r="D2420" s="188">
        <v>492000</v>
      </c>
      <c r="E2420" s="188"/>
      <c r="F2420" s="188">
        <v>774600</v>
      </c>
      <c r="G2420" t="s">
        <v>4580</v>
      </c>
    </row>
    <row r="2421" hidden="1" spans="1:7">
      <c r="A2421" t="s">
        <v>4640</v>
      </c>
      <c r="B2421" t="s">
        <v>4641</v>
      </c>
      <c r="C2421" s="188">
        <v>4414080</v>
      </c>
      <c r="D2421" s="188"/>
      <c r="E2421" s="188">
        <v>4552280</v>
      </c>
      <c r="F2421" s="188">
        <v>8966360</v>
      </c>
      <c r="G2421" t="s">
        <v>4580</v>
      </c>
    </row>
    <row r="2422" hidden="1" spans="1:7">
      <c r="A2422" t="s">
        <v>4642</v>
      </c>
      <c r="B2422" t="s">
        <v>4643</v>
      </c>
      <c r="C2422" s="188"/>
      <c r="D2422" s="188">
        <v>79200</v>
      </c>
      <c r="E2422" s="188"/>
      <c r="F2422" s="188">
        <v>79200</v>
      </c>
      <c r="G2422" t="s">
        <v>4580</v>
      </c>
    </row>
    <row r="2423" hidden="1" spans="1:7">
      <c r="A2423" t="s">
        <v>4644</v>
      </c>
      <c r="B2423" t="s">
        <v>4645</v>
      </c>
      <c r="C2423" s="188">
        <v>3960000</v>
      </c>
      <c r="D2423" s="188">
        <v>3960000</v>
      </c>
      <c r="E2423" s="188">
        <v>13464000</v>
      </c>
      <c r="F2423" s="188">
        <v>21384000</v>
      </c>
      <c r="G2423" t="s">
        <v>4580</v>
      </c>
    </row>
    <row r="2424" hidden="1" spans="1:7">
      <c r="A2424" t="s">
        <v>4646</v>
      </c>
      <c r="B2424" t="s">
        <v>4647</v>
      </c>
      <c r="C2424" s="188">
        <v>11880000</v>
      </c>
      <c r="D2424" s="188"/>
      <c r="E2424" s="188">
        <v>5940000</v>
      </c>
      <c r="F2424" s="188">
        <v>17820000</v>
      </c>
      <c r="G2424" t="s">
        <v>4580</v>
      </c>
    </row>
    <row r="2425" hidden="1" spans="1:7">
      <c r="A2425" t="s">
        <v>4648</v>
      </c>
      <c r="B2425" t="s">
        <v>4649</v>
      </c>
      <c r="C2425" s="188"/>
      <c r="D2425" s="188">
        <v>19641600</v>
      </c>
      <c r="E2425" s="188"/>
      <c r="F2425" s="188">
        <v>19641600</v>
      </c>
      <c r="G2425" t="s">
        <v>4580</v>
      </c>
    </row>
    <row r="2426" hidden="1" spans="1:7">
      <c r="A2426" t="s">
        <v>4650</v>
      </c>
      <c r="B2426" t="s">
        <v>4651</v>
      </c>
      <c r="C2426" s="188">
        <v>132000</v>
      </c>
      <c r="D2426" s="188">
        <v>221100</v>
      </c>
      <c r="E2426" s="188">
        <v>138000</v>
      </c>
      <c r="F2426" s="188">
        <v>491100</v>
      </c>
      <c r="G2426" t="s">
        <v>4580</v>
      </c>
    </row>
    <row r="2427" hidden="1" spans="1:7">
      <c r="A2427" t="s">
        <v>4652</v>
      </c>
      <c r="B2427" t="s">
        <v>4653</v>
      </c>
      <c r="C2427" s="188"/>
      <c r="D2427" s="188">
        <v>90000</v>
      </c>
      <c r="E2427" s="188">
        <v>1799400</v>
      </c>
      <c r="F2427" s="188">
        <v>1889400</v>
      </c>
      <c r="G2427" t="s">
        <v>4580</v>
      </c>
    </row>
    <row r="2428" hidden="1" spans="1:7">
      <c r="A2428" t="s">
        <v>4654</v>
      </c>
      <c r="B2428" t="s">
        <v>4655</v>
      </c>
      <c r="C2428" s="188">
        <v>158400</v>
      </c>
      <c r="D2428" s="188">
        <v>301400</v>
      </c>
      <c r="E2428" s="188">
        <v>66000</v>
      </c>
      <c r="F2428" s="188">
        <v>525800</v>
      </c>
      <c r="G2428" t="s">
        <v>4580</v>
      </c>
    </row>
    <row r="2429" hidden="1" spans="1:7">
      <c r="A2429" t="s">
        <v>4583</v>
      </c>
      <c r="B2429" t="s">
        <v>4656</v>
      </c>
      <c r="C2429" s="188">
        <v>158400</v>
      </c>
      <c r="D2429" s="188">
        <v>158400</v>
      </c>
      <c r="E2429" s="188">
        <v>158400</v>
      </c>
      <c r="F2429" s="188">
        <v>475200</v>
      </c>
      <c r="G2429" t="s">
        <v>4580</v>
      </c>
    </row>
    <row r="2430" hidden="1" spans="1:7">
      <c r="A2430" t="s">
        <v>4657</v>
      </c>
      <c r="B2430" t="s">
        <v>4658</v>
      </c>
      <c r="C2430" s="188">
        <v>376200</v>
      </c>
      <c r="D2430" s="188"/>
      <c r="E2430" s="188">
        <v>3960000</v>
      </c>
      <c r="F2430" s="188">
        <v>4336200</v>
      </c>
      <c r="G2430" t="s">
        <v>4580</v>
      </c>
    </row>
    <row r="2431" hidden="1" spans="1:7">
      <c r="A2431" t="s">
        <v>4659</v>
      </c>
      <c r="B2431" t="s">
        <v>4660</v>
      </c>
      <c r="C2431" s="188">
        <v>3960000</v>
      </c>
      <c r="D2431" s="188"/>
      <c r="E2431" s="188">
        <v>3960000</v>
      </c>
      <c r="F2431" s="188">
        <v>7920000</v>
      </c>
      <c r="G2431" t="s">
        <v>4580</v>
      </c>
    </row>
    <row r="2432" hidden="1" spans="1:7">
      <c r="A2432" t="s">
        <v>4661</v>
      </c>
      <c r="B2432" t="s">
        <v>4662</v>
      </c>
      <c r="C2432" s="188">
        <v>15840000</v>
      </c>
      <c r="D2432" s="188">
        <v>23760000</v>
      </c>
      <c r="E2432" s="188">
        <v>11880000</v>
      </c>
      <c r="F2432" s="188">
        <v>51480000</v>
      </c>
      <c r="G2432" t="s">
        <v>4580</v>
      </c>
    </row>
    <row r="2433" hidden="1" spans="1:7">
      <c r="A2433" t="s">
        <v>4663</v>
      </c>
      <c r="B2433" t="s">
        <v>4664</v>
      </c>
      <c r="C2433" s="188">
        <v>4860000</v>
      </c>
      <c r="D2433" s="188">
        <v>9900000</v>
      </c>
      <c r="E2433" s="188">
        <v>9108000</v>
      </c>
      <c r="F2433" s="188">
        <v>23868000</v>
      </c>
      <c r="G2433" t="s">
        <v>4580</v>
      </c>
    </row>
    <row r="2434" hidden="1" spans="1:7">
      <c r="A2434" t="s">
        <v>4665</v>
      </c>
      <c r="B2434" t="s">
        <v>4666</v>
      </c>
      <c r="C2434" s="188"/>
      <c r="D2434" s="188"/>
      <c r="E2434" s="188">
        <v>3960000</v>
      </c>
      <c r="F2434" s="188">
        <v>3960000</v>
      </c>
      <c r="G2434" t="s">
        <v>4580</v>
      </c>
    </row>
    <row r="2435" hidden="1" spans="1:7">
      <c r="A2435" t="s">
        <v>4667</v>
      </c>
      <c r="B2435" t="s">
        <v>4668</v>
      </c>
      <c r="C2435" s="188">
        <v>66000</v>
      </c>
      <c r="D2435" s="188">
        <v>184140</v>
      </c>
      <c r="E2435" s="188">
        <v>184140</v>
      </c>
      <c r="F2435" s="188">
        <v>434280</v>
      </c>
      <c r="G2435" t="s">
        <v>4580</v>
      </c>
    </row>
    <row r="2436" hidden="1" spans="1:7">
      <c r="A2436" t="s">
        <v>4583</v>
      </c>
      <c r="B2436" t="s">
        <v>4669</v>
      </c>
      <c r="C2436" s="188">
        <v>112200</v>
      </c>
      <c r="D2436" s="188">
        <v>151140</v>
      </c>
      <c r="E2436" s="188">
        <v>121440</v>
      </c>
      <c r="F2436" s="188">
        <v>384780</v>
      </c>
      <c r="G2436" t="s">
        <v>4580</v>
      </c>
    </row>
    <row r="2437" hidden="1" spans="1:7">
      <c r="A2437" t="s">
        <v>4670</v>
      </c>
      <c r="B2437" t="s">
        <v>3251</v>
      </c>
      <c r="C2437" s="188">
        <v>15980000</v>
      </c>
      <c r="D2437" s="188">
        <v>16420000</v>
      </c>
      <c r="E2437" s="188">
        <v>17654000</v>
      </c>
      <c r="F2437" s="188">
        <v>50054000</v>
      </c>
      <c r="G2437" t="s">
        <v>4580</v>
      </c>
    </row>
    <row r="2438" hidden="1" spans="1:7">
      <c r="A2438" t="s">
        <v>4671</v>
      </c>
      <c r="B2438" t="s">
        <v>4672</v>
      </c>
      <c r="C2438" s="188">
        <v>33480000</v>
      </c>
      <c r="D2438" s="188">
        <v>37440000</v>
      </c>
      <c r="E2438" s="188">
        <v>21492000</v>
      </c>
      <c r="F2438" s="188">
        <v>92412000</v>
      </c>
      <c r="G2438" t="s">
        <v>4580</v>
      </c>
    </row>
    <row r="2439" hidden="1" spans="1:7">
      <c r="A2439" t="s">
        <v>4673</v>
      </c>
      <c r="B2439" t="s">
        <v>4674</v>
      </c>
      <c r="C2439" s="188">
        <v>570130</v>
      </c>
      <c r="D2439" s="188">
        <v>1337280</v>
      </c>
      <c r="E2439" s="188">
        <v>528000</v>
      </c>
      <c r="F2439" s="188">
        <v>2435410</v>
      </c>
      <c r="G2439" t="s">
        <v>4580</v>
      </c>
    </row>
    <row r="2440" hidden="1" spans="1:7">
      <c r="A2440" t="s">
        <v>4675</v>
      </c>
      <c r="B2440" t="s">
        <v>4676</v>
      </c>
      <c r="C2440" s="188">
        <v>101376000</v>
      </c>
      <c r="D2440" s="188">
        <v>475200000</v>
      </c>
      <c r="E2440" s="188">
        <v>106920000</v>
      </c>
      <c r="F2440" s="188">
        <v>683496000</v>
      </c>
      <c r="G2440" t="s">
        <v>4580</v>
      </c>
    </row>
    <row r="2441" hidden="1" spans="1:7">
      <c r="A2441" t="s">
        <v>4677</v>
      </c>
      <c r="B2441" t="s">
        <v>4678</v>
      </c>
      <c r="C2441" s="188">
        <v>17730000</v>
      </c>
      <c r="D2441" s="188">
        <v>15840000</v>
      </c>
      <c r="E2441" s="188">
        <v>15840000</v>
      </c>
      <c r="F2441" s="188">
        <v>49410000</v>
      </c>
      <c r="G2441" t="s">
        <v>4580</v>
      </c>
    </row>
    <row r="2442" hidden="1" spans="1:7">
      <c r="A2442" t="s">
        <v>4583</v>
      </c>
      <c r="B2442" t="s">
        <v>4679</v>
      </c>
      <c r="C2442" s="188"/>
      <c r="D2442" s="188"/>
      <c r="E2442" s="188">
        <v>79200</v>
      </c>
      <c r="F2442" s="188">
        <v>79200</v>
      </c>
      <c r="G2442" t="s">
        <v>4580</v>
      </c>
    </row>
    <row r="2443" hidden="1" spans="1:7">
      <c r="A2443" t="s">
        <v>4680</v>
      </c>
      <c r="B2443" t="s">
        <v>3381</v>
      </c>
      <c r="C2443" s="188">
        <v>7920000</v>
      </c>
      <c r="D2443" s="188">
        <v>4500000</v>
      </c>
      <c r="E2443" s="188">
        <v>3960000</v>
      </c>
      <c r="F2443" s="188">
        <v>16380000</v>
      </c>
      <c r="G2443" t="s">
        <v>4580</v>
      </c>
    </row>
    <row r="2444" hidden="1" spans="1:7">
      <c r="A2444" t="s">
        <v>4583</v>
      </c>
      <c r="B2444" t="s">
        <v>4681</v>
      </c>
      <c r="C2444" s="188">
        <v>0</v>
      </c>
      <c r="D2444" s="188">
        <v>7920000</v>
      </c>
      <c r="E2444" s="188">
        <v>7920000</v>
      </c>
      <c r="F2444" s="188">
        <v>15840000</v>
      </c>
      <c r="G2444" t="s">
        <v>4580</v>
      </c>
    </row>
    <row r="2445" hidden="1" spans="1:7">
      <c r="A2445" t="s">
        <v>4682</v>
      </c>
      <c r="B2445" t="s">
        <v>4683</v>
      </c>
      <c r="C2445" s="188">
        <v>554700</v>
      </c>
      <c r="D2445" s="188">
        <v>162000</v>
      </c>
      <c r="E2445" s="188">
        <v>90000</v>
      </c>
      <c r="F2445" s="188">
        <v>806700</v>
      </c>
      <c r="G2445" t="s">
        <v>4580</v>
      </c>
    </row>
    <row r="2446" hidden="1" spans="1:7">
      <c r="A2446" t="s">
        <v>4684</v>
      </c>
      <c r="B2446" t="s">
        <v>4685</v>
      </c>
      <c r="C2446" s="188">
        <v>-640000</v>
      </c>
      <c r="D2446" s="188">
        <v>631600</v>
      </c>
      <c r="E2446" s="188"/>
      <c r="F2446" s="188">
        <v>-8400</v>
      </c>
      <c r="G2446" t="s">
        <v>4580</v>
      </c>
    </row>
    <row r="2447" hidden="1" spans="1:7">
      <c r="A2447" t="s">
        <v>4686</v>
      </c>
      <c r="B2447" t="s">
        <v>4687</v>
      </c>
      <c r="C2447" s="188">
        <v>7920000</v>
      </c>
      <c r="D2447" s="188">
        <v>5940000</v>
      </c>
      <c r="E2447" s="188">
        <v>5940000</v>
      </c>
      <c r="F2447" s="188">
        <v>19800000</v>
      </c>
      <c r="G2447" t="s">
        <v>4580</v>
      </c>
    </row>
    <row r="2448" hidden="1" spans="1:7">
      <c r="A2448" t="s">
        <v>4688</v>
      </c>
      <c r="B2448" t="s">
        <v>4689</v>
      </c>
      <c r="C2448" s="188">
        <v>3960000</v>
      </c>
      <c r="D2448" s="188">
        <v>11880000</v>
      </c>
      <c r="E2448" s="188">
        <v>11880000</v>
      </c>
      <c r="F2448" s="188">
        <v>27720000</v>
      </c>
      <c r="G2448" t="s">
        <v>4580</v>
      </c>
    </row>
    <row r="2449" hidden="1" spans="1:7">
      <c r="A2449" t="s">
        <v>4690</v>
      </c>
      <c r="B2449" t="s">
        <v>4691</v>
      </c>
      <c r="C2449" s="188"/>
      <c r="D2449" s="188">
        <v>8490000</v>
      </c>
      <c r="E2449" s="188">
        <v>7920000</v>
      </c>
      <c r="F2449" s="188">
        <v>16410000</v>
      </c>
      <c r="G2449" t="s">
        <v>4580</v>
      </c>
    </row>
    <row r="2450" hidden="1" spans="1:7">
      <c r="A2450" t="s">
        <v>4692</v>
      </c>
      <c r="B2450" t="s">
        <v>4693</v>
      </c>
      <c r="C2450" s="188"/>
      <c r="D2450" s="188">
        <v>32340000</v>
      </c>
      <c r="E2450" s="188">
        <v>35303400</v>
      </c>
      <c r="F2450" s="188">
        <v>67643400</v>
      </c>
      <c r="G2450" t="s">
        <v>4580</v>
      </c>
    </row>
    <row r="2451" hidden="1" spans="1:7">
      <c r="A2451" t="s">
        <v>4694</v>
      </c>
      <c r="B2451" t="s">
        <v>4695</v>
      </c>
      <c r="C2451" s="188"/>
      <c r="D2451" s="188"/>
      <c r="E2451" s="188">
        <v>3960000</v>
      </c>
      <c r="F2451" s="188">
        <v>3960000</v>
      </c>
      <c r="G2451" t="s">
        <v>4580</v>
      </c>
    </row>
    <row r="2452" hidden="1" spans="1:7">
      <c r="A2452" t="s">
        <v>4696</v>
      </c>
      <c r="B2452" t="s">
        <v>4697</v>
      </c>
      <c r="C2452" s="188"/>
      <c r="D2452" s="188"/>
      <c r="E2452" s="188">
        <v>3960000</v>
      </c>
      <c r="F2452" s="188">
        <v>3960000</v>
      </c>
      <c r="G2452" t="s">
        <v>4580</v>
      </c>
    </row>
    <row r="2453" hidden="1" spans="1:7">
      <c r="A2453" t="s">
        <v>4698</v>
      </c>
      <c r="B2453" t="s">
        <v>4699</v>
      </c>
      <c r="C2453" s="188"/>
      <c r="D2453" s="188"/>
      <c r="E2453" s="188">
        <v>1800000</v>
      </c>
      <c r="F2453" s="188">
        <v>1800000</v>
      </c>
      <c r="G2453" t="s">
        <v>4580</v>
      </c>
    </row>
    <row r="2454" hidden="1" spans="1:7">
      <c r="A2454" t="s">
        <v>4700</v>
      </c>
      <c r="B2454" t="s">
        <v>4701</v>
      </c>
      <c r="C2454" s="188"/>
      <c r="D2454" s="188"/>
      <c r="E2454" s="188">
        <v>17600</v>
      </c>
      <c r="F2454" s="188">
        <v>17600</v>
      </c>
      <c r="G2454" t="s">
        <v>4580</v>
      </c>
    </row>
    <row r="2455" hidden="1" spans="1:7">
      <c r="A2455" t="s">
        <v>4702</v>
      </c>
      <c r="B2455" t="s">
        <v>4703</v>
      </c>
      <c r="C2455" s="188">
        <v>3240000</v>
      </c>
      <c r="D2455" s="188"/>
      <c r="E2455" s="188"/>
      <c r="F2455" s="188">
        <v>3240000</v>
      </c>
      <c r="G2455" t="s">
        <v>4580</v>
      </c>
    </row>
    <row r="2456" hidden="1" spans="1:7">
      <c r="A2456" t="s">
        <v>4704</v>
      </c>
      <c r="B2456" t="s">
        <v>541</v>
      </c>
      <c r="C2456" s="188">
        <v>75167800</v>
      </c>
      <c r="D2456" s="188">
        <v>52136800</v>
      </c>
      <c r="E2456" s="188">
        <v>77245000</v>
      </c>
      <c r="F2456" s="188">
        <v>204549600</v>
      </c>
      <c r="G2456" t="s">
        <v>4580</v>
      </c>
    </row>
    <row r="2457" hidden="1" spans="1:7">
      <c r="A2457" t="s">
        <v>4705</v>
      </c>
      <c r="B2457" t="s">
        <v>4706</v>
      </c>
      <c r="C2457" s="188">
        <v>1433000</v>
      </c>
      <c r="D2457" s="188">
        <v>2017200</v>
      </c>
      <c r="E2457" s="188">
        <v>1137800</v>
      </c>
      <c r="F2457" s="188">
        <v>4588000</v>
      </c>
      <c r="G2457" t="s">
        <v>4580</v>
      </c>
    </row>
    <row r="2458" hidden="1" spans="1:7">
      <c r="A2458" t="s">
        <v>4707</v>
      </c>
      <c r="B2458" t="s">
        <v>4708</v>
      </c>
      <c r="C2458" s="188">
        <v>818000</v>
      </c>
      <c r="D2458" s="188">
        <v>818000</v>
      </c>
      <c r="E2458" s="188"/>
      <c r="F2458" s="188">
        <v>1636000</v>
      </c>
      <c r="G2458" t="s">
        <v>4580</v>
      </c>
    </row>
    <row r="2459" hidden="1" spans="1:7">
      <c r="A2459" t="s">
        <v>4709</v>
      </c>
      <c r="B2459" t="s">
        <v>4710</v>
      </c>
      <c r="C2459" s="188">
        <v>3996000</v>
      </c>
      <c r="D2459" s="188"/>
      <c r="E2459" s="188">
        <v>756000</v>
      </c>
      <c r="F2459" s="188">
        <v>4752000</v>
      </c>
      <c r="G2459" t="s">
        <v>4580</v>
      </c>
    </row>
    <row r="2460" hidden="1" spans="1:7">
      <c r="A2460" t="s">
        <v>4711</v>
      </c>
      <c r="B2460" t="s">
        <v>4712</v>
      </c>
      <c r="C2460" s="188">
        <v>4026000</v>
      </c>
      <c r="D2460" s="188"/>
      <c r="E2460" s="188">
        <v>3960000</v>
      </c>
      <c r="F2460" s="188">
        <v>7986000</v>
      </c>
      <c r="G2460" t="s">
        <v>4580</v>
      </c>
    </row>
    <row r="2461" hidden="1" spans="1:7">
      <c r="A2461" t="s">
        <v>4713</v>
      </c>
      <c r="B2461" t="s">
        <v>4714</v>
      </c>
      <c r="C2461" s="188">
        <v>19800</v>
      </c>
      <c r="D2461" s="188">
        <v>13200</v>
      </c>
      <c r="E2461" s="188">
        <v>13200</v>
      </c>
      <c r="F2461" s="188">
        <v>46200</v>
      </c>
      <c r="G2461" t="s">
        <v>4580</v>
      </c>
    </row>
    <row r="2462" hidden="1" spans="1:7">
      <c r="A2462" t="s">
        <v>4715</v>
      </c>
      <c r="B2462" t="s">
        <v>3217</v>
      </c>
      <c r="C2462" s="188">
        <v>2208000</v>
      </c>
      <c r="D2462" s="188">
        <v>1518600</v>
      </c>
      <c r="E2462" s="188"/>
      <c r="F2462" s="188">
        <v>3726600</v>
      </c>
      <c r="G2462" t="s">
        <v>4580</v>
      </c>
    </row>
    <row r="2463" hidden="1" spans="1:7">
      <c r="A2463" t="s">
        <v>4716</v>
      </c>
      <c r="B2463" t="s">
        <v>4717</v>
      </c>
      <c r="C2463" s="188">
        <v>47520000</v>
      </c>
      <c r="D2463" s="188">
        <v>39600000</v>
      </c>
      <c r="E2463" s="188"/>
      <c r="F2463" s="188">
        <v>87120000</v>
      </c>
      <c r="G2463" t="s">
        <v>4580</v>
      </c>
    </row>
    <row r="2464" hidden="1" spans="1:7">
      <c r="A2464" t="s">
        <v>4718</v>
      </c>
      <c r="B2464" t="s">
        <v>4719</v>
      </c>
      <c r="C2464" s="188">
        <v>1980000</v>
      </c>
      <c r="D2464" s="188">
        <v>2070000</v>
      </c>
      <c r="E2464" s="188">
        <v>1980000</v>
      </c>
      <c r="F2464" s="188">
        <v>6030000</v>
      </c>
      <c r="G2464" t="s">
        <v>4580</v>
      </c>
    </row>
    <row r="2465" hidden="1" spans="1:7">
      <c r="A2465" t="s">
        <v>4720</v>
      </c>
      <c r="B2465" t="s">
        <v>4721</v>
      </c>
      <c r="C2465" s="188">
        <v>19800</v>
      </c>
      <c r="D2465" s="188">
        <v>13200</v>
      </c>
      <c r="E2465" s="188">
        <v>13200</v>
      </c>
      <c r="F2465" s="188">
        <v>46200</v>
      </c>
      <c r="G2465" t="s">
        <v>4580</v>
      </c>
    </row>
    <row r="2466" hidden="1" spans="1:7">
      <c r="A2466" t="s">
        <v>4722</v>
      </c>
      <c r="B2466" t="s">
        <v>4723</v>
      </c>
      <c r="C2466" s="188"/>
      <c r="D2466" s="188"/>
      <c r="E2466" s="188">
        <v>17600</v>
      </c>
      <c r="F2466" s="188">
        <v>17600</v>
      </c>
      <c r="G2466" t="s">
        <v>4580</v>
      </c>
    </row>
    <row r="2467" hidden="1" spans="1:7">
      <c r="A2467" t="s">
        <v>4724</v>
      </c>
      <c r="B2467" t="s">
        <v>4725</v>
      </c>
      <c r="C2467" s="188">
        <v>7920000</v>
      </c>
      <c r="D2467" s="188"/>
      <c r="E2467" s="188"/>
      <c r="F2467" s="188">
        <v>7920000</v>
      </c>
      <c r="G2467" t="s">
        <v>4580</v>
      </c>
    </row>
    <row r="2468" hidden="1" spans="1:7">
      <c r="A2468" t="s">
        <v>4726</v>
      </c>
      <c r="B2468" t="s">
        <v>4727</v>
      </c>
      <c r="C2468" s="188">
        <v>13200</v>
      </c>
      <c r="D2468" s="188"/>
      <c r="E2468" s="188"/>
      <c r="F2468" s="188">
        <v>13200</v>
      </c>
      <c r="G2468" t="s">
        <v>4580</v>
      </c>
    </row>
    <row r="2469" hidden="1" spans="1:7">
      <c r="A2469" t="s">
        <v>4728</v>
      </c>
      <c r="B2469" t="s">
        <v>4729</v>
      </c>
      <c r="C2469" s="188"/>
      <c r="D2469" s="188">
        <v>13200</v>
      </c>
      <c r="E2469" s="188"/>
      <c r="F2469" s="188">
        <v>13200</v>
      </c>
      <c r="G2469" t="s">
        <v>4580</v>
      </c>
    </row>
    <row r="2470" hidden="1" spans="1:7">
      <c r="A2470" t="s">
        <v>4730</v>
      </c>
      <c r="B2470" t="s">
        <v>4731</v>
      </c>
      <c r="C2470" s="188"/>
      <c r="D2470" s="188">
        <v>13200</v>
      </c>
      <c r="E2470" s="188"/>
      <c r="F2470" s="188">
        <v>13200</v>
      </c>
      <c r="G2470" t="s">
        <v>4580</v>
      </c>
    </row>
    <row r="2471" hidden="1" spans="1:7">
      <c r="A2471" t="s">
        <v>4732</v>
      </c>
      <c r="B2471" t="s">
        <v>4733</v>
      </c>
      <c r="C2471" s="188"/>
      <c r="D2471" s="188">
        <v>13200</v>
      </c>
      <c r="E2471" s="188"/>
      <c r="F2471" s="188">
        <v>13200</v>
      </c>
      <c r="G2471" t="s">
        <v>4580</v>
      </c>
    </row>
    <row r="2472" hidden="1" spans="1:7">
      <c r="A2472" t="s">
        <v>4734</v>
      </c>
      <c r="B2472" t="s">
        <v>4735</v>
      </c>
      <c r="C2472" s="188"/>
      <c r="D2472" s="188">
        <v>13200</v>
      </c>
      <c r="E2472" s="188"/>
      <c r="F2472" s="188">
        <v>13200</v>
      </c>
      <c r="G2472" t="s">
        <v>4580</v>
      </c>
    </row>
    <row r="2473" hidden="1" spans="1:7">
      <c r="A2473" t="s">
        <v>4736</v>
      </c>
      <c r="B2473" t="s">
        <v>4737</v>
      </c>
      <c r="C2473" s="188"/>
      <c r="D2473" s="188">
        <v>13200</v>
      </c>
      <c r="E2473" s="188"/>
      <c r="F2473" s="188">
        <v>13200</v>
      </c>
      <c r="G2473" t="s">
        <v>4580</v>
      </c>
    </row>
    <row r="2474" hidden="1" spans="1:7">
      <c r="A2474" t="s">
        <v>4738</v>
      </c>
      <c r="B2474" t="s">
        <v>3224</v>
      </c>
      <c r="C2474" s="188">
        <v>19800</v>
      </c>
      <c r="D2474" s="188">
        <v>13200</v>
      </c>
      <c r="E2474" s="188">
        <v>13200</v>
      </c>
      <c r="F2474" s="188">
        <v>46200</v>
      </c>
      <c r="G2474" t="s">
        <v>4580</v>
      </c>
    </row>
    <row r="2475" hidden="1" spans="1:7">
      <c r="A2475" t="s">
        <v>4739</v>
      </c>
      <c r="B2475" t="s">
        <v>4740</v>
      </c>
      <c r="C2475" s="188">
        <v>19800</v>
      </c>
      <c r="D2475" s="188">
        <v>19800</v>
      </c>
      <c r="E2475" s="188">
        <v>13200</v>
      </c>
      <c r="F2475" s="188">
        <v>52800</v>
      </c>
      <c r="G2475" t="s">
        <v>4580</v>
      </c>
    </row>
    <row r="2476" hidden="1" spans="1:7">
      <c r="A2476" t="s">
        <v>4741</v>
      </c>
      <c r="B2476" t="s">
        <v>4345</v>
      </c>
      <c r="C2476" s="188"/>
      <c r="D2476" s="188">
        <v>33000</v>
      </c>
      <c r="E2476" s="188">
        <v>13200</v>
      </c>
      <c r="F2476" s="188">
        <v>46200</v>
      </c>
      <c r="G2476" t="s">
        <v>4580</v>
      </c>
    </row>
    <row r="2477" hidden="1" spans="1:7">
      <c r="A2477" t="s">
        <v>4742</v>
      </c>
      <c r="B2477" t="s">
        <v>4743</v>
      </c>
      <c r="C2477" s="188">
        <v>19800</v>
      </c>
      <c r="D2477" s="188">
        <v>19800</v>
      </c>
      <c r="E2477" s="188">
        <v>13200</v>
      </c>
      <c r="F2477" s="188">
        <v>52800</v>
      </c>
      <c r="G2477" t="s">
        <v>4580</v>
      </c>
    </row>
    <row r="2478" hidden="1" spans="1:7">
      <c r="A2478" t="s">
        <v>4744</v>
      </c>
      <c r="B2478" t="s">
        <v>4745</v>
      </c>
      <c r="C2478" s="188">
        <v>19800</v>
      </c>
      <c r="D2478" s="188">
        <v>13200</v>
      </c>
      <c r="E2478" s="188">
        <v>13200</v>
      </c>
      <c r="F2478" s="188">
        <v>46200</v>
      </c>
      <c r="G2478" t="s">
        <v>4580</v>
      </c>
    </row>
    <row r="2479" hidden="1" spans="1:7">
      <c r="A2479" t="s">
        <v>4746</v>
      </c>
      <c r="B2479" t="s">
        <v>4747</v>
      </c>
      <c r="C2479" s="188">
        <v>19800</v>
      </c>
      <c r="D2479" s="188">
        <v>13200</v>
      </c>
      <c r="E2479" s="188">
        <v>13200</v>
      </c>
      <c r="F2479" s="188">
        <v>46200</v>
      </c>
      <c r="G2479" t="s">
        <v>4580</v>
      </c>
    </row>
    <row r="2480" hidden="1" spans="1:7">
      <c r="A2480" t="s">
        <v>4748</v>
      </c>
      <c r="B2480" t="s">
        <v>4749</v>
      </c>
      <c r="C2480" s="188">
        <v>19800</v>
      </c>
      <c r="D2480" s="188"/>
      <c r="E2480" s="188">
        <v>15400</v>
      </c>
      <c r="F2480" s="188">
        <v>35200</v>
      </c>
      <c r="G2480" t="s">
        <v>4580</v>
      </c>
    </row>
    <row r="2481" hidden="1" spans="1:7">
      <c r="A2481" t="s">
        <v>4750</v>
      </c>
      <c r="B2481" t="s">
        <v>4751</v>
      </c>
      <c r="C2481" s="188">
        <v>19800</v>
      </c>
      <c r="D2481" s="188"/>
      <c r="E2481" s="188">
        <v>15400</v>
      </c>
      <c r="F2481" s="188">
        <v>35200</v>
      </c>
      <c r="G2481" t="s">
        <v>4580</v>
      </c>
    </row>
    <row r="2482" hidden="1" spans="1:7">
      <c r="A2482" t="s">
        <v>4752</v>
      </c>
      <c r="B2482" t="s">
        <v>4753</v>
      </c>
      <c r="C2482" s="188">
        <v>19800</v>
      </c>
      <c r="D2482" s="188"/>
      <c r="E2482" s="188">
        <v>15400</v>
      </c>
      <c r="F2482" s="188">
        <v>35200</v>
      </c>
      <c r="G2482" t="s">
        <v>4580</v>
      </c>
    </row>
    <row r="2483" hidden="1" spans="1:7">
      <c r="A2483" t="s">
        <v>4754</v>
      </c>
      <c r="B2483" t="s">
        <v>4755</v>
      </c>
      <c r="C2483" s="188">
        <v>19800</v>
      </c>
      <c r="D2483" s="188"/>
      <c r="E2483" s="188">
        <v>15400</v>
      </c>
      <c r="F2483" s="188">
        <v>35200</v>
      </c>
      <c r="G2483" t="s">
        <v>4580</v>
      </c>
    </row>
    <row r="2484" hidden="1" spans="1:7">
      <c r="A2484" t="s">
        <v>4756</v>
      </c>
      <c r="B2484" t="s">
        <v>4757</v>
      </c>
      <c r="C2484" s="188">
        <v>19800</v>
      </c>
      <c r="D2484" s="188"/>
      <c r="E2484" s="188">
        <v>15400</v>
      </c>
      <c r="F2484" s="188">
        <v>35200</v>
      </c>
      <c r="G2484" t="s">
        <v>4580</v>
      </c>
    </row>
    <row r="2485" hidden="1" spans="1:7">
      <c r="A2485" t="s">
        <v>4758</v>
      </c>
      <c r="B2485" t="s">
        <v>4759</v>
      </c>
      <c r="C2485" s="188">
        <v>19800</v>
      </c>
      <c r="D2485" s="188"/>
      <c r="E2485" s="188">
        <v>15400</v>
      </c>
      <c r="F2485" s="188">
        <v>35200</v>
      </c>
      <c r="G2485" t="s">
        <v>4580</v>
      </c>
    </row>
    <row r="2486" hidden="1" spans="1:7">
      <c r="A2486" t="s">
        <v>4760</v>
      </c>
      <c r="B2486" t="s">
        <v>4761</v>
      </c>
      <c r="C2486" s="188">
        <v>19800</v>
      </c>
      <c r="D2486" s="188"/>
      <c r="E2486" s="188">
        <v>15400</v>
      </c>
      <c r="F2486" s="188">
        <v>35200</v>
      </c>
      <c r="G2486" t="s">
        <v>4580</v>
      </c>
    </row>
    <row r="2487" hidden="1" spans="1:7">
      <c r="A2487" t="s">
        <v>4762</v>
      </c>
      <c r="B2487" t="s">
        <v>4763</v>
      </c>
      <c r="C2487" s="188"/>
      <c r="D2487" s="188"/>
      <c r="E2487" s="188">
        <v>13200</v>
      </c>
      <c r="F2487" s="188">
        <v>13200</v>
      </c>
      <c r="G2487" t="s">
        <v>4580</v>
      </c>
    </row>
    <row r="2488" hidden="1" spans="1:7">
      <c r="A2488" t="s">
        <v>4764</v>
      </c>
      <c r="B2488" t="s">
        <v>4765</v>
      </c>
      <c r="C2488" s="188"/>
      <c r="D2488" s="188">
        <v>2376000</v>
      </c>
      <c r="E2488" s="188"/>
      <c r="F2488" s="188">
        <v>2376000</v>
      </c>
      <c r="G2488" t="s">
        <v>4580</v>
      </c>
    </row>
    <row r="2489" hidden="1" spans="1:7">
      <c r="A2489" t="s">
        <v>4766</v>
      </c>
      <c r="B2489" t="s">
        <v>4767</v>
      </c>
      <c r="C2489" s="188"/>
      <c r="D2489" s="188">
        <v>19800</v>
      </c>
      <c r="E2489" s="188">
        <v>13200</v>
      </c>
      <c r="F2489" s="188">
        <v>33000</v>
      </c>
      <c r="G2489" t="s">
        <v>4580</v>
      </c>
    </row>
    <row r="2490" hidden="1" spans="1:7">
      <c r="A2490" t="s">
        <v>4768</v>
      </c>
      <c r="B2490" t="s">
        <v>4769</v>
      </c>
      <c r="C2490" s="188">
        <v>75797400</v>
      </c>
      <c r="D2490" s="188">
        <v>94157250</v>
      </c>
      <c r="E2490" s="188">
        <v>109434750</v>
      </c>
      <c r="F2490" s="188">
        <v>279389400</v>
      </c>
      <c r="G2490" t="s">
        <v>4580</v>
      </c>
    </row>
    <row r="2491" hidden="1" spans="1:7">
      <c r="A2491" t="s">
        <v>4770</v>
      </c>
      <c r="B2491" t="s">
        <v>4771</v>
      </c>
      <c r="C2491" s="188">
        <v>11880000</v>
      </c>
      <c r="D2491" s="188">
        <v>23760000</v>
      </c>
      <c r="E2491" s="188">
        <v>33264000</v>
      </c>
      <c r="F2491" s="188">
        <v>68904000</v>
      </c>
      <c r="G2491" t="s">
        <v>4580</v>
      </c>
    </row>
    <row r="2492" hidden="1" spans="1:7">
      <c r="A2492" t="s">
        <v>4772</v>
      </c>
      <c r="B2492" t="s">
        <v>4773</v>
      </c>
      <c r="C2492" s="188">
        <v>19800</v>
      </c>
      <c r="D2492" s="188">
        <v>19800</v>
      </c>
      <c r="E2492" s="188">
        <v>13200</v>
      </c>
      <c r="F2492" s="188">
        <v>52800</v>
      </c>
      <c r="G2492" t="s">
        <v>4580</v>
      </c>
    </row>
    <row r="2493" hidden="1" spans="1:7">
      <c r="A2493" t="s">
        <v>4774</v>
      </c>
      <c r="B2493" t="s">
        <v>4775</v>
      </c>
      <c r="C2493" s="188">
        <v>19800</v>
      </c>
      <c r="D2493" s="188">
        <v>13200</v>
      </c>
      <c r="E2493" s="188">
        <v>13200</v>
      </c>
      <c r="F2493" s="188">
        <v>46200</v>
      </c>
      <c r="G2493" t="s">
        <v>4580</v>
      </c>
    </row>
    <row r="2494" hidden="1" spans="1:7">
      <c r="A2494" t="s">
        <v>4776</v>
      </c>
      <c r="B2494" t="s">
        <v>4777</v>
      </c>
      <c r="C2494" s="188">
        <v>262080</v>
      </c>
      <c r="D2494" s="188">
        <v>369600</v>
      </c>
      <c r="E2494" s="188">
        <v>118800</v>
      </c>
      <c r="F2494" s="188">
        <v>750480</v>
      </c>
      <c r="G2494" t="s">
        <v>4580</v>
      </c>
    </row>
    <row r="2495" hidden="1" spans="1:7">
      <c r="A2495" t="s">
        <v>4778</v>
      </c>
      <c r="B2495" t="s">
        <v>4779</v>
      </c>
      <c r="C2495" s="188"/>
      <c r="D2495" s="188"/>
      <c r="E2495" s="188">
        <v>13200</v>
      </c>
      <c r="F2495" s="188">
        <v>13200</v>
      </c>
      <c r="G2495" t="s">
        <v>4580</v>
      </c>
    </row>
    <row r="2496" hidden="1" spans="1:7">
      <c r="A2496" t="s">
        <v>4780</v>
      </c>
      <c r="B2496" t="s">
        <v>4781</v>
      </c>
      <c r="C2496" s="188">
        <v>19800</v>
      </c>
      <c r="D2496" s="188"/>
      <c r="E2496" s="188"/>
      <c r="F2496" s="188">
        <v>19800</v>
      </c>
      <c r="G2496" t="s">
        <v>4580</v>
      </c>
    </row>
    <row r="2497" hidden="1" spans="1:7">
      <c r="A2497" t="s">
        <v>4782</v>
      </c>
      <c r="B2497" t="s">
        <v>4783</v>
      </c>
      <c r="C2497" s="188"/>
      <c r="D2497" s="188"/>
      <c r="E2497" s="188">
        <v>17600</v>
      </c>
      <c r="F2497" s="188">
        <v>17600</v>
      </c>
      <c r="G2497" t="s">
        <v>4580</v>
      </c>
    </row>
    <row r="2498" hidden="1" spans="1:7">
      <c r="A2498" t="s">
        <v>4784</v>
      </c>
      <c r="B2498" t="s">
        <v>4785</v>
      </c>
      <c r="C2498" s="188">
        <v>19800000</v>
      </c>
      <c r="D2498" s="188">
        <v>23760000</v>
      </c>
      <c r="E2498" s="188">
        <v>33264000</v>
      </c>
      <c r="F2498" s="188">
        <v>76824000</v>
      </c>
      <c r="G2498" t="s">
        <v>4580</v>
      </c>
    </row>
    <row r="2499" hidden="1" spans="1:7">
      <c r="A2499" t="s">
        <v>4786</v>
      </c>
      <c r="B2499" t="s">
        <v>4787</v>
      </c>
      <c r="C2499" s="188">
        <v>19800</v>
      </c>
      <c r="D2499" s="188"/>
      <c r="E2499" s="188"/>
      <c r="F2499" s="188">
        <v>19800</v>
      </c>
      <c r="G2499" t="s">
        <v>4580</v>
      </c>
    </row>
    <row r="2500" hidden="1" spans="1:7">
      <c r="A2500" t="s">
        <v>4788</v>
      </c>
      <c r="B2500" t="s">
        <v>4789</v>
      </c>
      <c r="C2500" s="188">
        <v>4320000</v>
      </c>
      <c r="D2500" s="188">
        <v>3960000</v>
      </c>
      <c r="E2500" s="188">
        <v>11873400</v>
      </c>
      <c r="F2500" s="188">
        <v>20153400</v>
      </c>
      <c r="G2500" t="s">
        <v>4580</v>
      </c>
    </row>
    <row r="2501" hidden="1" spans="1:7">
      <c r="A2501" t="s">
        <v>4790</v>
      </c>
      <c r="B2501" t="s">
        <v>4791</v>
      </c>
      <c r="C2501" s="188">
        <v>19800</v>
      </c>
      <c r="D2501" s="188">
        <v>13200</v>
      </c>
      <c r="E2501" s="188">
        <v>13200</v>
      </c>
      <c r="F2501" s="188">
        <v>46200</v>
      </c>
      <c r="G2501" t="s">
        <v>4580</v>
      </c>
    </row>
    <row r="2502" hidden="1" spans="1:7">
      <c r="A2502" t="s">
        <v>4792</v>
      </c>
      <c r="B2502" t="s">
        <v>4793</v>
      </c>
      <c r="C2502" s="188"/>
      <c r="D2502" s="188">
        <v>20900</v>
      </c>
      <c r="E2502" s="188">
        <v>158400</v>
      </c>
      <c r="F2502" s="188">
        <v>179300</v>
      </c>
      <c r="G2502" t="s">
        <v>4580</v>
      </c>
    </row>
    <row r="2503" hidden="1" spans="1:7">
      <c r="A2503" t="s">
        <v>4794</v>
      </c>
      <c r="B2503" t="s">
        <v>3579</v>
      </c>
      <c r="C2503" s="188"/>
      <c r="D2503" s="188">
        <v>20900</v>
      </c>
      <c r="E2503" s="188"/>
      <c r="F2503" s="188">
        <v>20900</v>
      </c>
      <c r="G2503" t="s">
        <v>4580</v>
      </c>
    </row>
    <row r="2504" hidden="1" spans="1:7">
      <c r="A2504" t="s">
        <v>4795</v>
      </c>
      <c r="B2504" t="s">
        <v>4796</v>
      </c>
      <c r="C2504" s="188"/>
      <c r="D2504" s="188">
        <v>7920000</v>
      </c>
      <c r="E2504" s="188">
        <v>6336000</v>
      </c>
      <c r="F2504" s="188">
        <v>14256000</v>
      </c>
      <c r="G2504" t="s">
        <v>4580</v>
      </c>
    </row>
    <row r="2505" hidden="1" spans="1:7">
      <c r="A2505" t="s">
        <v>4797</v>
      </c>
      <c r="B2505" t="s">
        <v>4798</v>
      </c>
      <c r="C2505" s="188">
        <v>19800</v>
      </c>
      <c r="D2505" s="188"/>
      <c r="E2505" s="188">
        <v>13200</v>
      </c>
      <c r="F2505" s="188">
        <v>33000</v>
      </c>
      <c r="G2505" t="s">
        <v>4580</v>
      </c>
    </row>
    <row r="2506" hidden="1" spans="1:7">
      <c r="A2506" t="s">
        <v>4799</v>
      </c>
      <c r="B2506" t="s">
        <v>4800</v>
      </c>
      <c r="C2506" s="188"/>
      <c r="D2506" s="188">
        <v>13200</v>
      </c>
      <c r="E2506" s="188"/>
      <c r="F2506" s="188">
        <v>13200</v>
      </c>
      <c r="G2506" t="s">
        <v>4580</v>
      </c>
    </row>
    <row r="2507" hidden="1" spans="1:7">
      <c r="A2507" t="s">
        <v>4801</v>
      </c>
      <c r="B2507" t="s">
        <v>4802</v>
      </c>
      <c r="C2507" s="188">
        <v>13200</v>
      </c>
      <c r="D2507" s="188">
        <v>13200</v>
      </c>
      <c r="E2507" s="188"/>
      <c r="F2507" s="188">
        <v>26400</v>
      </c>
      <c r="G2507" t="s">
        <v>4580</v>
      </c>
    </row>
    <row r="2508" hidden="1" spans="1:7">
      <c r="A2508" t="s">
        <v>4803</v>
      </c>
      <c r="B2508" t="s">
        <v>3752</v>
      </c>
      <c r="C2508" s="188"/>
      <c r="D2508" s="188">
        <v>13200</v>
      </c>
      <c r="E2508" s="188"/>
      <c r="F2508" s="188">
        <v>13200</v>
      </c>
      <c r="G2508" t="s">
        <v>4580</v>
      </c>
    </row>
    <row r="2509" hidden="1" spans="1:7">
      <c r="A2509" t="s">
        <v>4804</v>
      </c>
      <c r="B2509" t="s">
        <v>4805</v>
      </c>
      <c r="C2509" s="188">
        <v>19800</v>
      </c>
      <c r="D2509" s="188"/>
      <c r="E2509" s="188">
        <v>13200</v>
      </c>
      <c r="F2509" s="188">
        <v>33000</v>
      </c>
      <c r="G2509" t="s">
        <v>4580</v>
      </c>
    </row>
    <row r="2510" hidden="1" spans="1:7">
      <c r="A2510" t="s">
        <v>4806</v>
      </c>
      <c r="B2510" t="s">
        <v>4807</v>
      </c>
      <c r="C2510" s="188"/>
      <c r="D2510" s="188">
        <v>33000</v>
      </c>
      <c r="E2510" s="188"/>
      <c r="F2510" s="188">
        <v>33000</v>
      </c>
      <c r="G2510" t="s">
        <v>4580</v>
      </c>
    </row>
    <row r="2511" hidden="1" spans="1:7">
      <c r="A2511" t="s">
        <v>4808</v>
      </c>
      <c r="B2511" t="s">
        <v>3698</v>
      </c>
      <c r="C2511" s="188"/>
      <c r="D2511" s="188">
        <v>20900</v>
      </c>
      <c r="E2511" s="188"/>
      <c r="F2511" s="188">
        <v>20900</v>
      </c>
      <c r="G2511" t="s">
        <v>4580</v>
      </c>
    </row>
    <row r="2512" hidden="1" spans="1:7">
      <c r="A2512" t="s">
        <v>4809</v>
      </c>
      <c r="B2512" t="s">
        <v>4810</v>
      </c>
      <c r="C2512" s="188">
        <v>13200</v>
      </c>
      <c r="D2512" s="188">
        <v>19800</v>
      </c>
      <c r="E2512" s="188">
        <v>13200</v>
      </c>
      <c r="F2512" s="188">
        <v>46200</v>
      </c>
      <c r="G2512" t="s">
        <v>4580</v>
      </c>
    </row>
    <row r="2513" hidden="1" spans="1:7">
      <c r="A2513" t="s">
        <v>4811</v>
      </c>
      <c r="B2513" t="s">
        <v>4084</v>
      </c>
      <c r="C2513" s="188">
        <v>13200</v>
      </c>
      <c r="D2513" s="188">
        <v>19800</v>
      </c>
      <c r="E2513" s="188">
        <v>13200</v>
      </c>
      <c r="F2513" s="188">
        <v>46200</v>
      </c>
      <c r="G2513" t="s">
        <v>4580</v>
      </c>
    </row>
    <row r="2514" hidden="1" spans="1:7">
      <c r="A2514" t="s">
        <v>4812</v>
      </c>
      <c r="B2514" t="s">
        <v>4813</v>
      </c>
      <c r="C2514" s="188">
        <v>13200</v>
      </c>
      <c r="D2514" s="188">
        <v>19800</v>
      </c>
      <c r="E2514" s="188">
        <v>13200</v>
      </c>
      <c r="F2514" s="188">
        <v>46200</v>
      </c>
      <c r="G2514" t="s">
        <v>4580</v>
      </c>
    </row>
    <row r="2515" hidden="1" spans="1:7">
      <c r="A2515" t="s">
        <v>4814</v>
      </c>
      <c r="B2515" t="s">
        <v>4815</v>
      </c>
      <c r="C2515" s="188"/>
      <c r="D2515" s="188">
        <v>792000</v>
      </c>
      <c r="E2515" s="188">
        <v>792000</v>
      </c>
      <c r="F2515" s="188">
        <v>1584000</v>
      </c>
      <c r="G2515" t="s">
        <v>4580</v>
      </c>
    </row>
    <row r="2516" hidden="1" spans="1:7">
      <c r="A2516" t="s">
        <v>4816</v>
      </c>
      <c r="B2516" t="s">
        <v>4817</v>
      </c>
      <c r="C2516" s="188"/>
      <c r="D2516" s="188">
        <v>19800</v>
      </c>
      <c r="E2516" s="188"/>
      <c r="F2516" s="188">
        <v>19800</v>
      </c>
      <c r="G2516" t="s">
        <v>4580</v>
      </c>
    </row>
    <row r="2517" hidden="1" spans="1:7">
      <c r="A2517" t="s">
        <v>4818</v>
      </c>
      <c r="B2517" t="s">
        <v>4819</v>
      </c>
      <c r="C2517" s="188"/>
      <c r="D2517" s="188"/>
      <c r="E2517" s="188">
        <v>13200</v>
      </c>
      <c r="F2517" s="188">
        <v>13200</v>
      </c>
      <c r="G2517" t="s">
        <v>4580</v>
      </c>
    </row>
    <row r="2518" hidden="1" spans="1:7">
      <c r="A2518" t="s">
        <v>4820</v>
      </c>
      <c r="B2518" t="s">
        <v>4821</v>
      </c>
      <c r="C2518" s="188">
        <v>19800</v>
      </c>
      <c r="D2518" s="188">
        <v>19800</v>
      </c>
      <c r="E2518" s="188">
        <v>13200</v>
      </c>
      <c r="F2518" s="188">
        <v>52800</v>
      </c>
      <c r="G2518" t="s">
        <v>4580</v>
      </c>
    </row>
    <row r="2519" hidden="1" spans="1:7">
      <c r="A2519" t="s">
        <v>4822</v>
      </c>
      <c r="B2519" t="s">
        <v>4823</v>
      </c>
      <c r="C2519" s="188">
        <v>554400</v>
      </c>
      <c r="D2519" s="188">
        <v>79200</v>
      </c>
      <c r="E2519" s="188">
        <v>237600</v>
      </c>
      <c r="F2519" s="188">
        <v>871200</v>
      </c>
      <c r="G2519" t="s">
        <v>4580</v>
      </c>
    </row>
    <row r="2520" hidden="1" spans="1:7">
      <c r="A2520" t="s">
        <v>4824</v>
      </c>
      <c r="B2520" t="s">
        <v>4825</v>
      </c>
      <c r="C2520" s="188">
        <v>19800</v>
      </c>
      <c r="D2520" s="188">
        <v>13200</v>
      </c>
      <c r="E2520" s="188">
        <v>13200</v>
      </c>
      <c r="F2520" s="188">
        <v>46200</v>
      </c>
      <c r="G2520" t="s">
        <v>4580</v>
      </c>
    </row>
    <row r="2521" hidden="1" spans="1:7">
      <c r="A2521" t="s">
        <v>4826</v>
      </c>
      <c r="B2521" t="s">
        <v>4827</v>
      </c>
      <c r="C2521" s="188"/>
      <c r="D2521" s="188">
        <v>486000</v>
      </c>
      <c r="E2521" s="188">
        <v>13200</v>
      </c>
      <c r="F2521" s="188">
        <v>499200</v>
      </c>
      <c r="G2521" t="s">
        <v>4580</v>
      </c>
    </row>
    <row r="2522" hidden="1" spans="1:7">
      <c r="A2522" t="s">
        <v>4828</v>
      </c>
      <c r="B2522" t="s">
        <v>4829</v>
      </c>
      <c r="C2522" s="188">
        <v>19800</v>
      </c>
      <c r="D2522" s="188">
        <v>13200</v>
      </c>
      <c r="E2522" s="188">
        <v>13200</v>
      </c>
      <c r="F2522" s="188">
        <v>46200</v>
      </c>
      <c r="G2522" t="s">
        <v>4580</v>
      </c>
    </row>
    <row r="2523" hidden="1" spans="1:7">
      <c r="A2523" t="s">
        <v>4830</v>
      </c>
      <c r="B2523" t="s">
        <v>4831</v>
      </c>
      <c r="C2523" s="188">
        <v>19800</v>
      </c>
      <c r="D2523" s="188">
        <v>19800</v>
      </c>
      <c r="E2523" s="188">
        <v>13200</v>
      </c>
      <c r="F2523" s="188">
        <v>52800</v>
      </c>
      <c r="G2523" t="s">
        <v>4580</v>
      </c>
    </row>
    <row r="2524" hidden="1" spans="1:7">
      <c r="A2524" t="s">
        <v>4832</v>
      </c>
      <c r="B2524" t="s">
        <v>4833</v>
      </c>
      <c r="C2524" s="188"/>
      <c r="D2524" s="188"/>
      <c r="E2524" s="188">
        <v>13200</v>
      </c>
      <c r="F2524" s="188">
        <v>13200</v>
      </c>
      <c r="G2524" t="s">
        <v>4580</v>
      </c>
    </row>
    <row r="2525" hidden="1" spans="1:7">
      <c r="A2525" t="s">
        <v>4834</v>
      </c>
      <c r="B2525" t="s">
        <v>4835</v>
      </c>
      <c r="C2525" s="188">
        <v>1120000</v>
      </c>
      <c r="D2525" s="188">
        <v>560000</v>
      </c>
      <c r="E2525" s="188">
        <v>639200</v>
      </c>
      <c r="F2525" s="188">
        <v>2319200</v>
      </c>
      <c r="G2525" t="s">
        <v>4580</v>
      </c>
    </row>
    <row r="2526" hidden="1" spans="1:7">
      <c r="A2526" t="s">
        <v>4836</v>
      </c>
      <c r="B2526" t="s">
        <v>4298</v>
      </c>
      <c r="C2526" s="188"/>
      <c r="D2526" s="188">
        <v>19800</v>
      </c>
      <c r="E2526" s="188">
        <v>13200</v>
      </c>
      <c r="F2526" s="188">
        <v>33000</v>
      </c>
      <c r="G2526" t="s">
        <v>4580</v>
      </c>
    </row>
    <row r="2527" hidden="1" spans="1:7">
      <c r="A2527" t="s">
        <v>4837</v>
      </c>
      <c r="B2527" t="s">
        <v>4838</v>
      </c>
      <c r="C2527" s="188"/>
      <c r="D2527" s="188">
        <v>19800</v>
      </c>
      <c r="E2527" s="188">
        <v>13200</v>
      </c>
      <c r="F2527" s="188">
        <v>33000</v>
      </c>
      <c r="G2527" t="s">
        <v>4580</v>
      </c>
    </row>
    <row r="2528" hidden="1" spans="1:7">
      <c r="A2528" t="s">
        <v>4839</v>
      </c>
      <c r="B2528" t="s">
        <v>4840</v>
      </c>
      <c r="C2528" s="188"/>
      <c r="D2528" s="188">
        <v>19800</v>
      </c>
      <c r="E2528" s="188">
        <v>13200</v>
      </c>
      <c r="F2528" s="188">
        <v>33000</v>
      </c>
      <c r="G2528" t="s">
        <v>4580</v>
      </c>
    </row>
    <row r="2529" hidden="1" spans="1:7">
      <c r="A2529" t="s">
        <v>4841</v>
      </c>
      <c r="B2529" t="s">
        <v>4842</v>
      </c>
      <c r="C2529" s="188"/>
      <c r="D2529" s="188">
        <v>19800</v>
      </c>
      <c r="E2529" s="188">
        <v>13200</v>
      </c>
      <c r="F2529" s="188">
        <v>33000</v>
      </c>
      <c r="G2529" t="s">
        <v>4580</v>
      </c>
    </row>
    <row r="2530" hidden="1" spans="1:7">
      <c r="A2530" t="s">
        <v>4843</v>
      </c>
      <c r="B2530" t="s">
        <v>3736</v>
      </c>
      <c r="C2530" s="188"/>
      <c r="D2530" s="188">
        <v>19800</v>
      </c>
      <c r="E2530" s="188">
        <v>13200</v>
      </c>
      <c r="F2530" s="188">
        <v>33000</v>
      </c>
      <c r="G2530" t="s">
        <v>4580</v>
      </c>
    </row>
    <row r="2531" hidden="1" spans="1:7">
      <c r="A2531" t="s">
        <v>4844</v>
      </c>
      <c r="B2531" t="s">
        <v>4845</v>
      </c>
      <c r="C2531" s="188"/>
      <c r="D2531" s="188">
        <v>19800</v>
      </c>
      <c r="E2531" s="188">
        <v>13200</v>
      </c>
      <c r="F2531" s="188">
        <v>33000</v>
      </c>
      <c r="G2531" t="s">
        <v>4580</v>
      </c>
    </row>
    <row r="2532" hidden="1" spans="1:7">
      <c r="A2532" t="s">
        <v>4846</v>
      </c>
      <c r="B2532" t="s">
        <v>4781</v>
      </c>
      <c r="C2532" s="188"/>
      <c r="D2532" s="188">
        <v>19800</v>
      </c>
      <c r="E2532" s="188">
        <v>13200</v>
      </c>
      <c r="F2532" s="188">
        <v>33000</v>
      </c>
      <c r="G2532" t="s">
        <v>4580</v>
      </c>
    </row>
    <row r="2533" hidden="1" spans="1:7">
      <c r="A2533" t="s">
        <v>4847</v>
      </c>
      <c r="B2533" t="s">
        <v>4848</v>
      </c>
      <c r="C2533" s="188">
        <v>4752000</v>
      </c>
      <c r="D2533" s="188">
        <v>3960000</v>
      </c>
      <c r="E2533" s="188"/>
      <c r="F2533" s="188">
        <v>8712000</v>
      </c>
      <c r="G2533" t="s">
        <v>4580</v>
      </c>
    </row>
    <row r="2534" hidden="1" spans="1:7">
      <c r="A2534" t="s">
        <v>4849</v>
      </c>
      <c r="B2534" t="s">
        <v>4204</v>
      </c>
      <c r="C2534" s="188"/>
      <c r="D2534" s="188">
        <v>19800</v>
      </c>
      <c r="E2534" s="188"/>
      <c r="F2534" s="188">
        <v>19800</v>
      </c>
      <c r="G2534" t="s">
        <v>4580</v>
      </c>
    </row>
    <row r="2535" hidden="1" spans="1:7">
      <c r="A2535" t="s">
        <v>4850</v>
      </c>
      <c r="B2535" t="s">
        <v>4851</v>
      </c>
      <c r="C2535" s="188"/>
      <c r="D2535" s="188">
        <v>19800</v>
      </c>
      <c r="E2535" s="188">
        <v>13200</v>
      </c>
      <c r="F2535" s="188">
        <v>33000</v>
      </c>
      <c r="G2535" t="s">
        <v>4580</v>
      </c>
    </row>
    <row r="2536" hidden="1" spans="1:7">
      <c r="A2536" t="s">
        <v>4852</v>
      </c>
      <c r="B2536" t="s">
        <v>4853</v>
      </c>
      <c r="C2536" s="188"/>
      <c r="D2536" s="188">
        <v>19800</v>
      </c>
      <c r="E2536" s="188">
        <v>13200</v>
      </c>
      <c r="F2536" s="188">
        <v>33000</v>
      </c>
      <c r="G2536" t="s">
        <v>4580</v>
      </c>
    </row>
    <row r="2537" hidden="1" spans="1:7">
      <c r="A2537" t="s">
        <v>4854</v>
      </c>
      <c r="B2537" t="s">
        <v>4855</v>
      </c>
      <c r="C2537" s="188"/>
      <c r="D2537" s="188">
        <v>19800</v>
      </c>
      <c r="E2537" s="188">
        <v>13200</v>
      </c>
      <c r="F2537" s="188">
        <v>33000</v>
      </c>
      <c r="G2537" t="s">
        <v>4580</v>
      </c>
    </row>
    <row r="2538" hidden="1" spans="1:7">
      <c r="A2538" t="s">
        <v>4856</v>
      </c>
      <c r="B2538" t="s">
        <v>4857</v>
      </c>
      <c r="C2538" s="188"/>
      <c r="D2538" s="188">
        <v>19800</v>
      </c>
      <c r="E2538" s="188">
        <v>13200</v>
      </c>
      <c r="F2538" s="188">
        <v>33000</v>
      </c>
      <c r="G2538" t="s">
        <v>4580</v>
      </c>
    </row>
    <row r="2539" hidden="1" spans="1:7">
      <c r="A2539" t="s">
        <v>4858</v>
      </c>
      <c r="B2539" t="s">
        <v>3698</v>
      </c>
      <c r="C2539" s="188"/>
      <c r="D2539" s="188">
        <v>19800</v>
      </c>
      <c r="E2539" s="188">
        <v>13200</v>
      </c>
      <c r="F2539" s="188">
        <v>33000</v>
      </c>
      <c r="G2539" t="s">
        <v>4580</v>
      </c>
    </row>
    <row r="2540" hidden="1" spans="1:7">
      <c r="A2540" t="s">
        <v>4859</v>
      </c>
      <c r="B2540" t="s">
        <v>4860</v>
      </c>
      <c r="C2540" s="188"/>
      <c r="D2540" s="188">
        <v>19800</v>
      </c>
      <c r="E2540" s="188">
        <v>13200</v>
      </c>
      <c r="F2540" s="188">
        <v>33000</v>
      </c>
      <c r="G2540" t="s">
        <v>4580</v>
      </c>
    </row>
    <row r="2541" hidden="1" spans="1:7">
      <c r="A2541" t="s">
        <v>4861</v>
      </c>
      <c r="B2541" t="s">
        <v>4862</v>
      </c>
      <c r="C2541" s="188"/>
      <c r="D2541" s="188">
        <v>19800</v>
      </c>
      <c r="E2541" s="188">
        <v>13200</v>
      </c>
      <c r="F2541" s="188">
        <v>33000</v>
      </c>
      <c r="G2541" t="s">
        <v>4580</v>
      </c>
    </row>
    <row r="2542" hidden="1" spans="1:7">
      <c r="A2542" t="s">
        <v>4863</v>
      </c>
      <c r="B2542" t="s">
        <v>4864</v>
      </c>
      <c r="C2542" s="188"/>
      <c r="D2542" s="188">
        <v>19800</v>
      </c>
      <c r="E2542" s="188">
        <v>13200</v>
      </c>
      <c r="F2542" s="188">
        <v>33000</v>
      </c>
      <c r="G2542" t="s">
        <v>4580</v>
      </c>
    </row>
    <row r="2543" hidden="1" spans="1:7">
      <c r="A2543" t="s">
        <v>4865</v>
      </c>
      <c r="B2543" t="s">
        <v>4866</v>
      </c>
      <c r="C2543" s="188"/>
      <c r="D2543" s="188">
        <v>19800</v>
      </c>
      <c r="E2543" s="188">
        <v>13200</v>
      </c>
      <c r="F2543" s="188">
        <v>33000</v>
      </c>
      <c r="G2543" t="s">
        <v>4580</v>
      </c>
    </row>
    <row r="2544" hidden="1" spans="1:7">
      <c r="A2544" t="s">
        <v>4867</v>
      </c>
      <c r="B2544" t="s">
        <v>4868</v>
      </c>
      <c r="C2544" s="188"/>
      <c r="D2544" s="188">
        <v>19800</v>
      </c>
      <c r="E2544" s="188">
        <v>13200</v>
      </c>
      <c r="F2544" s="188">
        <v>33000</v>
      </c>
      <c r="G2544" t="s">
        <v>4580</v>
      </c>
    </row>
    <row r="2545" hidden="1" spans="1:7">
      <c r="A2545" t="s">
        <v>4869</v>
      </c>
      <c r="B2545" t="s">
        <v>4870</v>
      </c>
      <c r="C2545" s="188"/>
      <c r="D2545" s="188">
        <v>19800</v>
      </c>
      <c r="E2545" s="188">
        <v>13200</v>
      </c>
      <c r="F2545" s="188">
        <v>33000</v>
      </c>
      <c r="G2545" t="s">
        <v>4580</v>
      </c>
    </row>
    <row r="2546" hidden="1" spans="1:7">
      <c r="A2546" t="s">
        <v>4871</v>
      </c>
      <c r="B2546" t="s">
        <v>4872</v>
      </c>
      <c r="C2546" s="188">
        <v>15840000</v>
      </c>
      <c r="D2546" s="188">
        <v>32580000</v>
      </c>
      <c r="E2546" s="188">
        <v>44193600</v>
      </c>
      <c r="F2546" s="188">
        <v>92613600</v>
      </c>
      <c r="G2546" t="s">
        <v>4580</v>
      </c>
    </row>
    <row r="2547" hidden="1" spans="1:7">
      <c r="A2547" t="s">
        <v>4873</v>
      </c>
      <c r="B2547" t="s">
        <v>4874</v>
      </c>
      <c r="C2547" s="188">
        <v>-2717090</v>
      </c>
      <c r="D2547" s="188"/>
      <c r="E2547" s="188"/>
      <c r="F2547" s="188">
        <v>-2717090</v>
      </c>
      <c r="G2547" t="s">
        <v>4580</v>
      </c>
    </row>
    <row r="2548" hidden="1" spans="1:7">
      <c r="A2548" t="s">
        <v>4875</v>
      </c>
      <c r="B2548" t="s">
        <v>4714</v>
      </c>
      <c r="C2548" s="188"/>
      <c r="D2548" s="188"/>
      <c r="E2548" s="188">
        <v>19800</v>
      </c>
      <c r="F2548" s="188">
        <v>19800</v>
      </c>
      <c r="G2548" t="s">
        <v>4580</v>
      </c>
    </row>
    <row r="2549" hidden="1" spans="1:7">
      <c r="A2549" t="s">
        <v>4876</v>
      </c>
      <c r="B2549" t="s">
        <v>4877</v>
      </c>
      <c r="C2549" s="188"/>
      <c r="D2549" s="188"/>
      <c r="E2549" s="188">
        <v>19800</v>
      </c>
      <c r="F2549" s="188">
        <v>19800</v>
      </c>
      <c r="G2549" t="s">
        <v>4580</v>
      </c>
    </row>
    <row r="2550" hidden="1" spans="1:7">
      <c r="A2550" t="s">
        <v>4878</v>
      </c>
      <c r="B2550" t="s">
        <v>4879</v>
      </c>
      <c r="C2550" s="188"/>
      <c r="D2550" s="188"/>
      <c r="E2550" s="188">
        <v>19800</v>
      </c>
      <c r="F2550" s="188">
        <v>19800</v>
      </c>
      <c r="G2550" t="s">
        <v>4580</v>
      </c>
    </row>
    <row r="2551" hidden="1" spans="1:7">
      <c r="A2551" t="s">
        <v>4880</v>
      </c>
      <c r="B2551" t="s">
        <v>4781</v>
      </c>
      <c r="C2551" s="188"/>
      <c r="D2551" s="188"/>
      <c r="E2551" s="188">
        <v>19800</v>
      </c>
      <c r="F2551" s="188">
        <v>19800</v>
      </c>
      <c r="G2551" t="s">
        <v>4580</v>
      </c>
    </row>
    <row r="2552" hidden="1" spans="1:7">
      <c r="A2552" t="s">
        <v>4881</v>
      </c>
      <c r="B2552" t="s">
        <v>4882</v>
      </c>
      <c r="C2552" s="188"/>
      <c r="D2552" s="188"/>
      <c r="E2552" s="188">
        <v>19800</v>
      </c>
      <c r="F2552" s="188">
        <v>19800</v>
      </c>
      <c r="G2552" t="s">
        <v>4580</v>
      </c>
    </row>
    <row r="2553" hidden="1" spans="1:7">
      <c r="A2553" t="s">
        <v>4883</v>
      </c>
      <c r="B2553" t="s">
        <v>4884</v>
      </c>
      <c r="C2553" s="188"/>
      <c r="D2553" s="188"/>
      <c r="E2553" s="188">
        <v>19800</v>
      </c>
      <c r="F2553" s="188">
        <v>19800</v>
      </c>
      <c r="G2553" t="s">
        <v>4580</v>
      </c>
    </row>
    <row r="2554" hidden="1" spans="1:7">
      <c r="A2554" t="s">
        <v>4885</v>
      </c>
      <c r="B2554" t="s">
        <v>4886</v>
      </c>
      <c r="C2554" s="188"/>
      <c r="D2554" s="188">
        <v>13200</v>
      </c>
      <c r="E2554" s="188"/>
      <c r="F2554" s="188">
        <v>13200</v>
      </c>
      <c r="G2554" t="s">
        <v>4580</v>
      </c>
    </row>
    <row r="2555" hidden="1" spans="1:7">
      <c r="A2555" t="s">
        <v>4887</v>
      </c>
      <c r="B2555" t="s">
        <v>4888</v>
      </c>
      <c r="C2555" s="188">
        <v>19800</v>
      </c>
      <c r="D2555" s="188"/>
      <c r="E2555" s="188"/>
      <c r="F2555" s="188">
        <v>19800</v>
      </c>
      <c r="G2555" t="s">
        <v>4580</v>
      </c>
    </row>
    <row r="2556" hidden="1" spans="1:7">
      <c r="A2556" t="s">
        <v>4889</v>
      </c>
      <c r="B2556" t="s">
        <v>4890</v>
      </c>
      <c r="C2556" s="188">
        <v>19800</v>
      </c>
      <c r="D2556" s="188"/>
      <c r="E2556" s="188"/>
      <c r="F2556" s="188">
        <v>19800</v>
      </c>
      <c r="G2556" t="s">
        <v>4580</v>
      </c>
    </row>
    <row r="2557" hidden="1" spans="1:7">
      <c r="A2557" t="s">
        <v>4891</v>
      </c>
      <c r="B2557" t="s">
        <v>4892</v>
      </c>
      <c r="C2557" s="188">
        <v>19800</v>
      </c>
      <c r="D2557" s="188"/>
      <c r="E2557" s="188"/>
      <c r="F2557" s="188">
        <v>19800</v>
      </c>
      <c r="G2557" t="s">
        <v>4580</v>
      </c>
    </row>
    <row r="2558" hidden="1" spans="1:7">
      <c r="A2558" t="s">
        <v>4893</v>
      </c>
      <c r="B2558" t="s">
        <v>4894</v>
      </c>
      <c r="C2558" s="188">
        <v>19800</v>
      </c>
      <c r="D2558" s="188"/>
      <c r="E2558" s="188">
        <v>15400</v>
      </c>
      <c r="F2558" s="188">
        <v>35200</v>
      </c>
      <c r="G2558" t="s">
        <v>4580</v>
      </c>
    </row>
    <row r="2559" hidden="1" spans="1:7">
      <c r="A2559" t="s">
        <v>4895</v>
      </c>
      <c r="B2559" t="s">
        <v>4896</v>
      </c>
      <c r="C2559" s="188"/>
      <c r="D2559" s="188">
        <v>19800</v>
      </c>
      <c r="E2559" s="188"/>
      <c r="F2559" s="188">
        <v>19800</v>
      </c>
      <c r="G2559" t="s">
        <v>4580</v>
      </c>
    </row>
    <row r="2560" hidden="1" spans="1:7">
      <c r="A2560" t="s">
        <v>4897</v>
      </c>
      <c r="B2560" t="s">
        <v>3936</v>
      </c>
      <c r="C2560" s="188"/>
      <c r="D2560" s="188">
        <v>19800</v>
      </c>
      <c r="E2560" s="188"/>
      <c r="F2560" s="188">
        <v>19800</v>
      </c>
      <c r="G2560" t="s">
        <v>4580</v>
      </c>
    </row>
    <row r="2561" hidden="1" spans="1:7">
      <c r="A2561" t="s">
        <v>4898</v>
      </c>
      <c r="B2561" t="s">
        <v>3395</v>
      </c>
      <c r="C2561" s="188"/>
      <c r="D2561" s="188">
        <v>13200</v>
      </c>
      <c r="E2561" s="188"/>
      <c r="F2561" s="188">
        <v>13200</v>
      </c>
      <c r="G2561" t="s">
        <v>4580</v>
      </c>
    </row>
    <row r="2562" hidden="1" spans="1:7">
      <c r="A2562" t="s">
        <v>4899</v>
      </c>
      <c r="B2562" t="s">
        <v>4900</v>
      </c>
      <c r="C2562" s="188">
        <v>900000</v>
      </c>
      <c r="D2562" s="188">
        <v>900000</v>
      </c>
      <c r="E2562" s="188">
        <v>3960000</v>
      </c>
      <c r="F2562" s="188">
        <v>5760000</v>
      </c>
      <c r="G2562" t="s">
        <v>4580</v>
      </c>
    </row>
    <row r="2563" hidden="1" spans="1:7">
      <c r="A2563" t="s">
        <v>4901</v>
      </c>
      <c r="B2563" t="s">
        <v>4902</v>
      </c>
      <c r="C2563" s="188"/>
      <c r="D2563" s="188"/>
      <c r="E2563" s="188">
        <v>79200</v>
      </c>
      <c r="F2563" s="188">
        <v>79200</v>
      </c>
      <c r="G2563" t="s">
        <v>4580</v>
      </c>
    </row>
    <row r="2564" hidden="1" spans="1:7">
      <c r="A2564" t="s">
        <v>4903</v>
      </c>
      <c r="B2564" t="s">
        <v>4904</v>
      </c>
      <c r="C2564" s="188">
        <v>19800</v>
      </c>
      <c r="D2564" s="188"/>
      <c r="E2564" s="188"/>
      <c r="F2564" s="188">
        <v>19800</v>
      </c>
      <c r="G2564" t="s">
        <v>4580</v>
      </c>
    </row>
    <row r="2565" hidden="1" spans="1:7">
      <c r="A2565" t="s">
        <v>4905</v>
      </c>
      <c r="B2565" t="s">
        <v>4906</v>
      </c>
      <c r="C2565" s="188"/>
      <c r="D2565" s="188">
        <v>19800</v>
      </c>
      <c r="E2565" s="188"/>
      <c r="F2565" s="188">
        <v>19800</v>
      </c>
      <c r="G2565" t="s">
        <v>4580</v>
      </c>
    </row>
    <row r="2566" hidden="1" spans="1:7">
      <c r="A2566" t="s">
        <v>4907</v>
      </c>
      <c r="B2566" t="s">
        <v>4908</v>
      </c>
      <c r="C2566" s="188">
        <v>3960000</v>
      </c>
      <c r="D2566" s="188">
        <v>6336000</v>
      </c>
      <c r="E2566" s="188">
        <v>9504000</v>
      </c>
      <c r="F2566" s="188">
        <v>19800000</v>
      </c>
      <c r="G2566" t="s">
        <v>4580</v>
      </c>
    </row>
    <row r="2567" hidden="1" spans="1:7">
      <c r="A2567" t="s">
        <v>4909</v>
      </c>
      <c r="B2567" t="s">
        <v>4910</v>
      </c>
      <c r="C2567" s="188">
        <v>19800</v>
      </c>
      <c r="D2567" s="188"/>
      <c r="E2567" s="188">
        <v>17600</v>
      </c>
      <c r="F2567" s="188">
        <v>37400</v>
      </c>
      <c r="G2567" t="s">
        <v>4580</v>
      </c>
    </row>
    <row r="2568" hidden="1" spans="1:7">
      <c r="A2568" t="s">
        <v>4911</v>
      </c>
      <c r="B2568" t="s">
        <v>4912</v>
      </c>
      <c r="C2568" s="188"/>
      <c r="D2568" s="188">
        <v>33000</v>
      </c>
      <c r="E2568" s="188"/>
      <c r="F2568" s="188">
        <v>33000</v>
      </c>
      <c r="G2568" t="s">
        <v>4580</v>
      </c>
    </row>
    <row r="2569" hidden="1" spans="1:7">
      <c r="A2569" t="s">
        <v>4913</v>
      </c>
      <c r="B2569" t="s">
        <v>4914</v>
      </c>
      <c r="C2569" s="188">
        <v>19800</v>
      </c>
      <c r="D2569" s="188">
        <v>19800</v>
      </c>
      <c r="E2569" s="188">
        <v>13200</v>
      </c>
      <c r="F2569" s="188">
        <v>52800</v>
      </c>
      <c r="G2569" t="s">
        <v>4580</v>
      </c>
    </row>
    <row r="2570" hidden="1" spans="1:7">
      <c r="A2570" t="s">
        <v>4915</v>
      </c>
      <c r="B2570" t="s">
        <v>4916</v>
      </c>
      <c r="C2570" s="188"/>
      <c r="D2570" s="188">
        <v>19800</v>
      </c>
      <c r="E2570" s="188"/>
      <c r="F2570" s="188">
        <v>19800</v>
      </c>
      <c r="G2570" t="s">
        <v>4580</v>
      </c>
    </row>
    <row r="2571" hidden="1" spans="1:7">
      <c r="A2571" t="s">
        <v>4917</v>
      </c>
      <c r="B2571" t="s">
        <v>4918</v>
      </c>
      <c r="C2571" s="188">
        <v>7920000</v>
      </c>
      <c r="D2571" s="188">
        <v>24660000</v>
      </c>
      <c r="E2571" s="188">
        <v>11880000</v>
      </c>
      <c r="F2571" s="188">
        <v>44460000</v>
      </c>
      <c r="G2571" t="s">
        <v>4580</v>
      </c>
    </row>
    <row r="2572" hidden="1" spans="1:7">
      <c r="A2572" t="s">
        <v>4919</v>
      </c>
      <c r="B2572" t="s">
        <v>4920</v>
      </c>
      <c r="C2572" s="188">
        <v>19800</v>
      </c>
      <c r="D2572" s="188">
        <v>19800</v>
      </c>
      <c r="E2572" s="188">
        <v>13200</v>
      </c>
      <c r="F2572" s="188">
        <v>52800</v>
      </c>
      <c r="G2572" t="s">
        <v>4580</v>
      </c>
    </row>
    <row r="2573" hidden="1" spans="1:7">
      <c r="A2573" t="s">
        <v>4921</v>
      </c>
      <c r="B2573" t="s">
        <v>4922</v>
      </c>
      <c r="C2573" s="188">
        <v>19800</v>
      </c>
      <c r="D2573" s="188">
        <v>13200</v>
      </c>
      <c r="E2573" s="188">
        <v>13200</v>
      </c>
      <c r="F2573" s="188">
        <v>46200</v>
      </c>
      <c r="G2573" t="s">
        <v>4580</v>
      </c>
    </row>
    <row r="2574" hidden="1" spans="1:7">
      <c r="A2574" t="s">
        <v>4923</v>
      </c>
      <c r="B2574" t="s">
        <v>4924</v>
      </c>
      <c r="C2574" s="188"/>
      <c r="D2574" s="188">
        <v>19800</v>
      </c>
      <c r="E2574" s="188"/>
      <c r="F2574" s="188">
        <v>19800</v>
      </c>
      <c r="G2574" t="s">
        <v>4580</v>
      </c>
    </row>
    <row r="2575" hidden="1" spans="1:7">
      <c r="A2575" t="s">
        <v>4925</v>
      </c>
      <c r="B2575" t="s">
        <v>4926</v>
      </c>
      <c r="C2575" s="188">
        <v>3960000</v>
      </c>
      <c r="D2575" s="188">
        <v>12780000</v>
      </c>
      <c r="E2575" s="188">
        <v>7920000</v>
      </c>
      <c r="F2575" s="188">
        <v>24660000</v>
      </c>
      <c r="G2575" t="s">
        <v>4580</v>
      </c>
    </row>
    <row r="2576" hidden="1" spans="1:7">
      <c r="A2576" t="s">
        <v>4927</v>
      </c>
      <c r="B2576" t="s">
        <v>4928</v>
      </c>
      <c r="C2576" s="188">
        <v>0</v>
      </c>
      <c r="D2576" s="188"/>
      <c r="E2576" s="188"/>
      <c r="F2576" s="188">
        <v>0</v>
      </c>
      <c r="G2576" t="s">
        <v>4580</v>
      </c>
    </row>
    <row r="2577" hidden="1" spans="1:7">
      <c r="A2577" t="s">
        <v>4929</v>
      </c>
      <c r="B2577" t="s">
        <v>4930</v>
      </c>
      <c r="C2577" s="188">
        <v>19800</v>
      </c>
      <c r="D2577" s="188">
        <v>19800</v>
      </c>
      <c r="E2577" s="188">
        <v>13200</v>
      </c>
      <c r="F2577" s="188">
        <v>52800</v>
      </c>
      <c r="G2577" t="s">
        <v>4580</v>
      </c>
    </row>
    <row r="2578" hidden="1" spans="1:7">
      <c r="A2578" t="s">
        <v>4931</v>
      </c>
      <c r="B2578" t="s">
        <v>4932</v>
      </c>
      <c r="C2578" s="188">
        <v>18540000</v>
      </c>
      <c r="D2578" s="188">
        <v>40716000</v>
      </c>
      <c r="E2578" s="188">
        <v>38016000</v>
      </c>
      <c r="F2578" s="188">
        <v>97272000</v>
      </c>
      <c r="G2578" t="s">
        <v>4580</v>
      </c>
    </row>
    <row r="2579" hidden="1" spans="1:7">
      <c r="A2579" t="s">
        <v>4933</v>
      </c>
      <c r="B2579" t="s">
        <v>4934</v>
      </c>
      <c r="C2579" s="188">
        <v>19800</v>
      </c>
      <c r="D2579" s="188"/>
      <c r="E2579" s="188">
        <v>17600</v>
      </c>
      <c r="F2579" s="188">
        <v>37400</v>
      </c>
      <c r="G2579" t="s">
        <v>4580</v>
      </c>
    </row>
    <row r="2580" hidden="1" spans="1:7">
      <c r="A2580" t="s">
        <v>4935</v>
      </c>
      <c r="B2580" t="s">
        <v>4936</v>
      </c>
      <c r="C2580" s="188">
        <v>19800</v>
      </c>
      <c r="D2580" s="188">
        <v>19800</v>
      </c>
      <c r="E2580" s="188">
        <v>13200</v>
      </c>
      <c r="F2580" s="188">
        <v>52800</v>
      </c>
      <c r="G2580" t="s">
        <v>4580</v>
      </c>
    </row>
    <row r="2581" hidden="1" spans="1:7">
      <c r="A2581" t="s">
        <v>4937</v>
      </c>
      <c r="B2581" t="s">
        <v>4938</v>
      </c>
      <c r="C2581" s="188">
        <v>19800</v>
      </c>
      <c r="D2581" s="188">
        <v>19800</v>
      </c>
      <c r="E2581" s="188">
        <v>13200</v>
      </c>
      <c r="F2581" s="188">
        <v>52800</v>
      </c>
      <c r="G2581" t="s">
        <v>4580</v>
      </c>
    </row>
    <row r="2582" hidden="1" spans="1:7">
      <c r="A2582" t="s">
        <v>4939</v>
      </c>
      <c r="B2582" t="s">
        <v>4940</v>
      </c>
      <c r="C2582" s="188">
        <v>19800</v>
      </c>
      <c r="D2582" s="188">
        <v>19800</v>
      </c>
      <c r="E2582" s="188">
        <v>13200</v>
      </c>
      <c r="F2582" s="188">
        <v>52800</v>
      </c>
      <c r="G2582" t="s">
        <v>4580</v>
      </c>
    </row>
    <row r="2583" hidden="1" spans="1:7">
      <c r="A2583" t="s">
        <v>4941</v>
      </c>
      <c r="B2583" t="s">
        <v>4345</v>
      </c>
      <c r="C2583" s="188">
        <v>19800</v>
      </c>
      <c r="D2583" s="188">
        <v>19800</v>
      </c>
      <c r="E2583" s="188">
        <v>13200</v>
      </c>
      <c r="F2583" s="188">
        <v>52800</v>
      </c>
      <c r="G2583" t="s">
        <v>4580</v>
      </c>
    </row>
    <row r="2584" hidden="1" spans="1:7">
      <c r="A2584" t="s">
        <v>4942</v>
      </c>
      <c r="B2584" t="s">
        <v>4943</v>
      </c>
      <c r="C2584" s="188">
        <v>19800</v>
      </c>
      <c r="D2584" s="188">
        <v>19800</v>
      </c>
      <c r="E2584" s="188">
        <v>13200</v>
      </c>
      <c r="F2584" s="188">
        <v>52800</v>
      </c>
      <c r="G2584" t="s">
        <v>4580</v>
      </c>
    </row>
    <row r="2585" hidden="1" spans="1:7">
      <c r="A2585" t="s">
        <v>4944</v>
      </c>
      <c r="B2585" t="s">
        <v>4945</v>
      </c>
      <c r="C2585" s="188">
        <v>19800</v>
      </c>
      <c r="D2585" s="188">
        <v>19800</v>
      </c>
      <c r="E2585" s="188">
        <v>13200</v>
      </c>
      <c r="F2585" s="188">
        <v>52800</v>
      </c>
      <c r="G2585" t="s">
        <v>4580</v>
      </c>
    </row>
    <row r="2586" hidden="1" spans="1:7">
      <c r="A2586" t="s">
        <v>4946</v>
      </c>
      <c r="B2586" t="s">
        <v>4947</v>
      </c>
      <c r="C2586" s="188">
        <v>19800</v>
      </c>
      <c r="D2586" s="188">
        <v>19800</v>
      </c>
      <c r="E2586" s="188">
        <v>13200</v>
      </c>
      <c r="F2586" s="188">
        <v>52800</v>
      </c>
      <c r="G2586" t="s">
        <v>4580</v>
      </c>
    </row>
    <row r="2587" hidden="1" spans="1:7">
      <c r="A2587" t="s">
        <v>4948</v>
      </c>
      <c r="B2587" t="s">
        <v>4749</v>
      </c>
      <c r="C2587" s="188">
        <v>19800</v>
      </c>
      <c r="D2587" s="188">
        <v>19800</v>
      </c>
      <c r="E2587" s="188">
        <v>13200</v>
      </c>
      <c r="F2587" s="188">
        <v>52800</v>
      </c>
      <c r="G2587" t="s">
        <v>4580</v>
      </c>
    </row>
    <row r="2588" hidden="1" spans="1:7">
      <c r="A2588" t="s">
        <v>4949</v>
      </c>
      <c r="B2588" t="s">
        <v>4950</v>
      </c>
      <c r="C2588" s="188">
        <v>19800</v>
      </c>
      <c r="D2588" s="188">
        <v>19800</v>
      </c>
      <c r="E2588" s="188">
        <v>13200</v>
      </c>
      <c r="F2588" s="188">
        <v>52800</v>
      </c>
      <c r="G2588" t="s">
        <v>4580</v>
      </c>
    </row>
    <row r="2589" hidden="1" spans="1:7">
      <c r="A2589" t="s">
        <v>4951</v>
      </c>
      <c r="B2589" t="s">
        <v>4952</v>
      </c>
      <c r="C2589" s="188">
        <v>19800</v>
      </c>
      <c r="D2589" s="188">
        <v>19800</v>
      </c>
      <c r="E2589" s="188">
        <v>13200</v>
      </c>
      <c r="F2589" s="188">
        <v>52800</v>
      </c>
      <c r="G2589" t="s">
        <v>4580</v>
      </c>
    </row>
    <row r="2590" hidden="1" spans="1:7">
      <c r="A2590" t="s">
        <v>4953</v>
      </c>
      <c r="B2590" t="s">
        <v>4954</v>
      </c>
      <c r="C2590" s="188">
        <v>19800</v>
      </c>
      <c r="D2590" s="188">
        <v>19800</v>
      </c>
      <c r="E2590" s="188">
        <v>13200</v>
      </c>
      <c r="F2590" s="188">
        <v>52800</v>
      </c>
      <c r="G2590" t="s">
        <v>4580</v>
      </c>
    </row>
    <row r="2591" hidden="1" spans="1:7">
      <c r="A2591" t="s">
        <v>4955</v>
      </c>
      <c r="B2591" t="s">
        <v>4956</v>
      </c>
      <c r="C2591" s="188">
        <v>19800</v>
      </c>
      <c r="D2591" s="188">
        <v>19800</v>
      </c>
      <c r="E2591" s="188">
        <v>13200</v>
      </c>
      <c r="F2591" s="188">
        <v>52800</v>
      </c>
      <c r="G2591" t="s">
        <v>4580</v>
      </c>
    </row>
    <row r="2592" hidden="1" spans="1:7">
      <c r="A2592" t="s">
        <v>4957</v>
      </c>
      <c r="B2592" t="s">
        <v>4958</v>
      </c>
      <c r="C2592" s="188">
        <v>19800</v>
      </c>
      <c r="D2592" s="188">
        <v>19800</v>
      </c>
      <c r="E2592" s="188">
        <v>13200</v>
      </c>
      <c r="F2592" s="188">
        <v>52800</v>
      </c>
      <c r="G2592" t="s">
        <v>4580</v>
      </c>
    </row>
    <row r="2593" hidden="1" spans="1:7">
      <c r="A2593" t="s">
        <v>4959</v>
      </c>
      <c r="B2593" t="s">
        <v>4860</v>
      </c>
      <c r="C2593" s="188"/>
      <c r="D2593" s="188"/>
      <c r="E2593" s="188">
        <v>13200</v>
      </c>
      <c r="F2593" s="188">
        <v>13200</v>
      </c>
      <c r="G2593" t="s">
        <v>4580</v>
      </c>
    </row>
    <row r="2594" hidden="1" spans="1:7">
      <c r="A2594" t="s">
        <v>4960</v>
      </c>
      <c r="B2594" t="s">
        <v>4961</v>
      </c>
      <c r="C2594" s="188">
        <v>19800</v>
      </c>
      <c r="D2594" s="188">
        <v>13200</v>
      </c>
      <c r="E2594" s="188">
        <v>13200</v>
      </c>
      <c r="F2594" s="188">
        <v>46200</v>
      </c>
      <c r="G2594" t="s">
        <v>4580</v>
      </c>
    </row>
    <row r="2595" hidden="1" spans="1:7">
      <c r="A2595" t="s">
        <v>4962</v>
      </c>
      <c r="B2595" t="s">
        <v>4963</v>
      </c>
      <c r="C2595" s="188"/>
      <c r="D2595" s="188">
        <v>19800</v>
      </c>
      <c r="E2595" s="188"/>
      <c r="F2595" s="188">
        <v>19800</v>
      </c>
      <c r="G2595" t="s">
        <v>4580</v>
      </c>
    </row>
    <row r="2596" hidden="1" spans="1:7">
      <c r="A2596" t="s">
        <v>4964</v>
      </c>
      <c r="B2596" t="s">
        <v>4965</v>
      </c>
      <c r="C2596" s="188"/>
      <c r="D2596" s="188">
        <v>19800</v>
      </c>
      <c r="E2596" s="188"/>
      <c r="F2596" s="188">
        <v>19800</v>
      </c>
      <c r="G2596" t="s">
        <v>4580</v>
      </c>
    </row>
    <row r="2597" hidden="1" spans="1:7">
      <c r="A2597" t="s">
        <v>4966</v>
      </c>
      <c r="B2597" t="s">
        <v>4967</v>
      </c>
      <c r="C2597" s="188"/>
      <c r="D2597" s="188">
        <v>19800</v>
      </c>
      <c r="E2597" s="188"/>
      <c r="F2597" s="188">
        <v>19800</v>
      </c>
      <c r="G2597" t="s">
        <v>4580</v>
      </c>
    </row>
    <row r="2598" hidden="1" spans="1:7">
      <c r="A2598" t="s">
        <v>4968</v>
      </c>
      <c r="B2598" t="s">
        <v>4969</v>
      </c>
      <c r="C2598" s="188"/>
      <c r="D2598" s="188">
        <v>19800</v>
      </c>
      <c r="E2598" s="188"/>
      <c r="F2598" s="188">
        <v>19800</v>
      </c>
      <c r="G2598" t="s">
        <v>4580</v>
      </c>
    </row>
    <row r="2599" hidden="1" spans="1:7">
      <c r="A2599" t="s">
        <v>4970</v>
      </c>
      <c r="B2599" t="s">
        <v>4971</v>
      </c>
      <c r="C2599" s="188"/>
      <c r="D2599" s="188">
        <v>19800</v>
      </c>
      <c r="E2599" s="188"/>
      <c r="F2599" s="188">
        <v>19800</v>
      </c>
      <c r="G2599" t="s">
        <v>4580</v>
      </c>
    </row>
    <row r="2600" hidden="1" spans="1:7">
      <c r="A2600" t="s">
        <v>4972</v>
      </c>
      <c r="B2600" t="s">
        <v>4973</v>
      </c>
      <c r="C2600" s="188"/>
      <c r="D2600" s="188">
        <v>19800</v>
      </c>
      <c r="E2600" s="188"/>
      <c r="F2600" s="188">
        <v>19800</v>
      </c>
      <c r="G2600" t="s">
        <v>4580</v>
      </c>
    </row>
    <row r="2601" hidden="1" spans="1:7">
      <c r="A2601" t="s">
        <v>4974</v>
      </c>
      <c r="B2601" t="s">
        <v>4975</v>
      </c>
      <c r="C2601" s="188">
        <v>19800</v>
      </c>
      <c r="D2601" s="188">
        <v>13200</v>
      </c>
      <c r="E2601" s="188">
        <v>13200</v>
      </c>
      <c r="F2601" s="188">
        <v>46200</v>
      </c>
      <c r="G2601" t="s">
        <v>4580</v>
      </c>
    </row>
    <row r="2602" hidden="1" spans="1:7">
      <c r="A2602" t="s">
        <v>4976</v>
      </c>
      <c r="B2602" t="s">
        <v>4977</v>
      </c>
      <c r="C2602" s="188">
        <v>19800</v>
      </c>
      <c r="D2602" s="188">
        <v>19800</v>
      </c>
      <c r="E2602" s="188">
        <v>13200</v>
      </c>
      <c r="F2602" s="188">
        <v>52800</v>
      </c>
      <c r="G2602" t="s">
        <v>4580</v>
      </c>
    </row>
    <row r="2603" hidden="1" spans="1:7">
      <c r="A2603" t="s">
        <v>4978</v>
      </c>
      <c r="B2603" t="s">
        <v>4979</v>
      </c>
      <c r="C2603" s="188">
        <v>19800</v>
      </c>
      <c r="D2603" s="188">
        <v>19800</v>
      </c>
      <c r="E2603" s="188">
        <v>13200</v>
      </c>
      <c r="F2603" s="188">
        <v>52800</v>
      </c>
      <c r="G2603" t="s">
        <v>4580</v>
      </c>
    </row>
    <row r="2604" hidden="1" spans="1:7">
      <c r="A2604" t="s">
        <v>4980</v>
      </c>
      <c r="B2604" t="s">
        <v>4958</v>
      </c>
      <c r="C2604" s="188"/>
      <c r="D2604" s="188">
        <v>13200</v>
      </c>
      <c r="E2604" s="188"/>
      <c r="F2604" s="188">
        <v>13200</v>
      </c>
      <c r="G2604" t="s">
        <v>4580</v>
      </c>
    </row>
    <row r="2605" hidden="1" spans="1:7">
      <c r="A2605" t="s">
        <v>4981</v>
      </c>
      <c r="B2605" t="s">
        <v>4982</v>
      </c>
      <c r="C2605" s="188"/>
      <c r="D2605" s="188">
        <v>13200</v>
      </c>
      <c r="E2605" s="188"/>
      <c r="F2605" s="188">
        <v>13200</v>
      </c>
      <c r="G2605" t="s">
        <v>4580</v>
      </c>
    </row>
    <row r="2606" hidden="1" spans="1:7">
      <c r="A2606" t="s">
        <v>4983</v>
      </c>
      <c r="B2606" t="s">
        <v>3622</v>
      </c>
      <c r="C2606" s="188"/>
      <c r="D2606" s="188">
        <v>13200</v>
      </c>
      <c r="E2606" s="188"/>
      <c r="F2606" s="188">
        <v>13200</v>
      </c>
      <c r="G2606" t="s">
        <v>4580</v>
      </c>
    </row>
    <row r="2607" hidden="1" spans="1:7">
      <c r="A2607" t="s">
        <v>4984</v>
      </c>
      <c r="B2607" t="s">
        <v>4985</v>
      </c>
      <c r="C2607" s="188"/>
      <c r="D2607" s="188">
        <v>13200</v>
      </c>
      <c r="E2607" s="188"/>
      <c r="F2607" s="188">
        <v>13200</v>
      </c>
      <c r="G2607" t="s">
        <v>4580</v>
      </c>
    </row>
    <row r="2608" hidden="1" spans="1:7">
      <c r="A2608" t="s">
        <v>4986</v>
      </c>
      <c r="B2608" t="s">
        <v>4987</v>
      </c>
      <c r="C2608" s="188">
        <v>19800</v>
      </c>
      <c r="D2608" s="188">
        <v>19800</v>
      </c>
      <c r="E2608" s="188">
        <v>13200</v>
      </c>
      <c r="F2608" s="188">
        <v>52800</v>
      </c>
      <c r="G2608" t="s">
        <v>4580</v>
      </c>
    </row>
    <row r="2609" hidden="1" spans="1:7">
      <c r="A2609" t="s">
        <v>4988</v>
      </c>
      <c r="B2609" t="s">
        <v>4989</v>
      </c>
      <c r="C2609" s="188">
        <v>19800</v>
      </c>
      <c r="D2609" s="188">
        <v>19800</v>
      </c>
      <c r="E2609" s="188">
        <v>13200</v>
      </c>
      <c r="F2609" s="188">
        <v>52800</v>
      </c>
      <c r="G2609" t="s">
        <v>4580</v>
      </c>
    </row>
    <row r="2610" hidden="1" spans="1:7">
      <c r="A2610" t="s">
        <v>4990</v>
      </c>
      <c r="B2610" t="s">
        <v>4991</v>
      </c>
      <c r="C2610" s="188">
        <v>19800</v>
      </c>
      <c r="D2610" s="188">
        <v>19800</v>
      </c>
      <c r="E2610" s="188">
        <v>13200</v>
      </c>
      <c r="F2610" s="188">
        <v>52800</v>
      </c>
      <c r="G2610" t="s">
        <v>4580</v>
      </c>
    </row>
    <row r="2611" hidden="1" spans="1:7">
      <c r="A2611" t="s">
        <v>4992</v>
      </c>
      <c r="B2611" t="s">
        <v>4993</v>
      </c>
      <c r="C2611" s="188">
        <v>19800</v>
      </c>
      <c r="D2611" s="188"/>
      <c r="E2611" s="188">
        <v>13200</v>
      </c>
      <c r="F2611" s="188">
        <v>33000</v>
      </c>
      <c r="G2611" t="s">
        <v>4580</v>
      </c>
    </row>
    <row r="2612" hidden="1" spans="1:7">
      <c r="A2612" t="s">
        <v>4994</v>
      </c>
      <c r="B2612" t="s">
        <v>4995</v>
      </c>
      <c r="C2612" s="188">
        <v>19800</v>
      </c>
      <c r="D2612" s="188">
        <v>19800</v>
      </c>
      <c r="E2612" s="188">
        <v>13200</v>
      </c>
      <c r="F2612" s="188">
        <v>52800</v>
      </c>
      <c r="G2612" t="s">
        <v>4580</v>
      </c>
    </row>
    <row r="2613" hidden="1" spans="1:7">
      <c r="A2613" t="s">
        <v>4996</v>
      </c>
      <c r="B2613" t="s">
        <v>4997</v>
      </c>
      <c r="C2613" s="188">
        <v>19800</v>
      </c>
      <c r="D2613" s="188">
        <v>19800</v>
      </c>
      <c r="E2613" s="188">
        <v>13200</v>
      </c>
      <c r="F2613" s="188">
        <v>52800</v>
      </c>
      <c r="G2613" t="s">
        <v>4580</v>
      </c>
    </row>
    <row r="2614" hidden="1" spans="1:7">
      <c r="A2614" t="s">
        <v>4998</v>
      </c>
      <c r="B2614" t="s">
        <v>4999</v>
      </c>
      <c r="C2614" s="188">
        <v>19800</v>
      </c>
      <c r="D2614" s="188">
        <v>19800</v>
      </c>
      <c r="E2614" s="188">
        <v>13200</v>
      </c>
      <c r="F2614" s="188">
        <v>52800</v>
      </c>
      <c r="G2614" t="s">
        <v>4580</v>
      </c>
    </row>
    <row r="2615" hidden="1" spans="1:7">
      <c r="A2615" t="s">
        <v>5000</v>
      </c>
      <c r="B2615" t="s">
        <v>5001</v>
      </c>
      <c r="C2615" s="188"/>
      <c r="D2615" s="188">
        <v>145200</v>
      </c>
      <c r="E2615" s="188">
        <v>190080</v>
      </c>
      <c r="F2615" s="188">
        <v>335280</v>
      </c>
      <c r="G2615" t="s">
        <v>4580</v>
      </c>
    </row>
    <row r="2616" hidden="1" spans="1:7">
      <c r="A2616" t="s">
        <v>5002</v>
      </c>
      <c r="B2616" t="s">
        <v>5003</v>
      </c>
      <c r="C2616" s="188">
        <v>23760000</v>
      </c>
      <c r="D2616" s="188">
        <v>23760000</v>
      </c>
      <c r="E2616" s="188">
        <v>19800000</v>
      </c>
      <c r="F2616" s="188">
        <v>67320000</v>
      </c>
      <c r="G2616" t="s">
        <v>4580</v>
      </c>
    </row>
    <row r="2617" hidden="1" spans="1:7">
      <c r="A2617" t="s">
        <v>5004</v>
      </c>
      <c r="B2617" t="s">
        <v>5005</v>
      </c>
      <c r="C2617" s="188">
        <v>396000</v>
      </c>
      <c r="D2617" s="188">
        <v>468000</v>
      </c>
      <c r="E2617" s="188"/>
      <c r="F2617" s="188">
        <v>864000</v>
      </c>
      <c r="G2617" t="s">
        <v>4580</v>
      </c>
    </row>
    <row r="2618" hidden="1" spans="1:7">
      <c r="A2618" t="s">
        <v>5006</v>
      </c>
      <c r="B2618" t="s">
        <v>5007</v>
      </c>
      <c r="C2618" s="188"/>
      <c r="D2618" s="188">
        <v>244800</v>
      </c>
      <c r="E2618" s="188"/>
      <c r="F2618" s="188">
        <v>244800</v>
      </c>
      <c r="G2618" t="s">
        <v>4580</v>
      </c>
    </row>
    <row r="2619" hidden="1" spans="1:7">
      <c r="A2619" t="s">
        <v>5008</v>
      </c>
      <c r="B2619" t="s">
        <v>5009</v>
      </c>
      <c r="C2619" s="188">
        <v>3960000</v>
      </c>
      <c r="D2619" s="188"/>
      <c r="E2619" s="188">
        <v>3960000</v>
      </c>
      <c r="F2619" s="188">
        <v>7920000</v>
      </c>
      <c r="G2619" t="s">
        <v>4580</v>
      </c>
    </row>
    <row r="2620" hidden="1" spans="1:7">
      <c r="A2620" t="s">
        <v>5010</v>
      </c>
      <c r="B2620" t="s">
        <v>5011</v>
      </c>
      <c r="C2620" s="188">
        <v>19800</v>
      </c>
      <c r="D2620" s="188">
        <v>13200</v>
      </c>
      <c r="E2620" s="188">
        <v>13200</v>
      </c>
      <c r="F2620" s="188">
        <v>46200</v>
      </c>
      <c r="G2620" t="s">
        <v>4580</v>
      </c>
    </row>
    <row r="2621" hidden="1" spans="1:7">
      <c r="A2621" t="s">
        <v>5012</v>
      </c>
      <c r="B2621" t="s">
        <v>5013</v>
      </c>
      <c r="C2621" s="188"/>
      <c r="D2621" s="188">
        <v>3960000</v>
      </c>
      <c r="E2621" s="188"/>
      <c r="F2621" s="188">
        <v>3960000</v>
      </c>
      <c r="G2621" t="s">
        <v>4580</v>
      </c>
    </row>
    <row r="2622" hidden="1" spans="1:7">
      <c r="A2622" t="s">
        <v>5014</v>
      </c>
      <c r="B2622" t="s">
        <v>5015</v>
      </c>
      <c r="C2622" s="188"/>
      <c r="D2622" s="188">
        <v>7128000</v>
      </c>
      <c r="E2622" s="188">
        <v>7128000</v>
      </c>
      <c r="F2622" s="188">
        <v>14256000</v>
      </c>
      <c r="G2622" t="s">
        <v>4580</v>
      </c>
    </row>
    <row r="2623" hidden="1" spans="1:7">
      <c r="A2623" t="s">
        <v>5016</v>
      </c>
      <c r="B2623" t="s">
        <v>5017</v>
      </c>
      <c r="C2623" s="188"/>
      <c r="D2623" s="188">
        <v>19800</v>
      </c>
      <c r="E2623" s="188"/>
      <c r="F2623" s="188">
        <v>19800</v>
      </c>
      <c r="G2623" t="s">
        <v>4580</v>
      </c>
    </row>
    <row r="2624" hidden="1" spans="1:7">
      <c r="A2624" t="s">
        <v>5018</v>
      </c>
      <c r="B2624" t="s">
        <v>5019</v>
      </c>
      <c r="C2624" s="188">
        <v>19800</v>
      </c>
      <c r="D2624" s="188">
        <v>19800</v>
      </c>
      <c r="E2624" s="188"/>
      <c r="F2624" s="188">
        <v>39600</v>
      </c>
      <c r="G2624" t="s">
        <v>4580</v>
      </c>
    </row>
    <row r="2625" hidden="1" spans="1:7">
      <c r="A2625" t="s">
        <v>5020</v>
      </c>
      <c r="B2625" t="s">
        <v>5021</v>
      </c>
      <c r="C2625" s="188">
        <v>450000</v>
      </c>
      <c r="D2625" s="188"/>
      <c r="E2625" s="188"/>
      <c r="F2625" s="188">
        <v>450000</v>
      </c>
      <c r="G2625" t="s">
        <v>4580</v>
      </c>
    </row>
    <row r="2626" hidden="1" spans="1:7">
      <c r="A2626" t="s">
        <v>5022</v>
      </c>
      <c r="B2626" t="s">
        <v>5023</v>
      </c>
      <c r="C2626" s="188"/>
      <c r="D2626" s="188">
        <v>3960000</v>
      </c>
      <c r="E2626" s="188"/>
      <c r="F2626" s="188">
        <v>3960000</v>
      </c>
      <c r="G2626" t="s">
        <v>4580</v>
      </c>
    </row>
    <row r="2627" hidden="1" spans="1:7">
      <c r="A2627" t="s">
        <v>5024</v>
      </c>
      <c r="B2627" t="s">
        <v>5025</v>
      </c>
      <c r="C2627" s="188"/>
      <c r="D2627" s="188">
        <v>19800</v>
      </c>
      <c r="E2627" s="188"/>
      <c r="F2627" s="188">
        <v>19800</v>
      </c>
      <c r="G2627" t="s">
        <v>4580</v>
      </c>
    </row>
    <row r="2628" hidden="1" spans="1:7">
      <c r="A2628" t="s">
        <v>5026</v>
      </c>
      <c r="B2628" t="s">
        <v>5027</v>
      </c>
      <c r="C2628" s="188"/>
      <c r="D2628" s="188"/>
      <c r="E2628" s="188">
        <v>900000</v>
      </c>
      <c r="F2628" s="188">
        <v>900000</v>
      </c>
      <c r="G2628" t="s">
        <v>4580</v>
      </c>
    </row>
    <row r="2629" hidden="1" spans="1:7">
      <c r="A2629" t="s">
        <v>5028</v>
      </c>
      <c r="B2629" t="s">
        <v>5029</v>
      </c>
      <c r="C2629" s="188">
        <v>1579600</v>
      </c>
      <c r="D2629" s="188">
        <v>789250</v>
      </c>
      <c r="E2629" s="188">
        <v>3960000</v>
      </c>
      <c r="F2629" s="188">
        <v>6328850</v>
      </c>
      <c r="G2629" t="s">
        <v>4580</v>
      </c>
    </row>
    <row r="2630" hidden="1" spans="1:7">
      <c r="A2630" t="s">
        <v>5030</v>
      </c>
      <c r="B2630" t="s">
        <v>5031</v>
      </c>
      <c r="C2630" s="188">
        <v>3960000</v>
      </c>
      <c r="D2630" s="188">
        <v>15444000</v>
      </c>
      <c r="E2630" s="188">
        <v>22572000</v>
      </c>
      <c r="F2630" s="188">
        <v>41976000</v>
      </c>
      <c r="G2630" t="s">
        <v>4580</v>
      </c>
    </row>
    <row r="2631" hidden="1" spans="1:7">
      <c r="A2631" t="s">
        <v>5032</v>
      </c>
      <c r="B2631" t="s">
        <v>5033</v>
      </c>
      <c r="C2631" s="188">
        <v>79200</v>
      </c>
      <c r="D2631" s="188"/>
      <c r="E2631" s="188"/>
      <c r="F2631" s="188">
        <v>79200</v>
      </c>
      <c r="G2631" t="s">
        <v>4580</v>
      </c>
    </row>
    <row r="2632" hidden="1" spans="1:7">
      <c r="A2632" t="s">
        <v>5034</v>
      </c>
      <c r="B2632" t="s">
        <v>4821</v>
      </c>
      <c r="C2632" s="188"/>
      <c r="D2632" s="188"/>
      <c r="E2632" s="188">
        <v>13200</v>
      </c>
      <c r="F2632" s="188">
        <v>13200</v>
      </c>
      <c r="G2632" t="s">
        <v>4580</v>
      </c>
    </row>
    <row r="2633" hidden="1" spans="1:7">
      <c r="A2633" t="s">
        <v>5035</v>
      </c>
      <c r="B2633" t="s">
        <v>5036</v>
      </c>
      <c r="C2633" s="188"/>
      <c r="D2633" s="188">
        <v>7920000</v>
      </c>
      <c r="E2633" s="188">
        <v>7920000</v>
      </c>
      <c r="F2633" s="188">
        <v>15840000</v>
      </c>
      <c r="G2633" t="s">
        <v>4580</v>
      </c>
    </row>
    <row r="2634" hidden="1" spans="1:7">
      <c r="A2634" t="s">
        <v>5037</v>
      </c>
      <c r="B2634" t="s">
        <v>5038</v>
      </c>
      <c r="C2634" s="188"/>
      <c r="D2634" s="188">
        <v>79200</v>
      </c>
      <c r="E2634" s="188"/>
      <c r="F2634" s="188">
        <v>79200</v>
      </c>
      <c r="G2634" t="s">
        <v>4580</v>
      </c>
    </row>
    <row r="2635" hidden="1" spans="1:7">
      <c r="A2635" t="s">
        <v>5039</v>
      </c>
      <c r="B2635" t="s">
        <v>5040</v>
      </c>
      <c r="C2635" s="188">
        <v>3960000</v>
      </c>
      <c r="D2635" s="188"/>
      <c r="E2635" s="188">
        <v>3960000</v>
      </c>
      <c r="F2635" s="188">
        <v>7920000</v>
      </c>
      <c r="G2635" t="s">
        <v>4580</v>
      </c>
    </row>
    <row r="2636" hidden="1" spans="1:7">
      <c r="A2636" t="s">
        <v>5041</v>
      </c>
      <c r="B2636" t="s">
        <v>5042</v>
      </c>
      <c r="C2636" s="188">
        <v>470800</v>
      </c>
      <c r="D2636" s="188">
        <v>524100</v>
      </c>
      <c r="E2636" s="188">
        <v>955080</v>
      </c>
      <c r="F2636" s="188">
        <v>1949980</v>
      </c>
      <c r="G2636" t="s">
        <v>4580</v>
      </c>
    </row>
    <row r="2637" hidden="1" spans="1:7">
      <c r="A2637" t="s">
        <v>5043</v>
      </c>
      <c r="B2637" t="s">
        <v>5044</v>
      </c>
      <c r="C2637" s="188">
        <v>19800</v>
      </c>
      <c r="D2637" s="188">
        <v>13200</v>
      </c>
      <c r="E2637" s="188">
        <v>13200</v>
      </c>
      <c r="F2637" s="188">
        <v>46200</v>
      </c>
      <c r="G2637" t="s">
        <v>4580</v>
      </c>
    </row>
    <row r="2638" hidden="1" spans="1:7">
      <c r="A2638" t="s">
        <v>5045</v>
      </c>
      <c r="B2638" t="s">
        <v>5046</v>
      </c>
      <c r="C2638" s="188"/>
      <c r="D2638" s="188"/>
      <c r="E2638" s="188">
        <v>158400</v>
      </c>
      <c r="F2638" s="188">
        <v>158400</v>
      </c>
      <c r="G2638" t="s">
        <v>4580</v>
      </c>
    </row>
    <row r="2639" hidden="1" spans="1:7">
      <c r="A2639" t="s">
        <v>5047</v>
      </c>
      <c r="B2639" t="s">
        <v>5048</v>
      </c>
      <c r="C2639" s="188">
        <v>1890000</v>
      </c>
      <c r="D2639" s="188">
        <v>3960000</v>
      </c>
      <c r="E2639" s="188">
        <v>4587000</v>
      </c>
      <c r="F2639" s="188">
        <v>10437000</v>
      </c>
      <c r="G2639" t="s">
        <v>4580</v>
      </c>
    </row>
    <row r="2640" hidden="1" spans="1:7">
      <c r="A2640" t="s">
        <v>5049</v>
      </c>
      <c r="B2640" t="s">
        <v>5050</v>
      </c>
      <c r="C2640" s="188"/>
      <c r="D2640" s="188"/>
      <c r="E2640" s="188">
        <v>79200</v>
      </c>
      <c r="F2640" s="188">
        <v>79200</v>
      </c>
      <c r="G2640" t="s">
        <v>4580</v>
      </c>
    </row>
    <row r="2641" hidden="1" spans="1:7">
      <c r="A2641" t="s">
        <v>5051</v>
      </c>
      <c r="B2641" t="s">
        <v>5052</v>
      </c>
      <c r="C2641" s="188">
        <v>237600</v>
      </c>
      <c r="D2641" s="188">
        <v>237600</v>
      </c>
      <c r="E2641" s="188">
        <v>237600</v>
      </c>
      <c r="F2641" s="188">
        <v>712800</v>
      </c>
      <c r="G2641" t="s">
        <v>4580</v>
      </c>
    </row>
    <row r="2642" hidden="1" spans="1:7">
      <c r="A2642" t="s">
        <v>5053</v>
      </c>
      <c r="B2642" t="s">
        <v>5054</v>
      </c>
      <c r="C2642" s="188">
        <v>13200</v>
      </c>
      <c r="D2642" s="188">
        <v>33000</v>
      </c>
      <c r="E2642" s="188"/>
      <c r="F2642" s="188">
        <v>46200</v>
      </c>
      <c r="G2642" t="s">
        <v>4580</v>
      </c>
    </row>
    <row r="2643" hidden="1" spans="1:7">
      <c r="A2643" t="s">
        <v>5055</v>
      </c>
      <c r="B2643" t="s">
        <v>5056</v>
      </c>
      <c r="C2643" s="188"/>
      <c r="D2643" s="188">
        <v>4752000</v>
      </c>
      <c r="E2643" s="188">
        <v>4752000</v>
      </c>
      <c r="F2643" s="188">
        <v>9504000</v>
      </c>
      <c r="G2643" t="s">
        <v>4580</v>
      </c>
    </row>
    <row r="2644" hidden="1" spans="1:7">
      <c r="A2644" t="s">
        <v>5057</v>
      </c>
      <c r="B2644" t="s">
        <v>5058</v>
      </c>
      <c r="C2644" s="188">
        <v>4050000</v>
      </c>
      <c r="D2644" s="188">
        <v>2070000</v>
      </c>
      <c r="E2644" s="188">
        <v>1980000</v>
      </c>
      <c r="F2644" s="188">
        <v>8100000</v>
      </c>
      <c r="G2644" t="s">
        <v>4580</v>
      </c>
    </row>
    <row r="2645" hidden="1" spans="1:7">
      <c r="A2645" t="s">
        <v>5059</v>
      </c>
      <c r="B2645" t="s">
        <v>5060</v>
      </c>
      <c r="C2645" s="188">
        <v>260400</v>
      </c>
      <c r="D2645" s="188">
        <v>224400</v>
      </c>
      <c r="E2645" s="188">
        <v>145200</v>
      </c>
      <c r="F2645" s="188">
        <v>630000</v>
      </c>
      <c r="G2645" t="s">
        <v>4580</v>
      </c>
    </row>
    <row r="2646" hidden="1" spans="1:7">
      <c r="A2646" t="s">
        <v>5061</v>
      </c>
      <c r="B2646" t="s">
        <v>5062</v>
      </c>
      <c r="C2646" s="188"/>
      <c r="D2646" s="188"/>
      <c r="E2646" s="188">
        <v>13200</v>
      </c>
      <c r="F2646" s="188">
        <v>13200</v>
      </c>
      <c r="G2646" t="s">
        <v>4580</v>
      </c>
    </row>
    <row r="2647" hidden="1" spans="1:7">
      <c r="A2647" t="s">
        <v>5063</v>
      </c>
      <c r="B2647" t="s">
        <v>5064</v>
      </c>
      <c r="C2647" s="188">
        <v>19800</v>
      </c>
      <c r="D2647" s="188"/>
      <c r="E2647" s="188"/>
      <c r="F2647" s="188">
        <v>19800</v>
      </c>
      <c r="G2647" t="s">
        <v>4580</v>
      </c>
    </row>
    <row r="2648" hidden="1" spans="1:7">
      <c r="A2648" t="s">
        <v>5065</v>
      </c>
      <c r="B2648" t="s">
        <v>5066</v>
      </c>
      <c r="C2648" s="188"/>
      <c r="D2648" s="188">
        <v>900000</v>
      </c>
      <c r="E2648" s="188">
        <v>1980000</v>
      </c>
      <c r="F2648" s="188">
        <v>2880000</v>
      </c>
      <c r="G2648" t="s">
        <v>4580</v>
      </c>
    </row>
    <row r="2649" hidden="1" spans="1:7">
      <c r="A2649" t="s">
        <v>5067</v>
      </c>
      <c r="B2649" t="s">
        <v>5068</v>
      </c>
      <c r="C2649" s="188"/>
      <c r="D2649" s="188">
        <v>79200</v>
      </c>
      <c r="E2649" s="188"/>
      <c r="F2649" s="188">
        <v>79200</v>
      </c>
      <c r="G2649" t="s">
        <v>4580</v>
      </c>
    </row>
    <row r="2650" hidden="1" spans="1:7">
      <c r="A2650" t="s">
        <v>5069</v>
      </c>
      <c r="B2650" t="s">
        <v>5070</v>
      </c>
      <c r="C2650" s="188">
        <v>1980000</v>
      </c>
      <c r="D2650" s="188">
        <v>1980000</v>
      </c>
      <c r="E2650" s="188">
        <v>1980000</v>
      </c>
      <c r="F2650" s="188">
        <v>5940000</v>
      </c>
      <c r="G2650" t="s">
        <v>4580</v>
      </c>
    </row>
    <row r="2651" hidden="1" spans="1:7">
      <c r="A2651" t="s">
        <v>5071</v>
      </c>
      <c r="B2651" t="s">
        <v>3354</v>
      </c>
      <c r="C2651" s="188">
        <v>15840000</v>
      </c>
      <c r="D2651" s="188">
        <v>19800000</v>
      </c>
      <c r="E2651" s="188">
        <v>0</v>
      </c>
      <c r="F2651" s="188">
        <v>35640000</v>
      </c>
      <c r="G2651" t="s">
        <v>4580</v>
      </c>
    </row>
    <row r="2652" hidden="1" spans="1:7">
      <c r="A2652" t="s">
        <v>5072</v>
      </c>
      <c r="B2652" t="s">
        <v>3622</v>
      </c>
      <c r="C2652" s="188">
        <v>13200</v>
      </c>
      <c r="D2652" s="188">
        <v>19800</v>
      </c>
      <c r="E2652" s="188">
        <v>13200</v>
      </c>
      <c r="F2652" s="188">
        <v>46200</v>
      </c>
      <c r="G2652" t="s">
        <v>4580</v>
      </c>
    </row>
    <row r="2653" hidden="1" spans="1:7">
      <c r="A2653" t="s">
        <v>5073</v>
      </c>
      <c r="B2653" t="s">
        <v>5074</v>
      </c>
      <c r="C2653" s="188"/>
      <c r="D2653" s="188"/>
      <c r="E2653" s="188">
        <v>13200</v>
      </c>
      <c r="F2653" s="188">
        <v>13200</v>
      </c>
      <c r="G2653" t="s">
        <v>4580</v>
      </c>
    </row>
    <row r="2654" hidden="1" spans="1:7">
      <c r="A2654" t="s">
        <v>5075</v>
      </c>
      <c r="B2654" t="s">
        <v>5076</v>
      </c>
      <c r="C2654" s="188">
        <v>19800</v>
      </c>
      <c r="D2654" s="188">
        <v>13200</v>
      </c>
      <c r="E2654" s="188">
        <v>13200</v>
      </c>
      <c r="F2654" s="188">
        <v>46200</v>
      </c>
      <c r="G2654" t="s">
        <v>4580</v>
      </c>
    </row>
    <row r="2655" hidden="1" spans="1:7">
      <c r="A2655" t="s">
        <v>5077</v>
      </c>
      <c r="B2655" t="s">
        <v>5078</v>
      </c>
      <c r="C2655" s="188">
        <v>3960000</v>
      </c>
      <c r="D2655" s="188">
        <v>3960000</v>
      </c>
      <c r="E2655" s="188">
        <v>3880800</v>
      </c>
      <c r="F2655" s="188">
        <v>11800800</v>
      </c>
      <c r="G2655" t="s">
        <v>4580</v>
      </c>
    </row>
    <row r="2656" hidden="1" spans="1:7">
      <c r="A2656" t="s">
        <v>5079</v>
      </c>
      <c r="B2656" t="s">
        <v>5080</v>
      </c>
      <c r="C2656" s="188">
        <v>907500</v>
      </c>
      <c r="D2656" s="188">
        <v>2293500</v>
      </c>
      <c r="E2656" s="188"/>
      <c r="F2656" s="188">
        <v>3201000</v>
      </c>
      <c r="G2656" t="s">
        <v>4580</v>
      </c>
    </row>
    <row r="2657" hidden="1" spans="1:7">
      <c r="A2657" t="s">
        <v>5081</v>
      </c>
      <c r="B2657" t="s">
        <v>5082</v>
      </c>
      <c r="C2657" s="188">
        <v>252120</v>
      </c>
      <c r="D2657" s="188">
        <v>79200</v>
      </c>
      <c r="E2657" s="188">
        <v>158400</v>
      </c>
      <c r="F2657" s="188">
        <v>489720</v>
      </c>
      <c r="G2657" t="s">
        <v>4580</v>
      </c>
    </row>
    <row r="2658" hidden="1" spans="1:7">
      <c r="A2658" t="s">
        <v>5083</v>
      </c>
      <c r="B2658" t="s">
        <v>5084</v>
      </c>
      <c r="C2658" s="188"/>
      <c r="D2658" s="188">
        <v>13200</v>
      </c>
      <c r="E2658" s="188"/>
      <c r="F2658" s="188">
        <v>13200</v>
      </c>
      <c r="G2658" t="s">
        <v>4580</v>
      </c>
    </row>
    <row r="2659" hidden="1" spans="1:7">
      <c r="A2659" t="s">
        <v>5085</v>
      </c>
      <c r="B2659" t="s">
        <v>5086</v>
      </c>
      <c r="C2659" s="188">
        <v>19800</v>
      </c>
      <c r="D2659" s="188">
        <v>19800</v>
      </c>
      <c r="E2659" s="188">
        <v>13200</v>
      </c>
      <c r="F2659" s="188">
        <v>52800</v>
      </c>
      <c r="G2659" t="s">
        <v>4580</v>
      </c>
    </row>
    <row r="2660" hidden="1" spans="1:7">
      <c r="A2660" t="s">
        <v>5087</v>
      </c>
      <c r="B2660" t="s">
        <v>5088</v>
      </c>
      <c r="C2660" s="188"/>
      <c r="D2660" s="188">
        <v>19800</v>
      </c>
      <c r="E2660" s="188"/>
      <c r="F2660" s="188">
        <v>19800</v>
      </c>
      <c r="G2660" t="s">
        <v>4580</v>
      </c>
    </row>
    <row r="2661" hidden="1" spans="1:7">
      <c r="A2661" t="s">
        <v>5089</v>
      </c>
      <c r="B2661" t="s">
        <v>5090</v>
      </c>
      <c r="C2661" s="188"/>
      <c r="D2661" s="188">
        <v>19800</v>
      </c>
      <c r="E2661" s="188"/>
      <c r="F2661" s="188">
        <v>19800</v>
      </c>
      <c r="G2661" t="s">
        <v>4580</v>
      </c>
    </row>
    <row r="2662" hidden="1" spans="1:7">
      <c r="A2662" t="s">
        <v>5091</v>
      </c>
      <c r="B2662" t="s">
        <v>5092</v>
      </c>
      <c r="C2662" s="188"/>
      <c r="D2662" s="188">
        <v>19800</v>
      </c>
      <c r="E2662" s="188"/>
      <c r="F2662" s="188">
        <v>19800</v>
      </c>
      <c r="G2662" t="s">
        <v>4580</v>
      </c>
    </row>
    <row r="2663" hidden="1" spans="1:7">
      <c r="A2663" t="s">
        <v>5093</v>
      </c>
      <c r="B2663" t="s">
        <v>3880</v>
      </c>
      <c r="C2663" s="188">
        <v>396000</v>
      </c>
      <c r="D2663" s="188">
        <v>554400</v>
      </c>
      <c r="E2663" s="188">
        <v>316800</v>
      </c>
      <c r="F2663" s="188">
        <v>1267200</v>
      </c>
      <c r="G2663" t="s">
        <v>4580</v>
      </c>
    </row>
    <row r="2664" hidden="1" spans="1:7">
      <c r="A2664" t="s">
        <v>5094</v>
      </c>
      <c r="B2664" t="s">
        <v>5095</v>
      </c>
      <c r="C2664" s="188"/>
      <c r="D2664" s="188">
        <v>19800</v>
      </c>
      <c r="E2664" s="188"/>
      <c r="F2664" s="188">
        <v>19800</v>
      </c>
      <c r="G2664" t="s">
        <v>4580</v>
      </c>
    </row>
    <row r="2665" hidden="1" spans="1:7">
      <c r="A2665" t="s">
        <v>5096</v>
      </c>
      <c r="B2665" t="s">
        <v>5097</v>
      </c>
      <c r="C2665" s="188"/>
      <c r="D2665" s="188">
        <v>19800</v>
      </c>
      <c r="E2665" s="188"/>
      <c r="F2665" s="188">
        <v>19800</v>
      </c>
      <c r="G2665" t="s">
        <v>4580</v>
      </c>
    </row>
    <row r="2666" hidden="1" spans="1:7">
      <c r="A2666" t="s">
        <v>5098</v>
      </c>
      <c r="B2666" t="s">
        <v>3736</v>
      </c>
      <c r="C2666" s="188"/>
      <c r="D2666" s="188"/>
      <c r="E2666" s="188">
        <v>13200</v>
      </c>
      <c r="F2666" s="188">
        <v>13200</v>
      </c>
      <c r="G2666" t="s">
        <v>4580</v>
      </c>
    </row>
    <row r="2667" hidden="1" spans="1:7">
      <c r="A2667" t="s">
        <v>5099</v>
      </c>
      <c r="B2667" t="s">
        <v>4743</v>
      </c>
      <c r="C2667" s="188"/>
      <c r="D2667" s="188"/>
      <c r="E2667" s="188">
        <v>19800</v>
      </c>
      <c r="F2667" s="188">
        <v>19800</v>
      </c>
      <c r="G2667" t="s">
        <v>4580</v>
      </c>
    </row>
    <row r="2668" hidden="1" spans="1:7">
      <c r="A2668" t="s">
        <v>5100</v>
      </c>
      <c r="B2668" t="s">
        <v>5101</v>
      </c>
      <c r="C2668" s="188"/>
      <c r="D2668" s="188"/>
      <c r="E2668" s="188">
        <v>19800</v>
      </c>
      <c r="F2668" s="188">
        <v>19800</v>
      </c>
      <c r="G2668" t="s">
        <v>4580</v>
      </c>
    </row>
    <row r="2669" hidden="1" spans="1:7">
      <c r="A2669" t="s">
        <v>5102</v>
      </c>
      <c r="B2669" t="s">
        <v>4781</v>
      </c>
      <c r="C2669" s="188"/>
      <c r="D2669" s="188">
        <v>20900</v>
      </c>
      <c r="E2669" s="188"/>
      <c r="F2669" s="188">
        <v>20900</v>
      </c>
      <c r="G2669" t="s">
        <v>4580</v>
      </c>
    </row>
    <row r="2670" hidden="1" spans="1:7">
      <c r="A2670" t="s">
        <v>5103</v>
      </c>
      <c r="B2670" t="s">
        <v>5104</v>
      </c>
      <c r="C2670" s="188">
        <v>19800</v>
      </c>
      <c r="D2670" s="188">
        <v>13200</v>
      </c>
      <c r="E2670" s="188">
        <v>13200</v>
      </c>
      <c r="F2670" s="188">
        <v>46200</v>
      </c>
      <c r="G2670" t="s">
        <v>4580</v>
      </c>
    </row>
    <row r="2671" hidden="1" spans="1:7">
      <c r="A2671" t="s">
        <v>5105</v>
      </c>
      <c r="B2671" t="s">
        <v>4900</v>
      </c>
      <c r="C2671" s="188">
        <v>396000</v>
      </c>
      <c r="D2671" s="188">
        <v>396000</v>
      </c>
      <c r="E2671" s="188">
        <v>409200</v>
      </c>
      <c r="F2671" s="188">
        <v>1201200</v>
      </c>
      <c r="G2671" t="s">
        <v>4580</v>
      </c>
    </row>
    <row r="2672" hidden="1" spans="1:7">
      <c r="A2672" t="s">
        <v>5106</v>
      </c>
      <c r="B2672" t="s">
        <v>5107</v>
      </c>
      <c r="C2672" s="188">
        <v>19800</v>
      </c>
      <c r="D2672" s="188">
        <v>13200</v>
      </c>
      <c r="E2672" s="188">
        <v>13200</v>
      </c>
      <c r="F2672" s="188">
        <v>46200</v>
      </c>
      <c r="G2672" t="s">
        <v>4580</v>
      </c>
    </row>
    <row r="2673" hidden="1" spans="1:7">
      <c r="A2673" t="s">
        <v>5108</v>
      </c>
      <c r="B2673" t="s">
        <v>3214</v>
      </c>
      <c r="C2673" s="188">
        <v>19800</v>
      </c>
      <c r="D2673" s="188">
        <v>13200</v>
      </c>
      <c r="E2673" s="188">
        <v>13200</v>
      </c>
      <c r="F2673" s="188">
        <v>46200</v>
      </c>
      <c r="G2673" t="s">
        <v>4580</v>
      </c>
    </row>
    <row r="2674" hidden="1" spans="1:7">
      <c r="A2674" t="s">
        <v>5109</v>
      </c>
      <c r="B2674" t="s">
        <v>5110</v>
      </c>
      <c r="C2674" s="188">
        <v>79200</v>
      </c>
      <c r="D2674" s="188">
        <v>79200</v>
      </c>
      <c r="E2674" s="188">
        <v>79200</v>
      </c>
      <c r="F2674" s="188">
        <v>237600</v>
      </c>
      <c r="G2674" t="s">
        <v>4580</v>
      </c>
    </row>
    <row r="2675" hidden="1" spans="1:7">
      <c r="A2675" t="s">
        <v>5111</v>
      </c>
      <c r="B2675" t="s">
        <v>4757</v>
      </c>
      <c r="C2675" s="188"/>
      <c r="D2675" s="188">
        <v>19800</v>
      </c>
      <c r="E2675" s="188"/>
      <c r="F2675" s="188">
        <v>19800</v>
      </c>
      <c r="G2675" t="s">
        <v>4580</v>
      </c>
    </row>
    <row r="2676" hidden="1" spans="1:7">
      <c r="A2676" t="s">
        <v>5112</v>
      </c>
      <c r="B2676" t="s">
        <v>5113</v>
      </c>
      <c r="C2676" s="188"/>
      <c r="D2676" s="188"/>
      <c r="E2676" s="188">
        <v>237600</v>
      </c>
      <c r="F2676" s="188">
        <v>237600</v>
      </c>
      <c r="G2676" t="s">
        <v>4580</v>
      </c>
    </row>
    <row r="2677" hidden="1" spans="1:7">
      <c r="A2677" t="s">
        <v>5114</v>
      </c>
      <c r="B2677" t="s">
        <v>4882</v>
      </c>
      <c r="C2677" s="188">
        <v>19800</v>
      </c>
      <c r="D2677" s="188"/>
      <c r="E2677" s="188"/>
      <c r="F2677" s="188">
        <v>19800</v>
      </c>
      <c r="G2677" t="s">
        <v>4580</v>
      </c>
    </row>
    <row r="2678" hidden="1" spans="1:7">
      <c r="A2678" t="s">
        <v>5115</v>
      </c>
      <c r="B2678" t="s">
        <v>5116</v>
      </c>
      <c r="C2678" s="188"/>
      <c r="D2678" s="188">
        <v>19800</v>
      </c>
      <c r="E2678" s="188"/>
      <c r="F2678" s="188">
        <v>19800</v>
      </c>
      <c r="G2678" t="s">
        <v>4580</v>
      </c>
    </row>
    <row r="2679" hidden="1" spans="1:7">
      <c r="A2679" t="s">
        <v>5117</v>
      </c>
      <c r="B2679" t="s">
        <v>5118</v>
      </c>
      <c r="C2679" s="188"/>
      <c r="D2679" s="188">
        <v>19800</v>
      </c>
      <c r="E2679" s="188"/>
      <c r="F2679" s="188">
        <v>19800</v>
      </c>
      <c r="G2679" t="s">
        <v>4580</v>
      </c>
    </row>
    <row r="2680" hidden="1" spans="1:7">
      <c r="A2680" t="s">
        <v>5119</v>
      </c>
      <c r="B2680" t="s">
        <v>5120</v>
      </c>
      <c r="C2680" s="188"/>
      <c r="D2680" s="188">
        <v>19800</v>
      </c>
      <c r="E2680" s="188"/>
      <c r="F2680" s="188">
        <v>19800</v>
      </c>
      <c r="G2680" t="s">
        <v>4580</v>
      </c>
    </row>
    <row r="2681" hidden="1" spans="1:7">
      <c r="A2681" t="s">
        <v>5121</v>
      </c>
      <c r="B2681" t="s">
        <v>5122</v>
      </c>
      <c r="C2681" s="188"/>
      <c r="D2681" s="188">
        <v>19800</v>
      </c>
      <c r="E2681" s="188"/>
      <c r="F2681" s="188">
        <v>19800</v>
      </c>
      <c r="G2681" t="s">
        <v>4580</v>
      </c>
    </row>
    <row r="2682" hidden="1" spans="1:7">
      <c r="A2682" t="s">
        <v>5123</v>
      </c>
      <c r="B2682" t="s">
        <v>5124</v>
      </c>
      <c r="C2682" s="188"/>
      <c r="D2682" s="188">
        <v>19800</v>
      </c>
      <c r="E2682" s="188"/>
      <c r="F2682" s="188">
        <v>19800</v>
      </c>
      <c r="G2682" t="s">
        <v>4580</v>
      </c>
    </row>
    <row r="2683" hidden="1" spans="1:7">
      <c r="A2683" t="s">
        <v>5125</v>
      </c>
      <c r="B2683" t="s">
        <v>5126</v>
      </c>
      <c r="C2683" s="188"/>
      <c r="D2683" s="188">
        <v>19800</v>
      </c>
      <c r="E2683" s="188"/>
      <c r="F2683" s="188">
        <v>19800</v>
      </c>
      <c r="G2683" t="s">
        <v>4580</v>
      </c>
    </row>
    <row r="2684" hidden="1" spans="1:7">
      <c r="A2684" t="s">
        <v>5127</v>
      </c>
      <c r="B2684" t="s">
        <v>5128</v>
      </c>
      <c r="C2684" s="188"/>
      <c r="D2684" s="188">
        <v>19800</v>
      </c>
      <c r="E2684" s="188"/>
      <c r="F2684" s="188">
        <v>19800</v>
      </c>
      <c r="G2684" t="s">
        <v>4580</v>
      </c>
    </row>
    <row r="2685" hidden="1" spans="1:7">
      <c r="A2685" t="s">
        <v>5129</v>
      </c>
      <c r="B2685" t="s">
        <v>5130</v>
      </c>
      <c r="C2685" s="188"/>
      <c r="D2685" s="188">
        <v>19800</v>
      </c>
      <c r="E2685" s="188"/>
      <c r="F2685" s="188">
        <v>19800</v>
      </c>
      <c r="G2685" t="s">
        <v>4580</v>
      </c>
    </row>
    <row r="2686" hidden="1" spans="1:7">
      <c r="A2686" t="s">
        <v>5131</v>
      </c>
      <c r="B2686" t="s">
        <v>5132</v>
      </c>
      <c r="C2686" s="188"/>
      <c r="D2686" s="188">
        <v>13200</v>
      </c>
      <c r="E2686" s="188"/>
      <c r="F2686" s="188">
        <v>13200</v>
      </c>
      <c r="G2686" t="s">
        <v>4580</v>
      </c>
    </row>
    <row r="2687" hidden="1" spans="1:7">
      <c r="A2687" t="s">
        <v>5133</v>
      </c>
      <c r="B2687" t="s">
        <v>5134</v>
      </c>
      <c r="C2687" s="188"/>
      <c r="D2687" s="188">
        <v>13200</v>
      </c>
      <c r="E2687" s="188"/>
      <c r="F2687" s="188">
        <v>13200</v>
      </c>
      <c r="G2687" t="s">
        <v>4580</v>
      </c>
    </row>
    <row r="2688" hidden="1" spans="1:7">
      <c r="A2688" t="s">
        <v>5135</v>
      </c>
      <c r="B2688" t="s">
        <v>5136</v>
      </c>
      <c r="C2688" s="188">
        <v>19800</v>
      </c>
      <c r="D2688" s="188">
        <v>19800</v>
      </c>
      <c r="E2688" s="188">
        <v>13200</v>
      </c>
      <c r="F2688" s="188">
        <v>52800</v>
      </c>
      <c r="G2688" t="s">
        <v>4580</v>
      </c>
    </row>
    <row r="2689" hidden="1" spans="1:7">
      <c r="A2689" t="s">
        <v>5137</v>
      </c>
      <c r="B2689" t="s">
        <v>4757</v>
      </c>
      <c r="C2689" s="188">
        <v>19800</v>
      </c>
      <c r="D2689" s="188">
        <v>19800</v>
      </c>
      <c r="E2689" s="188">
        <v>13200</v>
      </c>
      <c r="F2689" s="188">
        <v>52800</v>
      </c>
      <c r="G2689" t="s">
        <v>4580</v>
      </c>
    </row>
    <row r="2690" hidden="1" spans="1:7">
      <c r="A2690" t="s">
        <v>5138</v>
      </c>
      <c r="B2690" t="s">
        <v>4781</v>
      </c>
      <c r="C2690" s="188"/>
      <c r="D2690" s="188">
        <v>13200</v>
      </c>
      <c r="E2690" s="188"/>
      <c r="F2690" s="188">
        <v>13200</v>
      </c>
      <c r="G2690" t="s">
        <v>4580</v>
      </c>
    </row>
    <row r="2691" hidden="1" spans="1:7">
      <c r="A2691" t="s">
        <v>5139</v>
      </c>
      <c r="B2691" t="s">
        <v>5140</v>
      </c>
      <c r="C2691" s="188"/>
      <c r="D2691" s="188">
        <v>13200</v>
      </c>
      <c r="E2691" s="188"/>
      <c r="F2691" s="188">
        <v>13200</v>
      </c>
      <c r="G2691" t="s">
        <v>4580</v>
      </c>
    </row>
    <row r="2692" hidden="1" spans="1:7">
      <c r="A2692" t="s">
        <v>5141</v>
      </c>
      <c r="B2692" t="s">
        <v>5142</v>
      </c>
      <c r="C2692" s="188">
        <v>90000</v>
      </c>
      <c r="D2692" s="188">
        <v>3960000</v>
      </c>
      <c r="E2692" s="188">
        <v>3960000</v>
      </c>
      <c r="F2692" s="188">
        <v>8010000</v>
      </c>
      <c r="G2692" t="s">
        <v>4580</v>
      </c>
    </row>
    <row r="2693" hidden="1" spans="1:7">
      <c r="A2693" t="s">
        <v>5143</v>
      </c>
      <c r="B2693" t="s">
        <v>5144</v>
      </c>
      <c r="C2693" s="188"/>
      <c r="D2693" s="188"/>
      <c r="E2693" s="188">
        <v>13200</v>
      </c>
      <c r="F2693" s="188">
        <v>13200</v>
      </c>
      <c r="G2693" t="s">
        <v>4580</v>
      </c>
    </row>
    <row r="2694" hidden="1" spans="1:7">
      <c r="A2694" t="s">
        <v>5145</v>
      </c>
      <c r="B2694" t="s">
        <v>5146</v>
      </c>
      <c r="C2694" s="188">
        <v>13200</v>
      </c>
      <c r="D2694" s="188"/>
      <c r="E2694" s="188">
        <v>13200</v>
      </c>
      <c r="F2694" s="188">
        <v>26400</v>
      </c>
      <c r="G2694" t="s">
        <v>4580</v>
      </c>
    </row>
    <row r="2695" hidden="1" spans="1:7">
      <c r="A2695" t="s">
        <v>5147</v>
      </c>
      <c r="B2695" t="s">
        <v>5148</v>
      </c>
      <c r="C2695" s="188"/>
      <c r="D2695" s="188"/>
      <c r="E2695" s="188">
        <v>13200</v>
      </c>
      <c r="F2695" s="188">
        <v>13200</v>
      </c>
      <c r="G2695" t="s">
        <v>4580</v>
      </c>
    </row>
    <row r="2696" hidden="1" spans="1:7">
      <c r="A2696" t="s">
        <v>5149</v>
      </c>
      <c r="B2696" t="s">
        <v>5150</v>
      </c>
      <c r="C2696" s="188">
        <v>3886440</v>
      </c>
      <c r="D2696" s="188">
        <v>55440</v>
      </c>
      <c r="E2696" s="188">
        <v>355080</v>
      </c>
      <c r="F2696" s="188">
        <v>4296960</v>
      </c>
      <c r="G2696" t="s">
        <v>4580</v>
      </c>
    </row>
    <row r="2697" hidden="1" spans="1:7">
      <c r="A2697" t="s">
        <v>5151</v>
      </c>
      <c r="B2697" t="s">
        <v>5152</v>
      </c>
      <c r="C2697" s="188">
        <v>33000</v>
      </c>
      <c r="D2697" s="188"/>
      <c r="E2697" s="188"/>
      <c r="F2697" s="188">
        <v>33000</v>
      </c>
      <c r="G2697" t="s">
        <v>4580</v>
      </c>
    </row>
    <row r="2698" hidden="1" spans="1:7">
      <c r="A2698" t="s">
        <v>5153</v>
      </c>
      <c r="B2698" t="s">
        <v>5154</v>
      </c>
      <c r="C2698" s="188"/>
      <c r="D2698" s="188">
        <v>13200</v>
      </c>
      <c r="E2698" s="188"/>
      <c r="F2698" s="188">
        <v>13200</v>
      </c>
      <c r="G2698" t="s">
        <v>4580</v>
      </c>
    </row>
    <row r="2699" hidden="1" spans="1:7">
      <c r="A2699" t="s">
        <v>5155</v>
      </c>
      <c r="B2699" t="s">
        <v>5156</v>
      </c>
      <c r="C2699" s="188"/>
      <c r="D2699" s="188"/>
      <c r="E2699" s="188">
        <v>351600</v>
      </c>
      <c r="F2699" s="188">
        <v>351600</v>
      </c>
      <c r="G2699" t="s">
        <v>4580</v>
      </c>
    </row>
    <row r="2700" hidden="1" spans="1:7">
      <c r="A2700" t="s">
        <v>5157</v>
      </c>
      <c r="B2700" t="s">
        <v>5158</v>
      </c>
      <c r="C2700" s="188">
        <v>7920000</v>
      </c>
      <c r="D2700" s="188">
        <v>7920000</v>
      </c>
      <c r="E2700" s="188">
        <v>11088000</v>
      </c>
      <c r="F2700" s="188">
        <v>26928000</v>
      </c>
      <c r="G2700" t="s">
        <v>4580</v>
      </c>
    </row>
    <row r="2701" hidden="1" spans="1:7">
      <c r="A2701" t="s">
        <v>5159</v>
      </c>
      <c r="B2701" t="s">
        <v>5160</v>
      </c>
      <c r="C2701" s="188"/>
      <c r="D2701" s="188">
        <v>15840000</v>
      </c>
      <c r="E2701" s="188">
        <v>9108000</v>
      </c>
      <c r="F2701" s="188">
        <v>24948000</v>
      </c>
      <c r="G2701" t="s">
        <v>4580</v>
      </c>
    </row>
    <row r="2702" hidden="1" spans="1:7">
      <c r="A2702" t="s">
        <v>5161</v>
      </c>
      <c r="B2702" t="s">
        <v>5162</v>
      </c>
      <c r="C2702" s="188">
        <v>19800000</v>
      </c>
      <c r="D2702" s="188">
        <v>31680000</v>
      </c>
      <c r="E2702" s="188">
        <v>44352000</v>
      </c>
      <c r="F2702" s="188">
        <v>95832000</v>
      </c>
      <c r="G2702" t="s">
        <v>4580</v>
      </c>
    </row>
    <row r="2703" hidden="1" spans="1:7">
      <c r="A2703" t="s">
        <v>5163</v>
      </c>
      <c r="B2703" t="s">
        <v>5164</v>
      </c>
      <c r="C2703" s="188">
        <v>4860000</v>
      </c>
      <c r="D2703" s="188">
        <v>1800000</v>
      </c>
      <c r="E2703" s="188">
        <v>3960000</v>
      </c>
      <c r="F2703" s="188">
        <v>10620000</v>
      </c>
      <c r="G2703" t="s">
        <v>4580</v>
      </c>
    </row>
    <row r="2704" hidden="1" spans="1:7">
      <c r="A2704" t="s">
        <v>5165</v>
      </c>
      <c r="B2704" t="s">
        <v>5166</v>
      </c>
      <c r="C2704" s="188">
        <v>27720000</v>
      </c>
      <c r="D2704" s="188">
        <v>39916800</v>
      </c>
      <c r="E2704" s="188">
        <v>39916800</v>
      </c>
      <c r="F2704" s="188">
        <v>107553600</v>
      </c>
      <c r="G2704" t="s">
        <v>4580</v>
      </c>
    </row>
    <row r="2705" hidden="1" spans="1:7">
      <c r="A2705" t="s">
        <v>5167</v>
      </c>
      <c r="B2705" t="s">
        <v>5168</v>
      </c>
      <c r="C2705" s="188">
        <v>15840000</v>
      </c>
      <c r="D2705" s="188">
        <v>12780000</v>
      </c>
      <c r="E2705" s="188">
        <v>11880000</v>
      </c>
      <c r="F2705" s="188">
        <v>40500000</v>
      </c>
      <c r="G2705" t="s">
        <v>4580</v>
      </c>
    </row>
    <row r="2706" hidden="1" spans="1:7">
      <c r="A2706" t="s">
        <v>5169</v>
      </c>
      <c r="B2706" t="s">
        <v>5170</v>
      </c>
      <c r="C2706" s="188">
        <v>3960000</v>
      </c>
      <c r="D2706" s="188">
        <v>15840000</v>
      </c>
      <c r="E2706" s="188">
        <v>22176000</v>
      </c>
      <c r="F2706" s="188">
        <v>41976000</v>
      </c>
      <c r="G2706" t="s">
        <v>4580</v>
      </c>
    </row>
    <row r="2707" hidden="1" spans="1:7">
      <c r="A2707" t="s">
        <v>5171</v>
      </c>
      <c r="B2707" t="s">
        <v>5172</v>
      </c>
      <c r="C2707" s="188">
        <v>24660000</v>
      </c>
      <c r="D2707" s="188">
        <v>19008000</v>
      </c>
      <c r="E2707" s="188">
        <v>32778000</v>
      </c>
      <c r="F2707" s="188">
        <v>76446000</v>
      </c>
      <c r="G2707" t="s">
        <v>4580</v>
      </c>
    </row>
    <row r="2708" hidden="1" spans="1:7">
      <c r="A2708" t="s">
        <v>5173</v>
      </c>
      <c r="B2708" t="s">
        <v>5174</v>
      </c>
      <c r="C2708" s="188"/>
      <c r="D2708" s="188">
        <v>14256000</v>
      </c>
      <c r="E2708" s="188">
        <v>14256000</v>
      </c>
      <c r="F2708" s="188">
        <v>28512000</v>
      </c>
      <c r="G2708" t="s">
        <v>4580</v>
      </c>
    </row>
    <row r="2709" hidden="1" spans="1:7">
      <c r="A2709" t="s">
        <v>5175</v>
      </c>
      <c r="B2709" t="s">
        <v>5176</v>
      </c>
      <c r="C2709" s="188">
        <v>145200</v>
      </c>
      <c r="D2709" s="188">
        <v>422400</v>
      </c>
      <c r="E2709" s="188">
        <v>290400</v>
      </c>
      <c r="F2709" s="188">
        <v>858000</v>
      </c>
      <c r="G2709" t="s">
        <v>4580</v>
      </c>
    </row>
    <row r="2710" hidden="1" spans="1:7">
      <c r="A2710" t="s">
        <v>5177</v>
      </c>
      <c r="B2710" t="s">
        <v>5178</v>
      </c>
      <c r="C2710" s="188">
        <v>235350</v>
      </c>
      <c r="D2710" s="188">
        <v>8301440</v>
      </c>
      <c r="E2710" s="188">
        <v>32158350</v>
      </c>
      <c r="F2710" s="188">
        <v>40695140</v>
      </c>
      <c r="G2710" t="s">
        <v>4580</v>
      </c>
    </row>
    <row r="2711" hidden="1" spans="1:7">
      <c r="A2711" t="s">
        <v>5179</v>
      </c>
      <c r="B2711" t="s">
        <v>5180</v>
      </c>
      <c r="C2711" s="188">
        <v>145200</v>
      </c>
      <c r="D2711" s="188">
        <v>79200</v>
      </c>
      <c r="E2711" s="188">
        <v>121440</v>
      </c>
      <c r="F2711" s="188">
        <v>345840</v>
      </c>
      <c r="G2711" t="s">
        <v>4580</v>
      </c>
    </row>
    <row r="2712" hidden="1" spans="1:7">
      <c r="A2712" t="s">
        <v>5181</v>
      </c>
      <c r="B2712" t="s">
        <v>5182</v>
      </c>
      <c r="C2712" s="188">
        <v>3960000</v>
      </c>
      <c r="D2712" s="188"/>
      <c r="E2712" s="188">
        <v>3960000</v>
      </c>
      <c r="F2712" s="188">
        <v>7920000</v>
      </c>
      <c r="G2712" t="s">
        <v>4580</v>
      </c>
    </row>
    <row r="2713" hidden="1" spans="1:7">
      <c r="A2713" t="s">
        <v>5183</v>
      </c>
      <c r="B2713" t="s">
        <v>5184</v>
      </c>
      <c r="C2713" s="188"/>
      <c r="D2713" s="188">
        <v>1980000</v>
      </c>
      <c r="E2713" s="188">
        <v>1980000</v>
      </c>
      <c r="F2713" s="188">
        <v>3960000</v>
      </c>
      <c r="G2713" t="s">
        <v>4580</v>
      </c>
    </row>
    <row r="2714" hidden="1" spans="1:7">
      <c r="A2714" t="s">
        <v>5185</v>
      </c>
      <c r="B2714" t="s">
        <v>5186</v>
      </c>
      <c r="C2714" s="188">
        <v>7920000</v>
      </c>
      <c r="D2714" s="188">
        <v>9504000</v>
      </c>
      <c r="E2714" s="188">
        <v>9504000</v>
      </c>
      <c r="F2714" s="188">
        <v>26928000</v>
      </c>
      <c r="G2714" t="s">
        <v>4580</v>
      </c>
    </row>
    <row r="2715" hidden="1" spans="1:7">
      <c r="A2715" t="s">
        <v>5187</v>
      </c>
      <c r="B2715" t="s">
        <v>5188</v>
      </c>
      <c r="C2715" s="188">
        <v>3960000</v>
      </c>
      <c r="D2715" s="188">
        <v>9900000</v>
      </c>
      <c r="E2715" s="188">
        <v>13860000</v>
      </c>
      <c r="F2715" s="188">
        <v>27720000</v>
      </c>
      <c r="G2715" t="s">
        <v>4580</v>
      </c>
    </row>
    <row r="2716" hidden="1" spans="1:7">
      <c r="A2716" t="s">
        <v>5189</v>
      </c>
      <c r="B2716" t="s">
        <v>5190</v>
      </c>
      <c r="C2716" s="188">
        <v>16560000</v>
      </c>
      <c r="D2716" s="188">
        <v>81090000</v>
      </c>
      <c r="E2716" s="188">
        <v>78228000</v>
      </c>
      <c r="F2716" s="188">
        <v>175878000</v>
      </c>
      <c r="G2716" t="s">
        <v>4580</v>
      </c>
    </row>
    <row r="2717" hidden="1" spans="1:7">
      <c r="A2717" t="s">
        <v>5191</v>
      </c>
      <c r="B2717" t="s">
        <v>5192</v>
      </c>
      <c r="C2717" s="188">
        <v>2790000</v>
      </c>
      <c r="D2717" s="188">
        <v>58680000</v>
      </c>
      <c r="E2717" s="188">
        <v>71622000</v>
      </c>
      <c r="F2717" s="188">
        <v>133092000</v>
      </c>
      <c r="G2717" t="s">
        <v>4580</v>
      </c>
    </row>
    <row r="2718" hidden="1" spans="1:7">
      <c r="A2718" t="s">
        <v>5193</v>
      </c>
      <c r="B2718" t="s">
        <v>5194</v>
      </c>
      <c r="C2718" s="188"/>
      <c r="D2718" s="188">
        <v>28347000</v>
      </c>
      <c r="E2718" s="188">
        <v>35310000</v>
      </c>
      <c r="F2718" s="188">
        <v>63657000</v>
      </c>
      <c r="G2718" t="s">
        <v>4580</v>
      </c>
    </row>
    <row r="2719" hidden="1" spans="1:7">
      <c r="A2719" t="s">
        <v>5195</v>
      </c>
      <c r="B2719" t="s">
        <v>5196</v>
      </c>
      <c r="C2719" s="188">
        <v>3960000</v>
      </c>
      <c r="D2719" s="188">
        <v>29304000</v>
      </c>
      <c r="E2719" s="188">
        <v>37224000</v>
      </c>
      <c r="F2719" s="188">
        <v>70488000</v>
      </c>
      <c r="G2719" t="s">
        <v>4580</v>
      </c>
    </row>
    <row r="2720" hidden="1" spans="1:7">
      <c r="A2720" t="s">
        <v>5197</v>
      </c>
      <c r="B2720" t="s">
        <v>5198</v>
      </c>
      <c r="C2720" s="188">
        <v>17721000</v>
      </c>
      <c r="D2720" s="188">
        <v>22779000</v>
      </c>
      <c r="E2720" s="188">
        <v>36645000</v>
      </c>
      <c r="F2720" s="188">
        <v>77145000</v>
      </c>
      <c r="G2720" t="s">
        <v>4580</v>
      </c>
    </row>
    <row r="2721" hidden="1" spans="1:7">
      <c r="A2721" t="s">
        <v>5199</v>
      </c>
      <c r="B2721" t="s">
        <v>5200</v>
      </c>
      <c r="C2721" s="188">
        <v>21457500</v>
      </c>
      <c r="D2721" s="188">
        <v>40702500</v>
      </c>
      <c r="E2721" s="188">
        <v>28567500</v>
      </c>
      <c r="F2721" s="188">
        <v>90727500</v>
      </c>
      <c r="G2721" t="s">
        <v>4580</v>
      </c>
    </row>
    <row r="2722" hidden="1" spans="1:7">
      <c r="A2722" t="s">
        <v>5201</v>
      </c>
      <c r="B2722" t="s">
        <v>5202</v>
      </c>
      <c r="C2722" s="188">
        <v>6048000</v>
      </c>
      <c r="D2722" s="188">
        <v>10422000</v>
      </c>
      <c r="E2722" s="188">
        <v>10800000</v>
      </c>
      <c r="F2722" s="188">
        <v>27270000</v>
      </c>
      <c r="G2722" t="s">
        <v>4580</v>
      </c>
    </row>
    <row r="2723" hidden="1" spans="1:7">
      <c r="A2723" t="s">
        <v>5203</v>
      </c>
      <c r="B2723" t="s">
        <v>5204</v>
      </c>
      <c r="C2723" s="188">
        <v>5544000</v>
      </c>
      <c r="D2723" s="188">
        <v>5544000</v>
      </c>
      <c r="E2723" s="188">
        <v>11088000</v>
      </c>
      <c r="F2723" s="188">
        <v>22176000</v>
      </c>
      <c r="G2723" t="s">
        <v>4580</v>
      </c>
    </row>
    <row r="2724" hidden="1" spans="1:7">
      <c r="A2724" t="s">
        <v>5205</v>
      </c>
      <c r="B2724" t="s">
        <v>5206</v>
      </c>
      <c r="C2724" s="188"/>
      <c r="D2724" s="188"/>
      <c r="E2724" s="188">
        <v>13200</v>
      </c>
      <c r="F2724" s="188">
        <v>13200</v>
      </c>
      <c r="G2724" t="s">
        <v>4580</v>
      </c>
    </row>
    <row r="2725" hidden="1" spans="1:7">
      <c r="A2725" t="s">
        <v>5207</v>
      </c>
      <c r="B2725" t="s">
        <v>5208</v>
      </c>
      <c r="C2725" s="188">
        <v>7920000</v>
      </c>
      <c r="D2725" s="188">
        <v>7920000</v>
      </c>
      <c r="E2725" s="188">
        <v>7920000</v>
      </c>
      <c r="F2725" s="188">
        <v>23760000</v>
      </c>
      <c r="G2725" t="s">
        <v>4580</v>
      </c>
    </row>
    <row r="2726" hidden="1" spans="1:7">
      <c r="A2726" t="s">
        <v>5209</v>
      </c>
      <c r="B2726" t="s">
        <v>5210</v>
      </c>
      <c r="C2726" s="188">
        <v>3960000</v>
      </c>
      <c r="D2726" s="188">
        <v>5940000</v>
      </c>
      <c r="E2726" s="188">
        <v>3960000</v>
      </c>
      <c r="F2726" s="188">
        <v>13860000</v>
      </c>
      <c r="G2726" t="s">
        <v>4580</v>
      </c>
    </row>
    <row r="2727" hidden="1" spans="1:7">
      <c r="A2727" t="s">
        <v>5211</v>
      </c>
      <c r="B2727" t="s">
        <v>5212</v>
      </c>
      <c r="C2727" s="188">
        <v>1485000</v>
      </c>
      <c r="D2727" s="188">
        <v>25245000</v>
      </c>
      <c r="E2727" s="188">
        <v>33264000</v>
      </c>
      <c r="F2727" s="188">
        <v>59994000</v>
      </c>
      <c r="G2727" t="s">
        <v>4580</v>
      </c>
    </row>
    <row r="2728" hidden="1" spans="1:7">
      <c r="A2728" t="s">
        <v>5213</v>
      </c>
      <c r="B2728" t="s">
        <v>5214</v>
      </c>
      <c r="C2728" s="188"/>
      <c r="D2728" s="188">
        <v>7920000</v>
      </c>
      <c r="E2728" s="188"/>
      <c r="F2728" s="188">
        <v>7920000</v>
      </c>
      <c r="G2728" t="s">
        <v>4580</v>
      </c>
    </row>
    <row r="2729" hidden="1" spans="1:7">
      <c r="A2729" t="s">
        <v>5215</v>
      </c>
      <c r="B2729" t="s">
        <v>5216</v>
      </c>
      <c r="C2729" s="188">
        <v>14430000</v>
      </c>
      <c r="D2729" s="188">
        <v>29238000</v>
      </c>
      <c r="E2729" s="188">
        <v>17880300</v>
      </c>
      <c r="F2729" s="188">
        <v>61548300</v>
      </c>
      <c r="G2729" t="s">
        <v>4580</v>
      </c>
    </row>
    <row r="2730" hidden="1" spans="1:7">
      <c r="A2730" t="s">
        <v>5217</v>
      </c>
      <c r="B2730" t="s">
        <v>5218</v>
      </c>
      <c r="C2730" s="188"/>
      <c r="D2730" s="188">
        <v>399600</v>
      </c>
      <c r="E2730" s="188">
        <v>509200</v>
      </c>
      <c r="F2730" s="188">
        <v>908800</v>
      </c>
      <c r="G2730" t="s">
        <v>4580</v>
      </c>
    </row>
    <row r="2731" hidden="1" spans="1:7">
      <c r="A2731" t="s">
        <v>5219</v>
      </c>
      <c r="B2731" t="s">
        <v>5220</v>
      </c>
      <c r="C2731" s="188">
        <v>366300</v>
      </c>
      <c r="D2731" s="188">
        <v>122100</v>
      </c>
      <c r="E2731" s="188">
        <v>366300</v>
      </c>
      <c r="F2731" s="188">
        <v>854700</v>
      </c>
      <c r="G2731" t="s">
        <v>4580</v>
      </c>
    </row>
    <row r="2732" hidden="1" spans="1:7">
      <c r="A2732" t="s">
        <v>5221</v>
      </c>
      <c r="B2732" t="s">
        <v>5222</v>
      </c>
      <c r="C2732" s="188">
        <v>3960000</v>
      </c>
      <c r="D2732" s="188">
        <v>4752000</v>
      </c>
      <c r="E2732" s="188">
        <v>4752000</v>
      </c>
      <c r="F2732" s="188">
        <v>13464000</v>
      </c>
      <c r="G2732" t="s">
        <v>4580</v>
      </c>
    </row>
    <row r="2733" hidden="1" spans="1:7">
      <c r="A2733" t="s">
        <v>5223</v>
      </c>
      <c r="B2733" t="s">
        <v>5224</v>
      </c>
      <c r="C2733" s="188"/>
      <c r="D2733" s="188">
        <v>14256000</v>
      </c>
      <c r="E2733" s="188">
        <v>14256000</v>
      </c>
      <c r="F2733" s="188">
        <v>28512000</v>
      </c>
      <c r="G2733" t="s">
        <v>4580</v>
      </c>
    </row>
    <row r="2734" hidden="1" spans="1:7">
      <c r="A2734" t="s">
        <v>5225</v>
      </c>
      <c r="B2734" t="s">
        <v>5226</v>
      </c>
      <c r="C2734" s="188"/>
      <c r="D2734" s="188"/>
      <c r="E2734" s="188">
        <v>19008000</v>
      </c>
      <c r="F2734" s="188">
        <v>19008000</v>
      </c>
      <c r="G2734" t="s">
        <v>4580</v>
      </c>
    </row>
    <row r="2735" hidden="1" spans="1:7">
      <c r="A2735" t="s">
        <v>5227</v>
      </c>
      <c r="B2735" t="s">
        <v>5228</v>
      </c>
      <c r="C2735" s="188">
        <v>19579800</v>
      </c>
      <c r="D2735" s="188">
        <v>18777900</v>
      </c>
      <c r="E2735" s="188">
        <v>15039000</v>
      </c>
      <c r="F2735" s="188">
        <v>53396700</v>
      </c>
      <c r="G2735" t="s">
        <v>4580</v>
      </c>
    </row>
    <row r="2736" hidden="1" spans="1:7">
      <c r="A2736" t="s">
        <v>5229</v>
      </c>
      <c r="B2736" t="s">
        <v>5230</v>
      </c>
      <c r="C2736" s="188"/>
      <c r="D2736" s="188">
        <v>7920000</v>
      </c>
      <c r="E2736" s="188">
        <v>23481000</v>
      </c>
      <c r="F2736" s="188">
        <v>31401000</v>
      </c>
      <c r="G2736" t="s">
        <v>4580</v>
      </c>
    </row>
    <row r="2737" hidden="1" spans="1:7">
      <c r="A2737" t="s">
        <v>5231</v>
      </c>
      <c r="B2737" t="s">
        <v>5232</v>
      </c>
      <c r="C2737" s="188"/>
      <c r="D2737" s="188">
        <v>19800</v>
      </c>
      <c r="E2737" s="188"/>
      <c r="F2737" s="188">
        <v>19800</v>
      </c>
      <c r="G2737" t="s">
        <v>4580</v>
      </c>
    </row>
    <row r="2738" hidden="1" spans="1:7">
      <c r="A2738" t="s">
        <v>5233</v>
      </c>
      <c r="B2738" t="s">
        <v>5234</v>
      </c>
      <c r="C2738" s="188">
        <v>8712000</v>
      </c>
      <c r="D2738" s="188">
        <v>3960000</v>
      </c>
      <c r="E2738" s="188">
        <v>3960000</v>
      </c>
      <c r="F2738" s="188">
        <v>16632000</v>
      </c>
      <c r="G2738" t="s">
        <v>4580</v>
      </c>
    </row>
    <row r="2739" hidden="1" spans="1:7">
      <c r="A2739" t="s">
        <v>5235</v>
      </c>
      <c r="B2739" t="s">
        <v>5236</v>
      </c>
      <c r="C2739" s="188"/>
      <c r="D2739" s="188">
        <v>79200</v>
      </c>
      <c r="E2739" s="188">
        <v>158400</v>
      </c>
      <c r="F2739" s="188">
        <v>237600</v>
      </c>
      <c r="G2739" t="s">
        <v>4580</v>
      </c>
    </row>
    <row r="2740" hidden="1" spans="1:7">
      <c r="A2740" t="s">
        <v>5237</v>
      </c>
      <c r="B2740" t="s">
        <v>5238</v>
      </c>
      <c r="C2740" s="188">
        <v>3960000</v>
      </c>
      <c r="D2740" s="188">
        <v>3960000</v>
      </c>
      <c r="E2740" s="188">
        <v>7920000</v>
      </c>
      <c r="F2740" s="188">
        <v>15840000</v>
      </c>
      <c r="G2740" t="s">
        <v>4580</v>
      </c>
    </row>
    <row r="2741" hidden="1" spans="1:7">
      <c r="A2741" t="s">
        <v>5239</v>
      </c>
      <c r="B2741" t="s">
        <v>3436</v>
      </c>
      <c r="C2741" s="188"/>
      <c r="D2741" s="188">
        <v>19800</v>
      </c>
      <c r="E2741" s="188"/>
      <c r="F2741" s="188">
        <v>19800</v>
      </c>
      <c r="G2741" t="s">
        <v>4580</v>
      </c>
    </row>
    <row r="2742" hidden="1" spans="1:7">
      <c r="A2742" t="s">
        <v>5240</v>
      </c>
      <c r="B2742" t="s">
        <v>5241</v>
      </c>
      <c r="C2742" s="188"/>
      <c r="D2742" s="188">
        <v>13200</v>
      </c>
      <c r="E2742" s="188"/>
      <c r="F2742" s="188">
        <v>13200</v>
      </c>
      <c r="G2742" t="s">
        <v>4580</v>
      </c>
    </row>
    <row r="2743" hidden="1" spans="1:7">
      <c r="A2743" t="s">
        <v>5242</v>
      </c>
      <c r="B2743" t="s">
        <v>5243</v>
      </c>
      <c r="C2743" s="188"/>
      <c r="D2743" s="188"/>
      <c r="E2743" s="188">
        <v>7920000</v>
      </c>
      <c r="F2743" s="188">
        <v>7920000</v>
      </c>
      <c r="G2743" t="s">
        <v>4580</v>
      </c>
    </row>
    <row r="2744" hidden="1" spans="1:7">
      <c r="A2744" t="s">
        <v>5244</v>
      </c>
      <c r="B2744" t="s">
        <v>3683</v>
      </c>
      <c r="C2744" s="188">
        <v>19800</v>
      </c>
      <c r="D2744" s="188">
        <v>13200</v>
      </c>
      <c r="E2744" s="188">
        <v>13200</v>
      </c>
      <c r="F2744" s="188">
        <v>46200</v>
      </c>
      <c r="G2744" t="s">
        <v>4580</v>
      </c>
    </row>
    <row r="2745" hidden="1" spans="1:7">
      <c r="A2745" t="s">
        <v>5245</v>
      </c>
      <c r="B2745" t="s">
        <v>5246</v>
      </c>
      <c r="C2745" s="188">
        <v>19800</v>
      </c>
      <c r="D2745" s="188"/>
      <c r="E2745" s="188"/>
      <c r="F2745" s="188">
        <v>19800</v>
      </c>
      <c r="G2745" t="s">
        <v>4580</v>
      </c>
    </row>
    <row r="2746" hidden="1" spans="1:7">
      <c r="A2746" t="s">
        <v>5247</v>
      </c>
      <c r="B2746" t="s">
        <v>5248</v>
      </c>
      <c r="C2746" s="188">
        <v>19800</v>
      </c>
      <c r="D2746" s="188">
        <v>13200</v>
      </c>
      <c r="E2746" s="188"/>
      <c r="F2746" s="188">
        <v>33000</v>
      </c>
      <c r="G2746" t="s">
        <v>4580</v>
      </c>
    </row>
    <row r="2747" hidden="1" spans="1:7">
      <c r="A2747" t="s">
        <v>5249</v>
      </c>
      <c r="B2747" t="s">
        <v>5250</v>
      </c>
      <c r="C2747" s="188">
        <v>19800</v>
      </c>
      <c r="D2747" s="188"/>
      <c r="E2747" s="188"/>
      <c r="F2747" s="188">
        <v>19800</v>
      </c>
      <c r="G2747" t="s">
        <v>4580</v>
      </c>
    </row>
    <row r="2748" hidden="1" spans="1:7">
      <c r="A2748" t="s">
        <v>5251</v>
      </c>
      <c r="B2748" t="s">
        <v>4122</v>
      </c>
      <c r="C2748" s="188">
        <v>19800</v>
      </c>
      <c r="D2748" s="188">
        <v>13200</v>
      </c>
      <c r="E2748" s="188"/>
      <c r="F2748" s="188">
        <v>33000</v>
      </c>
      <c r="G2748" t="s">
        <v>4580</v>
      </c>
    </row>
    <row r="2749" hidden="1" spans="1:7">
      <c r="A2749" t="s">
        <v>5252</v>
      </c>
      <c r="B2749" t="s">
        <v>4982</v>
      </c>
      <c r="C2749" s="188">
        <v>19800</v>
      </c>
      <c r="D2749" s="188"/>
      <c r="E2749" s="188"/>
      <c r="F2749" s="188">
        <v>19800</v>
      </c>
      <c r="G2749" t="s">
        <v>4580</v>
      </c>
    </row>
    <row r="2750" hidden="1" spans="1:7">
      <c r="A2750" t="s">
        <v>5253</v>
      </c>
      <c r="B2750" t="s">
        <v>5254</v>
      </c>
      <c r="C2750" s="188">
        <v>486000</v>
      </c>
      <c r="D2750" s="188">
        <v>882000</v>
      </c>
      <c r="E2750" s="188">
        <v>792000</v>
      </c>
      <c r="F2750" s="188">
        <v>2160000</v>
      </c>
      <c r="G2750" t="s">
        <v>4580</v>
      </c>
    </row>
    <row r="2751" hidden="1" spans="1:7">
      <c r="A2751" t="s">
        <v>5255</v>
      </c>
      <c r="B2751" t="s">
        <v>5256</v>
      </c>
      <c r="C2751" s="188">
        <v>72000</v>
      </c>
      <c r="D2751" s="188">
        <v>190440</v>
      </c>
      <c r="E2751" s="188">
        <v>651900</v>
      </c>
      <c r="F2751" s="188">
        <v>914340</v>
      </c>
      <c r="G2751" t="s">
        <v>4580</v>
      </c>
    </row>
    <row r="2752" hidden="1" spans="1:7">
      <c r="A2752" t="s">
        <v>5257</v>
      </c>
      <c r="B2752" t="s">
        <v>5258</v>
      </c>
      <c r="C2752" s="188"/>
      <c r="D2752" s="188">
        <v>19800</v>
      </c>
      <c r="E2752" s="188"/>
      <c r="F2752" s="188">
        <v>19800</v>
      </c>
      <c r="G2752" t="s">
        <v>4580</v>
      </c>
    </row>
    <row r="2753" hidden="1" spans="1:7">
      <c r="A2753" t="s">
        <v>5259</v>
      </c>
      <c r="B2753" t="s">
        <v>5260</v>
      </c>
      <c r="C2753" s="188">
        <v>5445000</v>
      </c>
      <c r="D2753" s="188">
        <v>2442000</v>
      </c>
      <c r="E2753" s="188">
        <v>2442000</v>
      </c>
      <c r="F2753" s="188">
        <v>10329000</v>
      </c>
      <c r="G2753" t="s">
        <v>4580</v>
      </c>
    </row>
    <row r="2754" hidden="1" spans="1:7">
      <c r="A2754" t="s">
        <v>5261</v>
      </c>
      <c r="B2754" t="s">
        <v>5262</v>
      </c>
      <c r="C2754" s="188">
        <v>5130000</v>
      </c>
      <c r="D2754" s="188">
        <v>5847000</v>
      </c>
      <c r="E2754" s="188">
        <v>3867000</v>
      </c>
      <c r="F2754" s="188">
        <v>14844000</v>
      </c>
      <c r="G2754" t="s">
        <v>4580</v>
      </c>
    </row>
    <row r="2755" hidden="1" spans="1:7">
      <c r="A2755" t="s">
        <v>5263</v>
      </c>
      <c r="B2755" t="s">
        <v>3622</v>
      </c>
      <c r="C2755" s="188">
        <v>1980000</v>
      </c>
      <c r="D2755" s="188">
        <v>1980000</v>
      </c>
      <c r="E2755" s="188"/>
      <c r="F2755" s="188">
        <v>3960000</v>
      </c>
      <c r="G2755" t="s">
        <v>4580</v>
      </c>
    </row>
    <row r="2756" hidden="1" spans="1:7">
      <c r="A2756" t="s">
        <v>5264</v>
      </c>
      <c r="B2756" t="s">
        <v>4298</v>
      </c>
      <c r="C2756" s="188">
        <v>19800</v>
      </c>
      <c r="D2756" s="188"/>
      <c r="E2756" s="188">
        <v>13200</v>
      </c>
      <c r="F2756" s="188">
        <v>33000</v>
      </c>
      <c r="G2756" t="s">
        <v>4580</v>
      </c>
    </row>
    <row r="2757" hidden="1" spans="1:7">
      <c r="A2757" t="s">
        <v>5265</v>
      </c>
      <c r="B2757" t="s">
        <v>5266</v>
      </c>
      <c r="C2757" s="188">
        <v>66000</v>
      </c>
      <c r="D2757" s="188">
        <v>66000</v>
      </c>
      <c r="E2757" s="188">
        <v>66000</v>
      </c>
      <c r="F2757" s="188">
        <v>198000</v>
      </c>
      <c r="G2757" t="s">
        <v>4580</v>
      </c>
    </row>
    <row r="2758" hidden="1" spans="1:7">
      <c r="A2758" t="s">
        <v>5267</v>
      </c>
      <c r="B2758" t="s">
        <v>5268</v>
      </c>
      <c r="C2758" s="188">
        <v>19800</v>
      </c>
      <c r="D2758" s="188">
        <v>13200</v>
      </c>
      <c r="E2758" s="188">
        <v>13200</v>
      </c>
      <c r="F2758" s="188">
        <v>46200</v>
      </c>
      <c r="G2758" t="s">
        <v>4580</v>
      </c>
    </row>
    <row r="2759" hidden="1" spans="1:7">
      <c r="A2759" t="s">
        <v>5269</v>
      </c>
      <c r="B2759" t="s">
        <v>5270</v>
      </c>
      <c r="C2759" s="188">
        <v>13200</v>
      </c>
      <c r="D2759" s="188">
        <v>19800</v>
      </c>
      <c r="E2759" s="188">
        <v>13200</v>
      </c>
      <c r="F2759" s="188">
        <v>46200</v>
      </c>
      <c r="G2759" t="s">
        <v>4580</v>
      </c>
    </row>
    <row r="2760" hidden="1" spans="1:7">
      <c r="A2760" t="s">
        <v>5271</v>
      </c>
      <c r="B2760" t="s">
        <v>5272</v>
      </c>
      <c r="C2760" s="188">
        <v>13200</v>
      </c>
      <c r="D2760" s="188">
        <v>19800</v>
      </c>
      <c r="E2760" s="188">
        <v>13200</v>
      </c>
      <c r="F2760" s="188">
        <v>46200</v>
      </c>
      <c r="G2760" t="s">
        <v>4580</v>
      </c>
    </row>
    <row r="2761" hidden="1" spans="1:7">
      <c r="A2761" t="s">
        <v>5273</v>
      </c>
      <c r="B2761" t="s">
        <v>5274</v>
      </c>
      <c r="C2761" s="188"/>
      <c r="D2761" s="188">
        <v>372840</v>
      </c>
      <c r="E2761" s="188">
        <v>323100</v>
      </c>
      <c r="F2761" s="188">
        <v>695940</v>
      </c>
      <c r="G2761" t="s">
        <v>4580</v>
      </c>
    </row>
    <row r="2762" hidden="1" spans="1:7">
      <c r="A2762" t="s">
        <v>5275</v>
      </c>
      <c r="B2762" t="s">
        <v>5276</v>
      </c>
      <c r="C2762" s="188">
        <v>180000</v>
      </c>
      <c r="D2762" s="188">
        <v>3990000</v>
      </c>
      <c r="E2762" s="188">
        <v>222000</v>
      </c>
      <c r="F2762" s="188">
        <v>4392000</v>
      </c>
      <c r="G2762" t="s">
        <v>4580</v>
      </c>
    </row>
    <row r="2763" hidden="1" spans="1:7">
      <c r="A2763" t="s">
        <v>5277</v>
      </c>
      <c r="B2763" t="s">
        <v>5278</v>
      </c>
      <c r="C2763" s="188"/>
      <c r="D2763" s="188">
        <v>79200</v>
      </c>
      <c r="E2763" s="188"/>
      <c r="F2763" s="188">
        <v>79200</v>
      </c>
      <c r="G2763" t="s">
        <v>4580</v>
      </c>
    </row>
    <row r="2764" hidden="1" spans="1:7">
      <c r="A2764" t="s">
        <v>5279</v>
      </c>
      <c r="B2764" t="s">
        <v>4791</v>
      </c>
      <c r="C2764" s="188"/>
      <c r="D2764" s="188">
        <v>3960000</v>
      </c>
      <c r="E2764" s="188">
        <v>5544000</v>
      </c>
      <c r="F2764" s="188">
        <v>9504000</v>
      </c>
      <c r="G2764" t="s">
        <v>4580</v>
      </c>
    </row>
    <row r="2765" hidden="1" spans="1:7">
      <c r="A2765" t="s">
        <v>5280</v>
      </c>
      <c r="B2765" t="s">
        <v>5281</v>
      </c>
      <c r="C2765" s="188">
        <v>45000</v>
      </c>
      <c r="D2765" s="188">
        <v>122100</v>
      </c>
      <c r="E2765" s="188">
        <v>337700</v>
      </c>
      <c r="F2765" s="188">
        <v>504800</v>
      </c>
      <c r="G2765" t="s">
        <v>4580</v>
      </c>
    </row>
    <row r="2766" hidden="1" spans="1:7">
      <c r="A2766" t="s">
        <v>5282</v>
      </c>
      <c r="B2766" t="s">
        <v>5283</v>
      </c>
      <c r="C2766" s="188"/>
      <c r="D2766" s="188">
        <v>19800</v>
      </c>
      <c r="E2766" s="188"/>
      <c r="F2766" s="188">
        <v>19800</v>
      </c>
      <c r="G2766" t="s">
        <v>4580</v>
      </c>
    </row>
    <row r="2767" hidden="1" spans="1:7">
      <c r="A2767" t="s">
        <v>5284</v>
      </c>
      <c r="B2767" t="s">
        <v>5285</v>
      </c>
      <c r="C2767" s="188">
        <v>23760000</v>
      </c>
      <c r="D2767" s="188">
        <v>23760000</v>
      </c>
      <c r="E2767" s="188">
        <v>23760000</v>
      </c>
      <c r="F2767" s="188">
        <v>71280000</v>
      </c>
      <c r="G2767" t="s">
        <v>4580</v>
      </c>
    </row>
    <row r="2768" hidden="1" spans="1:7">
      <c r="A2768" t="s">
        <v>5286</v>
      </c>
      <c r="B2768" t="s">
        <v>5287</v>
      </c>
      <c r="C2768" s="188"/>
      <c r="D2768" s="188">
        <v>3960000</v>
      </c>
      <c r="E2768" s="188"/>
      <c r="F2768" s="188">
        <v>3960000</v>
      </c>
      <c r="G2768" t="s">
        <v>4580</v>
      </c>
    </row>
    <row r="2769" hidden="1" spans="1:7">
      <c r="A2769" t="s">
        <v>5288</v>
      </c>
      <c r="B2769" t="s">
        <v>5289</v>
      </c>
      <c r="C2769" s="188">
        <v>303600</v>
      </c>
      <c r="D2769" s="188"/>
      <c r="E2769" s="188"/>
      <c r="F2769" s="188">
        <v>303600</v>
      </c>
      <c r="G2769" t="s">
        <v>4580</v>
      </c>
    </row>
    <row r="2770" hidden="1" spans="1:7">
      <c r="A2770" t="s">
        <v>5290</v>
      </c>
      <c r="B2770" t="s">
        <v>5291</v>
      </c>
      <c r="C2770" s="188">
        <v>396000</v>
      </c>
      <c r="D2770" s="188"/>
      <c r="E2770" s="188"/>
      <c r="F2770" s="188">
        <v>396000</v>
      </c>
      <c r="G2770" t="s">
        <v>4580</v>
      </c>
    </row>
    <row r="2771" hidden="1" spans="1:7">
      <c r="A2771" t="s">
        <v>5292</v>
      </c>
      <c r="B2771" t="s">
        <v>5293</v>
      </c>
      <c r="C2771" s="188">
        <v>19800</v>
      </c>
      <c r="D2771" s="188">
        <v>19800</v>
      </c>
      <c r="E2771" s="188">
        <v>13200</v>
      </c>
      <c r="F2771" s="188">
        <v>52800</v>
      </c>
      <c r="G2771" t="s">
        <v>4580</v>
      </c>
    </row>
    <row r="2772" hidden="1" spans="1:7">
      <c r="A2772" t="s">
        <v>5294</v>
      </c>
      <c r="B2772" t="s">
        <v>5295</v>
      </c>
      <c r="C2772" s="188">
        <v>238200</v>
      </c>
      <c r="D2772" s="188">
        <v>79200</v>
      </c>
      <c r="E2772" s="188">
        <v>520800</v>
      </c>
      <c r="F2772" s="188">
        <v>838200</v>
      </c>
      <c r="G2772" t="s">
        <v>4580</v>
      </c>
    </row>
    <row r="2773" hidden="1" spans="1:7">
      <c r="A2773" t="s">
        <v>5296</v>
      </c>
      <c r="B2773" t="s">
        <v>5297</v>
      </c>
      <c r="C2773" s="188"/>
      <c r="D2773" s="188">
        <v>19800000</v>
      </c>
      <c r="E2773" s="188">
        <v>24246000</v>
      </c>
      <c r="F2773" s="188">
        <v>44046000</v>
      </c>
      <c r="G2773" t="s">
        <v>4580</v>
      </c>
    </row>
    <row r="2774" hidden="1" spans="1:7">
      <c r="A2774" t="s">
        <v>5298</v>
      </c>
      <c r="B2774" t="s">
        <v>4547</v>
      </c>
      <c r="C2774" s="188"/>
      <c r="D2774" s="188"/>
      <c r="E2774" s="188">
        <v>3960000</v>
      </c>
      <c r="F2774" s="188">
        <v>3960000</v>
      </c>
      <c r="G2774" t="s">
        <v>4580</v>
      </c>
    </row>
    <row r="2775" hidden="1" spans="1:7">
      <c r="A2775" t="s">
        <v>5299</v>
      </c>
      <c r="B2775" t="s">
        <v>5300</v>
      </c>
      <c r="C2775" s="188">
        <v>443640</v>
      </c>
      <c r="D2775" s="188">
        <v>255000</v>
      </c>
      <c r="E2775" s="188">
        <v>164700</v>
      </c>
      <c r="F2775" s="188">
        <v>863340</v>
      </c>
      <c r="G2775" t="s">
        <v>4580</v>
      </c>
    </row>
    <row r="2776" hidden="1" spans="1:7">
      <c r="A2776" t="s">
        <v>5301</v>
      </c>
      <c r="B2776" t="s">
        <v>5302</v>
      </c>
      <c r="C2776" s="188">
        <v>19800</v>
      </c>
      <c r="D2776" s="188"/>
      <c r="E2776" s="188">
        <v>13200</v>
      </c>
      <c r="F2776" s="188">
        <v>33000</v>
      </c>
      <c r="G2776" t="s">
        <v>4580</v>
      </c>
    </row>
    <row r="2777" hidden="1" spans="1:7">
      <c r="A2777" t="s">
        <v>5303</v>
      </c>
      <c r="B2777" t="s">
        <v>5304</v>
      </c>
      <c r="C2777" s="188">
        <v>900000</v>
      </c>
      <c r="D2777" s="188"/>
      <c r="E2777" s="188">
        <v>7920000</v>
      </c>
      <c r="F2777" s="188">
        <v>8820000</v>
      </c>
      <c r="G2777" t="s">
        <v>4580</v>
      </c>
    </row>
    <row r="2778" hidden="1" spans="1:7">
      <c r="A2778" t="s">
        <v>5305</v>
      </c>
      <c r="B2778" t="s">
        <v>5306</v>
      </c>
      <c r="C2778" s="188"/>
      <c r="D2778" s="188"/>
      <c r="E2778" s="188">
        <v>610500</v>
      </c>
      <c r="F2778" s="188">
        <v>610500</v>
      </c>
      <c r="G2778" t="s">
        <v>4580</v>
      </c>
    </row>
    <row r="2779" hidden="1" spans="1:7">
      <c r="A2779" t="s">
        <v>5307</v>
      </c>
      <c r="B2779" t="s">
        <v>5308</v>
      </c>
      <c r="C2779" s="188">
        <v>25416000</v>
      </c>
      <c r="D2779" s="188">
        <v>24660000</v>
      </c>
      <c r="E2779" s="188">
        <v>35064000</v>
      </c>
      <c r="F2779" s="188">
        <v>85140000</v>
      </c>
      <c r="G2779" t="s">
        <v>4580</v>
      </c>
    </row>
    <row r="2780" hidden="1" spans="1:7">
      <c r="A2780" t="s">
        <v>5309</v>
      </c>
      <c r="B2780" t="s">
        <v>5310</v>
      </c>
      <c r="C2780" s="188"/>
      <c r="D2780" s="188">
        <v>7920000</v>
      </c>
      <c r="E2780" s="188">
        <v>7920000</v>
      </c>
      <c r="F2780" s="188">
        <v>15840000</v>
      </c>
      <c r="G2780" t="s">
        <v>4580</v>
      </c>
    </row>
    <row r="2781" hidden="1" spans="1:7">
      <c r="A2781" t="s">
        <v>5311</v>
      </c>
      <c r="B2781" t="s">
        <v>5312</v>
      </c>
      <c r="C2781" s="188">
        <v>363000</v>
      </c>
      <c r="D2781" s="188">
        <v>283800</v>
      </c>
      <c r="E2781" s="188"/>
      <c r="F2781" s="188">
        <v>646800</v>
      </c>
      <c r="G2781" t="s">
        <v>4580</v>
      </c>
    </row>
    <row r="2782" hidden="1" spans="1:7">
      <c r="A2782" t="s">
        <v>5313</v>
      </c>
      <c r="B2782" t="s">
        <v>5314</v>
      </c>
      <c r="C2782" s="188"/>
      <c r="D2782" s="188">
        <v>4042200</v>
      </c>
      <c r="E2782" s="188"/>
      <c r="F2782" s="188">
        <v>4042200</v>
      </c>
      <c r="G2782" t="s">
        <v>4580</v>
      </c>
    </row>
    <row r="2783" hidden="1" spans="1:7">
      <c r="A2783" t="s">
        <v>5315</v>
      </c>
      <c r="B2783" t="s">
        <v>5316</v>
      </c>
      <c r="C2783" s="188">
        <v>19800</v>
      </c>
      <c r="D2783" s="188"/>
      <c r="E2783" s="188">
        <v>13200</v>
      </c>
      <c r="F2783" s="188">
        <v>33000</v>
      </c>
      <c r="G2783" t="s">
        <v>4580</v>
      </c>
    </row>
    <row r="2784" hidden="1" spans="1:7">
      <c r="A2784" t="s">
        <v>5317</v>
      </c>
      <c r="B2784" t="s">
        <v>5318</v>
      </c>
      <c r="C2784" s="188">
        <v>19800</v>
      </c>
      <c r="D2784" s="188">
        <v>19800</v>
      </c>
      <c r="E2784" s="188">
        <v>13200</v>
      </c>
      <c r="F2784" s="188">
        <v>52800</v>
      </c>
      <c r="G2784" t="s">
        <v>4580</v>
      </c>
    </row>
    <row r="2785" hidden="1" spans="1:7">
      <c r="A2785" t="s">
        <v>5319</v>
      </c>
      <c r="B2785" t="s">
        <v>5320</v>
      </c>
      <c r="C2785" s="188">
        <v>19800</v>
      </c>
      <c r="D2785" s="188"/>
      <c r="E2785" s="188">
        <v>13200</v>
      </c>
      <c r="F2785" s="188">
        <v>33000</v>
      </c>
      <c r="G2785" t="s">
        <v>4580</v>
      </c>
    </row>
    <row r="2786" hidden="1" spans="1:7">
      <c r="A2786" t="s">
        <v>5321</v>
      </c>
      <c r="B2786" t="s">
        <v>5322</v>
      </c>
      <c r="C2786" s="188"/>
      <c r="D2786" s="188">
        <v>13200</v>
      </c>
      <c r="E2786" s="188"/>
      <c r="F2786" s="188">
        <v>13200</v>
      </c>
      <c r="G2786" t="s">
        <v>4580</v>
      </c>
    </row>
    <row r="2787" hidden="1" spans="1:7">
      <c r="A2787" t="s">
        <v>5323</v>
      </c>
      <c r="B2787" t="s">
        <v>5324</v>
      </c>
      <c r="C2787" s="188">
        <v>158400</v>
      </c>
      <c r="D2787" s="188"/>
      <c r="E2787" s="188">
        <v>339600</v>
      </c>
      <c r="F2787" s="188">
        <v>498000</v>
      </c>
      <c r="G2787" t="s">
        <v>4580</v>
      </c>
    </row>
    <row r="2788" hidden="1" spans="1:7">
      <c r="A2788" t="s">
        <v>5325</v>
      </c>
      <c r="B2788" t="s">
        <v>5326</v>
      </c>
      <c r="C2788" s="188">
        <v>3240000</v>
      </c>
      <c r="D2788" s="188"/>
      <c r="E2788" s="188"/>
      <c r="F2788" s="188">
        <v>3240000</v>
      </c>
      <c r="G2788" t="s">
        <v>4580</v>
      </c>
    </row>
    <row r="2789" hidden="1" spans="1:7">
      <c r="A2789" t="s">
        <v>5327</v>
      </c>
      <c r="B2789" t="s">
        <v>5328</v>
      </c>
      <c r="C2789" s="188">
        <v>679200</v>
      </c>
      <c r="D2789" s="188">
        <v>1124400</v>
      </c>
      <c r="E2789" s="188">
        <v>396000</v>
      </c>
      <c r="F2789" s="188">
        <v>2199600</v>
      </c>
      <c r="G2789" t="s">
        <v>4580</v>
      </c>
    </row>
    <row r="2790" hidden="1" spans="1:7">
      <c r="A2790" t="s">
        <v>5329</v>
      </c>
      <c r="B2790" t="s">
        <v>5330</v>
      </c>
      <c r="C2790" s="188">
        <v>3960000</v>
      </c>
      <c r="D2790" s="188"/>
      <c r="E2790" s="188"/>
      <c r="F2790" s="188">
        <v>3960000</v>
      </c>
      <c r="G2790" t="s">
        <v>4580</v>
      </c>
    </row>
    <row r="2791" hidden="1" spans="1:7">
      <c r="A2791" t="s">
        <v>5331</v>
      </c>
      <c r="B2791" t="s">
        <v>5332</v>
      </c>
      <c r="C2791" s="188">
        <v>226200</v>
      </c>
      <c r="D2791" s="188"/>
      <c r="E2791" s="188"/>
      <c r="F2791" s="188">
        <v>226200</v>
      </c>
      <c r="G2791" t="s">
        <v>4580</v>
      </c>
    </row>
    <row r="2792" hidden="1" spans="1:7">
      <c r="A2792" t="s">
        <v>5333</v>
      </c>
      <c r="B2792" t="s">
        <v>5334</v>
      </c>
      <c r="C2792" s="188">
        <v>13200</v>
      </c>
      <c r="D2792" s="188"/>
      <c r="E2792" s="188"/>
      <c r="F2792" s="188">
        <v>13200</v>
      </c>
      <c r="G2792" t="s">
        <v>4580</v>
      </c>
    </row>
    <row r="2793" hidden="1" spans="1:7">
      <c r="A2793" t="s">
        <v>5335</v>
      </c>
      <c r="B2793" t="s">
        <v>5336</v>
      </c>
      <c r="C2793" s="188">
        <v>79200</v>
      </c>
      <c r="D2793" s="188">
        <v>79200</v>
      </c>
      <c r="E2793" s="188"/>
      <c r="F2793" s="188">
        <v>158400</v>
      </c>
      <c r="G2793" t="s">
        <v>4580</v>
      </c>
    </row>
    <row r="2794" hidden="1" spans="1:7">
      <c r="A2794" t="s">
        <v>5337</v>
      </c>
      <c r="B2794" t="s">
        <v>5338</v>
      </c>
      <c r="C2794" s="188">
        <v>0</v>
      </c>
      <c r="D2794" s="188">
        <v>23364000</v>
      </c>
      <c r="E2794" s="188">
        <v>33660000</v>
      </c>
      <c r="F2794" s="188">
        <v>57024000</v>
      </c>
      <c r="G2794" t="s">
        <v>4580</v>
      </c>
    </row>
    <row r="2795" hidden="1" spans="1:7">
      <c r="A2795" t="s">
        <v>5339</v>
      </c>
      <c r="B2795" t="s">
        <v>5340</v>
      </c>
      <c r="C2795" s="188">
        <v>11281200</v>
      </c>
      <c r="D2795" s="188">
        <v>17720400</v>
      </c>
      <c r="E2795" s="188">
        <v>18821730</v>
      </c>
      <c r="F2795" s="188">
        <v>47823330</v>
      </c>
      <c r="G2795" t="s">
        <v>4580</v>
      </c>
    </row>
    <row r="2796" hidden="1" spans="1:7">
      <c r="A2796" t="s">
        <v>5341</v>
      </c>
      <c r="B2796" t="s">
        <v>5342</v>
      </c>
      <c r="C2796" s="188">
        <v>79200</v>
      </c>
      <c r="D2796" s="188">
        <v>237600</v>
      </c>
      <c r="E2796" s="188">
        <v>90000</v>
      </c>
      <c r="F2796" s="188">
        <v>406800</v>
      </c>
      <c r="G2796" t="s">
        <v>4580</v>
      </c>
    </row>
    <row r="2797" hidden="1" spans="1:7">
      <c r="A2797" t="s">
        <v>5343</v>
      </c>
      <c r="B2797" t="s">
        <v>5344</v>
      </c>
      <c r="C2797" s="188"/>
      <c r="D2797" s="188">
        <v>7920000</v>
      </c>
      <c r="E2797" s="188">
        <v>20988000</v>
      </c>
      <c r="F2797" s="188">
        <v>28908000</v>
      </c>
      <c r="G2797" t="s">
        <v>4580</v>
      </c>
    </row>
    <row r="2798" hidden="1" spans="1:7">
      <c r="A2798" t="s">
        <v>5345</v>
      </c>
      <c r="B2798" t="s">
        <v>5346</v>
      </c>
      <c r="C2798" s="188"/>
      <c r="D2798" s="188">
        <v>237300</v>
      </c>
      <c r="E2798" s="188"/>
      <c r="F2798" s="188">
        <v>237300</v>
      </c>
      <c r="G2798" t="s">
        <v>4580</v>
      </c>
    </row>
    <row r="2799" hidden="1" spans="1:7">
      <c r="A2799" t="s">
        <v>5347</v>
      </c>
      <c r="B2799" t="s">
        <v>5348</v>
      </c>
      <c r="C2799" s="188">
        <v>8621960</v>
      </c>
      <c r="D2799" s="188"/>
      <c r="E2799" s="188">
        <v>10095720</v>
      </c>
      <c r="F2799" s="188">
        <v>18717680</v>
      </c>
      <c r="G2799" t="s">
        <v>4580</v>
      </c>
    </row>
    <row r="2800" hidden="1" spans="1:7">
      <c r="A2800" t="s">
        <v>5349</v>
      </c>
      <c r="B2800" t="s">
        <v>5350</v>
      </c>
      <c r="C2800" s="188"/>
      <c r="D2800" s="188">
        <v>3600000</v>
      </c>
      <c r="E2800" s="188">
        <v>3600000</v>
      </c>
      <c r="F2800" s="188">
        <v>7200000</v>
      </c>
      <c r="G2800" t="s">
        <v>4580</v>
      </c>
    </row>
    <row r="2801" hidden="1" spans="1:7">
      <c r="A2801" t="s">
        <v>5351</v>
      </c>
      <c r="B2801" t="s">
        <v>5352</v>
      </c>
      <c r="C2801" s="188">
        <v>7920000</v>
      </c>
      <c r="D2801" s="188">
        <v>3960000</v>
      </c>
      <c r="E2801" s="188">
        <v>3960000</v>
      </c>
      <c r="F2801" s="188">
        <v>15840000</v>
      </c>
      <c r="G2801" t="s">
        <v>4580</v>
      </c>
    </row>
    <row r="2802" hidden="1" spans="1:7">
      <c r="A2802" t="s">
        <v>5353</v>
      </c>
      <c r="B2802" t="s">
        <v>5354</v>
      </c>
      <c r="C2802" s="188">
        <v>145200</v>
      </c>
      <c r="D2802" s="188"/>
      <c r="E2802" s="188"/>
      <c r="F2802" s="188">
        <v>145200</v>
      </c>
      <c r="G2802" t="s">
        <v>4580</v>
      </c>
    </row>
    <row r="2803" hidden="1" spans="1:7">
      <c r="A2803" t="s">
        <v>5355</v>
      </c>
      <c r="B2803" t="s">
        <v>5356</v>
      </c>
      <c r="C2803" s="188">
        <v>15681600</v>
      </c>
      <c r="D2803" s="188">
        <v>31680000</v>
      </c>
      <c r="E2803" s="188">
        <v>38174400</v>
      </c>
      <c r="F2803" s="188">
        <v>85536000</v>
      </c>
      <c r="G2803" t="s">
        <v>4580</v>
      </c>
    </row>
    <row r="2804" hidden="1" spans="1:7">
      <c r="A2804" t="s">
        <v>5357</v>
      </c>
      <c r="B2804" t="s">
        <v>5358</v>
      </c>
      <c r="C2804" s="188"/>
      <c r="D2804" s="188">
        <v>169200</v>
      </c>
      <c r="E2804" s="188">
        <v>13200</v>
      </c>
      <c r="F2804" s="188">
        <v>182400</v>
      </c>
      <c r="G2804" t="s">
        <v>4580</v>
      </c>
    </row>
    <row r="2805" hidden="1" spans="1:7">
      <c r="A2805" t="s">
        <v>5359</v>
      </c>
      <c r="B2805" t="s">
        <v>5360</v>
      </c>
      <c r="C2805" s="188"/>
      <c r="D2805" s="188">
        <v>4237200</v>
      </c>
      <c r="E2805" s="188">
        <v>5544000</v>
      </c>
      <c r="F2805" s="188">
        <v>9781200</v>
      </c>
      <c r="G2805" t="s">
        <v>4580</v>
      </c>
    </row>
    <row r="2806" hidden="1" spans="1:7">
      <c r="A2806" t="s">
        <v>5361</v>
      </c>
      <c r="B2806" t="s">
        <v>3195</v>
      </c>
      <c r="C2806" s="188">
        <v>13200</v>
      </c>
      <c r="D2806" s="188"/>
      <c r="E2806" s="188"/>
      <c r="F2806" s="188">
        <v>13200</v>
      </c>
      <c r="G2806" t="s">
        <v>4580</v>
      </c>
    </row>
    <row r="2807" hidden="1" spans="1:7">
      <c r="A2807" t="s">
        <v>5362</v>
      </c>
      <c r="B2807" t="s">
        <v>5363</v>
      </c>
      <c r="C2807" s="188"/>
      <c r="D2807" s="188">
        <v>237600</v>
      </c>
      <c r="E2807" s="188">
        <v>396000</v>
      </c>
      <c r="F2807" s="188">
        <v>633600</v>
      </c>
      <c r="G2807" t="s">
        <v>4580</v>
      </c>
    </row>
    <row r="2808" hidden="1" spans="1:7">
      <c r="A2808" t="s">
        <v>5364</v>
      </c>
      <c r="B2808" t="s">
        <v>5365</v>
      </c>
      <c r="C2808" s="188">
        <v>79200</v>
      </c>
      <c r="D2808" s="188">
        <v>155650</v>
      </c>
      <c r="E2808" s="188">
        <v>102000</v>
      </c>
      <c r="F2808" s="188">
        <v>336850</v>
      </c>
      <c r="G2808" t="s">
        <v>4580</v>
      </c>
    </row>
    <row r="2809" hidden="1" spans="1:7">
      <c r="A2809" t="s">
        <v>5366</v>
      </c>
      <c r="B2809" t="s">
        <v>5367</v>
      </c>
      <c r="C2809" s="188"/>
      <c r="D2809" s="188">
        <v>3960000</v>
      </c>
      <c r="E2809" s="188">
        <v>0</v>
      </c>
      <c r="F2809" s="188">
        <v>3960000</v>
      </c>
      <c r="G2809" t="s">
        <v>4580</v>
      </c>
    </row>
    <row r="2810" hidden="1" spans="1:7">
      <c r="A2810" t="s">
        <v>5368</v>
      </c>
      <c r="B2810" t="s">
        <v>5369</v>
      </c>
      <c r="C2810" s="188">
        <v>0</v>
      </c>
      <c r="D2810" s="188"/>
      <c r="E2810" s="188"/>
      <c r="F2810" s="188">
        <v>0</v>
      </c>
      <c r="G2810" t="s">
        <v>4580</v>
      </c>
    </row>
    <row r="2811" hidden="1" spans="1:7">
      <c r="A2811" t="s">
        <v>5370</v>
      </c>
      <c r="B2811" t="s">
        <v>5046</v>
      </c>
      <c r="C2811" s="188">
        <v>533700</v>
      </c>
      <c r="D2811" s="188">
        <v>457300</v>
      </c>
      <c r="E2811" s="188">
        <v>565440</v>
      </c>
      <c r="F2811" s="188">
        <v>1556440</v>
      </c>
      <c r="G2811" t="s">
        <v>4580</v>
      </c>
    </row>
    <row r="2812" hidden="1" spans="1:7">
      <c r="A2812" t="s">
        <v>5371</v>
      </c>
      <c r="B2812" t="s">
        <v>5372</v>
      </c>
      <c r="C2812" s="188"/>
      <c r="D2812" s="188">
        <v>13200</v>
      </c>
      <c r="E2812" s="188"/>
      <c r="F2812" s="188">
        <v>13200</v>
      </c>
      <c r="G2812" t="s">
        <v>4580</v>
      </c>
    </row>
    <row r="2813" hidden="1" spans="1:7">
      <c r="A2813" t="s">
        <v>5373</v>
      </c>
      <c r="B2813" t="s">
        <v>5374</v>
      </c>
      <c r="C2813" s="188"/>
      <c r="D2813" s="188">
        <v>13200</v>
      </c>
      <c r="E2813" s="188"/>
      <c r="F2813" s="188">
        <v>13200</v>
      </c>
      <c r="G2813" t="s">
        <v>4580</v>
      </c>
    </row>
    <row r="2814" hidden="1" spans="1:7">
      <c r="A2814" t="s">
        <v>5375</v>
      </c>
      <c r="B2814" t="s">
        <v>4681</v>
      </c>
      <c r="C2814" s="188"/>
      <c r="D2814" s="188">
        <v>13200</v>
      </c>
      <c r="E2814" s="188"/>
      <c r="F2814" s="188">
        <v>13200</v>
      </c>
      <c r="G2814" t="s">
        <v>4580</v>
      </c>
    </row>
    <row r="2815" hidden="1" spans="1:7">
      <c r="A2815" t="s">
        <v>5376</v>
      </c>
      <c r="B2815" t="s">
        <v>5377</v>
      </c>
      <c r="C2815" s="188"/>
      <c r="D2815" s="188">
        <v>11880000</v>
      </c>
      <c r="E2815" s="188">
        <v>11880000</v>
      </c>
      <c r="F2815" s="188">
        <v>23760000</v>
      </c>
      <c r="G2815" t="s">
        <v>4580</v>
      </c>
    </row>
    <row r="2816" hidden="1" spans="1:7">
      <c r="A2816" t="s">
        <v>5378</v>
      </c>
      <c r="B2816" t="s">
        <v>5379</v>
      </c>
      <c r="C2816" s="188"/>
      <c r="D2816" s="188">
        <v>71280000</v>
      </c>
      <c r="E2816" s="188">
        <v>42768000</v>
      </c>
      <c r="F2816" s="188">
        <v>114048000</v>
      </c>
      <c r="G2816" t="s">
        <v>4580</v>
      </c>
    </row>
    <row r="2817" hidden="1" spans="1:7">
      <c r="A2817" t="s">
        <v>5380</v>
      </c>
      <c r="B2817" t="s">
        <v>5381</v>
      </c>
      <c r="C2817" s="188">
        <v>7000000</v>
      </c>
      <c r="D2817" s="188">
        <v>7000000</v>
      </c>
      <c r="E2817" s="188">
        <v>10500000</v>
      </c>
      <c r="F2817" s="188">
        <v>24500000</v>
      </c>
      <c r="G2817" t="s">
        <v>4580</v>
      </c>
    </row>
    <row r="2818" hidden="1" spans="1:7">
      <c r="A2818" t="s">
        <v>5382</v>
      </c>
      <c r="B2818" t="s">
        <v>5383</v>
      </c>
      <c r="C2818" s="188">
        <v>7920000</v>
      </c>
      <c r="D2818" s="188">
        <v>7920000</v>
      </c>
      <c r="E2818" s="188">
        <v>7920000</v>
      </c>
      <c r="F2818" s="188">
        <v>23760000</v>
      </c>
      <c r="G2818" t="s">
        <v>4580</v>
      </c>
    </row>
    <row r="2819" hidden="1" spans="1:7">
      <c r="A2819" t="s">
        <v>5384</v>
      </c>
      <c r="B2819" t="s">
        <v>5385</v>
      </c>
      <c r="C2819" s="188">
        <v>168000</v>
      </c>
      <c r="D2819" s="188">
        <v>260400</v>
      </c>
      <c r="E2819" s="188">
        <v>260400</v>
      </c>
      <c r="F2819" s="188">
        <v>688800</v>
      </c>
      <c r="G2819" t="s">
        <v>4580</v>
      </c>
    </row>
    <row r="2820" hidden="1" spans="1:7">
      <c r="A2820" t="s">
        <v>5386</v>
      </c>
      <c r="B2820" t="s">
        <v>5387</v>
      </c>
      <c r="C2820" s="188">
        <v>8593900</v>
      </c>
      <c r="D2820" s="188">
        <v>7549880</v>
      </c>
      <c r="E2820" s="188">
        <v>9170960</v>
      </c>
      <c r="F2820" s="188">
        <v>25314740</v>
      </c>
      <c r="G2820" t="s">
        <v>4580</v>
      </c>
    </row>
    <row r="2821" hidden="1" spans="1:7">
      <c r="A2821" t="s">
        <v>5388</v>
      </c>
      <c r="B2821" t="s">
        <v>5389</v>
      </c>
      <c r="C2821" s="188">
        <v>3960000</v>
      </c>
      <c r="D2821" s="188">
        <v>11880000</v>
      </c>
      <c r="E2821" s="188">
        <v>7920000</v>
      </c>
      <c r="F2821" s="188">
        <v>23760000</v>
      </c>
      <c r="G2821" t="s">
        <v>4580</v>
      </c>
    </row>
    <row r="2822" hidden="1" spans="1:7">
      <c r="A2822" t="s">
        <v>5390</v>
      </c>
      <c r="B2822" t="s">
        <v>5391</v>
      </c>
      <c r="C2822" s="188"/>
      <c r="D2822" s="188"/>
      <c r="E2822" s="188">
        <v>33000</v>
      </c>
      <c r="F2822" s="188">
        <v>33000</v>
      </c>
      <c r="G2822" t="s">
        <v>4580</v>
      </c>
    </row>
    <row r="2823" hidden="1" spans="1:7">
      <c r="A2823" t="s">
        <v>5392</v>
      </c>
      <c r="B2823" t="s">
        <v>3195</v>
      </c>
      <c r="C2823" s="188">
        <v>13200</v>
      </c>
      <c r="D2823" s="188">
        <v>13200</v>
      </c>
      <c r="E2823" s="188"/>
      <c r="F2823" s="188">
        <v>26400</v>
      </c>
      <c r="G2823" t="s">
        <v>4580</v>
      </c>
    </row>
    <row r="2824" hidden="1" spans="1:7">
      <c r="A2824" t="s">
        <v>5393</v>
      </c>
      <c r="B2824" t="s">
        <v>5394</v>
      </c>
      <c r="C2824" s="188">
        <v>36720000</v>
      </c>
      <c r="D2824" s="188">
        <v>40528800</v>
      </c>
      <c r="E2824" s="188">
        <v>23760000</v>
      </c>
      <c r="F2824" s="188">
        <v>101008800</v>
      </c>
      <c r="G2824" t="s">
        <v>4580</v>
      </c>
    </row>
    <row r="2825" hidden="1" spans="1:7">
      <c r="A2825" t="s">
        <v>5395</v>
      </c>
      <c r="B2825" t="s">
        <v>5396</v>
      </c>
      <c r="C2825" s="188"/>
      <c r="D2825" s="188">
        <v>4140000</v>
      </c>
      <c r="E2825" s="188">
        <v>7974000</v>
      </c>
      <c r="F2825" s="188">
        <v>12114000</v>
      </c>
      <c r="G2825" t="s">
        <v>4580</v>
      </c>
    </row>
    <row r="2826" hidden="1" spans="1:7">
      <c r="A2826" t="s">
        <v>5397</v>
      </c>
      <c r="B2826" t="s">
        <v>4900</v>
      </c>
      <c r="C2826" s="188">
        <v>90000</v>
      </c>
      <c r="D2826" s="188"/>
      <c r="E2826" s="188">
        <v>3960000</v>
      </c>
      <c r="F2826" s="188">
        <v>4050000</v>
      </c>
      <c r="G2826" t="s">
        <v>4580</v>
      </c>
    </row>
    <row r="2827" hidden="1" spans="1:7">
      <c r="A2827" t="s">
        <v>5398</v>
      </c>
      <c r="B2827" t="s">
        <v>5399</v>
      </c>
      <c r="C2827" s="188">
        <v>3960000</v>
      </c>
      <c r="D2827" s="188">
        <v>4140000</v>
      </c>
      <c r="E2827" s="188"/>
      <c r="F2827" s="188">
        <v>8100000</v>
      </c>
      <c r="G2827" t="s">
        <v>4580</v>
      </c>
    </row>
    <row r="2828" hidden="1" spans="1:7">
      <c r="A2828" t="s">
        <v>5400</v>
      </c>
      <c r="B2828" t="s">
        <v>5401</v>
      </c>
      <c r="C2828" s="188"/>
      <c r="D2828" s="188">
        <v>13200</v>
      </c>
      <c r="E2828" s="188"/>
      <c r="F2828" s="188">
        <v>13200</v>
      </c>
      <c r="G2828" t="s">
        <v>4580</v>
      </c>
    </row>
    <row r="2829" hidden="1" spans="1:7">
      <c r="A2829" t="s">
        <v>5402</v>
      </c>
      <c r="B2829" t="s">
        <v>5403</v>
      </c>
      <c r="C2829" s="188">
        <v>16467000</v>
      </c>
      <c r="D2829" s="188">
        <v>16467000</v>
      </c>
      <c r="E2829" s="188">
        <v>22176000</v>
      </c>
      <c r="F2829" s="188">
        <v>55110000</v>
      </c>
      <c r="G2829" t="s">
        <v>4580</v>
      </c>
    </row>
    <row r="2830" hidden="1" spans="1:7">
      <c r="A2830" t="s">
        <v>5404</v>
      </c>
      <c r="B2830" t="s">
        <v>5405</v>
      </c>
      <c r="C2830" s="188">
        <v>5925000</v>
      </c>
      <c r="D2830" s="188">
        <v>13860000</v>
      </c>
      <c r="E2830" s="188">
        <v>13122250</v>
      </c>
      <c r="F2830" s="188">
        <v>32907250</v>
      </c>
      <c r="G2830" t="s">
        <v>4580</v>
      </c>
    </row>
    <row r="2831" hidden="1" spans="1:7">
      <c r="A2831" t="s">
        <v>5406</v>
      </c>
      <c r="B2831" t="s">
        <v>5407</v>
      </c>
      <c r="C2831" s="188">
        <v>969600</v>
      </c>
      <c r="D2831" s="188">
        <v>75600</v>
      </c>
      <c r="E2831" s="188">
        <v>2082000</v>
      </c>
      <c r="F2831" s="188">
        <v>3127200</v>
      </c>
      <c r="G2831" t="s">
        <v>4580</v>
      </c>
    </row>
    <row r="2832" hidden="1" spans="1:7">
      <c r="A2832" t="s">
        <v>5408</v>
      </c>
      <c r="B2832" t="s">
        <v>5409</v>
      </c>
      <c r="C2832" s="188">
        <v>15840000</v>
      </c>
      <c r="D2832" s="188">
        <v>31680000</v>
      </c>
      <c r="E2832" s="188">
        <v>44352000</v>
      </c>
      <c r="F2832" s="188">
        <v>91872000</v>
      </c>
      <c r="G2832" t="s">
        <v>4580</v>
      </c>
    </row>
    <row r="2833" hidden="1" spans="1:7">
      <c r="A2833" t="s">
        <v>5410</v>
      </c>
      <c r="B2833" t="s">
        <v>5411</v>
      </c>
      <c r="C2833" s="188">
        <v>13200</v>
      </c>
      <c r="D2833" s="188">
        <v>19800</v>
      </c>
      <c r="E2833" s="188">
        <v>13200</v>
      </c>
      <c r="F2833" s="188">
        <v>46200</v>
      </c>
      <c r="G2833" t="s">
        <v>4580</v>
      </c>
    </row>
    <row r="2834" hidden="1" spans="1:7">
      <c r="A2834" t="s">
        <v>5412</v>
      </c>
      <c r="B2834" t="s">
        <v>5413</v>
      </c>
      <c r="C2834" s="188"/>
      <c r="D2834" s="188">
        <v>19800</v>
      </c>
      <c r="E2834" s="188"/>
      <c r="F2834" s="188">
        <v>19800</v>
      </c>
      <c r="G2834" t="s">
        <v>4580</v>
      </c>
    </row>
    <row r="2835" hidden="1" spans="1:7">
      <c r="A2835" t="s">
        <v>5414</v>
      </c>
      <c r="B2835" t="s">
        <v>5415</v>
      </c>
      <c r="C2835" s="188">
        <v>23760000</v>
      </c>
      <c r="D2835" s="188">
        <v>47520000</v>
      </c>
      <c r="E2835" s="188">
        <v>55440000</v>
      </c>
      <c r="F2835" s="188">
        <v>126720000</v>
      </c>
      <c r="G2835" t="s">
        <v>4580</v>
      </c>
    </row>
    <row r="2836" hidden="1" spans="1:7">
      <c r="A2836" t="s">
        <v>5416</v>
      </c>
      <c r="B2836" t="s">
        <v>5417</v>
      </c>
      <c r="C2836" s="188"/>
      <c r="D2836" s="188">
        <v>19800</v>
      </c>
      <c r="E2836" s="188"/>
      <c r="F2836" s="188">
        <v>19800</v>
      </c>
      <c r="G2836" t="s">
        <v>4580</v>
      </c>
    </row>
    <row r="2837" hidden="1" spans="1:7">
      <c r="A2837" t="s">
        <v>5418</v>
      </c>
      <c r="B2837" t="s">
        <v>5419</v>
      </c>
      <c r="C2837" s="188"/>
      <c r="D2837" s="188">
        <v>11880000</v>
      </c>
      <c r="E2837" s="188">
        <v>11880000</v>
      </c>
      <c r="F2837" s="188">
        <v>23760000</v>
      </c>
      <c r="G2837" t="s">
        <v>4580</v>
      </c>
    </row>
    <row r="2838" hidden="1" spans="1:7">
      <c r="A2838" t="s">
        <v>5420</v>
      </c>
      <c r="B2838" t="s">
        <v>5421</v>
      </c>
      <c r="C2838" s="188">
        <v>3960000</v>
      </c>
      <c r="D2838" s="188"/>
      <c r="E2838" s="188">
        <v>14256000</v>
      </c>
      <c r="F2838" s="188">
        <v>18216000</v>
      </c>
      <c r="G2838" t="s">
        <v>4580</v>
      </c>
    </row>
    <row r="2839" hidden="1" spans="1:7">
      <c r="A2839" t="s">
        <v>5422</v>
      </c>
      <c r="B2839" t="s">
        <v>5423</v>
      </c>
      <c r="C2839" s="188">
        <v>3960000</v>
      </c>
      <c r="D2839" s="188"/>
      <c r="E2839" s="188"/>
      <c r="F2839" s="188">
        <v>3960000</v>
      </c>
      <c r="G2839" t="s">
        <v>4580</v>
      </c>
    </row>
    <row r="2840" hidden="1" spans="1:7">
      <c r="A2840" t="s">
        <v>5424</v>
      </c>
      <c r="B2840" t="s">
        <v>5425</v>
      </c>
      <c r="C2840" s="188"/>
      <c r="D2840" s="188">
        <v>12672000</v>
      </c>
      <c r="E2840" s="188">
        <v>15840000</v>
      </c>
      <c r="F2840" s="188">
        <v>28512000</v>
      </c>
      <c r="G2840" t="s">
        <v>4580</v>
      </c>
    </row>
    <row r="2841" hidden="1" spans="1:7">
      <c r="A2841" t="s">
        <v>5426</v>
      </c>
      <c r="B2841" t="s">
        <v>5427</v>
      </c>
      <c r="C2841" s="188">
        <v>19800</v>
      </c>
      <c r="D2841" s="188"/>
      <c r="E2841" s="188">
        <v>13200</v>
      </c>
      <c r="F2841" s="188">
        <v>33000</v>
      </c>
      <c r="G2841" t="s">
        <v>4580</v>
      </c>
    </row>
    <row r="2842" hidden="1" spans="1:7">
      <c r="A2842" t="s">
        <v>5428</v>
      </c>
      <c r="B2842" t="s">
        <v>5429</v>
      </c>
      <c r="C2842" s="188"/>
      <c r="D2842" s="188">
        <v>158400</v>
      </c>
      <c r="E2842" s="188"/>
      <c r="F2842" s="188">
        <v>158400</v>
      </c>
      <c r="G2842" t="s">
        <v>4580</v>
      </c>
    </row>
    <row r="2843" hidden="1" spans="1:7">
      <c r="A2843" t="s">
        <v>5430</v>
      </c>
      <c r="B2843" t="s">
        <v>5431</v>
      </c>
      <c r="C2843" s="188">
        <v>19800</v>
      </c>
      <c r="D2843" s="188">
        <v>33000</v>
      </c>
      <c r="E2843" s="188">
        <v>13200</v>
      </c>
      <c r="F2843" s="188">
        <v>66000</v>
      </c>
      <c r="G2843" t="s">
        <v>4580</v>
      </c>
    </row>
    <row r="2844" hidden="1" spans="1:7">
      <c r="A2844" t="s">
        <v>5432</v>
      </c>
      <c r="B2844" t="s">
        <v>4842</v>
      </c>
      <c r="C2844" s="188"/>
      <c r="D2844" s="188"/>
      <c r="E2844" s="188">
        <v>13200</v>
      </c>
      <c r="F2844" s="188">
        <v>13200</v>
      </c>
      <c r="G2844" t="s">
        <v>4580</v>
      </c>
    </row>
    <row r="2845" hidden="1" spans="1:7">
      <c r="A2845" t="s">
        <v>5433</v>
      </c>
      <c r="B2845" t="s">
        <v>5434</v>
      </c>
      <c r="C2845" s="188">
        <v>3960000</v>
      </c>
      <c r="D2845" s="188">
        <v>7920000</v>
      </c>
      <c r="E2845" s="188">
        <v>3960000</v>
      </c>
      <c r="F2845" s="188">
        <v>15840000</v>
      </c>
      <c r="G2845" t="s">
        <v>4580</v>
      </c>
    </row>
    <row r="2846" hidden="1" spans="1:7">
      <c r="A2846" t="s">
        <v>5435</v>
      </c>
      <c r="B2846" t="s">
        <v>5436</v>
      </c>
      <c r="C2846" s="188">
        <v>180000</v>
      </c>
      <c r="D2846" s="188">
        <v>7128000</v>
      </c>
      <c r="E2846" s="188">
        <v>7128000</v>
      </c>
      <c r="F2846" s="188">
        <v>14436000</v>
      </c>
      <c r="G2846" t="s">
        <v>4580</v>
      </c>
    </row>
    <row r="2847" hidden="1" spans="1:7">
      <c r="A2847" t="s">
        <v>5437</v>
      </c>
      <c r="B2847" t="s">
        <v>4564</v>
      </c>
      <c r="C2847" s="188"/>
      <c r="D2847" s="188"/>
      <c r="E2847" s="188">
        <v>13200</v>
      </c>
      <c r="F2847" s="188">
        <v>13200</v>
      </c>
      <c r="G2847" t="s">
        <v>4580</v>
      </c>
    </row>
    <row r="2848" hidden="1" spans="1:7">
      <c r="A2848" t="s">
        <v>5438</v>
      </c>
      <c r="B2848" t="s">
        <v>5439</v>
      </c>
      <c r="C2848" s="188"/>
      <c r="D2848" s="188">
        <v>720000</v>
      </c>
      <c r="E2848" s="188"/>
      <c r="F2848" s="188">
        <v>720000</v>
      </c>
      <c r="G2848" t="s">
        <v>4580</v>
      </c>
    </row>
    <row r="2849" hidden="1" spans="1:7">
      <c r="A2849" t="s">
        <v>5440</v>
      </c>
      <c r="B2849" t="s">
        <v>5441</v>
      </c>
      <c r="C2849" s="188">
        <v>3240000</v>
      </c>
      <c r="D2849" s="188"/>
      <c r="E2849" s="188"/>
      <c r="F2849" s="188">
        <v>3240000</v>
      </c>
      <c r="G2849" t="s">
        <v>4580</v>
      </c>
    </row>
    <row r="2850" hidden="1" spans="1:7">
      <c r="A2850" t="s">
        <v>5442</v>
      </c>
      <c r="B2850" t="s">
        <v>4860</v>
      </c>
      <c r="C2850" s="188">
        <v>19800</v>
      </c>
      <c r="D2850" s="188"/>
      <c r="E2850" s="188">
        <v>13200</v>
      </c>
      <c r="F2850" s="188">
        <v>33000</v>
      </c>
      <c r="G2850" t="s">
        <v>4580</v>
      </c>
    </row>
    <row r="2851" hidden="1" spans="1:7">
      <c r="A2851" t="s">
        <v>5443</v>
      </c>
      <c r="B2851" t="s">
        <v>5444</v>
      </c>
      <c r="C2851" s="188">
        <v>24576000</v>
      </c>
      <c r="D2851" s="188">
        <v>3342000</v>
      </c>
      <c r="E2851" s="188">
        <v>13059000</v>
      </c>
      <c r="F2851" s="188">
        <v>40977000</v>
      </c>
      <c r="G2851" t="s">
        <v>4580</v>
      </c>
    </row>
    <row r="2852" hidden="1" spans="1:7">
      <c r="A2852" t="s">
        <v>5445</v>
      </c>
      <c r="B2852" t="s">
        <v>3375</v>
      </c>
      <c r="C2852" s="188">
        <v>237600</v>
      </c>
      <c r="D2852" s="188"/>
      <c r="E2852" s="188">
        <v>237600</v>
      </c>
      <c r="F2852" s="188">
        <v>475200</v>
      </c>
      <c r="G2852" t="s">
        <v>4580</v>
      </c>
    </row>
    <row r="2853" hidden="1" spans="1:7">
      <c r="A2853" t="s">
        <v>5446</v>
      </c>
      <c r="B2853" t="s">
        <v>5447</v>
      </c>
      <c r="C2853" s="188"/>
      <c r="D2853" s="188">
        <v>19800000</v>
      </c>
      <c r="E2853" s="188"/>
      <c r="F2853" s="188">
        <v>19800000</v>
      </c>
      <c r="G2853" t="s">
        <v>4580</v>
      </c>
    </row>
    <row r="2854" hidden="1" spans="1:7">
      <c r="A2854" t="s">
        <v>5448</v>
      </c>
      <c r="B2854" t="s">
        <v>5449</v>
      </c>
      <c r="C2854" s="188">
        <v>66000</v>
      </c>
      <c r="D2854" s="188"/>
      <c r="E2854" s="188"/>
      <c r="F2854" s="188">
        <v>66000</v>
      </c>
      <c r="G2854" t="s">
        <v>4580</v>
      </c>
    </row>
    <row r="2855" hidden="1" spans="1:7">
      <c r="A2855" t="s">
        <v>5450</v>
      </c>
      <c r="B2855" t="s">
        <v>5451</v>
      </c>
      <c r="C2855" s="188"/>
      <c r="D2855" s="188"/>
      <c r="E2855" s="188">
        <v>13200</v>
      </c>
      <c r="F2855" s="188">
        <v>13200</v>
      </c>
      <c r="G2855" t="s">
        <v>4580</v>
      </c>
    </row>
    <row r="2856" hidden="1" spans="1:7">
      <c r="A2856" t="s">
        <v>5452</v>
      </c>
      <c r="B2856" t="s">
        <v>5453</v>
      </c>
      <c r="C2856" s="188"/>
      <c r="D2856" s="188">
        <v>19800</v>
      </c>
      <c r="E2856" s="188"/>
      <c r="F2856" s="188">
        <v>19800</v>
      </c>
      <c r="G2856" t="s">
        <v>4580</v>
      </c>
    </row>
    <row r="2857" hidden="1" spans="1:7">
      <c r="A2857" t="s">
        <v>5454</v>
      </c>
      <c r="B2857" t="s">
        <v>5455</v>
      </c>
      <c r="C2857" s="188"/>
      <c r="D2857" s="188">
        <v>1980000</v>
      </c>
      <c r="E2857" s="188">
        <v>1980000</v>
      </c>
      <c r="F2857" s="188">
        <v>3960000</v>
      </c>
      <c r="G2857" t="s">
        <v>4580</v>
      </c>
    </row>
    <row r="2858" hidden="1" spans="1:7">
      <c r="A2858" t="s">
        <v>5456</v>
      </c>
      <c r="B2858" t="s">
        <v>5457</v>
      </c>
      <c r="C2858" s="188">
        <v>79200</v>
      </c>
      <c r="D2858" s="188"/>
      <c r="E2858" s="188"/>
      <c r="F2858" s="188">
        <v>79200</v>
      </c>
      <c r="G2858" t="s">
        <v>4580</v>
      </c>
    </row>
    <row r="2859" hidden="1" spans="1:7">
      <c r="A2859" t="s">
        <v>5458</v>
      </c>
      <c r="B2859" t="s">
        <v>5459</v>
      </c>
      <c r="C2859" s="188">
        <v>7920000</v>
      </c>
      <c r="D2859" s="188">
        <v>5850000</v>
      </c>
      <c r="E2859" s="188">
        <v>7920000</v>
      </c>
      <c r="F2859" s="188">
        <v>21690000</v>
      </c>
      <c r="G2859" t="s">
        <v>4580</v>
      </c>
    </row>
    <row r="2860" hidden="1" spans="1:7">
      <c r="A2860" t="s">
        <v>5460</v>
      </c>
      <c r="B2860" t="s">
        <v>5461</v>
      </c>
      <c r="C2860" s="188"/>
      <c r="D2860" s="188">
        <v>35460000</v>
      </c>
      <c r="E2860" s="188">
        <v>49410000</v>
      </c>
      <c r="F2860" s="188">
        <v>84870000</v>
      </c>
      <c r="G2860" t="s">
        <v>4580</v>
      </c>
    </row>
    <row r="2861" hidden="1" spans="1:7">
      <c r="A2861" t="s">
        <v>5462</v>
      </c>
      <c r="B2861" t="s">
        <v>5463</v>
      </c>
      <c r="C2861" s="188">
        <v>29970000</v>
      </c>
      <c r="D2861" s="188">
        <v>62280000</v>
      </c>
      <c r="E2861" s="188">
        <v>23400000</v>
      </c>
      <c r="F2861" s="188">
        <v>115650000</v>
      </c>
      <c r="G2861" t="s">
        <v>4580</v>
      </c>
    </row>
    <row r="2862" hidden="1" spans="1:7">
      <c r="A2862" t="s">
        <v>5464</v>
      </c>
      <c r="B2862" t="s">
        <v>3571</v>
      </c>
      <c r="C2862" s="188"/>
      <c r="D2862" s="188">
        <v>1800000</v>
      </c>
      <c r="E2862" s="188"/>
      <c r="F2862" s="188">
        <v>1800000</v>
      </c>
      <c r="G2862" t="s">
        <v>4580</v>
      </c>
    </row>
    <row r="2863" hidden="1" spans="1:7">
      <c r="A2863" t="s">
        <v>5465</v>
      </c>
      <c r="B2863" t="s">
        <v>5466</v>
      </c>
      <c r="C2863" s="188">
        <v>-44770</v>
      </c>
      <c r="D2863" s="188"/>
      <c r="E2863" s="188">
        <v>1065900</v>
      </c>
      <c r="F2863" s="188">
        <v>1021130</v>
      </c>
      <c r="G2863" t="s">
        <v>4580</v>
      </c>
    </row>
    <row r="2864" hidden="1" spans="1:7">
      <c r="A2864" t="s">
        <v>5467</v>
      </c>
      <c r="B2864" t="s">
        <v>5372</v>
      </c>
      <c r="C2864" s="188"/>
      <c r="D2864" s="188">
        <v>19800</v>
      </c>
      <c r="E2864" s="188"/>
      <c r="F2864" s="188">
        <v>19800</v>
      </c>
      <c r="G2864" t="s">
        <v>4580</v>
      </c>
    </row>
    <row r="2865" hidden="1" spans="1:7">
      <c r="A2865" t="s">
        <v>5468</v>
      </c>
      <c r="B2865" t="s">
        <v>5469</v>
      </c>
      <c r="C2865" s="188">
        <v>900000</v>
      </c>
      <c r="D2865" s="188"/>
      <c r="E2865" s="188">
        <v>3960000</v>
      </c>
      <c r="F2865" s="188">
        <v>4860000</v>
      </c>
      <c r="G2865" t="s">
        <v>4580</v>
      </c>
    </row>
    <row r="2866" hidden="1" spans="1:7">
      <c r="A2866" t="s">
        <v>5470</v>
      </c>
      <c r="B2866" t="s">
        <v>5471</v>
      </c>
      <c r="C2866" s="188"/>
      <c r="D2866" s="188"/>
      <c r="E2866" s="188">
        <v>79200</v>
      </c>
      <c r="F2866" s="188">
        <v>79200</v>
      </c>
      <c r="G2866" t="s">
        <v>4580</v>
      </c>
    </row>
    <row r="2867" hidden="1" spans="1:7">
      <c r="A2867" t="s">
        <v>5472</v>
      </c>
      <c r="B2867" t="s">
        <v>4529</v>
      </c>
      <c r="C2867" s="188">
        <v>235200</v>
      </c>
      <c r="D2867" s="188">
        <v>208920</v>
      </c>
      <c r="E2867" s="188">
        <v>102000</v>
      </c>
      <c r="F2867" s="188">
        <v>546120</v>
      </c>
      <c r="G2867" t="s">
        <v>4580</v>
      </c>
    </row>
    <row r="2868" hidden="1" spans="1:7">
      <c r="A2868" t="s">
        <v>5473</v>
      </c>
      <c r="B2868" t="s">
        <v>5474</v>
      </c>
      <c r="C2868" s="188">
        <v>3630000</v>
      </c>
      <c r="D2868" s="188">
        <v>1890000</v>
      </c>
      <c r="E2868" s="188">
        <v>1980000</v>
      </c>
      <c r="F2868" s="188">
        <v>7500000</v>
      </c>
      <c r="G2868" t="s">
        <v>4580</v>
      </c>
    </row>
    <row r="2869" hidden="1" spans="1:7">
      <c r="A2869" t="s">
        <v>5475</v>
      </c>
      <c r="B2869" t="s">
        <v>5476</v>
      </c>
      <c r="C2869" s="188">
        <v>13200</v>
      </c>
      <c r="D2869" s="188">
        <v>19800</v>
      </c>
      <c r="E2869" s="188">
        <v>13200</v>
      </c>
      <c r="F2869" s="188">
        <v>46200</v>
      </c>
      <c r="G2869" t="s">
        <v>4580</v>
      </c>
    </row>
    <row r="2870" hidden="1" spans="1:7">
      <c r="A2870" t="s">
        <v>5477</v>
      </c>
      <c r="B2870" t="s">
        <v>5478</v>
      </c>
      <c r="C2870" s="188">
        <v>3960000</v>
      </c>
      <c r="D2870" s="188"/>
      <c r="E2870" s="188"/>
      <c r="F2870" s="188">
        <v>3960000</v>
      </c>
      <c r="G2870" t="s">
        <v>4580</v>
      </c>
    </row>
    <row r="2871" hidden="1" spans="1:7">
      <c r="A2871" t="s">
        <v>5479</v>
      </c>
      <c r="B2871" t="s">
        <v>3565</v>
      </c>
      <c r="C2871" s="188"/>
      <c r="D2871" s="188">
        <v>7128000</v>
      </c>
      <c r="E2871" s="188">
        <v>7128000</v>
      </c>
      <c r="F2871" s="188">
        <v>14256000</v>
      </c>
      <c r="G2871" t="s">
        <v>4580</v>
      </c>
    </row>
    <row r="2872" hidden="1" spans="1:7">
      <c r="A2872" t="s">
        <v>5480</v>
      </c>
      <c r="B2872" t="s">
        <v>5481</v>
      </c>
      <c r="C2872" s="188">
        <v>20362500</v>
      </c>
      <c r="D2872" s="188">
        <v>18652500</v>
      </c>
      <c r="E2872" s="188">
        <v>30930000</v>
      </c>
      <c r="F2872" s="188">
        <v>69945000</v>
      </c>
      <c r="G2872" t="s">
        <v>4580</v>
      </c>
    </row>
    <row r="2873" hidden="1" spans="1:7">
      <c r="A2873" t="s">
        <v>5482</v>
      </c>
      <c r="B2873" t="s">
        <v>5483</v>
      </c>
      <c r="C2873" s="188"/>
      <c r="D2873" s="188">
        <v>13200</v>
      </c>
      <c r="E2873" s="188"/>
      <c r="F2873" s="188">
        <v>13200</v>
      </c>
      <c r="G2873" t="s">
        <v>4580</v>
      </c>
    </row>
    <row r="2874" hidden="1" spans="1:7">
      <c r="A2874" t="s">
        <v>5484</v>
      </c>
      <c r="B2874" t="s">
        <v>5485</v>
      </c>
      <c r="C2874" s="188"/>
      <c r="D2874" s="188">
        <v>33000</v>
      </c>
      <c r="E2874" s="188"/>
      <c r="F2874" s="188">
        <v>33000</v>
      </c>
      <c r="G2874" t="s">
        <v>4580</v>
      </c>
    </row>
    <row r="2875" hidden="1" spans="1:7">
      <c r="A2875" t="s">
        <v>5486</v>
      </c>
      <c r="B2875" t="s">
        <v>5487</v>
      </c>
      <c r="C2875" s="188"/>
      <c r="D2875" s="188"/>
      <c r="E2875" s="188">
        <v>792000</v>
      </c>
      <c r="F2875" s="188">
        <v>792000</v>
      </c>
      <c r="G2875" t="s">
        <v>4580</v>
      </c>
    </row>
    <row r="2876" hidden="1" spans="1:7">
      <c r="A2876" t="s">
        <v>5488</v>
      </c>
      <c r="B2876" t="s">
        <v>5489</v>
      </c>
      <c r="C2876" s="188">
        <v>1098500</v>
      </c>
      <c r="D2876" s="188">
        <v>724200</v>
      </c>
      <c r="E2876" s="188">
        <v>1028200</v>
      </c>
      <c r="F2876" s="188">
        <v>2850900</v>
      </c>
      <c r="G2876" t="s">
        <v>4580</v>
      </c>
    </row>
    <row r="2877" hidden="1" spans="1:7">
      <c r="A2877" t="s">
        <v>5490</v>
      </c>
      <c r="B2877" t="s">
        <v>5491</v>
      </c>
      <c r="C2877" s="188">
        <v>5112000</v>
      </c>
      <c r="D2877" s="188">
        <v>2886000</v>
      </c>
      <c r="E2877" s="188">
        <v>4333800</v>
      </c>
      <c r="F2877" s="188">
        <v>12331800</v>
      </c>
      <c r="G2877" t="s">
        <v>4580</v>
      </c>
    </row>
    <row r="2878" hidden="1" spans="1:7">
      <c r="A2878" t="s">
        <v>5492</v>
      </c>
      <c r="B2878" t="s">
        <v>3622</v>
      </c>
      <c r="C2878" s="188">
        <v>396000</v>
      </c>
      <c r="D2878" s="188"/>
      <c r="E2878" s="188"/>
      <c r="F2878" s="188">
        <v>396000</v>
      </c>
      <c r="G2878" t="s">
        <v>4580</v>
      </c>
    </row>
    <row r="2879" hidden="1" spans="1:7">
      <c r="A2879" t="s">
        <v>5493</v>
      </c>
      <c r="B2879" t="s">
        <v>3579</v>
      </c>
      <c r="C2879" s="188">
        <v>524700</v>
      </c>
      <c r="D2879" s="188">
        <v>792000</v>
      </c>
      <c r="E2879" s="188"/>
      <c r="F2879" s="188">
        <v>1316700</v>
      </c>
      <c r="G2879" t="s">
        <v>4580</v>
      </c>
    </row>
    <row r="2880" hidden="1" spans="1:7">
      <c r="A2880" t="s">
        <v>5494</v>
      </c>
      <c r="B2880" t="s">
        <v>5495</v>
      </c>
      <c r="C2880" s="188">
        <v>17820000</v>
      </c>
      <c r="D2880" s="188">
        <v>19800000</v>
      </c>
      <c r="E2880" s="188">
        <v>43560000</v>
      </c>
      <c r="F2880" s="188">
        <v>81180000</v>
      </c>
      <c r="G2880" t="s">
        <v>4580</v>
      </c>
    </row>
    <row r="2881" hidden="1" spans="1:7">
      <c r="A2881" t="s">
        <v>5496</v>
      </c>
      <c r="B2881" t="s">
        <v>5497</v>
      </c>
      <c r="C2881" s="188"/>
      <c r="D2881" s="188">
        <v>1980000</v>
      </c>
      <c r="E2881" s="188"/>
      <c r="F2881" s="188">
        <v>1980000</v>
      </c>
      <c r="G2881" t="s">
        <v>4580</v>
      </c>
    </row>
    <row r="2882" hidden="1" spans="1:7">
      <c r="A2882" t="s">
        <v>5498</v>
      </c>
      <c r="B2882" t="s">
        <v>5499</v>
      </c>
      <c r="C2882" s="188"/>
      <c r="D2882" s="188">
        <v>19800</v>
      </c>
      <c r="E2882" s="188"/>
      <c r="F2882" s="188">
        <v>19800</v>
      </c>
      <c r="G2882" t="s">
        <v>4580</v>
      </c>
    </row>
    <row r="2883" hidden="1" spans="1:7">
      <c r="A2883" t="s">
        <v>5500</v>
      </c>
      <c r="B2883" t="s">
        <v>5409</v>
      </c>
      <c r="C2883" s="188">
        <v>7920000</v>
      </c>
      <c r="D2883" s="188">
        <v>11880000</v>
      </c>
      <c r="E2883" s="188">
        <v>7920000</v>
      </c>
      <c r="F2883" s="188">
        <v>27720000</v>
      </c>
      <c r="G2883" t="s">
        <v>4580</v>
      </c>
    </row>
    <row r="2884" hidden="1" spans="1:7">
      <c r="A2884" t="s">
        <v>5501</v>
      </c>
      <c r="B2884" t="s">
        <v>5502</v>
      </c>
      <c r="C2884" s="188">
        <v>15840000</v>
      </c>
      <c r="D2884" s="188">
        <v>7920000</v>
      </c>
      <c r="E2884" s="188"/>
      <c r="F2884" s="188">
        <v>23760000</v>
      </c>
      <c r="G2884" t="s">
        <v>4580</v>
      </c>
    </row>
    <row r="2885" hidden="1" spans="1:7">
      <c r="A2885" t="s">
        <v>5503</v>
      </c>
      <c r="B2885" t="s">
        <v>5504</v>
      </c>
      <c r="C2885" s="188">
        <v>33000</v>
      </c>
      <c r="D2885" s="188"/>
      <c r="E2885" s="188"/>
      <c r="F2885" s="188">
        <v>33000</v>
      </c>
      <c r="G2885" t="s">
        <v>4580</v>
      </c>
    </row>
    <row r="2886" hidden="1" spans="1:7">
      <c r="A2886" t="s">
        <v>5505</v>
      </c>
      <c r="B2886" t="s">
        <v>5506</v>
      </c>
      <c r="C2886" s="188"/>
      <c r="D2886" s="188">
        <v>13200</v>
      </c>
      <c r="E2886" s="188">
        <v>13200</v>
      </c>
      <c r="F2886" s="188">
        <v>26400</v>
      </c>
      <c r="G2886" t="s">
        <v>4580</v>
      </c>
    </row>
    <row r="2887" hidden="1" spans="1:7">
      <c r="A2887" t="s">
        <v>5507</v>
      </c>
      <c r="B2887" t="s">
        <v>5508</v>
      </c>
      <c r="C2887" s="188"/>
      <c r="D2887" s="188">
        <v>900000</v>
      </c>
      <c r="E2887" s="188"/>
      <c r="F2887" s="188">
        <v>900000</v>
      </c>
      <c r="G2887" t="s">
        <v>4580</v>
      </c>
    </row>
    <row r="2888" hidden="1" spans="1:7">
      <c r="A2888" t="s">
        <v>5509</v>
      </c>
      <c r="B2888" t="s">
        <v>5510</v>
      </c>
      <c r="C2888" s="188">
        <v>19800</v>
      </c>
      <c r="D2888" s="188">
        <v>13200</v>
      </c>
      <c r="E2888" s="188">
        <v>13200</v>
      </c>
      <c r="F2888" s="188">
        <v>46200</v>
      </c>
      <c r="G2888" t="s">
        <v>4580</v>
      </c>
    </row>
    <row r="2889" hidden="1" spans="1:7">
      <c r="A2889" t="s">
        <v>5511</v>
      </c>
      <c r="B2889" t="s">
        <v>5512</v>
      </c>
      <c r="C2889" s="188">
        <v>3960000</v>
      </c>
      <c r="D2889" s="188">
        <v>3960000</v>
      </c>
      <c r="E2889" s="188">
        <v>15840000</v>
      </c>
      <c r="F2889" s="188">
        <v>23760000</v>
      </c>
      <c r="G2889" t="s">
        <v>4580</v>
      </c>
    </row>
    <row r="2890" hidden="1" spans="1:7">
      <c r="A2890" t="s">
        <v>5513</v>
      </c>
      <c r="B2890" t="s">
        <v>5514</v>
      </c>
      <c r="C2890" s="188">
        <v>3960000</v>
      </c>
      <c r="D2890" s="188">
        <v>3960000</v>
      </c>
      <c r="E2890" s="188">
        <v>3960000</v>
      </c>
      <c r="F2890" s="188">
        <v>11880000</v>
      </c>
      <c r="G2890" t="s">
        <v>4580</v>
      </c>
    </row>
    <row r="2891" hidden="1" spans="1:7">
      <c r="A2891" t="s">
        <v>5515</v>
      </c>
      <c r="B2891" t="s">
        <v>5516</v>
      </c>
      <c r="C2891" s="188">
        <v>4032000</v>
      </c>
      <c r="D2891" s="188"/>
      <c r="E2891" s="188">
        <v>6012000</v>
      </c>
      <c r="F2891" s="188">
        <v>10044000</v>
      </c>
      <c r="G2891" t="s">
        <v>4580</v>
      </c>
    </row>
    <row r="2892" hidden="1" spans="1:7">
      <c r="A2892" t="s">
        <v>5517</v>
      </c>
      <c r="B2892" t="s">
        <v>5518</v>
      </c>
      <c r="C2892" s="188">
        <v>368400</v>
      </c>
      <c r="D2892" s="188">
        <v>145200</v>
      </c>
      <c r="E2892" s="188">
        <v>79200</v>
      </c>
      <c r="F2892" s="188">
        <v>592800</v>
      </c>
      <c r="G2892" t="s">
        <v>4580</v>
      </c>
    </row>
    <row r="2893" hidden="1" spans="1:7">
      <c r="A2893" t="s">
        <v>5519</v>
      </c>
      <c r="B2893" t="s">
        <v>5520</v>
      </c>
      <c r="C2893" s="188"/>
      <c r="D2893" s="188">
        <v>4932000</v>
      </c>
      <c r="E2893" s="188"/>
      <c r="F2893" s="188">
        <v>4932000</v>
      </c>
      <c r="G2893" t="s">
        <v>4580</v>
      </c>
    </row>
    <row r="2894" hidden="1" spans="1:7">
      <c r="A2894" t="s">
        <v>5521</v>
      </c>
      <c r="B2894" t="s">
        <v>3827</v>
      </c>
      <c r="C2894" s="188">
        <v>19800</v>
      </c>
      <c r="D2894" s="188">
        <v>19800</v>
      </c>
      <c r="E2894" s="188"/>
      <c r="F2894" s="188">
        <v>39600</v>
      </c>
      <c r="G2894" t="s">
        <v>4580</v>
      </c>
    </row>
    <row r="2895" hidden="1" spans="1:7">
      <c r="A2895" t="s">
        <v>5522</v>
      </c>
      <c r="B2895" t="s">
        <v>5523</v>
      </c>
      <c r="C2895" s="188">
        <v>19800</v>
      </c>
      <c r="D2895" s="188">
        <v>13200</v>
      </c>
      <c r="E2895" s="188"/>
      <c r="F2895" s="188">
        <v>33000</v>
      </c>
      <c r="G2895" t="s">
        <v>4580</v>
      </c>
    </row>
    <row r="2896" hidden="1" spans="1:7">
      <c r="A2896" t="s">
        <v>5524</v>
      </c>
      <c r="B2896" t="s">
        <v>5268</v>
      </c>
      <c r="C2896" s="188">
        <v>3960000</v>
      </c>
      <c r="D2896" s="188">
        <v>3960000</v>
      </c>
      <c r="E2896" s="188">
        <v>15840000</v>
      </c>
      <c r="F2896" s="188">
        <v>23760000</v>
      </c>
      <c r="G2896" t="s">
        <v>4580</v>
      </c>
    </row>
    <row r="2897" hidden="1" spans="1:7">
      <c r="A2897" t="s">
        <v>5525</v>
      </c>
      <c r="B2897" t="s">
        <v>5526</v>
      </c>
      <c r="C2897" s="188">
        <v>19800</v>
      </c>
      <c r="D2897" s="188"/>
      <c r="E2897" s="188">
        <v>13200</v>
      </c>
      <c r="F2897" s="188">
        <v>33000</v>
      </c>
      <c r="G2897" t="s">
        <v>4580</v>
      </c>
    </row>
    <row r="2898" hidden="1" spans="1:7">
      <c r="A2898" t="s">
        <v>5527</v>
      </c>
      <c r="B2898" t="s">
        <v>3395</v>
      </c>
      <c r="C2898" s="188"/>
      <c r="D2898" s="188">
        <v>90000</v>
      </c>
      <c r="E2898" s="188"/>
      <c r="F2898" s="188">
        <v>90000</v>
      </c>
      <c r="G2898" t="s">
        <v>4580</v>
      </c>
    </row>
    <row r="2899" hidden="1" spans="1:7">
      <c r="A2899" t="s">
        <v>5528</v>
      </c>
      <c r="B2899" t="s">
        <v>5529</v>
      </c>
      <c r="C2899" s="188"/>
      <c r="D2899" s="188"/>
      <c r="E2899" s="188">
        <v>13200</v>
      </c>
      <c r="F2899" s="188">
        <v>13200</v>
      </c>
      <c r="G2899" t="s">
        <v>4580</v>
      </c>
    </row>
    <row r="2900" hidden="1" spans="1:7">
      <c r="A2900" t="s">
        <v>5530</v>
      </c>
      <c r="B2900" t="s">
        <v>5531</v>
      </c>
      <c r="C2900" s="188"/>
      <c r="D2900" s="188">
        <v>1980000</v>
      </c>
      <c r="E2900" s="188"/>
      <c r="F2900" s="188">
        <v>1980000</v>
      </c>
      <c r="G2900" t="s">
        <v>4580</v>
      </c>
    </row>
    <row r="2901" hidden="1" spans="1:7">
      <c r="A2901" t="s">
        <v>5532</v>
      </c>
      <c r="B2901" t="s">
        <v>5533</v>
      </c>
      <c r="C2901" s="188">
        <v>900000</v>
      </c>
      <c r="D2901" s="188">
        <v>900000</v>
      </c>
      <c r="E2901" s="188"/>
      <c r="F2901" s="188">
        <v>1800000</v>
      </c>
      <c r="G2901" t="s">
        <v>4580</v>
      </c>
    </row>
    <row r="2902" hidden="1" spans="1:7">
      <c r="A2902" t="s">
        <v>5534</v>
      </c>
      <c r="B2902" t="s">
        <v>5535</v>
      </c>
      <c r="C2902" s="188">
        <v>158400</v>
      </c>
      <c r="D2902" s="188">
        <v>158400</v>
      </c>
      <c r="E2902" s="188">
        <v>158400</v>
      </c>
      <c r="F2902" s="188">
        <v>475200</v>
      </c>
      <c r="G2902" t="s">
        <v>4580</v>
      </c>
    </row>
    <row r="2903" hidden="1" spans="1:7">
      <c r="A2903" t="s">
        <v>5536</v>
      </c>
      <c r="B2903" t="s">
        <v>5537</v>
      </c>
      <c r="C2903" s="188">
        <v>66000</v>
      </c>
      <c r="D2903" s="188">
        <v>93720</v>
      </c>
      <c r="E2903" s="188">
        <v>132000</v>
      </c>
      <c r="F2903" s="188">
        <v>291720</v>
      </c>
      <c r="G2903" t="s">
        <v>4580</v>
      </c>
    </row>
    <row r="2904" hidden="1" spans="1:7">
      <c r="A2904" t="s">
        <v>5538</v>
      </c>
      <c r="B2904" t="s">
        <v>5539</v>
      </c>
      <c r="C2904" s="188"/>
      <c r="D2904" s="188">
        <v>3960000</v>
      </c>
      <c r="E2904" s="188"/>
      <c r="F2904" s="188">
        <v>3960000</v>
      </c>
      <c r="G2904" t="s">
        <v>4580</v>
      </c>
    </row>
    <row r="2905" hidden="1" spans="1:7">
      <c r="A2905" t="s">
        <v>5540</v>
      </c>
      <c r="B2905" t="s">
        <v>5541</v>
      </c>
      <c r="C2905" s="188">
        <v>11338000</v>
      </c>
      <c r="D2905" s="188">
        <v>11943500</v>
      </c>
      <c r="E2905" s="188">
        <v>11124500</v>
      </c>
      <c r="F2905" s="188">
        <v>34406000</v>
      </c>
      <c r="G2905" t="s">
        <v>4580</v>
      </c>
    </row>
    <row r="2906" hidden="1" spans="1:7">
      <c r="A2906" t="s">
        <v>5542</v>
      </c>
      <c r="B2906" t="s">
        <v>5543</v>
      </c>
      <c r="C2906" s="188">
        <v>3960000</v>
      </c>
      <c r="D2906" s="188">
        <v>3960000</v>
      </c>
      <c r="E2906" s="188">
        <v>3960000</v>
      </c>
      <c r="F2906" s="188">
        <v>11880000</v>
      </c>
      <c r="G2906" t="s">
        <v>4580</v>
      </c>
    </row>
    <row r="2907" hidden="1" spans="1:7">
      <c r="A2907" t="s">
        <v>5544</v>
      </c>
      <c r="B2907" t="s">
        <v>5545</v>
      </c>
      <c r="C2907" s="188">
        <v>396000</v>
      </c>
      <c r="D2907" s="188"/>
      <c r="E2907" s="188">
        <v>396000</v>
      </c>
      <c r="F2907" s="188">
        <v>792000</v>
      </c>
      <c r="G2907" t="s">
        <v>4580</v>
      </c>
    </row>
    <row r="2908" hidden="1" spans="1:7">
      <c r="A2908" t="s">
        <v>5546</v>
      </c>
      <c r="B2908" t="s">
        <v>5547</v>
      </c>
      <c r="C2908" s="188">
        <v>1500000</v>
      </c>
      <c r="D2908" s="188">
        <v>5460000</v>
      </c>
      <c r="E2908" s="188"/>
      <c r="F2908" s="188">
        <v>6960000</v>
      </c>
      <c r="G2908" t="s">
        <v>4580</v>
      </c>
    </row>
    <row r="2909" hidden="1" spans="1:7">
      <c r="A2909" t="s">
        <v>5548</v>
      </c>
      <c r="B2909" t="s">
        <v>5549</v>
      </c>
      <c r="C2909" s="188">
        <v>4136880</v>
      </c>
      <c r="D2909" s="188"/>
      <c r="E2909" s="188">
        <v>3960000</v>
      </c>
      <c r="F2909" s="188">
        <v>8096880</v>
      </c>
      <c r="G2909" t="s">
        <v>4580</v>
      </c>
    </row>
    <row r="2910" hidden="1" spans="1:7">
      <c r="A2910" t="s">
        <v>5550</v>
      </c>
      <c r="B2910" t="s">
        <v>5551</v>
      </c>
      <c r="C2910" s="188">
        <v>15840000</v>
      </c>
      <c r="D2910" s="188">
        <v>34927200</v>
      </c>
      <c r="E2910" s="188">
        <v>34927200</v>
      </c>
      <c r="F2910" s="188">
        <v>85694400</v>
      </c>
      <c r="G2910" t="s">
        <v>4580</v>
      </c>
    </row>
    <row r="2911" hidden="1" spans="1:7">
      <c r="A2911" t="s">
        <v>5552</v>
      </c>
      <c r="B2911" t="s">
        <v>5553</v>
      </c>
      <c r="C2911" s="188">
        <v>8928000</v>
      </c>
      <c r="D2911" s="188">
        <v>6660000</v>
      </c>
      <c r="E2911" s="188">
        <v>8580000</v>
      </c>
      <c r="F2911" s="188">
        <v>24168000</v>
      </c>
      <c r="G2911" t="s">
        <v>4580</v>
      </c>
    </row>
    <row r="2912" hidden="1" spans="1:7">
      <c r="A2912" t="s">
        <v>5554</v>
      </c>
      <c r="B2912" t="s">
        <v>5555</v>
      </c>
      <c r="C2912" s="188">
        <v>19800</v>
      </c>
      <c r="D2912" s="188">
        <v>19800</v>
      </c>
      <c r="E2912" s="188">
        <v>13200</v>
      </c>
      <c r="F2912" s="188">
        <v>52800</v>
      </c>
      <c r="G2912" t="s">
        <v>4580</v>
      </c>
    </row>
    <row r="2913" hidden="1" spans="1:7">
      <c r="A2913" t="s">
        <v>5556</v>
      </c>
      <c r="B2913" t="s">
        <v>5557</v>
      </c>
      <c r="C2913" s="188">
        <v>3960000</v>
      </c>
      <c r="D2913" s="188">
        <v>3960000</v>
      </c>
      <c r="E2913" s="188">
        <v>5544000</v>
      </c>
      <c r="F2913" s="188">
        <v>13464000</v>
      </c>
      <c r="G2913" t="s">
        <v>4580</v>
      </c>
    </row>
    <row r="2914" hidden="1" spans="1:7">
      <c r="A2914" t="s">
        <v>5558</v>
      </c>
      <c r="B2914" t="s">
        <v>5559</v>
      </c>
      <c r="C2914" s="188">
        <v>13200</v>
      </c>
      <c r="D2914" s="188">
        <v>19800</v>
      </c>
      <c r="E2914" s="188">
        <v>13200</v>
      </c>
      <c r="F2914" s="188">
        <v>46200</v>
      </c>
      <c r="G2914" t="s">
        <v>4580</v>
      </c>
    </row>
    <row r="2915" hidden="1" spans="1:7">
      <c r="A2915" t="s">
        <v>5560</v>
      </c>
      <c r="B2915" t="s">
        <v>5561</v>
      </c>
      <c r="C2915" s="188"/>
      <c r="D2915" s="188">
        <v>19800</v>
      </c>
      <c r="E2915" s="188"/>
      <c r="F2915" s="188">
        <v>19800</v>
      </c>
      <c r="G2915" t="s">
        <v>4580</v>
      </c>
    </row>
    <row r="2916" hidden="1" spans="1:7">
      <c r="A2916" t="s">
        <v>5562</v>
      </c>
      <c r="B2916" t="s">
        <v>5563</v>
      </c>
      <c r="C2916" s="188"/>
      <c r="D2916" s="188">
        <v>19800</v>
      </c>
      <c r="E2916" s="188"/>
      <c r="F2916" s="188">
        <v>19800</v>
      </c>
      <c r="G2916" t="s">
        <v>4580</v>
      </c>
    </row>
    <row r="2917" hidden="1" spans="1:7">
      <c r="A2917" t="s">
        <v>5564</v>
      </c>
      <c r="B2917" t="s">
        <v>5565</v>
      </c>
      <c r="C2917" s="188"/>
      <c r="D2917" s="188">
        <v>19800</v>
      </c>
      <c r="E2917" s="188"/>
      <c r="F2917" s="188">
        <v>19800</v>
      </c>
      <c r="G2917" t="s">
        <v>4580</v>
      </c>
    </row>
    <row r="2918" hidden="1" spans="1:7">
      <c r="A2918" t="s">
        <v>5566</v>
      </c>
      <c r="B2918" t="s">
        <v>5567</v>
      </c>
      <c r="C2918" s="188">
        <v>3960000</v>
      </c>
      <c r="D2918" s="188">
        <v>2160000</v>
      </c>
      <c r="E2918" s="188">
        <v>1980000</v>
      </c>
      <c r="F2918" s="188">
        <v>8100000</v>
      </c>
      <c r="G2918" t="s">
        <v>4580</v>
      </c>
    </row>
    <row r="2919" hidden="1" spans="1:7">
      <c r="A2919" t="s">
        <v>5568</v>
      </c>
      <c r="B2919" t="s">
        <v>5268</v>
      </c>
      <c r="C2919" s="188"/>
      <c r="D2919" s="188">
        <v>19800</v>
      </c>
      <c r="E2919" s="188"/>
      <c r="F2919" s="188">
        <v>19800</v>
      </c>
      <c r="G2919" t="s">
        <v>4580</v>
      </c>
    </row>
    <row r="2920" hidden="1" spans="1:7">
      <c r="A2920" t="s">
        <v>5569</v>
      </c>
      <c r="B2920" t="s">
        <v>5570</v>
      </c>
      <c r="C2920" s="188">
        <v>19800</v>
      </c>
      <c r="D2920" s="188">
        <v>19800</v>
      </c>
      <c r="E2920" s="188">
        <v>13200</v>
      </c>
      <c r="F2920" s="188">
        <v>52800</v>
      </c>
      <c r="G2920" t="s">
        <v>4580</v>
      </c>
    </row>
    <row r="2921" hidden="1" spans="1:7">
      <c r="A2921" t="s">
        <v>5571</v>
      </c>
      <c r="B2921" t="s">
        <v>5572</v>
      </c>
      <c r="C2921" s="188"/>
      <c r="D2921" s="188">
        <v>3960000</v>
      </c>
      <c r="E2921" s="188">
        <v>3960000</v>
      </c>
      <c r="F2921" s="188">
        <v>7920000</v>
      </c>
      <c r="G2921" t="s">
        <v>4580</v>
      </c>
    </row>
    <row r="2922" hidden="1" spans="1:7">
      <c r="A2922" t="s">
        <v>5573</v>
      </c>
      <c r="B2922" t="s">
        <v>5574</v>
      </c>
      <c r="C2922" s="188">
        <v>19800</v>
      </c>
      <c r="D2922" s="188"/>
      <c r="E2922" s="188">
        <v>13200</v>
      </c>
      <c r="F2922" s="188">
        <v>33000</v>
      </c>
      <c r="G2922" t="s">
        <v>4580</v>
      </c>
    </row>
    <row r="2923" hidden="1" spans="1:7">
      <c r="A2923" t="s">
        <v>5575</v>
      </c>
      <c r="B2923" t="s">
        <v>5576</v>
      </c>
      <c r="C2923" s="188">
        <v>19800</v>
      </c>
      <c r="D2923" s="188"/>
      <c r="E2923" s="188"/>
      <c r="F2923" s="188">
        <v>19800</v>
      </c>
      <c r="G2923" t="s">
        <v>4580</v>
      </c>
    </row>
    <row r="2924" hidden="1" spans="1:7">
      <c r="A2924" t="s">
        <v>5577</v>
      </c>
      <c r="B2924" t="s">
        <v>5578</v>
      </c>
      <c r="C2924" s="188">
        <v>18090000</v>
      </c>
      <c r="D2924" s="188">
        <v>21708000</v>
      </c>
      <c r="E2924" s="188">
        <v>19908000</v>
      </c>
      <c r="F2924" s="188">
        <v>59706000</v>
      </c>
      <c r="G2924" t="s">
        <v>4580</v>
      </c>
    </row>
    <row r="2925" hidden="1" spans="1:7">
      <c r="A2925" t="s">
        <v>5579</v>
      </c>
      <c r="B2925" t="s">
        <v>5580</v>
      </c>
      <c r="C2925" s="188">
        <v>40420800</v>
      </c>
      <c r="D2925" s="188">
        <v>94644000</v>
      </c>
      <c r="E2925" s="188">
        <v>96529400</v>
      </c>
      <c r="F2925" s="188">
        <v>231594200</v>
      </c>
      <c r="G2925" t="s">
        <v>4580</v>
      </c>
    </row>
    <row r="2926" hidden="1" spans="1:7">
      <c r="A2926" t="s">
        <v>5581</v>
      </c>
      <c r="B2926" t="s">
        <v>5582</v>
      </c>
      <c r="C2926" s="188">
        <v>584100</v>
      </c>
      <c r="D2926" s="188">
        <v>1105500</v>
      </c>
      <c r="E2926" s="188">
        <v>396000</v>
      </c>
      <c r="F2926" s="188">
        <v>2085600</v>
      </c>
      <c r="G2926" t="s">
        <v>4580</v>
      </c>
    </row>
    <row r="2927" hidden="1" spans="1:7">
      <c r="A2927" t="s">
        <v>5583</v>
      </c>
      <c r="B2927" t="s">
        <v>5584</v>
      </c>
      <c r="C2927" s="188">
        <v>4860000</v>
      </c>
      <c r="D2927" s="188">
        <v>4752000</v>
      </c>
      <c r="E2927" s="188">
        <v>3960000</v>
      </c>
      <c r="F2927" s="188">
        <v>13572000</v>
      </c>
      <c r="G2927" t="s">
        <v>4580</v>
      </c>
    </row>
    <row r="2928" hidden="1" spans="1:7">
      <c r="A2928" t="s">
        <v>5585</v>
      </c>
      <c r="B2928" t="s">
        <v>5586</v>
      </c>
      <c r="C2928" s="188">
        <v>19800</v>
      </c>
      <c r="D2928" s="188">
        <v>13200</v>
      </c>
      <c r="E2928" s="188">
        <v>13200</v>
      </c>
      <c r="F2928" s="188">
        <v>46200</v>
      </c>
      <c r="G2928" t="s">
        <v>4580</v>
      </c>
    </row>
    <row r="2929" hidden="1" spans="1:7">
      <c r="A2929" t="s">
        <v>5587</v>
      </c>
      <c r="B2929" t="s">
        <v>5588</v>
      </c>
      <c r="C2929" s="188">
        <v>31680000</v>
      </c>
      <c r="D2929" s="188">
        <v>39600000</v>
      </c>
      <c r="E2929" s="188">
        <v>31680000</v>
      </c>
      <c r="F2929" s="188">
        <v>102960000</v>
      </c>
      <c r="G2929" t="s">
        <v>4580</v>
      </c>
    </row>
    <row r="2930" hidden="1" spans="1:7">
      <c r="A2930" t="s">
        <v>5589</v>
      </c>
      <c r="B2930" t="s">
        <v>5590</v>
      </c>
      <c r="C2930" s="188"/>
      <c r="D2930" s="188">
        <v>79200</v>
      </c>
      <c r="E2930" s="188"/>
      <c r="F2930" s="188">
        <v>79200</v>
      </c>
      <c r="G2930" t="s">
        <v>4580</v>
      </c>
    </row>
    <row r="2931" hidden="1" spans="1:7">
      <c r="A2931" t="s">
        <v>5591</v>
      </c>
      <c r="B2931" t="s">
        <v>5592</v>
      </c>
      <c r="C2931" s="188"/>
      <c r="D2931" s="188"/>
      <c r="E2931" s="188">
        <v>3960000</v>
      </c>
      <c r="F2931" s="188">
        <v>3960000</v>
      </c>
      <c r="G2931" t="s">
        <v>4580</v>
      </c>
    </row>
    <row r="2932" hidden="1" spans="1:7">
      <c r="A2932" t="s">
        <v>5593</v>
      </c>
      <c r="B2932" t="s">
        <v>5594</v>
      </c>
      <c r="C2932" s="188">
        <v>11880000</v>
      </c>
      <c r="D2932" s="188">
        <v>9504000</v>
      </c>
      <c r="E2932" s="188">
        <v>9504000</v>
      </c>
      <c r="F2932" s="188">
        <v>30888000</v>
      </c>
      <c r="G2932" t="s">
        <v>4580</v>
      </c>
    </row>
    <row r="2933" hidden="1" spans="1:7">
      <c r="A2933" t="s">
        <v>5595</v>
      </c>
      <c r="B2933" t="s">
        <v>5596</v>
      </c>
      <c r="C2933" s="188">
        <v>19800</v>
      </c>
      <c r="D2933" s="188"/>
      <c r="E2933" s="188"/>
      <c r="F2933" s="188">
        <v>19800</v>
      </c>
      <c r="G2933" t="s">
        <v>4580</v>
      </c>
    </row>
    <row r="2934" hidden="1" spans="1:7">
      <c r="A2934" t="s">
        <v>5597</v>
      </c>
      <c r="B2934" t="s">
        <v>5598</v>
      </c>
      <c r="C2934" s="188">
        <v>19800</v>
      </c>
      <c r="D2934" s="188">
        <v>13200</v>
      </c>
      <c r="E2934" s="188">
        <v>13200</v>
      </c>
      <c r="F2934" s="188">
        <v>46200</v>
      </c>
      <c r="G2934" t="s">
        <v>4580</v>
      </c>
    </row>
    <row r="2935" hidden="1" spans="1:7">
      <c r="A2935" t="s">
        <v>5599</v>
      </c>
      <c r="B2935" t="s">
        <v>5600</v>
      </c>
      <c r="C2935" s="188">
        <v>19800</v>
      </c>
      <c r="D2935" s="188">
        <v>13200</v>
      </c>
      <c r="E2935" s="188">
        <v>13200</v>
      </c>
      <c r="F2935" s="188">
        <v>46200</v>
      </c>
      <c r="G2935" t="s">
        <v>4580</v>
      </c>
    </row>
    <row r="2936" hidden="1" spans="1:7">
      <c r="A2936" t="s">
        <v>5601</v>
      </c>
      <c r="B2936" t="s">
        <v>5602</v>
      </c>
      <c r="C2936" s="188">
        <v>19800</v>
      </c>
      <c r="D2936" s="188">
        <v>13200</v>
      </c>
      <c r="E2936" s="188">
        <v>13200</v>
      </c>
      <c r="F2936" s="188">
        <v>46200</v>
      </c>
      <c r="G2936" t="s">
        <v>4580</v>
      </c>
    </row>
    <row r="2937" hidden="1" spans="1:7">
      <c r="A2937" t="s">
        <v>5603</v>
      </c>
      <c r="B2937" t="s">
        <v>5604</v>
      </c>
      <c r="C2937" s="188">
        <v>19800</v>
      </c>
      <c r="D2937" s="188">
        <v>13200</v>
      </c>
      <c r="E2937" s="188">
        <v>13200</v>
      </c>
      <c r="F2937" s="188">
        <v>46200</v>
      </c>
      <c r="G2937" t="s">
        <v>4580</v>
      </c>
    </row>
    <row r="2938" hidden="1" spans="1:7">
      <c r="A2938" t="s">
        <v>5605</v>
      </c>
      <c r="B2938" t="s">
        <v>5606</v>
      </c>
      <c r="C2938" s="188">
        <v>7920000</v>
      </c>
      <c r="D2938" s="188">
        <v>4879800</v>
      </c>
      <c r="E2938" s="188">
        <v>3960000</v>
      </c>
      <c r="F2938" s="188">
        <v>16759800</v>
      </c>
      <c r="G2938" t="s">
        <v>4580</v>
      </c>
    </row>
    <row r="2939" hidden="1" spans="1:7">
      <c r="A2939" t="s">
        <v>5607</v>
      </c>
      <c r="B2939" t="s">
        <v>5608</v>
      </c>
      <c r="C2939" s="188">
        <v>17587500</v>
      </c>
      <c r="D2939" s="188">
        <v>17910000</v>
      </c>
      <c r="E2939" s="188">
        <v>14580000</v>
      </c>
      <c r="F2939" s="188">
        <v>50077500</v>
      </c>
      <c r="G2939" t="s">
        <v>4580</v>
      </c>
    </row>
    <row r="2940" hidden="1" spans="1:7">
      <c r="A2940" t="s">
        <v>5609</v>
      </c>
      <c r="B2940" t="s">
        <v>5610</v>
      </c>
      <c r="C2940" s="188">
        <v>4078800</v>
      </c>
      <c r="D2940" s="188"/>
      <c r="E2940" s="188">
        <v>4897500</v>
      </c>
      <c r="F2940" s="188">
        <v>8976300</v>
      </c>
      <c r="G2940" t="s">
        <v>4580</v>
      </c>
    </row>
    <row r="2941" hidden="1" spans="1:7">
      <c r="A2941" t="s">
        <v>5611</v>
      </c>
      <c r="B2941" t="s">
        <v>5612</v>
      </c>
      <c r="C2941" s="188">
        <v>756000</v>
      </c>
      <c r="D2941" s="188">
        <v>756000</v>
      </c>
      <c r="E2941" s="188">
        <v>756000</v>
      </c>
      <c r="F2941" s="188">
        <v>2268000</v>
      </c>
      <c r="G2941" t="s">
        <v>4580</v>
      </c>
    </row>
    <row r="2942" hidden="1" spans="1:7">
      <c r="A2942" t="s">
        <v>5613</v>
      </c>
      <c r="B2942" t="s">
        <v>5614</v>
      </c>
      <c r="C2942" s="188">
        <v>1081450</v>
      </c>
      <c r="D2942" s="188">
        <v>468000</v>
      </c>
      <c r="E2942" s="188">
        <v>79200</v>
      </c>
      <c r="F2942" s="188">
        <v>1628650</v>
      </c>
      <c r="G2942" t="s">
        <v>4580</v>
      </c>
    </row>
    <row r="2943" hidden="1" spans="1:7">
      <c r="A2943" t="s">
        <v>5615</v>
      </c>
      <c r="B2943" t="s">
        <v>4613</v>
      </c>
      <c r="C2943" s="188"/>
      <c r="D2943" s="188"/>
      <c r="E2943" s="188">
        <v>1980000</v>
      </c>
      <c r="F2943" s="188">
        <v>1980000</v>
      </c>
      <c r="G2943" t="s">
        <v>4580</v>
      </c>
    </row>
    <row r="2944" hidden="1" spans="1:7">
      <c r="A2944" t="s">
        <v>5616</v>
      </c>
      <c r="B2944" t="s">
        <v>5617</v>
      </c>
      <c r="C2944" s="188">
        <v>19800</v>
      </c>
      <c r="D2944" s="188">
        <v>13200</v>
      </c>
      <c r="E2944" s="188">
        <v>13200</v>
      </c>
      <c r="F2944" s="188">
        <v>46200</v>
      </c>
      <c r="G2944" t="s">
        <v>4580</v>
      </c>
    </row>
    <row r="2945" hidden="1" spans="1:7">
      <c r="A2945" t="s">
        <v>5618</v>
      </c>
      <c r="B2945" t="s">
        <v>4751</v>
      </c>
      <c r="C2945" s="188">
        <v>19800</v>
      </c>
      <c r="D2945" s="188">
        <v>13200</v>
      </c>
      <c r="E2945" s="188">
        <v>13200</v>
      </c>
      <c r="F2945" s="188">
        <v>46200</v>
      </c>
      <c r="G2945" t="s">
        <v>4580</v>
      </c>
    </row>
    <row r="2946" hidden="1" spans="1:7">
      <c r="A2946" t="s">
        <v>5619</v>
      </c>
      <c r="B2946" t="s">
        <v>5620</v>
      </c>
      <c r="C2946" s="188"/>
      <c r="D2946" s="188">
        <v>237600</v>
      </c>
      <c r="E2946" s="188">
        <v>237600</v>
      </c>
      <c r="F2946" s="188">
        <v>475200</v>
      </c>
      <c r="G2946" t="s">
        <v>4580</v>
      </c>
    </row>
    <row r="2947" hidden="1" spans="1:7">
      <c r="A2947" t="s">
        <v>5621</v>
      </c>
      <c r="B2947" t="s">
        <v>5238</v>
      </c>
      <c r="C2947" s="188">
        <v>3960000</v>
      </c>
      <c r="D2947" s="188">
        <v>3960000</v>
      </c>
      <c r="E2947" s="188">
        <v>7603200</v>
      </c>
      <c r="F2947" s="188">
        <v>15523200</v>
      </c>
      <c r="G2947" t="s">
        <v>4580</v>
      </c>
    </row>
    <row r="2948" hidden="1" spans="1:7">
      <c r="A2948" t="s">
        <v>5622</v>
      </c>
      <c r="B2948" t="s">
        <v>5623</v>
      </c>
      <c r="C2948" s="188">
        <v>31104000</v>
      </c>
      <c r="D2948" s="188">
        <v>14256000</v>
      </c>
      <c r="E2948" s="188">
        <v>12672000</v>
      </c>
      <c r="F2948" s="188">
        <v>58032000</v>
      </c>
      <c r="G2948" t="s">
        <v>4580</v>
      </c>
    </row>
    <row r="2949" hidden="1" spans="1:7">
      <c r="A2949" t="s">
        <v>5624</v>
      </c>
      <c r="B2949" t="s">
        <v>5360</v>
      </c>
      <c r="C2949" s="188">
        <v>450000</v>
      </c>
      <c r="D2949" s="188">
        <v>15840000</v>
      </c>
      <c r="E2949" s="188">
        <v>21384000</v>
      </c>
      <c r="F2949" s="188">
        <v>37674000</v>
      </c>
      <c r="G2949" t="s">
        <v>4580</v>
      </c>
    </row>
    <row r="2950" hidden="1" spans="1:7">
      <c r="A2950" t="s">
        <v>5625</v>
      </c>
      <c r="B2950" t="s">
        <v>3795</v>
      </c>
      <c r="C2950" s="188">
        <v>19800</v>
      </c>
      <c r="D2950" s="188"/>
      <c r="E2950" s="188"/>
      <c r="F2950" s="188">
        <v>19800</v>
      </c>
      <c r="G2950" t="s">
        <v>4580</v>
      </c>
    </row>
    <row r="2951" hidden="1" spans="1:7">
      <c r="A2951" t="s">
        <v>5626</v>
      </c>
      <c r="B2951" t="s">
        <v>4842</v>
      </c>
      <c r="C2951" s="188">
        <v>1890000</v>
      </c>
      <c r="D2951" s="188">
        <v>20448000</v>
      </c>
      <c r="E2951" s="188">
        <v>18972000</v>
      </c>
      <c r="F2951" s="188">
        <v>41310000</v>
      </c>
      <c r="G2951" t="s">
        <v>4580</v>
      </c>
    </row>
    <row r="2952" hidden="1" spans="1:7">
      <c r="A2952" t="s">
        <v>5627</v>
      </c>
      <c r="B2952" t="s">
        <v>5628</v>
      </c>
      <c r="C2952" s="188">
        <v>19800</v>
      </c>
      <c r="D2952" s="188"/>
      <c r="E2952" s="188">
        <v>13200</v>
      </c>
      <c r="F2952" s="188">
        <v>33000</v>
      </c>
      <c r="G2952" t="s">
        <v>4580</v>
      </c>
    </row>
    <row r="2953" hidden="1" spans="1:7">
      <c r="A2953" t="s">
        <v>5629</v>
      </c>
      <c r="B2953" t="s">
        <v>5630</v>
      </c>
      <c r="C2953" s="188"/>
      <c r="D2953" s="188"/>
      <c r="E2953" s="188">
        <v>13200</v>
      </c>
      <c r="F2953" s="188">
        <v>13200</v>
      </c>
      <c r="G2953" t="s">
        <v>4580</v>
      </c>
    </row>
    <row r="2954" hidden="1" spans="1:7">
      <c r="A2954" t="s">
        <v>5631</v>
      </c>
      <c r="B2954" t="s">
        <v>3389</v>
      </c>
      <c r="C2954" s="188">
        <v>4860000</v>
      </c>
      <c r="D2954" s="188">
        <v>23760000</v>
      </c>
      <c r="E2954" s="188">
        <v>37065600</v>
      </c>
      <c r="F2954" s="188">
        <v>65685600</v>
      </c>
      <c r="G2954" t="s">
        <v>4580</v>
      </c>
    </row>
    <row r="2955" hidden="1" spans="1:7">
      <c r="A2955" t="s">
        <v>5632</v>
      </c>
      <c r="B2955" t="s">
        <v>5633</v>
      </c>
      <c r="C2955" s="188">
        <v>4860000</v>
      </c>
      <c r="D2955" s="188">
        <v>7920000</v>
      </c>
      <c r="E2955" s="188">
        <v>9810000</v>
      </c>
      <c r="F2955" s="188">
        <v>22590000</v>
      </c>
      <c r="G2955" t="s">
        <v>4580</v>
      </c>
    </row>
    <row r="2956" hidden="1" spans="1:7">
      <c r="A2956" t="s">
        <v>5634</v>
      </c>
      <c r="B2956" t="s">
        <v>5635</v>
      </c>
      <c r="C2956" s="188">
        <v>19800</v>
      </c>
      <c r="D2956" s="188">
        <v>19800</v>
      </c>
      <c r="E2956" s="188"/>
      <c r="F2956" s="188">
        <v>39600</v>
      </c>
      <c r="G2956" t="s">
        <v>4580</v>
      </c>
    </row>
    <row r="2957" hidden="1" spans="1:7">
      <c r="A2957" t="s">
        <v>5636</v>
      </c>
      <c r="B2957" t="s">
        <v>5637</v>
      </c>
      <c r="C2957" s="188"/>
      <c r="D2957" s="188">
        <v>40500000</v>
      </c>
      <c r="E2957" s="188">
        <v>45936000</v>
      </c>
      <c r="F2957" s="188">
        <v>86436000</v>
      </c>
      <c r="G2957" t="s">
        <v>4580</v>
      </c>
    </row>
    <row r="2958" hidden="1" spans="1:7">
      <c r="A2958" t="s">
        <v>5638</v>
      </c>
      <c r="B2958" t="s">
        <v>5639</v>
      </c>
      <c r="C2958" s="188">
        <v>66000</v>
      </c>
      <c r="D2958" s="188">
        <v>66000</v>
      </c>
      <c r="E2958" s="188"/>
      <c r="F2958" s="188">
        <v>132000</v>
      </c>
      <c r="G2958" t="s">
        <v>4580</v>
      </c>
    </row>
    <row r="2959" hidden="1" spans="1:7">
      <c r="A2959" t="s">
        <v>5640</v>
      </c>
      <c r="B2959" t="s">
        <v>5641</v>
      </c>
      <c r="C2959" s="188">
        <v>0</v>
      </c>
      <c r="D2959" s="188">
        <v>33264000</v>
      </c>
      <c r="E2959" s="188">
        <v>33264000</v>
      </c>
      <c r="F2959" s="188">
        <v>66528000</v>
      </c>
      <c r="G2959" t="s">
        <v>4580</v>
      </c>
    </row>
    <row r="2960" hidden="1" spans="1:7">
      <c r="A2960" t="s">
        <v>5642</v>
      </c>
      <c r="B2960" t="s">
        <v>5643</v>
      </c>
      <c r="C2960" s="188"/>
      <c r="D2960" s="188">
        <v>11880000</v>
      </c>
      <c r="E2960" s="188">
        <v>11880000</v>
      </c>
      <c r="F2960" s="188">
        <v>23760000</v>
      </c>
      <c r="G2960" t="s">
        <v>4580</v>
      </c>
    </row>
    <row r="2961" hidden="1" spans="1:7">
      <c r="A2961" t="s">
        <v>5644</v>
      </c>
      <c r="B2961" t="s">
        <v>5645</v>
      </c>
      <c r="C2961" s="188">
        <v>19800</v>
      </c>
      <c r="D2961" s="188">
        <v>13200</v>
      </c>
      <c r="E2961" s="188">
        <v>13200</v>
      </c>
      <c r="F2961" s="188">
        <v>46200</v>
      </c>
      <c r="G2961" t="s">
        <v>4580</v>
      </c>
    </row>
    <row r="2962" hidden="1" spans="1:7">
      <c r="A2962" t="s">
        <v>5646</v>
      </c>
      <c r="B2962" t="s">
        <v>5647</v>
      </c>
      <c r="C2962" s="188"/>
      <c r="D2962" s="188">
        <v>1980000</v>
      </c>
      <c r="E2962" s="188"/>
      <c r="F2962" s="188">
        <v>1980000</v>
      </c>
      <c r="G2962" t="s">
        <v>4580</v>
      </c>
    </row>
    <row r="2963" hidden="1" spans="1:7">
      <c r="A2963" t="s">
        <v>5648</v>
      </c>
      <c r="B2963" t="s">
        <v>5649</v>
      </c>
      <c r="C2963" s="188"/>
      <c r="D2963" s="188">
        <v>158400</v>
      </c>
      <c r="E2963" s="188"/>
      <c r="F2963" s="188">
        <v>158400</v>
      </c>
      <c r="G2963" t="s">
        <v>4580</v>
      </c>
    </row>
    <row r="2964" hidden="1" spans="1:7">
      <c r="A2964" t="s">
        <v>5650</v>
      </c>
      <c r="B2964" t="s">
        <v>5651</v>
      </c>
      <c r="C2964" s="188"/>
      <c r="D2964" s="188">
        <v>57024000</v>
      </c>
      <c r="E2964" s="188">
        <v>57024000</v>
      </c>
      <c r="F2964" s="188">
        <v>114048000</v>
      </c>
      <c r="G2964" t="s">
        <v>4580</v>
      </c>
    </row>
    <row r="2965" hidden="1" spans="1:7">
      <c r="A2965" t="s">
        <v>5652</v>
      </c>
      <c r="B2965" t="s">
        <v>5653</v>
      </c>
      <c r="C2965" s="188"/>
      <c r="D2965" s="188">
        <v>8820000</v>
      </c>
      <c r="E2965" s="188">
        <v>7920000</v>
      </c>
      <c r="F2965" s="188">
        <v>16740000</v>
      </c>
      <c r="G2965" t="s">
        <v>4580</v>
      </c>
    </row>
    <row r="2966" hidden="1" spans="1:7">
      <c r="A2966" t="s">
        <v>5654</v>
      </c>
      <c r="B2966" t="s">
        <v>5655</v>
      </c>
      <c r="C2966" s="188">
        <v>19800</v>
      </c>
      <c r="D2966" s="188">
        <v>13200</v>
      </c>
      <c r="E2966" s="188">
        <v>13200</v>
      </c>
      <c r="F2966" s="188">
        <v>46200</v>
      </c>
      <c r="G2966" t="s">
        <v>4580</v>
      </c>
    </row>
    <row r="2967" hidden="1" spans="1:7">
      <c r="A2967" t="s">
        <v>5656</v>
      </c>
      <c r="B2967" t="s">
        <v>5101</v>
      </c>
      <c r="C2967" s="188">
        <v>19800</v>
      </c>
      <c r="D2967" s="188">
        <v>19800</v>
      </c>
      <c r="E2967" s="188"/>
      <c r="F2967" s="188">
        <v>39600</v>
      </c>
      <c r="G2967" t="s">
        <v>4580</v>
      </c>
    </row>
    <row r="2968" hidden="1" spans="1:7">
      <c r="A2968" t="s">
        <v>5657</v>
      </c>
      <c r="B2968" t="s">
        <v>5156</v>
      </c>
      <c r="C2968" s="188"/>
      <c r="D2968" s="188"/>
      <c r="E2968" s="188">
        <v>3960000</v>
      </c>
      <c r="F2968" s="188">
        <v>3960000</v>
      </c>
      <c r="G2968" t="s">
        <v>4580</v>
      </c>
    </row>
    <row r="2969" hidden="1" spans="1:7">
      <c r="A2969" t="s">
        <v>5658</v>
      </c>
      <c r="B2969" t="s">
        <v>5659</v>
      </c>
      <c r="C2969" s="188">
        <v>12780000</v>
      </c>
      <c r="D2969" s="188">
        <v>12780000</v>
      </c>
      <c r="E2969" s="188">
        <v>15840000</v>
      </c>
      <c r="F2969" s="188">
        <v>41400000</v>
      </c>
      <c r="G2969" t="s">
        <v>4580</v>
      </c>
    </row>
    <row r="2970" hidden="1" spans="1:7">
      <c r="A2970" t="s">
        <v>5660</v>
      </c>
      <c r="B2970" t="s">
        <v>5661</v>
      </c>
      <c r="C2970" s="188">
        <v>19800</v>
      </c>
      <c r="D2970" s="188"/>
      <c r="E2970" s="188">
        <v>13200</v>
      </c>
      <c r="F2970" s="188">
        <v>33000</v>
      </c>
      <c r="G2970" t="s">
        <v>4580</v>
      </c>
    </row>
    <row r="2971" hidden="1" spans="1:7">
      <c r="A2971" t="s">
        <v>5662</v>
      </c>
      <c r="B2971" t="s">
        <v>5663</v>
      </c>
      <c r="C2971" s="188">
        <v>15840000</v>
      </c>
      <c r="D2971" s="188">
        <v>35640000</v>
      </c>
      <c r="E2971" s="188">
        <v>43560000</v>
      </c>
      <c r="F2971" s="188">
        <v>95040000</v>
      </c>
      <c r="G2971" t="s">
        <v>4580</v>
      </c>
    </row>
    <row r="2972" hidden="1" spans="1:7">
      <c r="A2972" t="s">
        <v>5664</v>
      </c>
      <c r="B2972" t="s">
        <v>5665</v>
      </c>
      <c r="C2972" s="188">
        <v>3761630</v>
      </c>
      <c r="D2972" s="188">
        <v>14226480</v>
      </c>
      <c r="E2972" s="188">
        <v>10251960</v>
      </c>
      <c r="F2972" s="188">
        <v>28240070</v>
      </c>
      <c r="G2972" t="s">
        <v>4580</v>
      </c>
    </row>
    <row r="2973" hidden="1" spans="1:7">
      <c r="A2973" t="s">
        <v>5666</v>
      </c>
      <c r="B2973" t="s">
        <v>5667</v>
      </c>
      <c r="C2973" s="188"/>
      <c r="D2973" s="188">
        <v>20900</v>
      </c>
      <c r="E2973" s="188"/>
      <c r="F2973" s="188">
        <v>20900</v>
      </c>
      <c r="G2973" t="s">
        <v>4580</v>
      </c>
    </row>
    <row r="2974" hidden="1" spans="1:7">
      <c r="A2974" t="s">
        <v>5668</v>
      </c>
      <c r="B2974" t="s">
        <v>5669</v>
      </c>
      <c r="C2974" s="188">
        <v>2556000</v>
      </c>
      <c r="D2974" s="188">
        <v>2556000</v>
      </c>
      <c r="E2974" s="188">
        <v>2556000</v>
      </c>
      <c r="F2974" s="188">
        <v>7668000</v>
      </c>
      <c r="G2974" t="s">
        <v>4580</v>
      </c>
    </row>
    <row r="2975" hidden="1" spans="1:7">
      <c r="A2975" t="s">
        <v>5670</v>
      </c>
      <c r="B2975" t="s">
        <v>5671</v>
      </c>
      <c r="C2975" s="188"/>
      <c r="D2975" s="188">
        <v>19800</v>
      </c>
      <c r="E2975" s="188">
        <v>13200</v>
      </c>
      <c r="F2975" s="188">
        <v>33000</v>
      </c>
      <c r="G2975" t="s">
        <v>4580</v>
      </c>
    </row>
    <row r="2976" hidden="1" spans="1:7">
      <c r="A2976" t="s">
        <v>5672</v>
      </c>
      <c r="B2976" t="s">
        <v>5673</v>
      </c>
      <c r="C2976" s="188"/>
      <c r="D2976" s="188"/>
      <c r="E2976" s="188">
        <v>13200</v>
      </c>
      <c r="F2976" s="188">
        <v>13200</v>
      </c>
      <c r="G2976" t="s">
        <v>4580</v>
      </c>
    </row>
    <row r="2977" hidden="1" spans="1:7">
      <c r="A2977" t="s">
        <v>5674</v>
      </c>
      <c r="B2977" t="s">
        <v>5675</v>
      </c>
      <c r="C2977" s="188">
        <v>19800</v>
      </c>
      <c r="D2977" s="188">
        <v>13200</v>
      </c>
      <c r="E2977" s="188">
        <v>13200</v>
      </c>
      <c r="F2977" s="188">
        <v>46200</v>
      </c>
      <c r="G2977" t="s">
        <v>4580</v>
      </c>
    </row>
    <row r="2978" hidden="1" spans="1:7">
      <c r="A2978" t="s">
        <v>5676</v>
      </c>
      <c r="B2978" t="s">
        <v>5677</v>
      </c>
      <c r="C2978" s="188">
        <v>1980000</v>
      </c>
      <c r="D2978" s="188">
        <v>1485000</v>
      </c>
      <c r="E2978" s="188"/>
      <c r="F2978" s="188">
        <v>3465000</v>
      </c>
      <c r="G2978" t="s">
        <v>4580</v>
      </c>
    </row>
    <row r="2979" hidden="1" spans="1:7">
      <c r="A2979" t="s">
        <v>5678</v>
      </c>
      <c r="B2979" t="s">
        <v>5679</v>
      </c>
      <c r="C2979" s="188">
        <v>396000</v>
      </c>
      <c r="D2979" s="188">
        <v>396000</v>
      </c>
      <c r="E2979" s="188">
        <v>396000</v>
      </c>
      <c r="F2979" s="188">
        <v>1188000</v>
      </c>
      <c r="G2979" t="s">
        <v>4580</v>
      </c>
    </row>
    <row r="2980" hidden="1" spans="1:7">
      <c r="A2980" t="s">
        <v>5680</v>
      </c>
      <c r="B2980" t="s">
        <v>5681</v>
      </c>
      <c r="C2980" s="188">
        <v>4590480</v>
      </c>
      <c r="D2980" s="188">
        <v>4225400</v>
      </c>
      <c r="E2980" s="188">
        <v>3960000</v>
      </c>
      <c r="F2980" s="188">
        <v>12775880</v>
      </c>
      <c r="G2980" t="s">
        <v>4580</v>
      </c>
    </row>
    <row r="2981" hidden="1" spans="1:7">
      <c r="A2981" t="s">
        <v>5682</v>
      </c>
      <c r="B2981" t="s">
        <v>5683</v>
      </c>
      <c r="C2981" s="188"/>
      <c r="D2981" s="188"/>
      <c r="E2981" s="188">
        <v>3960000</v>
      </c>
      <c r="F2981" s="188">
        <v>3960000</v>
      </c>
      <c r="G2981" t="s">
        <v>4580</v>
      </c>
    </row>
    <row r="2982" hidden="1" spans="1:7">
      <c r="A2982" t="s">
        <v>5684</v>
      </c>
      <c r="B2982" t="s">
        <v>5685</v>
      </c>
      <c r="C2982" s="188">
        <v>3960000</v>
      </c>
      <c r="D2982" s="188"/>
      <c r="E2982" s="188">
        <v>3960000</v>
      </c>
      <c r="F2982" s="188">
        <v>7920000</v>
      </c>
      <c r="G2982" t="s">
        <v>4580</v>
      </c>
    </row>
    <row r="2983" hidden="1" spans="1:7">
      <c r="A2983" t="s">
        <v>5686</v>
      </c>
      <c r="B2983" t="s">
        <v>5687</v>
      </c>
      <c r="C2983" s="188">
        <v>5760000</v>
      </c>
      <c r="D2983" s="188">
        <v>5760000</v>
      </c>
      <c r="E2983" s="188">
        <v>7920000</v>
      </c>
      <c r="F2983" s="188">
        <v>19440000</v>
      </c>
      <c r="G2983" t="s">
        <v>4580</v>
      </c>
    </row>
    <row r="2984" hidden="1" spans="1:7">
      <c r="A2984" t="s">
        <v>5688</v>
      </c>
      <c r="B2984" t="s">
        <v>5689</v>
      </c>
      <c r="C2984" s="188"/>
      <c r="D2984" s="188">
        <v>13200</v>
      </c>
      <c r="E2984" s="188"/>
      <c r="F2984" s="188">
        <v>13200</v>
      </c>
      <c r="G2984" t="s">
        <v>4580</v>
      </c>
    </row>
    <row r="2985" hidden="1" spans="1:7">
      <c r="A2985" t="s">
        <v>5690</v>
      </c>
      <c r="B2985" t="s">
        <v>5691</v>
      </c>
      <c r="C2985" s="188"/>
      <c r="D2985" s="188"/>
      <c r="E2985" s="188">
        <v>13200</v>
      </c>
      <c r="F2985" s="188">
        <v>13200</v>
      </c>
      <c r="G2985" t="s">
        <v>4580</v>
      </c>
    </row>
    <row r="2986" hidden="1" spans="1:7">
      <c r="A2986" t="s">
        <v>5692</v>
      </c>
      <c r="B2986" t="s">
        <v>5693</v>
      </c>
      <c r="C2986" s="188">
        <v>19800</v>
      </c>
      <c r="D2986" s="188">
        <v>13200</v>
      </c>
      <c r="E2986" s="188">
        <v>13200</v>
      </c>
      <c r="F2986" s="188">
        <v>46200</v>
      </c>
      <c r="G2986" t="s">
        <v>4580</v>
      </c>
    </row>
    <row r="2987" hidden="1" spans="1:7">
      <c r="A2987" t="s">
        <v>5694</v>
      </c>
      <c r="B2987" t="s">
        <v>3622</v>
      </c>
      <c r="C2987" s="188">
        <v>7728600</v>
      </c>
      <c r="D2987" s="188">
        <v>-1220</v>
      </c>
      <c r="E2987" s="188">
        <v>471200</v>
      </c>
      <c r="F2987" s="188">
        <v>8198580</v>
      </c>
      <c r="G2987" t="s">
        <v>4580</v>
      </c>
    </row>
    <row r="2988" hidden="1" spans="1:7">
      <c r="A2988" t="s">
        <v>5695</v>
      </c>
      <c r="B2988" t="s">
        <v>4613</v>
      </c>
      <c r="C2988" s="188"/>
      <c r="D2988" s="188">
        <v>20900</v>
      </c>
      <c r="E2988" s="188"/>
      <c r="F2988" s="188">
        <v>20900</v>
      </c>
      <c r="G2988" t="s">
        <v>4580</v>
      </c>
    </row>
    <row r="2989" hidden="1" spans="1:7">
      <c r="A2989" t="s">
        <v>5696</v>
      </c>
      <c r="B2989" t="s">
        <v>3336</v>
      </c>
      <c r="C2989" s="188"/>
      <c r="D2989" s="188">
        <v>158400</v>
      </c>
      <c r="E2989" s="188"/>
      <c r="F2989" s="188">
        <v>158400</v>
      </c>
      <c r="G2989" t="s">
        <v>4580</v>
      </c>
    </row>
    <row r="2990" hidden="1" spans="1:7">
      <c r="A2990" t="s">
        <v>5697</v>
      </c>
      <c r="B2990" t="s">
        <v>5698</v>
      </c>
      <c r="C2990" s="188">
        <v>79200</v>
      </c>
      <c r="D2990" s="188">
        <v>79200</v>
      </c>
      <c r="E2990" s="188">
        <v>79200</v>
      </c>
      <c r="F2990" s="188">
        <v>237600</v>
      </c>
      <c r="G2990" t="s">
        <v>4580</v>
      </c>
    </row>
    <row r="2991" hidden="1" spans="1:7">
      <c r="A2991" t="s">
        <v>5699</v>
      </c>
      <c r="B2991" t="s">
        <v>475</v>
      </c>
      <c r="C2991" s="188"/>
      <c r="D2991" s="188"/>
      <c r="E2991" s="188">
        <v>1887000</v>
      </c>
      <c r="F2991" s="188">
        <v>1887000</v>
      </c>
      <c r="G2991" t="s">
        <v>4580</v>
      </c>
    </row>
    <row r="2992" hidden="1" spans="1:7">
      <c r="A2992" t="s">
        <v>5700</v>
      </c>
      <c r="B2992" t="s">
        <v>5701</v>
      </c>
      <c r="C2992" s="188">
        <v>30000</v>
      </c>
      <c r="D2992" s="188">
        <v>462550</v>
      </c>
      <c r="E2992" s="188">
        <v>396000</v>
      </c>
      <c r="F2992" s="188">
        <v>888550</v>
      </c>
      <c r="G2992" t="s">
        <v>4580</v>
      </c>
    </row>
    <row r="2993" hidden="1" spans="1:7">
      <c r="A2993" t="s">
        <v>5702</v>
      </c>
      <c r="B2993" t="s">
        <v>5703</v>
      </c>
      <c r="C2993" s="188"/>
      <c r="D2993" s="188">
        <v>7920000</v>
      </c>
      <c r="E2993" s="188">
        <v>7920000</v>
      </c>
      <c r="F2993" s="188">
        <v>15840000</v>
      </c>
      <c r="G2993" t="s">
        <v>4580</v>
      </c>
    </row>
    <row r="2994" hidden="1" spans="1:7">
      <c r="A2994" t="s">
        <v>5704</v>
      </c>
      <c r="B2994" t="s">
        <v>2868</v>
      </c>
      <c r="C2994" s="188">
        <v>102761700</v>
      </c>
      <c r="D2994" s="188">
        <v>69162350</v>
      </c>
      <c r="E2994" s="188">
        <v>51831900</v>
      </c>
      <c r="F2994" s="188">
        <v>223755950</v>
      </c>
      <c r="G2994" t="s">
        <v>4580</v>
      </c>
    </row>
    <row r="2995" hidden="1" spans="1:7">
      <c r="A2995" t="s">
        <v>5705</v>
      </c>
      <c r="B2995" t="s">
        <v>5706</v>
      </c>
      <c r="C2995" s="188">
        <v>316800</v>
      </c>
      <c r="D2995" s="188">
        <v>316800</v>
      </c>
      <c r="E2995" s="188"/>
      <c r="F2995" s="188">
        <v>633600</v>
      </c>
      <c r="G2995" t="s">
        <v>4580</v>
      </c>
    </row>
    <row r="2996" hidden="1" spans="1:7">
      <c r="A2996" t="s">
        <v>5707</v>
      </c>
      <c r="B2996" t="s">
        <v>5708</v>
      </c>
      <c r="C2996" s="188">
        <v>7920000</v>
      </c>
      <c r="D2996" s="188">
        <v>23760000</v>
      </c>
      <c r="E2996" s="188">
        <v>23760000</v>
      </c>
      <c r="F2996" s="188">
        <v>55440000</v>
      </c>
      <c r="G2996" t="s">
        <v>4580</v>
      </c>
    </row>
    <row r="2997" hidden="1" spans="1:7">
      <c r="A2997" t="s">
        <v>5709</v>
      </c>
      <c r="B2997" t="s">
        <v>5710</v>
      </c>
      <c r="C2997" s="188"/>
      <c r="D2997" s="188"/>
      <c r="E2997" s="188">
        <v>237600</v>
      </c>
      <c r="F2997" s="188">
        <v>237600</v>
      </c>
      <c r="G2997" t="s">
        <v>4580</v>
      </c>
    </row>
    <row r="2998" hidden="1" spans="1:7">
      <c r="A2998" t="s">
        <v>5711</v>
      </c>
      <c r="B2998" t="s">
        <v>5712</v>
      </c>
      <c r="C2998" s="188"/>
      <c r="D2998" s="188">
        <v>250800</v>
      </c>
      <c r="E2998" s="188"/>
      <c r="F2998" s="188">
        <v>250800</v>
      </c>
      <c r="G2998" t="s">
        <v>4580</v>
      </c>
    </row>
    <row r="2999" hidden="1" spans="1:7">
      <c r="A2999" t="s">
        <v>5713</v>
      </c>
      <c r="B2999" t="s">
        <v>5714</v>
      </c>
      <c r="C2999" s="188"/>
      <c r="D2999" s="188">
        <v>19800</v>
      </c>
      <c r="E2999" s="188"/>
      <c r="F2999" s="188">
        <v>19800</v>
      </c>
      <c r="G2999" t="s">
        <v>4580</v>
      </c>
    </row>
    <row r="3000" hidden="1" spans="1:7">
      <c r="A3000" t="s">
        <v>5715</v>
      </c>
      <c r="B3000" t="s">
        <v>5716</v>
      </c>
      <c r="C3000" s="188"/>
      <c r="D3000" s="188">
        <v>237600</v>
      </c>
      <c r="E3000" s="188">
        <v>79200</v>
      </c>
      <c r="F3000" s="188">
        <v>316800</v>
      </c>
      <c r="G3000" t="s">
        <v>4580</v>
      </c>
    </row>
    <row r="3001" hidden="1" spans="1:7">
      <c r="A3001" t="s">
        <v>5717</v>
      </c>
      <c r="B3001" t="s">
        <v>5718</v>
      </c>
      <c r="C3001" s="188"/>
      <c r="D3001" s="188">
        <v>429000</v>
      </c>
      <c r="E3001" s="188">
        <v>362400</v>
      </c>
      <c r="F3001" s="188">
        <v>791400</v>
      </c>
      <c r="G3001" t="s">
        <v>4580</v>
      </c>
    </row>
    <row r="3002" hidden="1" spans="1:7">
      <c r="A3002" t="s">
        <v>5719</v>
      </c>
      <c r="B3002" t="s">
        <v>5720</v>
      </c>
      <c r="C3002" s="188">
        <v>3600000</v>
      </c>
      <c r="D3002" s="188">
        <v>3976200</v>
      </c>
      <c r="E3002" s="188">
        <v>3913500</v>
      </c>
      <c r="F3002" s="188">
        <v>11489700</v>
      </c>
      <c r="G3002" t="s">
        <v>4580</v>
      </c>
    </row>
    <row r="3003" hidden="1" spans="1:7">
      <c r="A3003" t="s">
        <v>5721</v>
      </c>
      <c r="B3003" t="s">
        <v>5722</v>
      </c>
      <c r="C3003" s="188"/>
      <c r="D3003" s="188">
        <v>234000</v>
      </c>
      <c r="E3003" s="188"/>
      <c r="F3003" s="188">
        <v>234000</v>
      </c>
      <c r="G3003" t="s">
        <v>4580</v>
      </c>
    </row>
    <row r="3004" hidden="1" spans="1:7">
      <c r="A3004" t="s">
        <v>5723</v>
      </c>
      <c r="B3004" t="s">
        <v>5724</v>
      </c>
      <c r="C3004" s="188"/>
      <c r="D3004" s="188">
        <v>120600</v>
      </c>
      <c r="E3004" s="188"/>
      <c r="F3004" s="188">
        <v>120600</v>
      </c>
      <c r="G3004" t="s">
        <v>4580</v>
      </c>
    </row>
    <row r="3005" hidden="1" spans="1:7">
      <c r="A3005" t="s">
        <v>5725</v>
      </c>
      <c r="B3005" t="s">
        <v>5726</v>
      </c>
      <c r="C3005" s="188">
        <v>154800</v>
      </c>
      <c r="D3005" s="188">
        <v>151200</v>
      </c>
      <c r="E3005" s="188"/>
      <c r="F3005" s="188">
        <v>306000</v>
      </c>
      <c r="G3005" t="s">
        <v>4580</v>
      </c>
    </row>
    <row r="3006" hidden="1" spans="1:7">
      <c r="A3006" t="s">
        <v>5727</v>
      </c>
      <c r="B3006" t="s">
        <v>5728</v>
      </c>
      <c r="C3006" s="188">
        <v>403500</v>
      </c>
      <c r="D3006" s="188">
        <v>383200</v>
      </c>
      <c r="E3006" s="188"/>
      <c r="F3006" s="188">
        <v>786700</v>
      </c>
      <c r="G3006" t="s">
        <v>4580</v>
      </c>
    </row>
    <row r="3007" hidden="1" spans="1:7">
      <c r="A3007" t="s">
        <v>5729</v>
      </c>
      <c r="B3007" t="s">
        <v>5730</v>
      </c>
      <c r="C3007" s="188">
        <v>1542940</v>
      </c>
      <c r="D3007" s="188"/>
      <c r="E3007" s="188"/>
      <c r="F3007" s="188">
        <v>1542940</v>
      </c>
      <c r="G3007" t="s">
        <v>4580</v>
      </c>
    </row>
    <row r="3008" hidden="1" spans="1:7">
      <c r="A3008" t="s">
        <v>5731</v>
      </c>
      <c r="B3008" t="s">
        <v>5732</v>
      </c>
      <c r="C3008" s="188"/>
      <c r="D3008" s="188"/>
      <c r="E3008" s="188">
        <v>15000</v>
      </c>
      <c r="F3008" s="188">
        <v>15000</v>
      </c>
      <c r="G3008" t="s">
        <v>4580</v>
      </c>
    </row>
    <row r="3009" hidden="1" spans="1:7">
      <c r="A3009" t="s">
        <v>5733</v>
      </c>
      <c r="B3009" t="s">
        <v>5734</v>
      </c>
      <c r="C3009" s="188">
        <v>237600</v>
      </c>
      <c r="D3009" s="188">
        <v>45000</v>
      </c>
      <c r="E3009" s="188"/>
      <c r="F3009" s="188">
        <v>282600</v>
      </c>
      <c r="G3009" t="s">
        <v>4580</v>
      </c>
    </row>
    <row r="3010" hidden="1" spans="1:7">
      <c r="A3010" t="s">
        <v>5735</v>
      </c>
      <c r="B3010" t="s">
        <v>3928</v>
      </c>
      <c r="C3010" s="188">
        <v>132000</v>
      </c>
      <c r="D3010" s="188"/>
      <c r="E3010" s="188"/>
      <c r="F3010" s="188">
        <v>132000</v>
      </c>
      <c r="G3010" t="s">
        <v>4580</v>
      </c>
    </row>
    <row r="3011" hidden="1" spans="1:7">
      <c r="A3011" t="s">
        <v>5736</v>
      </c>
      <c r="B3011" t="s">
        <v>5737</v>
      </c>
      <c r="C3011" s="188"/>
      <c r="D3011" s="188">
        <v>79200</v>
      </c>
      <c r="E3011" s="188">
        <v>79200</v>
      </c>
      <c r="F3011" s="188">
        <v>158400</v>
      </c>
      <c r="G3011" t="s">
        <v>4580</v>
      </c>
    </row>
    <row r="3012" hidden="1" spans="1:7">
      <c r="A3012" t="s">
        <v>5738</v>
      </c>
      <c r="B3012" t="s">
        <v>5739</v>
      </c>
      <c r="C3012" s="188">
        <v>79200</v>
      </c>
      <c r="D3012" s="188">
        <v>15000</v>
      </c>
      <c r="E3012" s="188">
        <v>79200</v>
      </c>
      <c r="F3012" s="188">
        <v>173400</v>
      </c>
      <c r="G3012" t="s">
        <v>4580</v>
      </c>
    </row>
    <row r="3013" hidden="1" spans="1:7">
      <c r="A3013" t="s">
        <v>5740</v>
      </c>
      <c r="B3013" t="s">
        <v>5741</v>
      </c>
      <c r="C3013" s="188">
        <v>138300</v>
      </c>
      <c r="D3013" s="188">
        <v>729700</v>
      </c>
      <c r="E3013" s="188"/>
      <c r="F3013" s="188">
        <v>868000</v>
      </c>
      <c r="G3013" t="s">
        <v>4580</v>
      </c>
    </row>
    <row r="3014" hidden="1" spans="1:7">
      <c r="A3014" t="s">
        <v>5742</v>
      </c>
      <c r="B3014" t="s">
        <v>5743</v>
      </c>
      <c r="C3014" s="188">
        <v>11460800</v>
      </c>
      <c r="D3014" s="188">
        <v>22379340</v>
      </c>
      <c r="E3014" s="188">
        <v>17676500</v>
      </c>
      <c r="F3014" s="188">
        <v>51516640</v>
      </c>
      <c r="G3014" t="s">
        <v>4580</v>
      </c>
    </row>
    <row r="3015" hidden="1" spans="1:7">
      <c r="A3015" t="s">
        <v>5744</v>
      </c>
      <c r="B3015" t="s">
        <v>5745</v>
      </c>
      <c r="C3015" s="188"/>
      <c r="D3015" s="188"/>
      <c r="E3015" s="188">
        <v>125400</v>
      </c>
      <c r="F3015" s="188">
        <v>125400</v>
      </c>
      <c r="G3015" t="s">
        <v>4580</v>
      </c>
    </row>
    <row r="3016" hidden="1" spans="1:7">
      <c r="A3016" t="s">
        <v>5746</v>
      </c>
      <c r="B3016" t="s">
        <v>5747</v>
      </c>
      <c r="C3016" s="188"/>
      <c r="D3016" s="188">
        <v>154800</v>
      </c>
      <c r="E3016" s="188">
        <v>79200</v>
      </c>
      <c r="F3016" s="188">
        <v>234000</v>
      </c>
      <c r="G3016" t="s">
        <v>4580</v>
      </c>
    </row>
    <row r="3017" hidden="1" spans="1:7">
      <c r="A3017" t="s">
        <v>5748</v>
      </c>
      <c r="B3017" t="s">
        <v>5749</v>
      </c>
      <c r="C3017" s="188">
        <v>471600</v>
      </c>
      <c r="D3017" s="188">
        <v>1037040</v>
      </c>
      <c r="E3017" s="188"/>
      <c r="F3017" s="188">
        <v>1508640</v>
      </c>
      <c r="G3017" t="s">
        <v>4580</v>
      </c>
    </row>
    <row r="3018" hidden="1" spans="1:7">
      <c r="A3018" t="s">
        <v>5750</v>
      </c>
      <c r="B3018" t="s">
        <v>5751</v>
      </c>
      <c r="C3018" s="188">
        <v>237600</v>
      </c>
      <c r="D3018" s="188">
        <v>300300</v>
      </c>
      <c r="E3018" s="188">
        <v>610200</v>
      </c>
      <c r="F3018" s="188">
        <v>1148100</v>
      </c>
      <c r="G3018" t="s">
        <v>4580</v>
      </c>
    </row>
    <row r="3019" hidden="1" spans="1:7">
      <c r="A3019" t="s">
        <v>5752</v>
      </c>
      <c r="B3019" t="s">
        <v>5753</v>
      </c>
      <c r="C3019" s="188">
        <v>79200</v>
      </c>
      <c r="D3019" s="188">
        <v>-20750</v>
      </c>
      <c r="E3019" s="188">
        <v>16500</v>
      </c>
      <c r="F3019" s="188">
        <v>74950</v>
      </c>
      <c r="G3019" t="s">
        <v>4580</v>
      </c>
    </row>
    <row r="3020" hidden="1" spans="1:7">
      <c r="A3020" t="s">
        <v>5754</v>
      </c>
      <c r="B3020" t="s">
        <v>5755</v>
      </c>
      <c r="C3020" s="188"/>
      <c r="D3020" s="188">
        <v>27500</v>
      </c>
      <c r="E3020" s="188"/>
      <c r="F3020" s="188">
        <v>27500</v>
      </c>
      <c r="G3020" t="s">
        <v>4580</v>
      </c>
    </row>
    <row r="3021" hidden="1" spans="1:7">
      <c r="A3021" t="s">
        <v>5756</v>
      </c>
      <c r="B3021" t="s">
        <v>5757</v>
      </c>
      <c r="C3021" s="188"/>
      <c r="D3021" s="188">
        <v>51000</v>
      </c>
      <c r="E3021" s="188">
        <v>36000</v>
      </c>
      <c r="F3021" s="188">
        <v>87000</v>
      </c>
      <c r="G3021" t="s">
        <v>4580</v>
      </c>
    </row>
    <row r="3022" hidden="1" spans="1:7">
      <c r="A3022" t="s">
        <v>5758</v>
      </c>
      <c r="B3022" t="s">
        <v>5759</v>
      </c>
      <c r="C3022" s="188"/>
      <c r="D3022" s="188">
        <v>243540</v>
      </c>
      <c r="E3022" s="188">
        <v>161400</v>
      </c>
      <c r="F3022" s="188">
        <v>404940</v>
      </c>
      <c r="G3022" t="s">
        <v>4580</v>
      </c>
    </row>
    <row r="3023" hidden="1" spans="1:7">
      <c r="A3023" t="s">
        <v>5760</v>
      </c>
      <c r="B3023" t="s">
        <v>5761</v>
      </c>
      <c r="C3023" s="188">
        <v>1983000</v>
      </c>
      <c r="D3023" s="188">
        <v>22803600</v>
      </c>
      <c r="E3023" s="188">
        <v>20583960</v>
      </c>
      <c r="F3023" s="188">
        <v>45370560</v>
      </c>
      <c r="G3023" t="s">
        <v>4580</v>
      </c>
    </row>
    <row r="3024" hidden="1" spans="1:7">
      <c r="A3024" t="s">
        <v>5762</v>
      </c>
      <c r="B3024" t="s">
        <v>5665</v>
      </c>
      <c r="C3024" s="188">
        <v>1312620</v>
      </c>
      <c r="D3024" s="188">
        <v>8952400</v>
      </c>
      <c r="E3024" s="188">
        <v>7920000</v>
      </c>
      <c r="F3024" s="188">
        <v>18185020</v>
      </c>
      <c r="G3024" t="s">
        <v>4580</v>
      </c>
    </row>
    <row r="3025" hidden="1" spans="1:7">
      <c r="A3025" t="s">
        <v>5763</v>
      </c>
      <c r="B3025" t="s">
        <v>5764</v>
      </c>
      <c r="C3025" s="188">
        <v>18204000</v>
      </c>
      <c r="D3025" s="188">
        <v>4403400</v>
      </c>
      <c r="E3025" s="188">
        <v>4979400</v>
      </c>
      <c r="F3025" s="188">
        <v>27586800</v>
      </c>
      <c r="G3025" t="s">
        <v>4580</v>
      </c>
    </row>
    <row r="3026" hidden="1" spans="1:7">
      <c r="A3026" t="s">
        <v>5765</v>
      </c>
      <c r="B3026" t="s">
        <v>5766</v>
      </c>
      <c r="C3026" s="188">
        <v>182200</v>
      </c>
      <c r="D3026" s="188">
        <v>347700</v>
      </c>
      <c r="E3026" s="188"/>
      <c r="F3026" s="188">
        <v>529900</v>
      </c>
      <c r="G3026" t="s">
        <v>4580</v>
      </c>
    </row>
    <row r="3027" hidden="1" spans="1:7">
      <c r="A3027" t="s">
        <v>5767</v>
      </c>
      <c r="B3027" t="s">
        <v>5768</v>
      </c>
      <c r="C3027" s="188">
        <v>7920000</v>
      </c>
      <c r="D3027" s="188"/>
      <c r="E3027" s="188"/>
      <c r="F3027" s="188">
        <v>7920000</v>
      </c>
      <c r="G3027" t="s">
        <v>4580</v>
      </c>
    </row>
    <row r="3028" hidden="1" spans="1:7">
      <c r="A3028" t="s">
        <v>5769</v>
      </c>
      <c r="B3028" t="s">
        <v>5770</v>
      </c>
      <c r="C3028" s="188">
        <v>7740000</v>
      </c>
      <c r="D3028" s="188">
        <v>16773000</v>
      </c>
      <c r="E3028" s="188">
        <v>19926000</v>
      </c>
      <c r="F3028" s="188">
        <v>44439000</v>
      </c>
      <c r="G3028" t="s">
        <v>4580</v>
      </c>
    </row>
    <row r="3029" hidden="1" spans="1:7">
      <c r="A3029" t="s">
        <v>5771</v>
      </c>
      <c r="B3029" t="s">
        <v>5772</v>
      </c>
      <c r="C3029" s="188">
        <v>6751460</v>
      </c>
      <c r="D3029" s="188">
        <v>18646930</v>
      </c>
      <c r="E3029" s="188">
        <v>21762900</v>
      </c>
      <c r="F3029" s="188">
        <v>47161290</v>
      </c>
      <c r="G3029" t="s">
        <v>4580</v>
      </c>
    </row>
    <row r="3030" hidden="1" spans="1:7">
      <c r="A3030" t="s">
        <v>5773</v>
      </c>
      <c r="B3030" t="s">
        <v>5774</v>
      </c>
      <c r="C3030" s="188">
        <v>5052180</v>
      </c>
      <c r="D3030" s="188">
        <v>4140000</v>
      </c>
      <c r="E3030" s="188">
        <v>1464180</v>
      </c>
      <c r="F3030" s="188">
        <v>10656360</v>
      </c>
      <c r="G3030" t="s">
        <v>4580</v>
      </c>
    </row>
    <row r="3031" hidden="1" spans="1:7">
      <c r="A3031" t="s">
        <v>5775</v>
      </c>
      <c r="B3031" t="s">
        <v>5776</v>
      </c>
      <c r="C3031" s="188">
        <v>543900</v>
      </c>
      <c r="D3031" s="188">
        <v>6278500</v>
      </c>
      <c r="E3031" s="188">
        <v>6709740</v>
      </c>
      <c r="F3031" s="188">
        <v>13532140</v>
      </c>
      <c r="G3031" t="s">
        <v>4580</v>
      </c>
    </row>
    <row r="3032" hidden="1" spans="1:7">
      <c r="A3032" t="s">
        <v>5777</v>
      </c>
      <c r="B3032" t="s">
        <v>5778</v>
      </c>
      <c r="C3032" s="188">
        <v>179300</v>
      </c>
      <c r="D3032" s="188">
        <v>31350</v>
      </c>
      <c r="E3032" s="188">
        <v>324500</v>
      </c>
      <c r="F3032" s="188">
        <v>535150</v>
      </c>
      <c r="G3032" t="s">
        <v>4580</v>
      </c>
    </row>
    <row r="3033" hidden="1" spans="1:7">
      <c r="A3033" t="s">
        <v>5779</v>
      </c>
      <c r="B3033" t="s">
        <v>5780</v>
      </c>
      <c r="C3033" s="188"/>
      <c r="D3033" s="188">
        <v>154800</v>
      </c>
      <c r="E3033" s="188"/>
      <c r="F3033" s="188">
        <v>154800</v>
      </c>
      <c r="G3033" t="s">
        <v>4580</v>
      </c>
    </row>
    <row r="3034" hidden="1" spans="1:7">
      <c r="A3034" t="s">
        <v>5781</v>
      </c>
      <c r="B3034" t="s">
        <v>5782</v>
      </c>
      <c r="C3034" s="188">
        <v>1977000</v>
      </c>
      <c r="D3034" s="188">
        <v>639900</v>
      </c>
      <c r="E3034" s="188">
        <v>536400</v>
      </c>
      <c r="F3034" s="188">
        <v>3153300</v>
      </c>
      <c r="G3034" t="s">
        <v>4580</v>
      </c>
    </row>
    <row r="3035" hidden="1" spans="1:7">
      <c r="A3035" t="s">
        <v>5783</v>
      </c>
      <c r="B3035" t="s">
        <v>5784</v>
      </c>
      <c r="C3035" s="188">
        <v>45979200</v>
      </c>
      <c r="D3035" s="188">
        <v>63227100</v>
      </c>
      <c r="E3035" s="188">
        <v>65945800</v>
      </c>
      <c r="F3035" s="188">
        <v>175152100</v>
      </c>
      <c r="G3035" t="s">
        <v>4580</v>
      </c>
    </row>
    <row r="3036" hidden="1" spans="1:7">
      <c r="A3036" t="s">
        <v>5785</v>
      </c>
      <c r="B3036" t="s">
        <v>5786</v>
      </c>
      <c r="C3036" s="188">
        <v>10598200</v>
      </c>
      <c r="D3036" s="188">
        <v>37277380</v>
      </c>
      <c r="E3036" s="188">
        <v>48065520</v>
      </c>
      <c r="F3036" s="188">
        <v>95941100</v>
      </c>
      <c r="G3036" t="s">
        <v>4580</v>
      </c>
    </row>
    <row r="3037" hidden="1" spans="1:7">
      <c r="A3037" t="s">
        <v>5787</v>
      </c>
      <c r="B3037" t="s">
        <v>5788</v>
      </c>
      <c r="C3037" s="188">
        <v>21116300</v>
      </c>
      <c r="D3037" s="188">
        <v>27437550</v>
      </c>
      <c r="E3037" s="188">
        <v>27431700</v>
      </c>
      <c r="F3037" s="188">
        <v>75985550</v>
      </c>
      <c r="G3037" t="s">
        <v>4580</v>
      </c>
    </row>
    <row r="3038" hidden="1" spans="1:7">
      <c r="A3038" t="s">
        <v>5789</v>
      </c>
      <c r="B3038" t="s">
        <v>5790</v>
      </c>
      <c r="C3038" s="188">
        <v>11906500</v>
      </c>
      <c r="D3038" s="188">
        <v>6065840</v>
      </c>
      <c r="E3038" s="188">
        <v>7726000</v>
      </c>
      <c r="F3038" s="188">
        <v>25698340</v>
      </c>
      <c r="G3038" t="s">
        <v>4580</v>
      </c>
    </row>
    <row r="3039" hidden="1" spans="1:7">
      <c r="A3039" t="s">
        <v>5791</v>
      </c>
      <c r="B3039" t="s">
        <v>5792</v>
      </c>
      <c r="C3039" s="188">
        <v>20988400</v>
      </c>
      <c r="D3039" s="188">
        <v>32653550</v>
      </c>
      <c r="E3039" s="188">
        <v>29313200</v>
      </c>
      <c r="F3039" s="188">
        <v>82955150</v>
      </c>
      <c r="G3039" t="s">
        <v>4580</v>
      </c>
    </row>
    <row r="3040" hidden="1" spans="1:7">
      <c r="A3040" t="s">
        <v>5793</v>
      </c>
      <c r="B3040" t="s">
        <v>5794</v>
      </c>
      <c r="C3040" s="188">
        <v>11706900</v>
      </c>
      <c r="D3040" s="188">
        <v>24990000</v>
      </c>
      <c r="E3040" s="188">
        <v>14711200</v>
      </c>
      <c r="F3040" s="188">
        <v>51408100</v>
      </c>
      <c r="G3040" t="s">
        <v>4580</v>
      </c>
    </row>
    <row r="3041" hidden="1" spans="1:7">
      <c r="A3041" t="s">
        <v>5795</v>
      </c>
      <c r="B3041" t="s">
        <v>5796</v>
      </c>
      <c r="C3041" s="188">
        <v>13200</v>
      </c>
      <c r="D3041" s="188">
        <v>13200</v>
      </c>
      <c r="E3041" s="188"/>
      <c r="F3041" s="188">
        <v>26400</v>
      </c>
      <c r="G3041" t="s">
        <v>4580</v>
      </c>
    </row>
    <row r="3042" hidden="1" spans="1:7">
      <c r="A3042" t="s">
        <v>5797</v>
      </c>
      <c r="B3042" t="s">
        <v>3880</v>
      </c>
      <c r="C3042" s="188">
        <v>19800</v>
      </c>
      <c r="D3042" s="188">
        <v>19800</v>
      </c>
      <c r="E3042" s="188">
        <v>13200</v>
      </c>
      <c r="F3042" s="188">
        <v>52800</v>
      </c>
      <c r="G3042" t="s">
        <v>4580</v>
      </c>
    </row>
    <row r="3043" hidden="1" spans="1:7">
      <c r="A3043" t="s">
        <v>5798</v>
      </c>
      <c r="B3043" t="s">
        <v>3579</v>
      </c>
      <c r="C3043" s="188"/>
      <c r="D3043" s="188">
        <v>20900</v>
      </c>
      <c r="E3043" s="188"/>
      <c r="F3043" s="188">
        <v>20900</v>
      </c>
      <c r="G3043" t="s">
        <v>4580</v>
      </c>
    </row>
    <row r="3044" hidden="1" spans="1:7">
      <c r="A3044" t="s">
        <v>5799</v>
      </c>
      <c r="B3044" t="s">
        <v>3928</v>
      </c>
      <c r="C3044" s="188">
        <v>359100</v>
      </c>
      <c r="D3044" s="188">
        <v>645900</v>
      </c>
      <c r="E3044" s="188">
        <v>115200</v>
      </c>
      <c r="F3044" s="188">
        <v>1120200</v>
      </c>
      <c r="G3044" t="s">
        <v>4580</v>
      </c>
    </row>
    <row r="3045" hidden="1" spans="1:7">
      <c r="A3045" t="s">
        <v>5800</v>
      </c>
      <c r="B3045" t="s">
        <v>4380</v>
      </c>
      <c r="C3045" s="188"/>
      <c r="D3045" s="188"/>
      <c r="E3045" s="188">
        <v>66000</v>
      </c>
      <c r="F3045" s="188">
        <v>66000</v>
      </c>
      <c r="G3045" t="s">
        <v>4580</v>
      </c>
    </row>
    <row r="3046" hidden="1" spans="1:7">
      <c r="A3046" t="s">
        <v>5801</v>
      </c>
      <c r="B3046" t="s">
        <v>5802</v>
      </c>
      <c r="C3046" s="188"/>
      <c r="D3046" s="188">
        <v>7920000</v>
      </c>
      <c r="E3046" s="188">
        <v>7920000</v>
      </c>
      <c r="F3046" s="188">
        <v>15840000</v>
      </c>
      <c r="G3046" t="s">
        <v>4580</v>
      </c>
    </row>
    <row r="3047" hidden="1" spans="1:7">
      <c r="A3047" t="s">
        <v>5803</v>
      </c>
      <c r="B3047" t="s">
        <v>5804</v>
      </c>
      <c r="C3047" s="188"/>
      <c r="D3047" s="188"/>
      <c r="E3047" s="188">
        <v>290400</v>
      </c>
      <c r="F3047" s="188">
        <v>290400</v>
      </c>
      <c r="G3047" t="s">
        <v>4580</v>
      </c>
    </row>
    <row r="3048" hidden="1" spans="1:7">
      <c r="A3048" t="s">
        <v>5805</v>
      </c>
      <c r="B3048" t="s">
        <v>5806</v>
      </c>
      <c r="C3048" s="188">
        <v>396000</v>
      </c>
      <c r="D3048" s="188">
        <v>396000</v>
      </c>
      <c r="E3048" s="188">
        <v>396000</v>
      </c>
      <c r="F3048" s="188">
        <v>1188000</v>
      </c>
      <c r="G3048" t="s">
        <v>4580</v>
      </c>
    </row>
    <row r="3049" hidden="1" spans="1:7">
      <c r="A3049" t="s">
        <v>5807</v>
      </c>
      <c r="B3049" t="s">
        <v>4781</v>
      </c>
      <c r="C3049" s="188">
        <v>3960000</v>
      </c>
      <c r="D3049" s="188">
        <v>11880000</v>
      </c>
      <c r="E3049" s="188"/>
      <c r="F3049" s="188">
        <v>15840000</v>
      </c>
      <c r="G3049" t="s">
        <v>4580</v>
      </c>
    </row>
    <row r="3050" hidden="1" spans="1:7">
      <c r="A3050" t="s">
        <v>5808</v>
      </c>
      <c r="B3050" t="s">
        <v>3534</v>
      </c>
      <c r="C3050" s="188">
        <v>19800</v>
      </c>
      <c r="D3050" s="188">
        <v>19800</v>
      </c>
      <c r="E3050" s="188"/>
      <c r="F3050" s="188">
        <v>39600</v>
      </c>
      <c r="G3050" t="s">
        <v>4580</v>
      </c>
    </row>
    <row r="3051" hidden="1" spans="1:7">
      <c r="A3051" t="s">
        <v>5809</v>
      </c>
      <c r="B3051" t="s">
        <v>4845</v>
      </c>
      <c r="C3051" s="188">
        <v>19800</v>
      </c>
      <c r="D3051" s="188"/>
      <c r="E3051" s="188"/>
      <c r="F3051" s="188">
        <v>19800</v>
      </c>
      <c r="G3051" t="s">
        <v>4580</v>
      </c>
    </row>
    <row r="3052" hidden="1" spans="1:7">
      <c r="A3052" t="s">
        <v>5810</v>
      </c>
      <c r="B3052" t="s">
        <v>5811</v>
      </c>
      <c r="C3052" s="188">
        <v>19800</v>
      </c>
      <c r="D3052" s="188">
        <v>19800</v>
      </c>
      <c r="E3052" s="188"/>
      <c r="F3052" s="188">
        <v>39600</v>
      </c>
      <c r="G3052" t="s">
        <v>4580</v>
      </c>
    </row>
    <row r="3053" hidden="1" spans="1:7">
      <c r="A3053" t="s">
        <v>5812</v>
      </c>
      <c r="B3053" t="s">
        <v>5813</v>
      </c>
      <c r="C3053" s="188">
        <v>19800</v>
      </c>
      <c r="D3053" s="188">
        <v>19800</v>
      </c>
      <c r="E3053" s="188">
        <v>13200</v>
      </c>
      <c r="F3053" s="188">
        <v>52800</v>
      </c>
      <c r="G3053" t="s">
        <v>4580</v>
      </c>
    </row>
    <row r="3054" hidden="1" spans="1:7">
      <c r="A3054" t="s">
        <v>5814</v>
      </c>
      <c r="B3054" t="s">
        <v>5815</v>
      </c>
      <c r="C3054" s="188">
        <v>19800</v>
      </c>
      <c r="D3054" s="188">
        <v>19800</v>
      </c>
      <c r="E3054" s="188"/>
      <c r="F3054" s="188">
        <v>39600</v>
      </c>
      <c r="G3054" t="s">
        <v>4580</v>
      </c>
    </row>
    <row r="3055" hidden="1" spans="1:7">
      <c r="A3055" t="s">
        <v>5816</v>
      </c>
      <c r="B3055" t="s">
        <v>5817</v>
      </c>
      <c r="C3055" s="188">
        <v>13200</v>
      </c>
      <c r="D3055" s="188">
        <v>13200</v>
      </c>
      <c r="E3055" s="188"/>
      <c r="F3055" s="188">
        <v>26400</v>
      </c>
      <c r="G3055" t="s">
        <v>4580</v>
      </c>
    </row>
    <row r="3056" hidden="1" spans="1:7">
      <c r="A3056" t="s">
        <v>5818</v>
      </c>
      <c r="B3056" t="s">
        <v>5819</v>
      </c>
      <c r="C3056" s="188"/>
      <c r="D3056" s="188">
        <v>7920000</v>
      </c>
      <c r="E3056" s="188">
        <v>7920000</v>
      </c>
      <c r="F3056" s="188">
        <v>15840000</v>
      </c>
      <c r="G3056" t="s">
        <v>4580</v>
      </c>
    </row>
    <row r="3057" hidden="1" spans="1:7">
      <c r="A3057" t="s">
        <v>5820</v>
      </c>
      <c r="B3057" t="s">
        <v>5116</v>
      </c>
      <c r="C3057" s="188">
        <v>17010000</v>
      </c>
      <c r="D3057" s="188">
        <v>21150000</v>
      </c>
      <c r="E3057" s="188">
        <v>1890000</v>
      </c>
      <c r="F3057" s="188">
        <v>40050000</v>
      </c>
      <c r="G3057" t="s">
        <v>4580</v>
      </c>
    </row>
    <row r="3058" hidden="1" spans="1:7">
      <c r="A3058" t="s">
        <v>5821</v>
      </c>
      <c r="B3058" t="s">
        <v>5822</v>
      </c>
      <c r="C3058" s="188">
        <v>19800</v>
      </c>
      <c r="D3058" s="188"/>
      <c r="E3058" s="188"/>
      <c r="F3058" s="188">
        <v>19800</v>
      </c>
      <c r="G3058" t="s">
        <v>4580</v>
      </c>
    </row>
    <row r="3059" hidden="1" spans="1:7">
      <c r="A3059" t="s">
        <v>5823</v>
      </c>
      <c r="B3059" t="s">
        <v>5243</v>
      </c>
      <c r="C3059" s="188"/>
      <c r="D3059" s="188">
        <v>19800</v>
      </c>
      <c r="E3059" s="188">
        <v>13200</v>
      </c>
      <c r="F3059" s="188">
        <v>33000</v>
      </c>
      <c r="G3059" t="s">
        <v>4580</v>
      </c>
    </row>
    <row r="3060" hidden="1" spans="1:7">
      <c r="A3060" t="s">
        <v>5824</v>
      </c>
      <c r="B3060" t="s">
        <v>5825</v>
      </c>
      <c r="C3060" s="188">
        <v>151200</v>
      </c>
      <c r="D3060" s="188">
        <v>7920000</v>
      </c>
      <c r="E3060" s="188">
        <v>3960000</v>
      </c>
      <c r="F3060" s="188">
        <v>12031200</v>
      </c>
      <c r="G3060" t="s">
        <v>4580</v>
      </c>
    </row>
    <row r="3061" hidden="1" spans="1:7">
      <c r="A3061" t="s">
        <v>5826</v>
      </c>
      <c r="B3061" t="s">
        <v>5827</v>
      </c>
      <c r="C3061" s="188"/>
      <c r="D3061" s="188"/>
      <c r="E3061" s="188">
        <v>13200</v>
      </c>
      <c r="F3061" s="188">
        <v>13200</v>
      </c>
      <c r="G3061" t="s">
        <v>4580</v>
      </c>
    </row>
    <row r="3062" hidden="1" spans="1:7">
      <c r="A3062" t="s">
        <v>5828</v>
      </c>
      <c r="B3062" t="s">
        <v>5829</v>
      </c>
      <c r="C3062" s="188">
        <v>2144700</v>
      </c>
      <c r="D3062" s="188"/>
      <c r="E3062" s="188">
        <v>1980000</v>
      </c>
      <c r="F3062" s="188">
        <v>4124700</v>
      </c>
      <c r="G3062" t="s">
        <v>4580</v>
      </c>
    </row>
    <row r="3063" hidden="1" spans="1:7">
      <c r="A3063" t="s">
        <v>5830</v>
      </c>
      <c r="B3063" t="s">
        <v>5831</v>
      </c>
      <c r="C3063" s="188">
        <v>3960000</v>
      </c>
      <c r="D3063" s="188">
        <v>7128000</v>
      </c>
      <c r="E3063" s="188">
        <v>7128000</v>
      </c>
      <c r="F3063" s="188">
        <v>18216000</v>
      </c>
      <c r="G3063" t="s">
        <v>4580</v>
      </c>
    </row>
    <row r="3064" hidden="1" spans="1:7">
      <c r="A3064" t="s">
        <v>5832</v>
      </c>
      <c r="B3064" t="s">
        <v>3880</v>
      </c>
      <c r="C3064" s="188">
        <v>55440000</v>
      </c>
      <c r="D3064" s="188">
        <v>59400000</v>
      </c>
      <c r="E3064" s="188">
        <v>59400000</v>
      </c>
      <c r="F3064" s="188">
        <v>174240000</v>
      </c>
      <c r="G3064" t="s">
        <v>4580</v>
      </c>
    </row>
    <row r="3065" hidden="1" spans="1:7">
      <c r="A3065" t="s">
        <v>5833</v>
      </c>
      <c r="B3065" t="s">
        <v>5834</v>
      </c>
      <c r="C3065" s="188">
        <v>7920000</v>
      </c>
      <c r="D3065" s="188"/>
      <c r="E3065" s="188"/>
      <c r="F3065" s="188">
        <v>7920000</v>
      </c>
      <c r="G3065" t="s">
        <v>4580</v>
      </c>
    </row>
    <row r="3066" hidden="1" spans="1:7">
      <c r="A3066" t="s">
        <v>5835</v>
      </c>
      <c r="B3066" t="s">
        <v>5023</v>
      </c>
      <c r="C3066" s="188"/>
      <c r="D3066" s="188"/>
      <c r="E3066" s="188">
        <v>13200</v>
      </c>
      <c r="F3066" s="188">
        <v>13200</v>
      </c>
      <c r="G3066" t="s">
        <v>4580</v>
      </c>
    </row>
    <row r="3067" hidden="1" spans="1:7">
      <c r="A3067" t="s">
        <v>5836</v>
      </c>
      <c r="B3067" t="s">
        <v>4902</v>
      </c>
      <c r="C3067" s="188">
        <v>19800</v>
      </c>
      <c r="D3067" s="188"/>
      <c r="E3067" s="188"/>
      <c r="F3067" s="188">
        <v>19800</v>
      </c>
      <c r="G3067" t="s">
        <v>4580</v>
      </c>
    </row>
    <row r="3068" hidden="1" spans="1:7">
      <c r="A3068" t="s">
        <v>5837</v>
      </c>
      <c r="B3068" t="s">
        <v>5838</v>
      </c>
      <c r="C3068" s="188"/>
      <c r="D3068" s="188"/>
      <c r="E3068" s="188">
        <v>298200</v>
      </c>
      <c r="F3068" s="188">
        <v>298200</v>
      </c>
      <c r="G3068" t="s">
        <v>4580</v>
      </c>
    </row>
    <row r="3069" hidden="1" spans="1:7">
      <c r="A3069" t="s">
        <v>5839</v>
      </c>
      <c r="B3069" t="s">
        <v>5363</v>
      </c>
      <c r="C3069" s="188">
        <v>13200</v>
      </c>
      <c r="D3069" s="188"/>
      <c r="E3069" s="188"/>
      <c r="F3069" s="188">
        <v>13200</v>
      </c>
      <c r="G3069" t="s">
        <v>4580</v>
      </c>
    </row>
    <row r="3070" hidden="1" spans="1:7">
      <c r="A3070" t="s">
        <v>5840</v>
      </c>
      <c r="B3070" t="s">
        <v>5841</v>
      </c>
      <c r="C3070" s="188">
        <v>64260000</v>
      </c>
      <c r="D3070" s="188">
        <v>47520000</v>
      </c>
      <c r="E3070" s="188">
        <v>66528000</v>
      </c>
      <c r="F3070" s="188">
        <v>178308000</v>
      </c>
      <c r="G3070" t="s">
        <v>4580</v>
      </c>
    </row>
    <row r="3071" hidden="1" spans="1:7">
      <c r="A3071" t="s">
        <v>5842</v>
      </c>
      <c r="B3071" t="s">
        <v>5843</v>
      </c>
      <c r="C3071" s="188">
        <v>27720000</v>
      </c>
      <c r="D3071" s="188">
        <v>30888000</v>
      </c>
      <c r="E3071" s="188">
        <v>31680000</v>
      </c>
      <c r="F3071" s="188">
        <v>90288000</v>
      </c>
      <c r="G3071" t="s">
        <v>4580</v>
      </c>
    </row>
    <row r="3072" hidden="1" spans="1:7">
      <c r="A3072" t="s">
        <v>5844</v>
      </c>
      <c r="B3072" t="s">
        <v>5845</v>
      </c>
      <c r="C3072" s="188">
        <v>3960000</v>
      </c>
      <c r="D3072" s="188">
        <v>9504000</v>
      </c>
      <c r="E3072" s="188">
        <v>9504000</v>
      </c>
      <c r="F3072" s="188">
        <v>22968000</v>
      </c>
      <c r="G3072" t="s">
        <v>4580</v>
      </c>
    </row>
    <row r="3073" hidden="1" spans="1:7">
      <c r="A3073" t="s">
        <v>5846</v>
      </c>
      <c r="B3073" t="s">
        <v>5847</v>
      </c>
      <c r="C3073" s="188"/>
      <c r="D3073" s="188"/>
      <c r="E3073" s="188">
        <v>237600</v>
      </c>
      <c r="F3073" s="188">
        <v>237600</v>
      </c>
      <c r="G3073" t="s">
        <v>4580</v>
      </c>
    </row>
    <row r="3074" hidden="1" spans="1:7">
      <c r="A3074" t="s">
        <v>5848</v>
      </c>
      <c r="B3074" t="s">
        <v>5849</v>
      </c>
      <c r="C3074" s="188"/>
      <c r="D3074" s="188">
        <v>79200</v>
      </c>
      <c r="E3074" s="188"/>
      <c r="F3074" s="188">
        <v>79200</v>
      </c>
      <c r="G3074" t="s">
        <v>4580</v>
      </c>
    </row>
    <row r="3075" hidden="1" spans="1:7">
      <c r="A3075" t="s">
        <v>5850</v>
      </c>
      <c r="B3075" t="s">
        <v>5851</v>
      </c>
      <c r="C3075" s="188">
        <v>3960000</v>
      </c>
      <c r="D3075" s="188"/>
      <c r="E3075" s="188"/>
      <c r="F3075" s="188">
        <v>3960000</v>
      </c>
      <c r="G3075" t="s">
        <v>4580</v>
      </c>
    </row>
    <row r="3076" hidden="1" spans="1:7">
      <c r="A3076" t="s">
        <v>5852</v>
      </c>
      <c r="B3076" t="s">
        <v>5853</v>
      </c>
      <c r="C3076" s="188">
        <v>606300</v>
      </c>
      <c r="D3076" s="188">
        <v>772740</v>
      </c>
      <c r="E3076" s="188">
        <v>330000</v>
      </c>
      <c r="F3076" s="188">
        <v>1709040</v>
      </c>
      <c r="G3076" t="s">
        <v>4580</v>
      </c>
    </row>
    <row r="3077" hidden="1" spans="1:7">
      <c r="A3077" t="s">
        <v>5854</v>
      </c>
      <c r="B3077" t="s">
        <v>4781</v>
      </c>
      <c r="C3077" s="188">
        <v>19800</v>
      </c>
      <c r="D3077" s="188">
        <v>19800</v>
      </c>
      <c r="E3077" s="188">
        <v>13200</v>
      </c>
      <c r="F3077" s="188">
        <v>52800</v>
      </c>
      <c r="G3077" t="s">
        <v>4580</v>
      </c>
    </row>
    <row r="3078" hidden="1" spans="1:7">
      <c r="A3078" t="s">
        <v>5855</v>
      </c>
      <c r="B3078" t="s">
        <v>5856</v>
      </c>
      <c r="C3078" s="188">
        <v>19800</v>
      </c>
      <c r="D3078" s="188">
        <v>19800</v>
      </c>
      <c r="E3078" s="188">
        <v>13200</v>
      </c>
      <c r="F3078" s="188">
        <v>52800</v>
      </c>
      <c r="G3078" t="s">
        <v>4580</v>
      </c>
    </row>
    <row r="3079" hidden="1" spans="1:7">
      <c r="A3079" t="s">
        <v>5857</v>
      </c>
      <c r="B3079" t="s">
        <v>5858</v>
      </c>
      <c r="C3079" s="188"/>
      <c r="D3079" s="188">
        <v>19800</v>
      </c>
      <c r="E3079" s="188"/>
      <c r="F3079" s="188">
        <v>19800</v>
      </c>
      <c r="G3079" t="s">
        <v>4580</v>
      </c>
    </row>
    <row r="3080" hidden="1" spans="1:7">
      <c r="A3080" t="s">
        <v>5859</v>
      </c>
      <c r="B3080" t="s">
        <v>5860</v>
      </c>
      <c r="C3080" s="188"/>
      <c r="D3080" s="188">
        <v>9000000</v>
      </c>
      <c r="E3080" s="188">
        <v>10800000</v>
      </c>
      <c r="F3080" s="188">
        <v>19800000</v>
      </c>
      <c r="G3080" t="s">
        <v>4580</v>
      </c>
    </row>
    <row r="3081" hidden="1" spans="1:7">
      <c r="A3081" t="s">
        <v>5861</v>
      </c>
      <c r="B3081" t="s">
        <v>3365</v>
      </c>
      <c r="C3081" s="188"/>
      <c r="D3081" s="188">
        <v>210450</v>
      </c>
      <c r="E3081" s="188"/>
      <c r="F3081" s="188">
        <v>210450</v>
      </c>
      <c r="G3081" t="s">
        <v>4580</v>
      </c>
    </row>
    <row r="3082" hidden="1" spans="1:7">
      <c r="A3082" t="s">
        <v>5862</v>
      </c>
      <c r="B3082" t="s">
        <v>5863</v>
      </c>
      <c r="C3082" s="188">
        <v>28512000</v>
      </c>
      <c r="D3082" s="188">
        <v>29462400</v>
      </c>
      <c r="E3082" s="188">
        <v>29462400</v>
      </c>
      <c r="F3082" s="188">
        <v>87436800</v>
      </c>
      <c r="G3082" t="s">
        <v>4580</v>
      </c>
    </row>
    <row r="3083" hidden="1" spans="1:7">
      <c r="A3083" t="s">
        <v>5864</v>
      </c>
      <c r="B3083" t="s">
        <v>3696</v>
      </c>
      <c r="C3083" s="188">
        <v>5940000</v>
      </c>
      <c r="D3083" s="188">
        <v>15840000</v>
      </c>
      <c r="E3083" s="188">
        <v>15840000</v>
      </c>
      <c r="F3083" s="188">
        <v>37620000</v>
      </c>
      <c r="G3083" t="s">
        <v>4580</v>
      </c>
    </row>
    <row r="3084" hidden="1" spans="1:7">
      <c r="A3084" t="s">
        <v>5865</v>
      </c>
      <c r="B3084" t="s">
        <v>4384</v>
      </c>
      <c r="C3084" s="188">
        <v>18000000</v>
      </c>
      <c r="D3084" s="188">
        <v>18000000</v>
      </c>
      <c r="E3084" s="188"/>
      <c r="F3084" s="188">
        <v>36000000</v>
      </c>
      <c r="G3084" t="s">
        <v>4580</v>
      </c>
    </row>
    <row r="3085" hidden="1" spans="1:7">
      <c r="A3085" t="s">
        <v>5866</v>
      </c>
      <c r="B3085" t="s">
        <v>5867</v>
      </c>
      <c r="C3085" s="188">
        <v>13200</v>
      </c>
      <c r="D3085" s="188">
        <v>13200</v>
      </c>
      <c r="E3085" s="188"/>
      <c r="F3085" s="188">
        <v>26400</v>
      </c>
      <c r="G3085" t="s">
        <v>4580</v>
      </c>
    </row>
    <row r="3086" hidden="1" spans="1:7">
      <c r="A3086" t="s">
        <v>5868</v>
      </c>
      <c r="B3086" t="s">
        <v>5869</v>
      </c>
      <c r="C3086" s="188">
        <v>378000</v>
      </c>
      <c r="D3086" s="188">
        <v>1609500</v>
      </c>
      <c r="E3086" s="188">
        <v>1933500</v>
      </c>
      <c r="F3086" s="188">
        <v>3921000</v>
      </c>
      <c r="G3086" t="s">
        <v>4580</v>
      </c>
    </row>
    <row r="3087" hidden="1" spans="1:7">
      <c r="A3087" t="s">
        <v>5870</v>
      </c>
      <c r="B3087" t="s">
        <v>3827</v>
      </c>
      <c r="C3087" s="188">
        <v>1980000</v>
      </c>
      <c r="D3087" s="188"/>
      <c r="E3087" s="188"/>
      <c r="F3087" s="188">
        <v>1980000</v>
      </c>
      <c r="G3087" t="s">
        <v>4580</v>
      </c>
    </row>
    <row r="3088" hidden="1" spans="1:7">
      <c r="A3088" t="s">
        <v>5871</v>
      </c>
      <c r="B3088" t="s">
        <v>5872</v>
      </c>
      <c r="C3088" s="188">
        <v>5841000</v>
      </c>
      <c r="D3088" s="188">
        <v>15334500</v>
      </c>
      <c r="E3088" s="188">
        <v>31098000</v>
      </c>
      <c r="F3088" s="188">
        <v>52273500</v>
      </c>
      <c r="G3088" t="s">
        <v>4580</v>
      </c>
    </row>
    <row r="3089" hidden="1" spans="1:7">
      <c r="A3089" t="s">
        <v>5873</v>
      </c>
      <c r="B3089" t="s">
        <v>5623</v>
      </c>
      <c r="C3089" s="188">
        <v>19800</v>
      </c>
      <c r="D3089" s="188">
        <v>13200</v>
      </c>
      <c r="E3089" s="188">
        <v>13200</v>
      </c>
      <c r="F3089" s="188">
        <v>46200</v>
      </c>
      <c r="G3089" t="s">
        <v>4580</v>
      </c>
    </row>
    <row r="3090" hidden="1" spans="1:7">
      <c r="A3090" t="s">
        <v>5874</v>
      </c>
      <c r="B3090" t="s">
        <v>5875</v>
      </c>
      <c r="C3090" s="188">
        <v>348900</v>
      </c>
      <c r="D3090" s="188">
        <v>565800</v>
      </c>
      <c r="E3090" s="188"/>
      <c r="F3090" s="188">
        <v>914700</v>
      </c>
      <c r="G3090" t="s">
        <v>4580</v>
      </c>
    </row>
    <row r="3091" hidden="1" spans="1:7">
      <c r="A3091" t="s">
        <v>5876</v>
      </c>
      <c r="B3091" t="s">
        <v>5877</v>
      </c>
      <c r="C3091" s="188"/>
      <c r="D3091" s="188">
        <v>39600000</v>
      </c>
      <c r="E3091" s="188">
        <v>55440000</v>
      </c>
      <c r="F3091" s="188">
        <v>95040000</v>
      </c>
      <c r="G3091" t="s">
        <v>4580</v>
      </c>
    </row>
    <row r="3092" hidden="1" spans="1:7">
      <c r="A3092" t="s">
        <v>5878</v>
      </c>
      <c r="B3092" t="s">
        <v>5879</v>
      </c>
      <c r="C3092" s="188"/>
      <c r="D3092" s="188">
        <v>3960000</v>
      </c>
      <c r="E3092" s="188">
        <v>5940000</v>
      </c>
      <c r="F3092" s="188">
        <v>9900000</v>
      </c>
      <c r="G3092" t="s">
        <v>4580</v>
      </c>
    </row>
    <row r="3093" hidden="1" spans="1:7">
      <c r="A3093" t="s">
        <v>5880</v>
      </c>
      <c r="B3093" t="s">
        <v>5881</v>
      </c>
      <c r="C3093" s="188">
        <v>15840000</v>
      </c>
      <c r="D3093" s="188">
        <v>20556000</v>
      </c>
      <c r="E3093" s="188">
        <v>27720000</v>
      </c>
      <c r="F3093" s="188">
        <v>64116000</v>
      </c>
      <c r="G3093" t="s">
        <v>4580</v>
      </c>
    </row>
    <row r="3094" hidden="1" spans="1:7">
      <c r="A3094" t="s">
        <v>5882</v>
      </c>
      <c r="B3094" t="s">
        <v>5883</v>
      </c>
      <c r="C3094" s="188"/>
      <c r="D3094" s="188">
        <v>11880000</v>
      </c>
      <c r="E3094" s="188">
        <v>16632000</v>
      </c>
      <c r="F3094" s="188">
        <v>28512000</v>
      </c>
      <c r="G3094" t="s">
        <v>4580</v>
      </c>
    </row>
    <row r="3095" hidden="1" spans="1:7">
      <c r="A3095" t="s">
        <v>5884</v>
      </c>
      <c r="B3095" t="s">
        <v>5885</v>
      </c>
      <c r="C3095" s="188"/>
      <c r="D3095" s="188">
        <v>9000</v>
      </c>
      <c r="E3095" s="188">
        <v>51000</v>
      </c>
      <c r="F3095" s="188">
        <v>60000</v>
      </c>
      <c r="G3095" t="s">
        <v>4580</v>
      </c>
    </row>
    <row r="3096" hidden="1" spans="1:7">
      <c r="A3096" t="s">
        <v>5886</v>
      </c>
      <c r="B3096" t="s">
        <v>5887</v>
      </c>
      <c r="C3096" s="188"/>
      <c r="D3096" s="188">
        <v>19800</v>
      </c>
      <c r="E3096" s="188">
        <v>13200</v>
      </c>
      <c r="F3096" s="188">
        <v>33000</v>
      </c>
      <c r="G3096" t="s">
        <v>4580</v>
      </c>
    </row>
    <row r="3097" hidden="1" spans="1:7">
      <c r="A3097" t="s">
        <v>5888</v>
      </c>
      <c r="B3097" t="s">
        <v>5889</v>
      </c>
      <c r="C3097" s="188">
        <v>3960000</v>
      </c>
      <c r="D3097" s="188"/>
      <c r="E3097" s="188"/>
      <c r="F3097" s="188">
        <v>3960000</v>
      </c>
      <c r="G3097" t="s">
        <v>4580</v>
      </c>
    </row>
    <row r="3098" hidden="1" spans="1:7">
      <c r="A3098" t="s">
        <v>5890</v>
      </c>
      <c r="B3098" t="s">
        <v>5891</v>
      </c>
      <c r="C3098" s="188"/>
      <c r="D3098" s="188">
        <v>3960000</v>
      </c>
      <c r="E3098" s="188"/>
      <c r="F3098" s="188">
        <v>3960000</v>
      </c>
      <c r="G3098" t="s">
        <v>4580</v>
      </c>
    </row>
    <row r="3099" hidden="1" spans="1:7">
      <c r="A3099" t="s">
        <v>5892</v>
      </c>
      <c r="B3099" t="s">
        <v>5506</v>
      </c>
      <c r="C3099" s="188">
        <v>237600</v>
      </c>
      <c r="D3099" s="188">
        <v>303600</v>
      </c>
      <c r="E3099" s="188">
        <v>-66000</v>
      </c>
      <c r="F3099" s="188">
        <v>475200</v>
      </c>
      <c r="G3099" t="s">
        <v>4580</v>
      </c>
    </row>
    <row r="3100" hidden="1" spans="1:7">
      <c r="A3100" t="s">
        <v>5893</v>
      </c>
      <c r="B3100" t="s">
        <v>5894</v>
      </c>
      <c r="C3100" s="188"/>
      <c r="D3100" s="188"/>
      <c r="E3100" s="188">
        <v>13200</v>
      </c>
      <c r="F3100" s="188">
        <v>13200</v>
      </c>
      <c r="G3100" t="s">
        <v>4580</v>
      </c>
    </row>
    <row r="3101" hidden="1" spans="1:7">
      <c r="A3101" t="s">
        <v>5895</v>
      </c>
      <c r="B3101" t="s">
        <v>5896</v>
      </c>
      <c r="C3101" s="188"/>
      <c r="D3101" s="188">
        <v>3960000</v>
      </c>
      <c r="E3101" s="188"/>
      <c r="F3101" s="188">
        <v>3960000</v>
      </c>
      <c r="G3101" t="s">
        <v>4580</v>
      </c>
    </row>
    <row r="3102" hidden="1" spans="1:7">
      <c r="A3102" t="s">
        <v>5897</v>
      </c>
      <c r="B3102" t="s">
        <v>5847</v>
      </c>
      <c r="C3102" s="188"/>
      <c r="D3102" s="188">
        <v>13200</v>
      </c>
      <c r="E3102" s="188"/>
      <c r="F3102" s="188">
        <v>13200</v>
      </c>
      <c r="G3102" t="s">
        <v>4580</v>
      </c>
    </row>
    <row r="3103" hidden="1" spans="1:7">
      <c r="A3103" t="s">
        <v>5898</v>
      </c>
      <c r="B3103" t="s">
        <v>5899</v>
      </c>
      <c r="C3103" s="188">
        <v>19800</v>
      </c>
      <c r="D3103" s="188">
        <v>13200</v>
      </c>
      <c r="E3103" s="188">
        <v>13200</v>
      </c>
      <c r="F3103" s="188">
        <v>46200</v>
      </c>
      <c r="G3103" t="s">
        <v>4580</v>
      </c>
    </row>
    <row r="3104" hidden="1" spans="1:7">
      <c r="A3104" t="s">
        <v>5900</v>
      </c>
      <c r="B3104" t="s">
        <v>5372</v>
      </c>
      <c r="C3104" s="188">
        <v>4140000</v>
      </c>
      <c r="D3104" s="188">
        <v>16056000</v>
      </c>
      <c r="E3104" s="188">
        <v>14256000</v>
      </c>
      <c r="F3104" s="188">
        <v>34452000</v>
      </c>
      <c r="G3104" t="s">
        <v>4580</v>
      </c>
    </row>
    <row r="3105" hidden="1" spans="1:7">
      <c r="A3105" t="s">
        <v>5901</v>
      </c>
      <c r="B3105" t="s">
        <v>5902</v>
      </c>
      <c r="C3105" s="188">
        <v>19800</v>
      </c>
      <c r="D3105" s="188">
        <v>13200</v>
      </c>
      <c r="E3105" s="188"/>
      <c r="F3105" s="188">
        <v>33000</v>
      </c>
      <c r="G3105" t="s">
        <v>4580</v>
      </c>
    </row>
    <row r="3106" hidden="1" spans="1:7">
      <c r="A3106" t="s">
        <v>5903</v>
      </c>
      <c r="B3106" t="s">
        <v>5904</v>
      </c>
      <c r="C3106" s="188">
        <v>5940000</v>
      </c>
      <c r="D3106" s="188">
        <v>5940000</v>
      </c>
      <c r="E3106" s="188"/>
      <c r="F3106" s="188">
        <v>11880000</v>
      </c>
      <c r="G3106" t="s">
        <v>4580</v>
      </c>
    </row>
    <row r="3107" hidden="1" spans="1:7">
      <c r="A3107" t="s">
        <v>5905</v>
      </c>
      <c r="B3107" t="s">
        <v>5906</v>
      </c>
      <c r="C3107" s="188">
        <v>2376000</v>
      </c>
      <c r="D3107" s="188">
        <v>2376000</v>
      </c>
      <c r="E3107" s="188">
        <v>4752000</v>
      </c>
      <c r="F3107" s="188">
        <v>9504000</v>
      </c>
      <c r="G3107" t="s">
        <v>4580</v>
      </c>
    </row>
    <row r="3108" hidden="1" spans="1:7">
      <c r="A3108" t="s">
        <v>5907</v>
      </c>
      <c r="B3108" t="s">
        <v>5908</v>
      </c>
      <c r="C3108" s="188"/>
      <c r="D3108" s="188">
        <v>13200</v>
      </c>
      <c r="E3108" s="188"/>
      <c r="F3108" s="188">
        <v>13200</v>
      </c>
      <c r="G3108" t="s">
        <v>4580</v>
      </c>
    </row>
    <row r="3109" hidden="1" spans="1:7">
      <c r="A3109" t="s">
        <v>5909</v>
      </c>
      <c r="B3109" t="s">
        <v>5910</v>
      </c>
      <c r="C3109" s="188">
        <v>24660000</v>
      </c>
      <c r="D3109" s="188">
        <v>28620000</v>
      </c>
      <c r="E3109" s="188">
        <v>39600000</v>
      </c>
      <c r="F3109" s="188">
        <v>92880000</v>
      </c>
      <c r="G3109" t="s">
        <v>4580</v>
      </c>
    </row>
    <row r="3110" hidden="1" spans="1:7">
      <c r="A3110" t="s">
        <v>5911</v>
      </c>
      <c r="B3110" t="s">
        <v>5912</v>
      </c>
      <c r="C3110" s="188">
        <v>3960000</v>
      </c>
      <c r="D3110" s="188">
        <v>23760000</v>
      </c>
      <c r="E3110" s="188">
        <v>23760000</v>
      </c>
      <c r="F3110" s="188">
        <v>51480000</v>
      </c>
      <c r="G3110" t="s">
        <v>4580</v>
      </c>
    </row>
    <row r="3111" hidden="1" spans="1:7">
      <c r="A3111" t="s">
        <v>5913</v>
      </c>
      <c r="B3111" t="s">
        <v>5914</v>
      </c>
      <c r="C3111" s="188">
        <v>19800</v>
      </c>
      <c r="D3111" s="188">
        <v>13200</v>
      </c>
      <c r="E3111" s="188"/>
      <c r="F3111" s="188">
        <v>33000</v>
      </c>
      <c r="G3111" t="s">
        <v>4580</v>
      </c>
    </row>
    <row r="3112" hidden="1" spans="1:7">
      <c r="A3112" t="s">
        <v>5915</v>
      </c>
      <c r="B3112" t="s">
        <v>5916</v>
      </c>
      <c r="C3112" s="188">
        <v>3960000</v>
      </c>
      <c r="D3112" s="188">
        <v>3960000</v>
      </c>
      <c r="E3112" s="188">
        <v>3960000</v>
      </c>
      <c r="F3112" s="188">
        <v>11880000</v>
      </c>
      <c r="G3112" t="s">
        <v>4580</v>
      </c>
    </row>
    <row r="3113" hidden="1" spans="1:7">
      <c r="A3113" t="s">
        <v>5917</v>
      </c>
      <c r="B3113" t="s">
        <v>5918</v>
      </c>
      <c r="C3113" s="188">
        <v>3960000</v>
      </c>
      <c r="D3113" s="188">
        <v>3960000</v>
      </c>
      <c r="E3113" s="188">
        <v>7920000</v>
      </c>
      <c r="F3113" s="188">
        <v>15840000</v>
      </c>
      <c r="G3113" t="s">
        <v>4580</v>
      </c>
    </row>
    <row r="3114" hidden="1" spans="1:7">
      <c r="A3114" t="s">
        <v>5919</v>
      </c>
      <c r="B3114" t="s">
        <v>4049</v>
      </c>
      <c r="C3114" s="188">
        <v>90000</v>
      </c>
      <c r="D3114" s="188">
        <v>1980000</v>
      </c>
      <c r="E3114" s="188"/>
      <c r="F3114" s="188">
        <v>2070000</v>
      </c>
      <c r="G3114" t="s">
        <v>4580</v>
      </c>
    </row>
    <row r="3115" hidden="1" spans="1:7">
      <c r="A3115" t="s">
        <v>5920</v>
      </c>
      <c r="B3115" t="s">
        <v>5921</v>
      </c>
      <c r="C3115" s="188"/>
      <c r="D3115" s="188">
        <v>13200</v>
      </c>
      <c r="E3115" s="188"/>
      <c r="F3115" s="188">
        <v>13200</v>
      </c>
      <c r="G3115" t="s">
        <v>4580</v>
      </c>
    </row>
    <row r="3116" hidden="1" spans="1:7">
      <c r="A3116" t="s">
        <v>5922</v>
      </c>
      <c r="B3116" t="s">
        <v>5923</v>
      </c>
      <c r="C3116" s="188">
        <v>181200</v>
      </c>
      <c r="D3116" s="188"/>
      <c r="E3116" s="188">
        <v>102000</v>
      </c>
      <c r="F3116" s="188">
        <v>283200</v>
      </c>
      <c r="G3116" t="s">
        <v>4580</v>
      </c>
    </row>
    <row r="3117" hidden="1" spans="1:7">
      <c r="A3117" t="s">
        <v>5924</v>
      </c>
      <c r="B3117" t="s">
        <v>5925</v>
      </c>
      <c r="C3117" s="188">
        <v>13200</v>
      </c>
      <c r="D3117" s="188"/>
      <c r="E3117" s="188"/>
      <c r="F3117" s="188">
        <v>13200</v>
      </c>
      <c r="G3117" t="s">
        <v>4580</v>
      </c>
    </row>
    <row r="3118" hidden="1" spans="1:7">
      <c r="A3118" t="s">
        <v>5926</v>
      </c>
      <c r="B3118" t="s">
        <v>5927</v>
      </c>
      <c r="C3118" s="188">
        <v>180000</v>
      </c>
      <c r="D3118" s="188">
        <v>1980000</v>
      </c>
      <c r="E3118" s="188"/>
      <c r="F3118" s="188">
        <v>2160000</v>
      </c>
      <c r="G3118" t="s">
        <v>4580</v>
      </c>
    </row>
    <row r="3119" hidden="1" spans="1:7">
      <c r="A3119" t="s">
        <v>5928</v>
      </c>
      <c r="B3119" t="s">
        <v>5929</v>
      </c>
      <c r="C3119" s="188"/>
      <c r="D3119" s="188"/>
      <c r="E3119" s="188">
        <v>13200</v>
      </c>
      <c r="F3119" s="188">
        <v>13200</v>
      </c>
      <c r="G3119" t="s">
        <v>4580</v>
      </c>
    </row>
    <row r="3120" hidden="1" spans="1:7">
      <c r="A3120" t="s">
        <v>5930</v>
      </c>
      <c r="B3120" t="s">
        <v>5931</v>
      </c>
      <c r="C3120" s="188"/>
      <c r="D3120" s="188">
        <v>3960000</v>
      </c>
      <c r="E3120" s="188"/>
      <c r="F3120" s="188">
        <v>3960000</v>
      </c>
      <c r="G3120" t="s">
        <v>4580</v>
      </c>
    </row>
    <row r="3121" hidden="1" spans="1:7">
      <c r="A3121" t="s">
        <v>5932</v>
      </c>
      <c r="B3121" t="s">
        <v>5933</v>
      </c>
      <c r="C3121" s="188">
        <v>5850000</v>
      </c>
      <c r="D3121" s="188">
        <v>8316000</v>
      </c>
      <c r="E3121" s="188">
        <v>7398000</v>
      </c>
      <c r="F3121" s="188">
        <v>21564000</v>
      </c>
      <c r="G3121" t="s">
        <v>4580</v>
      </c>
    </row>
    <row r="3122" hidden="1" spans="1:7">
      <c r="A3122" t="s">
        <v>5934</v>
      </c>
      <c r="B3122" t="s">
        <v>5935</v>
      </c>
      <c r="C3122" s="188"/>
      <c r="D3122" s="188"/>
      <c r="E3122" s="188">
        <v>13200</v>
      </c>
      <c r="F3122" s="188">
        <v>13200</v>
      </c>
      <c r="G3122" t="s">
        <v>4580</v>
      </c>
    </row>
    <row r="3123" hidden="1" spans="1:7">
      <c r="A3123" t="s">
        <v>5936</v>
      </c>
      <c r="B3123" t="s">
        <v>5937</v>
      </c>
      <c r="C3123" s="188">
        <v>19800</v>
      </c>
      <c r="D3123" s="188">
        <v>19800</v>
      </c>
      <c r="E3123" s="188">
        <v>13200</v>
      </c>
      <c r="F3123" s="188">
        <v>52800</v>
      </c>
      <c r="G3123" t="s">
        <v>4580</v>
      </c>
    </row>
    <row r="3124" hidden="1" spans="1:7">
      <c r="A3124" t="s">
        <v>5938</v>
      </c>
      <c r="B3124" t="s">
        <v>5939</v>
      </c>
      <c r="C3124" s="188">
        <v>11880000</v>
      </c>
      <c r="D3124" s="188">
        <v>9900000</v>
      </c>
      <c r="E3124" s="188">
        <v>13068000</v>
      </c>
      <c r="F3124" s="188">
        <v>34848000</v>
      </c>
      <c r="G3124" t="s">
        <v>4580</v>
      </c>
    </row>
    <row r="3125" hidden="1" spans="1:7">
      <c r="A3125" t="s">
        <v>5940</v>
      </c>
      <c r="B3125" t="s">
        <v>5941</v>
      </c>
      <c r="C3125" s="188">
        <v>757200</v>
      </c>
      <c r="D3125" s="188">
        <v>1368000</v>
      </c>
      <c r="E3125" s="188">
        <v>1980000</v>
      </c>
      <c r="F3125" s="188">
        <v>4105200</v>
      </c>
      <c r="G3125" t="s">
        <v>4580</v>
      </c>
    </row>
    <row r="3126" hidden="1" spans="1:7">
      <c r="A3126" t="s">
        <v>5942</v>
      </c>
      <c r="B3126" t="s">
        <v>5943</v>
      </c>
      <c r="C3126" s="188">
        <v>475200</v>
      </c>
      <c r="D3126" s="188">
        <v>554400</v>
      </c>
      <c r="E3126" s="188">
        <v>475200</v>
      </c>
      <c r="F3126" s="188">
        <v>1504800</v>
      </c>
      <c r="G3126" t="s">
        <v>4580</v>
      </c>
    </row>
    <row r="3127" hidden="1" spans="1:7">
      <c r="A3127" t="s">
        <v>5944</v>
      </c>
      <c r="B3127" t="s">
        <v>5945</v>
      </c>
      <c r="C3127" s="188"/>
      <c r="D3127" s="188">
        <v>163200</v>
      </c>
      <c r="E3127" s="188">
        <v>-104500</v>
      </c>
      <c r="F3127" s="188">
        <v>58700</v>
      </c>
      <c r="G3127" t="s">
        <v>4580</v>
      </c>
    </row>
    <row r="3128" hidden="1" spans="1:7">
      <c r="A3128" t="s">
        <v>5946</v>
      </c>
      <c r="B3128" t="s">
        <v>5947</v>
      </c>
      <c r="C3128" s="188">
        <v>66000</v>
      </c>
      <c r="D3128" s="188">
        <v>66000</v>
      </c>
      <c r="E3128" s="188"/>
      <c r="F3128" s="188">
        <v>132000</v>
      </c>
      <c r="G3128" t="s">
        <v>4580</v>
      </c>
    </row>
    <row r="3129" hidden="1" spans="1:7">
      <c r="A3129" t="s">
        <v>5948</v>
      </c>
      <c r="B3129" t="s">
        <v>5949</v>
      </c>
      <c r="C3129" s="188">
        <v>79200</v>
      </c>
      <c r="D3129" s="188">
        <v>79200</v>
      </c>
      <c r="E3129" s="188"/>
      <c r="F3129" s="188">
        <v>158400</v>
      </c>
      <c r="G3129" t="s">
        <v>4580</v>
      </c>
    </row>
    <row r="3130" hidden="1" spans="1:7">
      <c r="A3130" t="s">
        <v>5950</v>
      </c>
      <c r="B3130" t="s">
        <v>5951</v>
      </c>
      <c r="C3130" s="188">
        <v>19800</v>
      </c>
      <c r="D3130" s="188"/>
      <c r="E3130" s="188">
        <v>13200</v>
      </c>
      <c r="F3130" s="188">
        <v>33000</v>
      </c>
      <c r="G3130" t="s">
        <v>4580</v>
      </c>
    </row>
    <row r="3131" hidden="1" spans="1:7">
      <c r="A3131" t="s">
        <v>5952</v>
      </c>
      <c r="B3131" t="s">
        <v>3381</v>
      </c>
      <c r="C3131" s="188">
        <v>3960000</v>
      </c>
      <c r="D3131" s="188">
        <v>17820000</v>
      </c>
      <c r="E3131" s="188">
        <v>24948000</v>
      </c>
      <c r="F3131" s="188">
        <v>46728000</v>
      </c>
      <c r="G3131" t="s">
        <v>4580</v>
      </c>
    </row>
    <row r="3132" hidden="1" spans="1:7">
      <c r="A3132" t="s">
        <v>5953</v>
      </c>
      <c r="B3132" t="s">
        <v>5954</v>
      </c>
      <c r="C3132" s="188">
        <v>66000</v>
      </c>
      <c r="D3132" s="188">
        <v>306840</v>
      </c>
      <c r="E3132" s="188"/>
      <c r="F3132" s="188">
        <v>372840</v>
      </c>
      <c r="G3132" t="s">
        <v>4580</v>
      </c>
    </row>
    <row r="3133" hidden="1" spans="1:7">
      <c r="A3133" t="s">
        <v>5955</v>
      </c>
      <c r="B3133" t="s">
        <v>5956</v>
      </c>
      <c r="C3133" s="188"/>
      <c r="D3133" s="188"/>
      <c r="E3133" s="188">
        <v>13200</v>
      </c>
      <c r="F3133" s="188">
        <v>13200</v>
      </c>
      <c r="G3133" t="s">
        <v>4580</v>
      </c>
    </row>
    <row r="3134" hidden="1" spans="1:7">
      <c r="A3134" t="s">
        <v>5957</v>
      </c>
      <c r="B3134" t="s">
        <v>5118</v>
      </c>
      <c r="C3134" s="188"/>
      <c r="D3134" s="188"/>
      <c r="E3134" s="188">
        <v>79200</v>
      </c>
      <c r="F3134" s="188">
        <v>79200</v>
      </c>
      <c r="G3134" t="s">
        <v>4580</v>
      </c>
    </row>
    <row r="3135" hidden="1" spans="1:7">
      <c r="A3135" t="s">
        <v>5958</v>
      </c>
      <c r="B3135" t="s">
        <v>5959</v>
      </c>
      <c r="C3135" s="188">
        <v>7920000</v>
      </c>
      <c r="D3135" s="188">
        <v>14256000</v>
      </c>
      <c r="E3135" s="188">
        <v>14256000</v>
      </c>
      <c r="F3135" s="188">
        <v>36432000</v>
      </c>
      <c r="G3135" t="s">
        <v>4580</v>
      </c>
    </row>
    <row r="3136" hidden="1" spans="1:7">
      <c r="A3136" t="s">
        <v>5960</v>
      </c>
      <c r="B3136" t="s">
        <v>5961</v>
      </c>
      <c r="C3136" s="188"/>
      <c r="D3136" s="188">
        <v>79200</v>
      </c>
      <c r="E3136" s="188">
        <v>13200</v>
      </c>
      <c r="F3136" s="188">
        <v>92400</v>
      </c>
      <c r="G3136" t="s">
        <v>4580</v>
      </c>
    </row>
    <row r="3137" hidden="1" spans="1:7">
      <c r="A3137" t="s">
        <v>5962</v>
      </c>
      <c r="B3137" t="s">
        <v>5963</v>
      </c>
      <c r="C3137" s="188"/>
      <c r="D3137" s="188">
        <v>9504000</v>
      </c>
      <c r="E3137" s="188">
        <v>9504000</v>
      </c>
      <c r="F3137" s="188">
        <v>19008000</v>
      </c>
      <c r="G3137" t="s">
        <v>4580</v>
      </c>
    </row>
    <row r="3138" hidden="1" spans="1:7">
      <c r="A3138" t="s">
        <v>5964</v>
      </c>
      <c r="B3138" t="s">
        <v>5965</v>
      </c>
      <c r="C3138" s="188">
        <v>19800</v>
      </c>
      <c r="D3138" s="188">
        <v>19800</v>
      </c>
      <c r="E3138" s="188">
        <v>13200</v>
      </c>
      <c r="F3138" s="188">
        <v>52800</v>
      </c>
      <c r="G3138" t="s">
        <v>4580</v>
      </c>
    </row>
    <row r="3139" hidden="1" spans="1:7">
      <c r="A3139" t="s">
        <v>5966</v>
      </c>
      <c r="B3139" t="s">
        <v>5967</v>
      </c>
      <c r="C3139" s="188">
        <v>7920000</v>
      </c>
      <c r="D3139" s="188">
        <v>3960000</v>
      </c>
      <c r="E3139" s="188">
        <v>5544000</v>
      </c>
      <c r="F3139" s="188">
        <v>17424000</v>
      </c>
      <c r="G3139" t="s">
        <v>4580</v>
      </c>
    </row>
    <row r="3140" hidden="1" spans="1:7">
      <c r="A3140" t="s">
        <v>5968</v>
      </c>
      <c r="B3140" t="s">
        <v>4757</v>
      </c>
      <c r="C3140" s="188"/>
      <c r="D3140" s="188">
        <v>7920000</v>
      </c>
      <c r="E3140" s="188">
        <v>6336000</v>
      </c>
      <c r="F3140" s="188">
        <v>14256000</v>
      </c>
      <c r="G3140" t="s">
        <v>4580</v>
      </c>
    </row>
    <row r="3141" hidden="1" spans="1:7">
      <c r="A3141" t="s">
        <v>5969</v>
      </c>
      <c r="B3141" t="s">
        <v>5970</v>
      </c>
      <c r="C3141" s="188">
        <v>3960000</v>
      </c>
      <c r="D3141" s="188">
        <v>3960000</v>
      </c>
      <c r="E3141" s="188">
        <v>5544000</v>
      </c>
      <c r="F3141" s="188">
        <v>13464000</v>
      </c>
      <c r="G3141" t="s">
        <v>4580</v>
      </c>
    </row>
    <row r="3142" hidden="1" spans="1:7">
      <c r="A3142" t="s">
        <v>5971</v>
      </c>
      <c r="B3142" t="s">
        <v>5972</v>
      </c>
      <c r="C3142" s="188">
        <v>3240000</v>
      </c>
      <c r="D3142" s="188">
        <v>1050000</v>
      </c>
      <c r="E3142" s="188">
        <v>3778100</v>
      </c>
      <c r="F3142" s="188">
        <v>8068100</v>
      </c>
      <c r="G3142" t="s">
        <v>4580</v>
      </c>
    </row>
    <row r="3143" hidden="1" spans="1:7">
      <c r="A3143" t="s">
        <v>5973</v>
      </c>
      <c r="B3143" t="s">
        <v>5974</v>
      </c>
      <c r="C3143" s="188"/>
      <c r="D3143" s="188"/>
      <c r="E3143" s="188">
        <v>13200</v>
      </c>
      <c r="F3143" s="188">
        <v>13200</v>
      </c>
      <c r="G3143" t="s">
        <v>4580</v>
      </c>
    </row>
    <row r="3144" hidden="1" spans="1:7">
      <c r="A3144" t="s">
        <v>5975</v>
      </c>
      <c r="B3144" t="s">
        <v>5976</v>
      </c>
      <c r="C3144" s="188"/>
      <c r="D3144" s="188">
        <v>13200</v>
      </c>
      <c r="E3144" s="188">
        <v>13200</v>
      </c>
      <c r="F3144" s="188">
        <v>26400</v>
      </c>
      <c r="G3144" t="s">
        <v>4580</v>
      </c>
    </row>
    <row r="3145" hidden="1" spans="1:7">
      <c r="A3145" t="s">
        <v>5977</v>
      </c>
      <c r="B3145" t="s">
        <v>5095</v>
      </c>
      <c r="C3145" s="188">
        <v>3960000</v>
      </c>
      <c r="D3145" s="188"/>
      <c r="E3145" s="188">
        <v>7920000</v>
      </c>
      <c r="F3145" s="188">
        <v>11880000</v>
      </c>
      <c r="G3145" t="s">
        <v>4580</v>
      </c>
    </row>
    <row r="3146" hidden="1" spans="1:7">
      <c r="A3146" t="s">
        <v>5978</v>
      </c>
      <c r="B3146" t="s">
        <v>5979</v>
      </c>
      <c r="C3146" s="188">
        <v>4650000</v>
      </c>
      <c r="D3146" s="188">
        <v>5592000</v>
      </c>
      <c r="E3146" s="188">
        <v>9237000</v>
      </c>
      <c r="F3146" s="188">
        <v>19479000</v>
      </c>
      <c r="G3146" t="s">
        <v>4580</v>
      </c>
    </row>
    <row r="3147" hidden="1" spans="1:7">
      <c r="A3147" t="s">
        <v>5980</v>
      </c>
      <c r="B3147" t="s">
        <v>5981</v>
      </c>
      <c r="C3147" s="188"/>
      <c r="D3147" s="188">
        <v>3979800</v>
      </c>
      <c r="E3147" s="188"/>
      <c r="F3147" s="188">
        <v>3979800</v>
      </c>
      <c r="G3147" t="s">
        <v>4580</v>
      </c>
    </row>
    <row r="3148" hidden="1" spans="1:7">
      <c r="A3148" t="s">
        <v>5982</v>
      </c>
      <c r="B3148" t="s">
        <v>5983</v>
      </c>
      <c r="C3148" s="188">
        <v>36990000</v>
      </c>
      <c r="D3148" s="188">
        <v>25560000</v>
      </c>
      <c r="E3148" s="188">
        <v>33264000</v>
      </c>
      <c r="F3148" s="188">
        <v>95814000</v>
      </c>
      <c r="G3148" t="s">
        <v>4580</v>
      </c>
    </row>
    <row r="3149" hidden="1" spans="1:7">
      <c r="A3149" t="s">
        <v>5984</v>
      </c>
      <c r="B3149" t="s">
        <v>5985</v>
      </c>
      <c r="C3149" s="188">
        <v>8892000</v>
      </c>
      <c r="D3149" s="188"/>
      <c r="E3149" s="188">
        <v>900000</v>
      </c>
      <c r="F3149" s="188">
        <v>9792000</v>
      </c>
      <c r="G3149" t="s">
        <v>4580</v>
      </c>
    </row>
    <row r="3150" hidden="1" spans="1:7">
      <c r="A3150" t="s">
        <v>5986</v>
      </c>
      <c r="B3150" t="s">
        <v>5987</v>
      </c>
      <c r="C3150" s="188">
        <v>180000</v>
      </c>
      <c r="D3150" s="188"/>
      <c r="E3150" s="188"/>
      <c r="F3150" s="188">
        <v>180000</v>
      </c>
      <c r="G3150" t="s">
        <v>4580</v>
      </c>
    </row>
    <row r="3151" hidden="1" spans="1:7">
      <c r="A3151" t="s">
        <v>5988</v>
      </c>
      <c r="B3151" t="s">
        <v>5989</v>
      </c>
      <c r="C3151" s="188">
        <v>7050000</v>
      </c>
      <c r="D3151" s="188">
        <v>23760000</v>
      </c>
      <c r="E3151" s="188">
        <v>33924000</v>
      </c>
      <c r="F3151" s="188">
        <v>64734000</v>
      </c>
      <c r="G3151" t="s">
        <v>4580</v>
      </c>
    </row>
    <row r="3152" hidden="1" spans="1:7">
      <c r="A3152" t="s">
        <v>5990</v>
      </c>
      <c r="B3152" t="s">
        <v>5991</v>
      </c>
      <c r="C3152" s="188"/>
      <c r="D3152" s="188">
        <v>3960000</v>
      </c>
      <c r="E3152" s="188"/>
      <c r="F3152" s="188">
        <v>3960000</v>
      </c>
      <c r="G3152" t="s">
        <v>4580</v>
      </c>
    </row>
    <row r="3153" hidden="1" spans="1:7">
      <c r="A3153" t="s">
        <v>5992</v>
      </c>
      <c r="B3153" t="s">
        <v>5993</v>
      </c>
      <c r="C3153" s="188">
        <v>12780000</v>
      </c>
      <c r="D3153" s="188">
        <v>24660000</v>
      </c>
      <c r="E3153" s="188">
        <v>11880000</v>
      </c>
      <c r="F3153" s="188">
        <v>49320000</v>
      </c>
      <c r="G3153" t="s">
        <v>4580</v>
      </c>
    </row>
    <row r="3154" hidden="1" spans="1:7">
      <c r="A3154" t="s">
        <v>5994</v>
      </c>
      <c r="B3154" t="s">
        <v>5995</v>
      </c>
      <c r="C3154" s="188">
        <v>19800</v>
      </c>
      <c r="D3154" s="188">
        <v>13200</v>
      </c>
      <c r="E3154" s="188">
        <v>13200</v>
      </c>
      <c r="F3154" s="188">
        <v>46200</v>
      </c>
      <c r="G3154" t="s">
        <v>4580</v>
      </c>
    </row>
    <row r="3155" hidden="1" spans="1:7">
      <c r="A3155" t="s">
        <v>5996</v>
      </c>
      <c r="B3155" t="s">
        <v>3974</v>
      </c>
      <c r="C3155" s="188">
        <v>7920000</v>
      </c>
      <c r="D3155" s="188">
        <v>3960000</v>
      </c>
      <c r="E3155" s="188">
        <v>7920000</v>
      </c>
      <c r="F3155" s="188">
        <v>19800000</v>
      </c>
      <c r="G3155" t="s">
        <v>4580</v>
      </c>
    </row>
    <row r="3156" hidden="1" spans="1:7">
      <c r="A3156" t="s">
        <v>5997</v>
      </c>
      <c r="B3156" t="s">
        <v>5998</v>
      </c>
      <c r="C3156" s="188">
        <v>396000</v>
      </c>
      <c r="D3156" s="188"/>
      <c r="E3156" s="188">
        <v>396000</v>
      </c>
      <c r="F3156" s="188">
        <v>792000</v>
      </c>
      <c r="G3156" t="s">
        <v>4580</v>
      </c>
    </row>
    <row r="3157" hidden="1" spans="1:7">
      <c r="A3157" t="s">
        <v>5999</v>
      </c>
      <c r="B3157" t="s">
        <v>6000</v>
      </c>
      <c r="C3157" s="188">
        <v>3960000</v>
      </c>
      <c r="D3157" s="188"/>
      <c r="E3157" s="188"/>
      <c r="F3157" s="188">
        <v>3960000</v>
      </c>
      <c r="G3157" t="s">
        <v>4580</v>
      </c>
    </row>
    <row r="3158" hidden="1" spans="1:7">
      <c r="A3158" t="s">
        <v>6001</v>
      </c>
      <c r="B3158" t="s">
        <v>6002</v>
      </c>
      <c r="C3158" s="188"/>
      <c r="D3158" s="188">
        <v>13200</v>
      </c>
      <c r="E3158" s="188">
        <v>13200</v>
      </c>
      <c r="F3158" s="188">
        <v>26400</v>
      </c>
      <c r="G3158" t="s">
        <v>4580</v>
      </c>
    </row>
    <row r="3159" hidden="1" spans="1:7">
      <c r="A3159" t="s">
        <v>6003</v>
      </c>
      <c r="B3159" t="s">
        <v>6004</v>
      </c>
      <c r="C3159" s="188"/>
      <c r="D3159" s="188">
        <v>3960000</v>
      </c>
      <c r="E3159" s="188"/>
      <c r="F3159" s="188">
        <v>3960000</v>
      </c>
      <c r="G3159" t="s">
        <v>4580</v>
      </c>
    </row>
    <row r="3160" hidden="1" spans="1:7">
      <c r="A3160" t="s">
        <v>6005</v>
      </c>
      <c r="B3160" t="s">
        <v>6006</v>
      </c>
      <c r="C3160" s="188">
        <v>967200</v>
      </c>
      <c r="D3160" s="188">
        <v>224400</v>
      </c>
      <c r="E3160" s="188"/>
      <c r="F3160" s="188">
        <v>1191600</v>
      </c>
      <c r="G3160" t="s">
        <v>4580</v>
      </c>
    </row>
    <row r="3161" hidden="1" spans="1:7">
      <c r="A3161" t="s">
        <v>6007</v>
      </c>
      <c r="B3161" t="s">
        <v>6008</v>
      </c>
      <c r="C3161" s="188">
        <v>145200</v>
      </c>
      <c r="D3161" s="188"/>
      <c r="E3161" s="188">
        <v>132000</v>
      </c>
      <c r="F3161" s="188">
        <v>277200</v>
      </c>
      <c r="G3161" t="s">
        <v>4580</v>
      </c>
    </row>
    <row r="3162" hidden="1" spans="1:7">
      <c r="A3162" t="s">
        <v>6009</v>
      </c>
      <c r="B3162" t="s">
        <v>6010</v>
      </c>
      <c r="C3162" s="188">
        <v>9900000</v>
      </c>
      <c r="D3162" s="188">
        <v>11880000</v>
      </c>
      <c r="E3162" s="188">
        <v>11880000</v>
      </c>
      <c r="F3162" s="188">
        <v>33660000</v>
      </c>
      <c r="G3162" t="s">
        <v>4580</v>
      </c>
    </row>
    <row r="3163" hidden="1" spans="1:7">
      <c r="A3163" t="s">
        <v>6011</v>
      </c>
      <c r="B3163" t="s">
        <v>6012</v>
      </c>
      <c r="C3163" s="188">
        <v>4359600</v>
      </c>
      <c r="D3163" s="188"/>
      <c r="E3163" s="188">
        <v>3960000</v>
      </c>
      <c r="F3163" s="188">
        <v>8319600</v>
      </c>
      <c r="G3163" t="s">
        <v>4580</v>
      </c>
    </row>
    <row r="3164" hidden="1" spans="1:7">
      <c r="A3164" t="s">
        <v>6013</v>
      </c>
      <c r="B3164" t="s">
        <v>6014</v>
      </c>
      <c r="C3164" s="188"/>
      <c r="D3164" s="188">
        <v>3960000</v>
      </c>
      <c r="E3164" s="188"/>
      <c r="F3164" s="188">
        <v>3960000</v>
      </c>
      <c r="G3164" t="s">
        <v>4580</v>
      </c>
    </row>
    <row r="3165" hidden="1" spans="1:7">
      <c r="A3165" t="s">
        <v>6015</v>
      </c>
      <c r="B3165" t="s">
        <v>3982</v>
      </c>
      <c r="C3165" s="188">
        <v>0</v>
      </c>
      <c r="D3165" s="188">
        <v>7920000</v>
      </c>
      <c r="E3165" s="188">
        <v>7920000</v>
      </c>
      <c r="F3165" s="188">
        <v>15840000</v>
      </c>
      <c r="G3165" t="s">
        <v>4580</v>
      </c>
    </row>
    <row r="3166" hidden="1" spans="1:7">
      <c r="A3166" t="s">
        <v>6016</v>
      </c>
      <c r="B3166" t="s">
        <v>6017</v>
      </c>
      <c r="C3166" s="188"/>
      <c r="D3166" s="188">
        <v>15840000</v>
      </c>
      <c r="E3166" s="188">
        <v>22176000</v>
      </c>
      <c r="F3166" s="188">
        <v>38016000</v>
      </c>
      <c r="G3166" t="s">
        <v>4580</v>
      </c>
    </row>
    <row r="3167" hidden="1" spans="1:7">
      <c r="A3167" t="s">
        <v>6018</v>
      </c>
      <c r="B3167" t="s">
        <v>6019</v>
      </c>
      <c r="C3167" s="188">
        <v>217200</v>
      </c>
      <c r="D3167" s="188">
        <v>102000</v>
      </c>
      <c r="E3167" s="188">
        <v>181200</v>
      </c>
      <c r="F3167" s="188">
        <v>500400</v>
      </c>
      <c r="G3167" t="s">
        <v>4580</v>
      </c>
    </row>
    <row r="3168" hidden="1" spans="1:7">
      <c r="A3168" t="s">
        <v>6020</v>
      </c>
      <c r="B3168" t="s">
        <v>5539</v>
      </c>
      <c r="C3168" s="188">
        <v>237600</v>
      </c>
      <c r="D3168" s="188">
        <v>237600</v>
      </c>
      <c r="E3168" s="188">
        <v>316800</v>
      </c>
      <c r="F3168" s="188">
        <v>792000</v>
      </c>
      <c r="G3168" t="s">
        <v>4580</v>
      </c>
    </row>
    <row r="3169" hidden="1" spans="1:7">
      <c r="A3169" t="s">
        <v>6021</v>
      </c>
      <c r="B3169" t="s">
        <v>6022</v>
      </c>
      <c r="C3169" s="188"/>
      <c r="D3169" s="188">
        <v>17820000</v>
      </c>
      <c r="E3169" s="188">
        <v>20196000</v>
      </c>
      <c r="F3169" s="188">
        <v>38016000</v>
      </c>
      <c r="G3169" t="s">
        <v>4580</v>
      </c>
    </row>
    <row r="3170" hidden="1" spans="1:7">
      <c r="A3170" t="s">
        <v>6023</v>
      </c>
      <c r="B3170" t="s">
        <v>5029</v>
      </c>
      <c r="C3170" s="188">
        <v>4474500</v>
      </c>
      <c r="D3170" s="188">
        <v>149400</v>
      </c>
      <c r="E3170" s="188">
        <v>4287600</v>
      </c>
      <c r="F3170" s="188">
        <v>8911500</v>
      </c>
      <c r="G3170" t="s">
        <v>4580</v>
      </c>
    </row>
    <row r="3171" hidden="1" spans="1:7">
      <c r="A3171" t="s">
        <v>6024</v>
      </c>
      <c r="B3171" t="s">
        <v>3835</v>
      </c>
      <c r="C3171" s="188">
        <v>12780000</v>
      </c>
      <c r="D3171" s="188">
        <v>18720000</v>
      </c>
      <c r="E3171" s="188">
        <v>10692000</v>
      </c>
      <c r="F3171" s="188">
        <v>42192000</v>
      </c>
      <c r="G3171" t="s">
        <v>4580</v>
      </c>
    </row>
    <row r="3172" hidden="1" spans="1:7">
      <c r="A3172" t="s">
        <v>6025</v>
      </c>
      <c r="B3172" t="s">
        <v>5965</v>
      </c>
      <c r="C3172" s="188">
        <v>7920000</v>
      </c>
      <c r="D3172" s="188"/>
      <c r="E3172" s="188"/>
      <c r="F3172" s="188">
        <v>7920000</v>
      </c>
      <c r="G3172" t="s">
        <v>4580</v>
      </c>
    </row>
    <row r="3173" hidden="1" spans="1:7">
      <c r="A3173" t="s">
        <v>6026</v>
      </c>
      <c r="B3173" t="s">
        <v>6027</v>
      </c>
      <c r="C3173" s="188">
        <v>7920000</v>
      </c>
      <c r="D3173" s="188">
        <v>7920000</v>
      </c>
      <c r="E3173" s="188">
        <v>7326000</v>
      </c>
      <c r="F3173" s="188">
        <v>23166000</v>
      </c>
      <c r="G3173" t="s">
        <v>4580</v>
      </c>
    </row>
    <row r="3174" hidden="1" spans="1:7">
      <c r="A3174" t="s">
        <v>6028</v>
      </c>
      <c r="B3174" t="s">
        <v>5853</v>
      </c>
      <c r="C3174" s="188">
        <v>51000</v>
      </c>
      <c r="D3174" s="188">
        <v>51000</v>
      </c>
      <c r="E3174" s="188">
        <v>49860</v>
      </c>
      <c r="F3174" s="188">
        <v>151860</v>
      </c>
      <c r="G3174" t="s">
        <v>4580</v>
      </c>
    </row>
    <row r="3175" hidden="1" spans="1:7">
      <c r="A3175" t="s">
        <v>6029</v>
      </c>
      <c r="B3175" t="s">
        <v>5046</v>
      </c>
      <c r="C3175" s="188"/>
      <c r="D3175" s="188"/>
      <c r="E3175" s="188">
        <v>3960000</v>
      </c>
      <c r="F3175" s="188">
        <v>3960000</v>
      </c>
      <c r="G3175" t="s">
        <v>4580</v>
      </c>
    </row>
    <row r="3176" hidden="1" spans="1:7">
      <c r="A3176" t="s">
        <v>6030</v>
      </c>
      <c r="B3176" t="s">
        <v>6031</v>
      </c>
      <c r="C3176" s="188">
        <v>7920000</v>
      </c>
      <c r="D3176" s="188">
        <v>0</v>
      </c>
      <c r="E3176" s="188">
        <v>7920000</v>
      </c>
      <c r="F3176" s="188">
        <v>15840000</v>
      </c>
      <c r="G3176" t="s">
        <v>4580</v>
      </c>
    </row>
    <row r="3177" hidden="1" spans="1:7">
      <c r="A3177" t="s">
        <v>6032</v>
      </c>
      <c r="B3177" t="s">
        <v>6033</v>
      </c>
      <c r="C3177" s="188">
        <v>24272600</v>
      </c>
      <c r="D3177" s="188"/>
      <c r="E3177" s="188"/>
      <c r="F3177" s="188">
        <v>24272600</v>
      </c>
      <c r="G3177" t="s">
        <v>4580</v>
      </c>
    </row>
    <row r="3178" hidden="1" spans="1:7">
      <c r="A3178" t="s">
        <v>6034</v>
      </c>
      <c r="B3178" t="s">
        <v>4848</v>
      </c>
      <c r="C3178" s="188"/>
      <c r="D3178" s="188">
        <v>396000</v>
      </c>
      <c r="E3178" s="188"/>
      <c r="F3178" s="188">
        <v>396000</v>
      </c>
      <c r="G3178" t="s">
        <v>4580</v>
      </c>
    </row>
    <row r="3179" hidden="1" spans="1:7">
      <c r="A3179" t="s">
        <v>6035</v>
      </c>
      <c r="B3179" t="s">
        <v>4354</v>
      </c>
      <c r="C3179" s="188">
        <v>24180000</v>
      </c>
      <c r="D3179" s="188">
        <v>8155600</v>
      </c>
      <c r="E3179" s="188">
        <v>16110000</v>
      </c>
      <c r="F3179" s="188">
        <v>48445600</v>
      </c>
      <c r="G3179" t="s">
        <v>4580</v>
      </c>
    </row>
    <row r="3180" hidden="1" spans="1:7">
      <c r="A3180" t="s">
        <v>6036</v>
      </c>
      <c r="B3180" t="s">
        <v>3880</v>
      </c>
      <c r="C3180" s="188">
        <v>7920000</v>
      </c>
      <c r="D3180" s="188"/>
      <c r="E3180" s="188">
        <v>7920000</v>
      </c>
      <c r="F3180" s="188">
        <v>15840000</v>
      </c>
      <c r="G3180" t="s">
        <v>4580</v>
      </c>
    </row>
    <row r="3181" hidden="1" spans="1:7">
      <c r="A3181" t="s">
        <v>6037</v>
      </c>
      <c r="B3181" t="s">
        <v>6038</v>
      </c>
      <c r="C3181" s="188">
        <v>27440000</v>
      </c>
      <c r="D3181" s="188">
        <v>7900000</v>
      </c>
      <c r="E3181" s="188">
        <v>37980000</v>
      </c>
      <c r="F3181" s="188">
        <v>73320000</v>
      </c>
      <c r="G3181" t="s">
        <v>4580</v>
      </c>
    </row>
    <row r="3182" hidden="1" spans="1:7">
      <c r="A3182" t="s">
        <v>6039</v>
      </c>
      <c r="B3182" t="s">
        <v>3938</v>
      </c>
      <c r="C3182" s="188">
        <v>19800</v>
      </c>
      <c r="D3182" s="188">
        <v>13200</v>
      </c>
      <c r="E3182" s="188">
        <v>13200</v>
      </c>
      <c r="F3182" s="188">
        <v>46200</v>
      </c>
      <c r="G3182" t="s">
        <v>4580</v>
      </c>
    </row>
    <row r="3183" hidden="1" spans="1:7">
      <c r="A3183" t="s">
        <v>6040</v>
      </c>
      <c r="B3183" t="s">
        <v>6041</v>
      </c>
      <c r="C3183" s="188">
        <v>13125000</v>
      </c>
      <c r="D3183" s="188">
        <v>26895000</v>
      </c>
      <c r="E3183" s="188">
        <v>24006000</v>
      </c>
      <c r="F3183" s="188">
        <v>64026000</v>
      </c>
      <c r="G3183" t="s">
        <v>4580</v>
      </c>
    </row>
    <row r="3184" hidden="1" spans="1:7">
      <c r="A3184" t="s">
        <v>6042</v>
      </c>
      <c r="B3184" t="s">
        <v>5419</v>
      </c>
      <c r="C3184" s="188">
        <v>7920000</v>
      </c>
      <c r="D3184" s="188">
        <v>23760000</v>
      </c>
      <c r="E3184" s="188">
        <v>24420000</v>
      </c>
      <c r="F3184" s="188">
        <v>56100000</v>
      </c>
      <c r="G3184" t="s">
        <v>4580</v>
      </c>
    </row>
    <row r="3185" hidden="1" spans="1:7">
      <c r="A3185" t="s">
        <v>6043</v>
      </c>
      <c r="B3185" t="s">
        <v>6044</v>
      </c>
      <c r="C3185" s="188"/>
      <c r="D3185" s="188">
        <v>184800</v>
      </c>
      <c r="E3185" s="188">
        <v>208800</v>
      </c>
      <c r="F3185" s="188">
        <v>393600</v>
      </c>
      <c r="G3185" t="s">
        <v>4580</v>
      </c>
    </row>
    <row r="3186" hidden="1" spans="1:7">
      <c r="A3186" t="s">
        <v>6045</v>
      </c>
      <c r="B3186" t="s">
        <v>6046</v>
      </c>
      <c r="C3186" s="188">
        <v>19800</v>
      </c>
      <c r="D3186" s="188">
        <v>13200</v>
      </c>
      <c r="E3186" s="188">
        <v>13200</v>
      </c>
      <c r="F3186" s="188">
        <v>46200</v>
      </c>
      <c r="G3186" t="s">
        <v>4580</v>
      </c>
    </row>
    <row r="3187" hidden="1" spans="1:7">
      <c r="A3187" t="s">
        <v>6047</v>
      </c>
      <c r="B3187" t="s">
        <v>5148</v>
      </c>
      <c r="C3187" s="188"/>
      <c r="D3187" s="188"/>
      <c r="E3187" s="188">
        <v>3960000</v>
      </c>
      <c r="F3187" s="188">
        <v>3960000</v>
      </c>
      <c r="G3187" t="s">
        <v>4580</v>
      </c>
    </row>
    <row r="3188" hidden="1" spans="1:7">
      <c r="A3188" t="s">
        <v>6048</v>
      </c>
      <c r="B3188" t="s">
        <v>6049</v>
      </c>
      <c r="C3188" s="188">
        <v>396000</v>
      </c>
      <c r="D3188" s="188">
        <v>792000</v>
      </c>
      <c r="E3188" s="188">
        <v>792000</v>
      </c>
      <c r="F3188" s="188">
        <v>1980000</v>
      </c>
      <c r="G3188" t="s">
        <v>4580</v>
      </c>
    </row>
    <row r="3189" hidden="1" spans="1:7">
      <c r="A3189" t="s">
        <v>6050</v>
      </c>
      <c r="B3189" t="s">
        <v>6051</v>
      </c>
      <c r="C3189" s="188"/>
      <c r="D3189" s="188"/>
      <c r="E3189" s="188">
        <v>13200</v>
      </c>
      <c r="F3189" s="188">
        <v>13200</v>
      </c>
      <c r="G3189" t="s">
        <v>4580</v>
      </c>
    </row>
    <row r="3190" hidden="1" spans="1:7">
      <c r="A3190" t="s">
        <v>6052</v>
      </c>
      <c r="B3190" t="s">
        <v>3736</v>
      </c>
      <c r="C3190" s="188">
        <v>19800</v>
      </c>
      <c r="D3190" s="188">
        <v>13200</v>
      </c>
      <c r="E3190" s="188">
        <v>13200</v>
      </c>
      <c r="F3190" s="188">
        <v>46200</v>
      </c>
      <c r="G3190" t="s">
        <v>4580</v>
      </c>
    </row>
    <row r="3191" hidden="1" spans="1:7">
      <c r="A3191" t="s">
        <v>6053</v>
      </c>
      <c r="B3191" t="s">
        <v>6054</v>
      </c>
      <c r="C3191" s="188">
        <v>158400</v>
      </c>
      <c r="D3191" s="188">
        <v>158400</v>
      </c>
      <c r="E3191" s="188">
        <v>158400</v>
      </c>
      <c r="F3191" s="188">
        <v>475200</v>
      </c>
      <c r="G3191" t="s">
        <v>4580</v>
      </c>
    </row>
    <row r="3192" hidden="1" spans="1:7">
      <c r="A3192" t="s">
        <v>6055</v>
      </c>
      <c r="B3192" t="s">
        <v>5847</v>
      </c>
      <c r="C3192" s="188"/>
      <c r="D3192" s="188">
        <v>7128000</v>
      </c>
      <c r="E3192" s="188"/>
      <c r="F3192" s="188">
        <v>7128000</v>
      </c>
      <c r="G3192" t="s">
        <v>4580</v>
      </c>
    </row>
    <row r="3193" hidden="1" spans="1:7">
      <c r="A3193" t="s">
        <v>6056</v>
      </c>
      <c r="B3193" t="s">
        <v>6057</v>
      </c>
      <c r="C3193" s="188"/>
      <c r="D3193" s="188"/>
      <c r="E3193" s="188">
        <v>131700</v>
      </c>
      <c r="F3193" s="188">
        <v>131700</v>
      </c>
      <c r="G3193" t="s">
        <v>4580</v>
      </c>
    </row>
    <row r="3194" hidden="1" spans="1:7">
      <c r="A3194" t="s">
        <v>6058</v>
      </c>
      <c r="B3194" t="s">
        <v>5148</v>
      </c>
      <c r="C3194" s="188"/>
      <c r="D3194" s="188">
        <v>13200</v>
      </c>
      <c r="E3194" s="188">
        <v>13200</v>
      </c>
      <c r="F3194" s="188">
        <v>26400</v>
      </c>
      <c r="G3194" t="s">
        <v>4580</v>
      </c>
    </row>
    <row r="3195" hidden="1" spans="1:7">
      <c r="A3195" t="s">
        <v>6059</v>
      </c>
      <c r="B3195" t="s">
        <v>6060</v>
      </c>
      <c r="C3195" s="188"/>
      <c r="D3195" s="188">
        <v>7128000</v>
      </c>
      <c r="E3195" s="188">
        <v>7128000</v>
      </c>
      <c r="F3195" s="188">
        <v>14256000</v>
      </c>
      <c r="G3195" t="s">
        <v>4580</v>
      </c>
    </row>
    <row r="3196" hidden="1" spans="1:7">
      <c r="A3196" t="s">
        <v>6061</v>
      </c>
      <c r="B3196" t="s">
        <v>4084</v>
      </c>
      <c r="C3196" s="188"/>
      <c r="D3196" s="188">
        <v>1980000</v>
      </c>
      <c r="E3196" s="188"/>
      <c r="F3196" s="188">
        <v>1980000</v>
      </c>
      <c r="G3196" t="s">
        <v>4580</v>
      </c>
    </row>
    <row r="3197" hidden="1" spans="1:7">
      <c r="A3197" t="s">
        <v>6062</v>
      </c>
      <c r="B3197" t="s">
        <v>6063</v>
      </c>
      <c r="C3197" s="188">
        <v>3960000</v>
      </c>
      <c r="D3197" s="188"/>
      <c r="E3197" s="188">
        <v>3960000</v>
      </c>
      <c r="F3197" s="188">
        <v>7920000</v>
      </c>
      <c r="G3197" t="s">
        <v>4580</v>
      </c>
    </row>
    <row r="3198" hidden="1" spans="1:7">
      <c r="A3198" t="s">
        <v>6064</v>
      </c>
      <c r="B3198" t="s">
        <v>6065</v>
      </c>
      <c r="C3198" s="188">
        <v>3960000</v>
      </c>
      <c r="D3198" s="188">
        <v>3960000</v>
      </c>
      <c r="E3198" s="188"/>
      <c r="F3198" s="188">
        <v>7920000</v>
      </c>
      <c r="G3198" t="s">
        <v>4580</v>
      </c>
    </row>
    <row r="3199" hidden="1" spans="1:7">
      <c r="A3199" t="s">
        <v>6066</v>
      </c>
      <c r="B3199" t="s">
        <v>6067</v>
      </c>
      <c r="C3199" s="188">
        <v>19800</v>
      </c>
      <c r="D3199" s="188"/>
      <c r="E3199" s="188"/>
      <c r="F3199" s="188">
        <v>19800</v>
      </c>
      <c r="G3199" t="s">
        <v>4580</v>
      </c>
    </row>
    <row r="3200" hidden="1" spans="1:7">
      <c r="A3200" t="s">
        <v>6068</v>
      </c>
      <c r="B3200" t="s">
        <v>3436</v>
      </c>
      <c r="C3200" s="188">
        <v>3960000</v>
      </c>
      <c r="D3200" s="188">
        <v>4050000</v>
      </c>
      <c r="E3200" s="188">
        <v>90000</v>
      </c>
      <c r="F3200" s="188">
        <v>8100000</v>
      </c>
      <c r="G3200" t="s">
        <v>4580</v>
      </c>
    </row>
    <row r="3201" hidden="1" spans="1:7">
      <c r="A3201" t="s">
        <v>6069</v>
      </c>
      <c r="B3201" t="s">
        <v>6070</v>
      </c>
      <c r="C3201" s="188">
        <v>230400</v>
      </c>
      <c r="D3201" s="188">
        <v>79200</v>
      </c>
      <c r="E3201" s="188"/>
      <c r="F3201" s="188">
        <v>309600</v>
      </c>
      <c r="G3201" t="s">
        <v>4580</v>
      </c>
    </row>
    <row r="3202" hidden="1" spans="1:7">
      <c r="A3202" t="s">
        <v>6071</v>
      </c>
      <c r="B3202" t="s">
        <v>6072</v>
      </c>
      <c r="C3202" s="188">
        <v>129720</v>
      </c>
      <c r="D3202" s="188">
        <v>102000</v>
      </c>
      <c r="E3202" s="188">
        <v>193440</v>
      </c>
      <c r="F3202" s="188">
        <v>425160</v>
      </c>
      <c r="G3202" t="s">
        <v>4580</v>
      </c>
    </row>
    <row r="3203" hidden="1" spans="1:7">
      <c r="A3203" t="s">
        <v>6073</v>
      </c>
      <c r="B3203" t="s">
        <v>6074</v>
      </c>
      <c r="C3203" s="188"/>
      <c r="D3203" s="188">
        <v>20900</v>
      </c>
      <c r="E3203" s="188"/>
      <c r="F3203" s="188">
        <v>20900</v>
      </c>
      <c r="G3203" t="s">
        <v>4580</v>
      </c>
    </row>
    <row r="3204" hidden="1" spans="1:7">
      <c r="A3204" t="s">
        <v>6075</v>
      </c>
      <c r="B3204" t="s">
        <v>5287</v>
      </c>
      <c r="C3204" s="188">
        <v>360000</v>
      </c>
      <c r="D3204" s="188"/>
      <c r="E3204" s="188">
        <v>360000</v>
      </c>
      <c r="F3204" s="188">
        <v>720000</v>
      </c>
      <c r="G3204" t="s">
        <v>4580</v>
      </c>
    </row>
    <row r="3205" hidden="1" spans="1:7">
      <c r="A3205" t="s">
        <v>6076</v>
      </c>
      <c r="B3205" t="s">
        <v>3534</v>
      </c>
      <c r="C3205" s="188">
        <v>3960000</v>
      </c>
      <c r="D3205" s="188"/>
      <c r="E3205" s="188"/>
      <c r="F3205" s="188">
        <v>3960000</v>
      </c>
      <c r="G3205" t="s">
        <v>4580</v>
      </c>
    </row>
    <row r="3206" hidden="1" spans="1:7">
      <c r="A3206" t="s">
        <v>6077</v>
      </c>
      <c r="B3206" t="s">
        <v>6041</v>
      </c>
      <c r="C3206" s="188">
        <v>0</v>
      </c>
      <c r="D3206" s="188"/>
      <c r="E3206" s="188">
        <v>0</v>
      </c>
      <c r="F3206" s="188">
        <v>0</v>
      </c>
      <c r="G3206" t="s">
        <v>4580</v>
      </c>
    </row>
    <row r="3207" hidden="1" spans="1:7">
      <c r="A3207" t="s">
        <v>6078</v>
      </c>
      <c r="B3207" t="s">
        <v>6079</v>
      </c>
      <c r="C3207" s="188">
        <v>1890000</v>
      </c>
      <c r="D3207" s="188">
        <v>11394000</v>
      </c>
      <c r="E3207" s="188">
        <v>11394000</v>
      </c>
      <c r="F3207" s="188">
        <v>24678000</v>
      </c>
      <c r="G3207" t="s">
        <v>4580</v>
      </c>
    </row>
    <row r="3208" hidden="1" spans="1:7">
      <c r="A3208" t="s">
        <v>6080</v>
      </c>
      <c r="B3208" t="s">
        <v>6067</v>
      </c>
      <c r="C3208" s="188">
        <v>15840000</v>
      </c>
      <c r="D3208" s="188">
        <v>14760000</v>
      </c>
      <c r="E3208" s="188">
        <v>17820000</v>
      </c>
      <c r="F3208" s="188">
        <v>48420000</v>
      </c>
      <c r="G3208" t="s">
        <v>4580</v>
      </c>
    </row>
    <row r="3209" hidden="1" spans="1:7">
      <c r="A3209" t="s">
        <v>6081</v>
      </c>
      <c r="B3209" t="s">
        <v>6082</v>
      </c>
      <c r="C3209" s="188">
        <v>366700</v>
      </c>
      <c r="D3209" s="188">
        <v>1313940</v>
      </c>
      <c r="E3209" s="188">
        <v>772600</v>
      </c>
      <c r="F3209" s="188">
        <v>2453240</v>
      </c>
      <c r="G3209" t="s">
        <v>4580</v>
      </c>
    </row>
    <row r="3210" hidden="1" spans="1:7">
      <c r="A3210" t="s">
        <v>6083</v>
      </c>
      <c r="B3210" t="s">
        <v>6084</v>
      </c>
      <c r="C3210" s="188">
        <v>13200</v>
      </c>
      <c r="D3210" s="188"/>
      <c r="E3210" s="188"/>
      <c r="F3210" s="188">
        <v>13200</v>
      </c>
      <c r="G3210" t="s">
        <v>4580</v>
      </c>
    </row>
    <row r="3211" hidden="1" spans="1:7">
      <c r="A3211" t="s">
        <v>6085</v>
      </c>
      <c r="B3211" t="s">
        <v>4347</v>
      </c>
      <c r="C3211" s="188">
        <v>3960000</v>
      </c>
      <c r="D3211" s="188"/>
      <c r="E3211" s="188">
        <v>3960000</v>
      </c>
      <c r="F3211" s="188">
        <v>7920000</v>
      </c>
      <c r="G3211" t="s">
        <v>4580</v>
      </c>
    </row>
    <row r="3212" hidden="1" spans="1:7">
      <c r="A3212" t="s">
        <v>6086</v>
      </c>
      <c r="B3212" t="s">
        <v>6087</v>
      </c>
      <c r="C3212" s="188">
        <v>3960000</v>
      </c>
      <c r="D3212" s="188">
        <v>7920000</v>
      </c>
      <c r="E3212" s="188">
        <v>11880000</v>
      </c>
      <c r="F3212" s="188">
        <v>23760000</v>
      </c>
      <c r="G3212" t="s">
        <v>4580</v>
      </c>
    </row>
    <row r="3213" hidden="1" spans="1:7">
      <c r="A3213" t="s">
        <v>6088</v>
      </c>
      <c r="B3213" t="s">
        <v>4747</v>
      </c>
      <c r="C3213" s="188">
        <v>31680000</v>
      </c>
      <c r="D3213" s="188">
        <v>59400000</v>
      </c>
      <c r="E3213" s="188">
        <v>64152000</v>
      </c>
      <c r="F3213" s="188">
        <v>155232000</v>
      </c>
      <c r="G3213" t="s">
        <v>4580</v>
      </c>
    </row>
    <row r="3214" hidden="1" spans="1:7">
      <c r="A3214" t="s">
        <v>6089</v>
      </c>
      <c r="B3214" t="s">
        <v>3393</v>
      </c>
      <c r="C3214" s="188"/>
      <c r="D3214" s="188">
        <v>13200</v>
      </c>
      <c r="E3214" s="188"/>
      <c r="F3214" s="188">
        <v>13200</v>
      </c>
      <c r="G3214" t="s">
        <v>4580</v>
      </c>
    </row>
    <row r="3215" hidden="1" spans="1:7">
      <c r="A3215" t="s">
        <v>6090</v>
      </c>
      <c r="B3215" t="s">
        <v>6091</v>
      </c>
      <c r="C3215" s="188">
        <v>7920000</v>
      </c>
      <c r="D3215" s="188">
        <v>7920000</v>
      </c>
      <c r="E3215" s="188">
        <v>3960000</v>
      </c>
      <c r="F3215" s="188">
        <v>19800000</v>
      </c>
      <c r="G3215" t="s">
        <v>4580</v>
      </c>
    </row>
    <row r="3216" hidden="1" spans="1:7">
      <c r="A3216" t="s">
        <v>6092</v>
      </c>
      <c r="B3216" t="s">
        <v>6093</v>
      </c>
      <c r="C3216" s="188">
        <v>5940000</v>
      </c>
      <c r="D3216" s="188">
        <v>3960000</v>
      </c>
      <c r="E3216" s="188">
        <v>5940000</v>
      </c>
      <c r="F3216" s="188">
        <v>15840000</v>
      </c>
      <c r="G3216" t="s">
        <v>4580</v>
      </c>
    </row>
    <row r="3217" hidden="1" spans="1:7">
      <c r="A3217" t="s">
        <v>6094</v>
      </c>
      <c r="B3217" t="s">
        <v>6095</v>
      </c>
      <c r="C3217" s="188"/>
      <c r="D3217" s="188"/>
      <c r="E3217" s="188">
        <v>3960000</v>
      </c>
      <c r="F3217" s="188">
        <v>3960000</v>
      </c>
      <c r="G3217" t="s">
        <v>4580</v>
      </c>
    </row>
    <row r="3218" hidden="1" spans="1:7">
      <c r="A3218" t="s">
        <v>6096</v>
      </c>
      <c r="B3218" t="s">
        <v>6097</v>
      </c>
      <c r="C3218" s="188">
        <v>3960000</v>
      </c>
      <c r="D3218" s="188">
        <v>3600000</v>
      </c>
      <c r="E3218" s="188">
        <v>6917500</v>
      </c>
      <c r="F3218" s="188">
        <v>14477500</v>
      </c>
      <c r="G3218" t="s">
        <v>4580</v>
      </c>
    </row>
    <row r="3219" hidden="1" spans="1:7">
      <c r="A3219" t="s">
        <v>6098</v>
      </c>
      <c r="B3219" t="s">
        <v>5506</v>
      </c>
      <c r="C3219" s="188">
        <v>651600</v>
      </c>
      <c r="D3219" s="188">
        <v>1146000</v>
      </c>
      <c r="E3219" s="188">
        <v>462000</v>
      </c>
      <c r="F3219" s="188">
        <v>2259600</v>
      </c>
      <c r="G3219" t="s">
        <v>4580</v>
      </c>
    </row>
    <row r="3220" hidden="1" spans="1:7">
      <c r="A3220" t="s">
        <v>6099</v>
      </c>
      <c r="B3220" t="s">
        <v>6100</v>
      </c>
      <c r="C3220" s="188">
        <v>2224200</v>
      </c>
      <c r="D3220" s="188">
        <v>4448400</v>
      </c>
      <c r="E3220" s="188"/>
      <c r="F3220" s="188">
        <v>6672600</v>
      </c>
      <c r="G3220" t="s">
        <v>4580</v>
      </c>
    </row>
    <row r="3221" hidden="1" spans="1:7">
      <c r="A3221" t="s">
        <v>6101</v>
      </c>
      <c r="B3221" t="s">
        <v>6102</v>
      </c>
      <c r="C3221" s="188"/>
      <c r="D3221" s="188">
        <v>8250</v>
      </c>
      <c r="E3221" s="188"/>
      <c r="F3221" s="188">
        <v>8250</v>
      </c>
      <c r="G3221" t="s">
        <v>4580</v>
      </c>
    </row>
    <row r="3222" hidden="1" spans="1:7">
      <c r="A3222" t="s">
        <v>6103</v>
      </c>
      <c r="B3222" t="s">
        <v>5354</v>
      </c>
      <c r="C3222" s="188"/>
      <c r="D3222" s="188">
        <v>13200</v>
      </c>
      <c r="E3222" s="188"/>
      <c r="F3222" s="188">
        <v>13200</v>
      </c>
      <c r="G3222" t="s">
        <v>4580</v>
      </c>
    </row>
    <row r="3223" hidden="1" spans="1:7">
      <c r="A3223" t="s">
        <v>6104</v>
      </c>
      <c r="B3223" t="s">
        <v>6105</v>
      </c>
      <c r="C3223" s="188">
        <v>63360000</v>
      </c>
      <c r="D3223" s="188">
        <v>130680000</v>
      </c>
      <c r="E3223" s="188">
        <v>143748000</v>
      </c>
      <c r="F3223" s="188">
        <v>337788000</v>
      </c>
      <c r="G3223" t="s">
        <v>4580</v>
      </c>
    </row>
    <row r="3224" hidden="1" spans="1:7">
      <c r="A3224" t="s">
        <v>6106</v>
      </c>
      <c r="B3224" t="s">
        <v>6107</v>
      </c>
      <c r="C3224" s="188">
        <v>2329500</v>
      </c>
      <c r="D3224" s="188"/>
      <c r="E3224" s="188"/>
      <c r="F3224" s="188">
        <v>2329500</v>
      </c>
      <c r="G3224" t="s">
        <v>4580</v>
      </c>
    </row>
    <row r="3225" hidden="1" spans="1:7">
      <c r="A3225" t="s">
        <v>6108</v>
      </c>
      <c r="B3225" t="s">
        <v>6109</v>
      </c>
      <c r="C3225" s="188">
        <v>55440000</v>
      </c>
      <c r="D3225" s="188">
        <v>45936000</v>
      </c>
      <c r="E3225" s="188">
        <v>23760000</v>
      </c>
      <c r="F3225" s="188">
        <v>125136000</v>
      </c>
      <c r="G3225" t="s">
        <v>4580</v>
      </c>
    </row>
    <row r="3226" hidden="1" spans="1:7">
      <c r="A3226" t="s">
        <v>6110</v>
      </c>
      <c r="B3226" t="s">
        <v>6111</v>
      </c>
      <c r="C3226" s="188"/>
      <c r="D3226" s="188"/>
      <c r="E3226" s="188">
        <v>12672000</v>
      </c>
      <c r="F3226" s="188">
        <v>12672000</v>
      </c>
      <c r="G3226" t="s">
        <v>4580</v>
      </c>
    </row>
    <row r="3227" hidden="1" spans="1:7">
      <c r="A3227" t="s">
        <v>6112</v>
      </c>
      <c r="B3227" t="s">
        <v>6113</v>
      </c>
      <c r="C3227" s="188">
        <v>19800</v>
      </c>
      <c r="D3227" s="188"/>
      <c r="E3227" s="188"/>
      <c r="F3227" s="188">
        <v>19800</v>
      </c>
      <c r="G3227" t="s">
        <v>4580</v>
      </c>
    </row>
    <row r="3228" hidden="1" spans="1:7">
      <c r="A3228" t="s">
        <v>6114</v>
      </c>
      <c r="B3228" t="s">
        <v>6115</v>
      </c>
      <c r="C3228" s="188"/>
      <c r="D3228" s="188">
        <v>7920000</v>
      </c>
      <c r="E3228" s="188">
        <v>11088000</v>
      </c>
      <c r="F3228" s="188">
        <v>19008000</v>
      </c>
      <c r="G3228" t="s">
        <v>4580</v>
      </c>
    </row>
    <row r="3229" hidden="1" spans="1:7">
      <c r="A3229" t="s">
        <v>6116</v>
      </c>
      <c r="B3229" t="s">
        <v>6117</v>
      </c>
      <c r="C3229" s="188">
        <v>5001000</v>
      </c>
      <c r="D3229" s="188">
        <v>900000</v>
      </c>
      <c r="E3229" s="188"/>
      <c r="F3229" s="188">
        <v>5901000</v>
      </c>
      <c r="G3229" t="s">
        <v>4580</v>
      </c>
    </row>
    <row r="3230" hidden="1" spans="1:7">
      <c r="A3230" t="s">
        <v>6118</v>
      </c>
      <c r="B3230" t="s">
        <v>6119</v>
      </c>
      <c r="C3230" s="188"/>
      <c r="D3230" s="188">
        <v>79200</v>
      </c>
      <c r="E3230" s="188">
        <v>145200</v>
      </c>
      <c r="F3230" s="188">
        <v>224400</v>
      </c>
      <c r="G3230" t="s">
        <v>4580</v>
      </c>
    </row>
    <row r="3231" hidden="1" spans="1:7">
      <c r="A3231" t="s">
        <v>6120</v>
      </c>
      <c r="B3231" t="s">
        <v>6121</v>
      </c>
      <c r="C3231" s="188"/>
      <c r="D3231" s="188">
        <v>3960000</v>
      </c>
      <c r="E3231" s="188"/>
      <c r="F3231" s="188">
        <v>3960000</v>
      </c>
      <c r="G3231" t="s">
        <v>4580</v>
      </c>
    </row>
    <row r="3232" hidden="1" spans="1:7">
      <c r="A3232" t="s">
        <v>6122</v>
      </c>
      <c r="B3232" t="s">
        <v>5831</v>
      </c>
      <c r="C3232" s="188">
        <v>900000</v>
      </c>
      <c r="D3232" s="188"/>
      <c r="E3232" s="188">
        <v>3960000</v>
      </c>
      <c r="F3232" s="188">
        <v>4860000</v>
      </c>
      <c r="G3232" t="s">
        <v>4580</v>
      </c>
    </row>
    <row r="3233" hidden="1" spans="1:7">
      <c r="A3233" t="s">
        <v>6123</v>
      </c>
      <c r="B3233" t="s">
        <v>3752</v>
      </c>
      <c r="C3233" s="188"/>
      <c r="D3233" s="188">
        <v>5181000</v>
      </c>
      <c r="E3233" s="188">
        <v>4587000</v>
      </c>
      <c r="F3233" s="188">
        <v>9768000</v>
      </c>
      <c r="G3233" t="s">
        <v>4580</v>
      </c>
    </row>
    <row r="3234" hidden="1" spans="1:7">
      <c r="A3234" t="s">
        <v>6124</v>
      </c>
      <c r="B3234" t="s">
        <v>6125</v>
      </c>
      <c r="C3234" s="188"/>
      <c r="D3234" s="188">
        <v>20900</v>
      </c>
      <c r="E3234" s="188"/>
      <c r="F3234" s="188">
        <v>20900</v>
      </c>
      <c r="G3234" t="s">
        <v>4580</v>
      </c>
    </row>
    <row r="3235" hidden="1" spans="1:7">
      <c r="A3235" t="s">
        <v>6126</v>
      </c>
      <c r="B3235" t="s">
        <v>5176</v>
      </c>
      <c r="C3235" s="188"/>
      <c r="D3235" s="188"/>
      <c r="E3235" s="188">
        <v>181200</v>
      </c>
      <c r="F3235" s="188">
        <v>181200</v>
      </c>
      <c r="G3235" t="s">
        <v>4580</v>
      </c>
    </row>
    <row r="3236" hidden="1" spans="1:7">
      <c r="A3236" t="s">
        <v>6127</v>
      </c>
      <c r="B3236" t="s">
        <v>6128</v>
      </c>
      <c r="C3236" s="188">
        <v>3451200</v>
      </c>
      <c r="D3236" s="188"/>
      <c r="E3236" s="188"/>
      <c r="F3236" s="188">
        <v>3451200</v>
      </c>
      <c r="G3236" t="s">
        <v>4580</v>
      </c>
    </row>
    <row r="3237" hidden="1" spans="1:7">
      <c r="A3237" t="s">
        <v>6129</v>
      </c>
      <c r="B3237" t="s">
        <v>3880</v>
      </c>
      <c r="C3237" s="188">
        <v>13200</v>
      </c>
      <c r="D3237" s="188"/>
      <c r="E3237" s="188"/>
      <c r="F3237" s="188">
        <v>13200</v>
      </c>
      <c r="G3237" t="s">
        <v>4580</v>
      </c>
    </row>
    <row r="3238" hidden="1" spans="1:7">
      <c r="A3238" t="s">
        <v>6130</v>
      </c>
      <c r="B3238" t="s">
        <v>6131</v>
      </c>
      <c r="C3238" s="188"/>
      <c r="D3238" s="188">
        <v>2448800</v>
      </c>
      <c r="E3238" s="188">
        <v>2708000</v>
      </c>
      <c r="F3238" s="188">
        <v>5156800</v>
      </c>
      <c r="G3238" t="s">
        <v>4580</v>
      </c>
    </row>
    <row r="3239" hidden="1" spans="1:7">
      <c r="A3239" t="s">
        <v>6132</v>
      </c>
      <c r="B3239" t="s">
        <v>6133</v>
      </c>
      <c r="C3239" s="188"/>
      <c r="D3239" s="188">
        <v>158400</v>
      </c>
      <c r="E3239" s="188"/>
      <c r="F3239" s="188">
        <v>158400</v>
      </c>
      <c r="G3239" t="s">
        <v>4580</v>
      </c>
    </row>
    <row r="3240" hidden="1" spans="1:7">
      <c r="A3240" t="s">
        <v>6134</v>
      </c>
      <c r="B3240" t="s">
        <v>5148</v>
      </c>
      <c r="C3240" s="188">
        <v>15840000</v>
      </c>
      <c r="D3240" s="188">
        <v>48816000</v>
      </c>
      <c r="E3240" s="188">
        <v>7920000</v>
      </c>
      <c r="F3240" s="188">
        <v>72576000</v>
      </c>
      <c r="G3240" t="s">
        <v>4580</v>
      </c>
    </row>
    <row r="3241" hidden="1" spans="1:7">
      <c r="A3241" t="s">
        <v>6135</v>
      </c>
      <c r="B3241" t="s">
        <v>6022</v>
      </c>
      <c r="C3241" s="188">
        <v>19800</v>
      </c>
      <c r="D3241" s="188"/>
      <c r="E3241" s="188"/>
      <c r="F3241" s="188">
        <v>19800</v>
      </c>
      <c r="G3241" t="s">
        <v>4580</v>
      </c>
    </row>
    <row r="3242" hidden="1" spans="1:7">
      <c r="A3242" t="s">
        <v>6136</v>
      </c>
      <c r="B3242" t="s">
        <v>6137</v>
      </c>
      <c r="C3242" s="188">
        <v>3960000</v>
      </c>
      <c r="D3242" s="188">
        <v>11880000</v>
      </c>
      <c r="E3242" s="188">
        <v>17107200</v>
      </c>
      <c r="F3242" s="188">
        <v>32947200</v>
      </c>
      <c r="G3242" t="s">
        <v>4580</v>
      </c>
    </row>
    <row r="3243" hidden="1" spans="1:7">
      <c r="A3243" t="s">
        <v>6138</v>
      </c>
      <c r="B3243" t="s">
        <v>6139</v>
      </c>
      <c r="C3243" s="188">
        <v>27800000</v>
      </c>
      <c r="D3243" s="188">
        <v>52195000</v>
      </c>
      <c r="E3243" s="188">
        <v>56510000</v>
      </c>
      <c r="F3243" s="188">
        <v>136505000</v>
      </c>
      <c r="G3243" t="s">
        <v>4580</v>
      </c>
    </row>
    <row r="3244" hidden="1" spans="1:7">
      <c r="A3244" t="s">
        <v>6140</v>
      </c>
      <c r="B3244" t="s">
        <v>6141</v>
      </c>
      <c r="C3244" s="188"/>
      <c r="D3244" s="188">
        <v>7920000</v>
      </c>
      <c r="E3244" s="188">
        <v>7920000</v>
      </c>
      <c r="F3244" s="188">
        <v>15840000</v>
      </c>
      <c r="G3244" t="s">
        <v>4580</v>
      </c>
    </row>
    <row r="3245" hidden="1" spans="1:7">
      <c r="A3245" t="s">
        <v>6142</v>
      </c>
      <c r="B3245" t="s">
        <v>6143</v>
      </c>
      <c r="C3245" s="188">
        <v>15840000</v>
      </c>
      <c r="D3245" s="188">
        <v>17424000</v>
      </c>
      <c r="E3245" s="188">
        <v>23760000</v>
      </c>
      <c r="F3245" s="188">
        <v>57024000</v>
      </c>
      <c r="G3245" t="s">
        <v>4580</v>
      </c>
    </row>
    <row r="3246" hidden="1" spans="1:7">
      <c r="A3246" t="s">
        <v>6144</v>
      </c>
      <c r="B3246" t="s">
        <v>6145</v>
      </c>
      <c r="C3246" s="188">
        <v>8820000</v>
      </c>
      <c r="D3246" s="188">
        <v>4752000</v>
      </c>
      <c r="E3246" s="188">
        <v>4752000</v>
      </c>
      <c r="F3246" s="188">
        <v>18324000</v>
      </c>
      <c r="G3246" t="s">
        <v>4580</v>
      </c>
    </row>
    <row r="3247" hidden="1" spans="1:7">
      <c r="A3247" t="s">
        <v>6146</v>
      </c>
      <c r="B3247" t="s">
        <v>4767</v>
      </c>
      <c r="C3247" s="188"/>
      <c r="D3247" s="188"/>
      <c r="E3247" s="188">
        <v>396000</v>
      </c>
      <c r="F3247" s="188">
        <v>396000</v>
      </c>
      <c r="G3247" t="s">
        <v>4580</v>
      </c>
    </row>
    <row r="3248" hidden="1" spans="1:7">
      <c r="A3248" t="s">
        <v>6147</v>
      </c>
      <c r="B3248" t="s">
        <v>6148</v>
      </c>
      <c r="C3248" s="188">
        <v>75600</v>
      </c>
      <c r="D3248" s="188">
        <v>75600</v>
      </c>
      <c r="E3248" s="188">
        <v>382800</v>
      </c>
      <c r="F3248" s="188">
        <v>534000</v>
      </c>
      <c r="G3248" t="s">
        <v>4580</v>
      </c>
    </row>
    <row r="3249" hidden="1" spans="1:7">
      <c r="A3249" t="s">
        <v>6149</v>
      </c>
      <c r="B3249" t="s">
        <v>6150</v>
      </c>
      <c r="C3249" s="188"/>
      <c r="D3249" s="188">
        <v>79200</v>
      </c>
      <c r="E3249" s="188"/>
      <c r="F3249" s="188">
        <v>79200</v>
      </c>
      <c r="G3249" t="s">
        <v>4580</v>
      </c>
    </row>
    <row r="3250" hidden="1" spans="1:7">
      <c r="A3250" t="s">
        <v>6151</v>
      </c>
      <c r="B3250" t="s">
        <v>4604</v>
      </c>
      <c r="C3250" s="188">
        <v>19800</v>
      </c>
      <c r="D3250" s="188">
        <v>13200</v>
      </c>
      <c r="E3250" s="188"/>
      <c r="F3250" s="188">
        <v>33000</v>
      </c>
      <c r="G3250" t="s">
        <v>4580</v>
      </c>
    </row>
    <row r="3251" hidden="1" spans="1:7">
      <c r="A3251" t="s">
        <v>6152</v>
      </c>
      <c r="B3251" t="s">
        <v>6153</v>
      </c>
      <c r="C3251" s="188">
        <v>19800</v>
      </c>
      <c r="D3251" s="188">
        <v>13200</v>
      </c>
      <c r="E3251" s="188">
        <v>13200</v>
      </c>
      <c r="F3251" s="188">
        <v>46200</v>
      </c>
      <c r="G3251" t="s">
        <v>4580</v>
      </c>
    </row>
    <row r="3252" hidden="1" spans="1:7">
      <c r="A3252" t="s">
        <v>6154</v>
      </c>
      <c r="B3252" t="s">
        <v>6155</v>
      </c>
      <c r="C3252" s="188">
        <v>39600000</v>
      </c>
      <c r="D3252" s="188">
        <v>79200000</v>
      </c>
      <c r="E3252" s="188">
        <v>79200000</v>
      </c>
      <c r="F3252" s="188">
        <v>198000000</v>
      </c>
      <c r="G3252" t="s">
        <v>4580</v>
      </c>
    </row>
    <row r="3253" hidden="1" spans="1:7">
      <c r="A3253" t="s">
        <v>6156</v>
      </c>
      <c r="B3253" t="s">
        <v>6157</v>
      </c>
      <c r="C3253" s="188">
        <v>16488000</v>
      </c>
      <c r="D3253" s="188">
        <v>51480000</v>
      </c>
      <c r="E3253" s="188">
        <v>72720000</v>
      </c>
      <c r="F3253" s="188">
        <v>140688000</v>
      </c>
      <c r="G3253" t="s">
        <v>4580</v>
      </c>
    </row>
    <row r="3254" hidden="1" spans="1:7">
      <c r="A3254" t="s">
        <v>6158</v>
      </c>
      <c r="B3254" t="s">
        <v>6159</v>
      </c>
      <c r="C3254" s="188">
        <v>3960000</v>
      </c>
      <c r="D3254" s="188">
        <v>3960000</v>
      </c>
      <c r="E3254" s="188">
        <v>11592000</v>
      </c>
      <c r="F3254" s="188">
        <v>19512000</v>
      </c>
      <c r="G3254" t="s">
        <v>4580</v>
      </c>
    </row>
    <row r="3255" hidden="1" spans="1:7">
      <c r="A3255" t="s">
        <v>6160</v>
      </c>
      <c r="B3255" t="s">
        <v>6161</v>
      </c>
      <c r="C3255" s="188">
        <v>15000</v>
      </c>
      <c r="D3255" s="188">
        <v>145200</v>
      </c>
      <c r="E3255" s="188">
        <v>211200</v>
      </c>
      <c r="F3255" s="188">
        <v>371400</v>
      </c>
      <c r="G3255" t="s">
        <v>4580</v>
      </c>
    </row>
    <row r="3256" hidden="1" spans="1:7">
      <c r="A3256" t="s">
        <v>6162</v>
      </c>
      <c r="B3256" t="s">
        <v>6163</v>
      </c>
      <c r="C3256" s="188">
        <v>900000</v>
      </c>
      <c r="D3256" s="188">
        <v>3960000</v>
      </c>
      <c r="E3256" s="188"/>
      <c r="F3256" s="188">
        <v>4860000</v>
      </c>
      <c r="G3256" t="s">
        <v>4580</v>
      </c>
    </row>
    <row r="3257" hidden="1" spans="1:7">
      <c r="A3257" t="s">
        <v>6164</v>
      </c>
      <c r="B3257" t="s">
        <v>6165</v>
      </c>
      <c r="C3257" s="188"/>
      <c r="D3257" s="188"/>
      <c r="E3257" s="188">
        <v>167520</v>
      </c>
      <c r="F3257" s="188">
        <v>167520</v>
      </c>
      <c r="G3257" t="s">
        <v>4580</v>
      </c>
    </row>
    <row r="3258" hidden="1" spans="1:7">
      <c r="A3258" t="s">
        <v>6166</v>
      </c>
      <c r="B3258" t="s">
        <v>6167</v>
      </c>
      <c r="C3258" s="188">
        <v>19800</v>
      </c>
      <c r="D3258" s="188">
        <v>13200</v>
      </c>
      <c r="E3258" s="188">
        <v>13200</v>
      </c>
      <c r="F3258" s="188">
        <v>46200</v>
      </c>
      <c r="G3258" t="s">
        <v>4580</v>
      </c>
    </row>
    <row r="3259" hidden="1" spans="1:7">
      <c r="A3259" t="s">
        <v>6168</v>
      </c>
      <c r="B3259" t="s">
        <v>6169</v>
      </c>
      <c r="C3259" s="188"/>
      <c r="D3259" s="188">
        <v>13200</v>
      </c>
      <c r="E3259" s="188"/>
      <c r="F3259" s="188">
        <v>13200</v>
      </c>
      <c r="G3259" t="s">
        <v>4580</v>
      </c>
    </row>
    <row r="3260" hidden="1" spans="1:7">
      <c r="A3260" t="s">
        <v>6170</v>
      </c>
      <c r="B3260" t="s">
        <v>6171</v>
      </c>
      <c r="C3260" s="188"/>
      <c r="D3260" s="188"/>
      <c r="E3260" s="188">
        <v>198000</v>
      </c>
      <c r="F3260" s="188">
        <v>198000</v>
      </c>
      <c r="G3260" t="s">
        <v>4580</v>
      </c>
    </row>
    <row r="3261" hidden="1" spans="1:7">
      <c r="A3261" t="s">
        <v>6172</v>
      </c>
      <c r="B3261" t="s">
        <v>6173</v>
      </c>
      <c r="C3261" s="188"/>
      <c r="D3261" s="188">
        <v>13200</v>
      </c>
      <c r="E3261" s="188">
        <v>13200</v>
      </c>
      <c r="F3261" s="188">
        <v>26400</v>
      </c>
      <c r="G3261" t="s">
        <v>4580</v>
      </c>
    </row>
    <row r="3262" hidden="1" spans="1:7">
      <c r="A3262" t="s">
        <v>6174</v>
      </c>
      <c r="B3262" t="s">
        <v>6175</v>
      </c>
      <c r="C3262" s="188">
        <v>19800</v>
      </c>
      <c r="D3262" s="188">
        <v>19800</v>
      </c>
      <c r="E3262" s="188">
        <v>13200</v>
      </c>
      <c r="F3262" s="188">
        <v>52800</v>
      </c>
      <c r="G3262" t="s">
        <v>4580</v>
      </c>
    </row>
    <row r="3263" hidden="1" spans="1:7">
      <c r="A3263" t="s">
        <v>6176</v>
      </c>
      <c r="B3263" t="s">
        <v>6177</v>
      </c>
      <c r="C3263" s="188"/>
      <c r="D3263" s="188"/>
      <c r="E3263" s="188">
        <v>15840000</v>
      </c>
      <c r="F3263" s="188">
        <v>15840000</v>
      </c>
      <c r="G3263" t="s">
        <v>4580</v>
      </c>
    </row>
    <row r="3264" hidden="1" spans="1:7">
      <c r="A3264" t="s">
        <v>6178</v>
      </c>
      <c r="B3264" t="s">
        <v>6179</v>
      </c>
      <c r="C3264" s="188"/>
      <c r="D3264" s="188">
        <v>9504000</v>
      </c>
      <c r="E3264" s="188">
        <v>9504000</v>
      </c>
      <c r="F3264" s="188">
        <v>19008000</v>
      </c>
      <c r="G3264" t="s">
        <v>4580</v>
      </c>
    </row>
    <row r="3265" hidden="1" spans="1:7">
      <c r="A3265" t="s">
        <v>6180</v>
      </c>
      <c r="B3265" t="s">
        <v>6181</v>
      </c>
      <c r="C3265" s="188">
        <v>19800</v>
      </c>
      <c r="D3265" s="188">
        <v>19800</v>
      </c>
      <c r="E3265" s="188">
        <v>13200</v>
      </c>
      <c r="F3265" s="188">
        <v>52800</v>
      </c>
      <c r="G3265" t="s">
        <v>4580</v>
      </c>
    </row>
    <row r="3266" hidden="1" spans="1:7">
      <c r="A3266" t="s">
        <v>6182</v>
      </c>
      <c r="B3266" t="s">
        <v>3698</v>
      </c>
      <c r="C3266" s="188"/>
      <c r="D3266" s="188">
        <v>13200</v>
      </c>
      <c r="E3266" s="188"/>
      <c r="F3266" s="188">
        <v>13200</v>
      </c>
      <c r="G3266" t="s">
        <v>4580</v>
      </c>
    </row>
    <row r="3267" hidden="1" spans="1:7">
      <c r="A3267" t="s">
        <v>6183</v>
      </c>
      <c r="B3267" t="s">
        <v>4842</v>
      </c>
      <c r="C3267" s="188">
        <v>19800</v>
      </c>
      <c r="D3267" s="188">
        <v>19800</v>
      </c>
      <c r="E3267" s="188">
        <v>13200</v>
      </c>
      <c r="F3267" s="188">
        <v>52800</v>
      </c>
      <c r="G3267" t="s">
        <v>4580</v>
      </c>
    </row>
    <row r="3268" hidden="1" spans="1:7">
      <c r="A3268" t="s">
        <v>6184</v>
      </c>
      <c r="B3268" t="s">
        <v>6185</v>
      </c>
      <c r="C3268" s="188">
        <v>19800</v>
      </c>
      <c r="D3268" s="188">
        <v>19800</v>
      </c>
      <c r="E3268" s="188"/>
      <c r="F3268" s="188">
        <v>39600</v>
      </c>
      <c r="G3268" t="s">
        <v>4580</v>
      </c>
    </row>
    <row r="3269" hidden="1" spans="1:7">
      <c r="A3269" t="s">
        <v>6186</v>
      </c>
      <c r="B3269" t="s">
        <v>6187</v>
      </c>
      <c r="C3269" s="188">
        <v>19800</v>
      </c>
      <c r="D3269" s="188">
        <v>13200</v>
      </c>
      <c r="E3269" s="188"/>
      <c r="F3269" s="188">
        <v>33000</v>
      </c>
      <c r="G3269" t="s">
        <v>4580</v>
      </c>
    </row>
    <row r="3270" hidden="1" spans="1:7">
      <c r="A3270" t="s">
        <v>6188</v>
      </c>
      <c r="B3270" t="s">
        <v>6189</v>
      </c>
      <c r="C3270" s="188">
        <v>19800</v>
      </c>
      <c r="D3270" s="188"/>
      <c r="E3270" s="188"/>
      <c r="F3270" s="188">
        <v>19800</v>
      </c>
      <c r="G3270" t="s">
        <v>4580</v>
      </c>
    </row>
    <row r="3271" hidden="1" spans="1:7">
      <c r="A3271" t="s">
        <v>6190</v>
      </c>
      <c r="B3271" t="s">
        <v>6191</v>
      </c>
      <c r="C3271" s="188">
        <v>70500</v>
      </c>
      <c r="D3271" s="188"/>
      <c r="E3271" s="188"/>
      <c r="F3271" s="188">
        <v>70500</v>
      </c>
      <c r="G3271" t="s">
        <v>4580</v>
      </c>
    </row>
    <row r="3272" hidden="1" spans="1:7">
      <c r="A3272" t="s">
        <v>6192</v>
      </c>
      <c r="B3272" t="s">
        <v>6193</v>
      </c>
      <c r="C3272" s="188"/>
      <c r="D3272" s="188">
        <v>3960000</v>
      </c>
      <c r="E3272" s="188">
        <v>3960000</v>
      </c>
      <c r="F3272" s="188">
        <v>7920000</v>
      </c>
      <c r="G3272" t="s">
        <v>4580</v>
      </c>
    </row>
    <row r="3273" hidden="1" spans="1:7">
      <c r="A3273" t="s">
        <v>6194</v>
      </c>
      <c r="B3273" t="s">
        <v>6195</v>
      </c>
      <c r="C3273" s="188"/>
      <c r="D3273" s="188">
        <v>13200</v>
      </c>
      <c r="E3273" s="188"/>
      <c r="F3273" s="188">
        <v>13200</v>
      </c>
      <c r="G3273" t="s">
        <v>4580</v>
      </c>
    </row>
    <row r="3274" hidden="1" spans="1:7">
      <c r="A3274" t="s">
        <v>6196</v>
      </c>
      <c r="B3274" t="s">
        <v>6197</v>
      </c>
      <c r="C3274" s="188"/>
      <c r="D3274" s="188">
        <v>3960000</v>
      </c>
      <c r="E3274" s="188">
        <v>3960000</v>
      </c>
      <c r="F3274" s="188">
        <v>7920000</v>
      </c>
      <c r="G3274" t="s">
        <v>4580</v>
      </c>
    </row>
    <row r="3275" hidden="1" spans="1:7">
      <c r="A3275" t="s">
        <v>6198</v>
      </c>
      <c r="B3275" t="s">
        <v>6199</v>
      </c>
      <c r="C3275" s="188">
        <v>15840000</v>
      </c>
      <c r="D3275" s="188">
        <v>12780000</v>
      </c>
      <c r="E3275" s="188">
        <v>15760800</v>
      </c>
      <c r="F3275" s="188">
        <v>44380800</v>
      </c>
      <c r="G3275" t="s">
        <v>4580</v>
      </c>
    </row>
    <row r="3276" hidden="1" spans="1:7">
      <c r="A3276" t="s">
        <v>6200</v>
      </c>
      <c r="B3276" t="s">
        <v>6201</v>
      </c>
      <c r="C3276" s="188">
        <v>597200</v>
      </c>
      <c r="D3276" s="188"/>
      <c r="E3276" s="188">
        <v>4393400</v>
      </c>
      <c r="F3276" s="188">
        <v>4990600</v>
      </c>
      <c r="G3276" t="s">
        <v>4580</v>
      </c>
    </row>
    <row r="3277" hidden="1" spans="1:7">
      <c r="A3277" t="s">
        <v>6202</v>
      </c>
      <c r="B3277" t="s">
        <v>6203</v>
      </c>
      <c r="C3277" s="188"/>
      <c r="D3277" s="188">
        <v>3553500</v>
      </c>
      <c r="E3277" s="188">
        <v>627000</v>
      </c>
      <c r="F3277" s="188">
        <v>4180500</v>
      </c>
      <c r="G3277" t="s">
        <v>4580</v>
      </c>
    </row>
    <row r="3278" hidden="1" spans="1:7">
      <c r="A3278" t="s">
        <v>6204</v>
      </c>
      <c r="B3278" t="s">
        <v>6205</v>
      </c>
      <c r="C3278" s="188">
        <v>7920000</v>
      </c>
      <c r="D3278" s="188">
        <v>22968000</v>
      </c>
      <c r="E3278" s="188">
        <v>11880000</v>
      </c>
      <c r="F3278" s="188">
        <v>42768000</v>
      </c>
      <c r="G3278" t="s">
        <v>4580</v>
      </c>
    </row>
    <row r="3279" hidden="1" spans="1:7">
      <c r="A3279" t="s">
        <v>6206</v>
      </c>
      <c r="B3279" t="s">
        <v>6207</v>
      </c>
      <c r="C3279" s="188">
        <v>19800000</v>
      </c>
      <c r="D3279" s="188">
        <v>19958400</v>
      </c>
      <c r="E3279" s="188">
        <v>19958400</v>
      </c>
      <c r="F3279" s="188">
        <v>59716800</v>
      </c>
      <c r="G3279" t="s">
        <v>4580</v>
      </c>
    </row>
    <row r="3280" hidden="1" spans="1:7">
      <c r="A3280" t="s">
        <v>6208</v>
      </c>
      <c r="B3280" t="s">
        <v>6209</v>
      </c>
      <c r="C3280" s="188"/>
      <c r="D3280" s="188">
        <v>13200</v>
      </c>
      <c r="E3280" s="188"/>
      <c r="F3280" s="188">
        <v>13200</v>
      </c>
      <c r="G3280" t="s">
        <v>4580</v>
      </c>
    </row>
    <row r="3281" hidden="1" spans="1:7">
      <c r="A3281" t="s">
        <v>6210</v>
      </c>
      <c r="B3281" t="s">
        <v>6211</v>
      </c>
      <c r="C3281" s="188"/>
      <c r="D3281" s="188">
        <v>53460</v>
      </c>
      <c r="E3281" s="188"/>
      <c r="F3281" s="188">
        <v>53460</v>
      </c>
      <c r="G3281" t="s">
        <v>4580</v>
      </c>
    </row>
    <row r="3282" hidden="1" spans="1:7">
      <c r="A3282" t="s">
        <v>6212</v>
      </c>
      <c r="B3282" t="s">
        <v>5334</v>
      </c>
      <c r="C3282" s="188"/>
      <c r="D3282" s="188"/>
      <c r="E3282" s="188">
        <v>90000</v>
      </c>
      <c r="F3282" s="188">
        <v>90000</v>
      </c>
      <c r="G3282" t="s">
        <v>4580</v>
      </c>
    </row>
    <row r="3283" hidden="1" spans="1:7">
      <c r="A3283" t="s">
        <v>6213</v>
      </c>
      <c r="B3283" t="s">
        <v>6214</v>
      </c>
      <c r="C3283" s="188"/>
      <c r="D3283" s="188">
        <v>13200</v>
      </c>
      <c r="E3283" s="188"/>
      <c r="F3283" s="188">
        <v>13200</v>
      </c>
      <c r="G3283" t="s">
        <v>4580</v>
      </c>
    </row>
    <row r="3284" hidden="1" spans="1:7">
      <c r="A3284" t="s">
        <v>6215</v>
      </c>
      <c r="B3284" t="s">
        <v>6216</v>
      </c>
      <c r="C3284" s="188"/>
      <c r="D3284" s="188">
        <v>13200</v>
      </c>
      <c r="E3284" s="188"/>
      <c r="F3284" s="188">
        <v>13200</v>
      </c>
      <c r="G3284" t="s">
        <v>4580</v>
      </c>
    </row>
    <row r="3285" hidden="1" spans="1:7">
      <c r="A3285" t="s">
        <v>6217</v>
      </c>
      <c r="B3285" t="s">
        <v>6218</v>
      </c>
      <c r="C3285" s="188"/>
      <c r="D3285" s="188">
        <v>13200</v>
      </c>
      <c r="E3285" s="188"/>
      <c r="F3285" s="188">
        <v>13200</v>
      </c>
      <c r="G3285" t="s">
        <v>4580</v>
      </c>
    </row>
    <row r="3286" hidden="1" spans="1:7">
      <c r="A3286" t="s">
        <v>6219</v>
      </c>
      <c r="B3286" t="s">
        <v>6220</v>
      </c>
      <c r="C3286" s="188">
        <v>54795000</v>
      </c>
      <c r="D3286" s="188">
        <v>114204000</v>
      </c>
      <c r="E3286" s="188">
        <v>79818000</v>
      </c>
      <c r="F3286" s="188">
        <v>248817000</v>
      </c>
      <c r="G3286" t="s">
        <v>4580</v>
      </c>
    </row>
    <row r="3287" hidden="1" spans="1:7">
      <c r="A3287" t="s">
        <v>6221</v>
      </c>
      <c r="B3287" t="s">
        <v>6222</v>
      </c>
      <c r="C3287" s="188">
        <v>3960000</v>
      </c>
      <c r="D3287" s="188"/>
      <c r="E3287" s="188"/>
      <c r="F3287" s="188">
        <v>3960000</v>
      </c>
      <c r="G3287" t="s">
        <v>4580</v>
      </c>
    </row>
    <row r="3288" hidden="1" spans="1:7">
      <c r="A3288" t="s">
        <v>6223</v>
      </c>
      <c r="B3288" t="s">
        <v>6224</v>
      </c>
      <c r="C3288" s="188"/>
      <c r="D3288" s="188">
        <v>423200</v>
      </c>
      <c r="E3288" s="188">
        <v>-9500</v>
      </c>
      <c r="F3288" s="188">
        <v>413700</v>
      </c>
      <c r="G3288" t="s">
        <v>4580</v>
      </c>
    </row>
    <row r="3289" hidden="1" spans="1:7">
      <c r="A3289" t="s">
        <v>6225</v>
      </c>
      <c r="B3289" t="s">
        <v>3375</v>
      </c>
      <c r="C3289" s="188"/>
      <c r="D3289" s="188">
        <v>13200</v>
      </c>
      <c r="E3289" s="188">
        <v>13200</v>
      </c>
      <c r="F3289" s="188">
        <v>26400</v>
      </c>
      <c r="G3289" t="s">
        <v>4580</v>
      </c>
    </row>
    <row r="3290" hidden="1" spans="1:7">
      <c r="A3290" t="s">
        <v>6226</v>
      </c>
      <c r="B3290" t="s">
        <v>6227</v>
      </c>
      <c r="C3290" s="188">
        <v>260400</v>
      </c>
      <c r="D3290" s="188">
        <v>260400</v>
      </c>
      <c r="E3290" s="188">
        <v>66000</v>
      </c>
      <c r="F3290" s="188">
        <v>586800</v>
      </c>
      <c r="G3290" t="s">
        <v>4580</v>
      </c>
    </row>
    <row r="3291" hidden="1" spans="1:7">
      <c r="A3291" t="s">
        <v>6228</v>
      </c>
      <c r="B3291" t="s">
        <v>6229</v>
      </c>
      <c r="C3291" s="188"/>
      <c r="D3291" s="188">
        <v>7920000</v>
      </c>
      <c r="E3291" s="188">
        <v>7920000</v>
      </c>
      <c r="F3291" s="188">
        <v>15840000</v>
      </c>
      <c r="G3291" t="s">
        <v>4580</v>
      </c>
    </row>
    <row r="3292" hidden="1" spans="1:7">
      <c r="A3292" t="s">
        <v>6230</v>
      </c>
      <c r="B3292" t="s">
        <v>5136</v>
      </c>
      <c r="C3292" s="188"/>
      <c r="D3292" s="188">
        <v>11880000</v>
      </c>
      <c r="E3292" s="188">
        <v>16632000</v>
      </c>
      <c r="F3292" s="188">
        <v>28512000</v>
      </c>
      <c r="G3292" t="s">
        <v>4580</v>
      </c>
    </row>
    <row r="3293" hidden="1" spans="1:7">
      <c r="A3293" t="s">
        <v>6231</v>
      </c>
      <c r="B3293" t="s">
        <v>6232</v>
      </c>
      <c r="C3293" s="188">
        <v>35640000</v>
      </c>
      <c r="D3293" s="188">
        <v>39600000</v>
      </c>
      <c r="E3293" s="188">
        <v>36432000</v>
      </c>
      <c r="F3293" s="188">
        <v>111672000</v>
      </c>
      <c r="G3293" t="s">
        <v>4580</v>
      </c>
    </row>
    <row r="3294" hidden="1" spans="1:7">
      <c r="A3294" t="s">
        <v>6233</v>
      </c>
      <c r="B3294" t="s">
        <v>6234</v>
      </c>
      <c r="C3294" s="188">
        <v>132000</v>
      </c>
      <c r="D3294" s="188">
        <v>860000</v>
      </c>
      <c r="E3294" s="188"/>
      <c r="F3294" s="188">
        <v>992000</v>
      </c>
      <c r="G3294" t="s">
        <v>4580</v>
      </c>
    </row>
    <row r="3295" hidden="1" spans="1:7">
      <c r="A3295" t="s">
        <v>6235</v>
      </c>
      <c r="B3295" t="s">
        <v>6236</v>
      </c>
      <c r="C3295" s="188">
        <v>19800</v>
      </c>
      <c r="D3295" s="188">
        <v>13200</v>
      </c>
      <c r="E3295" s="188">
        <v>13200</v>
      </c>
      <c r="F3295" s="188">
        <v>46200</v>
      </c>
      <c r="G3295" t="s">
        <v>4580</v>
      </c>
    </row>
    <row r="3296" hidden="1" spans="1:7">
      <c r="A3296" t="s">
        <v>6237</v>
      </c>
      <c r="B3296" t="s">
        <v>6238</v>
      </c>
      <c r="C3296" s="188">
        <v>4500000</v>
      </c>
      <c r="D3296" s="188">
        <v>6720000</v>
      </c>
      <c r="E3296" s="188">
        <v>756000</v>
      </c>
      <c r="F3296" s="188">
        <v>11976000</v>
      </c>
      <c r="G3296" t="s">
        <v>4580</v>
      </c>
    </row>
    <row r="3297" hidden="1" spans="1:7">
      <c r="A3297" t="s">
        <v>6239</v>
      </c>
      <c r="B3297" t="s">
        <v>6240</v>
      </c>
      <c r="C3297" s="188">
        <v>3960000</v>
      </c>
      <c r="D3297" s="188"/>
      <c r="E3297" s="188">
        <v>3960000</v>
      </c>
      <c r="F3297" s="188">
        <v>7920000</v>
      </c>
      <c r="G3297" t="s">
        <v>4580</v>
      </c>
    </row>
    <row r="3298" hidden="1" spans="1:7">
      <c r="A3298" t="s">
        <v>6241</v>
      </c>
      <c r="B3298" t="s">
        <v>6242</v>
      </c>
      <c r="C3298" s="188">
        <v>19800</v>
      </c>
      <c r="D3298" s="188">
        <v>19800</v>
      </c>
      <c r="E3298" s="188"/>
      <c r="F3298" s="188">
        <v>39600</v>
      </c>
      <c r="G3298" t="s">
        <v>4580</v>
      </c>
    </row>
    <row r="3299" hidden="1" spans="1:7">
      <c r="A3299" t="s">
        <v>6243</v>
      </c>
      <c r="B3299" t="s">
        <v>6244</v>
      </c>
      <c r="C3299" s="188"/>
      <c r="D3299" s="188"/>
      <c r="E3299" s="188">
        <v>7920000</v>
      </c>
      <c r="F3299" s="188">
        <v>7920000</v>
      </c>
      <c r="G3299" t="s">
        <v>4580</v>
      </c>
    </row>
    <row r="3300" hidden="1" spans="1:7">
      <c r="A3300" t="s">
        <v>6245</v>
      </c>
      <c r="B3300" t="s">
        <v>6246</v>
      </c>
      <c r="C3300" s="188">
        <v>12940080</v>
      </c>
      <c r="D3300" s="188">
        <v>12392160</v>
      </c>
      <c r="E3300" s="188">
        <v>17146800</v>
      </c>
      <c r="F3300" s="188">
        <v>42479040</v>
      </c>
      <c r="G3300" t="s">
        <v>4580</v>
      </c>
    </row>
    <row r="3301" hidden="1" spans="1:7">
      <c r="A3301" t="s">
        <v>6247</v>
      </c>
      <c r="B3301" t="s">
        <v>6248</v>
      </c>
      <c r="C3301" s="188">
        <v>19800</v>
      </c>
      <c r="D3301" s="188">
        <v>19800</v>
      </c>
      <c r="E3301" s="188"/>
      <c r="F3301" s="188">
        <v>39600</v>
      </c>
      <c r="G3301" t="s">
        <v>4580</v>
      </c>
    </row>
    <row r="3302" hidden="1" spans="1:7">
      <c r="A3302" t="s">
        <v>6249</v>
      </c>
      <c r="B3302" t="s">
        <v>6250</v>
      </c>
      <c r="C3302" s="188">
        <v>7920000</v>
      </c>
      <c r="D3302" s="188">
        <v>7920000</v>
      </c>
      <c r="E3302" s="188">
        <v>7920000</v>
      </c>
      <c r="F3302" s="188">
        <v>23760000</v>
      </c>
      <c r="G3302" t="s">
        <v>4580</v>
      </c>
    </row>
    <row r="3303" hidden="1" spans="1:7">
      <c r="A3303" t="s">
        <v>6251</v>
      </c>
      <c r="B3303" t="s">
        <v>5136</v>
      </c>
      <c r="C3303" s="188">
        <v>19800</v>
      </c>
      <c r="D3303" s="188">
        <v>19800</v>
      </c>
      <c r="E3303" s="188">
        <v>13200</v>
      </c>
      <c r="F3303" s="188">
        <v>52800</v>
      </c>
      <c r="G3303" t="s">
        <v>4580</v>
      </c>
    </row>
    <row r="3304" hidden="1" spans="1:7">
      <c r="A3304" t="s">
        <v>6252</v>
      </c>
      <c r="B3304" t="s">
        <v>4298</v>
      </c>
      <c r="C3304" s="188"/>
      <c r="D3304" s="188"/>
      <c r="E3304" s="188">
        <v>13200</v>
      </c>
      <c r="F3304" s="188">
        <v>13200</v>
      </c>
      <c r="G3304" t="s">
        <v>4580</v>
      </c>
    </row>
    <row r="3305" hidden="1" spans="1:7">
      <c r="A3305" t="s">
        <v>6253</v>
      </c>
      <c r="B3305" t="s">
        <v>6254</v>
      </c>
      <c r="C3305" s="188"/>
      <c r="D3305" s="188"/>
      <c r="E3305" s="188">
        <v>13200</v>
      </c>
      <c r="F3305" s="188">
        <v>13200</v>
      </c>
      <c r="G3305" t="s">
        <v>4580</v>
      </c>
    </row>
    <row r="3306" hidden="1" spans="1:7">
      <c r="A3306" t="s">
        <v>6255</v>
      </c>
      <c r="B3306" t="s">
        <v>6256</v>
      </c>
      <c r="C3306" s="188">
        <v>19800</v>
      </c>
      <c r="D3306" s="188">
        <v>19800</v>
      </c>
      <c r="E3306" s="188">
        <v>13200</v>
      </c>
      <c r="F3306" s="188">
        <v>52800</v>
      </c>
      <c r="G3306" t="s">
        <v>4580</v>
      </c>
    </row>
    <row r="3307" hidden="1" spans="1:7">
      <c r="A3307" t="s">
        <v>6257</v>
      </c>
      <c r="B3307" t="s">
        <v>4259</v>
      </c>
      <c r="C3307" s="188"/>
      <c r="D3307" s="188">
        <v>19800</v>
      </c>
      <c r="E3307" s="188"/>
      <c r="F3307" s="188">
        <v>19800</v>
      </c>
      <c r="G3307" t="s">
        <v>4580</v>
      </c>
    </row>
    <row r="3308" hidden="1" spans="1:7">
      <c r="A3308" t="s">
        <v>6258</v>
      </c>
      <c r="B3308" t="s">
        <v>6259</v>
      </c>
      <c r="C3308" s="188">
        <v>4368160</v>
      </c>
      <c r="D3308" s="188">
        <v>160000</v>
      </c>
      <c r="E3308" s="188"/>
      <c r="F3308" s="188">
        <v>4528160</v>
      </c>
      <c r="G3308" t="s">
        <v>4580</v>
      </c>
    </row>
    <row r="3309" hidden="1" spans="1:7">
      <c r="A3309" t="s">
        <v>6260</v>
      </c>
      <c r="B3309" t="s">
        <v>6261</v>
      </c>
      <c r="C3309" s="188">
        <v>10800000</v>
      </c>
      <c r="D3309" s="188">
        <v>12780000</v>
      </c>
      <c r="E3309" s="188">
        <v>11880000</v>
      </c>
      <c r="F3309" s="188">
        <v>35460000</v>
      </c>
      <c r="G3309" t="s">
        <v>4580</v>
      </c>
    </row>
    <row r="3310" hidden="1" spans="1:7">
      <c r="A3310" t="s">
        <v>6262</v>
      </c>
      <c r="B3310" t="s">
        <v>3348</v>
      </c>
      <c r="C3310" s="188"/>
      <c r="D3310" s="188">
        <v>13200</v>
      </c>
      <c r="E3310" s="188"/>
      <c r="F3310" s="188">
        <v>13200</v>
      </c>
      <c r="G3310" t="s">
        <v>4580</v>
      </c>
    </row>
    <row r="3311" hidden="1" spans="1:7">
      <c r="A3311" t="s">
        <v>6263</v>
      </c>
      <c r="B3311" t="s">
        <v>6264</v>
      </c>
      <c r="C3311" s="188"/>
      <c r="D3311" s="188">
        <v>13200</v>
      </c>
      <c r="E3311" s="188"/>
      <c r="F3311" s="188">
        <v>13200</v>
      </c>
      <c r="G3311" t="s">
        <v>4580</v>
      </c>
    </row>
    <row r="3312" hidden="1" spans="1:7">
      <c r="A3312" t="s">
        <v>6265</v>
      </c>
      <c r="B3312" t="s">
        <v>5322</v>
      </c>
      <c r="C3312" s="188">
        <v>3960000</v>
      </c>
      <c r="D3312" s="188">
        <v>3960000</v>
      </c>
      <c r="E3312" s="188">
        <v>3960000</v>
      </c>
      <c r="F3312" s="188">
        <v>11880000</v>
      </c>
      <c r="G3312" t="s">
        <v>4580</v>
      </c>
    </row>
    <row r="3313" hidden="1" spans="1:7">
      <c r="A3313" t="s">
        <v>6266</v>
      </c>
      <c r="B3313" t="s">
        <v>6267</v>
      </c>
      <c r="C3313" s="188"/>
      <c r="D3313" s="188">
        <v>13200</v>
      </c>
      <c r="E3313" s="188"/>
      <c r="F3313" s="188">
        <v>13200</v>
      </c>
      <c r="G3313" t="s">
        <v>4580</v>
      </c>
    </row>
    <row r="3314" hidden="1" spans="1:7">
      <c r="A3314" t="s">
        <v>6268</v>
      </c>
      <c r="B3314" t="s">
        <v>6269</v>
      </c>
      <c r="C3314" s="188">
        <v>33000</v>
      </c>
      <c r="D3314" s="188"/>
      <c r="E3314" s="188"/>
      <c r="F3314" s="188">
        <v>33000</v>
      </c>
      <c r="G3314" t="s">
        <v>4580</v>
      </c>
    </row>
    <row r="3315" hidden="1" spans="1:7">
      <c r="A3315" t="s">
        <v>6270</v>
      </c>
      <c r="B3315" t="s">
        <v>6271</v>
      </c>
      <c r="C3315" s="188"/>
      <c r="D3315" s="188">
        <v>7920000</v>
      </c>
      <c r="E3315" s="188">
        <v>15840000</v>
      </c>
      <c r="F3315" s="188">
        <v>23760000</v>
      </c>
      <c r="G3315" t="s">
        <v>4580</v>
      </c>
    </row>
    <row r="3316" hidden="1" spans="1:7">
      <c r="A3316" t="s">
        <v>6272</v>
      </c>
      <c r="B3316" t="s">
        <v>6273</v>
      </c>
      <c r="C3316" s="188">
        <v>13200</v>
      </c>
      <c r="D3316" s="188"/>
      <c r="E3316" s="188">
        <v>13200</v>
      </c>
      <c r="F3316" s="188">
        <v>26400</v>
      </c>
      <c r="G3316" t="s">
        <v>4580</v>
      </c>
    </row>
    <row r="3317" hidden="1" spans="1:7">
      <c r="A3317" t="s">
        <v>6274</v>
      </c>
      <c r="B3317" t="s">
        <v>6275</v>
      </c>
      <c r="C3317" s="188">
        <v>50220000</v>
      </c>
      <c r="D3317" s="188">
        <v>58140000</v>
      </c>
      <c r="E3317" s="188">
        <v>64310400</v>
      </c>
      <c r="F3317" s="188">
        <v>172670400</v>
      </c>
      <c r="G3317" t="s">
        <v>4580</v>
      </c>
    </row>
    <row r="3318" hidden="1" spans="1:7">
      <c r="A3318" t="s">
        <v>6276</v>
      </c>
      <c r="B3318" t="s">
        <v>6277</v>
      </c>
      <c r="C3318" s="188">
        <v>5652000</v>
      </c>
      <c r="D3318" s="188">
        <v>900000</v>
      </c>
      <c r="E3318" s="188">
        <v>3960000</v>
      </c>
      <c r="F3318" s="188">
        <v>10512000</v>
      </c>
      <c r="G3318" t="s">
        <v>4580</v>
      </c>
    </row>
    <row r="3319" hidden="1" spans="1:7">
      <c r="A3319" t="s">
        <v>6278</v>
      </c>
      <c r="B3319" t="s">
        <v>6279</v>
      </c>
      <c r="C3319" s="188"/>
      <c r="D3319" s="188">
        <v>169200</v>
      </c>
      <c r="E3319" s="188"/>
      <c r="F3319" s="188">
        <v>169200</v>
      </c>
      <c r="G3319" t="s">
        <v>4580</v>
      </c>
    </row>
    <row r="3320" hidden="1" spans="1:7">
      <c r="A3320" t="s">
        <v>6280</v>
      </c>
      <c r="B3320" t="s">
        <v>5340</v>
      </c>
      <c r="C3320" s="188">
        <v>4026000</v>
      </c>
      <c r="D3320" s="188">
        <v>7906800</v>
      </c>
      <c r="E3320" s="188">
        <v>836880</v>
      </c>
      <c r="F3320" s="188">
        <v>12769680</v>
      </c>
      <c r="G3320" t="s">
        <v>4580</v>
      </c>
    </row>
    <row r="3321" hidden="1" spans="1:7">
      <c r="A3321" t="s">
        <v>6281</v>
      </c>
      <c r="B3321" t="s">
        <v>6282</v>
      </c>
      <c r="C3321" s="188"/>
      <c r="D3321" s="188">
        <v>1980000</v>
      </c>
      <c r="E3321" s="188">
        <v>90000</v>
      </c>
      <c r="F3321" s="188">
        <v>2070000</v>
      </c>
      <c r="G3321" t="s">
        <v>4580</v>
      </c>
    </row>
    <row r="3322" hidden="1" spans="1:7">
      <c r="A3322" t="s">
        <v>6283</v>
      </c>
      <c r="B3322" t="s">
        <v>6282</v>
      </c>
      <c r="C3322" s="188">
        <v>19800</v>
      </c>
      <c r="D3322" s="188">
        <v>19800</v>
      </c>
      <c r="E3322" s="188">
        <v>13200</v>
      </c>
      <c r="F3322" s="188">
        <v>52800</v>
      </c>
      <c r="G3322" t="s">
        <v>4580</v>
      </c>
    </row>
    <row r="3323" hidden="1" spans="1:7">
      <c r="A3323" t="s">
        <v>6284</v>
      </c>
      <c r="B3323" t="s">
        <v>6285</v>
      </c>
      <c r="C3323" s="188"/>
      <c r="D3323" s="188"/>
      <c r="E3323" s="188">
        <v>627000</v>
      </c>
      <c r="F3323" s="188">
        <v>627000</v>
      </c>
      <c r="G3323" t="s">
        <v>4580</v>
      </c>
    </row>
    <row r="3324" hidden="1" spans="1:7">
      <c r="A3324" t="s">
        <v>6286</v>
      </c>
      <c r="B3324" t="s">
        <v>6287</v>
      </c>
      <c r="C3324" s="188">
        <v>3960000</v>
      </c>
      <c r="D3324" s="188"/>
      <c r="E3324" s="188">
        <v>3960000</v>
      </c>
      <c r="F3324" s="188">
        <v>7920000</v>
      </c>
      <c r="G3324" t="s">
        <v>4580</v>
      </c>
    </row>
    <row r="3325" hidden="1" spans="1:7">
      <c r="A3325" t="s">
        <v>6288</v>
      </c>
      <c r="B3325" t="s">
        <v>6289</v>
      </c>
      <c r="C3325" s="188">
        <v>45177000</v>
      </c>
      <c r="D3325" s="188">
        <v>62100000</v>
      </c>
      <c r="E3325" s="188">
        <v>72321000</v>
      </c>
      <c r="F3325" s="188">
        <v>179598000</v>
      </c>
      <c r="G3325" t="s">
        <v>4580</v>
      </c>
    </row>
    <row r="3326" hidden="1" spans="1:7">
      <c r="A3326" t="s">
        <v>6290</v>
      </c>
      <c r="B3326" t="s">
        <v>6291</v>
      </c>
      <c r="C3326" s="188">
        <v>8676000</v>
      </c>
      <c r="D3326" s="188">
        <v>8676000</v>
      </c>
      <c r="E3326" s="188">
        <v>14889600</v>
      </c>
      <c r="F3326" s="188">
        <v>32241600</v>
      </c>
      <c r="G3326" t="s">
        <v>4580</v>
      </c>
    </row>
    <row r="3327" hidden="1" spans="1:7">
      <c r="A3327" t="s">
        <v>6292</v>
      </c>
      <c r="B3327" t="s">
        <v>4257</v>
      </c>
      <c r="C3327" s="188">
        <v>13200</v>
      </c>
      <c r="D3327" s="188"/>
      <c r="E3327" s="188"/>
      <c r="F3327" s="188">
        <v>13200</v>
      </c>
      <c r="G3327" t="s">
        <v>4580</v>
      </c>
    </row>
    <row r="3328" hidden="1" spans="1:7">
      <c r="A3328" t="s">
        <v>6293</v>
      </c>
      <c r="B3328" t="s">
        <v>6294</v>
      </c>
      <c r="C3328" s="188">
        <v>17640000</v>
      </c>
      <c r="D3328" s="188">
        <v>26460000</v>
      </c>
      <c r="E3328" s="188">
        <v>23760000</v>
      </c>
      <c r="F3328" s="188">
        <v>67860000</v>
      </c>
      <c r="G3328" t="s">
        <v>4580</v>
      </c>
    </row>
    <row r="3329" hidden="1" spans="1:7">
      <c r="A3329" t="s">
        <v>6295</v>
      </c>
      <c r="B3329" t="s">
        <v>6296</v>
      </c>
      <c r="C3329" s="188"/>
      <c r="D3329" s="188">
        <v>3960000</v>
      </c>
      <c r="E3329" s="188">
        <v>3960000</v>
      </c>
      <c r="F3329" s="188">
        <v>7920000</v>
      </c>
      <c r="G3329" t="s">
        <v>4580</v>
      </c>
    </row>
    <row r="3330" hidden="1" spans="1:7">
      <c r="A3330" t="s">
        <v>6297</v>
      </c>
      <c r="B3330" t="s">
        <v>6298</v>
      </c>
      <c r="C3330" s="188">
        <v>27720000</v>
      </c>
      <c r="D3330" s="188">
        <v>7920000</v>
      </c>
      <c r="E3330" s="188"/>
      <c r="F3330" s="188">
        <v>35640000</v>
      </c>
      <c r="G3330" t="s">
        <v>4580</v>
      </c>
    </row>
    <row r="3331" hidden="1" spans="1:7">
      <c r="A3331" t="s">
        <v>6299</v>
      </c>
      <c r="B3331" t="s">
        <v>6300</v>
      </c>
      <c r="C3331" s="188">
        <v>11880000</v>
      </c>
      <c r="D3331" s="188">
        <v>14256000</v>
      </c>
      <c r="E3331" s="188">
        <v>31363200</v>
      </c>
      <c r="F3331" s="188">
        <v>57499200</v>
      </c>
      <c r="G3331" t="s">
        <v>4580</v>
      </c>
    </row>
    <row r="3332" hidden="1" spans="1:7">
      <c r="A3332" t="s">
        <v>6301</v>
      </c>
      <c r="B3332" t="s">
        <v>3289</v>
      </c>
      <c r="C3332" s="188"/>
      <c r="D3332" s="188"/>
      <c r="E3332" s="188">
        <v>13200</v>
      </c>
      <c r="F3332" s="188">
        <v>13200</v>
      </c>
      <c r="G3332" t="s">
        <v>4580</v>
      </c>
    </row>
    <row r="3333" hidden="1" spans="1:7">
      <c r="A3333" t="s">
        <v>6302</v>
      </c>
      <c r="B3333" t="s">
        <v>6303</v>
      </c>
      <c r="C3333" s="188">
        <v>3960000</v>
      </c>
      <c r="D3333" s="188"/>
      <c r="E3333" s="188"/>
      <c r="F3333" s="188">
        <v>3960000</v>
      </c>
      <c r="G3333" t="s">
        <v>4580</v>
      </c>
    </row>
    <row r="3334" hidden="1" spans="1:7">
      <c r="A3334" t="s">
        <v>6304</v>
      </c>
      <c r="B3334" t="s">
        <v>6305</v>
      </c>
      <c r="C3334" s="188"/>
      <c r="D3334" s="188"/>
      <c r="E3334" s="188">
        <v>224400</v>
      </c>
      <c r="F3334" s="188">
        <v>224400</v>
      </c>
      <c r="G3334" t="s">
        <v>4580</v>
      </c>
    </row>
    <row r="3335" hidden="1" spans="1:7">
      <c r="A3335" t="s">
        <v>6306</v>
      </c>
      <c r="B3335" t="s">
        <v>6307</v>
      </c>
      <c r="C3335" s="188">
        <v>3960000</v>
      </c>
      <c r="D3335" s="188">
        <v>7920000</v>
      </c>
      <c r="E3335" s="188">
        <v>11880000</v>
      </c>
      <c r="F3335" s="188">
        <v>23760000</v>
      </c>
      <c r="G3335" t="s">
        <v>4580</v>
      </c>
    </row>
    <row r="3336" hidden="1" spans="1:7">
      <c r="A3336" t="s">
        <v>6308</v>
      </c>
      <c r="B3336" t="s">
        <v>6309</v>
      </c>
      <c r="C3336" s="188">
        <v>181200</v>
      </c>
      <c r="D3336" s="188">
        <v>145200</v>
      </c>
      <c r="E3336" s="188">
        <v>362400</v>
      </c>
      <c r="F3336" s="188">
        <v>688800</v>
      </c>
      <c r="G3336" t="s">
        <v>4580</v>
      </c>
    </row>
    <row r="3337" hidden="1" spans="1:7">
      <c r="A3337" t="s">
        <v>6310</v>
      </c>
      <c r="B3337" t="s">
        <v>5867</v>
      </c>
      <c r="C3337" s="188"/>
      <c r="D3337" s="188"/>
      <c r="E3337" s="188">
        <v>13200</v>
      </c>
      <c r="F3337" s="188">
        <v>13200</v>
      </c>
      <c r="G3337" t="s">
        <v>4580</v>
      </c>
    </row>
    <row r="3338" hidden="1" spans="1:7">
      <c r="A3338" t="s">
        <v>6311</v>
      </c>
      <c r="B3338" t="s">
        <v>6312</v>
      </c>
      <c r="C3338" s="188">
        <v>594000</v>
      </c>
      <c r="D3338" s="188"/>
      <c r="E3338" s="188">
        <v>594000</v>
      </c>
      <c r="F3338" s="188">
        <v>1188000</v>
      </c>
      <c r="G3338" t="s">
        <v>4580</v>
      </c>
    </row>
    <row r="3339" hidden="1" spans="1:7">
      <c r="A3339" t="s">
        <v>6313</v>
      </c>
      <c r="B3339" t="s">
        <v>6314</v>
      </c>
      <c r="C3339" s="188">
        <v>3960000</v>
      </c>
      <c r="D3339" s="188">
        <v>9504000</v>
      </c>
      <c r="E3339" s="188">
        <v>4752000</v>
      </c>
      <c r="F3339" s="188">
        <v>18216000</v>
      </c>
      <c r="G3339" t="s">
        <v>4580</v>
      </c>
    </row>
    <row r="3340" hidden="1" spans="1:7">
      <c r="A3340" t="s">
        <v>6315</v>
      </c>
      <c r="B3340" t="s">
        <v>6316</v>
      </c>
      <c r="C3340" s="188">
        <v>237600</v>
      </c>
      <c r="D3340" s="188">
        <v>79200</v>
      </c>
      <c r="E3340" s="188">
        <v>237600</v>
      </c>
      <c r="F3340" s="188">
        <v>554400</v>
      </c>
      <c r="G3340" t="s">
        <v>4580</v>
      </c>
    </row>
    <row r="3341" hidden="1" spans="1:7">
      <c r="A3341" t="s">
        <v>6317</v>
      </c>
      <c r="B3341" t="s">
        <v>6318</v>
      </c>
      <c r="C3341" s="188">
        <v>19800</v>
      </c>
      <c r="D3341" s="188">
        <v>19800</v>
      </c>
      <c r="E3341" s="188">
        <v>13200</v>
      </c>
      <c r="F3341" s="188">
        <v>52800</v>
      </c>
      <c r="G3341" t="s">
        <v>4580</v>
      </c>
    </row>
    <row r="3342" hidden="1" spans="1:7">
      <c r="A3342" t="s">
        <v>6319</v>
      </c>
      <c r="B3342" t="s">
        <v>6320</v>
      </c>
      <c r="C3342" s="188">
        <v>79200</v>
      </c>
      <c r="D3342" s="188"/>
      <c r="E3342" s="188"/>
      <c r="F3342" s="188">
        <v>79200</v>
      </c>
      <c r="G3342" t="s">
        <v>4580</v>
      </c>
    </row>
    <row r="3343" hidden="1" spans="1:7">
      <c r="A3343" t="s">
        <v>6321</v>
      </c>
      <c r="B3343" t="s">
        <v>6322</v>
      </c>
      <c r="C3343" s="188">
        <v>31680000</v>
      </c>
      <c r="D3343" s="188">
        <v>31680000</v>
      </c>
      <c r="E3343" s="188">
        <v>39600000</v>
      </c>
      <c r="F3343" s="188">
        <v>102960000</v>
      </c>
      <c r="G3343" t="s">
        <v>4580</v>
      </c>
    </row>
    <row r="3344" hidden="1" spans="1:7">
      <c r="A3344" t="s">
        <v>6323</v>
      </c>
      <c r="B3344" t="s">
        <v>6324</v>
      </c>
      <c r="C3344" s="188"/>
      <c r="D3344" s="188">
        <v>3960000</v>
      </c>
      <c r="E3344" s="188">
        <v>3960000</v>
      </c>
      <c r="F3344" s="188">
        <v>7920000</v>
      </c>
      <c r="G3344" t="s">
        <v>4580</v>
      </c>
    </row>
    <row r="3345" hidden="1" spans="1:7">
      <c r="A3345" t="s">
        <v>6325</v>
      </c>
      <c r="B3345" t="s">
        <v>6326</v>
      </c>
      <c r="C3345" s="188"/>
      <c r="D3345" s="188">
        <v>12780000</v>
      </c>
      <c r="E3345" s="188">
        <v>11880000</v>
      </c>
      <c r="F3345" s="188">
        <v>24660000</v>
      </c>
      <c r="G3345" t="s">
        <v>4580</v>
      </c>
    </row>
    <row r="3346" hidden="1" spans="1:7">
      <c r="A3346" t="s">
        <v>6327</v>
      </c>
      <c r="B3346" t="s">
        <v>6328</v>
      </c>
      <c r="C3346" s="188">
        <v>47520000</v>
      </c>
      <c r="D3346" s="188">
        <v>47520000</v>
      </c>
      <c r="E3346" s="188">
        <v>33930000</v>
      </c>
      <c r="F3346" s="188">
        <v>128970000</v>
      </c>
      <c r="G3346" t="s">
        <v>4580</v>
      </c>
    </row>
    <row r="3347" hidden="1" spans="1:7">
      <c r="A3347" t="s">
        <v>6329</v>
      </c>
      <c r="B3347" t="s">
        <v>6330</v>
      </c>
      <c r="C3347" s="188">
        <v>20700000</v>
      </c>
      <c r="D3347" s="188">
        <v>12780000</v>
      </c>
      <c r="E3347" s="188">
        <v>7920000</v>
      </c>
      <c r="F3347" s="188">
        <v>41400000</v>
      </c>
      <c r="G3347" t="s">
        <v>4580</v>
      </c>
    </row>
    <row r="3348" hidden="1" spans="1:7">
      <c r="A3348" t="s">
        <v>6331</v>
      </c>
      <c r="B3348" t="s">
        <v>6332</v>
      </c>
      <c r="C3348" s="188">
        <v>19800</v>
      </c>
      <c r="D3348" s="188">
        <v>19800</v>
      </c>
      <c r="E3348" s="188"/>
      <c r="F3348" s="188">
        <v>39600</v>
      </c>
      <c r="G3348" t="s">
        <v>4580</v>
      </c>
    </row>
    <row r="3349" hidden="1" spans="1:7">
      <c r="A3349" t="s">
        <v>6333</v>
      </c>
      <c r="B3349" t="s">
        <v>6334</v>
      </c>
      <c r="C3349" s="188">
        <v>4215600</v>
      </c>
      <c r="D3349" s="188">
        <v>10114200</v>
      </c>
      <c r="E3349" s="188">
        <v>10106400</v>
      </c>
      <c r="F3349" s="188">
        <v>24436200</v>
      </c>
      <c r="G3349" t="s">
        <v>4580</v>
      </c>
    </row>
    <row r="3350" hidden="1" spans="1:7">
      <c r="A3350" t="s">
        <v>6335</v>
      </c>
      <c r="B3350" t="s">
        <v>6336</v>
      </c>
      <c r="C3350" s="188">
        <v>19800000</v>
      </c>
      <c r="D3350" s="188">
        <v>15840000</v>
      </c>
      <c r="E3350" s="188">
        <v>39600000</v>
      </c>
      <c r="F3350" s="188">
        <v>75240000</v>
      </c>
      <c r="G3350" t="s">
        <v>4580</v>
      </c>
    </row>
    <row r="3351" hidden="1" spans="1:7">
      <c r="A3351" t="s">
        <v>6337</v>
      </c>
      <c r="B3351" t="s">
        <v>6338</v>
      </c>
      <c r="C3351" s="188">
        <v>23760000</v>
      </c>
      <c r="D3351" s="188">
        <v>19800000</v>
      </c>
      <c r="E3351" s="188">
        <v>27720000</v>
      </c>
      <c r="F3351" s="188">
        <v>71280000</v>
      </c>
      <c r="G3351" t="s">
        <v>4580</v>
      </c>
    </row>
    <row r="3352" hidden="1" spans="1:7">
      <c r="A3352" t="s">
        <v>6339</v>
      </c>
      <c r="B3352" t="s">
        <v>6340</v>
      </c>
      <c r="C3352" s="188"/>
      <c r="D3352" s="188">
        <v>14256000</v>
      </c>
      <c r="E3352" s="188">
        <v>14256000</v>
      </c>
      <c r="F3352" s="188">
        <v>28512000</v>
      </c>
      <c r="G3352" t="s">
        <v>4580</v>
      </c>
    </row>
    <row r="3353" hidden="1" spans="1:7">
      <c r="A3353" t="s">
        <v>6341</v>
      </c>
      <c r="B3353" t="s">
        <v>6342</v>
      </c>
      <c r="C3353" s="188">
        <v>63360000</v>
      </c>
      <c r="D3353" s="188">
        <v>87120000</v>
      </c>
      <c r="E3353" s="188">
        <v>79200000</v>
      </c>
      <c r="F3353" s="188">
        <v>229680000</v>
      </c>
      <c r="G3353" t="s">
        <v>4580</v>
      </c>
    </row>
    <row r="3354" hidden="1" spans="1:7">
      <c r="A3354" t="s">
        <v>6343</v>
      </c>
      <c r="B3354" t="s">
        <v>6344</v>
      </c>
      <c r="C3354" s="188">
        <v>66000</v>
      </c>
      <c r="D3354" s="188">
        <v>79200</v>
      </c>
      <c r="E3354" s="188"/>
      <c r="F3354" s="188">
        <v>145200</v>
      </c>
      <c r="G3354" t="s">
        <v>4580</v>
      </c>
    </row>
    <row r="3355" hidden="1" spans="1:7">
      <c r="A3355" t="s">
        <v>6345</v>
      </c>
      <c r="B3355" t="s">
        <v>6346</v>
      </c>
      <c r="C3355" s="188"/>
      <c r="D3355" s="188"/>
      <c r="E3355" s="188">
        <v>3960000</v>
      </c>
      <c r="F3355" s="188">
        <v>3960000</v>
      </c>
      <c r="G3355" t="s">
        <v>4580</v>
      </c>
    </row>
    <row r="3356" hidden="1" spans="1:7">
      <c r="A3356" t="s">
        <v>6347</v>
      </c>
      <c r="B3356" t="s">
        <v>3444</v>
      </c>
      <c r="C3356" s="188">
        <v>7920000</v>
      </c>
      <c r="D3356" s="188">
        <v>7939800</v>
      </c>
      <c r="E3356" s="188">
        <v>7920000</v>
      </c>
      <c r="F3356" s="188">
        <v>23779800</v>
      </c>
      <c r="G3356" t="s">
        <v>4580</v>
      </c>
    </row>
    <row r="3357" hidden="1" spans="1:7">
      <c r="A3357" t="s">
        <v>6348</v>
      </c>
      <c r="B3357" t="s">
        <v>6349</v>
      </c>
      <c r="C3357" s="188">
        <v>3960000</v>
      </c>
      <c r="D3357" s="188">
        <v>0</v>
      </c>
      <c r="E3357" s="188">
        <v>3960000</v>
      </c>
      <c r="F3357" s="188">
        <v>7920000</v>
      </c>
      <c r="G3357" t="s">
        <v>4580</v>
      </c>
    </row>
    <row r="3358" hidden="1" spans="1:7">
      <c r="A3358" t="s">
        <v>6350</v>
      </c>
      <c r="B3358" t="s">
        <v>4747</v>
      </c>
      <c r="C3358" s="188">
        <v>11880000</v>
      </c>
      <c r="D3358" s="188">
        <v>11880000</v>
      </c>
      <c r="E3358" s="188">
        <v>11880000</v>
      </c>
      <c r="F3358" s="188">
        <v>35640000</v>
      </c>
      <c r="G3358" t="s">
        <v>4580</v>
      </c>
    </row>
    <row r="3359" hidden="1" spans="1:7">
      <c r="A3359" t="s">
        <v>6351</v>
      </c>
      <c r="B3359" t="s">
        <v>6352</v>
      </c>
      <c r="C3359" s="188">
        <v>31680000</v>
      </c>
      <c r="D3359" s="188">
        <v>55440000</v>
      </c>
      <c r="E3359" s="188">
        <v>39600000</v>
      </c>
      <c r="F3359" s="188">
        <v>126720000</v>
      </c>
      <c r="G3359" t="s">
        <v>4580</v>
      </c>
    </row>
    <row r="3360" hidden="1" spans="1:7">
      <c r="A3360" t="s">
        <v>6353</v>
      </c>
      <c r="B3360" t="s">
        <v>6354</v>
      </c>
      <c r="C3360" s="188">
        <v>25560000</v>
      </c>
      <c r="D3360" s="188">
        <v>33867000</v>
      </c>
      <c r="E3360" s="188">
        <v>37530000</v>
      </c>
      <c r="F3360" s="188">
        <v>96957000</v>
      </c>
      <c r="G3360" t="s">
        <v>4580</v>
      </c>
    </row>
    <row r="3361" hidden="1" spans="1:7">
      <c r="A3361" t="s">
        <v>6355</v>
      </c>
      <c r="B3361" t="s">
        <v>6356</v>
      </c>
      <c r="C3361" s="188">
        <v>756000</v>
      </c>
      <c r="D3361" s="188"/>
      <c r="E3361" s="188">
        <v>378000</v>
      </c>
      <c r="F3361" s="188">
        <v>1134000</v>
      </c>
      <c r="G3361" t="s">
        <v>4580</v>
      </c>
    </row>
    <row r="3362" hidden="1" spans="1:7">
      <c r="A3362" t="s">
        <v>6357</v>
      </c>
      <c r="B3362" t="s">
        <v>6358</v>
      </c>
      <c r="C3362" s="188">
        <v>79200</v>
      </c>
      <c r="D3362" s="188">
        <v>11000</v>
      </c>
      <c r="E3362" s="188"/>
      <c r="F3362" s="188">
        <v>90200</v>
      </c>
      <c r="G3362" t="s">
        <v>4580</v>
      </c>
    </row>
    <row r="3363" hidden="1" spans="1:7">
      <c r="A3363" t="s">
        <v>6359</v>
      </c>
      <c r="B3363" t="s">
        <v>6360</v>
      </c>
      <c r="C3363" s="188">
        <v>45000</v>
      </c>
      <c r="D3363" s="188">
        <v>79200</v>
      </c>
      <c r="E3363" s="188"/>
      <c r="F3363" s="188">
        <v>124200</v>
      </c>
      <c r="G3363" t="s">
        <v>4580</v>
      </c>
    </row>
    <row r="3364" hidden="1" spans="1:7">
      <c r="A3364" t="s">
        <v>6361</v>
      </c>
      <c r="B3364" t="s">
        <v>6362</v>
      </c>
      <c r="C3364" s="188">
        <v>316800</v>
      </c>
      <c r="D3364" s="188"/>
      <c r="E3364" s="188"/>
      <c r="F3364" s="188">
        <v>316800</v>
      </c>
      <c r="G3364" t="s">
        <v>4580</v>
      </c>
    </row>
    <row r="3365" hidden="1" spans="1:7">
      <c r="A3365" t="s">
        <v>6363</v>
      </c>
      <c r="B3365" t="s">
        <v>3880</v>
      </c>
      <c r="C3365" s="188"/>
      <c r="D3365" s="188">
        <v>15840000</v>
      </c>
      <c r="E3365" s="188">
        <v>15840000</v>
      </c>
      <c r="F3365" s="188">
        <v>31680000</v>
      </c>
      <c r="G3365" t="s">
        <v>4580</v>
      </c>
    </row>
    <row r="3366" hidden="1" spans="1:7">
      <c r="A3366" t="s">
        <v>6364</v>
      </c>
      <c r="B3366" t="s">
        <v>6365</v>
      </c>
      <c r="C3366" s="188">
        <v>19800000</v>
      </c>
      <c r="D3366" s="188">
        <v>27720000</v>
      </c>
      <c r="E3366" s="188">
        <v>29304000</v>
      </c>
      <c r="F3366" s="188">
        <v>76824000</v>
      </c>
      <c r="G3366" t="s">
        <v>4580</v>
      </c>
    </row>
    <row r="3367" hidden="1" spans="1:7">
      <c r="A3367" t="s">
        <v>6366</v>
      </c>
      <c r="B3367" t="s">
        <v>6367</v>
      </c>
      <c r="C3367" s="188">
        <v>1188000</v>
      </c>
      <c r="D3367" s="188">
        <v>1980000</v>
      </c>
      <c r="E3367" s="188"/>
      <c r="F3367" s="188">
        <v>3168000</v>
      </c>
      <c r="G3367" t="s">
        <v>4580</v>
      </c>
    </row>
    <row r="3368" hidden="1" spans="1:7">
      <c r="A3368" t="s">
        <v>6368</v>
      </c>
      <c r="B3368" t="s">
        <v>6369</v>
      </c>
      <c r="C3368" s="188">
        <v>734280</v>
      </c>
      <c r="D3368" s="188">
        <v>728040</v>
      </c>
      <c r="E3368" s="188">
        <v>509880</v>
      </c>
      <c r="F3368" s="188">
        <v>1972200</v>
      </c>
      <c r="G3368" t="s">
        <v>4580</v>
      </c>
    </row>
    <row r="3369" hidden="1" spans="1:7">
      <c r="A3369" t="s">
        <v>6370</v>
      </c>
      <c r="B3369" t="s">
        <v>6371</v>
      </c>
      <c r="C3369" s="188">
        <v>13200</v>
      </c>
      <c r="D3369" s="188">
        <v>13200</v>
      </c>
      <c r="E3369" s="188">
        <v>13200</v>
      </c>
      <c r="F3369" s="188">
        <v>39600</v>
      </c>
      <c r="G3369" t="s">
        <v>4580</v>
      </c>
    </row>
    <row r="3370" hidden="1" spans="1:7">
      <c r="A3370" t="s">
        <v>6372</v>
      </c>
      <c r="B3370" t="s">
        <v>6373</v>
      </c>
      <c r="C3370" s="188">
        <v>35521200</v>
      </c>
      <c r="D3370" s="188">
        <v>35640000</v>
      </c>
      <c r="E3370" s="188">
        <v>35877600</v>
      </c>
      <c r="F3370" s="188">
        <v>107038800</v>
      </c>
      <c r="G3370" t="s">
        <v>4580</v>
      </c>
    </row>
    <row r="3371" hidden="1" spans="1:7">
      <c r="A3371" t="s">
        <v>6374</v>
      </c>
      <c r="B3371" t="s">
        <v>6375</v>
      </c>
      <c r="C3371" s="188">
        <v>6660000</v>
      </c>
      <c r="D3371" s="188">
        <v>28260000</v>
      </c>
      <c r="E3371" s="188">
        <v>9810000</v>
      </c>
      <c r="F3371" s="188">
        <v>44730000</v>
      </c>
      <c r="G3371" t="s">
        <v>4580</v>
      </c>
    </row>
    <row r="3372" hidden="1" spans="1:7">
      <c r="A3372" t="s">
        <v>6376</v>
      </c>
      <c r="B3372" t="s">
        <v>6377</v>
      </c>
      <c r="C3372" s="188">
        <v>3960000</v>
      </c>
      <c r="D3372" s="188">
        <v>15681600</v>
      </c>
      <c r="E3372" s="188">
        <v>15681600</v>
      </c>
      <c r="F3372" s="188">
        <v>35323200</v>
      </c>
      <c r="G3372" t="s">
        <v>4580</v>
      </c>
    </row>
    <row r="3373" hidden="1" spans="1:7">
      <c r="A3373" t="s">
        <v>6378</v>
      </c>
      <c r="B3373" t="s">
        <v>4958</v>
      </c>
      <c r="C3373" s="188">
        <v>12780000</v>
      </c>
      <c r="D3373" s="188">
        <v>19958400</v>
      </c>
      <c r="E3373" s="188">
        <v>19958400</v>
      </c>
      <c r="F3373" s="188">
        <v>52696800</v>
      </c>
      <c r="G3373" t="s">
        <v>4580</v>
      </c>
    </row>
    <row r="3374" hidden="1" spans="1:7">
      <c r="A3374" t="s">
        <v>6379</v>
      </c>
      <c r="B3374" t="s">
        <v>6380</v>
      </c>
      <c r="C3374" s="188">
        <v>7740000</v>
      </c>
      <c r="D3374" s="188">
        <v>18828000</v>
      </c>
      <c r="E3374" s="188">
        <v>19569600</v>
      </c>
      <c r="F3374" s="188">
        <v>46137600</v>
      </c>
      <c r="G3374" t="s">
        <v>4580</v>
      </c>
    </row>
    <row r="3375" hidden="1" spans="1:7">
      <c r="A3375" t="s">
        <v>6381</v>
      </c>
      <c r="B3375" t="s">
        <v>4084</v>
      </c>
      <c r="C3375" s="188">
        <v>11880000</v>
      </c>
      <c r="D3375" s="188">
        <v>16651800</v>
      </c>
      <c r="E3375" s="188">
        <v>16632000</v>
      </c>
      <c r="F3375" s="188">
        <v>45163800</v>
      </c>
      <c r="G3375" t="s">
        <v>4580</v>
      </c>
    </row>
    <row r="3376" hidden="1" spans="1:7">
      <c r="A3376" t="s">
        <v>6382</v>
      </c>
      <c r="B3376" t="s">
        <v>6383</v>
      </c>
      <c r="C3376" s="188"/>
      <c r="D3376" s="188">
        <v>14968800</v>
      </c>
      <c r="E3376" s="188">
        <v>14968800</v>
      </c>
      <c r="F3376" s="188">
        <v>29937600</v>
      </c>
      <c r="G3376" t="s">
        <v>4580</v>
      </c>
    </row>
    <row r="3377" hidden="1" spans="1:7">
      <c r="A3377" t="s">
        <v>6384</v>
      </c>
      <c r="B3377" t="s">
        <v>6385</v>
      </c>
      <c r="C3377" s="188">
        <v>4075200</v>
      </c>
      <c r="D3377" s="188">
        <v>4057200</v>
      </c>
      <c r="E3377" s="188">
        <v>5194800</v>
      </c>
      <c r="F3377" s="188">
        <v>13327200</v>
      </c>
      <c r="G3377" t="s">
        <v>4580</v>
      </c>
    </row>
    <row r="3378" hidden="1" spans="1:7">
      <c r="A3378" t="s">
        <v>6386</v>
      </c>
      <c r="B3378" t="s">
        <v>6387</v>
      </c>
      <c r="C3378" s="188">
        <v>13200</v>
      </c>
      <c r="D3378" s="188">
        <v>19800</v>
      </c>
      <c r="E3378" s="188">
        <v>13200</v>
      </c>
      <c r="F3378" s="188">
        <v>46200</v>
      </c>
      <c r="G3378" t="s">
        <v>4580</v>
      </c>
    </row>
    <row r="3379" hidden="1" spans="1:7">
      <c r="A3379" t="s">
        <v>6388</v>
      </c>
      <c r="B3379" t="s">
        <v>5887</v>
      </c>
      <c r="C3379" s="188"/>
      <c r="D3379" s="188"/>
      <c r="E3379" s="188">
        <v>151200</v>
      </c>
      <c r="F3379" s="188">
        <v>151200</v>
      </c>
      <c r="G3379" t="s">
        <v>4580</v>
      </c>
    </row>
    <row r="3380" hidden="1" spans="1:7">
      <c r="A3380" t="s">
        <v>6389</v>
      </c>
      <c r="B3380" t="s">
        <v>6390</v>
      </c>
      <c r="C3380" s="188">
        <v>296400</v>
      </c>
      <c r="D3380" s="188"/>
      <c r="E3380" s="188">
        <v>375600</v>
      </c>
      <c r="F3380" s="188">
        <v>672000</v>
      </c>
      <c r="G3380" t="s">
        <v>4580</v>
      </c>
    </row>
    <row r="3381" hidden="1" spans="1:7">
      <c r="A3381" t="s">
        <v>6391</v>
      </c>
      <c r="B3381" t="s">
        <v>3381</v>
      </c>
      <c r="C3381" s="188">
        <v>1541100</v>
      </c>
      <c r="D3381" s="188"/>
      <c r="E3381" s="188"/>
      <c r="F3381" s="188">
        <v>1541100</v>
      </c>
      <c r="G3381" t="s">
        <v>4580</v>
      </c>
    </row>
    <row r="3382" hidden="1" spans="1:7">
      <c r="A3382" t="s">
        <v>6392</v>
      </c>
      <c r="B3382" t="s">
        <v>3436</v>
      </c>
      <c r="C3382" s="188"/>
      <c r="D3382" s="188">
        <v>19800</v>
      </c>
      <c r="E3382" s="188">
        <v>13200</v>
      </c>
      <c r="F3382" s="188">
        <v>33000</v>
      </c>
      <c r="G3382" t="s">
        <v>4580</v>
      </c>
    </row>
    <row r="3383" hidden="1" spans="1:7">
      <c r="A3383" t="s">
        <v>6393</v>
      </c>
      <c r="B3383" t="s">
        <v>6394</v>
      </c>
      <c r="C3383" s="188"/>
      <c r="D3383" s="188">
        <v>19800</v>
      </c>
      <c r="E3383" s="188">
        <v>13200</v>
      </c>
      <c r="F3383" s="188">
        <v>33000</v>
      </c>
      <c r="G3383" t="s">
        <v>4580</v>
      </c>
    </row>
    <row r="3384" hidden="1" spans="1:7">
      <c r="A3384" t="s">
        <v>6395</v>
      </c>
      <c r="B3384" t="s">
        <v>6396</v>
      </c>
      <c r="C3384" s="188">
        <v>13860000</v>
      </c>
      <c r="D3384" s="188">
        <v>13860000</v>
      </c>
      <c r="E3384" s="188">
        <v>14652000</v>
      </c>
      <c r="F3384" s="188">
        <v>42372000</v>
      </c>
      <c r="G3384" t="s">
        <v>4580</v>
      </c>
    </row>
    <row r="3385" hidden="1" spans="1:7">
      <c r="A3385" t="s">
        <v>6397</v>
      </c>
      <c r="B3385" t="s">
        <v>6398</v>
      </c>
      <c r="C3385" s="188">
        <v>3960000</v>
      </c>
      <c r="D3385" s="188">
        <v>7920000</v>
      </c>
      <c r="E3385" s="188">
        <v>7920000</v>
      </c>
      <c r="F3385" s="188">
        <v>19800000</v>
      </c>
      <c r="G3385" t="s">
        <v>4580</v>
      </c>
    </row>
    <row r="3386" hidden="1" spans="1:7">
      <c r="A3386" t="s">
        <v>6399</v>
      </c>
      <c r="B3386" t="s">
        <v>6400</v>
      </c>
      <c r="C3386" s="188">
        <v>3960000</v>
      </c>
      <c r="D3386" s="188">
        <v>12780000</v>
      </c>
      <c r="E3386" s="188">
        <v>7920000</v>
      </c>
      <c r="F3386" s="188">
        <v>24660000</v>
      </c>
      <c r="G3386" t="s">
        <v>4580</v>
      </c>
    </row>
    <row r="3387" hidden="1" spans="1:7">
      <c r="A3387" t="s">
        <v>6401</v>
      </c>
      <c r="B3387" t="s">
        <v>6079</v>
      </c>
      <c r="C3387" s="188">
        <v>3960000</v>
      </c>
      <c r="D3387" s="188">
        <v>5940000</v>
      </c>
      <c r="E3387" s="188">
        <v>5940000</v>
      </c>
      <c r="F3387" s="188">
        <v>15840000</v>
      </c>
      <c r="G3387" t="s">
        <v>4580</v>
      </c>
    </row>
    <row r="3388" hidden="1" spans="1:7">
      <c r="A3388" t="s">
        <v>6402</v>
      </c>
      <c r="B3388" t="s">
        <v>6403</v>
      </c>
      <c r="C3388" s="188">
        <v>7920000</v>
      </c>
      <c r="D3388" s="188"/>
      <c r="E3388" s="188"/>
      <c r="F3388" s="188">
        <v>7920000</v>
      </c>
      <c r="G3388" t="s">
        <v>4580</v>
      </c>
    </row>
    <row r="3389" hidden="1" spans="1:7">
      <c r="A3389" t="s">
        <v>6404</v>
      </c>
      <c r="B3389" t="s">
        <v>6405</v>
      </c>
      <c r="C3389" s="188"/>
      <c r="D3389" s="188">
        <v>20124000</v>
      </c>
      <c r="E3389" s="188">
        <v>27720000</v>
      </c>
      <c r="F3389" s="188">
        <v>47844000</v>
      </c>
      <c r="G3389" t="s">
        <v>4580</v>
      </c>
    </row>
    <row r="3390" hidden="1" spans="1:7">
      <c r="A3390" t="s">
        <v>6406</v>
      </c>
      <c r="B3390" t="s">
        <v>6407</v>
      </c>
      <c r="C3390" s="188"/>
      <c r="D3390" s="188"/>
      <c r="E3390" s="188">
        <v>1800000</v>
      </c>
      <c r="F3390" s="188">
        <v>1800000</v>
      </c>
      <c r="G3390" t="s">
        <v>4580</v>
      </c>
    </row>
    <row r="3391" hidden="1" spans="1:7">
      <c r="A3391" t="s">
        <v>6408</v>
      </c>
      <c r="B3391" t="s">
        <v>6409</v>
      </c>
      <c r="C3391" s="188"/>
      <c r="D3391" s="188"/>
      <c r="E3391" s="188">
        <v>1584000</v>
      </c>
      <c r="F3391" s="188">
        <v>1584000</v>
      </c>
      <c r="G3391" t="s">
        <v>4580</v>
      </c>
    </row>
    <row r="3392" hidden="1" spans="1:7">
      <c r="A3392" t="s">
        <v>6410</v>
      </c>
      <c r="B3392" t="s">
        <v>5979</v>
      </c>
      <c r="C3392" s="188"/>
      <c r="D3392" s="188">
        <v>7920000</v>
      </c>
      <c r="E3392" s="188"/>
      <c r="F3392" s="188">
        <v>7920000</v>
      </c>
      <c r="G3392" t="s">
        <v>4580</v>
      </c>
    </row>
    <row r="3393" hidden="1" spans="1:7">
      <c r="A3393" t="s">
        <v>6411</v>
      </c>
      <c r="B3393" t="s">
        <v>6412</v>
      </c>
      <c r="C3393" s="188">
        <v>3960000</v>
      </c>
      <c r="D3393" s="188">
        <v>23760000</v>
      </c>
      <c r="E3393" s="188">
        <v>23760000</v>
      </c>
      <c r="F3393" s="188">
        <v>51480000</v>
      </c>
      <c r="G3393" t="s">
        <v>4580</v>
      </c>
    </row>
    <row r="3394" hidden="1" spans="1:7">
      <c r="A3394" t="s">
        <v>6413</v>
      </c>
      <c r="B3394" t="s">
        <v>6414</v>
      </c>
      <c r="C3394" s="188">
        <v>4358700</v>
      </c>
      <c r="D3394" s="188">
        <v>5278750</v>
      </c>
      <c r="E3394" s="188">
        <v>5200400</v>
      </c>
      <c r="F3394" s="188">
        <v>14837850</v>
      </c>
      <c r="G3394" t="s">
        <v>4580</v>
      </c>
    </row>
    <row r="3395" hidden="1" spans="1:7">
      <c r="A3395" t="s">
        <v>6415</v>
      </c>
      <c r="B3395" t="s">
        <v>6004</v>
      </c>
      <c r="C3395" s="188"/>
      <c r="D3395" s="188">
        <v>19800</v>
      </c>
      <c r="E3395" s="188">
        <v>13200</v>
      </c>
      <c r="F3395" s="188">
        <v>33000</v>
      </c>
      <c r="G3395" t="s">
        <v>4580</v>
      </c>
    </row>
    <row r="3396" hidden="1" spans="1:7">
      <c r="A3396" t="s">
        <v>6416</v>
      </c>
      <c r="B3396" t="s">
        <v>6417</v>
      </c>
      <c r="C3396" s="188"/>
      <c r="D3396" s="188">
        <v>19800</v>
      </c>
      <c r="E3396" s="188"/>
      <c r="F3396" s="188">
        <v>19800</v>
      </c>
      <c r="G3396" t="s">
        <v>4580</v>
      </c>
    </row>
    <row r="3397" hidden="1" spans="1:7">
      <c r="A3397" t="s">
        <v>6418</v>
      </c>
      <c r="B3397" t="s">
        <v>5046</v>
      </c>
      <c r="C3397" s="188">
        <v>3960000</v>
      </c>
      <c r="D3397" s="188">
        <v>9504000</v>
      </c>
      <c r="E3397" s="188">
        <v>9504000</v>
      </c>
      <c r="F3397" s="188">
        <v>22968000</v>
      </c>
      <c r="G3397" t="s">
        <v>4580</v>
      </c>
    </row>
    <row r="3398" hidden="1" spans="1:7">
      <c r="A3398" t="s">
        <v>6419</v>
      </c>
      <c r="B3398" t="s">
        <v>6420</v>
      </c>
      <c r="C3398" s="188"/>
      <c r="D3398" s="188"/>
      <c r="E3398" s="188">
        <v>3960000</v>
      </c>
      <c r="F3398" s="188">
        <v>3960000</v>
      </c>
      <c r="G3398" t="s">
        <v>4580</v>
      </c>
    </row>
    <row r="3399" hidden="1" spans="1:7">
      <c r="A3399" t="s">
        <v>6421</v>
      </c>
      <c r="B3399" t="s">
        <v>4384</v>
      </c>
      <c r="C3399" s="188"/>
      <c r="D3399" s="188"/>
      <c r="E3399" s="188">
        <v>900000</v>
      </c>
      <c r="F3399" s="188">
        <v>900000</v>
      </c>
      <c r="G3399" t="s">
        <v>4580</v>
      </c>
    </row>
    <row r="3400" hidden="1" spans="1:7">
      <c r="A3400" t="s">
        <v>6422</v>
      </c>
      <c r="B3400" t="s">
        <v>4681</v>
      </c>
      <c r="C3400" s="188"/>
      <c r="D3400" s="188">
        <v>19800</v>
      </c>
      <c r="E3400" s="188">
        <v>13200</v>
      </c>
      <c r="F3400" s="188">
        <v>33000</v>
      </c>
      <c r="G3400" t="s">
        <v>4580</v>
      </c>
    </row>
    <row r="3401" hidden="1" spans="1:7">
      <c r="A3401" t="s">
        <v>6423</v>
      </c>
      <c r="B3401" t="s">
        <v>6424</v>
      </c>
      <c r="C3401" s="188"/>
      <c r="D3401" s="188"/>
      <c r="E3401" s="188">
        <v>13200</v>
      </c>
      <c r="F3401" s="188">
        <v>13200</v>
      </c>
      <c r="G3401" t="s">
        <v>4580</v>
      </c>
    </row>
    <row r="3402" hidden="1" spans="1:7">
      <c r="A3402" t="s">
        <v>6425</v>
      </c>
      <c r="B3402" t="s">
        <v>6426</v>
      </c>
      <c r="C3402" s="188">
        <v>1400000</v>
      </c>
      <c r="D3402" s="188">
        <v>1050000</v>
      </c>
      <c r="E3402" s="188">
        <v>1050000</v>
      </c>
      <c r="F3402" s="188">
        <v>3500000</v>
      </c>
      <c r="G3402" t="s">
        <v>4580</v>
      </c>
    </row>
    <row r="3403" hidden="1" spans="1:7">
      <c r="A3403" t="s">
        <v>6427</v>
      </c>
      <c r="B3403" t="s">
        <v>6428</v>
      </c>
      <c r="C3403" s="188">
        <v>398100</v>
      </c>
      <c r="D3403" s="188">
        <v>208800</v>
      </c>
      <c r="E3403" s="188">
        <v>4858800</v>
      </c>
      <c r="F3403" s="188">
        <v>5465700</v>
      </c>
      <c r="G3403" t="s">
        <v>4580</v>
      </c>
    </row>
    <row r="3404" hidden="1" spans="1:7">
      <c r="A3404" t="s">
        <v>6429</v>
      </c>
      <c r="B3404" t="s">
        <v>6430</v>
      </c>
      <c r="C3404" s="188">
        <v>66000</v>
      </c>
      <c r="D3404" s="188"/>
      <c r="E3404" s="188"/>
      <c r="F3404" s="188">
        <v>66000</v>
      </c>
      <c r="G3404" t="s">
        <v>4580</v>
      </c>
    </row>
    <row r="3405" hidden="1" spans="1:7">
      <c r="A3405" t="s">
        <v>6431</v>
      </c>
      <c r="B3405" t="s">
        <v>6432</v>
      </c>
      <c r="C3405" s="188">
        <v>3960000</v>
      </c>
      <c r="D3405" s="188">
        <v>5959800</v>
      </c>
      <c r="E3405" s="188">
        <v>3960000</v>
      </c>
      <c r="F3405" s="188">
        <v>13879800</v>
      </c>
      <c r="G3405" t="s">
        <v>4580</v>
      </c>
    </row>
    <row r="3406" hidden="1" spans="1:7">
      <c r="A3406" t="s">
        <v>6433</v>
      </c>
      <c r="B3406" t="s">
        <v>6434</v>
      </c>
      <c r="C3406" s="188"/>
      <c r="D3406" s="188"/>
      <c r="E3406" s="188">
        <v>7920000</v>
      </c>
      <c r="F3406" s="188">
        <v>7920000</v>
      </c>
      <c r="G3406" t="s">
        <v>4580</v>
      </c>
    </row>
    <row r="3407" hidden="1" spans="1:7">
      <c r="A3407" t="s">
        <v>6435</v>
      </c>
      <c r="B3407" t="s">
        <v>6436</v>
      </c>
      <c r="C3407" s="188"/>
      <c r="D3407" s="188"/>
      <c r="E3407" s="188">
        <v>79200</v>
      </c>
      <c r="F3407" s="188">
        <v>79200</v>
      </c>
      <c r="G3407" t="s">
        <v>4580</v>
      </c>
    </row>
    <row r="3408" hidden="1" spans="1:7">
      <c r="A3408" t="s">
        <v>6437</v>
      </c>
      <c r="B3408" t="s">
        <v>6438</v>
      </c>
      <c r="C3408" s="188">
        <v>15840000</v>
      </c>
      <c r="D3408" s="188"/>
      <c r="E3408" s="188"/>
      <c r="F3408" s="188">
        <v>15840000</v>
      </c>
      <c r="G3408" t="s">
        <v>4580</v>
      </c>
    </row>
    <row r="3409" hidden="1" spans="1:7">
      <c r="A3409" t="s">
        <v>6439</v>
      </c>
      <c r="B3409" t="s">
        <v>6440</v>
      </c>
      <c r="C3409" s="188"/>
      <c r="D3409" s="188">
        <v>19800</v>
      </c>
      <c r="E3409" s="188"/>
      <c r="F3409" s="188">
        <v>19800</v>
      </c>
      <c r="G3409" t="s">
        <v>4580</v>
      </c>
    </row>
    <row r="3410" hidden="1" spans="1:7">
      <c r="A3410" t="s">
        <v>6441</v>
      </c>
      <c r="B3410" t="s">
        <v>4740</v>
      </c>
      <c r="C3410" s="188"/>
      <c r="D3410" s="188">
        <v>13200</v>
      </c>
      <c r="E3410" s="188">
        <v>13200</v>
      </c>
      <c r="F3410" s="188">
        <v>26400</v>
      </c>
      <c r="G3410" t="s">
        <v>4580</v>
      </c>
    </row>
    <row r="3411" hidden="1" spans="1:7">
      <c r="A3411" t="s">
        <v>6442</v>
      </c>
      <c r="B3411" t="s">
        <v>3698</v>
      </c>
      <c r="C3411" s="188">
        <v>7840800</v>
      </c>
      <c r="D3411" s="188">
        <v>11880000</v>
      </c>
      <c r="E3411" s="188">
        <v>11880000</v>
      </c>
      <c r="F3411" s="188">
        <v>31600800</v>
      </c>
      <c r="G3411" t="s">
        <v>6443</v>
      </c>
    </row>
    <row r="3412" hidden="1" spans="1:7">
      <c r="A3412" t="s">
        <v>6444</v>
      </c>
      <c r="B3412" t="s">
        <v>6445</v>
      </c>
      <c r="C3412" s="188">
        <v>640000</v>
      </c>
      <c r="D3412" s="188">
        <v>360000</v>
      </c>
      <c r="E3412" s="188">
        <v>289200</v>
      </c>
      <c r="F3412" s="188">
        <v>1289200</v>
      </c>
      <c r="G3412" t="s">
        <v>6443</v>
      </c>
    </row>
    <row r="3413" hidden="1" spans="1:7">
      <c r="A3413" t="s">
        <v>6446</v>
      </c>
      <c r="B3413" t="s">
        <v>6447</v>
      </c>
      <c r="C3413" s="188">
        <v>406800</v>
      </c>
      <c r="D3413" s="188">
        <v>158400</v>
      </c>
      <c r="E3413" s="188">
        <v>338400</v>
      </c>
      <c r="F3413" s="188">
        <v>903600</v>
      </c>
      <c r="G3413" t="s">
        <v>6443</v>
      </c>
    </row>
    <row r="3414" hidden="1" spans="1:7">
      <c r="A3414" t="s">
        <v>6444</v>
      </c>
      <c r="B3414" t="s">
        <v>6448</v>
      </c>
      <c r="C3414" s="188">
        <v>248400</v>
      </c>
      <c r="D3414" s="188">
        <v>79200</v>
      </c>
      <c r="E3414" s="188">
        <v>158400</v>
      </c>
      <c r="F3414" s="188">
        <v>486000</v>
      </c>
      <c r="G3414" t="s">
        <v>6443</v>
      </c>
    </row>
    <row r="3415" hidden="1" spans="1:7">
      <c r="A3415" t="s">
        <v>6444</v>
      </c>
      <c r="B3415" t="s">
        <v>6449</v>
      </c>
      <c r="C3415" s="188">
        <v>406800</v>
      </c>
      <c r="D3415" s="188"/>
      <c r="E3415" s="188"/>
      <c r="F3415" s="188">
        <v>406800</v>
      </c>
      <c r="G3415" t="s">
        <v>6443</v>
      </c>
    </row>
    <row r="3416" hidden="1" spans="1:7">
      <c r="A3416" t="s">
        <v>6444</v>
      </c>
      <c r="B3416" t="s">
        <v>6450</v>
      </c>
      <c r="C3416" s="188">
        <v>79200</v>
      </c>
      <c r="D3416" s="188"/>
      <c r="E3416" s="188"/>
      <c r="F3416" s="188">
        <v>79200</v>
      </c>
      <c r="G3416" t="s">
        <v>6443</v>
      </c>
    </row>
    <row r="3417" hidden="1" spans="1:7">
      <c r="A3417" t="s">
        <v>6451</v>
      </c>
      <c r="B3417" t="s">
        <v>6452</v>
      </c>
      <c r="C3417" s="188">
        <v>151200</v>
      </c>
      <c r="D3417" s="188"/>
      <c r="E3417" s="188">
        <v>154800</v>
      </c>
      <c r="F3417" s="188">
        <v>306000</v>
      </c>
      <c r="G3417" t="s">
        <v>6443</v>
      </c>
    </row>
    <row r="3418" hidden="1" spans="1:7">
      <c r="A3418" t="s">
        <v>6453</v>
      </c>
      <c r="B3418" t="s">
        <v>4613</v>
      </c>
      <c r="C3418" s="188"/>
      <c r="D3418" s="188">
        <v>475200</v>
      </c>
      <c r="E3418" s="188"/>
      <c r="F3418" s="188">
        <v>475200</v>
      </c>
      <c r="G3418" t="s">
        <v>6443</v>
      </c>
    </row>
    <row r="3419" hidden="1" spans="1:7">
      <c r="A3419" t="s">
        <v>6454</v>
      </c>
      <c r="B3419" t="s">
        <v>4613</v>
      </c>
      <c r="C3419" s="188">
        <v>79200</v>
      </c>
      <c r="D3419" s="188"/>
      <c r="E3419" s="188">
        <v>79200</v>
      </c>
      <c r="F3419" s="188">
        <v>158400</v>
      </c>
      <c r="G3419" t="s">
        <v>6443</v>
      </c>
    </row>
    <row r="3420" hidden="1" spans="1:7">
      <c r="A3420" t="s">
        <v>6444</v>
      </c>
      <c r="B3420" t="s">
        <v>6455</v>
      </c>
      <c r="C3420" s="188"/>
      <c r="D3420" s="188">
        <v>102000</v>
      </c>
      <c r="E3420" s="188"/>
      <c r="F3420" s="188">
        <v>102000</v>
      </c>
      <c r="G3420" t="s">
        <v>6443</v>
      </c>
    </row>
    <row r="3421" hidden="1" spans="1:7">
      <c r="A3421" t="s">
        <v>6456</v>
      </c>
      <c r="B3421" t="s">
        <v>6457</v>
      </c>
      <c r="C3421" s="188">
        <v>1848000</v>
      </c>
      <c r="D3421" s="188">
        <v>1848000</v>
      </c>
      <c r="E3421" s="188">
        <v>1221000</v>
      </c>
      <c r="F3421" s="188">
        <v>4917000</v>
      </c>
      <c r="G3421" t="s">
        <v>6443</v>
      </c>
    </row>
    <row r="3422" hidden="1" spans="1:7">
      <c r="A3422" t="s">
        <v>6444</v>
      </c>
      <c r="B3422" t="s">
        <v>6458</v>
      </c>
      <c r="C3422" s="188">
        <v>396000</v>
      </c>
      <c r="D3422" s="188">
        <v>396000</v>
      </c>
      <c r="E3422" s="188">
        <v>396000</v>
      </c>
      <c r="F3422" s="188">
        <v>1188000</v>
      </c>
      <c r="G3422" t="s">
        <v>6443</v>
      </c>
    </row>
    <row r="3423" hidden="1" spans="1:7">
      <c r="A3423" t="s">
        <v>6459</v>
      </c>
      <c r="B3423" t="s">
        <v>6460</v>
      </c>
      <c r="C3423" s="188">
        <v>154800</v>
      </c>
      <c r="D3423" s="188">
        <v>79200</v>
      </c>
      <c r="E3423" s="188">
        <v>99000</v>
      </c>
      <c r="F3423" s="188">
        <v>333000</v>
      </c>
      <c r="G3423" t="s">
        <v>6443</v>
      </c>
    </row>
    <row r="3424" hidden="1" spans="1:7">
      <c r="A3424" t="s">
        <v>6461</v>
      </c>
      <c r="B3424" t="s">
        <v>6462</v>
      </c>
      <c r="C3424" s="188"/>
      <c r="D3424" s="188">
        <v>237600</v>
      </c>
      <c r="E3424" s="188">
        <v>158400</v>
      </c>
      <c r="F3424" s="188">
        <v>396000</v>
      </c>
      <c r="G3424" t="s">
        <v>6443</v>
      </c>
    </row>
    <row r="3425" hidden="1" spans="1:7">
      <c r="A3425" t="s">
        <v>6463</v>
      </c>
      <c r="B3425" t="s">
        <v>6464</v>
      </c>
      <c r="C3425" s="188">
        <v>807000</v>
      </c>
      <c r="D3425" s="188">
        <v>756000</v>
      </c>
      <c r="E3425" s="188">
        <v>2953500</v>
      </c>
      <c r="F3425" s="188">
        <v>4516500</v>
      </c>
      <c r="G3425" t="s">
        <v>6443</v>
      </c>
    </row>
    <row r="3426" hidden="1" spans="1:7">
      <c r="A3426" t="s">
        <v>6465</v>
      </c>
      <c r="B3426" t="s">
        <v>6466</v>
      </c>
      <c r="C3426" s="188">
        <v>1980000</v>
      </c>
      <c r="D3426" s="188">
        <v>1980000</v>
      </c>
      <c r="E3426" s="188">
        <v>90000</v>
      </c>
      <c r="F3426" s="188">
        <v>4050000</v>
      </c>
      <c r="G3426" t="s">
        <v>6443</v>
      </c>
    </row>
    <row r="3427" hidden="1" spans="1:7">
      <c r="A3427" t="s">
        <v>6467</v>
      </c>
      <c r="B3427" t="s">
        <v>6468</v>
      </c>
      <c r="C3427" s="188">
        <v>113700</v>
      </c>
      <c r="D3427" s="188">
        <v>138450</v>
      </c>
      <c r="E3427" s="188"/>
      <c r="F3427" s="188">
        <v>252150</v>
      </c>
      <c r="G3427" t="s">
        <v>6443</v>
      </c>
    </row>
    <row r="3428" hidden="1" spans="1:7">
      <c r="A3428" t="s">
        <v>6444</v>
      </c>
      <c r="B3428" t="s">
        <v>3428</v>
      </c>
      <c r="C3428" s="188">
        <v>122100</v>
      </c>
      <c r="D3428" s="188"/>
      <c r="E3428" s="188"/>
      <c r="F3428" s="188">
        <v>122100</v>
      </c>
      <c r="G3428" t="s">
        <v>6443</v>
      </c>
    </row>
    <row r="3429" hidden="1" spans="1:7">
      <c r="A3429" t="s">
        <v>6469</v>
      </c>
      <c r="B3429" t="s">
        <v>6470</v>
      </c>
      <c r="C3429" s="188"/>
      <c r="D3429" s="188">
        <v>882000</v>
      </c>
      <c r="E3429" s="188"/>
      <c r="F3429" s="188">
        <v>882000</v>
      </c>
      <c r="G3429" t="s">
        <v>6443</v>
      </c>
    </row>
    <row r="3430" hidden="1" spans="1:7">
      <c r="A3430" t="s">
        <v>6471</v>
      </c>
      <c r="B3430" t="s">
        <v>5334</v>
      </c>
      <c r="C3430" s="188">
        <v>23760000</v>
      </c>
      <c r="D3430" s="188">
        <v>27720000</v>
      </c>
      <c r="E3430" s="188">
        <v>39600000</v>
      </c>
      <c r="F3430" s="188">
        <v>91080000</v>
      </c>
      <c r="G3430" t="s">
        <v>6443</v>
      </c>
    </row>
    <row r="3431" hidden="1" spans="1:7">
      <c r="A3431" t="s">
        <v>6444</v>
      </c>
      <c r="B3431" t="s">
        <v>4604</v>
      </c>
      <c r="C3431" s="188">
        <v>0</v>
      </c>
      <c r="D3431" s="188">
        <v>11880000</v>
      </c>
      <c r="E3431" s="188">
        <v>3960000</v>
      </c>
      <c r="F3431" s="188">
        <v>15840000</v>
      </c>
      <c r="G3431" t="s">
        <v>6443</v>
      </c>
    </row>
    <row r="3432" hidden="1" spans="1:7">
      <c r="A3432" t="s">
        <v>6472</v>
      </c>
      <c r="B3432" t="s">
        <v>6473</v>
      </c>
      <c r="C3432" s="188"/>
      <c r="D3432" s="188">
        <v>66000</v>
      </c>
      <c r="E3432" s="188">
        <v>132000</v>
      </c>
      <c r="F3432" s="188">
        <v>198000</v>
      </c>
      <c r="G3432" t="s">
        <v>6443</v>
      </c>
    </row>
    <row r="3433" hidden="1" spans="1:7">
      <c r="A3433" t="s">
        <v>6474</v>
      </c>
      <c r="B3433" t="s">
        <v>4294</v>
      </c>
      <c r="C3433" s="188">
        <v>51000</v>
      </c>
      <c r="D3433" s="188">
        <v>79200</v>
      </c>
      <c r="E3433" s="188">
        <v>79200</v>
      </c>
      <c r="F3433" s="188">
        <v>209400</v>
      </c>
      <c r="G3433" t="s">
        <v>6443</v>
      </c>
    </row>
    <row r="3434" hidden="1" spans="1:7">
      <c r="A3434" t="s">
        <v>6475</v>
      </c>
      <c r="B3434" t="s">
        <v>6476</v>
      </c>
      <c r="C3434" s="188">
        <v>64350</v>
      </c>
      <c r="D3434" s="188">
        <v>142700</v>
      </c>
      <c r="E3434" s="188"/>
      <c r="F3434" s="188">
        <v>207050</v>
      </c>
      <c r="G3434" t="s">
        <v>6443</v>
      </c>
    </row>
    <row r="3435" hidden="1" spans="1:7">
      <c r="A3435" t="s">
        <v>6477</v>
      </c>
      <c r="B3435" t="s">
        <v>6478</v>
      </c>
      <c r="C3435" s="188">
        <v>-479600</v>
      </c>
      <c r="D3435" s="188"/>
      <c r="E3435" s="188">
        <v>450000</v>
      </c>
      <c r="F3435" s="188">
        <v>-29600</v>
      </c>
      <c r="G3435" t="s">
        <v>6443</v>
      </c>
    </row>
    <row r="3436" hidden="1" spans="1:7">
      <c r="A3436" t="s">
        <v>6479</v>
      </c>
      <c r="B3436" t="s">
        <v>6480</v>
      </c>
      <c r="C3436" s="188">
        <v>158400</v>
      </c>
      <c r="D3436" s="188"/>
      <c r="E3436" s="188"/>
      <c r="F3436" s="188">
        <v>158400</v>
      </c>
      <c r="G3436" t="s">
        <v>6443</v>
      </c>
    </row>
    <row r="3437" hidden="1" spans="1:7">
      <c r="A3437" t="s">
        <v>6481</v>
      </c>
      <c r="B3437" t="s">
        <v>6482</v>
      </c>
      <c r="C3437" s="188"/>
      <c r="D3437" s="188">
        <v>79200</v>
      </c>
      <c r="E3437" s="188"/>
      <c r="F3437" s="188">
        <v>79200</v>
      </c>
      <c r="G3437" t="s">
        <v>6443</v>
      </c>
    </row>
    <row r="3438" hidden="1" spans="1:7">
      <c r="A3438" t="s">
        <v>6483</v>
      </c>
      <c r="B3438" t="s">
        <v>5156</v>
      </c>
      <c r="C3438" s="188">
        <v>576000</v>
      </c>
      <c r="D3438" s="188">
        <v>396000</v>
      </c>
      <c r="E3438" s="188"/>
      <c r="F3438" s="188">
        <v>972000</v>
      </c>
      <c r="G3438" t="s">
        <v>6443</v>
      </c>
    </row>
    <row r="3439" hidden="1" spans="1:7">
      <c r="A3439" t="s">
        <v>6444</v>
      </c>
      <c r="B3439" t="s">
        <v>6484</v>
      </c>
      <c r="C3439" s="188">
        <v>316800</v>
      </c>
      <c r="D3439" s="188"/>
      <c r="E3439" s="188">
        <v>180000</v>
      </c>
      <c r="F3439" s="188">
        <v>496800</v>
      </c>
      <c r="G3439" t="s">
        <v>6443</v>
      </c>
    </row>
    <row r="3440" hidden="1" spans="1:7">
      <c r="A3440" t="s">
        <v>6444</v>
      </c>
      <c r="B3440" t="s">
        <v>6485</v>
      </c>
      <c r="C3440" s="188"/>
      <c r="D3440" s="188">
        <v>132000</v>
      </c>
      <c r="E3440" s="188">
        <v>277200</v>
      </c>
      <c r="F3440" s="188">
        <v>409200</v>
      </c>
      <c r="G3440" t="s">
        <v>6443</v>
      </c>
    </row>
    <row r="3441" hidden="1" spans="1:7">
      <c r="A3441" t="s">
        <v>6486</v>
      </c>
      <c r="B3441" t="s">
        <v>6487</v>
      </c>
      <c r="C3441" s="188">
        <v>237600</v>
      </c>
      <c r="D3441" s="188">
        <v>486000</v>
      </c>
      <c r="E3441" s="188">
        <v>158400</v>
      </c>
      <c r="F3441" s="188">
        <v>882000</v>
      </c>
      <c r="G3441" t="s">
        <v>6443</v>
      </c>
    </row>
    <row r="3442" hidden="1" spans="1:7">
      <c r="A3442" t="s">
        <v>6488</v>
      </c>
      <c r="B3442" t="s">
        <v>3936</v>
      </c>
      <c r="C3442" s="188">
        <v>72217600</v>
      </c>
      <c r="D3442" s="188">
        <v>83567400</v>
      </c>
      <c r="E3442" s="188">
        <v>86411400</v>
      </c>
      <c r="F3442" s="188">
        <v>242196400</v>
      </c>
      <c r="G3442" t="s">
        <v>6443</v>
      </c>
    </row>
    <row r="3443" hidden="1" spans="1:7">
      <c r="A3443" t="s">
        <v>6489</v>
      </c>
      <c r="B3443" t="s">
        <v>6490</v>
      </c>
      <c r="C3443" s="188">
        <v>1800000</v>
      </c>
      <c r="D3443" s="188">
        <v>1800000</v>
      </c>
      <c r="E3443" s="188">
        <v>1800000</v>
      </c>
      <c r="F3443" s="188">
        <v>5400000</v>
      </c>
      <c r="G3443" t="s">
        <v>6443</v>
      </c>
    </row>
    <row r="3444" hidden="1" spans="1:7">
      <c r="A3444" t="s">
        <v>6491</v>
      </c>
      <c r="B3444" t="s">
        <v>6492</v>
      </c>
      <c r="C3444" s="188">
        <v>237600</v>
      </c>
      <c r="D3444" s="188">
        <v>489600</v>
      </c>
      <c r="E3444" s="188">
        <v>482400</v>
      </c>
      <c r="F3444" s="188">
        <v>1209600</v>
      </c>
      <c r="G3444" t="s">
        <v>6443</v>
      </c>
    </row>
    <row r="3445" hidden="1" spans="1:7">
      <c r="A3445" t="s">
        <v>6493</v>
      </c>
      <c r="B3445" t="s">
        <v>6494</v>
      </c>
      <c r="C3445" s="188">
        <v>18586800</v>
      </c>
      <c r="D3445" s="188">
        <v>7560000</v>
      </c>
      <c r="E3445" s="188">
        <v>47970000</v>
      </c>
      <c r="F3445" s="188">
        <v>74116800</v>
      </c>
      <c r="G3445" t="s">
        <v>6443</v>
      </c>
    </row>
    <row r="3446" hidden="1" spans="1:7">
      <c r="A3446" t="s">
        <v>6495</v>
      </c>
      <c r="B3446" t="s">
        <v>4613</v>
      </c>
      <c r="C3446" s="188">
        <v>924000</v>
      </c>
      <c r="D3446" s="188">
        <v>774000</v>
      </c>
      <c r="E3446" s="188">
        <v>1221000</v>
      </c>
      <c r="F3446" s="188">
        <v>2919000</v>
      </c>
      <c r="G3446" t="s">
        <v>6443</v>
      </c>
    </row>
    <row r="3447" hidden="1" spans="1:7">
      <c r="A3447" t="s">
        <v>6496</v>
      </c>
      <c r="B3447" t="s">
        <v>6497</v>
      </c>
      <c r="C3447" s="188">
        <v>4680000</v>
      </c>
      <c r="D3447" s="188">
        <v>4410000</v>
      </c>
      <c r="E3447" s="188">
        <v>900000</v>
      </c>
      <c r="F3447" s="188">
        <v>9990000</v>
      </c>
      <c r="G3447" t="s">
        <v>6443</v>
      </c>
    </row>
    <row r="3448" hidden="1" spans="1:7">
      <c r="A3448" t="s">
        <v>6498</v>
      </c>
      <c r="B3448" t="s">
        <v>6499</v>
      </c>
      <c r="C3448" s="188">
        <v>3762000</v>
      </c>
      <c r="D3448" s="188">
        <v>1254000</v>
      </c>
      <c r="E3448" s="188"/>
      <c r="F3448" s="188">
        <v>5016000</v>
      </c>
      <c r="G3448" t="s">
        <v>6443</v>
      </c>
    </row>
    <row r="3449" hidden="1" spans="1:7">
      <c r="A3449" t="s">
        <v>6500</v>
      </c>
      <c r="B3449" t="s">
        <v>6501</v>
      </c>
      <c r="C3449" s="188">
        <v>5724000</v>
      </c>
      <c r="D3449" s="188"/>
      <c r="E3449" s="188">
        <v>2880000</v>
      </c>
      <c r="F3449" s="188">
        <v>8604000</v>
      </c>
      <c r="G3449" t="s">
        <v>6443</v>
      </c>
    </row>
    <row r="3450" hidden="1" spans="1:7">
      <c r="A3450" t="s">
        <v>6502</v>
      </c>
      <c r="B3450" t="s">
        <v>3622</v>
      </c>
      <c r="C3450" s="188">
        <v>1369500</v>
      </c>
      <c r="D3450" s="188">
        <v>8302500</v>
      </c>
      <c r="E3450" s="188">
        <v>6795800</v>
      </c>
      <c r="F3450" s="188">
        <v>16467800</v>
      </c>
      <c r="G3450" t="s">
        <v>6443</v>
      </c>
    </row>
    <row r="3451" hidden="1" spans="1:7">
      <c r="A3451" t="s">
        <v>6503</v>
      </c>
      <c r="B3451" t="s">
        <v>6504</v>
      </c>
      <c r="C3451" s="188">
        <v>1800000</v>
      </c>
      <c r="D3451" s="188">
        <v>81000000</v>
      </c>
      <c r="E3451" s="188">
        <v>81000000</v>
      </c>
      <c r="F3451" s="188">
        <v>163800000</v>
      </c>
      <c r="G3451" t="s">
        <v>6443</v>
      </c>
    </row>
    <row r="3452" hidden="1" spans="1:7">
      <c r="A3452" t="s">
        <v>6505</v>
      </c>
      <c r="B3452" t="s">
        <v>6506</v>
      </c>
      <c r="C3452" s="188">
        <v>3960000</v>
      </c>
      <c r="D3452" s="188">
        <v>15840000</v>
      </c>
      <c r="E3452" s="188">
        <v>23760000</v>
      </c>
      <c r="F3452" s="188">
        <v>43560000</v>
      </c>
      <c r="G3452" t="s">
        <v>6443</v>
      </c>
    </row>
    <row r="3453" hidden="1" spans="1:7">
      <c r="A3453" t="s">
        <v>6507</v>
      </c>
      <c r="B3453" t="s">
        <v>6504</v>
      </c>
      <c r="C3453" s="188">
        <v>3960000</v>
      </c>
      <c r="D3453" s="188">
        <v>29340000</v>
      </c>
      <c r="E3453" s="188">
        <v>38880000</v>
      </c>
      <c r="F3453" s="188">
        <v>72180000</v>
      </c>
      <c r="G3453" t="s">
        <v>6443</v>
      </c>
    </row>
    <row r="3454" hidden="1" spans="1:7">
      <c r="A3454" t="s">
        <v>6444</v>
      </c>
      <c r="B3454" t="s">
        <v>6508</v>
      </c>
      <c r="C3454" s="188">
        <v>454800</v>
      </c>
      <c r="D3454" s="188">
        <v>279600</v>
      </c>
      <c r="E3454" s="188">
        <v>156200</v>
      </c>
      <c r="F3454" s="188">
        <v>890600</v>
      </c>
      <c r="G3454" t="s">
        <v>6443</v>
      </c>
    </row>
    <row r="3455" hidden="1" spans="1:7">
      <c r="A3455" t="s">
        <v>6509</v>
      </c>
      <c r="B3455" t="s">
        <v>6510</v>
      </c>
      <c r="C3455" s="188">
        <v>3780000</v>
      </c>
      <c r="D3455" s="188">
        <v>3780000</v>
      </c>
      <c r="E3455" s="188">
        <v>5292000</v>
      </c>
      <c r="F3455" s="188">
        <v>12852000</v>
      </c>
      <c r="G3455" t="s">
        <v>6443</v>
      </c>
    </row>
    <row r="3456" hidden="1" spans="1:7">
      <c r="A3456" t="s">
        <v>6511</v>
      </c>
      <c r="B3456" t="s">
        <v>6512</v>
      </c>
      <c r="C3456" s="188">
        <v>118140</v>
      </c>
      <c r="D3456" s="188">
        <v>11047740</v>
      </c>
      <c r="E3456" s="188">
        <v>14374140</v>
      </c>
      <c r="F3456" s="188">
        <v>25540020</v>
      </c>
      <c r="G3456" t="s">
        <v>6443</v>
      </c>
    </row>
    <row r="3457" hidden="1" spans="1:7">
      <c r="A3457" t="s">
        <v>6513</v>
      </c>
      <c r="B3457" t="s">
        <v>6514</v>
      </c>
      <c r="C3457" s="188"/>
      <c r="D3457" s="188"/>
      <c r="E3457" s="188">
        <v>4620</v>
      </c>
      <c r="F3457" s="188">
        <v>4620</v>
      </c>
      <c r="G3457" t="s">
        <v>6443</v>
      </c>
    </row>
    <row r="3458" hidden="1" spans="1:7">
      <c r="A3458" t="s">
        <v>6515</v>
      </c>
      <c r="B3458" t="s">
        <v>6516</v>
      </c>
      <c r="C3458" s="188">
        <v>3240000</v>
      </c>
      <c r="D3458" s="188">
        <v>627000</v>
      </c>
      <c r="E3458" s="188"/>
      <c r="F3458" s="188">
        <v>3867000</v>
      </c>
      <c r="G3458" t="s">
        <v>6443</v>
      </c>
    </row>
    <row r="3459" hidden="1" spans="1:7">
      <c r="A3459" t="s">
        <v>6517</v>
      </c>
      <c r="B3459" t="s">
        <v>6518</v>
      </c>
      <c r="C3459" s="188">
        <v>-29700</v>
      </c>
      <c r="D3459" s="188"/>
      <c r="E3459" s="188">
        <v>79200</v>
      </c>
      <c r="F3459" s="188">
        <v>49500</v>
      </c>
      <c r="G3459" t="s">
        <v>6443</v>
      </c>
    </row>
    <row r="3460" hidden="1" spans="1:7">
      <c r="A3460" t="s">
        <v>6519</v>
      </c>
      <c r="B3460" t="s">
        <v>6520</v>
      </c>
      <c r="C3460" s="188">
        <v>900000</v>
      </c>
      <c r="D3460" s="188">
        <v>190080000</v>
      </c>
      <c r="E3460" s="188">
        <v>286020000</v>
      </c>
      <c r="F3460" s="188">
        <v>477000000</v>
      </c>
      <c r="G3460" t="s">
        <v>6443</v>
      </c>
    </row>
    <row r="3461" hidden="1" spans="1:7">
      <c r="A3461" t="s">
        <v>6521</v>
      </c>
      <c r="B3461" t="s">
        <v>6522</v>
      </c>
      <c r="C3461" s="188">
        <v>334650</v>
      </c>
      <c r="D3461" s="188"/>
      <c r="E3461" s="188"/>
      <c r="F3461" s="188">
        <v>334650</v>
      </c>
      <c r="G3461" t="s">
        <v>6443</v>
      </c>
    </row>
    <row r="3462" hidden="1" spans="1:7">
      <c r="A3462" t="s">
        <v>6523</v>
      </c>
      <c r="B3462" t="s">
        <v>6524</v>
      </c>
      <c r="C3462" s="188"/>
      <c r="D3462" s="188">
        <v>19800000</v>
      </c>
      <c r="E3462" s="188">
        <v>19800000</v>
      </c>
      <c r="F3462" s="188">
        <v>39600000</v>
      </c>
      <c r="G3462" t="s">
        <v>6443</v>
      </c>
    </row>
    <row r="3463" hidden="1" spans="1:7">
      <c r="A3463" t="s">
        <v>6525</v>
      </c>
      <c r="B3463" t="s">
        <v>6526</v>
      </c>
      <c r="C3463" s="188">
        <v>1181400</v>
      </c>
      <c r="D3463" s="188">
        <v>2970000</v>
      </c>
      <c r="E3463" s="188">
        <v>756000</v>
      </c>
      <c r="F3463" s="188">
        <v>4907400</v>
      </c>
      <c r="G3463" t="s">
        <v>6443</v>
      </c>
    </row>
    <row r="3464" hidden="1" spans="1:7">
      <c r="A3464" t="s">
        <v>6527</v>
      </c>
      <c r="B3464" t="s">
        <v>6528</v>
      </c>
      <c r="C3464" s="188">
        <v>4140000</v>
      </c>
      <c r="D3464" s="188"/>
      <c r="E3464" s="188"/>
      <c r="F3464" s="188">
        <v>4140000</v>
      </c>
      <c r="G3464" t="s">
        <v>6443</v>
      </c>
    </row>
    <row r="3465" hidden="1" spans="1:7">
      <c r="A3465" t="s">
        <v>6529</v>
      </c>
      <c r="B3465" t="s">
        <v>6530</v>
      </c>
      <c r="C3465" s="188">
        <v>211200</v>
      </c>
      <c r="D3465" s="188">
        <v>84900</v>
      </c>
      <c r="E3465" s="188">
        <v>195140</v>
      </c>
      <c r="F3465" s="188">
        <v>491240</v>
      </c>
      <c r="G3465" t="s">
        <v>6443</v>
      </c>
    </row>
    <row r="3466" hidden="1" spans="1:7">
      <c r="A3466" t="s">
        <v>6531</v>
      </c>
      <c r="B3466" t="s">
        <v>6532</v>
      </c>
      <c r="C3466" s="188">
        <v>448030</v>
      </c>
      <c r="D3466" s="188">
        <v>158400</v>
      </c>
      <c r="E3466" s="188">
        <v>506970</v>
      </c>
      <c r="F3466" s="188">
        <v>1113400</v>
      </c>
      <c r="G3466" t="s">
        <v>6443</v>
      </c>
    </row>
    <row r="3467" hidden="1" spans="1:7">
      <c r="A3467" t="s">
        <v>6533</v>
      </c>
      <c r="B3467" t="s">
        <v>4586</v>
      </c>
      <c r="C3467" s="188">
        <v>2970000</v>
      </c>
      <c r="D3467" s="188"/>
      <c r="E3467" s="188">
        <v>2970000</v>
      </c>
      <c r="F3467" s="188">
        <v>5940000</v>
      </c>
      <c r="G3467" t="s">
        <v>6443</v>
      </c>
    </row>
    <row r="3468" hidden="1" spans="1:7">
      <c r="A3468" t="s">
        <v>6534</v>
      </c>
      <c r="B3468" t="s">
        <v>6535</v>
      </c>
      <c r="C3468" s="188">
        <v>169200</v>
      </c>
      <c r="D3468" s="188">
        <v>180000</v>
      </c>
      <c r="E3468" s="188"/>
      <c r="F3468" s="188">
        <v>349200</v>
      </c>
      <c r="G3468" t="s">
        <v>6443</v>
      </c>
    </row>
    <row r="3469" hidden="1" spans="1:7">
      <c r="A3469" t="s">
        <v>6536</v>
      </c>
      <c r="B3469" t="s">
        <v>6537</v>
      </c>
      <c r="C3469" s="188">
        <v>700000</v>
      </c>
      <c r="D3469" s="188"/>
      <c r="E3469" s="188">
        <v>700000</v>
      </c>
      <c r="F3469" s="188">
        <v>1400000</v>
      </c>
      <c r="G3469" t="s">
        <v>6443</v>
      </c>
    </row>
    <row r="3470" hidden="1" spans="1:7">
      <c r="A3470" t="s">
        <v>6538</v>
      </c>
      <c r="B3470" t="s">
        <v>6539</v>
      </c>
      <c r="C3470" s="188">
        <v>25650000</v>
      </c>
      <c r="D3470" s="188">
        <v>3780000</v>
      </c>
      <c r="E3470" s="188"/>
      <c r="F3470" s="188">
        <v>29430000</v>
      </c>
      <c r="G3470" t="s">
        <v>6443</v>
      </c>
    </row>
    <row r="3471" hidden="1" spans="1:7">
      <c r="A3471" t="s">
        <v>6540</v>
      </c>
      <c r="B3471" t="s">
        <v>6541</v>
      </c>
      <c r="C3471" s="188">
        <v>1900200</v>
      </c>
      <c r="D3471" s="188">
        <v>7128000</v>
      </c>
      <c r="E3471" s="188">
        <v>7128000</v>
      </c>
      <c r="F3471" s="188">
        <v>16156200</v>
      </c>
      <c r="G3471" t="s">
        <v>6443</v>
      </c>
    </row>
    <row r="3472" hidden="1" spans="1:7">
      <c r="A3472" t="s">
        <v>6542</v>
      </c>
      <c r="B3472" t="s">
        <v>6543</v>
      </c>
      <c r="C3472" s="188">
        <v>234000</v>
      </c>
      <c r="D3472" s="188">
        <v>141900</v>
      </c>
      <c r="E3472" s="188">
        <v>234000</v>
      </c>
      <c r="F3472" s="188">
        <v>609900</v>
      </c>
      <c r="G3472" t="s">
        <v>6443</v>
      </c>
    </row>
    <row r="3473" hidden="1" spans="1:7">
      <c r="A3473" t="s">
        <v>6544</v>
      </c>
      <c r="B3473" t="s">
        <v>6545</v>
      </c>
      <c r="C3473" s="188">
        <v>158400000</v>
      </c>
      <c r="D3473" s="188">
        <v>198000000</v>
      </c>
      <c r="E3473" s="188">
        <v>277675200</v>
      </c>
      <c r="F3473" s="188">
        <v>634075200</v>
      </c>
      <c r="G3473" t="s">
        <v>6443</v>
      </c>
    </row>
    <row r="3474" hidden="1" spans="1:7">
      <c r="A3474" t="s">
        <v>6546</v>
      </c>
      <c r="B3474" t="s">
        <v>6547</v>
      </c>
      <c r="C3474" s="188"/>
      <c r="D3474" s="188">
        <v>323400</v>
      </c>
      <c r="E3474" s="188"/>
      <c r="F3474" s="188">
        <v>323400</v>
      </c>
      <c r="G3474" t="s">
        <v>6443</v>
      </c>
    </row>
    <row r="3475" hidden="1" spans="1:7">
      <c r="A3475" t="s">
        <v>6548</v>
      </c>
      <c r="B3475" t="s">
        <v>6549</v>
      </c>
      <c r="C3475" s="188">
        <v>132000</v>
      </c>
      <c r="D3475" s="188">
        <v>132000</v>
      </c>
      <c r="E3475" s="188">
        <v>158400</v>
      </c>
      <c r="F3475" s="188">
        <v>422400</v>
      </c>
      <c r="G3475" t="s">
        <v>6443</v>
      </c>
    </row>
    <row r="3476" hidden="1" spans="1:7">
      <c r="A3476" t="s">
        <v>6550</v>
      </c>
      <c r="B3476" t="s">
        <v>6551</v>
      </c>
      <c r="C3476" s="188">
        <v>838200</v>
      </c>
      <c r="D3476" s="188">
        <v>849600</v>
      </c>
      <c r="E3476" s="188">
        <v>770400</v>
      </c>
      <c r="F3476" s="188">
        <v>2458200</v>
      </c>
      <c r="G3476" t="s">
        <v>6443</v>
      </c>
    </row>
    <row r="3477" hidden="1" spans="1:7">
      <c r="A3477" t="s">
        <v>6552</v>
      </c>
      <c r="B3477" t="s">
        <v>6553</v>
      </c>
      <c r="C3477" s="188">
        <v>181200</v>
      </c>
      <c r="D3477" s="188">
        <v>79200</v>
      </c>
      <c r="E3477" s="188">
        <v>295800</v>
      </c>
      <c r="F3477" s="188">
        <v>556200</v>
      </c>
      <c r="G3477" t="s">
        <v>6443</v>
      </c>
    </row>
    <row r="3478" hidden="1" spans="1:7">
      <c r="A3478" t="s">
        <v>6554</v>
      </c>
      <c r="B3478" t="s">
        <v>6555</v>
      </c>
      <c r="C3478" s="188">
        <v>627000</v>
      </c>
      <c r="D3478" s="188"/>
      <c r="E3478" s="188">
        <v>4854000</v>
      </c>
      <c r="F3478" s="188">
        <v>5481000</v>
      </c>
      <c r="G3478" t="s">
        <v>6443</v>
      </c>
    </row>
    <row r="3479" hidden="1" spans="1:7">
      <c r="A3479" t="s">
        <v>6556</v>
      </c>
      <c r="B3479" t="s">
        <v>6557</v>
      </c>
      <c r="C3479" s="188">
        <v>541600</v>
      </c>
      <c r="D3479" s="188"/>
      <c r="E3479" s="188">
        <v>739860</v>
      </c>
      <c r="F3479" s="188">
        <v>1281460</v>
      </c>
      <c r="G3479" t="s">
        <v>6443</v>
      </c>
    </row>
    <row r="3480" hidden="1" spans="1:7">
      <c r="A3480" t="s">
        <v>6558</v>
      </c>
      <c r="B3480" t="s">
        <v>6559</v>
      </c>
      <c r="C3480" s="188">
        <v>23760000</v>
      </c>
      <c r="D3480" s="188">
        <v>86961600</v>
      </c>
      <c r="E3480" s="188">
        <v>55440000</v>
      </c>
      <c r="F3480" s="188">
        <v>166161600</v>
      </c>
      <c r="G3480" t="s">
        <v>6443</v>
      </c>
    </row>
    <row r="3481" hidden="1" spans="1:7">
      <c r="A3481" t="s">
        <v>6560</v>
      </c>
      <c r="B3481" t="s">
        <v>6561</v>
      </c>
      <c r="C3481" s="188"/>
      <c r="D3481" s="188">
        <v>9048820</v>
      </c>
      <c r="E3481" s="188">
        <v>11651580</v>
      </c>
      <c r="F3481" s="188">
        <v>20700400</v>
      </c>
      <c r="G3481" t="s">
        <v>6443</v>
      </c>
    </row>
    <row r="3482" hidden="1" spans="1:7">
      <c r="A3482" t="s">
        <v>6562</v>
      </c>
      <c r="B3482" t="s">
        <v>6563</v>
      </c>
      <c r="C3482" s="188">
        <v>23713800</v>
      </c>
      <c r="D3482" s="188">
        <v>23749000</v>
      </c>
      <c r="E3482" s="188">
        <v>33992400</v>
      </c>
      <c r="F3482" s="188">
        <v>81455200</v>
      </c>
      <c r="G3482" t="s">
        <v>6443</v>
      </c>
    </row>
    <row r="3483" hidden="1" spans="1:7">
      <c r="A3483" t="s">
        <v>6564</v>
      </c>
      <c r="B3483" t="s">
        <v>3489</v>
      </c>
      <c r="C3483" s="188">
        <v>1980000</v>
      </c>
      <c r="D3483" s="188">
        <v>1980000</v>
      </c>
      <c r="E3483" s="188"/>
      <c r="F3483" s="188">
        <v>3960000</v>
      </c>
      <c r="G3483" t="s">
        <v>6443</v>
      </c>
    </row>
    <row r="3484" hidden="1" spans="1:7">
      <c r="A3484" t="s">
        <v>6565</v>
      </c>
      <c r="B3484" t="s">
        <v>6566</v>
      </c>
      <c r="C3484" s="188">
        <v>7920000</v>
      </c>
      <c r="D3484" s="188">
        <v>9810000</v>
      </c>
      <c r="E3484" s="188">
        <v>8820000</v>
      </c>
      <c r="F3484" s="188">
        <v>26550000</v>
      </c>
      <c r="G3484" t="s">
        <v>6443</v>
      </c>
    </row>
    <row r="3485" hidden="1" spans="1:7">
      <c r="A3485" t="s">
        <v>6567</v>
      </c>
      <c r="B3485" t="s">
        <v>6568</v>
      </c>
      <c r="C3485" s="188">
        <v>7143400</v>
      </c>
      <c r="D3485" s="188">
        <v>900000</v>
      </c>
      <c r="E3485" s="188">
        <v>4860000</v>
      </c>
      <c r="F3485" s="188">
        <v>12903400</v>
      </c>
      <c r="G3485" t="s">
        <v>6443</v>
      </c>
    </row>
    <row r="3486" hidden="1" spans="1:7">
      <c r="A3486" t="s">
        <v>6569</v>
      </c>
      <c r="B3486" t="s">
        <v>5377</v>
      </c>
      <c r="C3486" s="188">
        <v>385200</v>
      </c>
      <c r="D3486" s="188"/>
      <c r="E3486" s="188"/>
      <c r="F3486" s="188">
        <v>385200</v>
      </c>
      <c r="G3486" t="s">
        <v>6443</v>
      </c>
    </row>
    <row r="3487" hidden="1" spans="1:7">
      <c r="A3487" t="s">
        <v>6570</v>
      </c>
      <c r="B3487" t="s">
        <v>6571</v>
      </c>
      <c r="C3487" s="188">
        <v>9000000</v>
      </c>
      <c r="D3487" s="188">
        <v>19890000</v>
      </c>
      <c r="E3487" s="188">
        <v>0</v>
      </c>
      <c r="F3487" s="188">
        <v>28890000</v>
      </c>
      <c r="G3487" t="s">
        <v>6443</v>
      </c>
    </row>
    <row r="3488" hidden="1" spans="1:7">
      <c r="A3488" t="s">
        <v>6444</v>
      </c>
      <c r="B3488" t="s">
        <v>5232</v>
      </c>
      <c r="C3488" s="188"/>
      <c r="D3488" s="188">
        <v>7920000</v>
      </c>
      <c r="E3488" s="188">
        <v>7920000</v>
      </c>
      <c r="F3488" s="188">
        <v>15840000</v>
      </c>
      <c r="G3488" t="s">
        <v>6443</v>
      </c>
    </row>
    <row r="3489" hidden="1" spans="1:7">
      <c r="A3489" t="s">
        <v>6444</v>
      </c>
      <c r="B3489" t="s">
        <v>3679</v>
      </c>
      <c r="C3489" s="188">
        <v>324000</v>
      </c>
      <c r="D3489" s="188"/>
      <c r="E3489" s="188">
        <v>324000</v>
      </c>
      <c r="F3489" s="188">
        <v>648000</v>
      </c>
      <c r="G3489" t="s">
        <v>6443</v>
      </c>
    </row>
    <row r="3490" hidden="1" spans="1:7">
      <c r="A3490" t="s">
        <v>6572</v>
      </c>
      <c r="B3490" t="s">
        <v>6573</v>
      </c>
      <c r="C3490" s="188">
        <v>3960000</v>
      </c>
      <c r="D3490" s="188">
        <v>3960000</v>
      </c>
      <c r="E3490" s="188">
        <v>7920000</v>
      </c>
      <c r="F3490" s="188">
        <v>15840000</v>
      </c>
      <c r="G3490" t="s">
        <v>6443</v>
      </c>
    </row>
    <row r="3491" hidden="1" spans="1:7">
      <c r="A3491" t="s">
        <v>6574</v>
      </c>
      <c r="B3491" t="s">
        <v>4613</v>
      </c>
      <c r="C3491" s="188">
        <v>3960000</v>
      </c>
      <c r="D3491" s="188"/>
      <c r="E3491" s="188">
        <v>450000</v>
      </c>
      <c r="F3491" s="188">
        <v>4410000</v>
      </c>
      <c r="G3491" t="s">
        <v>6443</v>
      </c>
    </row>
    <row r="3492" hidden="1" spans="1:7">
      <c r="A3492" t="s">
        <v>6575</v>
      </c>
      <c r="B3492" t="s">
        <v>6576</v>
      </c>
      <c r="C3492" s="188">
        <v>369600</v>
      </c>
      <c r="D3492" s="188">
        <v>369600</v>
      </c>
      <c r="E3492" s="188">
        <v>627000</v>
      </c>
      <c r="F3492" s="188">
        <v>1366200</v>
      </c>
      <c r="G3492" t="s">
        <v>6443</v>
      </c>
    </row>
    <row r="3493" hidden="1" spans="1:7">
      <c r="A3493" t="s">
        <v>6577</v>
      </c>
      <c r="B3493" t="s">
        <v>6578</v>
      </c>
      <c r="C3493" s="188"/>
      <c r="D3493" s="188">
        <v>435300</v>
      </c>
      <c r="E3493" s="188">
        <v>79200</v>
      </c>
      <c r="F3493" s="188">
        <v>514500</v>
      </c>
      <c r="G3493" t="s">
        <v>6443</v>
      </c>
    </row>
    <row r="3494" hidden="1" spans="1:7">
      <c r="A3494" t="s">
        <v>6579</v>
      </c>
      <c r="B3494" t="s">
        <v>6580</v>
      </c>
      <c r="C3494" s="188"/>
      <c r="D3494" s="188">
        <v>10450</v>
      </c>
      <c r="E3494" s="188">
        <v>234000</v>
      </c>
      <c r="F3494" s="188">
        <v>244450</v>
      </c>
      <c r="G3494" t="s">
        <v>6443</v>
      </c>
    </row>
    <row r="3495" hidden="1" spans="1:7">
      <c r="A3495" t="s">
        <v>6581</v>
      </c>
      <c r="B3495" t="s">
        <v>6582</v>
      </c>
      <c r="C3495" s="188">
        <v>52800</v>
      </c>
      <c r="D3495" s="188">
        <v>18900</v>
      </c>
      <c r="E3495" s="188">
        <v>39900</v>
      </c>
      <c r="F3495" s="188">
        <v>111600</v>
      </c>
      <c r="G3495" t="s">
        <v>6443</v>
      </c>
    </row>
    <row r="3496" hidden="1" spans="1:7">
      <c r="A3496" t="s">
        <v>6583</v>
      </c>
      <c r="B3496" t="s">
        <v>6584</v>
      </c>
      <c r="C3496" s="188"/>
      <c r="D3496" s="188">
        <v>93000</v>
      </c>
      <c r="E3496" s="188"/>
      <c r="F3496" s="188">
        <v>93000</v>
      </c>
      <c r="G3496" t="s">
        <v>6443</v>
      </c>
    </row>
    <row r="3497" hidden="1" spans="1:7">
      <c r="A3497" t="s">
        <v>6585</v>
      </c>
      <c r="B3497" t="s">
        <v>6586</v>
      </c>
      <c r="C3497" s="188"/>
      <c r="D3497" s="188">
        <v>7920000</v>
      </c>
      <c r="E3497" s="188">
        <v>6415200</v>
      </c>
      <c r="F3497" s="188">
        <v>14335200</v>
      </c>
      <c r="G3497" t="s">
        <v>6443</v>
      </c>
    </row>
    <row r="3498" hidden="1" spans="1:7">
      <c r="A3498" t="s">
        <v>6587</v>
      </c>
      <c r="B3498" t="s">
        <v>6588</v>
      </c>
      <c r="C3498" s="188">
        <v>3960000</v>
      </c>
      <c r="D3498" s="188">
        <v>7920000</v>
      </c>
      <c r="E3498" s="188">
        <v>8820000</v>
      </c>
      <c r="F3498" s="188">
        <v>20700000</v>
      </c>
      <c r="G3498" t="s">
        <v>6443</v>
      </c>
    </row>
    <row r="3499" hidden="1" spans="1:7">
      <c r="A3499" t="s">
        <v>6589</v>
      </c>
      <c r="B3499" t="s">
        <v>6590</v>
      </c>
      <c r="C3499" s="188">
        <v>1494000</v>
      </c>
      <c r="D3499" s="188">
        <v>7920000</v>
      </c>
      <c r="E3499" s="188">
        <v>8514000</v>
      </c>
      <c r="F3499" s="188">
        <v>17928000</v>
      </c>
      <c r="G3499" t="s">
        <v>6443</v>
      </c>
    </row>
    <row r="3500" hidden="1" spans="1:7">
      <c r="A3500" t="s">
        <v>6591</v>
      </c>
      <c r="B3500" t="s">
        <v>6592</v>
      </c>
      <c r="C3500" s="188"/>
      <c r="D3500" s="188">
        <v>66000</v>
      </c>
      <c r="E3500" s="188">
        <v>158400</v>
      </c>
      <c r="F3500" s="188">
        <v>224400</v>
      </c>
      <c r="G3500" t="s">
        <v>6443</v>
      </c>
    </row>
    <row r="3501" hidden="1" spans="1:7">
      <c r="A3501" t="s">
        <v>6593</v>
      </c>
      <c r="B3501" t="s">
        <v>6594</v>
      </c>
      <c r="C3501" s="188">
        <v>127550</v>
      </c>
      <c r="D3501" s="188"/>
      <c r="E3501" s="188">
        <v>266700</v>
      </c>
      <c r="F3501" s="188">
        <v>394250</v>
      </c>
      <c r="G3501" t="s">
        <v>6443</v>
      </c>
    </row>
    <row r="3502" hidden="1" spans="1:7">
      <c r="A3502" t="s">
        <v>6444</v>
      </c>
      <c r="B3502" t="s">
        <v>6595</v>
      </c>
      <c r="C3502" s="188">
        <v>4500</v>
      </c>
      <c r="D3502" s="188"/>
      <c r="E3502" s="188"/>
      <c r="F3502" s="188">
        <v>4500</v>
      </c>
      <c r="G3502" t="s">
        <v>6443</v>
      </c>
    </row>
    <row r="3503" hidden="1" spans="1:7">
      <c r="A3503" t="s">
        <v>6596</v>
      </c>
      <c r="B3503" t="s">
        <v>6597</v>
      </c>
      <c r="C3503" s="188">
        <v>1603500</v>
      </c>
      <c r="D3503" s="188">
        <v>610500</v>
      </c>
      <c r="E3503" s="188">
        <v>610500</v>
      </c>
      <c r="F3503" s="188">
        <v>2824500</v>
      </c>
      <c r="G3503" t="s">
        <v>6443</v>
      </c>
    </row>
    <row r="3504" hidden="1" spans="1:7">
      <c r="A3504" t="s">
        <v>6598</v>
      </c>
      <c r="B3504" t="s">
        <v>6599</v>
      </c>
      <c r="C3504" s="188">
        <v>237600</v>
      </c>
      <c r="D3504" s="188"/>
      <c r="E3504" s="188">
        <v>158400</v>
      </c>
      <c r="F3504" s="188">
        <v>396000</v>
      </c>
      <c r="G3504" t="s">
        <v>6443</v>
      </c>
    </row>
    <row r="3505" hidden="1" spans="1:7">
      <c r="A3505" t="s">
        <v>6600</v>
      </c>
      <c r="B3505" t="s">
        <v>6601</v>
      </c>
      <c r="C3505" s="188">
        <v>9000000</v>
      </c>
      <c r="D3505" s="188">
        <v>9000000</v>
      </c>
      <c r="E3505" s="188">
        <v>9000000</v>
      </c>
      <c r="F3505" s="188">
        <v>27000000</v>
      </c>
      <c r="G3505" t="s">
        <v>6443</v>
      </c>
    </row>
    <row r="3506" hidden="1" spans="1:7">
      <c r="A3506" t="s">
        <v>6444</v>
      </c>
      <c r="B3506" t="s">
        <v>6602</v>
      </c>
      <c r="C3506" s="188">
        <v>289500</v>
      </c>
      <c r="D3506" s="188"/>
      <c r="E3506" s="188">
        <v>70000</v>
      </c>
      <c r="F3506" s="188">
        <v>359500</v>
      </c>
      <c r="G3506" t="s">
        <v>6443</v>
      </c>
    </row>
    <row r="3507" hidden="1" spans="1:7">
      <c r="A3507" t="s">
        <v>6603</v>
      </c>
      <c r="B3507" t="s">
        <v>6604</v>
      </c>
      <c r="C3507" s="188">
        <v>248400</v>
      </c>
      <c r="D3507" s="188">
        <v>158400</v>
      </c>
      <c r="E3507" s="188">
        <v>158400</v>
      </c>
      <c r="F3507" s="188">
        <v>565200</v>
      </c>
      <c r="G3507" t="s">
        <v>6443</v>
      </c>
    </row>
    <row r="3508" hidden="1" spans="1:7">
      <c r="A3508" t="s">
        <v>6605</v>
      </c>
      <c r="B3508" t="s">
        <v>6606</v>
      </c>
      <c r="C3508" s="188">
        <v>4752000</v>
      </c>
      <c r="D3508" s="188">
        <v>11088000</v>
      </c>
      <c r="E3508" s="188">
        <v>7920000</v>
      </c>
      <c r="F3508" s="188">
        <v>23760000</v>
      </c>
      <c r="G3508" t="s">
        <v>6443</v>
      </c>
    </row>
    <row r="3509" hidden="1" spans="1:7">
      <c r="A3509" t="s">
        <v>6607</v>
      </c>
      <c r="B3509" t="s">
        <v>4271</v>
      </c>
      <c r="C3509" s="188"/>
      <c r="D3509" s="188">
        <v>31680000</v>
      </c>
      <c r="E3509" s="188">
        <v>44352000</v>
      </c>
      <c r="F3509" s="188">
        <v>76032000</v>
      </c>
      <c r="G3509" t="s">
        <v>6443</v>
      </c>
    </row>
    <row r="3510" hidden="1" spans="1:7">
      <c r="A3510" t="s">
        <v>6608</v>
      </c>
      <c r="B3510" t="s">
        <v>3922</v>
      </c>
      <c r="C3510" s="188">
        <v>9720000</v>
      </c>
      <c r="D3510" s="188">
        <v>6480000</v>
      </c>
      <c r="E3510" s="188">
        <v>9720000</v>
      </c>
      <c r="F3510" s="188">
        <v>25920000</v>
      </c>
      <c r="G3510" t="s">
        <v>6443</v>
      </c>
    </row>
    <row r="3511" hidden="1" spans="1:7">
      <c r="A3511" t="s">
        <v>6609</v>
      </c>
      <c r="B3511" t="s">
        <v>6610</v>
      </c>
      <c r="C3511" s="188">
        <v>12780000</v>
      </c>
      <c r="D3511" s="188">
        <v>15840000</v>
      </c>
      <c r="E3511" s="188">
        <v>15840000</v>
      </c>
      <c r="F3511" s="188">
        <v>44460000</v>
      </c>
      <c r="G3511" t="s">
        <v>6443</v>
      </c>
    </row>
    <row r="3512" hidden="1" spans="1:7">
      <c r="A3512" t="s">
        <v>6611</v>
      </c>
      <c r="B3512" t="s">
        <v>6612</v>
      </c>
      <c r="C3512" s="188">
        <v>3960000</v>
      </c>
      <c r="D3512" s="188">
        <v>1221000</v>
      </c>
      <c r="E3512" s="188"/>
      <c r="F3512" s="188">
        <v>5181000</v>
      </c>
      <c r="G3512" t="s">
        <v>6443</v>
      </c>
    </row>
    <row r="3513" hidden="1" spans="1:7">
      <c r="A3513" t="s">
        <v>6613</v>
      </c>
      <c r="B3513" t="s">
        <v>6614</v>
      </c>
      <c r="C3513" s="188">
        <v>372300</v>
      </c>
      <c r="D3513" s="188"/>
      <c r="E3513" s="188"/>
      <c r="F3513" s="188">
        <v>372300</v>
      </c>
      <c r="G3513" t="s">
        <v>6443</v>
      </c>
    </row>
    <row r="3514" hidden="1" spans="1:7">
      <c r="A3514" t="s">
        <v>6615</v>
      </c>
      <c r="B3514" t="s">
        <v>6616</v>
      </c>
      <c r="C3514" s="188">
        <v>900000</v>
      </c>
      <c r="D3514" s="188"/>
      <c r="E3514" s="188">
        <v>3960000</v>
      </c>
      <c r="F3514" s="188">
        <v>4860000</v>
      </c>
      <c r="G3514" t="s">
        <v>6443</v>
      </c>
    </row>
    <row r="3515" hidden="1" spans="1:7">
      <c r="A3515" t="s">
        <v>6617</v>
      </c>
      <c r="B3515" t="s">
        <v>6618</v>
      </c>
      <c r="C3515" s="188">
        <v>144720</v>
      </c>
      <c r="D3515" s="188">
        <v>117000</v>
      </c>
      <c r="E3515" s="188"/>
      <c r="F3515" s="188">
        <v>261720</v>
      </c>
      <c r="G3515" t="s">
        <v>6443</v>
      </c>
    </row>
    <row r="3516" hidden="1" spans="1:7">
      <c r="A3516" t="s">
        <v>6619</v>
      </c>
      <c r="B3516" t="s">
        <v>6620</v>
      </c>
      <c r="C3516" s="188">
        <v>204000</v>
      </c>
      <c r="D3516" s="188">
        <v>281440</v>
      </c>
      <c r="E3516" s="188">
        <v>259440</v>
      </c>
      <c r="F3516" s="188">
        <v>744880</v>
      </c>
      <c r="G3516" t="s">
        <v>6443</v>
      </c>
    </row>
    <row r="3517" hidden="1" spans="1:7">
      <c r="A3517" t="s">
        <v>6621</v>
      </c>
      <c r="B3517" t="s">
        <v>6622</v>
      </c>
      <c r="C3517" s="188">
        <v>909600</v>
      </c>
      <c r="D3517" s="188">
        <v>276600</v>
      </c>
      <c r="E3517" s="188">
        <v>140000</v>
      </c>
      <c r="F3517" s="188">
        <v>1326200</v>
      </c>
      <c r="G3517" t="s">
        <v>6443</v>
      </c>
    </row>
    <row r="3518" hidden="1" spans="1:7">
      <c r="A3518" t="s">
        <v>6623</v>
      </c>
      <c r="B3518" t="s">
        <v>1083</v>
      </c>
      <c r="C3518" s="188"/>
      <c r="D3518" s="188"/>
      <c r="E3518" s="188">
        <v>112200</v>
      </c>
      <c r="F3518" s="188">
        <v>112200</v>
      </c>
      <c r="G3518" t="s">
        <v>6443</v>
      </c>
    </row>
    <row r="3519" hidden="1" spans="1:7">
      <c r="A3519" t="s">
        <v>6624</v>
      </c>
      <c r="B3519" t="s">
        <v>6625</v>
      </c>
      <c r="C3519" s="188">
        <v>2084400</v>
      </c>
      <c r="D3519" s="188">
        <v>3657200</v>
      </c>
      <c r="E3519" s="188">
        <v>4175280</v>
      </c>
      <c r="F3519" s="188">
        <v>9916880</v>
      </c>
      <c r="G3519" t="s">
        <v>6443</v>
      </c>
    </row>
    <row r="3520" hidden="1" spans="1:7">
      <c r="A3520" t="s">
        <v>6626</v>
      </c>
      <c r="B3520" t="s">
        <v>6627</v>
      </c>
      <c r="C3520" s="188">
        <v>5428500</v>
      </c>
      <c r="D3520" s="188">
        <v>21309600</v>
      </c>
      <c r="E3520" s="188">
        <v>4442000</v>
      </c>
      <c r="F3520" s="188">
        <v>31180100</v>
      </c>
      <c r="G3520" t="s">
        <v>6443</v>
      </c>
    </row>
    <row r="3521" hidden="1" spans="1:7">
      <c r="A3521" t="s">
        <v>6628</v>
      </c>
      <c r="B3521" t="s">
        <v>6629</v>
      </c>
      <c r="C3521" s="188">
        <v>3960000</v>
      </c>
      <c r="D3521" s="188"/>
      <c r="E3521" s="188"/>
      <c r="F3521" s="188">
        <v>3960000</v>
      </c>
      <c r="G3521" t="s">
        <v>6443</v>
      </c>
    </row>
    <row r="3522" hidden="1" spans="1:7">
      <c r="A3522" t="s">
        <v>6630</v>
      </c>
      <c r="B3522" t="s">
        <v>6631</v>
      </c>
      <c r="C3522" s="188">
        <v>3960000</v>
      </c>
      <c r="D3522" s="188">
        <v>3960000</v>
      </c>
      <c r="E3522" s="188">
        <v>3960000</v>
      </c>
      <c r="F3522" s="188">
        <v>11880000</v>
      </c>
      <c r="G3522" t="s">
        <v>6443</v>
      </c>
    </row>
    <row r="3523" hidden="1" spans="1:7">
      <c r="A3523" t="s">
        <v>6632</v>
      </c>
      <c r="B3523" t="s">
        <v>6633</v>
      </c>
      <c r="C3523" s="188">
        <v>3960000</v>
      </c>
      <c r="D3523" s="188">
        <v>7920000</v>
      </c>
      <c r="E3523" s="188">
        <v>7920000</v>
      </c>
      <c r="F3523" s="188">
        <v>19800000</v>
      </c>
      <c r="G3523" t="s">
        <v>6443</v>
      </c>
    </row>
    <row r="3524" hidden="1" spans="1:7">
      <c r="A3524" t="s">
        <v>6634</v>
      </c>
      <c r="B3524" t="s">
        <v>6635</v>
      </c>
      <c r="C3524" s="188">
        <v>7920000</v>
      </c>
      <c r="D3524" s="188">
        <v>19800000</v>
      </c>
      <c r="E3524" s="188">
        <v>36720000</v>
      </c>
      <c r="F3524" s="188">
        <v>64440000</v>
      </c>
      <c r="G3524" t="s">
        <v>6443</v>
      </c>
    </row>
    <row r="3525" hidden="1" spans="1:7">
      <c r="A3525" t="s">
        <v>6636</v>
      </c>
      <c r="B3525" t="s">
        <v>6637</v>
      </c>
      <c r="C3525" s="188">
        <v>1188000</v>
      </c>
      <c r="D3525" s="188">
        <v>4292640</v>
      </c>
      <c r="E3525" s="188">
        <v>2027520</v>
      </c>
      <c r="F3525" s="188">
        <v>7508160</v>
      </c>
      <c r="G3525" t="s">
        <v>6443</v>
      </c>
    </row>
    <row r="3526" hidden="1" spans="1:7">
      <c r="A3526" t="s">
        <v>6638</v>
      </c>
      <c r="B3526" t="s">
        <v>6639</v>
      </c>
      <c r="C3526" s="188"/>
      <c r="D3526" s="188">
        <v>31680000</v>
      </c>
      <c r="E3526" s="188">
        <v>31680000</v>
      </c>
      <c r="F3526" s="188">
        <v>63360000</v>
      </c>
      <c r="G3526" t="s">
        <v>6443</v>
      </c>
    </row>
    <row r="3527" hidden="1" spans="1:7">
      <c r="A3527" t="s">
        <v>6640</v>
      </c>
      <c r="B3527" t="s">
        <v>6641</v>
      </c>
      <c r="C3527" s="188">
        <v>36000000</v>
      </c>
      <c r="D3527" s="188"/>
      <c r="E3527" s="188"/>
      <c r="F3527" s="188">
        <v>36000000</v>
      </c>
      <c r="G3527" t="s">
        <v>6443</v>
      </c>
    </row>
    <row r="3528" hidden="1" spans="1:7">
      <c r="A3528" t="s">
        <v>6642</v>
      </c>
      <c r="B3528" t="s">
        <v>6643</v>
      </c>
      <c r="C3528" s="188"/>
      <c r="D3528" s="188">
        <v>15840000</v>
      </c>
      <c r="E3528" s="188">
        <v>15840000</v>
      </c>
      <c r="F3528" s="188">
        <v>31680000</v>
      </c>
      <c r="G3528" t="s">
        <v>6443</v>
      </c>
    </row>
    <row r="3529" hidden="1" spans="1:7">
      <c r="A3529" t="s">
        <v>6644</v>
      </c>
      <c r="B3529" t="s">
        <v>6645</v>
      </c>
      <c r="C3529" s="188"/>
      <c r="D3529" s="188">
        <v>309600</v>
      </c>
      <c r="E3529" s="188"/>
      <c r="F3529" s="188">
        <v>309600</v>
      </c>
      <c r="G3529" t="s">
        <v>6443</v>
      </c>
    </row>
    <row r="3530" hidden="1" spans="1:7">
      <c r="A3530" t="s">
        <v>6646</v>
      </c>
      <c r="B3530" t="s">
        <v>6647</v>
      </c>
      <c r="C3530" s="188"/>
      <c r="D3530" s="188"/>
      <c r="E3530" s="188">
        <v>3600000</v>
      </c>
      <c r="F3530" s="188">
        <v>3600000</v>
      </c>
      <c r="G3530" t="s">
        <v>6443</v>
      </c>
    </row>
    <row r="3531" hidden="1" spans="1:7">
      <c r="A3531" t="s">
        <v>6648</v>
      </c>
      <c r="B3531" t="s">
        <v>6649</v>
      </c>
      <c r="C3531" s="188"/>
      <c r="D3531" s="188">
        <v>23950500</v>
      </c>
      <c r="E3531" s="188">
        <v>1890000</v>
      </c>
      <c r="F3531" s="188">
        <v>25840500</v>
      </c>
      <c r="G3531" t="s">
        <v>6443</v>
      </c>
    </row>
    <row r="3532" hidden="1" spans="1:7">
      <c r="A3532" t="s">
        <v>6650</v>
      </c>
      <c r="B3532" t="s">
        <v>6651</v>
      </c>
      <c r="C3532" s="188"/>
      <c r="D3532" s="188">
        <v>11880000</v>
      </c>
      <c r="E3532" s="188">
        <v>11880000</v>
      </c>
      <c r="F3532" s="188">
        <v>23760000</v>
      </c>
      <c r="G3532" t="s">
        <v>6443</v>
      </c>
    </row>
    <row r="3533" hidden="1" spans="1:7">
      <c r="A3533" t="s">
        <v>6652</v>
      </c>
      <c r="B3533" t="s">
        <v>6653</v>
      </c>
      <c r="C3533" s="188"/>
      <c r="D3533" s="188">
        <v>415200</v>
      </c>
      <c r="E3533" s="188"/>
      <c r="F3533" s="188">
        <v>415200</v>
      </c>
      <c r="G3533" t="s">
        <v>6443</v>
      </c>
    </row>
    <row r="3534" hidden="1" spans="1:7">
      <c r="A3534" t="s">
        <v>6654</v>
      </c>
      <c r="B3534" t="s">
        <v>6655</v>
      </c>
      <c r="C3534" s="188"/>
      <c r="D3534" s="188">
        <v>180000</v>
      </c>
      <c r="E3534" s="188"/>
      <c r="F3534" s="188">
        <v>180000</v>
      </c>
      <c r="G3534" t="s">
        <v>6443</v>
      </c>
    </row>
    <row r="3535" hidden="1" spans="1:7">
      <c r="A3535" t="s">
        <v>6656</v>
      </c>
      <c r="B3535" t="s">
        <v>6657</v>
      </c>
      <c r="C3535" s="188"/>
      <c r="D3535" s="188">
        <v>7920000</v>
      </c>
      <c r="E3535" s="188">
        <v>71280000</v>
      </c>
      <c r="F3535" s="188">
        <v>79200000</v>
      </c>
      <c r="G3535" t="s">
        <v>6443</v>
      </c>
    </row>
    <row r="3536" hidden="1" spans="1:7">
      <c r="A3536" t="s">
        <v>6658</v>
      </c>
      <c r="B3536" t="s">
        <v>6659</v>
      </c>
      <c r="C3536" s="188"/>
      <c r="D3536" s="188">
        <v>1645380</v>
      </c>
      <c r="E3536" s="188"/>
      <c r="F3536" s="188">
        <v>1645380</v>
      </c>
      <c r="G3536" t="s">
        <v>6443</v>
      </c>
    </row>
    <row r="3537" hidden="1" spans="1:7">
      <c r="A3537" t="s">
        <v>6660</v>
      </c>
      <c r="B3537" t="s">
        <v>6661</v>
      </c>
      <c r="C3537" s="188"/>
      <c r="D3537" s="188">
        <v>3960000</v>
      </c>
      <c r="E3537" s="188">
        <v>13447500</v>
      </c>
      <c r="F3537" s="188">
        <v>17407500</v>
      </c>
      <c r="G3537" t="s">
        <v>6443</v>
      </c>
    </row>
    <row r="3538" hidden="1" spans="1:7">
      <c r="A3538" t="s">
        <v>6662</v>
      </c>
      <c r="B3538" t="s">
        <v>6663</v>
      </c>
      <c r="C3538" s="188"/>
      <c r="D3538" s="188"/>
      <c r="E3538" s="188">
        <v>756000</v>
      </c>
      <c r="F3538" s="188">
        <v>756000</v>
      </c>
      <c r="G3538" t="s">
        <v>6443</v>
      </c>
    </row>
    <row r="3539" hidden="1" spans="1:7">
      <c r="A3539" t="s">
        <v>6664</v>
      </c>
      <c r="B3539" t="s">
        <v>6665</v>
      </c>
      <c r="C3539" s="188">
        <v>158400</v>
      </c>
      <c r="D3539" s="188">
        <v>237600</v>
      </c>
      <c r="E3539" s="188">
        <v>237600</v>
      </c>
      <c r="F3539" s="188">
        <v>633600</v>
      </c>
      <c r="G3539" t="s">
        <v>6443</v>
      </c>
    </row>
    <row r="3540" hidden="1" spans="1:7">
      <c r="A3540" t="s">
        <v>6666</v>
      </c>
      <c r="B3540" t="s">
        <v>6667</v>
      </c>
      <c r="C3540" s="188">
        <v>277200</v>
      </c>
      <c r="D3540" s="188">
        <v>290400</v>
      </c>
      <c r="E3540" s="188">
        <v>145200</v>
      </c>
      <c r="F3540" s="188">
        <v>712800</v>
      </c>
      <c r="G3540" t="s">
        <v>6443</v>
      </c>
    </row>
    <row r="3541" hidden="1" spans="1:7">
      <c r="A3541" t="s">
        <v>6668</v>
      </c>
      <c r="B3541" t="s">
        <v>6669</v>
      </c>
      <c r="C3541" s="188">
        <v>204000</v>
      </c>
      <c r="D3541" s="188"/>
      <c r="E3541" s="188">
        <v>72000</v>
      </c>
      <c r="F3541" s="188">
        <v>276000</v>
      </c>
      <c r="G3541" t="s">
        <v>6443</v>
      </c>
    </row>
    <row r="3542" hidden="1" spans="1:7">
      <c r="A3542" t="s">
        <v>6670</v>
      </c>
      <c r="B3542" t="s">
        <v>6671</v>
      </c>
      <c r="C3542" s="188">
        <v>-12650</v>
      </c>
      <c r="D3542" s="188">
        <v>4705200</v>
      </c>
      <c r="E3542" s="188">
        <v>1551000</v>
      </c>
      <c r="F3542" s="188">
        <v>6243550</v>
      </c>
      <c r="G3542" t="s">
        <v>6443</v>
      </c>
    </row>
    <row r="3543" hidden="1" spans="1:7">
      <c r="A3543" t="s">
        <v>6672</v>
      </c>
      <c r="B3543" t="s">
        <v>6673</v>
      </c>
      <c r="C3543" s="188">
        <v>158400</v>
      </c>
      <c r="D3543" s="188">
        <v>66000</v>
      </c>
      <c r="E3543" s="188"/>
      <c r="F3543" s="188">
        <v>224400</v>
      </c>
      <c r="G3543" t="s">
        <v>6443</v>
      </c>
    </row>
    <row r="3544" hidden="1" spans="1:7">
      <c r="A3544" t="s">
        <v>6674</v>
      </c>
      <c r="B3544" t="s">
        <v>6675</v>
      </c>
      <c r="C3544" s="188">
        <v>1980000</v>
      </c>
      <c r="D3544" s="188">
        <v>2277000</v>
      </c>
      <c r="E3544" s="188"/>
      <c r="F3544" s="188">
        <v>4257000</v>
      </c>
      <c r="G3544" t="s">
        <v>6443</v>
      </c>
    </row>
    <row r="3545" hidden="1" spans="1:7">
      <c r="A3545" t="s">
        <v>6676</v>
      </c>
      <c r="B3545" t="s">
        <v>6677</v>
      </c>
      <c r="C3545" s="188">
        <v>151200</v>
      </c>
      <c r="D3545" s="188">
        <v>4564700</v>
      </c>
      <c r="E3545" s="188">
        <v>-13420</v>
      </c>
      <c r="F3545" s="188">
        <v>4702480</v>
      </c>
      <c r="G3545" t="s">
        <v>6443</v>
      </c>
    </row>
    <row r="3546" hidden="1" spans="1:7">
      <c r="A3546" t="s">
        <v>6678</v>
      </c>
      <c r="B3546" t="s">
        <v>6679</v>
      </c>
      <c r="C3546" s="188">
        <v>792000</v>
      </c>
      <c r="D3546" s="188"/>
      <c r="E3546" s="188"/>
      <c r="F3546" s="188">
        <v>792000</v>
      </c>
      <c r="G3546" t="s">
        <v>6443</v>
      </c>
    </row>
    <row r="3547" hidden="1" spans="1:7">
      <c r="A3547" t="s">
        <v>6680</v>
      </c>
      <c r="B3547" t="s">
        <v>6681</v>
      </c>
      <c r="C3547" s="188"/>
      <c r="D3547" s="188">
        <v>158400</v>
      </c>
      <c r="E3547" s="188"/>
      <c r="F3547" s="188">
        <v>158400</v>
      </c>
      <c r="G3547" t="s">
        <v>6443</v>
      </c>
    </row>
    <row r="3548" hidden="1" spans="1:7">
      <c r="A3548" t="s">
        <v>6682</v>
      </c>
      <c r="B3548" t="s">
        <v>6683</v>
      </c>
      <c r="C3548" s="188">
        <v>396000</v>
      </c>
      <c r="D3548" s="188"/>
      <c r="E3548" s="188">
        <v>-1500</v>
      </c>
      <c r="F3548" s="188">
        <v>394500</v>
      </c>
      <c r="G3548" t="s">
        <v>6443</v>
      </c>
    </row>
    <row r="3549" hidden="1" spans="1:7">
      <c r="A3549" t="s">
        <v>6684</v>
      </c>
      <c r="B3549" t="s">
        <v>6685</v>
      </c>
      <c r="C3549" s="188"/>
      <c r="D3549" s="188">
        <v>19800000</v>
      </c>
      <c r="E3549" s="188">
        <v>27640800</v>
      </c>
      <c r="F3549" s="188">
        <v>47440800</v>
      </c>
      <c r="G3549" t="s">
        <v>6443</v>
      </c>
    </row>
    <row r="3550" hidden="1" spans="1:7">
      <c r="A3550" t="s">
        <v>6686</v>
      </c>
      <c r="B3550" t="s">
        <v>6687</v>
      </c>
      <c r="C3550" s="188">
        <v>3960000</v>
      </c>
      <c r="D3550" s="188">
        <v>19800000</v>
      </c>
      <c r="E3550" s="188">
        <v>4140000</v>
      </c>
      <c r="F3550" s="188">
        <v>27900000</v>
      </c>
      <c r="G3550" t="s">
        <v>6443</v>
      </c>
    </row>
    <row r="3551" hidden="1" spans="1:7">
      <c r="A3551" t="s">
        <v>6688</v>
      </c>
      <c r="B3551" t="s">
        <v>5118</v>
      </c>
      <c r="C3551" s="188">
        <v>180000</v>
      </c>
      <c r="D3551" s="188">
        <v>396000</v>
      </c>
      <c r="E3551" s="188">
        <v>486000</v>
      </c>
      <c r="F3551" s="188">
        <v>1062000</v>
      </c>
      <c r="G3551" t="s">
        <v>6443</v>
      </c>
    </row>
    <row r="3552" hidden="1" spans="1:7">
      <c r="A3552" t="s">
        <v>6689</v>
      </c>
      <c r="B3552" t="s">
        <v>6690</v>
      </c>
      <c r="C3552" s="188">
        <v>266640</v>
      </c>
      <c r="D3552" s="188"/>
      <c r="E3552" s="188">
        <v>266700</v>
      </c>
      <c r="F3552" s="188">
        <v>533340</v>
      </c>
      <c r="G3552" t="s">
        <v>6443</v>
      </c>
    </row>
    <row r="3553" hidden="1" spans="1:7">
      <c r="A3553" t="s">
        <v>6691</v>
      </c>
      <c r="B3553" t="s">
        <v>6692</v>
      </c>
      <c r="C3553" s="188">
        <v>12060000</v>
      </c>
      <c r="D3553" s="188">
        <v>12060000</v>
      </c>
      <c r="E3553" s="188">
        <v>8100000</v>
      </c>
      <c r="F3553" s="188">
        <v>32220000</v>
      </c>
      <c r="G3553" t="s">
        <v>6443</v>
      </c>
    </row>
    <row r="3554" hidden="1" spans="1:7">
      <c r="A3554" t="s">
        <v>6693</v>
      </c>
      <c r="B3554" t="s">
        <v>5060</v>
      </c>
      <c r="C3554" s="188">
        <v>3960000</v>
      </c>
      <c r="D3554" s="188">
        <v>-35200</v>
      </c>
      <c r="E3554" s="188"/>
      <c r="F3554" s="188">
        <v>3924800</v>
      </c>
      <c r="G3554" t="s">
        <v>6443</v>
      </c>
    </row>
    <row r="3555" hidden="1" spans="1:7">
      <c r="A3555" t="s">
        <v>6694</v>
      </c>
      <c r="B3555" t="s">
        <v>6695</v>
      </c>
      <c r="C3555" s="188">
        <v>3960000</v>
      </c>
      <c r="D3555" s="188">
        <v>2232200</v>
      </c>
      <c r="E3555" s="188">
        <v>3641000</v>
      </c>
      <c r="F3555" s="188">
        <v>9833200</v>
      </c>
      <c r="G3555" t="s">
        <v>6443</v>
      </c>
    </row>
    <row r="3556" hidden="1" spans="1:7">
      <c r="A3556" t="s">
        <v>6696</v>
      </c>
      <c r="B3556" t="s">
        <v>4613</v>
      </c>
      <c r="C3556" s="188">
        <v>7290000</v>
      </c>
      <c r="D3556" s="188">
        <v>8370000</v>
      </c>
      <c r="E3556" s="188">
        <v>11988000</v>
      </c>
      <c r="F3556" s="188">
        <v>27648000</v>
      </c>
      <c r="G3556" t="s">
        <v>6443</v>
      </c>
    </row>
    <row r="3557" hidden="1" spans="1:7">
      <c r="A3557" t="s">
        <v>6697</v>
      </c>
      <c r="B3557" t="s">
        <v>6698</v>
      </c>
      <c r="C3557" s="188">
        <v>396000</v>
      </c>
      <c r="D3557" s="188"/>
      <c r="E3557" s="188">
        <v>180000</v>
      </c>
      <c r="F3557" s="188">
        <v>576000</v>
      </c>
      <c r="G3557" t="s">
        <v>6443</v>
      </c>
    </row>
    <row r="3558" hidden="1" spans="1:7">
      <c r="A3558" t="s">
        <v>6699</v>
      </c>
      <c r="B3558" t="s">
        <v>6700</v>
      </c>
      <c r="C3558" s="188"/>
      <c r="D3558" s="188">
        <v>55440000</v>
      </c>
      <c r="E3558" s="188">
        <v>63424800</v>
      </c>
      <c r="F3558" s="188">
        <v>118864800</v>
      </c>
      <c r="G3558" t="s">
        <v>6443</v>
      </c>
    </row>
    <row r="3559" hidden="1" spans="1:7">
      <c r="A3559" t="s">
        <v>6701</v>
      </c>
      <c r="B3559" t="s">
        <v>6702</v>
      </c>
      <c r="C3559" s="188">
        <v>158400</v>
      </c>
      <c r="D3559" s="188">
        <v>102000</v>
      </c>
      <c r="E3559" s="188">
        <v>230400</v>
      </c>
      <c r="F3559" s="188">
        <v>490800</v>
      </c>
      <c r="G3559" t="s">
        <v>6443</v>
      </c>
    </row>
    <row r="3560" hidden="1" spans="1:7">
      <c r="A3560" t="s">
        <v>6703</v>
      </c>
      <c r="B3560" t="s">
        <v>6704</v>
      </c>
      <c r="C3560" s="188">
        <v>450000</v>
      </c>
      <c r="D3560" s="188">
        <v>900000</v>
      </c>
      <c r="E3560" s="188">
        <v>-173800</v>
      </c>
      <c r="F3560" s="188">
        <v>1176200</v>
      </c>
      <c r="G3560" t="s">
        <v>6443</v>
      </c>
    </row>
    <row r="3561" hidden="1" spans="1:7">
      <c r="A3561" t="s">
        <v>6705</v>
      </c>
      <c r="B3561" t="s">
        <v>3696</v>
      </c>
      <c r="C3561" s="188">
        <v>158400</v>
      </c>
      <c r="D3561" s="188"/>
      <c r="E3561" s="188"/>
      <c r="F3561" s="188">
        <v>158400</v>
      </c>
      <c r="G3561" t="s">
        <v>6443</v>
      </c>
    </row>
    <row r="3562" hidden="1" spans="1:7">
      <c r="A3562" t="s">
        <v>6706</v>
      </c>
      <c r="B3562" t="s">
        <v>6707</v>
      </c>
      <c r="C3562" s="188">
        <v>36000</v>
      </c>
      <c r="D3562" s="188"/>
      <c r="E3562" s="188"/>
      <c r="F3562" s="188">
        <v>36000</v>
      </c>
      <c r="G3562" t="s">
        <v>6443</v>
      </c>
    </row>
    <row r="3563" hidden="1" spans="1:7">
      <c r="A3563" t="s">
        <v>6708</v>
      </c>
      <c r="B3563" t="s">
        <v>5956</v>
      </c>
      <c r="C3563" s="188">
        <v>69000</v>
      </c>
      <c r="D3563" s="188"/>
      <c r="E3563" s="188"/>
      <c r="F3563" s="188">
        <v>69000</v>
      </c>
      <c r="G3563" t="s">
        <v>6443</v>
      </c>
    </row>
    <row r="3564" hidden="1" spans="1:7">
      <c r="A3564" t="s">
        <v>6709</v>
      </c>
      <c r="B3564" t="s">
        <v>6710</v>
      </c>
      <c r="C3564" s="188">
        <v>3960000</v>
      </c>
      <c r="D3564" s="188">
        <v>7920000</v>
      </c>
      <c r="E3564" s="188">
        <v>7920000</v>
      </c>
      <c r="F3564" s="188">
        <v>19800000</v>
      </c>
      <c r="G3564" t="s">
        <v>6443</v>
      </c>
    </row>
    <row r="3565" hidden="1" spans="1:7">
      <c r="A3565" t="s">
        <v>6711</v>
      </c>
      <c r="B3565" t="s">
        <v>6712</v>
      </c>
      <c r="C3565" s="188">
        <v>158400</v>
      </c>
      <c r="D3565" s="188"/>
      <c r="E3565" s="188"/>
      <c r="F3565" s="188">
        <v>158400</v>
      </c>
      <c r="G3565" t="s">
        <v>6443</v>
      </c>
    </row>
    <row r="3566" hidden="1" spans="1:7">
      <c r="A3566" t="s">
        <v>6713</v>
      </c>
      <c r="B3566" t="s">
        <v>3986</v>
      </c>
      <c r="C3566" s="188">
        <v>11800800</v>
      </c>
      <c r="D3566" s="188">
        <v>19800000</v>
      </c>
      <c r="E3566" s="188"/>
      <c r="F3566" s="188">
        <v>31600800</v>
      </c>
      <c r="G3566" t="s">
        <v>6443</v>
      </c>
    </row>
    <row r="3567" hidden="1" spans="1:7">
      <c r="A3567" t="s">
        <v>6714</v>
      </c>
      <c r="B3567" t="s">
        <v>3220</v>
      </c>
      <c r="C3567" s="188">
        <v>416900</v>
      </c>
      <c r="D3567" s="188">
        <v>349800</v>
      </c>
      <c r="E3567" s="188">
        <v>508200</v>
      </c>
      <c r="F3567" s="188">
        <v>1274900</v>
      </c>
      <c r="G3567" t="s">
        <v>6443</v>
      </c>
    </row>
    <row r="3568" hidden="1" spans="1:7">
      <c r="A3568" t="s">
        <v>6715</v>
      </c>
      <c r="B3568" t="s">
        <v>6049</v>
      </c>
      <c r="C3568" s="188">
        <v>936000</v>
      </c>
      <c r="D3568" s="188">
        <v>792000</v>
      </c>
      <c r="E3568" s="188">
        <v>396000</v>
      </c>
      <c r="F3568" s="188">
        <v>2124000</v>
      </c>
      <c r="G3568" t="s">
        <v>6443</v>
      </c>
    </row>
    <row r="3569" hidden="1" spans="1:7">
      <c r="A3569" t="s">
        <v>6716</v>
      </c>
      <c r="B3569" t="s">
        <v>6717</v>
      </c>
      <c r="C3569" s="188">
        <v>462000</v>
      </c>
      <c r="D3569" s="188">
        <v>462000</v>
      </c>
      <c r="E3569" s="188">
        <v>489720</v>
      </c>
      <c r="F3569" s="188">
        <v>1413720</v>
      </c>
      <c r="G3569" t="s">
        <v>6443</v>
      </c>
    </row>
    <row r="3570" hidden="1" spans="1:7">
      <c r="A3570" t="s">
        <v>6718</v>
      </c>
      <c r="B3570" t="s">
        <v>6719</v>
      </c>
      <c r="C3570" s="188">
        <v>15681600</v>
      </c>
      <c r="D3570" s="188">
        <v>7524000</v>
      </c>
      <c r="E3570" s="188">
        <v>24393600</v>
      </c>
      <c r="F3570" s="188">
        <v>47599200</v>
      </c>
      <c r="G3570" t="s">
        <v>6443</v>
      </c>
    </row>
    <row r="3571" hidden="1" spans="1:7">
      <c r="A3571" t="s">
        <v>6720</v>
      </c>
      <c r="B3571" t="s">
        <v>4613</v>
      </c>
      <c r="C3571" s="188">
        <v>4338000</v>
      </c>
      <c r="D3571" s="188">
        <v>4140000</v>
      </c>
      <c r="E3571" s="188">
        <v>4111200</v>
      </c>
      <c r="F3571" s="188">
        <v>12589200</v>
      </c>
      <c r="G3571" t="s">
        <v>6443</v>
      </c>
    </row>
    <row r="3572" hidden="1" spans="1:7">
      <c r="A3572" t="s">
        <v>6721</v>
      </c>
      <c r="B3572" t="s">
        <v>3657</v>
      </c>
      <c r="C3572" s="188">
        <v>105600</v>
      </c>
      <c r="D3572" s="188"/>
      <c r="E3572" s="188"/>
      <c r="F3572" s="188">
        <v>105600</v>
      </c>
      <c r="G3572" t="s">
        <v>6443</v>
      </c>
    </row>
    <row r="3573" hidden="1" spans="1:7">
      <c r="A3573" t="s">
        <v>6722</v>
      </c>
      <c r="B3573" t="s">
        <v>5883</v>
      </c>
      <c r="C3573" s="188">
        <v>4140000</v>
      </c>
      <c r="D3573" s="188">
        <v>7920000</v>
      </c>
      <c r="E3573" s="188">
        <v>10199200</v>
      </c>
      <c r="F3573" s="188">
        <v>22259200</v>
      </c>
      <c r="G3573" t="s">
        <v>6443</v>
      </c>
    </row>
    <row r="3574" hidden="1" spans="1:7">
      <c r="A3574" t="s">
        <v>6723</v>
      </c>
      <c r="B3574" t="s">
        <v>6724</v>
      </c>
      <c r="C3574" s="188">
        <v>376400</v>
      </c>
      <c r="D3574" s="188">
        <v>424800</v>
      </c>
      <c r="E3574" s="188">
        <v>489200</v>
      </c>
      <c r="F3574" s="188">
        <v>1290400</v>
      </c>
      <c r="G3574" t="s">
        <v>6443</v>
      </c>
    </row>
    <row r="3575" hidden="1" spans="1:7">
      <c r="A3575" t="s">
        <v>6725</v>
      </c>
      <c r="B3575" t="s">
        <v>6726</v>
      </c>
      <c r="C3575" s="188">
        <v>9504000</v>
      </c>
      <c r="D3575" s="188"/>
      <c r="E3575" s="188"/>
      <c r="F3575" s="188">
        <v>9504000</v>
      </c>
      <c r="G3575" t="s">
        <v>6443</v>
      </c>
    </row>
    <row r="3576" hidden="1" spans="1:7">
      <c r="A3576" t="s">
        <v>6727</v>
      </c>
      <c r="B3576" t="s">
        <v>3872</v>
      </c>
      <c r="C3576" s="188">
        <v>125400</v>
      </c>
      <c r="D3576" s="188"/>
      <c r="E3576" s="188">
        <v>188100</v>
      </c>
      <c r="F3576" s="188">
        <v>313500</v>
      </c>
      <c r="G3576" t="s">
        <v>6443</v>
      </c>
    </row>
    <row r="3577" hidden="1" spans="1:7">
      <c r="A3577" t="s">
        <v>6728</v>
      </c>
      <c r="B3577" t="s">
        <v>6729</v>
      </c>
      <c r="C3577" s="188">
        <v>79200</v>
      </c>
      <c r="D3577" s="188"/>
      <c r="E3577" s="188">
        <v>128700</v>
      </c>
      <c r="F3577" s="188">
        <v>207900</v>
      </c>
      <c r="G3577" t="s">
        <v>6443</v>
      </c>
    </row>
    <row r="3578" hidden="1" spans="1:7">
      <c r="A3578" t="s">
        <v>6730</v>
      </c>
      <c r="B3578" t="s">
        <v>6549</v>
      </c>
      <c r="C3578" s="188"/>
      <c r="D3578" s="188">
        <v>7128000</v>
      </c>
      <c r="E3578" s="188">
        <v>7128000</v>
      </c>
      <c r="F3578" s="188">
        <v>14256000</v>
      </c>
      <c r="G3578" t="s">
        <v>6443</v>
      </c>
    </row>
    <row r="3579" hidden="1" spans="1:7">
      <c r="A3579" t="s">
        <v>6731</v>
      </c>
      <c r="B3579" t="s">
        <v>6732</v>
      </c>
      <c r="C3579" s="188"/>
      <c r="D3579" s="188">
        <v>7920000</v>
      </c>
      <c r="E3579" s="188">
        <v>7920000</v>
      </c>
      <c r="F3579" s="188">
        <v>15840000</v>
      </c>
      <c r="G3579" t="s">
        <v>6443</v>
      </c>
    </row>
    <row r="3580" hidden="1" spans="1:7">
      <c r="A3580" t="s">
        <v>6733</v>
      </c>
      <c r="B3580" t="s">
        <v>6734</v>
      </c>
      <c r="C3580" s="188"/>
      <c r="D3580" s="188">
        <v>3960000</v>
      </c>
      <c r="E3580" s="188"/>
      <c r="F3580" s="188">
        <v>3960000</v>
      </c>
      <c r="G3580" t="s">
        <v>6443</v>
      </c>
    </row>
    <row r="3581" hidden="1" spans="1:7">
      <c r="A3581" t="s">
        <v>6735</v>
      </c>
      <c r="B3581" t="s">
        <v>6736</v>
      </c>
      <c r="C3581" s="188">
        <v>135000</v>
      </c>
      <c r="D3581" s="188">
        <v>141900</v>
      </c>
      <c r="E3581" s="188">
        <v>102600</v>
      </c>
      <c r="F3581" s="188">
        <v>379500</v>
      </c>
      <c r="G3581" t="s">
        <v>6443</v>
      </c>
    </row>
    <row r="3582" hidden="1" spans="1:7">
      <c r="A3582" t="s">
        <v>6737</v>
      </c>
      <c r="B3582" t="s">
        <v>5095</v>
      </c>
      <c r="C3582" s="188">
        <v>0</v>
      </c>
      <c r="D3582" s="188"/>
      <c r="E3582" s="188"/>
      <c r="F3582" s="188">
        <v>0</v>
      </c>
      <c r="G3582" t="s">
        <v>6443</v>
      </c>
    </row>
    <row r="3583" hidden="1" spans="1:7">
      <c r="A3583" t="s">
        <v>6738</v>
      </c>
      <c r="B3583" t="s">
        <v>6739</v>
      </c>
      <c r="C3583" s="188">
        <v>972000</v>
      </c>
      <c r="D3583" s="188">
        <v>972000</v>
      </c>
      <c r="E3583" s="188">
        <v>972000</v>
      </c>
      <c r="F3583" s="188">
        <v>2916000</v>
      </c>
      <c r="G3583" t="s">
        <v>6443</v>
      </c>
    </row>
    <row r="3584" hidden="1" spans="1:7">
      <c r="A3584" t="s">
        <v>6740</v>
      </c>
      <c r="B3584" t="s">
        <v>6741</v>
      </c>
      <c r="C3584" s="188">
        <v>900000</v>
      </c>
      <c r="D3584" s="188"/>
      <c r="E3584" s="188"/>
      <c r="F3584" s="188">
        <v>900000</v>
      </c>
      <c r="G3584" t="s">
        <v>6443</v>
      </c>
    </row>
    <row r="3585" hidden="1" spans="1:7">
      <c r="A3585" t="s">
        <v>6742</v>
      </c>
      <c r="B3585" t="s">
        <v>6743</v>
      </c>
      <c r="C3585" s="188">
        <v>-237600</v>
      </c>
      <c r="D3585" s="188">
        <v>9684000</v>
      </c>
      <c r="E3585" s="188"/>
      <c r="F3585" s="188">
        <v>9446400</v>
      </c>
      <c r="G3585" t="s">
        <v>6443</v>
      </c>
    </row>
    <row r="3586" hidden="1" spans="1:7">
      <c r="A3586" t="s">
        <v>6744</v>
      </c>
      <c r="B3586" t="s">
        <v>6745</v>
      </c>
      <c r="C3586" s="188">
        <v>900000</v>
      </c>
      <c r="D3586" s="188">
        <v>12780000</v>
      </c>
      <c r="E3586" s="188">
        <v>18007200</v>
      </c>
      <c r="F3586" s="188">
        <v>31687200</v>
      </c>
      <c r="G3586" t="s">
        <v>6443</v>
      </c>
    </row>
    <row r="3587" hidden="1" spans="1:7">
      <c r="A3587" t="s">
        <v>6746</v>
      </c>
      <c r="B3587" t="s">
        <v>6747</v>
      </c>
      <c r="C3587" s="188">
        <v>16740000</v>
      </c>
      <c r="D3587" s="188">
        <v>15840000</v>
      </c>
      <c r="E3587" s="188">
        <v>22255200</v>
      </c>
      <c r="F3587" s="188">
        <v>54835200</v>
      </c>
      <c r="G3587" t="s">
        <v>6443</v>
      </c>
    </row>
    <row r="3588" hidden="1" spans="1:7">
      <c r="A3588" t="s">
        <v>6748</v>
      </c>
      <c r="B3588" t="s">
        <v>6749</v>
      </c>
      <c r="C3588" s="188">
        <v>180000</v>
      </c>
      <c r="D3588" s="188">
        <v>19800000</v>
      </c>
      <c r="E3588" s="188">
        <v>19800000</v>
      </c>
      <c r="F3588" s="188">
        <v>39780000</v>
      </c>
      <c r="G3588" t="s">
        <v>6443</v>
      </c>
    </row>
    <row r="3589" hidden="1" spans="1:7">
      <c r="A3589" t="s">
        <v>6750</v>
      </c>
      <c r="B3589" t="s">
        <v>6751</v>
      </c>
      <c r="C3589" s="188">
        <v>2037000</v>
      </c>
      <c r="D3589" s="188">
        <v>1980000</v>
      </c>
      <c r="E3589" s="188"/>
      <c r="F3589" s="188">
        <v>4017000</v>
      </c>
      <c r="G3589" t="s">
        <v>6443</v>
      </c>
    </row>
    <row r="3590" hidden="1" spans="1:7">
      <c r="A3590" t="s">
        <v>6752</v>
      </c>
      <c r="B3590" t="s">
        <v>6753</v>
      </c>
      <c r="C3590" s="188">
        <v>115200</v>
      </c>
      <c r="D3590" s="188">
        <v>-70400</v>
      </c>
      <c r="E3590" s="188"/>
      <c r="F3590" s="188">
        <v>44800</v>
      </c>
      <c r="G3590" t="s">
        <v>6443</v>
      </c>
    </row>
    <row r="3591" hidden="1" spans="1:7">
      <c r="A3591" t="s">
        <v>6754</v>
      </c>
      <c r="B3591" t="s">
        <v>6755</v>
      </c>
      <c r="C3591" s="188">
        <v>475200</v>
      </c>
      <c r="D3591" s="188">
        <v>475200</v>
      </c>
      <c r="E3591" s="188">
        <v>792000</v>
      </c>
      <c r="F3591" s="188">
        <v>1742400</v>
      </c>
      <c r="G3591" t="s">
        <v>6443</v>
      </c>
    </row>
    <row r="3592" hidden="1" spans="1:7">
      <c r="A3592" t="s">
        <v>6756</v>
      </c>
      <c r="B3592" t="s">
        <v>6601</v>
      </c>
      <c r="C3592" s="188">
        <v>85800</v>
      </c>
      <c r="D3592" s="188"/>
      <c r="E3592" s="188"/>
      <c r="F3592" s="188">
        <v>85800</v>
      </c>
      <c r="G3592" t="s">
        <v>6443</v>
      </c>
    </row>
    <row r="3593" hidden="1" spans="1:7">
      <c r="A3593" t="s">
        <v>6757</v>
      </c>
      <c r="B3593" t="s">
        <v>6758</v>
      </c>
      <c r="C3593" s="188"/>
      <c r="D3593" s="188">
        <v>900000</v>
      </c>
      <c r="E3593" s="188"/>
      <c r="F3593" s="188">
        <v>900000</v>
      </c>
      <c r="G3593" t="s">
        <v>6443</v>
      </c>
    </row>
    <row r="3594" hidden="1" spans="1:7">
      <c r="A3594" t="s">
        <v>6759</v>
      </c>
      <c r="B3594" t="s">
        <v>6760</v>
      </c>
      <c r="C3594" s="188">
        <v>792000</v>
      </c>
      <c r="D3594" s="188">
        <v>882000</v>
      </c>
      <c r="E3594" s="188"/>
      <c r="F3594" s="188">
        <v>1674000</v>
      </c>
      <c r="G3594" t="s">
        <v>6443</v>
      </c>
    </row>
    <row r="3595" hidden="1" spans="1:7">
      <c r="A3595" t="s">
        <v>6761</v>
      </c>
      <c r="B3595" t="s">
        <v>6762</v>
      </c>
      <c r="C3595" s="188">
        <v>3960000</v>
      </c>
      <c r="D3595" s="188">
        <v>4752000</v>
      </c>
      <c r="E3595" s="188">
        <v>4752000</v>
      </c>
      <c r="F3595" s="188">
        <v>13464000</v>
      </c>
      <c r="G3595" t="s">
        <v>6443</v>
      </c>
    </row>
    <row r="3596" hidden="1" spans="1:7">
      <c r="A3596" t="s">
        <v>6763</v>
      </c>
      <c r="B3596" t="s">
        <v>5332</v>
      </c>
      <c r="C3596" s="188">
        <v>1980000</v>
      </c>
      <c r="D3596" s="188"/>
      <c r="E3596" s="188"/>
      <c r="F3596" s="188">
        <v>1980000</v>
      </c>
      <c r="G3596" t="s">
        <v>6443</v>
      </c>
    </row>
    <row r="3597" hidden="1" spans="1:7">
      <c r="A3597" t="s">
        <v>6764</v>
      </c>
      <c r="B3597" t="s">
        <v>6765</v>
      </c>
      <c r="C3597" s="188"/>
      <c r="D3597" s="188">
        <v>3960000</v>
      </c>
      <c r="E3597" s="188">
        <v>3960000</v>
      </c>
      <c r="F3597" s="188">
        <v>7920000</v>
      </c>
      <c r="G3597" t="s">
        <v>6443</v>
      </c>
    </row>
    <row r="3598" hidden="1" spans="1:7">
      <c r="A3598" t="s">
        <v>6766</v>
      </c>
      <c r="B3598" t="s">
        <v>6767</v>
      </c>
      <c r="C3598" s="188">
        <v>-79200</v>
      </c>
      <c r="D3598" s="188">
        <v>11800800</v>
      </c>
      <c r="E3598" s="188">
        <v>11880000</v>
      </c>
      <c r="F3598" s="188">
        <v>23601600</v>
      </c>
      <c r="G3598" t="s">
        <v>6443</v>
      </c>
    </row>
    <row r="3599" hidden="1" spans="1:7">
      <c r="A3599" t="s">
        <v>6768</v>
      </c>
      <c r="B3599" t="s">
        <v>6769</v>
      </c>
      <c r="C3599" s="188">
        <v>28099500</v>
      </c>
      <c r="D3599" s="188">
        <v>44977200</v>
      </c>
      <c r="E3599" s="188">
        <v>73683000</v>
      </c>
      <c r="F3599" s="188">
        <v>146759700</v>
      </c>
      <c r="G3599" t="s">
        <v>6443</v>
      </c>
    </row>
    <row r="3600" hidden="1" spans="1:7">
      <c r="A3600" t="s">
        <v>6770</v>
      </c>
      <c r="B3600" t="s">
        <v>6771</v>
      </c>
      <c r="C3600" s="188">
        <v>486000</v>
      </c>
      <c r="D3600" s="188"/>
      <c r="E3600" s="188"/>
      <c r="F3600" s="188">
        <v>486000</v>
      </c>
      <c r="G3600" t="s">
        <v>6443</v>
      </c>
    </row>
    <row r="3601" hidden="1" spans="1:7">
      <c r="A3601" t="s">
        <v>6772</v>
      </c>
      <c r="B3601" t="s">
        <v>6773</v>
      </c>
      <c r="C3601" s="188">
        <v>15919200</v>
      </c>
      <c r="D3601" s="188">
        <v>15760800</v>
      </c>
      <c r="E3601" s="188">
        <v>9720000</v>
      </c>
      <c r="F3601" s="188">
        <v>41400000</v>
      </c>
      <c r="G3601" t="s">
        <v>6443</v>
      </c>
    </row>
    <row r="3602" hidden="1" spans="1:7">
      <c r="A3602" t="s">
        <v>6774</v>
      </c>
      <c r="B3602" t="s">
        <v>6775</v>
      </c>
      <c r="C3602" s="188">
        <v>900000</v>
      </c>
      <c r="D3602" s="188">
        <v>4410000</v>
      </c>
      <c r="E3602" s="188">
        <v>450000</v>
      </c>
      <c r="F3602" s="188">
        <v>5760000</v>
      </c>
      <c r="G3602" t="s">
        <v>6443</v>
      </c>
    </row>
    <row r="3603" hidden="1" spans="1:7">
      <c r="A3603" t="s">
        <v>6776</v>
      </c>
      <c r="B3603" t="s">
        <v>6777</v>
      </c>
      <c r="C3603" s="188">
        <v>4587600</v>
      </c>
      <c r="D3603" s="188">
        <v>8370000</v>
      </c>
      <c r="E3603" s="188">
        <v>-79200</v>
      </c>
      <c r="F3603" s="188">
        <v>12878400</v>
      </c>
      <c r="G3603" t="s">
        <v>6443</v>
      </c>
    </row>
    <row r="3604" hidden="1" spans="1:7">
      <c r="A3604" t="s">
        <v>6778</v>
      </c>
      <c r="B3604" t="s">
        <v>6779</v>
      </c>
      <c r="C3604" s="188"/>
      <c r="D3604" s="188"/>
      <c r="E3604" s="188">
        <v>158400</v>
      </c>
      <c r="F3604" s="188">
        <v>158400</v>
      </c>
      <c r="G3604" t="s">
        <v>6443</v>
      </c>
    </row>
    <row r="3605" hidden="1" spans="1:7">
      <c r="A3605" t="s">
        <v>6780</v>
      </c>
      <c r="B3605" t="s">
        <v>6781</v>
      </c>
      <c r="C3605" s="188">
        <v>235200</v>
      </c>
      <c r="D3605" s="188">
        <v>136320</v>
      </c>
      <c r="E3605" s="188">
        <v>125950</v>
      </c>
      <c r="F3605" s="188">
        <v>497470</v>
      </c>
      <c r="G3605" t="s">
        <v>6443</v>
      </c>
    </row>
    <row r="3606" hidden="1" spans="1:7">
      <c r="A3606" t="s">
        <v>6782</v>
      </c>
      <c r="B3606" t="s">
        <v>6783</v>
      </c>
      <c r="C3606" s="188"/>
      <c r="D3606" s="188">
        <v>118800000</v>
      </c>
      <c r="E3606" s="188">
        <v>173106000</v>
      </c>
      <c r="F3606" s="188">
        <v>291906000</v>
      </c>
      <c r="G3606" t="s">
        <v>6443</v>
      </c>
    </row>
    <row r="3607" hidden="1" spans="1:7">
      <c r="A3607" t="s">
        <v>6784</v>
      </c>
      <c r="B3607" t="s">
        <v>6785</v>
      </c>
      <c r="C3607" s="188">
        <v>237600</v>
      </c>
      <c r="D3607" s="188">
        <v>396000</v>
      </c>
      <c r="E3607" s="188"/>
      <c r="F3607" s="188">
        <v>633600</v>
      </c>
      <c r="G3607" t="s">
        <v>6443</v>
      </c>
    </row>
    <row r="3608" hidden="1" spans="1:7">
      <c r="A3608" t="s">
        <v>6786</v>
      </c>
      <c r="B3608" t="s">
        <v>6787</v>
      </c>
      <c r="C3608" s="188">
        <v>882000</v>
      </c>
      <c r="D3608" s="188">
        <v>-6600</v>
      </c>
      <c r="E3608" s="188"/>
      <c r="F3608" s="188">
        <v>875400</v>
      </c>
      <c r="G3608" t="s">
        <v>6443</v>
      </c>
    </row>
    <row r="3609" hidden="1" spans="1:7">
      <c r="A3609" t="s">
        <v>6788</v>
      </c>
      <c r="B3609" t="s">
        <v>5021</v>
      </c>
      <c r="C3609" s="188">
        <v>79200</v>
      </c>
      <c r="D3609" s="188">
        <v>-23980</v>
      </c>
      <c r="E3609" s="188">
        <v>79200</v>
      </c>
      <c r="F3609" s="188">
        <v>134420</v>
      </c>
      <c r="G3609" t="s">
        <v>6443</v>
      </c>
    </row>
    <row r="3610" hidden="1" spans="1:7">
      <c r="A3610" t="s">
        <v>6789</v>
      </c>
      <c r="B3610" t="s">
        <v>6790</v>
      </c>
      <c r="C3610" s="188">
        <v>145200</v>
      </c>
      <c r="D3610" s="188">
        <v>132000</v>
      </c>
      <c r="E3610" s="188"/>
      <c r="F3610" s="188">
        <v>277200</v>
      </c>
      <c r="G3610" t="s">
        <v>6443</v>
      </c>
    </row>
    <row r="3611" hidden="1" spans="1:7">
      <c r="A3611" t="s">
        <v>6791</v>
      </c>
      <c r="B3611" t="s">
        <v>6792</v>
      </c>
      <c r="C3611" s="188">
        <v>158400</v>
      </c>
      <c r="D3611" s="188">
        <v>406800</v>
      </c>
      <c r="E3611" s="188">
        <v>158400</v>
      </c>
      <c r="F3611" s="188">
        <v>723600</v>
      </c>
      <c r="G3611" t="s">
        <v>6443</v>
      </c>
    </row>
    <row r="3612" hidden="1" spans="1:7">
      <c r="A3612" t="s">
        <v>6793</v>
      </c>
      <c r="B3612" t="s">
        <v>6794</v>
      </c>
      <c r="C3612" s="188">
        <v>3960000</v>
      </c>
      <c r="D3612" s="188">
        <v>11880000</v>
      </c>
      <c r="E3612" s="188">
        <v>11721600</v>
      </c>
      <c r="F3612" s="188">
        <v>27561600</v>
      </c>
      <c r="G3612" t="s">
        <v>6443</v>
      </c>
    </row>
    <row r="3613" hidden="1" spans="1:7">
      <c r="A3613" t="s">
        <v>6795</v>
      </c>
      <c r="B3613" t="s">
        <v>6796</v>
      </c>
      <c r="C3613" s="188">
        <v>2376000</v>
      </c>
      <c r="D3613" s="188"/>
      <c r="E3613" s="188">
        <v>2376000</v>
      </c>
      <c r="F3613" s="188">
        <v>4752000</v>
      </c>
      <c r="G3613" t="s">
        <v>6443</v>
      </c>
    </row>
    <row r="3614" hidden="1" spans="1:7">
      <c r="A3614" t="s">
        <v>6797</v>
      </c>
      <c r="B3614" t="s">
        <v>6798</v>
      </c>
      <c r="C3614" s="188"/>
      <c r="D3614" s="188"/>
      <c r="E3614" s="188">
        <v>79200</v>
      </c>
      <c r="F3614" s="188">
        <v>79200</v>
      </c>
      <c r="G3614" t="s">
        <v>6443</v>
      </c>
    </row>
    <row r="3615" hidden="1" spans="1:7">
      <c r="A3615" t="s">
        <v>6799</v>
      </c>
      <c r="B3615" t="s">
        <v>6800</v>
      </c>
      <c r="C3615" s="188"/>
      <c r="D3615" s="188">
        <v>99000</v>
      </c>
      <c r="E3615" s="188"/>
      <c r="F3615" s="188">
        <v>99000</v>
      </c>
      <c r="G3615" t="s">
        <v>6443</v>
      </c>
    </row>
    <row r="3616" hidden="1" spans="1:7">
      <c r="A3616" t="s">
        <v>6801</v>
      </c>
      <c r="B3616" t="s">
        <v>6802</v>
      </c>
      <c r="C3616" s="188">
        <v>-79200</v>
      </c>
      <c r="D3616" s="188"/>
      <c r="E3616" s="188">
        <v>1242000</v>
      </c>
      <c r="F3616" s="188">
        <v>1162800</v>
      </c>
      <c r="G3616" t="s">
        <v>6443</v>
      </c>
    </row>
    <row r="3617" hidden="1" spans="1:7">
      <c r="A3617" t="s">
        <v>6803</v>
      </c>
      <c r="B3617" t="s">
        <v>6804</v>
      </c>
      <c r="C3617" s="188">
        <v>15840000</v>
      </c>
      <c r="D3617" s="188">
        <v>63360000</v>
      </c>
      <c r="E3617" s="188">
        <v>71280000</v>
      </c>
      <c r="F3617" s="188">
        <v>150480000</v>
      </c>
      <c r="G3617" t="s">
        <v>6443</v>
      </c>
    </row>
    <row r="3618" hidden="1" spans="1:7">
      <c r="A3618" t="s">
        <v>6805</v>
      </c>
      <c r="B3618" t="s">
        <v>3395</v>
      </c>
      <c r="C3618" s="188">
        <v>607200</v>
      </c>
      <c r="D3618" s="188">
        <v>290400</v>
      </c>
      <c r="E3618" s="188">
        <v>528000</v>
      </c>
      <c r="F3618" s="188">
        <v>1425600</v>
      </c>
      <c r="G3618" t="s">
        <v>6443</v>
      </c>
    </row>
    <row r="3619" hidden="1" spans="1:7">
      <c r="A3619" t="s">
        <v>6806</v>
      </c>
      <c r="B3619" t="s">
        <v>6807</v>
      </c>
      <c r="C3619" s="188"/>
      <c r="D3619" s="188">
        <v>3960000</v>
      </c>
      <c r="E3619" s="188">
        <v>-147400</v>
      </c>
      <c r="F3619" s="188">
        <v>3812600</v>
      </c>
      <c r="G3619" t="s">
        <v>6443</v>
      </c>
    </row>
    <row r="3620" hidden="1" spans="1:7">
      <c r="A3620" t="s">
        <v>6808</v>
      </c>
      <c r="B3620" t="s">
        <v>6809</v>
      </c>
      <c r="C3620" s="188"/>
      <c r="D3620" s="188">
        <v>7920000</v>
      </c>
      <c r="E3620" s="188">
        <v>7920000</v>
      </c>
      <c r="F3620" s="188">
        <v>15840000</v>
      </c>
      <c r="G3620" t="s">
        <v>6443</v>
      </c>
    </row>
    <row r="3621" hidden="1" spans="1:7">
      <c r="A3621" t="s">
        <v>6810</v>
      </c>
      <c r="B3621" t="s">
        <v>6811</v>
      </c>
      <c r="C3621" s="188">
        <v>110880</v>
      </c>
      <c r="D3621" s="188">
        <v>3135880</v>
      </c>
      <c r="E3621" s="188">
        <v>2395440</v>
      </c>
      <c r="F3621" s="188">
        <v>5642200</v>
      </c>
      <c r="G3621" t="s">
        <v>6443</v>
      </c>
    </row>
    <row r="3622" hidden="1" spans="1:7">
      <c r="A3622" t="s">
        <v>6812</v>
      </c>
      <c r="B3622" t="s">
        <v>6813</v>
      </c>
      <c r="C3622" s="188">
        <v>-102000</v>
      </c>
      <c r="D3622" s="188">
        <v>266400</v>
      </c>
      <c r="E3622" s="188"/>
      <c r="F3622" s="188">
        <v>164400</v>
      </c>
      <c r="G3622" t="s">
        <v>6443</v>
      </c>
    </row>
    <row r="3623" hidden="1" spans="1:7">
      <c r="A3623" t="s">
        <v>6814</v>
      </c>
      <c r="B3623" t="s">
        <v>6815</v>
      </c>
      <c r="C3623" s="188">
        <v>900000</v>
      </c>
      <c r="D3623" s="188">
        <v>66528000</v>
      </c>
      <c r="E3623" s="188">
        <v>66528000</v>
      </c>
      <c r="F3623" s="188">
        <v>133956000</v>
      </c>
      <c r="G3623" t="s">
        <v>6443</v>
      </c>
    </row>
    <row r="3624" hidden="1" spans="1:7">
      <c r="A3624" t="s">
        <v>6816</v>
      </c>
      <c r="B3624" t="s">
        <v>6817</v>
      </c>
      <c r="C3624" s="188">
        <v>2566300</v>
      </c>
      <c r="D3624" s="188">
        <v>2131200</v>
      </c>
      <c r="E3624" s="188">
        <v>1980000</v>
      </c>
      <c r="F3624" s="188">
        <v>6677500</v>
      </c>
      <c r="G3624" t="s">
        <v>6443</v>
      </c>
    </row>
    <row r="3625" hidden="1" spans="1:7">
      <c r="A3625" t="s">
        <v>6818</v>
      </c>
      <c r="B3625" t="s">
        <v>6819</v>
      </c>
      <c r="C3625" s="188">
        <v>3960000</v>
      </c>
      <c r="D3625" s="188"/>
      <c r="E3625" s="188">
        <v>6915000</v>
      </c>
      <c r="F3625" s="188">
        <v>10875000</v>
      </c>
      <c r="G3625" t="s">
        <v>6443</v>
      </c>
    </row>
    <row r="3626" hidden="1" spans="1:7">
      <c r="A3626" t="s">
        <v>6820</v>
      </c>
      <c r="B3626" t="s">
        <v>6821</v>
      </c>
      <c r="C3626" s="188">
        <v>1980000</v>
      </c>
      <c r="D3626" s="188">
        <v>1980000</v>
      </c>
      <c r="E3626" s="188">
        <v>1980000</v>
      </c>
      <c r="F3626" s="188">
        <v>5940000</v>
      </c>
      <c r="G3626" t="s">
        <v>6443</v>
      </c>
    </row>
    <row r="3627" hidden="1" spans="1:7">
      <c r="A3627" t="s">
        <v>6822</v>
      </c>
      <c r="B3627" t="s">
        <v>6823</v>
      </c>
      <c r="C3627" s="188">
        <v>1056000</v>
      </c>
      <c r="D3627" s="188">
        <v>360000</v>
      </c>
      <c r="E3627" s="188">
        <v>792000</v>
      </c>
      <c r="F3627" s="188">
        <v>2208000</v>
      </c>
      <c r="G3627" t="s">
        <v>6443</v>
      </c>
    </row>
    <row r="3628" hidden="1" spans="1:7">
      <c r="A3628" t="s">
        <v>6824</v>
      </c>
      <c r="B3628" t="s">
        <v>6825</v>
      </c>
      <c r="C3628" s="188">
        <v>158400</v>
      </c>
      <c r="D3628" s="188"/>
      <c r="E3628" s="188">
        <v>-79200</v>
      </c>
      <c r="F3628" s="188">
        <v>79200</v>
      </c>
      <c r="G3628" t="s">
        <v>6443</v>
      </c>
    </row>
    <row r="3629" hidden="1" spans="1:7">
      <c r="A3629" t="s">
        <v>6826</v>
      </c>
      <c r="B3629" t="s">
        <v>6827</v>
      </c>
      <c r="C3629" s="188"/>
      <c r="D3629" s="188">
        <v>276600</v>
      </c>
      <c r="E3629" s="188">
        <v>4111200</v>
      </c>
      <c r="F3629" s="188">
        <v>4387800</v>
      </c>
      <c r="G3629" t="s">
        <v>6443</v>
      </c>
    </row>
    <row r="3630" hidden="1" spans="1:7">
      <c r="A3630" t="s">
        <v>6828</v>
      </c>
      <c r="B3630" t="s">
        <v>6829</v>
      </c>
      <c r="C3630" s="188"/>
      <c r="D3630" s="188"/>
      <c r="E3630" s="188">
        <v>158400</v>
      </c>
      <c r="F3630" s="188">
        <v>158400</v>
      </c>
      <c r="G3630" t="s">
        <v>6443</v>
      </c>
    </row>
    <row r="3631" hidden="1" spans="1:7">
      <c r="A3631" t="s">
        <v>6830</v>
      </c>
      <c r="B3631" t="s">
        <v>4651</v>
      </c>
      <c r="C3631" s="188">
        <v>237600</v>
      </c>
      <c r="D3631" s="188">
        <v>248400</v>
      </c>
      <c r="E3631" s="188">
        <v>248400</v>
      </c>
      <c r="F3631" s="188">
        <v>734400</v>
      </c>
      <c r="G3631" t="s">
        <v>6443</v>
      </c>
    </row>
    <row r="3632" hidden="1" spans="1:7">
      <c r="A3632" t="s">
        <v>6831</v>
      </c>
      <c r="B3632" t="s">
        <v>6832</v>
      </c>
      <c r="C3632" s="188">
        <v>316800</v>
      </c>
      <c r="D3632" s="188">
        <v>316800</v>
      </c>
      <c r="E3632" s="188">
        <v>396000</v>
      </c>
      <c r="F3632" s="188">
        <v>1029600</v>
      </c>
      <c r="G3632" t="s">
        <v>6443</v>
      </c>
    </row>
    <row r="3633" hidden="1" spans="1:7">
      <c r="A3633" t="s">
        <v>6833</v>
      </c>
      <c r="B3633" t="s">
        <v>6834</v>
      </c>
      <c r="C3633" s="188">
        <v>180000</v>
      </c>
      <c r="D3633" s="188">
        <v>158400</v>
      </c>
      <c r="E3633" s="188">
        <v>316800</v>
      </c>
      <c r="F3633" s="188">
        <v>655200</v>
      </c>
      <c r="G3633" t="s">
        <v>6443</v>
      </c>
    </row>
    <row r="3634" hidden="1" spans="1:7">
      <c r="A3634" t="s">
        <v>6835</v>
      </c>
      <c r="B3634" t="s">
        <v>3321</v>
      </c>
      <c r="C3634" s="188"/>
      <c r="D3634" s="188">
        <v>180000</v>
      </c>
      <c r="E3634" s="188">
        <v>237600</v>
      </c>
      <c r="F3634" s="188">
        <v>417600</v>
      </c>
      <c r="G3634" t="s">
        <v>6443</v>
      </c>
    </row>
    <row r="3635" hidden="1" spans="1:7">
      <c r="A3635" t="s">
        <v>6836</v>
      </c>
      <c r="B3635" t="s">
        <v>5060</v>
      </c>
      <c r="C3635" s="188">
        <v>3960000</v>
      </c>
      <c r="D3635" s="188">
        <v>0</v>
      </c>
      <c r="E3635" s="188"/>
      <c r="F3635" s="188">
        <v>3960000</v>
      </c>
      <c r="G3635" t="s">
        <v>6443</v>
      </c>
    </row>
    <row r="3636" hidden="1" spans="1:7">
      <c r="A3636" t="s">
        <v>6837</v>
      </c>
      <c r="B3636" t="s">
        <v>6838</v>
      </c>
      <c r="C3636" s="188">
        <v>774000</v>
      </c>
      <c r="D3636" s="188">
        <v>276600</v>
      </c>
      <c r="E3636" s="188">
        <v>1562200</v>
      </c>
      <c r="F3636" s="188">
        <v>2612800</v>
      </c>
      <c r="G3636" t="s">
        <v>6443</v>
      </c>
    </row>
    <row r="3637" hidden="1" spans="1:7">
      <c r="A3637" t="s">
        <v>6839</v>
      </c>
      <c r="B3637" t="s">
        <v>6840</v>
      </c>
      <c r="C3637" s="188">
        <v>-30800</v>
      </c>
      <c r="D3637" s="188">
        <v>450000</v>
      </c>
      <c r="E3637" s="188"/>
      <c r="F3637" s="188">
        <v>419200</v>
      </c>
      <c r="G3637" t="s">
        <v>6443</v>
      </c>
    </row>
    <row r="3638" hidden="1" spans="1:7">
      <c r="A3638" t="s">
        <v>6841</v>
      </c>
      <c r="B3638" t="s">
        <v>6842</v>
      </c>
      <c r="C3638" s="188">
        <v>1980000</v>
      </c>
      <c r="D3638" s="188">
        <v>1980000</v>
      </c>
      <c r="E3638" s="188">
        <v>0</v>
      </c>
      <c r="F3638" s="188">
        <v>3960000</v>
      </c>
      <c r="G3638" t="s">
        <v>6443</v>
      </c>
    </row>
    <row r="3639" hidden="1" spans="1:7">
      <c r="A3639" t="s">
        <v>6843</v>
      </c>
      <c r="B3639" t="s">
        <v>6844</v>
      </c>
      <c r="C3639" s="188">
        <v>181200</v>
      </c>
      <c r="D3639" s="188">
        <v>132000</v>
      </c>
      <c r="E3639" s="188"/>
      <c r="F3639" s="188">
        <v>313200</v>
      </c>
      <c r="G3639" t="s">
        <v>6443</v>
      </c>
    </row>
    <row r="3640" hidden="1" spans="1:7">
      <c r="A3640" t="s">
        <v>6845</v>
      </c>
      <c r="B3640" t="s">
        <v>5630</v>
      </c>
      <c r="C3640" s="188">
        <v>330000</v>
      </c>
      <c r="D3640" s="188"/>
      <c r="E3640" s="188">
        <v>330000</v>
      </c>
      <c r="F3640" s="188">
        <v>660000</v>
      </c>
      <c r="G3640" t="s">
        <v>6443</v>
      </c>
    </row>
    <row r="3641" hidden="1" spans="1:7">
      <c r="A3641" t="s">
        <v>6846</v>
      </c>
      <c r="B3641" t="s">
        <v>6847</v>
      </c>
      <c r="C3641" s="188">
        <v>39311800</v>
      </c>
      <c r="D3641" s="188">
        <v>95436000</v>
      </c>
      <c r="E3641" s="188">
        <v>142560000</v>
      </c>
      <c r="F3641" s="188">
        <v>277307800</v>
      </c>
      <c r="G3641" t="s">
        <v>6443</v>
      </c>
    </row>
    <row r="3642" hidden="1" spans="1:7">
      <c r="A3642" t="s">
        <v>6848</v>
      </c>
      <c r="B3642" t="s">
        <v>4190</v>
      </c>
      <c r="C3642" s="188">
        <v>237600</v>
      </c>
      <c r="D3642" s="188"/>
      <c r="E3642" s="188">
        <v>237600</v>
      </c>
      <c r="F3642" s="188">
        <v>475200</v>
      </c>
      <c r="G3642" t="s">
        <v>6443</v>
      </c>
    </row>
    <row r="3643" hidden="1" spans="1:7">
      <c r="A3643" t="s">
        <v>6849</v>
      </c>
      <c r="B3643" t="s">
        <v>6850</v>
      </c>
      <c r="C3643" s="188">
        <v>158400</v>
      </c>
      <c r="D3643" s="188"/>
      <c r="E3643" s="188">
        <v>338400</v>
      </c>
      <c r="F3643" s="188">
        <v>496800</v>
      </c>
      <c r="G3643" t="s">
        <v>6443</v>
      </c>
    </row>
    <row r="3644" hidden="1" spans="1:7">
      <c r="A3644" t="s">
        <v>6851</v>
      </c>
      <c r="B3644" t="s">
        <v>6852</v>
      </c>
      <c r="C3644" s="188"/>
      <c r="D3644" s="188">
        <v>792000</v>
      </c>
      <c r="E3644" s="188">
        <v>846000</v>
      </c>
      <c r="F3644" s="188">
        <v>1638000</v>
      </c>
      <c r="G3644" t="s">
        <v>6443</v>
      </c>
    </row>
    <row r="3645" hidden="1" spans="1:7">
      <c r="A3645" t="s">
        <v>6853</v>
      </c>
      <c r="B3645" t="s">
        <v>4614</v>
      </c>
      <c r="C3645" s="188">
        <v>3960000</v>
      </c>
      <c r="D3645" s="188"/>
      <c r="E3645" s="188">
        <v>3960000</v>
      </c>
      <c r="F3645" s="188">
        <v>7920000</v>
      </c>
      <c r="G3645" t="s">
        <v>6443</v>
      </c>
    </row>
    <row r="3646" hidden="1" spans="1:7">
      <c r="A3646" t="s">
        <v>6854</v>
      </c>
      <c r="B3646" t="s">
        <v>6109</v>
      </c>
      <c r="C3646" s="188"/>
      <c r="D3646" s="188"/>
      <c r="E3646" s="188">
        <v>3960000</v>
      </c>
      <c r="F3646" s="188">
        <v>3960000</v>
      </c>
      <c r="G3646" t="s">
        <v>6443</v>
      </c>
    </row>
    <row r="3647" hidden="1" spans="1:7">
      <c r="A3647" t="s">
        <v>6855</v>
      </c>
      <c r="B3647" t="s">
        <v>6856</v>
      </c>
      <c r="C3647" s="188"/>
      <c r="D3647" s="188"/>
      <c r="E3647" s="188">
        <v>158400</v>
      </c>
      <c r="F3647" s="188">
        <v>158400</v>
      </c>
      <c r="G3647" t="s">
        <v>6443</v>
      </c>
    </row>
    <row r="3648" hidden="1" spans="1:7">
      <c r="A3648" t="s">
        <v>6857</v>
      </c>
      <c r="B3648" t="s">
        <v>6858</v>
      </c>
      <c r="C3648" s="188">
        <v>3960000</v>
      </c>
      <c r="D3648" s="188">
        <v>7920000</v>
      </c>
      <c r="E3648" s="188">
        <v>6336000</v>
      </c>
      <c r="F3648" s="188">
        <v>18216000</v>
      </c>
      <c r="G3648" t="s">
        <v>6443</v>
      </c>
    </row>
    <row r="3649" hidden="1" spans="1:7">
      <c r="A3649" t="s">
        <v>6859</v>
      </c>
      <c r="B3649" t="s">
        <v>6860</v>
      </c>
      <c r="C3649" s="188">
        <v>9504000</v>
      </c>
      <c r="D3649" s="188">
        <v>1890000</v>
      </c>
      <c r="E3649" s="188"/>
      <c r="F3649" s="188">
        <v>11394000</v>
      </c>
      <c r="G3649" t="s">
        <v>6443</v>
      </c>
    </row>
    <row r="3650" hidden="1" spans="1:7">
      <c r="A3650" t="s">
        <v>6861</v>
      </c>
      <c r="B3650" t="s">
        <v>6862</v>
      </c>
      <c r="C3650" s="188">
        <v>246400</v>
      </c>
      <c r="D3650" s="188">
        <v>106920</v>
      </c>
      <c r="E3650" s="188">
        <v>280500</v>
      </c>
      <c r="F3650" s="188">
        <v>633820</v>
      </c>
      <c r="G3650" t="s">
        <v>6443</v>
      </c>
    </row>
    <row r="3651" hidden="1" spans="1:7">
      <c r="A3651" t="s">
        <v>6863</v>
      </c>
      <c r="B3651" t="s">
        <v>6864</v>
      </c>
      <c r="C3651" s="188">
        <v>396000</v>
      </c>
      <c r="D3651" s="188">
        <v>396000</v>
      </c>
      <c r="E3651" s="188">
        <v>396000</v>
      </c>
      <c r="F3651" s="188">
        <v>1188000</v>
      </c>
      <c r="G3651" t="s">
        <v>6443</v>
      </c>
    </row>
    <row r="3652" hidden="1" spans="1:7">
      <c r="A3652" t="s">
        <v>6865</v>
      </c>
      <c r="B3652" t="s">
        <v>6866</v>
      </c>
      <c r="C3652" s="188">
        <v>158400</v>
      </c>
      <c r="D3652" s="188"/>
      <c r="E3652" s="188"/>
      <c r="F3652" s="188">
        <v>158400</v>
      </c>
      <c r="G3652" t="s">
        <v>6443</v>
      </c>
    </row>
    <row r="3653" hidden="1" spans="1:7">
      <c r="A3653" t="s">
        <v>6867</v>
      </c>
      <c r="B3653" t="s">
        <v>4049</v>
      </c>
      <c r="C3653" s="188">
        <v>132000</v>
      </c>
      <c r="D3653" s="188">
        <v>141900</v>
      </c>
      <c r="E3653" s="188">
        <v>180000</v>
      </c>
      <c r="F3653" s="188">
        <v>453900</v>
      </c>
      <c r="G3653" t="s">
        <v>6443</v>
      </c>
    </row>
    <row r="3654" hidden="1" spans="1:7">
      <c r="A3654" t="s">
        <v>6868</v>
      </c>
      <c r="B3654" t="s">
        <v>3561</v>
      </c>
      <c r="C3654" s="188">
        <v>12672000</v>
      </c>
      <c r="D3654" s="188"/>
      <c r="E3654" s="188">
        <v>3960000</v>
      </c>
      <c r="F3654" s="188">
        <v>16632000</v>
      </c>
      <c r="G3654" t="s">
        <v>6443</v>
      </c>
    </row>
    <row r="3655" hidden="1" spans="1:7">
      <c r="A3655" t="s">
        <v>6869</v>
      </c>
      <c r="B3655" t="s">
        <v>3752</v>
      </c>
      <c r="C3655" s="188">
        <v>521100</v>
      </c>
      <c r="D3655" s="188">
        <v>313200</v>
      </c>
      <c r="E3655" s="188">
        <v>366300</v>
      </c>
      <c r="F3655" s="188">
        <v>1200600</v>
      </c>
      <c r="G3655" t="s">
        <v>6443</v>
      </c>
    </row>
    <row r="3656" hidden="1" spans="1:7">
      <c r="A3656" t="s">
        <v>6870</v>
      </c>
      <c r="B3656" t="s">
        <v>6871</v>
      </c>
      <c r="C3656" s="188">
        <v>158400</v>
      </c>
      <c r="D3656" s="188"/>
      <c r="E3656" s="188">
        <v>188400</v>
      </c>
      <c r="F3656" s="188">
        <v>346800</v>
      </c>
      <c r="G3656" t="s">
        <v>6443</v>
      </c>
    </row>
    <row r="3657" hidden="1" spans="1:7">
      <c r="A3657" t="s">
        <v>6872</v>
      </c>
      <c r="B3657" t="s">
        <v>6405</v>
      </c>
      <c r="C3657" s="188">
        <v>15840000</v>
      </c>
      <c r="D3657" s="188">
        <v>57024000</v>
      </c>
      <c r="E3657" s="188"/>
      <c r="F3657" s="188">
        <v>72864000</v>
      </c>
      <c r="G3657" t="s">
        <v>6443</v>
      </c>
    </row>
    <row r="3658" hidden="1" spans="1:7">
      <c r="A3658" t="s">
        <v>6873</v>
      </c>
      <c r="B3658" t="s">
        <v>4643</v>
      </c>
      <c r="C3658" s="188">
        <v>324720</v>
      </c>
      <c r="D3658" s="188">
        <v>188760</v>
      </c>
      <c r="E3658" s="188">
        <v>64130</v>
      </c>
      <c r="F3658" s="188">
        <v>577610</v>
      </c>
      <c r="G3658" t="s">
        <v>6443</v>
      </c>
    </row>
    <row r="3659" hidden="1" spans="1:7">
      <c r="A3659" t="s">
        <v>6874</v>
      </c>
      <c r="B3659" t="s">
        <v>6875</v>
      </c>
      <c r="C3659" s="188">
        <v>813600</v>
      </c>
      <c r="D3659" s="188">
        <v>316800</v>
      </c>
      <c r="E3659" s="188">
        <v>396000</v>
      </c>
      <c r="F3659" s="188">
        <v>1526400</v>
      </c>
      <c r="G3659" t="s">
        <v>6443</v>
      </c>
    </row>
    <row r="3660" hidden="1" spans="1:7">
      <c r="A3660" t="s">
        <v>6876</v>
      </c>
      <c r="B3660" t="s">
        <v>6877</v>
      </c>
      <c r="C3660" s="188">
        <v>211200</v>
      </c>
      <c r="D3660" s="188">
        <v>290400</v>
      </c>
      <c r="E3660" s="188"/>
      <c r="F3660" s="188">
        <v>501600</v>
      </c>
      <c r="G3660" t="s">
        <v>6443</v>
      </c>
    </row>
    <row r="3661" hidden="1" spans="1:7">
      <c r="A3661" t="s">
        <v>6878</v>
      </c>
      <c r="B3661" t="s">
        <v>3567</v>
      </c>
      <c r="C3661" s="188">
        <v>3960000</v>
      </c>
      <c r="D3661" s="188">
        <v>17820000</v>
      </c>
      <c r="E3661" s="188">
        <v>17820000</v>
      </c>
      <c r="F3661" s="188">
        <v>39600000</v>
      </c>
      <c r="G3661" t="s">
        <v>6443</v>
      </c>
    </row>
    <row r="3662" hidden="1" spans="1:7">
      <c r="A3662" t="s">
        <v>6879</v>
      </c>
      <c r="B3662" t="s">
        <v>6880</v>
      </c>
      <c r="C3662" s="188">
        <v>180000</v>
      </c>
      <c r="D3662" s="188">
        <v>468000</v>
      </c>
      <c r="E3662" s="188">
        <v>240000</v>
      </c>
      <c r="F3662" s="188">
        <v>888000</v>
      </c>
      <c r="G3662" t="s">
        <v>6443</v>
      </c>
    </row>
    <row r="3663" hidden="1" spans="1:7">
      <c r="A3663" t="s">
        <v>6881</v>
      </c>
      <c r="B3663" t="s">
        <v>4049</v>
      </c>
      <c r="C3663" s="188">
        <v>59000</v>
      </c>
      <c r="D3663" s="188">
        <v>313500</v>
      </c>
      <c r="E3663" s="188">
        <v>79200</v>
      </c>
      <c r="F3663" s="188">
        <v>451700</v>
      </c>
      <c r="G3663" t="s">
        <v>6443</v>
      </c>
    </row>
    <row r="3664" hidden="1" spans="1:7">
      <c r="A3664" t="s">
        <v>6882</v>
      </c>
      <c r="B3664" t="s">
        <v>6883</v>
      </c>
      <c r="C3664" s="188">
        <v>302400</v>
      </c>
      <c r="D3664" s="188">
        <v>151200</v>
      </c>
      <c r="E3664" s="188">
        <v>79200</v>
      </c>
      <c r="F3664" s="188">
        <v>532800</v>
      </c>
      <c r="G3664" t="s">
        <v>6443</v>
      </c>
    </row>
    <row r="3665" hidden="1" spans="1:7">
      <c r="A3665" t="s">
        <v>6884</v>
      </c>
      <c r="B3665" t="s">
        <v>6885</v>
      </c>
      <c r="C3665" s="188">
        <v>154800</v>
      </c>
      <c r="D3665" s="188"/>
      <c r="E3665" s="188"/>
      <c r="F3665" s="188">
        <v>154800</v>
      </c>
      <c r="G3665" t="s">
        <v>6443</v>
      </c>
    </row>
    <row r="3666" hidden="1" spans="1:7">
      <c r="A3666" t="s">
        <v>6886</v>
      </c>
      <c r="B3666" t="s">
        <v>6887</v>
      </c>
      <c r="C3666" s="188">
        <v>158400</v>
      </c>
      <c r="D3666" s="188"/>
      <c r="E3666" s="188"/>
      <c r="F3666" s="188">
        <v>158400</v>
      </c>
      <c r="G3666" t="s">
        <v>6443</v>
      </c>
    </row>
    <row r="3667" hidden="1" spans="1:7">
      <c r="A3667" t="s">
        <v>6888</v>
      </c>
      <c r="B3667" t="s">
        <v>4681</v>
      </c>
      <c r="C3667" s="188"/>
      <c r="D3667" s="188"/>
      <c r="E3667" s="188">
        <v>3960000</v>
      </c>
      <c r="F3667" s="188">
        <v>3960000</v>
      </c>
      <c r="G3667" t="s">
        <v>6443</v>
      </c>
    </row>
    <row r="3668" hidden="1" spans="1:7">
      <c r="A3668" t="s">
        <v>6889</v>
      </c>
      <c r="B3668" t="s">
        <v>6890</v>
      </c>
      <c r="C3668" s="188"/>
      <c r="D3668" s="188">
        <v>158400</v>
      </c>
      <c r="E3668" s="188"/>
      <c r="F3668" s="188">
        <v>158400</v>
      </c>
      <c r="G3668" t="s">
        <v>6443</v>
      </c>
    </row>
    <row r="3669" hidden="1" spans="1:7">
      <c r="A3669" t="s">
        <v>6891</v>
      </c>
      <c r="B3669" t="s">
        <v>3833</v>
      </c>
      <c r="C3669" s="188">
        <v>7920000</v>
      </c>
      <c r="D3669" s="188">
        <v>15840000</v>
      </c>
      <c r="E3669" s="188">
        <v>17424000</v>
      </c>
      <c r="F3669" s="188">
        <v>41184000</v>
      </c>
      <c r="G3669" t="s">
        <v>6443</v>
      </c>
    </row>
    <row r="3670" hidden="1" spans="1:7">
      <c r="A3670" t="s">
        <v>6892</v>
      </c>
      <c r="B3670" t="s">
        <v>6893</v>
      </c>
      <c r="C3670" s="188">
        <v>4554000</v>
      </c>
      <c r="D3670" s="188">
        <v>19800000</v>
      </c>
      <c r="E3670" s="188">
        <v>28805700</v>
      </c>
      <c r="F3670" s="188">
        <v>53159700</v>
      </c>
      <c r="G3670" t="s">
        <v>6443</v>
      </c>
    </row>
    <row r="3671" hidden="1" spans="1:7">
      <c r="A3671" t="s">
        <v>6894</v>
      </c>
      <c r="B3671" t="s">
        <v>6895</v>
      </c>
      <c r="C3671" s="188">
        <v>7920000</v>
      </c>
      <c r="D3671" s="188">
        <v>23760000</v>
      </c>
      <c r="E3671" s="188">
        <v>23760000</v>
      </c>
      <c r="F3671" s="188">
        <v>55440000</v>
      </c>
      <c r="G3671" t="s">
        <v>6443</v>
      </c>
    </row>
    <row r="3672" hidden="1" spans="1:7">
      <c r="A3672" t="s">
        <v>6896</v>
      </c>
      <c r="B3672" t="s">
        <v>6897</v>
      </c>
      <c r="C3672" s="188">
        <v>540000</v>
      </c>
      <c r="D3672" s="188"/>
      <c r="E3672" s="188">
        <v>893400</v>
      </c>
      <c r="F3672" s="188">
        <v>1433400</v>
      </c>
      <c r="G3672" t="s">
        <v>6443</v>
      </c>
    </row>
    <row r="3673" hidden="1" spans="1:7">
      <c r="A3673" t="s">
        <v>6898</v>
      </c>
      <c r="B3673" t="s">
        <v>6899</v>
      </c>
      <c r="C3673" s="188">
        <v>4860000</v>
      </c>
      <c r="D3673" s="188"/>
      <c r="E3673" s="188"/>
      <c r="F3673" s="188">
        <v>4860000</v>
      </c>
      <c r="G3673" t="s">
        <v>6443</v>
      </c>
    </row>
    <row r="3674" hidden="1" spans="1:7">
      <c r="A3674" t="s">
        <v>6900</v>
      </c>
      <c r="B3674" t="s">
        <v>6901</v>
      </c>
      <c r="C3674" s="188">
        <v>151800</v>
      </c>
      <c r="D3674" s="188">
        <v>180000</v>
      </c>
      <c r="E3674" s="188">
        <v>158400</v>
      </c>
      <c r="F3674" s="188">
        <v>490200</v>
      </c>
      <c r="G3674" t="s">
        <v>6443</v>
      </c>
    </row>
    <row r="3675" hidden="1" spans="1:7">
      <c r="A3675" t="s">
        <v>6902</v>
      </c>
      <c r="B3675" t="s">
        <v>5974</v>
      </c>
      <c r="C3675" s="188">
        <v>158400</v>
      </c>
      <c r="D3675" s="188">
        <v>158400</v>
      </c>
      <c r="E3675" s="188">
        <v>158400</v>
      </c>
      <c r="F3675" s="188">
        <v>475200</v>
      </c>
      <c r="G3675" t="s">
        <v>6443</v>
      </c>
    </row>
    <row r="3676" hidden="1" spans="1:7">
      <c r="A3676" t="s">
        <v>6903</v>
      </c>
      <c r="B3676" t="s">
        <v>4613</v>
      </c>
      <c r="C3676" s="188">
        <v>7920000</v>
      </c>
      <c r="D3676" s="188">
        <v>19800000</v>
      </c>
      <c r="E3676" s="188">
        <v>27799200</v>
      </c>
      <c r="F3676" s="188">
        <v>55519200</v>
      </c>
      <c r="G3676" t="s">
        <v>6443</v>
      </c>
    </row>
    <row r="3677" hidden="1" spans="1:7">
      <c r="A3677" t="s">
        <v>6904</v>
      </c>
      <c r="B3677" t="s">
        <v>6905</v>
      </c>
      <c r="C3677" s="188">
        <v>1584000</v>
      </c>
      <c r="D3677" s="188"/>
      <c r="E3677" s="188">
        <v>360000</v>
      </c>
      <c r="F3677" s="188">
        <v>1944000</v>
      </c>
      <c r="G3677" t="s">
        <v>6443</v>
      </c>
    </row>
    <row r="3678" hidden="1" spans="1:7">
      <c r="A3678" t="s">
        <v>6906</v>
      </c>
      <c r="B3678" t="s">
        <v>6907</v>
      </c>
      <c r="C3678" s="188">
        <v>79200</v>
      </c>
      <c r="D3678" s="188"/>
      <c r="E3678" s="188"/>
      <c r="F3678" s="188">
        <v>79200</v>
      </c>
      <c r="G3678" t="s">
        <v>6443</v>
      </c>
    </row>
    <row r="3679" hidden="1" spans="1:7">
      <c r="A3679" t="s">
        <v>6908</v>
      </c>
      <c r="B3679" t="s">
        <v>6909</v>
      </c>
      <c r="C3679" s="188"/>
      <c r="D3679" s="188">
        <v>4410000</v>
      </c>
      <c r="E3679" s="188">
        <v>132000</v>
      </c>
      <c r="F3679" s="188">
        <v>4542000</v>
      </c>
      <c r="G3679" t="s">
        <v>6443</v>
      </c>
    </row>
    <row r="3680" hidden="1" spans="1:7">
      <c r="A3680" t="s">
        <v>6910</v>
      </c>
      <c r="B3680" t="s">
        <v>4235</v>
      </c>
      <c r="C3680" s="188">
        <v>282000</v>
      </c>
      <c r="D3680" s="188"/>
      <c r="E3680" s="188">
        <v>132000</v>
      </c>
      <c r="F3680" s="188">
        <v>414000</v>
      </c>
      <c r="G3680" t="s">
        <v>6443</v>
      </c>
    </row>
    <row r="3681" hidden="1" spans="1:7">
      <c r="A3681" t="s">
        <v>6911</v>
      </c>
      <c r="B3681" t="s">
        <v>6912</v>
      </c>
      <c r="C3681" s="188">
        <v>180000</v>
      </c>
      <c r="D3681" s="188">
        <v>7920000</v>
      </c>
      <c r="E3681" s="188">
        <v>3960000</v>
      </c>
      <c r="F3681" s="188">
        <v>12060000</v>
      </c>
      <c r="G3681" t="s">
        <v>6443</v>
      </c>
    </row>
    <row r="3682" hidden="1" spans="1:7">
      <c r="A3682" t="s">
        <v>6913</v>
      </c>
      <c r="B3682" t="s">
        <v>6914</v>
      </c>
      <c r="C3682" s="188">
        <v>92400</v>
      </c>
      <c r="D3682" s="188">
        <v>96800</v>
      </c>
      <c r="E3682" s="188">
        <v>125400</v>
      </c>
      <c r="F3682" s="188">
        <v>314600</v>
      </c>
      <c r="G3682" t="s">
        <v>6443</v>
      </c>
    </row>
    <row r="3683" hidden="1" spans="1:7">
      <c r="A3683" t="s">
        <v>6915</v>
      </c>
      <c r="B3683" t="s">
        <v>6916</v>
      </c>
      <c r="C3683" s="188">
        <v>247500</v>
      </c>
      <c r="D3683" s="188">
        <v>369600</v>
      </c>
      <c r="E3683" s="188"/>
      <c r="F3683" s="188">
        <v>617100</v>
      </c>
      <c r="G3683" t="s">
        <v>6443</v>
      </c>
    </row>
    <row r="3684" hidden="1" spans="1:7">
      <c r="A3684" t="s">
        <v>6917</v>
      </c>
      <c r="B3684" t="s">
        <v>6918</v>
      </c>
      <c r="C3684" s="188">
        <v>7920000</v>
      </c>
      <c r="D3684" s="188"/>
      <c r="E3684" s="188">
        <v>7920000</v>
      </c>
      <c r="F3684" s="188">
        <v>15840000</v>
      </c>
      <c r="G3684" t="s">
        <v>6443</v>
      </c>
    </row>
    <row r="3685" hidden="1" spans="1:7">
      <c r="A3685" t="s">
        <v>6919</v>
      </c>
      <c r="B3685" t="s">
        <v>6920</v>
      </c>
      <c r="C3685" s="188">
        <v>396000</v>
      </c>
      <c r="D3685" s="188">
        <v>475200</v>
      </c>
      <c r="E3685" s="188">
        <v>231000</v>
      </c>
      <c r="F3685" s="188">
        <v>1102200</v>
      </c>
      <c r="G3685" t="s">
        <v>6443</v>
      </c>
    </row>
    <row r="3686" hidden="1" spans="1:7">
      <c r="A3686" t="s">
        <v>6921</v>
      </c>
      <c r="B3686" t="s">
        <v>6922</v>
      </c>
      <c r="C3686" s="188">
        <v>468000</v>
      </c>
      <c r="D3686" s="188"/>
      <c r="E3686" s="188"/>
      <c r="F3686" s="188">
        <v>468000</v>
      </c>
      <c r="G3686" t="s">
        <v>6443</v>
      </c>
    </row>
    <row r="3687" hidden="1" spans="1:7">
      <c r="A3687" t="s">
        <v>6923</v>
      </c>
      <c r="B3687" t="s">
        <v>6022</v>
      </c>
      <c r="C3687" s="188"/>
      <c r="D3687" s="188">
        <v>158400</v>
      </c>
      <c r="E3687" s="188">
        <v>125400</v>
      </c>
      <c r="F3687" s="188">
        <v>283800</v>
      </c>
      <c r="G3687" t="s">
        <v>6443</v>
      </c>
    </row>
    <row r="3688" hidden="1" spans="1:7">
      <c r="A3688" t="s">
        <v>6924</v>
      </c>
      <c r="B3688" t="s">
        <v>6925</v>
      </c>
      <c r="C3688" s="188">
        <v>3960000</v>
      </c>
      <c r="D3688" s="188">
        <v>3960000</v>
      </c>
      <c r="E3688" s="188">
        <v>3960000</v>
      </c>
      <c r="F3688" s="188">
        <v>11880000</v>
      </c>
      <c r="G3688" t="s">
        <v>6443</v>
      </c>
    </row>
    <row r="3689" hidden="1" spans="1:7">
      <c r="A3689" t="s">
        <v>6926</v>
      </c>
      <c r="B3689" t="s">
        <v>6679</v>
      </c>
      <c r="C3689" s="188">
        <v>14670000</v>
      </c>
      <c r="D3689" s="188"/>
      <c r="E3689" s="188"/>
      <c r="F3689" s="188">
        <v>14670000</v>
      </c>
      <c r="G3689" t="s">
        <v>6443</v>
      </c>
    </row>
    <row r="3690" hidden="1" spans="1:7">
      <c r="A3690" t="s">
        <v>6927</v>
      </c>
      <c r="B3690" t="s">
        <v>6928</v>
      </c>
      <c r="C3690" s="188">
        <v>1245600</v>
      </c>
      <c r="D3690" s="188">
        <v>475200</v>
      </c>
      <c r="E3690" s="188"/>
      <c r="F3690" s="188">
        <v>1720800</v>
      </c>
      <c r="G3690" t="s">
        <v>6443</v>
      </c>
    </row>
    <row r="3691" hidden="1" spans="1:7">
      <c r="A3691" t="s">
        <v>6929</v>
      </c>
      <c r="B3691" t="s">
        <v>6930</v>
      </c>
      <c r="C3691" s="188">
        <v>132000</v>
      </c>
      <c r="D3691" s="188">
        <v>184140</v>
      </c>
      <c r="E3691" s="188">
        <v>312000</v>
      </c>
      <c r="F3691" s="188">
        <v>628140</v>
      </c>
      <c r="G3691" t="s">
        <v>6443</v>
      </c>
    </row>
    <row r="3692" hidden="1" spans="1:7">
      <c r="A3692" t="s">
        <v>6931</v>
      </c>
      <c r="B3692" t="s">
        <v>6932</v>
      </c>
      <c r="C3692" s="188">
        <v>8789000</v>
      </c>
      <c r="D3692" s="188"/>
      <c r="E3692" s="188"/>
      <c r="F3692" s="188">
        <v>8789000</v>
      </c>
      <c r="G3692" t="s">
        <v>6443</v>
      </c>
    </row>
    <row r="3693" hidden="1" spans="1:7">
      <c r="A3693" t="s">
        <v>6933</v>
      </c>
      <c r="B3693" t="s">
        <v>6934</v>
      </c>
      <c r="C3693" s="188">
        <v>900000</v>
      </c>
      <c r="D3693" s="188">
        <v>3960000</v>
      </c>
      <c r="E3693" s="188">
        <v>3938000</v>
      </c>
      <c r="F3693" s="188">
        <v>8798000</v>
      </c>
      <c r="G3693" t="s">
        <v>6443</v>
      </c>
    </row>
    <row r="3694" hidden="1" spans="1:7">
      <c r="A3694" t="s">
        <v>6935</v>
      </c>
      <c r="B3694" t="s">
        <v>6817</v>
      </c>
      <c r="C3694" s="188">
        <v>224400</v>
      </c>
      <c r="D3694" s="188">
        <v>234000</v>
      </c>
      <c r="E3694" s="188"/>
      <c r="F3694" s="188">
        <v>458400</v>
      </c>
      <c r="G3694" t="s">
        <v>6443</v>
      </c>
    </row>
    <row r="3695" hidden="1" spans="1:7">
      <c r="A3695" t="s">
        <v>6936</v>
      </c>
      <c r="B3695" t="s">
        <v>6937</v>
      </c>
      <c r="C3695" s="188">
        <v>1091640</v>
      </c>
      <c r="D3695" s="188">
        <v>983640</v>
      </c>
      <c r="E3695" s="188">
        <v>152700</v>
      </c>
      <c r="F3695" s="188">
        <v>2227980</v>
      </c>
      <c r="G3695" t="s">
        <v>6443</v>
      </c>
    </row>
    <row r="3696" hidden="1" spans="1:7">
      <c r="A3696" t="s">
        <v>6938</v>
      </c>
      <c r="B3696" t="s">
        <v>3321</v>
      </c>
      <c r="C3696" s="188">
        <v>180000</v>
      </c>
      <c r="D3696" s="188">
        <v>369600</v>
      </c>
      <c r="E3696" s="188">
        <v>966500</v>
      </c>
      <c r="F3696" s="188">
        <v>1516100</v>
      </c>
      <c r="G3696" t="s">
        <v>6443</v>
      </c>
    </row>
    <row r="3697" hidden="1" spans="1:7">
      <c r="A3697" t="s">
        <v>6939</v>
      </c>
      <c r="B3697" t="s">
        <v>6940</v>
      </c>
      <c r="C3697" s="188">
        <v>145200</v>
      </c>
      <c r="D3697" s="188">
        <v>158400</v>
      </c>
      <c r="E3697" s="188"/>
      <c r="F3697" s="188">
        <v>303600</v>
      </c>
      <c r="G3697" t="s">
        <v>6443</v>
      </c>
    </row>
    <row r="3698" hidden="1" spans="1:7">
      <c r="A3698" t="s">
        <v>6941</v>
      </c>
      <c r="B3698" t="s">
        <v>4613</v>
      </c>
      <c r="C3698" s="188">
        <v>792000</v>
      </c>
      <c r="D3698" s="188">
        <v>792000</v>
      </c>
      <c r="E3698" s="188"/>
      <c r="F3698" s="188">
        <v>1584000</v>
      </c>
      <c r="G3698" t="s">
        <v>6443</v>
      </c>
    </row>
    <row r="3699" hidden="1" spans="1:7">
      <c r="A3699" t="s">
        <v>6942</v>
      </c>
      <c r="B3699" t="s">
        <v>6943</v>
      </c>
      <c r="C3699" s="188"/>
      <c r="D3699" s="188">
        <v>158400</v>
      </c>
      <c r="E3699" s="188"/>
      <c r="F3699" s="188">
        <v>158400</v>
      </c>
      <c r="G3699" t="s">
        <v>6443</v>
      </c>
    </row>
    <row r="3700" hidden="1" spans="1:7">
      <c r="A3700" t="s">
        <v>6944</v>
      </c>
      <c r="B3700" t="s">
        <v>6945</v>
      </c>
      <c r="C3700" s="188">
        <v>180000</v>
      </c>
      <c r="D3700" s="188">
        <v>11880000</v>
      </c>
      <c r="E3700" s="188">
        <v>9288000</v>
      </c>
      <c r="F3700" s="188">
        <v>21348000</v>
      </c>
      <c r="G3700" t="s">
        <v>6443</v>
      </c>
    </row>
    <row r="3701" hidden="1" spans="1:7">
      <c r="A3701" t="s">
        <v>6946</v>
      </c>
      <c r="B3701" t="s">
        <v>5328</v>
      </c>
      <c r="C3701" s="188">
        <v>1234600</v>
      </c>
      <c r="D3701" s="188">
        <v>1383000</v>
      </c>
      <c r="E3701" s="188">
        <v>736200</v>
      </c>
      <c r="F3701" s="188">
        <v>3353800</v>
      </c>
      <c r="G3701" t="s">
        <v>6443</v>
      </c>
    </row>
    <row r="3702" hidden="1" spans="1:7">
      <c r="A3702" t="s">
        <v>6947</v>
      </c>
      <c r="B3702" t="s">
        <v>6948</v>
      </c>
      <c r="C3702" s="188">
        <v>145200</v>
      </c>
      <c r="D3702" s="188">
        <v>900000</v>
      </c>
      <c r="E3702" s="188"/>
      <c r="F3702" s="188">
        <v>1045200</v>
      </c>
      <c r="G3702" t="s">
        <v>6443</v>
      </c>
    </row>
    <row r="3703" hidden="1" spans="1:7">
      <c r="A3703" t="s">
        <v>6949</v>
      </c>
      <c r="B3703" t="s">
        <v>6950</v>
      </c>
      <c r="C3703" s="188"/>
      <c r="D3703" s="188"/>
      <c r="E3703" s="188">
        <v>181200</v>
      </c>
      <c r="F3703" s="188">
        <v>181200</v>
      </c>
      <c r="G3703" t="s">
        <v>6443</v>
      </c>
    </row>
    <row r="3704" hidden="1" spans="1:7">
      <c r="A3704" t="s">
        <v>6951</v>
      </c>
      <c r="B3704" t="s">
        <v>6952</v>
      </c>
      <c r="C3704" s="188">
        <v>-158400</v>
      </c>
      <c r="D3704" s="188"/>
      <c r="E3704" s="188"/>
      <c r="F3704" s="188">
        <v>-158400</v>
      </c>
      <c r="G3704" t="s">
        <v>6443</v>
      </c>
    </row>
    <row r="3705" hidden="1" spans="1:7">
      <c r="A3705" t="s">
        <v>6953</v>
      </c>
      <c r="B3705" t="s">
        <v>6954</v>
      </c>
      <c r="C3705" s="188">
        <v>79200</v>
      </c>
      <c r="D3705" s="188">
        <v>79200</v>
      </c>
      <c r="E3705" s="188"/>
      <c r="F3705" s="188">
        <v>158400</v>
      </c>
      <c r="G3705" t="s">
        <v>6443</v>
      </c>
    </row>
    <row r="3706" hidden="1" spans="1:7">
      <c r="A3706" t="s">
        <v>6955</v>
      </c>
      <c r="B3706" t="s">
        <v>6956</v>
      </c>
      <c r="C3706" s="188">
        <v>6890400</v>
      </c>
      <c r="D3706" s="188">
        <v>15840000</v>
      </c>
      <c r="E3706" s="188">
        <v>23760000</v>
      </c>
      <c r="F3706" s="188">
        <v>46490400</v>
      </c>
      <c r="G3706" t="s">
        <v>6443</v>
      </c>
    </row>
    <row r="3707" hidden="1" spans="1:7">
      <c r="A3707" t="s">
        <v>6957</v>
      </c>
      <c r="B3707" t="s">
        <v>6838</v>
      </c>
      <c r="C3707" s="188"/>
      <c r="D3707" s="188"/>
      <c r="E3707" s="188">
        <v>3960000</v>
      </c>
      <c r="F3707" s="188">
        <v>3960000</v>
      </c>
      <c r="G3707" t="s">
        <v>6443</v>
      </c>
    </row>
    <row r="3708" hidden="1" spans="1:7">
      <c r="A3708" t="s">
        <v>6958</v>
      </c>
      <c r="B3708" t="s">
        <v>6959</v>
      </c>
      <c r="C3708" s="188">
        <v>154800</v>
      </c>
      <c r="D3708" s="188">
        <v>158400</v>
      </c>
      <c r="E3708" s="188"/>
      <c r="F3708" s="188">
        <v>313200</v>
      </c>
      <c r="G3708" t="s">
        <v>6443</v>
      </c>
    </row>
    <row r="3709" hidden="1" spans="1:7">
      <c r="A3709" t="s">
        <v>6960</v>
      </c>
      <c r="B3709" t="s">
        <v>6745</v>
      </c>
      <c r="C3709" s="188">
        <v>7920000</v>
      </c>
      <c r="D3709" s="188">
        <v>16632000</v>
      </c>
      <c r="E3709" s="188">
        <v>16632000</v>
      </c>
      <c r="F3709" s="188">
        <v>41184000</v>
      </c>
      <c r="G3709" t="s">
        <v>6443</v>
      </c>
    </row>
    <row r="3710" hidden="1" spans="1:7">
      <c r="A3710" t="s">
        <v>6961</v>
      </c>
      <c r="B3710" t="s">
        <v>5441</v>
      </c>
      <c r="C3710" s="188">
        <v>2821500</v>
      </c>
      <c r="D3710" s="188">
        <v>627000</v>
      </c>
      <c r="E3710" s="188"/>
      <c r="F3710" s="188">
        <v>3448500</v>
      </c>
      <c r="G3710" t="s">
        <v>6443</v>
      </c>
    </row>
    <row r="3711" hidden="1" spans="1:7">
      <c r="A3711" t="s">
        <v>6962</v>
      </c>
      <c r="B3711" t="s">
        <v>6963</v>
      </c>
      <c r="C3711" s="188"/>
      <c r="D3711" s="188">
        <v>7920000</v>
      </c>
      <c r="E3711" s="188">
        <v>7920000</v>
      </c>
      <c r="F3711" s="188">
        <v>15840000</v>
      </c>
      <c r="G3711" t="s">
        <v>6443</v>
      </c>
    </row>
    <row r="3712" hidden="1" spans="1:7">
      <c r="A3712" t="s">
        <v>6964</v>
      </c>
      <c r="B3712" t="s">
        <v>6965</v>
      </c>
      <c r="C3712" s="188">
        <v>6974100</v>
      </c>
      <c r="D3712" s="188">
        <v>452100</v>
      </c>
      <c r="E3712" s="188"/>
      <c r="F3712" s="188">
        <v>7426200</v>
      </c>
      <c r="G3712" t="s">
        <v>6443</v>
      </c>
    </row>
    <row r="3713" hidden="1" spans="1:7">
      <c r="A3713" t="s">
        <v>6966</v>
      </c>
      <c r="B3713" t="s">
        <v>5156</v>
      </c>
      <c r="C3713" s="188"/>
      <c r="D3713" s="188">
        <v>5850000</v>
      </c>
      <c r="E3713" s="188">
        <v>5850000</v>
      </c>
      <c r="F3713" s="188">
        <v>11700000</v>
      </c>
      <c r="G3713" t="s">
        <v>6443</v>
      </c>
    </row>
    <row r="3714" hidden="1" spans="1:7">
      <c r="A3714" t="s">
        <v>6967</v>
      </c>
      <c r="B3714" t="s">
        <v>6968</v>
      </c>
      <c r="C3714" s="188">
        <v>12258000</v>
      </c>
      <c r="D3714" s="188">
        <v>16893000</v>
      </c>
      <c r="E3714" s="188">
        <v>14130000</v>
      </c>
      <c r="F3714" s="188">
        <v>43281000</v>
      </c>
      <c r="G3714" t="s">
        <v>6443</v>
      </c>
    </row>
    <row r="3715" hidden="1" spans="1:7">
      <c r="A3715" t="s">
        <v>6969</v>
      </c>
      <c r="B3715" t="s">
        <v>6970</v>
      </c>
      <c r="C3715" s="188">
        <v>237600</v>
      </c>
      <c r="D3715" s="188">
        <v>237600</v>
      </c>
      <c r="E3715" s="188">
        <v>475200</v>
      </c>
      <c r="F3715" s="188">
        <v>950400</v>
      </c>
      <c r="G3715" t="s">
        <v>6443</v>
      </c>
    </row>
    <row r="3716" hidden="1" spans="1:7">
      <c r="A3716" t="s">
        <v>6971</v>
      </c>
      <c r="B3716" t="s">
        <v>4842</v>
      </c>
      <c r="C3716" s="188">
        <v>737880</v>
      </c>
      <c r="D3716" s="188">
        <v>4554000</v>
      </c>
      <c r="E3716" s="188">
        <v>1371600</v>
      </c>
      <c r="F3716" s="188">
        <v>6663480</v>
      </c>
      <c r="G3716" t="s">
        <v>6443</v>
      </c>
    </row>
    <row r="3717" hidden="1" spans="1:7">
      <c r="A3717" t="s">
        <v>6972</v>
      </c>
      <c r="B3717" t="s">
        <v>6973</v>
      </c>
      <c r="C3717" s="188">
        <v>4338000</v>
      </c>
      <c r="D3717" s="188">
        <v>9504000</v>
      </c>
      <c r="E3717" s="188">
        <v>11088000</v>
      </c>
      <c r="F3717" s="188">
        <v>24930000</v>
      </c>
      <c r="G3717" t="s">
        <v>6443</v>
      </c>
    </row>
    <row r="3718" hidden="1" spans="1:7">
      <c r="A3718" t="s">
        <v>6974</v>
      </c>
      <c r="B3718" t="s">
        <v>6455</v>
      </c>
      <c r="C3718" s="188">
        <v>180000</v>
      </c>
      <c r="D3718" s="188">
        <v>15840000</v>
      </c>
      <c r="E3718" s="188">
        <v>17338200</v>
      </c>
      <c r="F3718" s="188">
        <v>33358200</v>
      </c>
      <c r="G3718" t="s">
        <v>6443</v>
      </c>
    </row>
    <row r="3719" hidden="1" spans="1:7">
      <c r="A3719" t="s">
        <v>6975</v>
      </c>
      <c r="B3719" t="s">
        <v>3696</v>
      </c>
      <c r="C3719" s="188">
        <v>138300</v>
      </c>
      <c r="D3719" s="188">
        <v>192000</v>
      </c>
      <c r="E3719" s="188">
        <v>342900</v>
      </c>
      <c r="F3719" s="188">
        <v>673200</v>
      </c>
      <c r="G3719" t="s">
        <v>6443</v>
      </c>
    </row>
    <row r="3720" hidden="1" spans="1:7">
      <c r="A3720" t="s">
        <v>6976</v>
      </c>
      <c r="B3720" t="s">
        <v>5649</v>
      </c>
      <c r="C3720" s="188"/>
      <c r="D3720" s="188"/>
      <c r="E3720" s="188">
        <v>3960000</v>
      </c>
      <c r="F3720" s="188">
        <v>3960000</v>
      </c>
      <c r="G3720" t="s">
        <v>6443</v>
      </c>
    </row>
    <row r="3721" hidden="1" spans="1:7">
      <c r="A3721" t="s">
        <v>6977</v>
      </c>
      <c r="B3721" t="s">
        <v>5685</v>
      </c>
      <c r="C3721" s="188">
        <v>26400</v>
      </c>
      <c r="D3721" s="188">
        <v>39600</v>
      </c>
      <c r="E3721" s="188">
        <v>-24420</v>
      </c>
      <c r="F3721" s="188">
        <v>41580</v>
      </c>
      <c r="G3721" t="s">
        <v>6443</v>
      </c>
    </row>
    <row r="3722" hidden="1" spans="1:7">
      <c r="A3722" t="s">
        <v>6978</v>
      </c>
      <c r="B3722" t="s">
        <v>6979</v>
      </c>
      <c r="C3722" s="188"/>
      <c r="D3722" s="188">
        <v>72000</v>
      </c>
      <c r="E3722" s="188">
        <v>72000</v>
      </c>
      <c r="F3722" s="188">
        <v>144000</v>
      </c>
      <c r="G3722" t="s">
        <v>6443</v>
      </c>
    </row>
    <row r="3723" hidden="1" spans="1:7">
      <c r="A3723" t="s">
        <v>6980</v>
      </c>
      <c r="B3723" t="s">
        <v>6981</v>
      </c>
      <c r="C3723" s="188">
        <v>8100000</v>
      </c>
      <c r="D3723" s="188"/>
      <c r="E3723" s="188">
        <v>-13200</v>
      </c>
      <c r="F3723" s="188">
        <v>8086800</v>
      </c>
      <c r="G3723" t="s">
        <v>6443</v>
      </c>
    </row>
    <row r="3724" hidden="1" spans="1:7">
      <c r="A3724" t="s">
        <v>6982</v>
      </c>
      <c r="B3724" t="s">
        <v>3571</v>
      </c>
      <c r="C3724" s="188">
        <v>7920000</v>
      </c>
      <c r="D3724" s="188">
        <v>11880000</v>
      </c>
      <c r="E3724" s="188">
        <v>7920000</v>
      </c>
      <c r="F3724" s="188">
        <v>27720000</v>
      </c>
      <c r="G3724" t="s">
        <v>6443</v>
      </c>
    </row>
    <row r="3725" hidden="1" spans="1:7">
      <c r="A3725" t="s">
        <v>6983</v>
      </c>
      <c r="B3725" t="s">
        <v>6984</v>
      </c>
      <c r="C3725" s="188">
        <v>158400</v>
      </c>
      <c r="D3725" s="188">
        <v>475200</v>
      </c>
      <c r="E3725" s="188"/>
      <c r="F3725" s="188">
        <v>633600</v>
      </c>
      <c r="G3725" t="s">
        <v>6443</v>
      </c>
    </row>
    <row r="3726" hidden="1" spans="1:7">
      <c r="A3726" t="s">
        <v>6985</v>
      </c>
      <c r="B3726" t="s">
        <v>4090</v>
      </c>
      <c r="C3726" s="188">
        <v>181200</v>
      </c>
      <c r="D3726" s="188">
        <v>260400</v>
      </c>
      <c r="E3726" s="188"/>
      <c r="F3726" s="188">
        <v>441600</v>
      </c>
      <c r="G3726" t="s">
        <v>6443</v>
      </c>
    </row>
    <row r="3727" hidden="1" spans="1:7">
      <c r="A3727" t="s">
        <v>6986</v>
      </c>
      <c r="B3727" t="s">
        <v>6987</v>
      </c>
      <c r="C3727" s="188">
        <v>36300000</v>
      </c>
      <c r="D3727" s="188">
        <v>34650000</v>
      </c>
      <c r="E3727" s="188">
        <v>50925600</v>
      </c>
      <c r="F3727" s="188">
        <v>121875600</v>
      </c>
      <c r="G3727" t="s">
        <v>6443</v>
      </c>
    </row>
    <row r="3728" hidden="1" spans="1:7">
      <c r="A3728" t="s">
        <v>6988</v>
      </c>
      <c r="B3728" t="s">
        <v>6989</v>
      </c>
      <c r="C3728" s="188"/>
      <c r="D3728" s="188">
        <v>234000</v>
      </c>
      <c r="E3728" s="188"/>
      <c r="F3728" s="188">
        <v>234000</v>
      </c>
      <c r="G3728" t="s">
        <v>6443</v>
      </c>
    </row>
    <row r="3729" hidden="1" spans="1:7">
      <c r="A3729" t="s">
        <v>6990</v>
      </c>
      <c r="B3729" t="s">
        <v>6991</v>
      </c>
      <c r="C3729" s="188">
        <v>8961000</v>
      </c>
      <c r="D3729" s="188"/>
      <c r="E3729" s="188">
        <v>5001000</v>
      </c>
      <c r="F3729" s="188">
        <v>13962000</v>
      </c>
      <c r="G3729" t="s">
        <v>6443</v>
      </c>
    </row>
    <row r="3730" hidden="1" spans="1:7">
      <c r="A3730" t="s">
        <v>6992</v>
      </c>
      <c r="B3730" t="s">
        <v>6000</v>
      </c>
      <c r="C3730" s="188">
        <v>32597500</v>
      </c>
      <c r="D3730" s="188">
        <v>18562500</v>
      </c>
      <c r="E3730" s="188">
        <v>21757000</v>
      </c>
      <c r="F3730" s="188">
        <v>72917000</v>
      </c>
      <c r="G3730" t="s">
        <v>6443</v>
      </c>
    </row>
    <row r="3731" hidden="1" spans="1:7">
      <c r="A3731" t="s">
        <v>6993</v>
      </c>
      <c r="B3731" t="s">
        <v>3352</v>
      </c>
      <c r="C3731" s="188">
        <v>35049000</v>
      </c>
      <c r="D3731" s="188">
        <v>34780500</v>
      </c>
      <c r="E3731" s="188">
        <v>26917000</v>
      </c>
      <c r="F3731" s="188">
        <v>96746500</v>
      </c>
      <c r="G3731" t="s">
        <v>6443</v>
      </c>
    </row>
    <row r="3732" hidden="1" spans="1:7">
      <c r="A3732" t="s">
        <v>6994</v>
      </c>
      <c r="B3732" t="s">
        <v>6633</v>
      </c>
      <c r="C3732" s="188">
        <v>8442000</v>
      </c>
      <c r="D3732" s="188">
        <v>2268000</v>
      </c>
      <c r="E3732" s="188">
        <v>4536000</v>
      </c>
      <c r="F3732" s="188">
        <v>15246000</v>
      </c>
      <c r="G3732" t="s">
        <v>6443</v>
      </c>
    </row>
    <row r="3733" hidden="1" spans="1:7">
      <c r="A3733" t="s">
        <v>6995</v>
      </c>
      <c r="B3733" t="s">
        <v>6996</v>
      </c>
      <c r="C3733" s="188">
        <v>23760000</v>
      </c>
      <c r="D3733" s="188">
        <v>79200000</v>
      </c>
      <c r="E3733" s="188">
        <v>102865400</v>
      </c>
      <c r="F3733" s="188">
        <v>205825400</v>
      </c>
      <c r="G3733" t="s">
        <v>6443</v>
      </c>
    </row>
    <row r="3734" hidden="1" spans="1:7">
      <c r="A3734" t="s">
        <v>6997</v>
      </c>
      <c r="B3734" t="s">
        <v>6998</v>
      </c>
      <c r="C3734" s="188">
        <v>194400</v>
      </c>
      <c r="D3734" s="188">
        <v>273600</v>
      </c>
      <c r="E3734" s="188">
        <v>187200</v>
      </c>
      <c r="F3734" s="188">
        <v>655200</v>
      </c>
      <c r="G3734" t="s">
        <v>6443</v>
      </c>
    </row>
    <row r="3735" hidden="1" spans="1:7">
      <c r="A3735" t="s">
        <v>6999</v>
      </c>
      <c r="B3735" t="s">
        <v>5649</v>
      </c>
      <c r="C3735" s="188">
        <v>900000</v>
      </c>
      <c r="D3735" s="188">
        <v>11880000</v>
      </c>
      <c r="E3735" s="188">
        <v>11880000</v>
      </c>
      <c r="F3735" s="188">
        <v>24660000</v>
      </c>
      <c r="G3735" t="s">
        <v>6443</v>
      </c>
    </row>
    <row r="3736" hidden="1" spans="1:7">
      <c r="A3736" t="s">
        <v>7000</v>
      </c>
      <c r="B3736" t="s">
        <v>7001</v>
      </c>
      <c r="C3736" s="188">
        <v>111600000</v>
      </c>
      <c r="D3736" s="188">
        <v>98841600</v>
      </c>
      <c r="E3736" s="188">
        <v>148262400</v>
      </c>
      <c r="F3736" s="188">
        <v>358704000</v>
      </c>
      <c r="G3736" t="s">
        <v>6443</v>
      </c>
    </row>
    <row r="3737" hidden="1" spans="1:7">
      <c r="A3737" t="s">
        <v>7002</v>
      </c>
      <c r="B3737" t="s">
        <v>7003</v>
      </c>
      <c r="C3737" s="188">
        <v>7920000</v>
      </c>
      <c r="D3737" s="188">
        <v>7920000</v>
      </c>
      <c r="E3737" s="188">
        <v>7920000</v>
      </c>
      <c r="F3737" s="188">
        <v>23760000</v>
      </c>
      <c r="G3737" t="s">
        <v>6443</v>
      </c>
    </row>
    <row r="3738" hidden="1" spans="1:7">
      <c r="A3738" t="s">
        <v>7004</v>
      </c>
      <c r="B3738" t="s">
        <v>4384</v>
      </c>
      <c r="C3738" s="188">
        <v>40831200</v>
      </c>
      <c r="D3738" s="188">
        <v>71280000</v>
      </c>
      <c r="E3738" s="188">
        <v>88020000</v>
      </c>
      <c r="F3738" s="188">
        <v>200131200</v>
      </c>
      <c r="G3738" t="s">
        <v>6443</v>
      </c>
    </row>
    <row r="3739" hidden="1" spans="1:7">
      <c r="A3739" t="s">
        <v>7005</v>
      </c>
      <c r="B3739" t="s">
        <v>4743</v>
      </c>
      <c r="C3739" s="188">
        <v>47520000</v>
      </c>
      <c r="D3739" s="188">
        <v>51300000</v>
      </c>
      <c r="E3739" s="188">
        <v>61290000</v>
      </c>
      <c r="F3739" s="188">
        <v>160110000</v>
      </c>
      <c r="G3739" t="s">
        <v>6443</v>
      </c>
    </row>
    <row r="3740" hidden="1" spans="1:7">
      <c r="A3740" t="s">
        <v>7006</v>
      </c>
      <c r="B3740" t="s">
        <v>7007</v>
      </c>
      <c r="C3740" s="188">
        <v>47878800</v>
      </c>
      <c r="D3740" s="188">
        <v>39441600</v>
      </c>
      <c r="E3740" s="188">
        <v>55281600</v>
      </c>
      <c r="F3740" s="188">
        <v>142602000</v>
      </c>
      <c r="G3740" t="s">
        <v>6443</v>
      </c>
    </row>
    <row r="3741" hidden="1" spans="1:7">
      <c r="A3741" t="s">
        <v>7008</v>
      </c>
      <c r="B3741" t="s">
        <v>7009</v>
      </c>
      <c r="C3741" s="188">
        <v>2701500</v>
      </c>
      <c r="D3741" s="188">
        <v>3960000</v>
      </c>
      <c r="E3741" s="188">
        <v>4587000</v>
      </c>
      <c r="F3741" s="188">
        <v>11248500</v>
      </c>
      <c r="G3741" t="s">
        <v>6443</v>
      </c>
    </row>
    <row r="3742" hidden="1" spans="1:7">
      <c r="A3742" t="s">
        <v>7010</v>
      </c>
      <c r="B3742" t="s">
        <v>7011</v>
      </c>
      <c r="C3742" s="188">
        <v>99000</v>
      </c>
      <c r="D3742" s="188">
        <v>117000</v>
      </c>
      <c r="E3742" s="188">
        <v>117000</v>
      </c>
      <c r="F3742" s="188">
        <v>333000</v>
      </c>
      <c r="G3742" t="s">
        <v>6443</v>
      </c>
    </row>
    <row r="3743" hidden="1" spans="1:7">
      <c r="A3743" t="s">
        <v>7012</v>
      </c>
      <c r="B3743" t="s">
        <v>7013</v>
      </c>
      <c r="C3743" s="188">
        <v>169200</v>
      </c>
      <c r="D3743" s="188"/>
      <c r="E3743" s="188"/>
      <c r="F3743" s="188">
        <v>169200</v>
      </c>
      <c r="G3743" t="s">
        <v>6443</v>
      </c>
    </row>
    <row r="3744" hidden="1" spans="1:7">
      <c r="A3744" t="s">
        <v>7014</v>
      </c>
      <c r="B3744" t="s">
        <v>7015</v>
      </c>
      <c r="C3744" s="188">
        <v>486000</v>
      </c>
      <c r="D3744" s="188">
        <v>158400</v>
      </c>
      <c r="E3744" s="188">
        <v>496800</v>
      </c>
      <c r="F3744" s="188">
        <v>1141200</v>
      </c>
      <c r="G3744" t="s">
        <v>6443</v>
      </c>
    </row>
    <row r="3745" hidden="1" spans="1:7">
      <c r="A3745" t="s">
        <v>7016</v>
      </c>
      <c r="B3745" t="s">
        <v>7017</v>
      </c>
      <c r="C3745" s="188">
        <v>450000</v>
      </c>
      <c r="D3745" s="188">
        <v>7920000</v>
      </c>
      <c r="E3745" s="188">
        <v>6415200</v>
      </c>
      <c r="F3745" s="188">
        <v>14785200</v>
      </c>
      <c r="G3745" t="s">
        <v>6443</v>
      </c>
    </row>
    <row r="3746" hidden="1" spans="1:7">
      <c r="A3746" t="s">
        <v>7018</v>
      </c>
      <c r="B3746" t="s">
        <v>3571</v>
      </c>
      <c r="C3746" s="188">
        <v>145200</v>
      </c>
      <c r="D3746" s="188">
        <v>158400</v>
      </c>
      <c r="E3746" s="188">
        <v>-92400</v>
      </c>
      <c r="F3746" s="188">
        <v>211200</v>
      </c>
      <c r="G3746" t="s">
        <v>6443</v>
      </c>
    </row>
    <row r="3747" hidden="1" spans="1:7">
      <c r="A3747" t="s">
        <v>7019</v>
      </c>
      <c r="B3747" t="s">
        <v>7020</v>
      </c>
      <c r="C3747" s="188">
        <v>7047500</v>
      </c>
      <c r="D3747" s="188">
        <v>1254000</v>
      </c>
      <c r="E3747" s="188">
        <v>3080000</v>
      </c>
      <c r="F3747" s="188">
        <v>11381500</v>
      </c>
      <c r="G3747" t="s">
        <v>6443</v>
      </c>
    </row>
    <row r="3748" hidden="1" spans="1:7">
      <c r="A3748" t="s">
        <v>7021</v>
      </c>
      <c r="B3748" t="s">
        <v>7022</v>
      </c>
      <c r="C3748" s="188">
        <v>112200</v>
      </c>
      <c r="D3748" s="188">
        <v>112200</v>
      </c>
      <c r="E3748" s="188">
        <v>112200</v>
      </c>
      <c r="F3748" s="188">
        <v>336600</v>
      </c>
      <c r="G3748" t="s">
        <v>6443</v>
      </c>
    </row>
    <row r="3749" hidden="1" spans="1:7">
      <c r="A3749" t="s">
        <v>7023</v>
      </c>
      <c r="B3749" t="s">
        <v>7024</v>
      </c>
      <c r="C3749" s="188">
        <v>510000</v>
      </c>
      <c r="D3749" s="188">
        <v>20900</v>
      </c>
      <c r="E3749" s="188"/>
      <c r="F3749" s="188">
        <v>530900</v>
      </c>
      <c r="G3749" t="s">
        <v>6443</v>
      </c>
    </row>
    <row r="3750" hidden="1" spans="1:7">
      <c r="A3750" t="s">
        <v>7025</v>
      </c>
      <c r="B3750" t="s">
        <v>7026</v>
      </c>
      <c r="C3750" s="188">
        <v>260400</v>
      </c>
      <c r="D3750" s="188">
        <v>243900</v>
      </c>
      <c r="E3750" s="188"/>
      <c r="F3750" s="188">
        <v>504300</v>
      </c>
      <c r="G3750" t="s">
        <v>6443</v>
      </c>
    </row>
    <row r="3751" hidden="1" spans="1:7">
      <c r="A3751" t="s">
        <v>7027</v>
      </c>
      <c r="B3751" t="s">
        <v>3622</v>
      </c>
      <c r="C3751" s="188">
        <v>211200</v>
      </c>
      <c r="D3751" s="188">
        <v>198000</v>
      </c>
      <c r="E3751" s="188"/>
      <c r="F3751" s="188">
        <v>409200</v>
      </c>
      <c r="G3751" t="s">
        <v>6443</v>
      </c>
    </row>
    <row r="3752" hidden="1" spans="1:7">
      <c r="A3752" t="s">
        <v>7028</v>
      </c>
      <c r="B3752" t="s">
        <v>7029</v>
      </c>
      <c r="C3752" s="188">
        <v>138000</v>
      </c>
      <c r="D3752" s="188">
        <v>247200</v>
      </c>
      <c r="E3752" s="188"/>
      <c r="F3752" s="188">
        <v>385200</v>
      </c>
      <c r="G3752" t="s">
        <v>6443</v>
      </c>
    </row>
    <row r="3753" hidden="1" spans="1:7">
      <c r="A3753" t="s">
        <v>7030</v>
      </c>
      <c r="B3753" t="s">
        <v>6008</v>
      </c>
      <c r="C3753" s="188">
        <v>7920000</v>
      </c>
      <c r="D3753" s="188">
        <v>9504000</v>
      </c>
      <c r="E3753" s="188">
        <v>9504000</v>
      </c>
      <c r="F3753" s="188">
        <v>26928000</v>
      </c>
      <c r="G3753" t="s">
        <v>6443</v>
      </c>
    </row>
    <row r="3754" hidden="1" spans="1:7">
      <c r="A3754" t="s">
        <v>7031</v>
      </c>
      <c r="B3754" t="s">
        <v>3367</v>
      </c>
      <c r="C3754" s="188">
        <v>924000</v>
      </c>
      <c r="D3754" s="188">
        <v>158400</v>
      </c>
      <c r="E3754" s="188">
        <v>313500</v>
      </c>
      <c r="F3754" s="188">
        <v>1395900</v>
      </c>
      <c r="G3754" t="s">
        <v>6443</v>
      </c>
    </row>
    <row r="3755" hidden="1" spans="1:7">
      <c r="A3755" t="s">
        <v>7032</v>
      </c>
      <c r="B3755" t="s">
        <v>7033</v>
      </c>
      <c r="C3755" s="188">
        <v>154300</v>
      </c>
      <c r="D3755" s="188">
        <v>180000</v>
      </c>
      <c r="E3755" s="188">
        <v>158400</v>
      </c>
      <c r="F3755" s="188">
        <v>492700</v>
      </c>
      <c r="G3755" t="s">
        <v>6443</v>
      </c>
    </row>
    <row r="3756" hidden="1" spans="1:7">
      <c r="A3756" t="s">
        <v>7034</v>
      </c>
      <c r="B3756" t="s">
        <v>7035</v>
      </c>
      <c r="C3756" s="188"/>
      <c r="D3756" s="188"/>
      <c r="E3756" s="188">
        <v>62700</v>
      </c>
      <c r="F3756" s="188">
        <v>62700</v>
      </c>
      <c r="G3756" t="s">
        <v>6443</v>
      </c>
    </row>
    <row r="3757" hidden="1" spans="1:7">
      <c r="A3757" t="s">
        <v>7036</v>
      </c>
      <c r="B3757" t="s">
        <v>7037</v>
      </c>
      <c r="C3757" s="188">
        <v>197120</v>
      </c>
      <c r="D3757" s="188">
        <v>211200</v>
      </c>
      <c r="E3757" s="188">
        <v>125070</v>
      </c>
      <c r="F3757" s="188">
        <v>533390</v>
      </c>
      <c r="G3757" t="s">
        <v>6443</v>
      </c>
    </row>
    <row r="3758" hidden="1" spans="1:7">
      <c r="A3758" t="s">
        <v>7038</v>
      </c>
      <c r="B3758" t="s">
        <v>7039</v>
      </c>
      <c r="C3758" s="188">
        <v>103800</v>
      </c>
      <c r="D3758" s="188">
        <v>132000</v>
      </c>
      <c r="E3758" s="188"/>
      <c r="F3758" s="188">
        <v>235800</v>
      </c>
      <c r="G3758" t="s">
        <v>6443</v>
      </c>
    </row>
    <row r="3759" hidden="1" spans="1:7">
      <c r="A3759" t="s">
        <v>7040</v>
      </c>
      <c r="B3759" t="s">
        <v>7041</v>
      </c>
      <c r="C3759" s="188"/>
      <c r="D3759" s="188">
        <v>3960000</v>
      </c>
      <c r="E3759" s="188"/>
      <c r="F3759" s="188">
        <v>3960000</v>
      </c>
      <c r="G3759" t="s">
        <v>6443</v>
      </c>
    </row>
    <row r="3760" hidden="1" spans="1:7">
      <c r="A3760" t="s">
        <v>7042</v>
      </c>
      <c r="B3760" t="s">
        <v>7043</v>
      </c>
      <c r="C3760" s="188">
        <v>158400</v>
      </c>
      <c r="D3760" s="188">
        <v>158400</v>
      </c>
      <c r="E3760" s="188">
        <v>25850</v>
      </c>
      <c r="F3760" s="188">
        <v>342650</v>
      </c>
      <c r="G3760" t="s">
        <v>6443</v>
      </c>
    </row>
    <row r="3761" hidden="1" spans="1:7">
      <c r="A3761" t="s">
        <v>7044</v>
      </c>
      <c r="B3761" t="s">
        <v>7045</v>
      </c>
      <c r="C3761" s="188">
        <v>4917000</v>
      </c>
      <c r="D3761" s="188">
        <v>5768400</v>
      </c>
      <c r="E3761" s="188">
        <v>3696000</v>
      </c>
      <c r="F3761" s="188">
        <v>14381400</v>
      </c>
      <c r="G3761" t="s">
        <v>6443</v>
      </c>
    </row>
    <row r="3762" hidden="1" spans="1:7">
      <c r="A3762" t="s">
        <v>7046</v>
      </c>
      <c r="B3762" t="s">
        <v>7047</v>
      </c>
      <c r="C3762" s="188">
        <v>1101540</v>
      </c>
      <c r="D3762" s="188">
        <v>800910</v>
      </c>
      <c r="E3762" s="188">
        <v>1294920</v>
      </c>
      <c r="F3762" s="188">
        <v>3197370</v>
      </c>
      <c r="G3762" t="s">
        <v>6443</v>
      </c>
    </row>
    <row r="3763" hidden="1" spans="1:7">
      <c r="A3763" t="s">
        <v>7048</v>
      </c>
      <c r="B3763" t="s">
        <v>7049</v>
      </c>
      <c r="C3763" s="188">
        <v>95040</v>
      </c>
      <c r="D3763" s="188"/>
      <c r="E3763" s="188"/>
      <c r="F3763" s="188">
        <v>95040</v>
      </c>
      <c r="G3763" t="s">
        <v>6443</v>
      </c>
    </row>
    <row r="3764" hidden="1" spans="1:7">
      <c r="A3764" t="s">
        <v>7050</v>
      </c>
      <c r="B3764" t="s">
        <v>7051</v>
      </c>
      <c r="C3764" s="188"/>
      <c r="D3764" s="188">
        <v>132000</v>
      </c>
      <c r="E3764" s="188"/>
      <c r="F3764" s="188">
        <v>132000</v>
      </c>
      <c r="G3764" t="s">
        <v>6443</v>
      </c>
    </row>
    <row r="3765" hidden="1" spans="1:7">
      <c r="A3765" t="s">
        <v>7052</v>
      </c>
      <c r="B3765" t="s">
        <v>3430</v>
      </c>
      <c r="C3765" s="188">
        <v>101200</v>
      </c>
      <c r="D3765" s="188">
        <v>101200</v>
      </c>
      <c r="E3765" s="188"/>
      <c r="F3765" s="188">
        <v>202400</v>
      </c>
      <c r="G3765" t="s">
        <v>6443</v>
      </c>
    </row>
    <row r="3766" hidden="1" spans="1:7">
      <c r="A3766" t="s">
        <v>7053</v>
      </c>
      <c r="B3766" t="s">
        <v>7054</v>
      </c>
      <c r="C3766" s="188">
        <v>792000</v>
      </c>
      <c r="D3766" s="188">
        <v>1584000</v>
      </c>
      <c r="E3766" s="188">
        <v>1584000</v>
      </c>
      <c r="F3766" s="188">
        <v>3960000</v>
      </c>
      <c r="G3766" t="s">
        <v>6443</v>
      </c>
    </row>
    <row r="3767" hidden="1" spans="1:7">
      <c r="A3767" t="s">
        <v>7055</v>
      </c>
      <c r="B3767" t="s">
        <v>7056</v>
      </c>
      <c r="C3767" s="188">
        <v>3144000</v>
      </c>
      <c r="D3767" s="188">
        <v>12921000</v>
      </c>
      <c r="E3767" s="188">
        <v>9768000</v>
      </c>
      <c r="F3767" s="188">
        <v>25833000</v>
      </c>
      <c r="G3767" t="s">
        <v>6443</v>
      </c>
    </row>
    <row r="3768" hidden="1" spans="1:7">
      <c r="A3768" t="s">
        <v>7057</v>
      </c>
      <c r="B3768" t="s">
        <v>7058</v>
      </c>
      <c r="C3768" s="188">
        <v>158400</v>
      </c>
      <c r="D3768" s="188">
        <v>158400</v>
      </c>
      <c r="E3768" s="188">
        <v>-10500</v>
      </c>
      <c r="F3768" s="188">
        <v>306300</v>
      </c>
      <c r="G3768" t="s">
        <v>6443</v>
      </c>
    </row>
    <row r="3769" hidden="1" spans="1:7">
      <c r="A3769" t="s">
        <v>7059</v>
      </c>
      <c r="B3769" t="s">
        <v>5328</v>
      </c>
      <c r="C3769" s="188">
        <v>3960000</v>
      </c>
      <c r="D3769" s="188"/>
      <c r="E3769" s="188"/>
      <c r="F3769" s="188">
        <v>3960000</v>
      </c>
      <c r="G3769" t="s">
        <v>6443</v>
      </c>
    </row>
    <row r="3770" hidden="1" spans="1:7">
      <c r="A3770" t="s">
        <v>7060</v>
      </c>
      <c r="B3770" t="s">
        <v>6952</v>
      </c>
      <c r="C3770" s="188">
        <v>1617000</v>
      </c>
      <c r="D3770" s="188">
        <v>3266400</v>
      </c>
      <c r="E3770" s="188">
        <v>864000</v>
      </c>
      <c r="F3770" s="188">
        <v>5747400</v>
      </c>
      <c r="G3770" t="s">
        <v>6443</v>
      </c>
    </row>
    <row r="3771" hidden="1" spans="1:7">
      <c r="A3771" t="s">
        <v>7061</v>
      </c>
      <c r="B3771" t="s">
        <v>7062</v>
      </c>
      <c r="C3771" s="188">
        <v>79200</v>
      </c>
      <c r="D3771" s="188">
        <v>79200</v>
      </c>
      <c r="E3771" s="188">
        <v>396000</v>
      </c>
      <c r="F3771" s="188">
        <v>554400</v>
      </c>
      <c r="G3771" t="s">
        <v>6443</v>
      </c>
    </row>
    <row r="3772" hidden="1" spans="1:7">
      <c r="A3772" t="s">
        <v>7063</v>
      </c>
      <c r="B3772" t="s">
        <v>3936</v>
      </c>
      <c r="C3772" s="188">
        <v>1252600</v>
      </c>
      <c r="D3772" s="188">
        <v>396000</v>
      </c>
      <c r="E3772" s="188">
        <v>792000</v>
      </c>
      <c r="F3772" s="188">
        <v>2440600</v>
      </c>
      <c r="G3772" t="s">
        <v>6443</v>
      </c>
    </row>
    <row r="3773" hidden="1" spans="1:7">
      <c r="A3773" t="s">
        <v>7064</v>
      </c>
      <c r="B3773" t="s">
        <v>7065</v>
      </c>
      <c r="C3773" s="188"/>
      <c r="D3773" s="188"/>
      <c r="E3773" s="188">
        <v>180000</v>
      </c>
      <c r="F3773" s="188">
        <v>180000</v>
      </c>
      <c r="G3773" t="s">
        <v>6443</v>
      </c>
    </row>
    <row r="3774" hidden="1" spans="1:7">
      <c r="A3774" t="s">
        <v>7066</v>
      </c>
      <c r="B3774" t="s">
        <v>7067</v>
      </c>
      <c r="C3774" s="188">
        <v>392700</v>
      </c>
      <c r="D3774" s="188">
        <v>2286000</v>
      </c>
      <c r="E3774" s="188">
        <v>1059500</v>
      </c>
      <c r="F3774" s="188">
        <v>3738200</v>
      </c>
      <c r="G3774" t="s">
        <v>6443</v>
      </c>
    </row>
    <row r="3775" hidden="1" spans="1:7">
      <c r="A3775" t="s">
        <v>7068</v>
      </c>
      <c r="B3775" t="s">
        <v>5148</v>
      </c>
      <c r="C3775" s="188">
        <v>180000</v>
      </c>
      <c r="D3775" s="188"/>
      <c r="E3775" s="188"/>
      <c r="F3775" s="188">
        <v>180000</v>
      </c>
      <c r="G3775" t="s">
        <v>6443</v>
      </c>
    </row>
    <row r="3776" hidden="1" spans="1:7">
      <c r="A3776" t="s">
        <v>7069</v>
      </c>
      <c r="B3776" t="s">
        <v>6012</v>
      </c>
      <c r="C3776" s="188"/>
      <c r="D3776" s="188">
        <v>39600000</v>
      </c>
      <c r="E3776" s="188">
        <v>55440000</v>
      </c>
      <c r="F3776" s="188">
        <v>95040000</v>
      </c>
      <c r="G3776" t="s">
        <v>6443</v>
      </c>
    </row>
    <row r="3777" hidden="1" spans="1:7">
      <c r="A3777" t="s">
        <v>7070</v>
      </c>
      <c r="B3777" t="s">
        <v>7071</v>
      </c>
      <c r="C3777" s="188">
        <v>1800000</v>
      </c>
      <c r="D3777" s="188">
        <v>188100</v>
      </c>
      <c r="E3777" s="188"/>
      <c r="F3777" s="188">
        <v>1988100</v>
      </c>
      <c r="G3777" t="s">
        <v>6443</v>
      </c>
    </row>
    <row r="3778" hidden="1" spans="1:7">
      <c r="A3778" t="s">
        <v>7072</v>
      </c>
      <c r="B3778" t="s">
        <v>7073</v>
      </c>
      <c r="C3778" s="188">
        <v>2148800</v>
      </c>
      <c r="D3778" s="188">
        <v>3005200</v>
      </c>
      <c r="E3778" s="188">
        <v>1234800</v>
      </c>
      <c r="F3778" s="188">
        <v>6388800</v>
      </c>
      <c r="G3778" t="s">
        <v>6443</v>
      </c>
    </row>
    <row r="3779" hidden="1" spans="1:7">
      <c r="A3779" t="s">
        <v>7074</v>
      </c>
      <c r="B3779" t="s">
        <v>7075</v>
      </c>
      <c r="C3779" s="188">
        <v>82035650</v>
      </c>
      <c r="D3779" s="188">
        <v>103988950</v>
      </c>
      <c r="E3779" s="188">
        <v>75781750</v>
      </c>
      <c r="F3779" s="188">
        <v>261806350</v>
      </c>
      <c r="G3779" t="s">
        <v>6443</v>
      </c>
    </row>
    <row r="3780" hidden="1" spans="1:7">
      <c r="A3780" t="s">
        <v>7076</v>
      </c>
      <c r="B3780" t="s">
        <v>7077</v>
      </c>
      <c r="C3780" s="188">
        <v>2310120</v>
      </c>
      <c r="D3780" s="188">
        <v>1396500</v>
      </c>
      <c r="E3780" s="188">
        <v>2101680</v>
      </c>
      <c r="F3780" s="188">
        <v>5808300</v>
      </c>
      <c r="G3780" t="s">
        <v>6443</v>
      </c>
    </row>
    <row r="3781" hidden="1" spans="1:7">
      <c r="A3781" t="s">
        <v>7078</v>
      </c>
      <c r="B3781" t="s">
        <v>7079</v>
      </c>
      <c r="C3781" s="188">
        <v>432000</v>
      </c>
      <c r="D3781" s="188">
        <v>441000</v>
      </c>
      <c r="E3781" s="188">
        <v>566000</v>
      </c>
      <c r="F3781" s="188">
        <v>1439000</v>
      </c>
      <c r="G3781" t="s">
        <v>6443</v>
      </c>
    </row>
    <row r="3782" hidden="1" spans="1:7">
      <c r="A3782" t="s">
        <v>7080</v>
      </c>
      <c r="B3782" t="s">
        <v>7081</v>
      </c>
      <c r="C3782" s="188">
        <v>797580</v>
      </c>
      <c r="D3782" s="188">
        <v>855000</v>
      </c>
      <c r="E3782" s="188">
        <v>478500</v>
      </c>
      <c r="F3782" s="188">
        <v>2131080</v>
      </c>
      <c r="G3782" t="s">
        <v>6443</v>
      </c>
    </row>
    <row r="3783" hidden="1" spans="1:7">
      <c r="A3783" t="s">
        <v>7082</v>
      </c>
      <c r="B3783" t="s">
        <v>7083</v>
      </c>
      <c r="C3783" s="188">
        <v>1525740</v>
      </c>
      <c r="D3783" s="188">
        <v>2026080</v>
      </c>
      <c r="E3783" s="188">
        <v>4137380</v>
      </c>
      <c r="F3783" s="188">
        <v>7689200</v>
      </c>
      <c r="G3783" t="s">
        <v>6443</v>
      </c>
    </row>
    <row r="3784" hidden="1" spans="1:7">
      <c r="A3784" t="s">
        <v>7084</v>
      </c>
      <c r="B3784" t="s">
        <v>7085</v>
      </c>
      <c r="C3784" s="188">
        <v>26400</v>
      </c>
      <c r="D3784" s="188">
        <v>18900</v>
      </c>
      <c r="E3784" s="188"/>
      <c r="F3784" s="188">
        <v>45300</v>
      </c>
      <c r="G3784" t="s">
        <v>6443</v>
      </c>
    </row>
    <row r="3785" hidden="1" spans="1:7">
      <c r="A3785" t="s">
        <v>7086</v>
      </c>
      <c r="B3785" t="s">
        <v>7087</v>
      </c>
      <c r="C3785" s="188">
        <v>426100</v>
      </c>
      <c r="D3785" s="188">
        <v>438900</v>
      </c>
      <c r="E3785" s="188">
        <v>613500</v>
      </c>
      <c r="F3785" s="188">
        <v>1478500</v>
      </c>
      <c r="G3785" t="s">
        <v>6443</v>
      </c>
    </row>
    <row r="3786" hidden="1" spans="1:7">
      <c r="A3786" t="s">
        <v>7088</v>
      </c>
      <c r="B3786" t="s">
        <v>7089</v>
      </c>
      <c r="C3786" s="188">
        <v>626400</v>
      </c>
      <c r="D3786" s="188">
        <v>475200</v>
      </c>
      <c r="E3786" s="188">
        <v>313200</v>
      </c>
      <c r="F3786" s="188">
        <v>1414800</v>
      </c>
      <c r="G3786" t="s">
        <v>6443</v>
      </c>
    </row>
    <row r="3787" hidden="1" spans="1:7">
      <c r="A3787" t="s">
        <v>7090</v>
      </c>
      <c r="B3787" t="s">
        <v>7091</v>
      </c>
      <c r="C3787" s="188">
        <v>1143100</v>
      </c>
      <c r="D3787" s="188">
        <v>1568600</v>
      </c>
      <c r="E3787" s="188">
        <v>1235000</v>
      </c>
      <c r="F3787" s="188">
        <v>3946700</v>
      </c>
      <c r="G3787" t="s">
        <v>6443</v>
      </c>
    </row>
    <row r="3788" hidden="1" spans="1:7">
      <c r="A3788" t="s">
        <v>7092</v>
      </c>
      <c r="B3788" t="s">
        <v>7093</v>
      </c>
      <c r="C3788" s="188">
        <v>11080</v>
      </c>
      <c r="D3788" s="188">
        <v>154800</v>
      </c>
      <c r="E3788" s="188"/>
      <c r="F3788" s="188">
        <v>165880</v>
      </c>
      <c r="G3788" t="s">
        <v>6443</v>
      </c>
    </row>
    <row r="3789" hidden="1" spans="1:7">
      <c r="A3789" t="s">
        <v>7094</v>
      </c>
      <c r="B3789" t="s">
        <v>7095</v>
      </c>
      <c r="C3789" s="188"/>
      <c r="D3789" s="188"/>
      <c r="E3789" s="188">
        <v>70000</v>
      </c>
      <c r="F3789" s="188">
        <v>70000</v>
      </c>
      <c r="G3789" t="s">
        <v>6443</v>
      </c>
    </row>
    <row r="3790" hidden="1" spans="1:7">
      <c r="A3790" t="s">
        <v>7096</v>
      </c>
      <c r="B3790" t="s">
        <v>7097</v>
      </c>
      <c r="C3790" s="188"/>
      <c r="D3790" s="188">
        <v>79200</v>
      </c>
      <c r="E3790" s="188"/>
      <c r="F3790" s="188">
        <v>79200</v>
      </c>
      <c r="G3790" t="s">
        <v>6443</v>
      </c>
    </row>
    <row r="3791" hidden="1" spans="1:7">
      <c r="A3791" t="s">
        <v>7098</v>
      </c>
      <c r="B3791" t="s">
        <v>7099</v>
      </c>
      <c r="C3791" s="188">
        <v>1588200</v>
      </c>
      <c r="D3791" s="188">
        <v>937420</v>
      </c>
      <c r="E3791" s="188">
        <v>1566750</v>
      </c>
      <c r="F3791" s="188">
        <v>4092370</v>
      </c>
      <c r="G3791" t="s">
        <v>6443</v>
      </c>
    </row>
    <row r="3792" hidden="1" spans="1:7">
      <c r="A3792" t="s">
        <v>7100</v>
      </c>
      <c r="B3792" t="s">
        <v>7101</v>
      </c>
      <c r="C3792" s="188">
        <v>7157640</v>
      </c>
      <c r="D3792" s="188">
        <v>11429020</v>
      </c>
      <c r="E3792" s="188">
        <v>9733410</v>
      </c>
      <c r="F3792" s="188">
        <v>28320070</v>
      </c>
      <c r="G3792" t="s">
        <v>6443</v>
      </c>
    </row>
    <row r="3793" hidden="1" spans="1:7">
      <c r="A3793" t="s">
        <v>7102</v>
      </c>
      <c r="B3793" t="s">
        <v>7103</v>
      </c>
      <c r="C3793" s="188">
        <v>3918000</v>
      </c>
      <c r="D3793" s="188">
        <v>5266440</v>
      </c>
      <c r="E3793" s="188">
        <v>5742000</v>
      </c>
      <c r="F3793" s="188">
        <v>14926440</v>
      </c>
      <c r="G3793" t="s">
        <v>6443</v>
      </c>
    </row>
    <row r="3794" hidden="1" spans="1:7">
      <c r="A3794" t="s">
        <v>7104</v>
      </c>
      <c r="B3794" t="s">
        <v>7105</v>
      </c>
      <c r="C3794" s="188"/>
      <c r="D3794" s="188">
        <v>196200</v>
      </c>
      <c r="E3794" s="188"/>
      <c r="F3794" s="188">
        <v>196200</v>
      </c>
      <c r="G3794" t="s">
        <v>6443</v>
      </c>
    </row>
    <row r="3795" hidden="1" spans="1:7">
      <c r="A3795" t="s">
        <v>7106</v>
      </c>
      <c r="B3795" t="s">
        <v>7107</v>
      </c>
      <c r="C3795" s="188">
        <v>4530990</v>
      </c>
      <c r="D3795" s="188">
        <v>2932140</v>
      </c>
      <c r="E3795" s="188">
        <v>1615740</v>
      </c>
      <c r="F3795" s="188">
        <v>9078870</v>
      </c>
      <c r="G3795" t="s">
        <v>6443</v>
      </c>
    </row>
    <row r="3796" hidden="1" spans="1:7">
      <c r="A3796" t="s">
        <v>7108</v>
      </c>
      <c r="B3796" t="s">
        <v>7099</v>
      </c>
      <c r="C3796" s="188">
        <v>942620</v>
      </c>
      <c r="D3796" s="188">
        <v>748220</v>
      </c>
      <c r="E3796" s="188">
        <v>1215860</v>
      </c>
      <c r="F3796" s="188">
        <v>2906700</v>
      </c>
      <c r="G3796" t="s">
        <v>6443</v>
      </c>
    </row>
    <row r="3797" hidden="1" spans="1:7">
      <c r="A3797" t="s">
        <v>7109</v>
      </c>
      <c r="B3797" t="s">
        <v>7110</v>
      </c>
      <c r="C3797" s="188">
        <v>99000</v>
      </c>
      <c r="D3797" s="188">
        <v>99000</v>
      </c>
      <c r="E3797" s="188">
        <v>-85800</v>
      </c>
      <c r="F3797" s="188">
        <v>112200</v>
      </c>
      <c r="G3797" t="s">
        <v>6443</v>
      </c>
    </row>
    <row r="3798" hidden="1" spans="1:7">
      <c r="A3798" t="s">
        <v>7111</v>
      </c>
      <c r="B3798" t="s">
        <v>7112</v>
      </c>
      <c r="C3798" s="188">
        <v>93720</v>
      </c>
      <c r="D3798" s="188">
        <v>145200</v>
      </c>
      <c r="E3798" s="188">
        <v>145200</v>
      </c>
      <c r="F3798" s="188">
        <v>384120</v>
      </c>
      <c r="G3798" t="s">
        <v>6443</v>
      </c>
    </row>
    <row r="3799" hidden="1" spans="1:7">
      <c r="A3799" t="s">
        <v>7113</v>
      </c>
      <c r="B3799" t="s">
        <v>7114</v>
      </c>
      <c r="C3799" s="188">
        <v>1023720</v>
      </c>
      <c r="D3799" s="188">
        <v>1287000</v>
      </c>
      <c r="E3799" s="188">
        <v>1689080</v>
      </c>
      <c r="F3799" s="188">
        <v>3999800</v>
      </c>
      <c r="G3799" t="s">
        <v>6443</v>
      </c>
    </row>
    <row r="3800" hidden="1" spans="1:7">
      <c r="A3800" t="s">
        <v>7115</v>
      </c>
      <c r="B3800" t="s">
        <v>7116</v>
      </c>
      <c r="C3800" s="188">
        <v>1028700</v>
      </c>
      <c r="D3800" s="188">
        <v>197400</v>
      </c>
      <c r="E3800" s="188">
        <v>1515700</v>
      </c>
      <c r="F3800" s="188">
        <v>2741800</v>
      </c>
      <c r="G3800" t="s">
        <v>6443</v>
      </c>
    </row>
    <row r="3801" hidden="1" spans="1:7">
      <c r="A3801" t="s">
        <v>7117</v>
      </c>
      <c r="B3801" t="s">
        <v>7118</v>
      </c>
      <c r="C3801" s="188">
        <v>3665500</v>
      </c>
      <c r="D3801" s="188">
        <v>4733090</v>
      </c>
      <c r="E3801" s="188">
        <v>1615240</v>
      </c>
      <c r="F3801" s="188">
        <v>10013830</v>
      </c>
      <c r="G3801" t="s">
        <v>6443</v>
      </c>
    </row>
    <row r="3802" hidden="1" spans="1:7">
      <c r="A3802" t="s">
        <v>7119</v>
      </c>
      <c r="B3802" t="s">
        <v>7120</v>
      </c>
      <c r="C3802" s="188">
        <v>1904400</v>
      </c>
      <c r="D3802" s="188">
        <v>11248900</v>
      </c>
      <c r="E3802" s="188">
        <v>12273000</v>
      </c>
      <c r="F3802" s="188">
        <v>25426300</v>
      </c>
      <c r="G3802" t="s">
        <v>6443</v>
      </c>
    </row>
    <row r="3803" hidden="1" spans="1:7">
      <c r="A3803" t="s">
        <v>7121</v>
      </c>
      <c r="B3803" t="s">
        <v>7122</v>
      </c>
      <c r="C3803" s="188">
        <v>1436850</v>
      </c>
      <c r="D3803" s="188">
        <v>1787820</v>
      </c>
      <c r="E3803" s="188">
        <v>1048120</v>
      </c>
      <c r="F3803" s="188">
        <v>4272790</v>
      </c>
      <c r="G3803" t="s">
        <v>6443</v>
      </c>
    </row>
    <row r="3804" hidden="1" spans="1:7">
      <c r="A3804" t="s">
        <v>7123</v>
      </c>
      <c r="B3804" t="s">
        <v>7124</v>
      </c>
      <c r="C3804" s="188"/>
      <c r="D3804" s="188">
        <v>2200</v>
      </c>
      <c r="E3804" s="188"/>
      <c r="F3804" s="188">
        <v>2200</v>
      </c>
      <c r="G3804" t="s">
        <v>6443</v>
      </c>
    </row>
    <row r="3805" hidden="1" spans="1:7">
      <c r="A3805" t="s">
        <v>7125</v>
      </c>
      <c r="B3805" t="s">
        <v>7126</v>
      </c>
      <c r="C3805" s="188">
        <v>1369540</v>
      </c>
      <c r="D3805" s="188">
        <v>1140180</v>
      </c>
      <c r="E3805" s="188">
        <v>541600</v>
      </c>
      <c r="F3805" s="188">
        <v>3051320</v>
      </c>
      <c r="G3805" t="s">
        <v>6443</v>
      </c>
    </row>
    <row r="3806" hidden="1" spans="1:7">
      <c r="A3806" t="s">
        <v>7127</v>
      </c>
      <c r="B3806" t="s">
        <v>7128</v>
      </c>
      <c r="C3806" s="188">
        <v>514500</v>
      </c>
      <c r="D3806" s="188">
        <v>776800</v>
      </c>
      <c r="E3806" s="188">
        <v>362700</v>
      </c>
      <c r="F3806" s="188">
        <v>1654000</v>
      </c>
      <c r="G3806" t="s">
        <v>6443</v>
      </c>
    </row>
    <row r="3807" hidden="1" spans="1:7">
      <c r="A3807" t="s">
        <v>7129</v>
      </c>
      <c r="B3807" t="s">
        <v>7130</v>
      </c>
      <c r="C3807" s="188">
        <v>84810</v>
      </c>
      <c r="D3807" s="188"/>
      <c r="E3807" s="188">
        <v>186150</v>
      </c>
      <c r="F3807" s="188">
        <v>270960</v>
      </c>
      <c r="G3807" t="s">
        <v>6443</v>
      </c>
    </row>
    <row r="3808" hidden="1" spans="1:7">
      <c r="A3808" t="s">
        <v>7131</v>
      </c>
      <c r="B3808" t="s">
        <v>7132</v>
      </c>
      <c r="C3808" s="188">
        <v>805340</v>
      </c>
      <c r="D3808" s="188">
        <v>1174200</v>
      </c>
      <c r="E3808" s="188">
        <v>140000</v>
      </c>
      <c r="F3808" s="188">
        <v>2119540</v>
      </c>
      <c r="G3808" t="s">
        <v>6443</v>
      </c>
    </row>
    <row r="3809" hidden="1" spans="1:7">
      <c r="A3809" t="s">
        <v>7133</v>
      </c>
      <c r="B3809" t="s">
        <v>7134</v>
      </c>
      <c r="C3809" s="188">
        <v>138000</v>
      </c>
      <c r="D3809" s="188"/>
      <c r="E3809" s="188">
        <v>135800</v>
      </c>
      <c r="F3809" s="188">
        <v>273800</v>
      </c>
      <c r="G3809" t="s">
        <v>6443</v>
      </c>
    </row>
    <row r="3810" hidden="1" spans="1:7">
      <c r="A3810" t="s">
        <v>7135</v>
      </c>
      <c r="B3810" t="s">
        <v>7136</v>
      </c>
      <c r="C3810" s="188">
        <v>74910</v>
      </c>
      <c r="D3810" s="188">
        <v>-14520</v>
      </c>
      <c r="E3810" s="188"/>
      <c r="F3810" s="188">
        <v>60390</v>
      </c>
      <c r="G3810" t="s">
        <v>6443</v>
      </c>
    </row>
    <row r="3811" hidden="1" spans="1:7">
      <c r="A3811" t="s">
        <v>7137</v>
      </c>
      <c r="B3811" t="s">
        <v>7138</v>
      </c>
      <c r="C3811" s="188">
        <v>238920</v>
      </c>
      <c r="D3811" s="188">
        <v>371100</v>
      </c>
      <c r="E3811" s="188">
        <v>395520</v>
      </c>
      <c r="F3811" s="188">
        <v>1005540</v>
      </c>
      <c r="G3811" t="s">
        <v>6443</v>
      </c>
    </row>
    <row r="3812" hidden="1" spans="1:7">
      <c r="A3812" t="s">
        <v>7139</v>
      </c>
      <c r="B3812" t="s">
        <v>7140</v>
      </c>
      <c r="C3812" s="188">
        <v>149640</v>
      </c>
      <c r="D3812" s="188">
        <v>176400</v>
      </c>
      <c r="E3812" s="188"/>
      <c r="F3812" s="188">
        <v>326040</v>
      </c>
      <c r="G3812" t="s">
        <v>6443</v>
      </c>
    </row>
    <row r="3813" hidden="1" spans="1:7">
      <c r="A3813" t="s">
        <v>7141</v>
      </c>
      <c r="B3813" t="s">
        <v>7142</v>
      </c>
      <c r="C3813" s="188">
        <v>287500</v>
      </c>
      <c r="D3813" s="188">
        <v>396000</v>
      </c>
      <c r="E3813" s="188"/>
      <c r="F3813" s="188">
        <v>683500</v>
      </c>
      <c r="G3813" t="s">
        <v>6443</v>
      </c>
    </row>
    <row r="3814" hidden="1" spans="1:7">
      <c r="A3814" t="s">
        <v>7143</v>
      </c>
      <c r="B3814" t="s">
        <v>7144</v>
      </c>
      <c r="C3814" s="188"/>
      <c r="D3814" s="188"/>
      <c r="E3814" s="188">
        <v>72000</v>
      </c>
      <c r="F3814" s="188">
        <v>72000</v>
      </c>
      <c r="G3814" t="s">
        <v>6443</v>
      </c>
    </row>
    <row r="3815" hidden="1" spans="1:7">
      <c r="A3815" t="s">
        <v>7145</v>
      </c>
      <c r="B3815" t="s">
        <v>7146</v>
      </c>
      <c r="C3815" s="188">
        <v>2268000</v>
      </c>
      <c r="D3815" s="188"/>
      <c r="E3815" s="188"/>
      <c r="F3815" s="188">
        <v>2268000</v>
      </c>
      <c r="G3815" t="s">
        <v>6443</v>
      </c>
    </row>
    <row r="3816" hidden="1" spans="1:7">
      <c r="A3816" t="s">
        <v>7147</v>
      </c>
      <c r="B3816" t="s">
        <v>7148</v>
      </c>
      <c r="C3816" s="188">
        <v>79200</v>
      </c>
      <c r="D3816" s="188"/>
      <c r="E3816" s="188">
        <v>99000</v>
      </c>
      <c r="F3816" s="188">
        <v>178200</v>
      </c>
      <c r="G3816" t="s">
        <v>6443</v>
      </c>
    </row>
    <row r="3817" hidden="1" spans="1:7">
      <c r="A3817" t="s">
        <v>7149</v>
      </c>
      <c r="B3817" t="s">
        <v>7150</v>
      </c>
      <c r="C3817" s="188">
        <v>18900000</v>
      </c>
      <c r="D3817" s="188">
        <v>24887000</v>
      </c>
      <c r="E3817" s="188">
        <v>13860000</v>
      </c>
      <c r="F3817" s="188">
        <v>57647000</v>
      </c>
      <c r="G3817" t="s">
        <v>6443</v>
      </c>
    </row>
    <row r="3818" hidden="1" spans="1:7">
      <c r="A3818" t="s">
        <v>7151</v>
      </c>
      <c r="B3818" t="s">
        <v>7152</v>
      </c>
      <c r="C3818" s="188">
        <v>13806000</v>
      </c>
      <c r="D3818" s="188">
        <v>12285000</v>
      </c>
      <c r="E3818" s="188">
        <v>15420000</v>
      </c>
      <c r="F3818" s="188">
        <v>41511000</v>
      </c>
      <c r="G3818" t="s">
        <v>6443</v>
      </c>
    </row>
    <row r="3819" hidden="1" spans="1:7">
      <c r="A3819" t="s">
        <v>7153</v>
      </c>
      <c r="B3819" t="s">
        <v>7154</v>
      </c>
      <c r="C3819" s="188">
        <v>13775220</v>
      </c>
      <c r="D3819" s="188">
        <v>14491760</v>
      </c>
      <c r="E3819" s="188">
        <v>15241880</v>
      </c>
      <c r="F3819" s="188">
        <v>43508860</v>
      </c>
      <c r="G3819" t="s">
        <v>6443</v>
      </c>
    </row>
    <row r="3820" hidden="1" spans="1:7">
      <c r="A3820" t="s">
        <v>7155</v>
      </c>
      <c r="B3820" t="s">
        <v>541</v>
      </c>
      <c r="C3820" s="188">
        <v>174021200</v>
      </c>
      <c r="D3820" s="188">
        <v>94531100</v>
      </c>
      <c r="E3820" s="188">
        <v>44208300</v>
      </c>
      <c r="F3820" s="188">
        <v>312760600</v>
      </c>
      <c r="G3820" t="s">
        <v>6443</v>
      </c>
    </row>
    <row r="3821" hidden="1" spans="1:7">
      <c r="A3821" t="s">
        <v>7156</v>
      </c>
      <c r="B3821" t="s">
        <v>7157</v>
      </c>
      <c r="C3821" s="188">
        <v>99665150</v>
      </c>
      <c r="D3821" s="188">
        <v>91630350</v>
      </c>
      <c r="E3821" s="188">
        <v>120151450</v>
      </c>
      <c r="F3821" s="188">
        <v>311446950</v>
      </c>
      <c r="G3821" t="s">
        <v>6443</v>
      </c>
    </row>
    <row r="3822" hidden="1" spans="1:7">
      <c r="A3822" t="s">
        <v>7158</v>
      </c>
      <c r="B3822" t="s">
        <v>7159</v>
      </c>
      <c r="C3822" s="188">
        <v>352800</v>
      </c>
      <c r="D3822" s="188">
        <v>289440</v>
      </c>
      <c r="E3822" s="188"/>
      <c r="F3822" s="188">
        <v>642240</v>
      </c>
      <c r="G3822" t="s">
        <v>6443</v>
      </c>
    </row>
    <row r="3823" hidden="1" spans="1:7">
      <c r="A3823" t="s">
        <v>7160</v>
      </c>
      <c r="B3823" t="s">
        <v>4900</v>
      </c>
      <c r="C3823" s="188"/>
      <c r="D3823" s="188"/>
      <c r="E3823" s="188">
        <v>180000</v>
      </c>
      <c r="F3823" s="188">
        <v>180000</v>
      </c>
      <c r="G3823" t="s">
        <v>6443</v>
      </c>
    </row>
    <row r="3824" hidden="1" spans="1:7">
      <c r="A3824" t="s">
        <v>7161</v>
      </c>
      <c r="B3824" t="s">
        <v>4354</v>
      </c>
      <c r="C3824" s="188">
        <v>775500</v>
      </c>
      <c r="D3824" s="188">
        <v>2465400</v>
      </c>
      <c r="E3824" s="188">
        <v>-79200</v>
      </c>
      <c r="F3824" s="188">
        <v>3161700</v>
      </c>
      <c r="G3824" t="s">
        <v>6443</v>
      </c>
    </row>
    <row r="3825" hidden="1" spans="1:7">
      <c r="A3825" t="s">
        <v>7162</v>
      </c>
      <c r="B3825" t="s">
        <v>7163</v>
      </c>
      <c r="C3825" s="188">
        <v>223440</v>
      </c>
      <c r="D3825" s="188">
        <v>36000</v>
      </c>
      <c r="E3825" s="188">
        <v>244200</v>
      </c>
      <c r="F3825" s="188">
        <v>503640</v>
      </c>
      <c r="G3825" t="s">
        <v>6443</v>
      </c>
    </row>
    <row r="3826" hidden="1" spans="1:7">
      <c r="A3826" t="s">
        <v>7164</v>
      </c>
      <c r="B3826" t="s">
        <v>7165</v>
      </c>
      <c r="C3826" s="188">
        <v>4140000</v>
      </c>
      <c r="D3826" s="188"/>
      <c r="E3826" s="188"/>
      <c r="F3826" s="188">
        <v>4140000</v>
      </c>
      <c r="G3826" t="s">
        <v>6443</v>
      </c>
    </row>
    <row r="3827" hidden="1" spans="1:7">
      <c r="A3827" t="s">
        <v>7166</v>
      </c>
      <c r="B3827" t="s">
        <v>7167</v>
      </c>
      <c r="C3827" s="188">
        <v>9810000</v>
      </c>
      <c r="D3827" s="188"/>
      <c r="E3827" s="188"/>
      <c r="F3827" s="188">
        <v>9810000</v>
      </c>
      <c r="G3827" t="s">
        <v>6443</v>
      </c>
    </row>
    <row r="3828" hidden="1" spans="1:7">
      <c r="A3828" t="s">
        <v>7168</v>
      </c>
      <c r="B3828" t="s">
        <v>5608</v>
      </c>
      <c r="C3828" s="188"/>
      <c r="D3828" s="188">
        <v>102000</v>
      </c>
      <c r="E3828" s="188"/>
      <c r="F3828" s="188">
        <v>102000</v>
      </c>
      <c r="G3828" t="s">
        <v>6443</v>
      </c>
    </row>
    <row r="3829" hidden="1" spans="1:7">
      <c r="A3829" t="s">
        <v>7169</v>
      </c>
      <c r="B3829" t="s">
        <v>7170</v>
      </c>
      <c r="C3829" s="188">
        <v>16452000</v>
      </c>
      <c r="D3829" s="188">
        <v>3780000</v>
      </c>
      <c r="E3829" s="188">
        <v>4449900</v>
      </c>
      <c r="F3829" s="188">
        <v>24681900</v>
      </c>
      <c r="G3829" t="s">
        <v>6443</v>
      </c>
    </row>
    <row r="3830" hidden="1" spans="1:7">
      <c r="A3830" t="s">
        <v>7171</v>
      </c>
      <c r="B3830" t="s">
        <v>4777</v>
      </c>
      <c r="C3830" s="188">
        <v>2784800</v>
      </c>
      <c r="D3830" s="188">
        <v>4122020</v>
      </c>
      <c r="E3830" s="188">
        <v>5503950</v>
      </c>
      <c r="F3830" s="188">
        <v>12410770</v>
      </c>
      <c r="G3830" t="s">
        <v>6443</v>
      </c>
    </row>
    <row r="3831" hidden="1" spans="1:7">
      <c r="A3831" t="s">
        <v>7172</v>
      </c>
      <c r="B3831" t="s">
        <v>7173</v>
      </c>
      <c r="C3831" s="188">
        <v>21120000</v>
      </c>
      <c r="D3831" s="188">
        <v>24090000</v>
      </c>
      <c r="E3831" s="188">
        <v>4323000</v>
      </c>
      <c r="F3831" s="188">
        <v>49533000</v>
      </c>
      <c r="G3831" t="s">
        <v>6443</v>
      </c>
    </row>
    <row r="3832" hidden="1" spans="1:7">
      <c r="A3832" t="s">
        <v>7174</v>
      </c>
      <c r="B3832" t="s">
        <v>7175</v>
      </c>
      <c r="C3832" s="188">
        <v>75600</v>
      </c>
      <c r="D3832" s="188"/>
      <c r="E3832" s="188"/>
      <c r="F3832" s="188">
        <v>75600</v>
      </c>
      <c r="G3832" t="s">
        <v>6443</v>
      </c>
    </row>
    <row r="3833" hidden="1" spans="1:7">
      <c r="A3833" t="s">
        <v>7176</v>
      </c>
      <c r="B3833" t="s">
        <v>7177</v>
      </c>
      <c r="C3833" s="188">
        <v>16500</v>
      </c>
      <c r="D3833" s="188">
        <v>4500</v>
      </c>
      <c r="E3833" s="188"/>
      <c r="F3833" s="188">
        <v>21000</v>
      </c>
      <c r="G3833" t="s">
        <v>6443</v>
      </c>
    </row>
    <row r="3834" hidden="1" spans="1:7">
      <c r="A3834" t="s">
        <v>7178</v>
      </c>
      <c r="B3834" t="s">
        <v>7179</v>
      </c>
      <c r="C3834" s="188"/>
      <c r="D3834" s="188">
        <v>17250</v>
      </c>
      <c r="E3834" s="188">
        <v>29700</v>
      </c>
      <c r="F3834" s="188">
        <v>46950</v>
      </c>
      <c r="G3834" t="s">
        <v>6443</v>
      </c>
    </row>
    <row r="3835" hidden="1" spans="1:7">
      <c r="A3835" t="s">
        <v>7180</v>
      </c>
      <c r="B3835" t="s">
        <v>7181</v>
      </c>
      <c r="C3835" s="188">
        <v>4125600</v>
      </c>
      <c r="D3835" s="188">
        <v>152700</v>
      </c>
      <c r="E3835" s="188">
        <v>152700</v>
      </c>
      <c r="F3835" s="188">
        <v>4431000</v>
      </c>
      <c r="G3835" t="s">
        <v>6443</v>
      </c>
    </row>
    <row r="3836" hidden="1" spans="1:7">
      <c r="A3836" t="s">
        <v>7182</v>
      </c>
      <c r="B3836" t="s">
        <v>7183</v>
      </c>
      <c r="C3836" s="188"/>
      <c r="D3836" s="188">
        <v>66000</v>
      </c>
      <c r="E3836" s="188"/>
      <c r="F3836" s="188">
        <v>66000</v>
      </c>
      <c r="G3836" t="s">
        <v>6443</v>
      </c>
    </row>
    <row r="3837" hidden="1" spans="1:7">
      <c r="A3837" t="s">
        <v>7184</v>
      </c>
      <c r="B3837" t="s">
        <v>5918</v>
      </c>
      <c r="C3837" s="188">
        <v>20275000</v>
      </c>
      <c r="D3837" s="188">
        <v>10716000</v>
      </c>
      <c r="E3837" s="188">
        <v>21399000</v>
      </c>
      <c r="F3837" s="188">
        <v>52390000</v>
      </c>
      <c r="G3837" t="s">
        <v>6443</v>
      </c>
    </row>
    <row r="3838" hidden="1" spans="1:7">
      <c r="A3838" t="s">
        <v>7185</v>
      </c>
      <c r="B3838" t="s">
        <v>7065</v>
      </c>
      <c r="C3838" s="188">
        <v>3960000</v>
      </c>
      <c r="D3838" s="188">
        <v>-13200</v>
      </c>
      <c r="E3838" s="188">
        <v>3960000</v>
      </c>
      <c r="F3838" s="188">
        <v>7906800</v>
      </c>
      <c r="G3838" t="s">
        <v>6443</v>
      </c>
    </row>
    <row r="3839" hidden="1" spans="1:7">
      <c r="A3839" t="s">
        <v>7186</v>
      </c>
      <c r="B3839" t="s">
        <v>7187</v>
      </c>
      <c r="C3839" s="188">
        <v>3960000</v>
      </c>
      <c r="D3839" s="188">
        <v>19008000</v>
      </c>
      <c r="E3839" s="188">
        <v>19008000</v>
      </c>
      <c r="F3839" s="188">
        <v>41976000</v>
      </c>
      <c r="G3839" t="s">
        <v>6443</v>
      </c>
    </row>
    <row r="3840" hidden="1" spans="1:7">
      <c r="A3840" t="s">
        <v>7188</v>
      </c>
      <c r="B3840" t="s">
        <v>7189</v>
      </c>
      <c r="C3840" s="188"/>
      <c r="D3840" s="188"/>
      <c r="E3840" s="188">
        <v>270000</v>
      </c>
      <c r="F3840" s="188">
        <v>270000</v>
      </c>
      <c r="G3840" t="s">
        <v>6443</v>
      </c>
    </row>
    <row r="3841" hidden="1" spans="1:7">
      <c r="A3841" t="s">
        <v>7190</v>
      </c>
      <c r="B3841" t="s">
        <v>5354</v>
      </c>
      <c r="C3841" s="188">
        <v>99000</v>
      </c>
      <c r="D3841" s="188">
        <v>244200</v>
      </c>
      <c r="E3841" s="188">
        <v>169200</v>
      </c>
      <c r="F3841" s="188">
        <v>512400</v>
      </c>
      <c r="G3841" t="s">
        <v>6443</v>
      </c>
    </row>
    <row r="3842" hidden="1" spans="1:7">
      <c r="A3842" t="s">
        <v>7191</v>
      </c>
      <c r="B3842" t="s">
        <v>7192</v>
      </c>
      <c r="C3842" s="188">
        <v>396000</v>
      </c>
      <c r="D3842" s="188"/>
      <c r="E3842" s="188">
        <v>396000</v>
      </c>
      <c r="F3842" s="188">
        <v>792000</v>
      </c>
      <c r="G3842" t="s">
        <v>6443</v>
      </c>
    </row>
    <row r="3843" hidden="1" spans="1:7">
      <c r="A3843" t="s">
        <v>7193</v>
      </c>
      <c r="B3843" t="s">
        <v>7194</v>
      </c>
      <c r="C3843" s="188">
        <v>900000</v>
      </c>
      <c r="D3843" s="188">
        <v>3960000</v>
      </c>
      <c r="E3843" s="188">
        <v>627000</v>
      </c>
      <c r="F3843" s="188">
        <v>5487000</v>
      </c>
      <c r="G3843" t="s">
        <v>6443</v>
      </c>
    </row>
    <row r="3844" hidden="1" spans="1:7">
      <c r="A3844" t="s">
        <v>7195</v>
      </c>
      <c r="B3844" t="s">
        <v>7196</v>
      </c>
      <c r="C3844" s="188">
        <v>15840000</v>
      </c>
      <c r="D3844" s="188">
        <v>19800000</v>
      </c>
      <c r="E3844" s="188">
        <v>27720000</v>
      </c>
      <c r="F3844" s="188">
        <v>63360000</v>
      </c>
      <c r="G3844" t="s">
        <v>6443</v>
      </c>
    </row>
    <row r="3845" hidden="1" spans="1:7">
      <c r="A3845" t="s">
        <v>7197</v>
      </c>
      <c r="B3845" t="s">
        <v>7198</v>
      </c>
      <c r="C3845" s="188">
        <v>224400</v>
      </c>
      <c r="D3845" s="188"/>
      <c r="E3845" s="188">
        <v>66000</v>
      </c>
      <c r="F3845" s="188">
        <v>290400</v>
      </c>
      <c r="G3845" t="s">
        <v>6443</v>
      </c>
    </row>
    <row r="3846" hidden="1" spans="1:7">
      <c r="A3846" t="s">
        <v>7199</v>
      </c>
      <c r="B3846" t="s">
        <v>5082</v>
      </c>
      <c r="C3846" s="188">
        <v>3780000</v>
      </c>
      <c r="D3846" s="188">
        <v>1890000</v>
      </c>
      <c r="E3846" s="188">
        <v>1890000</v>
      </c>
      <c r="F3846" s="188">
        <v>7560000</v>
      </c>
      <c r="G3846" t="s">
        <v>6443</v>
      </c>
    </row>
    <row r="3847" hidden="1" spans="1:7">
      <c r="A3847" t="s">
        <v>7200</v>
      </c>
      <c r="B3847" t="s">
        <v>7201</v>
      </c>
      <c r="C3847" s="188">
        <v>186120</v>
      </c>
      <c r="D3847" s="188">
        <v>273300</v>
      </c>
      <c r="E3847" s="188">
        <v>66000</v>
      </c>
      <c r="F3847" s="188">
        <v>525420</v>
      </c>
      <c r="G3847" t="s">
        <v>6443</v>
      </c>
    </row>
    <row r="3848" hidden="1" spans="1:7">
      <c r="A3848" t="s">
        <v>7202</v>
      </c>
      <c r="B3848" t="s">
        <v>7203</v>
      </c>
      <c r="C3848" s="188"/>
      <c r="D3848" s="188"/>
      <c r="E3848" s="188">
        <v>6105000</v>
      </c>
      <c r="F3848" s="188">
        <v>6105000</v>
      </c>
      <c r="G3848" t="s">
        <v>6443</v>
      </c>
    </row>
    <row r="3849" hidden="1" spans="1:7">
      <c r="A3849" t="s">
        <v>7204</v>
      </c>
      <c r="B3849" t="s">
        <v>7205</v>
      </c>
      <c r="C3849" s="188">
        <v>147000</v>
      </c>
      <c r="D3849" s="188">
        <v>154800</v>
      </c>
      <c r="E3849" s="188">
        <v>188400</v>
      </c>
      <c r="F3849" s="188">
        <v>490200</v>
      </c>
      <c r="G3849" t="s">
        <v>6443</v>
      </c>
    </row>
    <row r="3850" hidden="1" spans="1:7">
      <c r="A3850" t="s">
        <v>7206</v>
      </c>
      <c r="B3850" t="s">
        <v>5419</v>
      </c>
      <c r="C3850" s="188"/>
      <c r="D3850" s="188">
        <v>-21000</v>
      </c>
      <c r="E3850" s="188"/>
      <c r="F3850" s="188">
        <v>-21000</v>
      </c>
      <c r="G3850" t="s">
        <v>6443</v>
      </c>
    </row>
    <row r="3851" hidden="1" spans="1:7">
      <c r="A3851" t="s">
        <v>7207</v>
      </c>
      <c r="B3851" t="s">
        <v>7208</v>
      </c>
      <c r="C3851" s="188">
        <v>248400</v>
      </c>
      <c r="D3851" s="188"/>
      <c r="E3851" s="188">
        <v>234000</v>
      </c>
      <c r="F3851" s="188">
        <v>482400</v>
      </c>
      <c r="G3851" t="s">
        <v>6443</v>
      </c>
    </row>
    <row r="3852" hidden="1" spans="1:7">
      <c r="A3852" t="s">
        <v>7209</v>
      </c>
      <c r="B3852" t="s">
        <v>7210</v>
      </c>
      <c r="C3852" s="188">
        <v>37800</v>
      </c>
      <c r="D3852" s="188"/>
      <c r="E3852" s="188">
        <v>159000</v>
      </c>
      <c r="F3852" s="188">
        <v>196800</v>
      </c>
      <c r="G3852" t="s">
        <v>6443</v>
      </c>
    </row>
    <row r="3853" hidden="1" spans="1:7">
      <c r="A3853" t="s">
        <v>7211</v>
      </c>
      <c r="B3853" t="s">
        <v>7212</v>
      </c>
      <c r="C3853" s="188"/>
      <c r="D3853" s="188">
        <v>138000</v>
      </c>
      <c r="E3853" s="188"/>
      <c r="F3853" s="188">
        <v>138000</v>
      </c>
      <c r="G3853" t="s">
        <v>6443</v>
      </c>
    </row>
    <row r="3854" hidden="1" spans="1:7">
      <c r="A3854" t="s">
        <v>7213</v>
      </c>
      <c r="B3854" t="s">
        <v>7214</v>
      </c>
      <c r="C3854" s="188">
        <v>175200</v>
      </c>
      <c r="D3854" s="188">
        <v>370400</v>
      </c>
      <c r="E3854" s="188">
        <v>174060</v>
      </c>
      <c r="F3854" s="188">
        <v>719660</v>
      </c>
      <c r="G3854" t="s">
        <v>6443</v>
      </c>
    </row>
    <row r="3855" hidden="1" spans="1:7">
      <c r="A3855" t="s">
        <v>7215</v>
      </c>
      <c r="B3855" t="s">
        <v>7089</v>
      </c>
      <c r="C3855" s="188">
        <v>3038980</v>
      </c>
      <c r="D3855" s="188">
        <v>1461900</v>
      </c>
      <c r="E3855" s="188">
        <v>2962700</v>
      </c>
      <c r="F3855" s="188">
        <v>7463580</v>
      </c>
      <c r="G3855" t="s">
        <v>6443</v>
      </c>
    </row>
    <row r="3856" hidden="1" spans="1:7">
      <c r="A3856" t="s">
        <v>7216</v>
      </c>
      <c r="B3856" t="s">
        <v>5918</v>
      </c>
      <c r="C3856" s="188">
        <v>52800</v>
      </c>
      <c r="D3856" s="188"/>
      <c r="E3856" s="188"/>
      <c r="F3856" s="188">
        <v>52800</v>
      </c>
      <c r="G3856" t="s">
        <v>6443</v>
      </c>
    </row>
    <row r="3857" hidden="1" spans="1:7">
      <c r="A3857" t="s">
        <v>7217</v>
      </c>
      <c r="B3857" t="s">
        <v>7218</v>
      </c>
      <c r="C3857" s="188">
        <v>5670000</v>
      </c>
      <c r="D3857" s="188">
        <v>13230000</v>
      </c>
      <c r="E3857" s="188">
        <v>3960000</v>
      </c>
      <c r="F3857" s="188">
        <v>22860000</v>
      </c>
      <c r="G3857" t="s">
        <v>6443</v>
      </c>
    </row>
    <row r="3858" hidden="1" spans="1:7">
      <c r="A3858" t="s">
        <v>7219</v>
      </c>
      <c r="B3858" t="s">
        <v>7220</v>
      </c>
      <c r="C3858" s="188"/>
      <c r="D3858" s="188">
        <v>75600</v>
      </c>
      <c r="E3858" s="188">
        <v>168000</v>
      </c>
      <c r="F3858" s="188">
        <v>243600</v>
      </c>
      <c r="G3858" t="s">
        <v>6443</v>
      </c>
    </row>
    <row r="3859" hidden="1" spans="1:7">
      <c r="A3859" t="s">
        <v>7221</v>
      </c>
      <c r="B3859" t="s">
        <v>7222</v>
      </c>
      <c r="C3859" s="188">
        <v>571300</v>
      </c>
      <c r="D3859" s="188">
        <v>528000</v>
      </c>
      <c r="E3859" s="188">
        <v>537600</v>
      </c>
      <c r="F3859" s="188">
        <v>1636900</v>
      </c>
      <c r="G3859" t="s">
        <v>6443</v>
      </c>
    </row>
    <row r="3860" hidden="1" spans="1:7">
      <c r="A3860" t="s">
        <v>7223</v>
      </c>
      <c r="B3860" t="s">
        <v>7224</v>
      </c>
      <c r="C3860" s="188">
        <v>330000</v>
      </c>
      <c r="D3860" s="188">
        <v>330000</v>
      </c>
      <c r="E3860" s="188">
        <v>330000</v>
      </c>
      <c r="F3860" s="188">
        <v>990000</v>
      </c>
      <c r="G3860" t="s">
        <v>6443</v>
      </c>
    </row>
    <row r="3861" hidden="1" spans="1:7">
      <c r="A3861" t="s">
        <v>7225</v>
      </c>
      <c r="B3861" t="s">
        <v>3729</v>
      </c>
      <c r="C3861" s="188">
        <v>2484000</v>
      </c>
      <c r="D3861" s="188">
        <v>1221000</v>
      </c>
      <c r="E3861" s="188">
        <v>2484000</v>
      </c>
      <c r="F3861" s="188">
        <v>6189000</v>
      </c>
      <c r="G3861" t="s">
        <v>6443</v>
      </c>
    </row>
    <row r="3862" hidden="1" spans="1:7">
      <c r="A3862" t="s">
        <v>7226</v>
      </c>
      <c r="B3862" t="s">
        <v>7227</v>
      </c>
      <c r="C3862" s="188">
        <v>5171000</v>
      </c>
      <c r="D3862" s="188">
        <v>9032000</v>
      </c>
      <c r="E3862" s="188">
        <v>9150550</v>
      </c>
      <c r="F3862" s="188">
        <v>23353550</v>
      </c>
      <c r="G3862" t="s">
        <v>6443</v>
      </c>
    </row>
    <row r="3863" hidden="1" spans="1:7">
      <c r="A3863" t="s">
        <v>7228</v>
      </c>
      <c r="B3863" t="s">
        <v>7229</v>
      </c>
      <c r="C3863" s="188">
        <v>180000</v>
      </c>
      <c r="D3863" s="188">
        <v>11880000</v>
      </c>
      <c r="E3863" s="188"/>
      <c r="F3863" s="188">
        <v>12060000</v>
      </c>
      <c r="G3863" t="s">
        <v>6443</v>
      </c>
    </row>
    <row r="3864" hidden="1" spans="1:7">
      <c r="A3864" t="s">
        <v>7230</v>
      </c>
      <c r="B3864" t="s">
        <v>6063</v>
      </c>
      <c r="C3864" s="188">
        <v>3960000</v>
      </c>
      <c r="D3864" s="188"/>
      <c r="E3864" s="188">
        <v>3960000</v>
      </c>
      <c r="F3864" s="188">
        <v>7920000</v>
      </c>
      <c r="G3864" t="s">
        <v>6443</v>
      </c>
    </row>
    <row r="3865" hidden="1" spans="1:7">
      <c r="A3865" t="s">
        <v>7231</v>
      </c>
      <c r="B3865" t="s">
        <v>7232</v>
      </c>
      <c r="C3865" s="188">
        <v>293950</v>
      </c>
      <c r="D3865" s="188">
        <v>273240</v>
      </c>
      <c r="E3865" s="188">
        <v>435300</v>
      </c>
      <c r="F3865" s="188">
        <v>1002490</v>
      </c>
      <c r="G3865" t="s">
        <v>6443</v>
      </c>
    </row>
    <row r="3866" hidden="1" spans="1:7">
      <c r="A3866" t="s">
        <v>7233</v>
      </c>
      <c r="B3866" t="s">
        <v>7234</v>
      </c>
      <c r="C3866" s="188">
        <v>158400</v>
      </c>
      <c r="D3866" s="188">
        <v>180000</v>
      </c>
      <c r="E3866" s="188">
        <v>158400</v>
      </c>
      <c r="F3866" s="188">
        <v>496800</v>
      </c>
      <c r="G3866" t="s">
        <v>6443</v>
      </c>
    </row>
    <row r="3867" hidden="1" spans="1:7">
      <c r="A3867" t="s">
        <v>7235</v>
      </c>
      <c r="B3867" t="s">
        <v>7236</v>
      </c>
      <c r="C3867" s="188">
        <v>1062000</v>
      </c>
      <c r="D3867" s="188">
        <v>576000</v>
      </c>
      <c r="E3867" s="188"/>
      <c r="F3867" s="188">
        <v>1638000</v>
      </c>
      <c r="G3867" t="s">
        <v>6443</v>
      </c>
    </row>
    <row r="3868" hidden="1" spans="1:7">
      <c r="A3868" t="s">
        <v>7237</v>
      </c>
      <c r="B3868" t="s">
        <v>7238</v>
      </c>
      <c r="C3868" s="188">
        <v>79200</v>
      </c>
      <c r="D3868" s="188"/>
      <c r="E3868" s="188"/>
      <c r="F3868" s="188">
        <v>79200</v>
      </c>
      <c r="G3868" t="s">
        <v>6443</v>
      </c>
    </row>
    <row r="3869" hidden="1" spans="1:7">
      <c r="A3869" t="s">
        <v>7239</v>
      </c>
      <c r="B3869" t="s">
        <v>5021</v>
      </c>
      <c r="C3869" s="188">
        <v>3052500</v>
      </c>
      <c r="D3869" s="188"/>
      <c r="E3869" s="188">
        <v>4537500</v>
      </c>
      <c r="F3869" s="188">
        <v>7590000</v>
      </c>
      <c r="G3869" t="s">
        <v>6443</v>
      </c>
    </row>
    <row r="3870" hidden="1" spans="1:7">
      <c r="A3870" t="s">
        <v>7240</v>
      </c>
      <c r="B3870" t="s">
        <v>7241</v>
      </c>
      <c r="C3870" s="188">
        <v>239250</v>
      </c>
      <c r="D3870" s="188"/>
      <c r="E3870" s="188">
        <v>-11000</v>
      </c>
      <c r="F3870" s="188">
        <v>228250</v>
      </c>
      <c r="G3870" t="s">
        <v>6443</v>
      </c>
    </row>
    <row r="3871" hidden="1" spans="1:7">
      <c r="A3871" t="s">
        <v>7242</v>
      </c>
      <c r="B3871" t="s">
        <v>7243</v>
      </c>
      <c r="C3871" s="188"/>
      <c r="D3871" s="188"/>
      <c r="E3871" s="188">
        <v>108000</v>
      </c>
      <c r="F3871" s="188">
        <v>108000</v>
      </c>
      <c r="G3871" t="s">
        <v>6443</v>
      </c>
    </row>
    <row r="3872" hidden="1" spans="1:7">
      <c r="A3872" t="s">
        <v>7244</v>
      </c>
      <c r="B3872" t="s">
        <v>7245</v>
      </c>
      <c r="C3872" s="188">
        <v>39600000</v>
      </c>
      <c r="D3872" s="188">
        <v>59400000</v>
      </c>
      <c r="E3872" s="188"/>
      <c r="F3872" s="188">
        <v>99000000</v>
      </c>
      <c r="G3872" t="s">
        <v>6443</v>
      </c>
    </row>
    <row r="3873" hidden="1" spans="1:7">
      <c r="A3873" t="s">
        <v>7246</v>
      </c>
      <c r="B3873" t="s">
        <v>7247</v>
      </c>
      <c r="C3873" s="188"/>
      <c r="D3873" s="188">
        <v>15840000</v>
      </c>
      <c r="E3873" s="188"/>
      <c r="F3873" s="188">
        <v>15840000</v>
      </c>
      <c r="G3873" t="s">
        <v>6443</v>
      </c>
    </row>
    <row r="3874" hidden="1" spans="1:7">
      <c r="A3874" t="s">
        <v>7248</v>
      </c>
      <c r="B3874" t="s">
        <v>7249</v>
      </c>
      <c r="C3874" s="188">
        <v>108000</v>
      </c>
      <c r="D3874" s="188">
        <v>132000</v>
      </c>
      <c r="E3874" s="188">
        <v>191100</v>
      </c>
      <c r="F3874" s="188">
        <v>431100</v>
      </c>
      <c r="G3874" t="s">
        <v>6443</v>
      </c>
    </row>
    <row r="3875" hidden="1" spans="1:7">
      <c r="A3875" t="s">
        <v>7250</v>
      </c>
      <c r="B3875" t="s">
        <v>7251</v>
      </c>
      <c r="C3875" s="188">
        <v>619200</v>
      </c>
      <c r="D3875" s="188">
        <v>378000</v>
      </c>
      <c r="E3875" s="188"/>
      <c r="F3875" s="188">
        <v>997200</v>
      </c>
      <c r="G3875" t="s">
        <v>6443</v>
      </c>
    </row>
    <row r="3876" hidden="1" spans="1:7">
      <c r="A3876" t="s">
        <v>7252</v>
      </c>
      <c r="B3876" t="s">
        <v>7253</v>
      </c>
      <c r="C3876" s="188">
        <v>279180</v>
      </c>
      <c r="D3876" s="188"/>
      <c r="E3876" s="188">
        <v>37400</v>
      </c>
      <c r="F3876" s="188">
        <v>316580</v>
      </c>
      <c r="G3876" t="s">
        <v>6443</v>
      </c>
    </row>
    <row r="3877" hidden="1" spans="1:7">
      <c r="A3877" t="s">
        <v>7254</v>
      </c>
      <c r="B3877" t="s">
        <v>2304</v>
      </c>
      <c r="C3877" s="188">
        <v>25500</v>
      </c>
      <c r="D3877" s="188">
        <v>51000</v>
      </c>
      <c r="E3877" s="188"/>
      <c r="F3877" s="188">
        <v>76500</v>
      </c>
      <c r="G3877" t="s">
        <v>6443</v>
      </c>
    </row>
    <row r="3878" hidden="1" spans="1:7">
      <c r="A3878" t="s">
        <v>7255</v>
      </c>
      <c r="B3878" t="s">
        <v>7256</v>
      </c>
      <c r="C3878" s="188">
        <v>1821600</v>
      </c>
      <c r="D3878" s="188">
        <v>98600</v>
      </c>
      <c r="E3878" s="188"/>
      <c r="F3878" s="188">
        <v>1920200</v>
      </c>
      <c r="G3878" t="s">
        <v>6443</v>
      </c>
    </row>
    <row r="3879" hidden="1" spans="1:7">
      <c r="A3879" t="s">
        <v>7257</v>
      </c>
      <c r="B3879" t="s">
        <v>7258</v>
      </c>
      <c r="C3879" s="188">
        <v>37392000</v>
      </c>
      <c r="D3879" s="188">
        <v>67725000</v>
      </c>
      <c r="E3879" s="188">
        <v>69294000</v>
      </c>
      <c r="F3879" s="188">
        <v>174411000</v>
      </c>
      <c r="G3879" t="s">
        <v>6443</v>
      </c>
    </row>
    <row r="3880" hidden="1" spans="1:7">
      <c r="A3880" t="s">
        <v>7259</v>
      </c>
      <c r="B3880" t="s">
        <v>6063</v>
      </c>
      <c r="C3880" s="188"/>
      <c r="D3880" s="188">
        <v>11880000</v>
      </c>
      <c r="E3880" s="188">
        <v>11880000</v>
      </c>
      <c r="F3880" s="188">
        <v>23760000</v>
      </c>
      <c r="G3880" t="s">
        <v>6443</v>
      </c>
    </row>
    <row r="3881" hidden="1" spans="1:7">
      <c r="A3881" t="s">
        <v>7260</v>
      </c>
      <c r="B3881" t="s">
        <v>7261</v>
      </c>
      <c r="C3881" s="188">
        <v>1980000</v>
      </c>
      <c r="D3881" s="188">
        <v>180000</v>
      </c>
      <c r="E3881" s="188"/>
      <c r="F3881" s="188">
        <v>2160000</v>
      </c>
      <c r="G3881" t="s">
        <v>6443</v>
      </c>
    </row>
    <row r="3882" hidden="1" spans="1:7">
      <c r="A3882" t="s">
        <v>7262</v>
      </c>
      <c r="B3882" t="s">
        <v>7263</v>
      </c>
      <c r="C3882" s="188">
        <v>158400</v>
      </c>
      <c r="D3882" s="188">
        <v>158400</v>
      </c>
      <c r="E3882" s="188">
        <v>140000</v>
      </c>
      <c r="F3882" s="188">
        <v>456800</v>
      </c>
      <c r="G3882" t="s">
        <v>6443</v>
      </c>
    </row>
    <row r="3883" hidden="1" spans="1:7">
      <c r="A3883" t="s">
        <v>7264</v>
      </c>
      <c r="B3883" t="s">
        <v>7265</v>
      </c>
      <c r="C3883" s="188">
        <v>84000</v>
      </c>
      <c r="D3883" s="188">
        <v>84000</v>
      </c>
      <c r="E3883" s="188"/>
      <c r="F3883" s="188">
        <v>168000</v>
      </c>
      <c r="G3883" t="s">
        <v>6443</v>
      </c>
    </row>
    <row r="3884" hidden="1" spans="1:7">
      <c r="A3884" t="s">
        <v>7266</v>
      </c>
      <c r="B3884" t="s">
        <v>7267</v>
      </c>
      <c r="C3884" s="188">
        <v>102000</v>
      </c>
      <c r="D3884" s="188"/>
      <c r="E3884" s="188"/>
      <c r="F3884" s="188">
        <v>102000</v>
      </c>
      <c r="G3884" t="s">
        <v>6443</v>
      </c>
    </row>
    <row r="3885" hidden="1" spans="1:7">
      <c r="A3885" t="s">
        <v>7268</v>
      </c>
      <c r="B3885" t="s">
        <v>7269</v>
      </c>
      <c r="C3885" s="188">
        <v>27133200</v>
      </c>
      <c r="D3885" s="188">
        <v>105444000</v>
      </c>
      <c r="E3885" s="188">
        <v>161316000</v>
      </c>
      <c r="F3885" s="188">
        <v>293893200</v>
      </c>
      <c r="G3885" t="s">
        <v>6443</v>
      </c>
    </row>
    <row r="3886" hidden="1" spans="1:7">
      <c r="A3886" t="s">
        <v>7270</v>
      </c>
      <c r="B3886" t="s">
        <v>6749</v>
      </c>
      <c r="C3886" s="188">
        <v>4500000</v>
      </c>
      <c r="D3886" s="188">
        <v>8146800</v>
      </c>
      <c r="E3886" s="188">
        <v>7920000</v>
      </c>
      <c r="F3886" s="188">
        <v>20566800</v>
      </c>
      <c r="G3886" t="s">
        <v>6443</v>
      </c>
    </row>
    <row r="3887" hidden="1" spans="1:7">
      <c r="A3887" t="s">
        <v>7271</v>
      </c>
      <c r="B3887" t="s">
        <v>7272</v>
      </c>
      <c r="C3887" s="188">
        <v>471600</v>
      </c>
      <c r="D3887" s="188">
        <v>680100</v>
      </c>
      <c r="E3887" s="188">
        <v>527420</v>
      </c>
      <c r="F3887" s="188">
        <v>1679120</v>
      </c>
      <c r="G3887" t="s">
        <v>6443</v>
      </c>
    </row>
    <row r="3888" hidden="1" spans="1:7">
      <c r="A3888" t="s">
        <v>7273</v>
      </c>
      <c r="B3888" t="s">
        <v>7274</v>
      </c>
      <c r="C3888" s="188">
        <v>35640000</v>
      </c>
      <c r="D3888" s="188">
        <v>30492000</v>
      </c>
      <c r="E3888" s="188">
        <v>33264000</v>
      </c>
      <c r="F3888" s="188">
        <v>99396000</v>
      </c>
      <c r="G3888" t="s">
        <v>6443</v>
      </c>
    </row>
    <row r="3889" hidden="1" spans="1:7">
      <c r="A3889" t="s">
        <v>7275</v>
      </c>
      <c r="B3889" t="s">
        <v>7276</v>
      </c>
      <c r="C3889" s="188">
        <v>132000</v>
      </c>
      <c r="D3889" s="188">
        <v>7920000</v>
      </c>
      <c r="E3889" s="188">
        <v>3960000</v>
      </c>
      <c r="F3889" s="188">
        <v>12012000</v>
      </c>
      <c r="G3889" t="s">
        <v>6443</v>
      </c>
    </row>
    <row r="3890" hidden="1" spans="1:7">
      <c r="A3890" t="s">
        <v>7277</v>
      </c>
      <c r="B3890" t="s">
        <v>7278</v>
      </c>
      <c r="C3890" s="188">
        <v>94050</v>
      </c>
      <c r="D3890" s="188">
        <v>94500</v>
      </c>
      <c r="E3890" s="188"/>
      <c r="F3890" s="188">
        <v>188550</v>
      </c>
      <c r="G3890" t="s">
        <v>6443</v>
      </c>
    </row>
    <row r="3891" hidden="1" spans="1:7">
      <c r="A3891" t="s">
        <v>7279</v>
      </c>
      <c r="B3891" t="s">
        <v>7280</v>
      </c>
      <c r="C3891" s="188">
        <v>3960000</v>
      </c>
      <c r="D3891" s="188"/>
      <c r="E3891" s="188"/>
      <c r="F3891" s="188">
        <v>3960000</v>
      </c>
      <c r="G3891" t="s">
        <v>6443</v>
      </c>
    </row>
    <row r="3892" hidden="1" spans="1:7">
      <c r="A3892" t="s">
        <v>7281</v>
      </c>
      <c r="B3892" t="s">
        <v>7282</v>
      </c>
      <c r="C3892" s="188">
        <v>729300</v>
      </c>
      <c r="D3892" s="188">
        <v>1147440</v>
      </c>
      <c r="E3892" s="188">
        <v>1630500</v>
      </c>
      <c r="F3892" s="188">
        <v>3507240</v>
      </c>
      <c r="G3892" t="s">
        <v>6443</v>
      </c>
    </row>
    <row r="3893" hidden="1" spans="1:7">
      <c r="A3893" t="s">
        <v>7283</v>
      </c>
      <c r="B3893" t="s">
        <v>7284</v>
      </c>
      <c r="C3893" s="188">
        <v>271110</v>
      </c>
      <c r="D3893" s="188">
        <v>247200</v>
      </c>
      <c r="E3893" s="188">
        <v>280170</v>
      </c>
      <c r="F3893" s="188">
        <v>798480</v>
      </c>
      <c r="G3893" t="s">
        <v>6443</v>
      </c>
    </row>
    <row r="3894" hidden="1" spans="1:7">
      <c r="A3894" t="s">
        <v>7285</v>
      </c>
      <c r="B3894" t="s">
        <v>7286</v>
      </c>
      <c r="C3894" s="188">
        <v>1782000</v>
      </c>
      <c r="D3894" s="188">
        <v>940500</v>
      </c>
      <c r="E3894" s="188">
        <v>2442000</v>
      </c>
      <c r="F3894" s="188">
        <v>5164500</v>
      </c>
      <c r="G3894" t="s">
        <v>6443</v>
      </c>
    </row>
    <row r="3895" hidden="1" spans="1:7">
      <c r="A3895" t="s">
        <v>7287</v>
      </c>
      <c r="B3895" t="s">
        <v>5118</v>
      </c>
      <c r="C3895" s="188">
        <v>105600</v>
      </c>
      <c r="D3895" s="188"/>
      <c r="E3895" s="188"/>
      <c r="F3895" s="188">
        <v>105600</v>
      </c>
      <c r="G3895" t="s">
        <v>6443</v>
      </c>
    </row>
    <row r="3896" hidden="1" spans="1:7">
      <c r="A3896" t="s">
        <v>7288</v>
      </c>
      <c r="B3896" t="s">
        <v>7289</v>
      </c>
      <c r="C3896" s="188"/>
      <c r="D3896" s="188">
        <v>101200</v>
      </c>
      <c r="E3896" s="188"/>
      <c r="F3896" s="188">
        <v>101200</v>
      </c>
      <c r="G3896" t="s">
        <v>6443</v>
      </c>
    </row>
    <row r="3897" hidden="1" spans="1:7">
      <c r="A3897" t="s">
        <v>7290</v>
      </c>
      <c r="B3897" t="s">
        <v>7291</v>
      </c>
      <c r="C3897" s="188"/>
      <c r="D3897" s="188"/>
      <c r="E3897" s="188">
        <v>90000</v>
      </c>
      <c r="F3897" s="188">
        <v>90000</v>
      </c>
      <c r="G3897" t="s">
        <v>6443</v>
      </c>
    </row>
    <row r="3898" hidden="1" spans="1:7">
      <c r="A3898" t="s">
        <v>7292</v>
      </c>
      <c r="B3898" t="s">
        <v>4489</v>
      </c>
      <c r="C3898" s="188"/>
      <c r="D3898" s="188">
        <v>72000</v>
      </c>
      <c r="E3898" s="188">
        <v>194760</v>
      </c>
      <c r="F3898" s="188">
        <v>266760</v>
      </c>
      <c r="G3898" t="s">
        <v>6443</v>
      </c>
    </row>
    <row r="3899" hidden="1" spans="1:7">
      <c r="A3899" t="s">
        <v>7293</v>
      </c>
      <c r="B3899" t="s">
        <v>7294</v>
      </c>
      <c r="C3899" s="188"/>
      <c r="D3899" s="188">
        <v>102000</v>
      </c>
      <c r="E3899" s="188">
        <v>158400</v>
      </c>
      <c r="F3899" s="188">
        <v>260400</v>
      </c>
      <c r="G3899" t="s">
        <v>6443</v>
      </c>
    </row>
    <row r="3900" hidden="1" spans="1:7">
      <c r="A3900" t="s">
        <v>7295</v>
      </c>
      <c r="B3900" t="s">
        <v>7296</v>
      </c>
      <c r="C3900" s="188">
        <v>200100</v>
      </c>
      <c r="D3900" s="188">
        <v>334740</v>
      </c>
      <c r="E3900" s="188">
        <v>128700</v>
      </c>
      <c r="F3900" s="188">
        <v>663540</v>
      </c>
      <c r="G3900" t="s">
        <v>6443</v>
      </c>
    </row>
    <row r="3901" hidden="1" spans="1:7">
      <c r="A3901" t="s">
        <v>7297</v>
      </c>
      <c r="B3901" t="s">
        <v>7298</v>
      </c>
      <c r="C3901" s="188"/>
      <c r="D3901" s="188"/>
      <c r="E3901" s="188">
        <v>66000</v>
      </c>
      <c r="F3901" s="188">
        <v>66000</v>
      </c>
      <c r="G3901" t="s">
        <v>6443</v>
      </c>
    </row>
    <row r="3902" hidden="1" spans="1:7">
      <c r="A3902" t="s">
        <v>7299</v>
      </c>
      <c r="B3902" t="s">
        <v>7300</v>
      </c>
      <c r="C3902" s="188">
        <v>224400</v>
      </c>
      <c r="D3902" s="188"/>
      <c r="E3902" s="188">
        <v>79200</v>
      </c>
      <c r="F3902" s="188">
        <v>303600</v>
      </c>
      <c r="G3902" t="s">
        <v>6443</v>
      </c>
    </row>
    <row r="3903" hidden="1" spans="1:7">
      <c r="A3903" t="s">
        <v>7301</v>
      </c>
      <c r="B3903" t="s">
        <v>7302</v>
      </c>
      <c r="C3903" s="188">
        <v>50310000</v>
      </c>
      <c r="D3903" s="188">
        <v>63360000</v>
      </c>
      <c r="E3903" s="188">
        <v>95142000</v>
      </c>
      <c r="F3903" s="188">
        <v>208812000</v>
      </c>
      <c r="G3903" t="s">
        <v>6443</v>
      </c>
    </row>
    <row r="3904" hidden="1" spans="1:7">
      <c r="A3904" t="s">
        <v>7303</v>
      </c>
      <c r="B3904" t="s">
        <v>6022</v>
      </c>
      <c r="C3904" s="188">
        <v>396000</v>
      </c>
      <c r="D3904" s="188">
        <v>726000</v>
      </c>
      <c r="E3904" s="188"/>
      <c r="F3904" s="188">
        <v>1122000</v>
      </c>
      <c r="G3904" t="s">
        <v>6443</v>
      </c>
    </row>
    <row r="3905" hidden="1" spans="1:7">
      <c r="A3905" t="s">
        <v>7304</v>
      </c>
      <c r="B3905" t="s">
        <v>7305</v>
      </c>
      <c r="C3905" s="188">
        <v>501600</v>
      </c>
      <c r="D3905" s="188">
        <v>286800</v>
      </c>
      <c r="E3905" s="188">
        <v>421200</v>
      </c>
      <c r="F3905" s="188">
        <v>1209600</v>
      </c>
      <c r="G3905" t="s">
        <v>6443</v>
      </c>
    </row>
    <row r="3906" hidden="1" spans="1:7">
      <c r="A3906" t="s">
        <v>7306</v>
      </c>
      <c r="B3906" t="s">
        <v>475</v>
      </c>
      <c r="C3906" s="188">
        <v>360000</v>
      </c>
      <c r="D3906" s="188">
        <v>4570500</v>
      </c>
      <c r="E3906" s="188">
        <v>171072000</v>
      </c>
      <c r="F3906" s="188">
        <v>176002500</v>
      </c>
      <c r="G3906" t="s">
        <v>6443</v>
      </c>
    </row>
    <row r="3907" hidden="1" spans="1:7">
      <c r="A3907" t="s">
        <v>7307</v>
      </c>
      <c r="B3907" t="s">
        <v>7308</v>
      </c>
      <c r="C3907" s="188">
        <v>9504000</v>
      </c>
      <c r="D3907" s="188"/>
      <c r="E3907" s="188">
        <v>990000</v>
      </c>
      <c r="F3907" s="188">
        <v>10494000</v>
      </c>
      <c r="G3907" t="s">
        <v>6443</v>
      </c>
    </row>
    <row r="3908" hidden="1" spans="1:7">
      <c r="A3908" t="s">
        <v>7309</v>
      </c>
      <c r="B3908" t="s">
        <v>4271</v>
      </c>
      <c r="C3908" s="188">
        <v>79200</v>
      </c>
      <c r="D3908" s="188"/>
      <c r="E3908" s="188">
        <v>79200</v>
      </c>
      <c r="F3908" s="188">
        <v>158400</v>
      </c>
      <c r="G3908" t="s">
        <v>6443</v>
      </c>
    </row>
    <row r="3909" hidden="1" spans="1:7">
      <c r="A3909" t="s">
        <v>7310</v>
      </c>
      <c r="B3909" t="s">
        <v>7311</v>
      </c>
      <c r="C3909" s="188">
        <v>7920000</v>
      </c>
      <c r="D3909" s="188">
        <v>5850000</v>
      </c>
      <c r="E3909" s="188">
        <v>7920000</v>
      </c>
      <c r="F3909" s="188">
        <v>21690000</v>
      </c>
      <c r="G3909" t="s">
        <v>6443</v>
      </c>
    </row>
    <row r="3910" hidden="1" spans="1:7">
      <c r="A3910" t="s">
        <v>7312</v>
      </c>
      <c r="B3910" t="s">
        <v>7313</v>
      </c>
      <c r="C3910" s="188">
        <v>396000</v>
      </c>
      <c r="D3910" s="188">
        <v>396000</v>
      </c>
      <c r="E3910" s="188">
        <v>792000</v>
      </c>
      <c r="F3910" s="188">
        <v>1584000</v>
      </c>
      <c r="G3910" t="s">
        <v>6443</v>
      </c>
    </row>
    <row r="3911" hidden="1" spans="1:7">
      <c r="A3911" t="s">
        <v>7314</v>
      </c>
      <c r="B3911" t="s">
        <v>7315</v>
      </c>
      <c r="C3911" s="188">
        <v>43329000</v>
      </c>
      <c r="D3911" s="188">
        <v>62502000</v>
      </c>
      <c r="E3911" s="188">
        <v>62627400</v>
      </c>
      <c r="F3911" s="188">
        <v>168458400</v>
      </c>
      <c r="G3911" t="s">
        <v>6443</v>
      </c>
    </row>
    <row r="3912" hidden="1" spans="1:7">
      <c r="A3912" t="s">
        <v>7316</v>
      </c>
      <c r="B3912" t="s">
        <v>7317</v>
      </c>
      <c r="C3912" s="188">
        <v>98100</v>
      </c>
      <c r="D3912" s="188"/>
      <c r="E3912" s="188"/>
      <c r="F3912" s="188">
        <v>98100</v>
      </c>
      <c r="G3912" t="s">
        <v>6443</v>
      </c>
    </row>
    <row r="3913" hidden="1" spans="1:7">
      <c r="A3913" t="s">
        <v>7318</v>
      </c>
      <c r="B3913" t="s">
        <v>7319</v>
      </c>
      <c r="C3913" s="188">
        <v>5216580</v>
      </c>
      <c r="D3913" s="188">
        <v>2603640</v>
      </c>
      <c r="E3913" s="188">
        <v>2787180</v>
      </c>
      <c r="F3913" s="188">
        <v>10607400</v>
      </c>
      <c r="G3913" t="s">
        <v>6443</v>
      </c>
    </row>
    <row r="3914" hidden="1" spans="1:7">
      <c r="A3914" t="s">
        <v>7320</v>
      </c>
      <c r="B3914" t="s">
        <v>7321</v>
      </c>
      <c r="C3914" s="188">
        <v>188100</v>
      </c>
      <c r="D3914" s="188">
        <v>121800</v>
      </c>
      <c r="E3914" s="188">
        <v>188100</v>
      </c>
      <c r="F3914" s="188">
        <v>498000</v>
      </c>
      <c r="G3914" t="s">
        <v>6443</v>
      </c>
    </row>
    <row r="3915" hidden="1" spans="1:7">
      <c r="A3915" t="s">
        <v>7322</v>
      </c>
      <c r="B3915" t="s">
        <v>7323</v>
      </c>
      <c r="C3915" s="188">
        <v>23760000</v>
      </c>
      <c r="D3915" s="188">
        <v>31680000</v>
      </c>
      <c r="E3915" s="188">
        <v>25887400</v>
      </c>
      <c r="F3915" s="188">
        <v>81327400</v>
      </c>
      <c r="G3915" t="s">
        <v>6443</v>
      </c>
    </row>
    <row r="3916" hidden="1" spans="1:7">
      <c r="A3916" t="s">
        <v>7324</v>
      </c>
      <c r="B3916" t="s">
        <v>7325</v>
      </c>
      <c r="C3916" s="188"/>
      <c r="D3916" s="188"/>
      <c r="E3916" s="188">
        <v>158400</v>
      </c>
      <c r="F3916" s="188">
        <v>158400</v>
      </c>
      <c r="G3916" t="s">
        <v>6443</v>
      </c>
    </row>
    <row r="3917" hidden="1" spans="1:7">
      <c r="A3917" t="s">
        <v>7326</v>
      </c>
      <c r="B3917" t="s">
        <v>7327</v>
      </c>
      <c r="C3917" s="188">
        <v>1066700</v>
      </c>
      <c r="D3917" s="188">
        <v>725400</v>
      </c>
      <c r="E3917" s="188">
        <v>920040</v>
      </c>
      <c r="F3917" s="188">
        <v>2712140</v>
      </c>
      <c r="G3917" t="s">
        <v>6443</v>
      </c>
    </row>
    <row r="3918" hidden="1" spans="1:7">
      <c r="A3918" t="s">
        <v>7328</v>
      </c>
      <c r="B3918" t="s">
        <v>7329</v>
      </c>
      <c r="C3918" s="188"/>
      <c r="D3918" s="188">
        <v>260400</v>
      </c>
      <c r="E3918" s="188">
        <v>303600</v>
      </c>
      <c r="F3918" s="188">
        <v>564000</v>
      </c>
      <c r="G3918" t="s">
        <v>6443</v>
      </c>
    </row>
    <row r="3919" hidden="1" spans="1:7">
      <c r="A3919" t="s">
        <v>7330</v>
      </c>
      <c r="B3919" t="s">
        <v>6549</v>
      </c>
      <c r="C3919" s="188">
        <v>1310100</v>
      </c>
      <c r="D3919" s="188">
        <v>515700</v>
      </c>
      <c r="E3919" s="188">
        <v>528000</v>
      </c>
      <c r="F3919" s="188">
        <v>2353800</v>
      </c>
      <c r="G3919" t="s">
        <v>6443</v>
      </c>
    </row>
    <row r="3920" hidden="1" spans="1:7">
      <c r="A3920" t="s">
        <v>7331</v>
      </c>
      <c r="B3920" t="s">
        <v>7332</v>
      </c>
      <c r="C3920" s="188">
        <v>2218800</v>
      </c>
      <c r="D3920" s="188">
        <v>3116150</v>
      </c>
      <c r="E3920" s="188">
        <v>1496880</v>
      </c>
      <c r="F3920" s="188">
        <v>6831830</v>
      </c>
      <c r="G3920" t="s">
        <v>6443</v>
      </c>
    </row>
    <row r="3921" hidden="1" spans="1:7">
      <c r="A3921" t="s">
        <v>7333</v>
      </c>
      <c r="B3921" t="s">
        <v>7334</v>
      </c>
      <c r="C3921" s="188">
        <v>229200</v>
      </c>
      <c r="D3921" s="188">
        <v>247200</v>
      </c>
      <c r="E3921" s="188"/>
      <c r="F3921" s="188">
        <v>476400</v>
      </c>
      <c r="G3921" t="s">
        <v>6443</v>
      </c>
    </row>
    <row r="3922" hidden="1" spans="1:7">
      <c r="A3922" t="s">
        <v>7335</v>
      </c>
      <c r="B3922" t="s">
        <v>7336</v>
      </c>
      <c r="C3922" s="188">
        <v>175200</v>
      </c>
      <c r="D3922" s="188"/>
      <c r="E3922" s="188">
        <v>79200</v>
      </c>
      <c r="F3922" s="188">
        <v>254400</v>
      </c>
      <c r="G3922" t="s">
        <v>6443</v>
      </c>
    </row>
    <row r="3923" hidden="1" spans="1:7">
      <c r="A3923" t="s">
        <v>7337</v>
      </c>
      <c r="B3923" t="s">
        <v>7338</v>
      </c>
      <c r="C3923" s="188">
        <v>277200</v>
      </c>
      <c r="D3923" s="188">
        <v>172920</v>
      </c>
      <c r="E3923" s="188"/>
      <c r="F3923" s="188">
        <v>450120</v>
      </c>
      <c r="G3923" t="s">
        <v>6443</v>
      </c>
    </row>
    <row r="3924" hidden="1" spans="1:7">
      <c r="A3924" t="s">
        <v>7339</v>
      </c>
      <c r="B3924" t="s">
        <v>7340</v>
      </c>
      <c r="C3924" s="188">
        <v>234000</v>
      </c>
      <c r="D3924" s="188"/>
      <c r="E3924" s="188">
        <v>158400</v>
      </c>
      <c r="F3924" s="188">
        <v>392400</v>
      </c>
      <c r="G3924" t="s">
        <v>6443</v>
      </c>
    </row>
    <row r="3925" hidden="1" spans="1:7">
      <c r="A3925" t="s">
        <v>7341</v>
      </c>
      <c r="B3925" t="s">
        <v>7342</v>
      </c>
      <c r="C3925" s="188">
        <v>134342140</v>
      </c>
      <c r="D3925" s="188">
        <v>164026050</v>
      </c>
      <c r="E3925" s="188">
        <v>168449280</v>
      </c>
      <c r="F3925" s="188">
        <v>466817470</v>
      </c>
      <c r="G3925" t="s">
        <v>6443</v>
      </c>
    </row>
    <row r="3926" hidden="1" spans="1:7">
      <c r="A3926" t="s">
        <v>7343</v>
      </c>
      <c r="B3926" t="s">
        <v>7344</v>
      </c>
      <c r="C3926" s="188">
        <v>1900000</v>
      </c>
      <c r="D3926" s="188">
        <v>131040</v>
      </c>
      <c r="E3926" s="188">
        <v>2400000</v>
      </c>
      <c r="F3926" s="188">
        <v>4431040</v>
      </c>
      <c r="G3926" t="s">
        <v>6443</v>
      </c>
    </row>
    <row r="3927" hidden="1" spans="1:7">
      <c r="A3927" t="s">
        <v>7345</v>
      </c>
      <c r="B3927" t="s">
        <v>7346</v>
      </c>
      <c r="C3927" s="188">
        <v>237600</v>
      </c>
      <c r="D3927" s="188">
        <v>198240</v>
      </c>
      <c r="E3927" s="188">
        <v>96800</v>
      </c>
      <c r="F3927" s="188">
        <v>532640</v>
      </c>
      <c r="G3927" t="s">
        <v>6443</v>
      </c>
    </row>
    <row r="3928" hidden="1" spans="1:7">
      <c r="A3928" t="s">
        <v>7347</v>
      </c>
      <c r="B3928" t="s">
        <v>7348</v>
      </c>
      <c r="C3928" s="188">
        <v>792000</v>
      </c>
      <c r="D3928" s="188">
        <v>792000</v>
      </c>
      <c r="E3928" s="188">
        <v>792000</v>
      </c>
      <c r="F3928" s="188">
        <v>2376000</v>
      </c>
      <c r="G3928" t="s">
        <v>6443</v>
      </c>
    </row>
    <row r="3929" hidden="1" spans="1:7">
      <c r="A3929" t="s">
        <v>7349</v>
      </c>
      <c r="B3929" t="s">
        <v>7350</v>
      </c>
      <c r="C3929" s="188">
        <v>158400</v>
      </c>
      <c r="D3929" s="188"/>
      <c r="E3929" s="188">
        <v>-79200</v>
      </c>
      <c r="F3929" s="188">
        <v>79200</v>
      </c>
      <c r="G3929" t="s">
        <v>6443</v>
      </c>
    </row>
    <row r="3930" hidden="1" spans="1:7">
      <c r="A3930" t="s">
        <v>7351</v>
      </c>
      <c r="B3930" t="s">
        <v>7352</v>
      </c>
      <c r="C3930" s="188"/>
      <c r="D3930" s="188"/>
      <c r="E3930" s="188">
        <v>66000</v>
      </c>
      <c r="F3930" s="188">
        <v>66000</v>
      </c>
      <c r="G3930" t="s">
        <v>6443</v>
      </c>
    </row>
    <row r="3931" hidden="1" spans="1:7">
      <c r="A3931" t="s">
        <v>7353</v>
      </c>
      <c r="B3931" t="s">
        <v>3880</v>
      </c>
      <c r="C3931" s="188">
        <v>62700</v>
      </c>
      <c r="D3931" s="188">
        <v>173250</v>
      </c>
      <c r="E3931" s="188">
        <v>62700</v>
      </c>
      <c r="F3931" s="188">
        <v>298650</v>
      </c>
      <c r="G3931" t="s">
        <v>6443</v>
      </c>
    </row>
    <row r="3932" hidden="1" spans="1:7">
      <c r="A3932" t="s">
        <v>7354</v>
      </c>
      <c r="B3932" t="s">
        <v>7355</v>
      </c>
      <c r="C3932" s="188">
        <v>63800</v>
      </c>
      <c r="D3932" s="188">
        <v>3960000</v>
      </c>
      <c r="E3932" s="188">
        <v>38800</v>
      </c>
      <c r="F3932" s="188">
        <v>4062600</v>
      </c>
      <c r="G3932" t="s">
        <v>6443</v>
      </c>
    </row>
    <row r="3933" hidden="1" spans="1:7">
      <c r="A3933" t="s">
        <v>7356</v>
      </c>
      <c r="B3933" t="s">
        <v>7357</v>
      </c>
      <c r="C3933" s="188">
        <v>2716680</v>
      </c>
      <c r="D3933" s="188">
        <v>3161910</v>
      </c>
      <c r="E3933" s="188">
        <v>1549200</v>
      </c>
      <c r="F3933" s="188">
        <v>7427790</v>
      </c>
      <c r="G3933" t="s">
        <v>6443</v>
      </c>
    </row>
    <row r="3934" hidden="1" spans="1:7">
      <c r="A3934" t="s">
        <v>7358</v>
      </c>
      <c r="B3934" t="s">
        <v>7286</v>
      </c>
      <c r="C3934" s="188">
        <v>1404000</v>
      </c>
      <c r="D3934" s="188">
        <v>1980000</v>
      </c>
      <c r="E3934" s="188">
        <v>1404000</v>
      </c>
      <c r="F3934" s="188">
        <v>4788000</v>
      </c>
      <c r="G3934" t="s">
        <v>6443</v>
      </c>
    </row>
    <row r="3935" hidden="1" spans="1:7">
      <c r="A3935" t="s">
        <v>7359</v>
      </c>
      <c r="B3935" t="s">
        <v>7360</v>
      </c>
      <c r="C3935" s="188">
        <v>2880000</v>
      </c>
      <c r="D3935" s="188"/>
      <c r="E3935" s="188">
        <v>4410000</v>
      </c>
      <c r="F3935" s="188">
        <v>7290000</v>
      </c>
      <c r="G3935" t="s">
        <v>6443</v>
      </c>
    </row>
    <row r="3936" hidden="1" spans="1:7">
      <c r="A3936" t="s">
        <v>7361</v>
      </c>
      <c r="B3936" t="s">
        <v>7362</v>
      </c>
      <c r="C3936" s="188">
        <v>31792500</v>
      </c>
      <c r="D3936" s="188">
        <v>35596000</v>
      </c>
      <c r="E3936" s="188">
        <v>40856500</v>
      </c>
      <c r="F3936" s="188">
        <v>108245000</v>
      </c>
      <c r="G3936" t="s">
        <v>6443</v>
      </c>
    </row>
    <row r="3937" hidden="1" spans="1:7">
      <c r="A3937" t="s">
        <v>7363</v>
      </c>
      <c r="B3937" t="s">
        <v>7364</v>
      </c>
      <c r="C3937" s="188"/>
      <c r="D3937" s="188">
        <v>1890000</v>
      </c>
      <c r="E3937" s="188">
        <v>1485000</v>
      </c>
      <c r="F3937" s="188">
        <v>3375000</v>
      </c>
      <c r="G3937" t="s">
        <v>6443</v>
      </c>
    </row>
    <row r="3938" hidden="1" spans="1:7">
      <c r="A3938" t="s">
        <v>7365</v>
      </c>
      <c r="B3938" t="s">
        <v>7366</v>
      </c>
      <c r="C3938" s="188">
        <v>303000</v>
      </c>
      <c r="D3938" s="188">
        <v>332400</v>
      </c>
      <c r="E3938" s="188">
        <v>158400</v>
      </c>
      <c r="F3938" s="188">
        <v>793800</v>
      </c>
      <c r="G3938" t="s">
        <v>6443</v>
      </c>
    </row>
    <row r="3939" hidden="1" spans="1:7">
      <c r="A3939" t="s">
        <v>7367</v>
      </c>
      <c r="B3939" t="s">
        <v>7368</v>
      </c>
      <c r="C3939" s="188"/>
      <c r="D3939" s="188">
        <v>8712000</v>
      </c>
      <c r="E3939" s="188">
        <v>2376000</v>
      </c>
      <c r="F3939" s="188">
        <v>11088000</v>
      </c>
      <c r="G3939" t="s">
        <v>6443</v>
      </c>
    </row>
    <row r="3940" hidden="1" spans="1:7">
      <c r="A3940" t="s">
        <v>7369</v>
      </c>
      <c r="B3940" t="s">
        <v>7370</v>
      </c>
      <c r="C3940" s="188">
        <v>158400</v>
      </c>
      <c r="D3940" s="188">
        <v>610500</v>
      </c>
      <c r="E3940" s="188">
        <v>700500</v>
      </c>
      <c r="F3940" s="188">
        <v>1469400</v>
      </c>
      <c r="G3940" t="s">
        <v>6443</v>
      </c>
    </row>
    <row r="3941" hidden="1" spans="1:7">
      <c r="A3941" t="s">
        <v>7371</v>
      </c>
      <c r="B3941" t="s">
        <v>7372</v>
      </c>
      <c r="C3941" s="188">
        <v>151200</v>
      </c>
      <c r="D3941" s="188">
        <v>302400</v>
      </c>
      <c r="E3941" s="188">
        <v>151200</v>
      </c>
      <c r="F3941" s="188">
        <v>604800</v>
      </c>
      <c r="G3941" t="s">
        <v>6443</v>
      </c>
    </row>
    <row r="3942" hidden="1" spans="1:7">
      <c r="A3942" t="s">
        <v>7373</v>
      </c>
      <c r="B3942" t="s">
        <v>7374</v>
      </c>
      <c r="C3942" s="188">
        <v>388800</v>
      </c>
      <c r="D3942" s="188">
        <v>359700</v>
      </c>
      <c r="E3942" s="188">
        <v>690040</v>
      </c>
      <c r="F3942" s="188">
        <v>1438540</v>
      </c>
      <c r="G3942" t="s">
        <v>6443</v>
      </c>
    </row>
    <row r="3943" hidden="1" spans="1:7">
      <c r="A3943" t="s">
        <v>7375</v>
      </c>
      <c r="B3943" t="s">
        <v>7376</v>
      </c>
      <c r="C3943" s="188">
        <v>1368000</v>
      </c>
      <c r="D3943" s="188">
        <v>792000</v>
      </c>
      <c r="E3943" s="188">
        <v>792000</v>
      </c>
      <c r="F3943" s="188">
        <v>2952000</v>
      </c>
      <c r="G3943" t="s">
        <v>6443</v>
      </c>
    </row>
    <row r="3944" hidden="1" spans="1:7">
      <c r="A3944" t="s">
        <v>7377</v>
      </c>
      <c r="B3944" t="s">
        <v>7378</v>
      </c>
      <c r="C3944" s="188">
        <v>27273310</v>
      </c>
      <c r="D3944" s="188">
        <v>31147050</v>
      </c>
      <c r="E3944" s="188">
        <v>27643850</v>
      </c>
      <c r="F3944" s="188">
        <v>86064210</v>
      </c>
      <c r="G3944" t="s">
        <v>6443</v>
      </c>
    </row>
    <row r="3945" hidden="1" spans="1:7">
      <c r="A3945" t="s">
        <v>7379</v>
      </c>
      <c r="B3945" t="s">
        <v>7380</v>
      </c>
      <c r="C3945" s="188">
        <v>488400</v>
      </c>
      <c r="D3945" s="188">
        <v>-10500</v>
      </c>
      <c r="E3945" s="188"/>
      <c r="F3945" s="188">
        <v>477900</v>
      </c>
      <c r="G3945" t="s">
        <v>6443</v>
      </c>
    </row>
    <row r="3946" hidden="1" spans="1:7">
      <c r="A3946" t="s">
        <v>7381</v>
      </c>
      <c r="B3946" t="s">
        <v>7382</v>
      </c>
      <c r="C3946" s="188"/>
      <c r="D3946" s="188">
        <v>69000</v>
      </c>
      <c r="E3946" s="188"/>
      <c r="F3946" s="188">
        <v>69000</v>
      </c>
      <c r="G3946" t="s">
        <v>6443</v>
      </c>
    </row>
    <row r="3947" hidden="1" spans="1:7">
      <c r="A3947" t="s">
        <v>7383</v>
      </c>
      <c r="B3947" t="s">
        <v>7384</v>
      </c>
      <c r="C3947" s="188">
        <v>498000</v>
      </c>
      <c r="D3947" s="188">
        <v>237600</v>
      </c>
      <c r="E3947" s="188">
        <v>396000</v>
      </c>
      <c r="F3947" s="188">
        <v>1131600</v>
      </c>
      <c r="G3947" t="s">
        <v>6443</v>
      </c>
    </row>
    <row r="3948" hidden="1" spans="1:7">
      <c r="A3948" t="s">
        <v>7385</v>
      </c>
      <c r="B3948" t="s">
        <v>7386</v>
      </c>
      <c r="C3948" s="188"/>
      <c r="D3948" s="188">
        <v>79200</v>
      </c>
      <c r="E3948" s="188">
        <v>26400</v>
      </c>
      <c r="F3948" s="188">
        <v>105600</v>
      </c>
      <c r="G3948" t="s">
        <v>6443</v>
      </c>
    </row>
    <row r="3949" hidden="1" spans="1:7">
      <c r="A3949" t="s">
        <v>7387</v>
      </c>
      <c r="B3949" t="s">
        <v>7388</v>
      </c>
      <c r="C3949" s="188">
        <v>105600</v>
      </c>
      <c r="D3949" s="188"/>
      <c r="E3949" s="188"/>
      <c r="F3949" s="188">
        <v>105600</v>
      </c>
      <c r="G3949" t="s">
        <v>6443</v>
      </c>
    </row>
    <row r="3950" hidden="1" spans="1:7">
      <c r="A3950" t="s">
        <v>7389</v>
      </c>
      <c r="B3950" t="s">
        <v>7390</v>
      </c>
      <c r="C3950" s="188">
        <v>138000</v>
      </c>
      <c r="D3950" s="188">
        <v>309600</v>
      </c>
      <c r="E3950" s="188"/>
      <c r="F3950" s="188">
        <v>447600</v>
      </c>
      <c r="G3950" t="s">
        <v>6443</v>
      </c>
    </row>
    <row r="3951" hidden="1" spans="1:7">
      <c r="A3951" t="s">
        <v>7391</v>
      </c>
      <c r="B3951" t="s">
        <v>7392</v>
      </c>
      <c r="C3951" s="188">
        <v>204000</v>
      </c>
      <c r="D3951" s="188"/>
      <c r="E3951" s="188">
        <v>204000</v>
      </c>
      <c r="F3951" s="188">
        <v>408000</v>
      </c>
      <c r="G3951" t="s">
        <v>6443</v>
      </c>
    </row>
    <row r="3952" hidden="1" spans="1:7">
      <c r="A3952" t="s">
        <v>7393</v>
      </c>
      <c r="B3952" t="s">
        <v>7394</v>
      </c>
      <c r="C3952" s="188">
        <v>6480000</v>
      </c>
      <c r="D3952" s="188">
        <v>6480000</v>
      </c>
      <c r="E3952" s="188">
        <v>3240000</v>
      </c>
      <c r="F3952" s="188">
        <v>16200000</v>
      </c>
      <c r="G3952" t="s">
        <v>6443</v>
      </c>
    </row>
    <row r="3953" hidden="1" spans="1:7">
      <c r="A3953" t="s">
        <v>7395</v>
      </c>
      <c r="B3953" t="s">
        <v>7396</v>
      </c>
      <c r="C3953" s="188">
        <v>33480000</v>
      </c>
      <c r="D3953" s="188">
        <v>64710000</v>
      </c>
      <c r="E3953" s="188">
        <v>66744000</v>
      </c>
      <c r="F3953" s="188">
        <v>164934000</v>
      </c>
      <c r="G3953" t="s">
        <v>6443</v>
      </c>
    </row>
    <row r="3954" hidden="1" spans="1:7">
      <c r="A3954" t="s">
        <v>7397</v>
      </c>
      <c r="B3954" t="s">
        <v>7398</v>
      </c>
      <c r="C3954" s="188"/>
      <c r="D3954" s="188">
        <v>375600</v>
      </c>
      <c r="E3954" s="188"/>
      <c r="F3954" s="188">
        <v>375600</v>
      </c>
      <c r="G3954" t="s">
        <v>6443</v>
      </c>
    </row>
    <row r="3955" hidden="1" spans="1:7">
      <c r="A3955" t="s">
        <v>7399</v>
      </c>
      <c r="B3955" t="s">
        <v>4604</v>
      </c>
      <c r="C3955" s="188">
        <v>142710</v>
      </c>
      <c r="D3955" s="188"/>
      <c r="E3955" s="188">
        <v>224800</v>
      </c>
      <c r="F3955" s="188">
        <v>367510</v>
      </c>
      <c r="G3955" t="s">
        <v>6443</v>
      </c>
    </row>
    <row r="3956" hidden="1" spans="1:7">
      <c r="A3956" t="s">
        <v>7400</v>
      </c>
      <c r="B3956" t="s">
        <v>7401</v>
      </c>
      <c r="C3956" s="188">
        <v>66000</v>
      </c>
      <c r="D3956" s="188">
        <v>264000</v>
      </c>
      <c r="E3956" s="188"/>
      <c r="F3956" s="188">
        <v>330000</v>
      </c>
      <c r="G3956" t="s">
        <v>6443</v>
      </c>
    </row>
    <row r="3957" hidden="1" spans="1:7">
      <c r="A3957" t="s">
        <v>7402</v>
      </c>
      <c r="B3957" t="s">
        <v>7403</v>
      </c>
      <c r="C3957" s="188">
        <v>1456000</v>
      </c>
      <c r="D3957" s="188">
        <v>2268000</v>
      </c>
      <c r="E3957" s="188">
        <v>925200</v>
      </c>
      <c r="F3957" s="188">
        <v>4649200</v>
      </c>
      <c r="G3957" t="s">
        <v>6443</v>
      </c>
    </row>
    <row r="3958" hidden="1" spans="1:7">
      <c r="A3958" t="s">
        <v>7404</v>
      </c>
      <c r="B3958" t="s">
        <v>7405</v>
      </c>
      <c r="C3958" s="188">
        <v>972000</v>
      </c>
      <c r="D3958" s="188">
        <v>1707000</v>
      </c>
      <c r="E3958" s="188"/>
      <c r="F3958" s="188">
        <v>2679000</v>
      </c>
      <c r="G3958" t="s">
        <v>6443</v>
      </c>
    </row>
    <row r="3959" hidden="1" spans="1:7">
      <c r="A3959" t="s">
        <v>7406</v>
      </c>
      <c r="B3959" t="s">
        <v>7407</v>
      </c>
      <c r="C3959" s="188">
        <v>158400</v>
      </c>
      <c r="D3959" s="188"/>
      <c r="E3959" s="188"/>
      <c r="F3959" s="188">
        <v>158400</v>
      </c>
      <c r="G3959" t="s">
        <v>6443</v>
      </c>
    </row>
    <row r="3960" hidden="1" spans="1:7">
      <c r="A3960" t="s">
        <v>7408</v>
      </c>
      <c r="B3960" t="s">
        <v>7409</v>
      </c>
      <c r="C3960" s="188"/>
      <c r="D3960" s="188"/>
      <c r="E3960" s="188">
        <v>180000</v>
      </c>
      <c r="F3960" s="188">
        <v>180000</v>
      </c>
      <c r="G3960" t="s">
        <v>6443</v>
      </c>
    </row>
    <row r="3961" hidden="1" spans="1:7">
      <c r="A3961" t="s">
        <v>7410</v>
      </c>
      <c r="B3961" t="s">
        <v>7411</v>
      </c>
      <c r="C3961" s="188">
        <v>66000</v>
      </c>
      <c r="D3961" s="188">
        <v>45300</v>
      </c>
      <c r="E3961" s="188"/>
      <c r="F3961" s="188">
        <v>111300</v>
      </c>
      <c r="G3961" t="s">
        <v>6443</v>
      </c>
    </row>
    <row r="3962" hidden="1" spans="1:7">
      <c r="A3962" t="s">
        <v>7412</v>
      </c>
      <c r="B3962" t="s">
        <v>7413</v>
      </c>
      <c r="C3962" s="188">
        <v>1840400</v>
      </c>
      <c r="D3962" s="188">
        <v>1183000</v>
      </c>
      <c r="E3962" s="188">
        <v>630300</v>
      </c>
      <c r="F3962" s="188">
        <v>3653700</v>
      </c>
      <c r="G3962" t="s">
        <v>6443</v>
      </c>
    </row>
    <row r="3963" hidden="1" spans="1:7">
      <c r="A3963" t="s">
        <v>7414</v>
      </c>
      <c r="B3963" t="s">
        <v>7415</v>
      </c>
      <c r="C3963" s="188">
        <v>112200</v>
      </c>
      <c r="D3963" s="188">
        <v>300400</v>
      </c>
      <c r="E3963" s="188">
        <v>224800</v>
      </c>
      <c r="F3963" s="188">
        <v>637400</v>
      </c>
      <c r="G3963" t="s">
        <v>6443</v>
      </c>
    </row>
    <row r="3964" hidden="1" spans="1:7">
      <c r="A3964" t="s">
        <v>7416</v>
      </c>
      <c r="B3964" t="s">
        <v>7417</v>
      </c>
      <c r="C3964" s="188">
        <v>2592000</v>
      </c>
      <c r="D3964" s="188">
        <v>2268000</v>
      </c>
      <c r="E3964" s="188">
        <v>648000</v>
      </c>
      <c r="F3964" s="188">
        <v>5508000</v>
      </c>
      <c r="G3964" t="s">
        <v>6443</v>
      </c>
    </row>
    <row r="3965" hidden="1" spans="1:7">
      <c r="A3965" t="s">
        <v>7418</v>
      </c>
      <c r="B3965" t="s">
        <v>7419</v>
      </c>
      <c r="C3965" s="188">
        <v>7920000</v>
      </c>
      <c r="D3965" s="188">
        <v>47520000</v>
      </c>
      <c r="E3965" s="188">
        <v>47520000</v>
      </c>
      <c r="F3965" s="188">
        <v>102960000</v>
      </c>
      <c r="G3965" t="s">
        <v>6443</v>
      </c>
    </row>
    <row r="3966" hidden="1" spans="1:7">
      <c r="A3966" t="s">
        <v>7420</v>
      </c>
      <c r="B3966" t="s">
        <v>7421</v>
      </c>
      <c r="C3966" s="188">
        <v>237600</v>
      </c>
      <c r="D3966" s="188"/>
      <c r="E3966" s="188"/>
      <c r="F3966" s="188">
        <v>237600</v>
      </c>
      <c r="G3966" t="s">
        <v>6443</v>
      </c>
    </row>
    <row r="3967" hidden="1" spans="1:7">
      <c r="A3967" t="s">
        <v>7422</v>
      </c>
      <c r="B3967" t="s">
        <v>7423</v>
      </c>
      <c r="C3967" s="188">
        <v>145200</v>
      </c>
      <c r="D3967" s="188">
        <v>119760</v>
      </c>
      <c r="E3967" s="188"/>
      <c r="F3967" s="188">
        <v>264960</v>
      </c>
      <c r="G3967" t="s">
        <v>6443</v>
      </c>
    </row>
    <row r="3968" hidden="1" spans="1:7">
      <c r="A3968" t="s">
        <v>7424</v>
      </c>
      <c r="B3968" t="s">
        <v>7425</v>
      </c>
      <c r="C3968" s="188">
        <v>554400</v>
      </c>
      <c r="D3968" s="188">
        <v>792000</v>
      </c>
      <c r="E3968" s="188">
        <v>1122000</v>
      </c>
      <c r="F3968" s="188">
        <v>2468400</v>
      </c>
      <c r="G3968" t="s">
        <v>6443</v>
      </c>
    </row>
    <row r="3969" hidden="1" spans="1:7">
      <c r="A3969" t="s">
        <v>7426</v>
      </c>
      <c r="B3969" t="s">
        <v>7427</v>
      </c>
      <c r="C3969" s="188">
        <v>132000</v>
      </c>
      <c r="D3969" s="188"/>
      <c r="E3969" s="188"/>
      <c r="F3969" s="188">
        <v>132000</v>
      </c>
      <c r="G3969" t="s">
        <v>6443</v>
      </c>
    </row>
    <row r="3970" hidden="1" spans="1:7">
      <c r="A3970" t="s">
        <v>7428</v>
      </c>
      <c r="B3970" t="s">
        <v>3579</v>
      </c>
      <c r="C3970" s="188">
        <v>1890000</v>
      </c>
      <c r="D3970" s="188">
        <v>11880000</v>
      </c>
      <c r="E3970" s="188">
        <v>14670000</v>
      </c>
      <c r="F3970" s="188">
        <v>28440000</v>
      </c>
      <c r="G3970" t="s">
        <v>6443</v>
      </c>
    </row>
    <row r="3971" hidden="1" spans="1:7">
      <c r="A3971" t="s">
        <v>7429</v>
      </c>
      <c r="B3971" t="s">
        <v>4747</v>
      </c>
      <c r="C3971" s="188">
        <v>16740000</v>
      </c>
      <c r="D3971" s="188">
        <v>32580000</v>
      </c>
      <c r="E3971" s="188">
        <v>39600000</v>
      </c>
      <c r="F3971" s="188">
        <v>88920000</v>
      </c>
      <c r="G3971" t="s">
        <v>6443</v>
      </c>
    </row>
    <row r="3972" hidden="1" spans="1:7">
      <c r="A3972" t="s">
        <v>7430</v>
      </c>
      <c r="B3972" t="s">
        <v>7431</v>
      </c>
      <c r="C3972" s="188">
        <v>33480000</v>
      </c>
      <c r="D3972" s="188">
        <v>48420000</v>
      </c>
      <c r="E3972" s="188">
        <v>58320000</v>
      </c>
      <c r="F3972" s="188">
        <v>140220000</v>
      </c>
      <c r="G3972" t="s">
        <v>6443</v>
      </c>
    </row>
    <row r="3973" hidden="1" spans="1:7">
      <c r="A3973" t="s">
        <v>7432</v>
      </c>
      <c r="B3973" t="s">
        <v>7433</v>
      </c>
      <c r="C3973" s="188">
        <v>334950</v>
      </c>
      <c r="D3973" s="188">
        <v>487080</v>
      </c>
      <c r="E3973" s="188">
        <v>376200</v>
      </c>
      <c r="F3973" s="188">
        <v>1198230</v>
      </c>
      <c r="G3973" t="s">
        <v>6443</v>
      </c>
    </row>
    <row r="3974" hidden="1" spans="1:7">
      <c r="A3974" t="s">
        <v>7434</v>
      </c>
      <c r="B3974" t="s">
        <v>7435</v>
      </c>
      <c r="C3974" s="188">
        <v>-158400</v>
      </c>
      <c r="D3974" s="188">
        <v>35640000</v>
      </c>
      <c r="E3974" s="188">
        <v>7920000</v>
      </c>
      <c r="F3974" s="188">
        <v>43401600</v>
      </c>
      <c r="G3974" t="s">
        <v>6443</v>
      </c>
    </row>
    <row r="3975" hidden="1" spans="1:7">
      <c r="A3975" t="s">
        <v>7436</v>
      </c>
      <c r="B3975" t="s">
        <v>7437</v>
      </c>
      <c r="C3975" s="188">
        <v>8712000</v>
      </c>
      <c r="D3975" s="188">
        <v>4860000</v>
      </c>
      <c r="E3975" s="188">
        <v>3960000</v>
      </c>
      <c r="F3975" s="188">
        <v>17532000</v>
      </c>
      <c r="G3975" t="s">
        <v>6443</v>
      </c>
    </row>
    <row r="3976" hidden="1" spans="1:7">
      <c r="A3976" t="s">
        <v>7438</v>
      </c>
      <c r="B3976" t="s">
        <v>7439</v>
      </c>
      <c r="C3976" s="188"/>
      <c r="D3976" s="188"/>
      <c r="E3976" s="188">
        <v>1056000</v>
      </c>
      <c r="F3976" s="188">
        <v>1056000</v>
      </c>
      <c r="G3976" t="s">
        <v>6443</v>
      </c>
    </row>
    <row r="3977" hidden="1" spans="1:7">
      <c r="A3977" t="s">
        <v>7440</v>
      </c>
      <c r="B3977" t="s">
        <v>7441</v>
      </c>
      <c r="C3977" s="188">
        <v>24621000</v>
      </c>
      <c r="D3977" s="188">
        <v>36220800</v>
      </c>
      <c r="E3977" s="188">
        <v>34287000</v>
      </c>
      <c r="F3977" s="188">
        <v>95128800</v>
      </c>
      <c r="G3977" t="s">
        <v>6443</v>
      </c>
    </row>
    <row r="3978" hidden="1" spans="1:7">
      <c r="A3978" t="s">
        <v>7442</v>
      </c>
      <c r="B3978" t="s">
        <v>7443</v>
      </c>
      <c r="C3978" s="188">
        <v>326400</v>
      </c>
      <c r="D3978" s="188">
        <v>-17600</v>
      </c>
      <c r="E3978" s="188">
        <v>194400</v>
      </c>
      <c r="F3978" s="188">
        <v>503200</v>
      </c>
      <c r="G3978" t="s">
        <v>6443</v>
      </c>
    </row>
    <row r="3979" hidden="1" spans="1:7">
      <c r="A3979" t="s">
        <v>7444</v>
      </c>
      <c r="B3979" t="s">
        <v>7445</v>
      </c>
      <c r="C3979" s="188">
        <v>-79200</v>
      </c>
      <c r="D3979" s="188"/>
      <c r="E3979" s="188"/>
      <c r="F3979" s="188">
        <v>-79200</v>
      </c>
      <c r="G3979" t="s">
        <v>6443</v>
      </c>
    </row>
    <row r="3980" hidden="1" spans="1:7">
      <c r="A3980" t="s">
        <v>7446</v>
      </c>
      <c r="B3980" t="s">
        <v>7447</v>
      </c>
      <c r="C3980" s="188">
        <v>132000</v>
      </c>
      <c r="D3980" s="188">
        <v>132000</v>
      </c>
      <c r="E3980" s="188"/>
      <c r="F3980" s="188">
        <v>264000</v>
      </c>
      <c r="G3980" t="s">
        <v>6443</v>
      </c>
    </row>
    <row r="3981" hidden="1" spans="1:7">
      <c r="A3981" t="s">
        <v>7448</v>
      </c>
      <c r="B3981" t="s">
        <v>7449</v>
      </c>
      <c r="C3981" s="188">
        <v>-23100</v>
      </c>
      <c r="D3981" s="188">
        <v>9000</v>
      </c>
      <c r="E3981" s="188"/>
      <c r="F3981" s="188">
        <v>-14100</v>
      </c>
      <c r="G3981" t="s">
        <v>6443</v>
      </c>
    </row>
    <row r="3982" hidden="1" spans="1:7">
      <c r="A3982" t="s">
        <v>7450</v>
      </c>
      <c r="B3982" t="s">
        <v>4747</v>
      </c>
      <c r="C3982" s="188"/>
      <c r="D3982" s="188"/>
      <c r="E3982" s="188">
        <v>7920000</v>
      </c>
      <c r="F3982" s="188">
        <v>7920000</v>
      </c>
      <c r="G3982" t="s">
        <v>6443</v>
      </c>
    </row>
    <row r="3983" hidden="1" spans="1:7">
      <c r="A3983" t="s">
        <v>7451</v>
      </c>
      <c r="B3983" t="s">
        <v>7452</v>
      </c>
      <c r="C3983" s="188"/>
      <c r="D3983" s="188"/>
      <c r="E3983" s="188">
        <v>158400</v>
      </c>
      <c r="F3983" s="188">
        <v>158400</v>
      </c>
      <c r="G3983" t="s">
        <v>6443</v>
      </c>
    </row>
    <row r="3984" hidden="1" spans="1:7">
      <c r="A3984" t="s">
        <v>7453</v>
      </c>
      <c r="B3984" t="s">
        <v>7454</v>
      </c>
      <c r="C3984" s="188">
        <v>3960000</v>
      </c>
      <c r="D3984" s="188">
        <v>7920000</v>
      </c>
      <c r="E3984" s="188">
        <v>7920000</v>
      </c>
      <c r="F3984" s="188">
        <v>19800000</v>
      </c>
      <c r="G3984" t="s">
        <v>6443</v>
      </c>
    </row>
    <row r="3985" hidden="1" spans="1:7">
      <c r="A3985" t="s">
        <v>7455</v>
      </c>
      <c r="B3985" t="s">
        <v>7456</v>
      </c>
      <c r="C3985" s="188">
        <v>180000</v>
      </c>
      <c r="D3985" s="188"/>
      <c r="E3985" s="188"/>
      <c r="F3985" s="188">
        <v>180000</v>
      </c>
      <c r="G3985" t="s">
        <v>6443</v>
      </c>
    </row>
    <row r="3986" hidden="1" spans="1:7">
      <c r="A3986" t="s">
        <v>7457</v>
      </c>
      <c r="B3986" t="s">
        <v>3622</v>
      </c>
      <c r="C3986" s="188">
        <v>158400</v>
      </c>
      <c r="D3986" s="188">
        <v>158400</v>
      </c>
      <c r="E3986" s="188"/>
      <c r="F3986" s="188">
        <v>316800</v>
      </c>
      <c r="G3986" t="s">
        <v>6443</v>
      </c>
    </row>
    <row r="3987" hidden="1" spans="1:7">
      <c r="A3987" t="s">
        <v>7458</v>
      </c>
      <c r="B3987" t="s">
        <v>7459</v>
      </c>
      <c r="C3987" s="188">
        <v>23220000</v>
      </c>
      <c r="D3987" s="188">
        <v>30960000</v>
      </c>
      <c r="E3987" s="188">
        <v>7884800</v>
      </c>
      <c r="F3987" s="188">
        <v>62064800</v>
      </c>
      <c r="G3987" t="s">
        <v>6443</v>
      </c>
    </row>
    <row r="3988" hidden="1" spans="1:7">
      <c r="A3988" t="s">
        <v>7460</v>
      </c>
      <c r="B3988" t="s">
        <v>7461</v>
      </c>
      <c r="C3988" s="188">
        <v>-316800</v>
      </c>
      <c r="D3988" s="188">
        <v>41976000</v>
      </c>
      <c r="E3988" s="188">
        <v>62647200</v>
      </c>
      <c r="F3988" s="188">
        <v>104306400</v>
      </c>
      <c r="G3988" t="s">
        <v>6443</v>
      </c>
    </row>
    <row r="3989" hidden="1" spans="1:7">
      <c r="A3989" t="s">
        <v>7462</v>
      </c>
      <c r="B3989" t="s">
        <v>7463</v>
      </c>
      <c r="C3989" s="188">
        <v>169200</v>
      </c>
      <c r="D3989" s="188"/>
      <c r="E3989" s="188"/>
      <c r="F3989" s="188">
        <v>169200</v>
      </c>
      <c r="G3989" t="s">
        <v>6443</v>
      </c>
    </row>
    <row r="3990" hidden="1" spans="1:7">
      <c r="A3990" t="s">
        <v>7464</v>
      </c>
      <c r="B3990" t="s">
        <v>7465</v>
      </c>
      <c r="C3990" s="188">
        <v>398340</v>
      </c>
      <c r="D3990" s="188">
        <v>645480</v>
      </c>
      <c r="E3990" s="188">
        <v>4479780</v>
      </c>
      <c r="F3990" s="188">
        <v>5523600</v>
      </c>
      <c r="G3990" t="s">
        <v>6443</v>
      </c>
    </row>
    <row r="3991" hidden="1" spans="1:7">
      <c r="A3991" t="s">
        <v>7466</v>
      </c>
      <c r="B3991" t="s">
        <v>7467</v>
      </c>
      <c r="C3991" s="188">
        <v>4860000</v>
      </c>
      <c r="D3991" s="188"/>
      <c r="E3991" s="188"/>
      <c r="F3991" s="188">
        <v>4860000</v>
      </c>
      <c r="G3991" t="s">
        <v>6443</v>
      </c>
    </row>
    <row r="3992" hidden="1" spans="1:7">
      <c r="A3992" t="s">
        <v>7468</v>
      </c>
      <c r="B3992" t="s">
        <v>7469</v>
      </c>
      <c r="C3992" s="188">
        <v>80452800</v>
      </c>
      <c r="D3992" s="188">
        <v>110721600</v>
      </c>
      <c r="E3992" s="188">
        <v>102162400</v>
      </c>
      <c r="F3992" s="188">
        <v>293336800</v>
      </c>
      <c r="G3992" t="s">
        <v>6443</v>
      </c>
    </row>
    <row r="3993" hidden="1" spans="1:7">
      <c r="A3993" t="s">
        <v>7470</v>
      </c>
      <c r="B3993" t="s">
        <v>7471</v>
      </c>
      <c r="C3993" s="188">
        <v>676200</v>
      </c>
      <c r="D3993" s="188">
        <v>616140</v>
      </c>
      <c r="E3993" s="188"/>
      <c r="F3993" s="188">
        <v>1292340</v>
      </c>
      <c r="G3993" t="s">
        <v>6443</v>
      </c>
    </row>
    <row r="3994" hidden="1" spans="1:7">
      <c r="A3994" t="s">
        <v>7472</v>
      </c>
      <c r="B3994" t="s">
        <v>7473</v>
      </c>
      <c r="C3994" s="188">
        <v>51000</v>
      </c>
      <c r="D3994" s="188">
        <v>25500</v>
      </c>
      <c r="E3994" s="188">
        <v>-28500</v>
      </c>
      <c r="F3994" s="188">
        <v>48000</v>
      </c>
      <c r="G3994" t="s">
        <v>6443</v>
      </c>
    </row>
    <row r="3995" hidden="1" spans="1:7">
      <c r="A3995" t="s">
        <v>7474</v>
      </c>
      <c r="B3995" t="s">
        <v>7475</v>
      </c>
      <c r="C3995" s="188"/>
      <c r="D3995" s="188"/>
      <c r="E3995" s="188">
        <v>465340</v>
      </c>
      <c r="F3995" s="188">
        <v>465340</v>
      </c>
      <c r="G3995" t="s">
        <v>6443</v>
      </c>
    </row>
    <row r="3996" hidden="1" spans="1:7">
      <c r="A3996" t="s">
        <v>7476</v>
      </c>
      <c r="B3996" t="s">
        <v>7477</v>
      </c>
      <c r="C3996" s="188"/>
      <c r="D3996" s="188">
        <v>66900</v>
      </c>
      <c r="E3996" s="188"/>
      <c r="F3996" s="188">
        <v>66900</v>
      </c>
      <c r="G3996" t="s">
        <v>6443</v>
      </c>
    </row>
    <row r="3997" hidden="1" spans="1:7">
      <c r="A3997" t="s">
        <v>7478</v>
      </c>
      <c r="B3997" t="s">
        <v>7479</v>
      </c>
      <c r="C3997" s="188">
        <v>259450</v>
      </c>
      <c r="D3997" s="188">
        <v>125070</v>
      </c>
      <c r="E3997" s="188">
        <v>290400</v>
      </c>
      <c r="F3997" s="188">
        <v>674920</v>
      </c>
      <c r="G3997" t="s">
        <v>6443</v>
      </c>
    </row>
    <row r="3998" hidden="1" spans="1:7">
      <c r="A3998" t="s">
        <v>7480</v>
      </c>
      <c r="B3998" t="s">
        <v>7481</v>
      </c>
      <c r="C3998" s="188">
        <v>328200</v>
      </c>
      <c r="D3998" s="188">
        <v>290400</v>
      </c>
      <c r="E3998" s="188">
        <v>311400</v>
      </c>
      <c r="F3998" s="188">
        <v>930000</v>
      </c>
      <c r="G3998" t="s">
        <v>6443</v>
      </c>
    </row>
    <row r="3999" hidden="1" spans="1:7">
      <c r="A3999" t="s">
        <v>7482</v>
      </c>
      <c r="B3999" t="s">
        <v>6661</v>
      </c>
      <c r="C3999" s="188">
        <v>10890000</v>
      </c>
      <c r="D3999" s="188">
        <v>7920000</v>
      </c>
      <c r="E3999" s="188"/>
      <c r="F3999" s="188">
        <v>18810000</v>
      </c>
      <c r="G3999" t="s">
        <v>6443</v>
      </c>
    </row>
    <row r="4000" hidden="1" spans="1:7">
      <c r="A4000" t="s">
        <v>7483</v>
      </c>
      <c r="B4000" t="s">
        <v>7484</v>
      </c>
      <c r="C4000" s="188">
        <v>4257000</v>
      </c>
      <c r="D4000" s="188"/>
      <c r="E4000" s="188">
        <v>4257000</v>
      </c>
      <c r="F4000" s="188">
        <v>8514000</v>
      </c>
      <c r="G4000" t="s">
        <v>6443</v>
      </c>
    </row>
    <row r="4001" hidden="1" spans="1:7">
      <c r="A4001" t="s">
        <v>7485</v>
      </c>
      <c r="B4001" t="s">
        <v>7486</v>
      </c>
      <c r="C4001" s="188"/>
      <c r="D4001" s="188">
        <v>700000</v>
      </c>
      <c r="E4001" s="188"/>
      <c r="F4001" s="188">
        <v>700000</v>
      </c>
      <c r="G4001" t="s">
        <v>6443</v>
      </c>
    </row>
    <row r="4002" hidden="1" spans="1:7">
      <c r="A4002" t="s">
        <v>7487</v>
      </c>
      <c r="B4002" t="s">
        <v>5649</v>
      </c>
      <c r="C4002" s="188">
        <v>6105000</v>
      </c>
      <c r="D4002" s="188">
        <v>6105000</v>
      </c>
      <c r="E4002" s="188"/>
      <c r="F4002" s="188">
        <v>12210000</v>
      </c>
      <c r="G4002" t="s">
        <v>6443</v>
      </c>
    </row>
    <row r="4003" hidden="1" spans="1:7">
      <c r="A4003" t="s">
        <v>7488</v>
      </c>
      <c r="B4003" t="s">
        <v>7489</v>
      </c>
      <c r="C4003" s="188">
        <v>520440</v>
      </c>
      <c r="D4003" s="188">
        <v>422100</v>
      </c>
      <c r="E4003" s="188">
        <v>573540</v>
      </c>
      <c r="F4003" s="188">
        <v>1516080</v>
      </c>
      <c r="G4003" t="s">
        <v>6443</v>
      </c>
    </row>
    <row r="4004" hidden="1" spans="1:7">
      <c r="A4004" t="s">
        <v>7490</v>
      </c>
      <c r="B4004" t="s">
        <v>3957</v>
      </c>
      <c r="C4004" s="188"/>
      <c r="D4004" s="188">
        <v>3960000</v>
      </c>
      <c r="E4004" s="188">
        <v>1750000</v>
      </c>
      <c r="F4004" s="188">
        <v>5710000</v>
      </c>
      <c r="G4004" t="s">
        <v>6443</v>
      </c>
    </row>
    <row r="4005" hidden="1" spans="1:7">
      <c r="A4005" t="s">
        <v>7491</v>
      </c>
      <c r="B4005" t="s">
        <v>7492</v>
      </c>
      <c r="C4005" s="188">
        <v>204000</v>
      </c>
      <c r="D4005" s="188">
        <v>122100</v>
      </c>
      <c r="E4005" s="188">
        <v>204000</v>
      </c>
      <c r="F4005" s="188">
        <v>530100</v>
      </c>
      <c r="G4005" t="s">
        <v>6443</v>
      </c>
    </row>
    <row r="4006" hidden="1" spans="1:7">
      <c r="A4006" t="s">
        <v>7493</v>
      </c>
      <c r="B4006" t="s">
        <v>7494</v>
      </c>
      <c r="C4006" s="188">
        <v>1620000</v>
      </c>
      <c r="D4006" s="188"/>
      <c r="E4006" s="188">
        <v>1620000</v>
      </c>
      <c r="F4006" s="188">
        <v>3240000</v>
      </c>
      <c r="G4006" t="s">
        <v>6443</v>
      </c>
    </row>
    <row r="4007" hidden="1" spans="1:7">
      <c r="A4007" t="s">
        <v>7495</v>
      </c>
      <c r="B4007" t="s">
        <v>7496</v>
      </c>
      <c r="C4007" s="188"/>
      <c r="D4007" s="188"/>
      <c r="E4007" s="188">
        <v>79200</v>
      </c>
      <c r="F4007" s="188">
        <v>79200</v>
      </c>
      <c r="G4007" t="s">
        <v>6443</v>
      </c>
    </row>
    <row r="4008" hidden="1" spans="1:7">
      <c r="A4008" t="s">
        <v>7497</v>
      </c>
      <c r="B4008" t="s">
        <v>7498</v>
      </c>
      <c r="C4008" s="188">
        <v>145200</v>
      </c>
      <c r="D4008" s="188">
        <v>363000</v>
      </c>
      <c r="E4008" s="188">
        <v>141900</v>
      </c>
      <c r="F4008" s="188">
        <v>650100</v>
      </c>
      <c r="G4008" t="s">
        <v>6443</v>
      </c>
    </row>
    <row r="4009" hidden="1" spans="1:7">
      <c r="A4009" t="s">
        <v>7499</v>
      </c>
      <c r="B4009" t="s">
        <v>7500</v>
      </c>
      <c r="C4009" s="188"/>
      <c r="D4009" s="188">
        <v>84000</v>
      </c>
      <c r="E4009" s="188">
        <v>-110880</v>
      </c>
      <c r="F4009" s="188">
        <v>-26880</v>
      </c>
      <c r="G4009" t="s">
        <v>6443</v>
      </c>
    </row>
    <row r="4010" hidden="1" spans="1:7">
      <c r="A4010" t="s">
        <v>7501</v>
      </c>
      <c r="B4010" t="s">
        <v>7502</v>
      </c>
      <c r="C4010" s="188">
        <v>31680000</v>
      </c>
      <c r="D4010" s="188">
        <v>23760000</v>
      </c>
      <c r="E4010" s="188">
        <v>39600000</v>
      </c>
      <c r="F4010" s="188">
        <v>95040000</v>
      </c>
      <c r="G4010" t="s">
        <v>6443</v>
      </c>
    </row>
    <row r="4011" hidden="1" spans="1:7">
      <c r="A4011" t="s">
        <v>7503</v>
      </c>
      <c r="B4011" t="s">
        <v>7504</v>
      </c>
      <c r="C4011" s="188">
        <v>25277500</v>
      </c>
      <c r="D4011" s="188">
        <v>24420000</v>
      </c>
      <c r="E4011" s="188">
        <v>30870250</v>
      </c>
      <c r="F4011" s="188">
        <v>80567750</v>
      </c>
      <c r="G4011" t="s">
        <v>6443</v>
      </c>
    </row>
    <row r="4012" hidden="1" spans="1:7">
      <c r="A4012" t="s">
        <v>7505</v>
      </c>
      <c r="B4012" t="s">
        <v>6594</v>
      </c>
      <c r="C4012" s="188">
        <v>259200</v>
      </c>
      <c r="D4012" s="188">
        <v>237600</v>
      </c>
      <c r="E4012" s="188"/>
      <c r="F4012" s="188">
        <v>496800</v>
      </c>
      <c r="G4012" t="s">
        <v>6443</v>
      </c>
    </row>
    <row r="4013" hidden="1" spans="1:7">
      <c r="A4013" t="s">
        <v>7506</v>
      </c>
      <c r="B4013" t="s">
        <v>7507</v>
      </c>
      <c r="C4013" s="188">
        <v>145200</v>
      </c>
      <c r="D4013" s="188"/>
      <c r="E4013" s="188">
        <v>396000</v>
      </c>
      <c r="F4013" s="188">
        <v>541200</v>
      </c>
      <c r="G4013" t="s">
        <v>6443</v>
      </c>
    </row>
    <row r="4014" hidden="1" spans="1:7">
      <c r="A4014" t="s">
        <v>7508</v>
      </c>
      <c r="B4014" t="s">
        <v>7509</v>
      </c>
      <c r="C4014" s="188">
        <v>224400</v>
      </c>
      <c r="D4014" s="188">
        <v>339600</v>
      </c>
      <c r="E4014" s="188"/>
      <c r="F4014" s="188">
        <v>564000</v>
      </c>
      <c r="G4014" t="s">
        <v>6443</v>
      </c>
    </row>
    <row r="4015" hidden="1" spans="1:7">
      <c r="A4015" t="s">
        <v>7510</v>
      </c>
      <c r="B4015" t="s">
        <v>7511</v>
      </c>
      <c r="C4015" s="188">
        <v>4536000</v>
      </c>
      <c r="D4015" s="188">
        <v>9504000</v>
      </c>
      <c r="E4015" s="188">
        <v>9504000</v>
      </c>
      <c r="F4015" s="188">
        <v>23544000</v>
      </c>
      <c r="G4015" t="s">
        <v>6443</v>
      </c>
    </row>
    <row r="4016" hidden="1" spans="1:7">
      <c r="A4016" t="s">
        <v>7512</v>
      </c>
      <c r="B4016" t="s">
        <v>7513</v>
      </c>
      <c r="C4016" s="188">
        <v>158400</v>
      </c>
      <c r="D4016" s="188"/>
      <c r="E4016" s="188">
        <v>237600</v>
      </c>
      <c r="F4016" s="188">
        <v>396000</v>
      </c>
      <c r="G4016" t="s">
        <v>6443</v>
      </c>
    </row>
    <row r="4017" hidden="1" spans="1:7">
      <c r="A4017" t="s">
        <v>7514</v>
      </c>
      <c r="B4017" t="s">
        <v>7515</v>
      </c>
      <c r="C4017" s="188">
        <v>283800</v>
      </c>
      <c r="D4017" s="188">
        <v>531600</v>
      </c>
      <c r="E4017" s="188">
        <v>804040</v>
      </c>
      <c r="F4017" s="188">
        <v>1619440</v>
      </c>
      <c r="G4017" t="s">
        <v>6443</v>
      </c>
    </row>
    <row r="4018" hidden="1" spans="1:7">
      <c r="A4018" t="s">
        <v>7516</v>
      </c>
      <c r="B4018" t="s">
        <v>6161</v>
      </c>
      <c r="C4018" s="188">
        <v>450000</v>
      </c>
      <c r="D4018" s="188">
        <v>3960000</v>
      </c>
      <c r="E4018" s="188">
        <v>4231800</v>
      </c>
      <c r="F4018" s="188">
        <v>8641800</v>
      </c>
      <c r="G4018" t="s">
        <v>6443</v>
      </c>
    </row>
    <row r="4019" hidden="1" spans="1:7">
      <c r="A4019" t="s">
        <v>7517</v>
      </c>
      <c r="B4019" t="s">
        <v>7518</v>
      </c>
      <c r="C4019" s="188">
        <v>106000</v>
      </c>
      <c r="D4019" s="188">
        <v>786600</v>
      </c>
      <c r="E4019" s="188">
        <v>237600</v>
      </c>
      <c r="F4019" s="188">
        <v>1130200</v>
      </c>
      <c r="G4019" t="s">
        <v>6443</v>
      </c>
    </row>
    <row r="4020" hidden="1" spans="1:7">
      <c r="A4020" t="s">
        <v>7519</v>
      </c>
      <c r="B4020" t="s">
        <v>7520</v>
      </c>
      <c r="C4020" s="188">
        <v>5940000</v>
      </c>
      <c r="D4020" s="188">
        <v>10062000</v>
      </c>
      <c r="E4020" s="188">
        <v>10170000</v>
      </c>
      <c r="F4020" s="188">
        <v>26172000</v>
      </c>
      <c r="G4020" t="s">
        <v>6443</v>
      </c>
    </row>
    <row r="4021" hidden="1" spans="1:7">
      <c r="A4021" t="s">
        <v>7521</v>
      </c>
      <c r="B4021" t="s">
        <v>7522</v>
      </c>
      <c r="C4021" s="188"/>
      <c r="D4021" s="188"/>
      <c r="E4021" s="188">
        <v>102000</v>
      </c>
      <c r="F4021" s="188">
        <v>102000</v>
      </c>
      <c r="G4021" t="s">
        <v>6443</v>
      </c>
    </row>
    <row r="4022" hidden="1" spans="1:7">
      <c r="A4022" t="s">
        <v>7523</v>
      </c>
      <c r="B4022" t="s">
        <v>7524</v>
      </c>
      <c r="C4022" s="188">
        <v>53920800</v>
      </c>
      <c r="D4022" s="188">
        <v>113598000</v>
      </c>
      <c r="E4022" s="188">
        <v>79437600</v>
      </c>
      <c r="F4022" s="188">
        <v>246956400</v>
      </c>
      <c r="G4022" t="s">
        <v>6443</v>
      </c>
    </row>
    <row r="4023" hidden="1" spans="1:7">
      <c r="A4023" t="s">
        <v>7525</v>
      </c>
      <c r="B4023" t="s">
        <v>7526</v>
      </c>
      <c r="C4023" s="188">
        <v>237600</v>
      </c>
      <c r="D4023" s="188">
        <v>303600</v>
      </c>
      <c r="E4023" s="188">
        <v>541200</v>
      </c>
      <c r="F4023" s="188">
        <v>1082400</v>
      </c>
      <c r="G4023" t="s">
        <v>6443</v>
      </c>
    </row>
    <row r="4024" hidden="1" spans="1:7">
      <c r="A4024" t="s">
        <v>7527</v>
      </c>
      <c r="B4024" t="s">
        <v>7528</v>
      </c>
      <c r="C4024" s="188"/>
      <c r="D4024" s="188">
        <v>165000</v>
      </c>
      <c r="E4024" s="188"/>
      <c r="F4024" s="188">
        <v>165000</v>
      </c>
      <c r="G4024" t="s">
        <v>6443</v>
      </c>
    </row>
    <row r="4025" hidden="1" spans="1:7">
      <c r="A4025" t="s">
        <v>7529</v>
      </c>
      <c r="B4025" t="s">
        <v>7530</v>
      </c>
      <c r="C4025" s="188">
        <v>621600</v>
      </c>
      <c r="D4025" s="188">
        <v>905000</v>
      </c>
      <c r="E4025" s="188">
        <v>1004320</v>
      </c>
      <c r="F4025" s="188">
        <v>2530920</v>
      </c>
      <c r="G4025" t="s">
        <v>6443</v>
      </c>
    </row>
    <row r="4026" hidden="1" spans="1:7">
      <c r="A4026" t="s">
        <v>7531</v>
      </c>
      <c r="B4026" t="s">
        <v>6012</v>
      </c>
      <c r="C4026" s="188"/>
      <c r="D4026" s="188">
        <v>7920000</v>
      </c>
      <c r="E4026" s="188">
        <v>11880000</v>
      </c>
      <c r="F4026" s="188">
        <v>19800000</v>
      </c>
      <c r="G4026" t="s">
        <v>6443</v>
      </c>
    </row>
    <row r="4027" hidden="1" spans="1:7">
      <c r="A4027" t="s">
        <v>7532</v>
      </c>
      <c r="B4027" t="s">
        <v>7533</v>
      </c>
      <c r="C4027" s="188">
        <v>132000</v>
      </c>
      <c r="D4027" s="188">
        <v>132000</v>
      </c>
      <c r="E4027" s="188"/>
      <c r="F4027" s="188">
        <v>264000</v>
      </c>
      <c r="G4027" t="s">
        <v>6443</v>
      </c>
    </row>
    <row r="4028" hidden="1" spans="1:7">
      <c r="A4028" t="s">
        <v>7534</v>
      </c>
      <c r="B4028" t="s">
        <v>3253</v>
      </c>
      <c r="C4028" s="188">
        <v>12780000</v>
      </c>
      <c r="D4028" s="188">
        <v>27845400</v>
      </c>
      <c r="E4028" s="188">
        <v>31680000</v>
      </c>
      <c r="F4028" s="188">
        <v>72305400</v>
      </c>
      <c r="G4028" t="s">
        <v>6443</v>
      </c>
    </row>
    <row r="4029" hidden="1" spans="1:7">
      <c r="A4029" t="s">
        <v>7535</v>
      </c>
      <c r="B4029" t="s">
        <v>7536</v>
      </c>
      <c r="C4029" s="188"/>
      <c r="D4029" s="188">
        <v>141900</v>
      </c>
      <c r="E4029" s="188"/>
      <c r="F4029" s="188">
        <v>141900</v>
      </c>
      <c r="G4029" t="s">
        <v>6443</v>
      </c>
    </row>
    <row r="4030" hidden="1" spans="1:7">
      <c r="A4030" t="s">
        <v>7537</v>
      </c>
      <c r="B4030" t="s">
        <v>7538</v>
      </c>
      <c r="C4030" s="188">
        <v>343200</v>
      </c>
      <c r="D4030" s="188">
        <v>501600</v>
      </c>
      <c r="E4030" s="188">
        <v>335610</v>
      </c>
      <c r="F4030" s="188">
        <v>1180410</v>
      </c>
      <c r="G4030" t="s">
        <v>6443</v>
      </c>
    </row>
    <row r="4031" hidden="1" spans="1:7">
      <c r="A4031" t="s">
        <v>7539</v>
      </c>
      <c r="B4031" t="s">
        <v>7540</v>
      </c>
      <c r="C4031" s="188"/>
      <c r="D4031" s="188"/>
      <c r="E4031" s="188">
        <v>752400</v>
      </c>
      <c r="F4031" s="188">
        <v>752400</v>
      </c>
      <c r="G4031" t="s">
        <v>6443</v>
      </c>
    </row>
    <row r="4032" hidden="1" spans="1:7">
      <c r="A4032" t="s">
        <v>7541</v>
      </c>
      <c r="B4032" t="s">
        <v>7542</v>
      </c>
      <c r="C4032" s="188">
        <v>1036200</v>
      </c>
      <c r="D4032" s="188">
        <v>759000</v>
      </c>
      <c r="E4032" s="188">
        <v>1461240</v>
      </c>
      <c r="F4032" s="188">
        <v>3256440</v>
      </c>
      <c r="G4032" t="s">
        <v>6443</v>
      </c>
    </row>
    <row r="4033" hidden="1" spans="1:7">
      <c r="A4033" t="s">
        <v>7543</v>
      </c>
      <c r="B4033" t="s">
        <v>7544</v>
      </c>
      <c r="C4033" s="188">
        <v>280000</v>
      </c>
      <c r="D4033" s="188">
        <v>506800</v>
      </c>
      <c r="E4033" s="188">
        <v>140000</v>
      </c>
      <c r="F4033" s="188">
        <v>926800</v>
      </c>
      <c r="G4033" t="s">
        <v>6443</v>
      </c>
    </row>
    <row r="4034" hidden="1" spans="1:7">
      <c r="A4034" t="s">
        <v>7545</v>
      </c>
      <c r="B4034" t="s">
        <v>4456</v>
      </c>
      <c r="C4034" s="188">
        <v>664040</v>
      </c>
      <c r="D4034" s="188">
        <v>875300</v>
      </c>
      <c r="E4034" s="188">
        <v>936340</v>
      </c>
      <c r="F4034" s="188">
        <v>2475680</v>
      </c>
      <c r="G4034" t="s">
        <v>6443</v>
      </c>
    </row>
    <row r="4035" hidden="1" spans="1:7">
      <c r="A4035" t="s">
        <v>7546</v>
      </c>
      <c r="B4035" t="s">
        <v>7547</v>
      </c>
      <c r="C4035" s="188">
        <v>7920000</v>
      </c>
      <c r="D4035" s="188">
        <v>30096000</v>
      </c>
      <c r="E4035" s="188">
        <v>30096000</v>
      </c>
      <c r="F4035" s="188">
        <v>68112000</v>
      </c>
      <c r="G4035" t="s">
        <v>6443</v>
      </c>
    </row>
    <row r="4036" hidden="1" spans="1:7">
      <c r="A4036" t="s">
        <v>7548</v>
      </c>
      <c r="B4036" t="s">
        <v>7549</v>
      </c>
      <c r="C4036" s="188">
        <v>102000</v>
      </c>
      <c r="D4036" s="188"/>
      <c r="E4036" s="188"/>
      <c r="F4036" s="188">
        <v>102000</v>
      </c>
      <c r="G4036" t="s">
        <v>6443</v>
      </c>
    </row>
    <row r="4037" hidden="1" spans="1:7">
      <c r="A4037" t="s">
        <v>7550</v>
      </c>
      <c r="B4037" t="s">
        <v>7551</v>
      </c>
      <c r="C4037" s="188">
        <v>118800</v>
      </c>
      <c r="D4037" s="188"/>
      <c r="E4037" s="188"/>
      <c r="F4037" s="188">
        <v>118800</v>
      </c>
      <c r="G4037" t="s">
        <v>6443</v>
      </c>
    </row>
    <row r="4038" hidden="1" spans="1:7">
      <c r="A4038" t="s">
        <v>7552</v>
      </c>
      <c r="B4038" t="s">
        <v>7553</v>
      </c>
      <c r="C4038" s="188"/>
      <c r="D4038" s="188">
        <v>66000</v>
      </c>
      <c r="E4038" s="188">
        <v>132000</v>
      </c>
      <c r="F4038" s="188">
        <v>198000</v>
      </c>
      <c r="G4038" t="s">
        <v>6443</v>
      </c>
    </row>
    <row r="4039" hidden="1" spans="1:7">
      <c r="A4039" t="s">
        <v>7554</v>
      </c>
      <c r="B4039" t="s">
        <v>7555</v>
      </c>
      <c r="C4039" s="188">
        <v>3960000</v>
      </c>
      <c r="D4039" s="188">
        <v>11880000</v>
      </c>
      <c r="E4039" s="188">
        <v>8820000</v>
      </c>
      <c r="F4039" s="188">
        <v>24660000</v>
      </c>
      <c r="G4039" t="s">
        <v>6443</v>
      </c>
    </row>
    <row r="4040" hidden="1" spans="1:7">
      <c r="A4040" t="s">
        <v>7556</v>
      </c>
      <c r="B4040" t="s">
        <v>5649</v>
      </c>
      <c r="C4040" s="188">
        <v>180000</v>
      </c>
      <c r="D4040" s="188"/>
      <c r="E4040" s="188"/>
      <c r="F4040" s="188">
        <v>180000</v>
      </c>
      <c r="G4040" t="s">
        <v>6443</v>
      </c>
    </row>
    <row r="4041" hidden="1" spans="1:7">
      <c r="A4041" t="s">
        <v>7557</v>
      </c>
      <c r="B4041" t="s">
        <v>7558</v>
      </c>
      <c r="C4041" s="188"/>
      <c r="D4041" s="188">
        <v>66000</v>
      </c>
      <c r="E4041" s="188">
        <v>102000</v>
      </c>
      <c r="F4041" s="188">
        <v>168000</v>
      </c>
      <c r="G4041" t="s">
        <v>6443</v>
      </c>
    </row>
    <row r="4042" hidden="1" spans="1:7">
      <c r="A4042" t="s">
        <v>7559</v>
      </c>
      <c r="B4042" t="s">
        <v>7560</v>
      </c>
      <c r="C4042" s="188"/>
      <c r="D4042" s="188">
        <v>132000</v>
      </c>
      <c r="E4042" s="188"/>
      <c r="F4042" s="188">
        <v>132000</v>
      </c>
      <c r="G4042" t="s">
        <v>6443</v>
      </c>
    </row>
    <row r="4043" hidden="1" spans="1:7">
      <c r="A4043" t="s">
        <v>7561</v>
      </c>
      <c r="B4043" t="s">
        <v>7562</v>
      </c>
      <c r="C4043" s="188">
        <v>158400</v>
      </c>
      <c r="D4043" s="188">
        <v>180000</v>
      </c>
      <c r="E4043" s="188"/>
      <c r="F4043" s="188">
        <v>338400</v>
      </c>
      <c r="G4043" t="s">
        <v>6443</v>
      </c>
    </row>
    <row r="4044" hidden="1" spans="1:7">
      <c r="A4044" t="s">
        <v>7563</v>
      </c>
      <c r="B4044" t="s">
        <v>7062</v>
      </c>
      <c r="C4044" s="188"/>
      <c r="D4044" s="188"/>
      <c r="E4044" s="188">
        <v>150510</v>
      </c>
      <c r="F4044" s="188">
        <v>150510</v>
      </c>
      <c r="G4044" t="s">
        <v>6443</v>
      </c>
    </row>
    <row r="4045" hidden="1" spans="1:7">
      <c r="A4045" t="s">
        <v>7564</v>
      </c>
      <c r="B4045" t="s">
        <v>7565</v>
      </c>
      <c r="C4045" s="188">
        <v>102000</v>
      </c>
      <c r="D4045" s="188"/>
      <c r="E4045" s="188"/>
      <c r="F4045" s="188">
        <v>102000</v>
      </c>
      <c r="G4045" t="s">
        <v>6443</v>
      </c>
    </row>
    <row r="4046" hidden="1" spans="1:7">
      <c r="A4046" t="s">
        <v>7566</v>
      </c>
      <c r="B4046" t="s">
        <v>7567</v>
      </c>
      <c r="C4046" s="188"/>
      <c r="D4046" s="188"/>
      <c r="E4046" s="188">
        <v>180000</v>
      </c>
      <c r="F4046" s="188">
        <v>180000</v>
      </c>
      <c r="G4046" t="s">
        <v>6443</v>
      </c>
    </row>
    <row r="4047" hidden="1" spans="1:7">
      <c r="A4047" t="s">
        <v>7568</v>
      </c>
      <c r="B4047" t="s">
        <v>7065</v>
      </c>
      <c r="C4047" s="188"/>
      <c r="D4047" s="188"/>
      <c r="E4047" s="188">
        <v>79200</v>
      </c>
      <c r="F4047" s="188">
        <v>79200</v>
      </c>
      <c r="G4047" t="s">
        <v>6443</v>
      </c>
    </row>
    <row r="4048" hidden="1" spans="1:7">
      <c r="A4048" t="s">
        <v>7569</v>
      </c>
      <c r="B4048" t="s">
        <v>7570</v>
      </c>
      <c r="C4048" s="188">
        <v>67082400</v>
      </c>
      <c r="D4048" s="188">
        <v>63043200</v>
      </c>
      <c r="E4048" s="188">
        <v>65926800</v>
      </c>
      <c r="F4048" s="188">
        <v>196052400</v>
      </c>
      <c r="G4048" t="s">
        <v>6443</v>
      </c>
    </row>
    <row r="4049" hidden="1" spans="1:7">
      <c r="A4049" t="s">
        <v>7571</v>
      </c>
      <c r="B4049" t="s">
        <v>7572</v>
      </c>
      <c r="C4049" s="188">
        <v>2111100</v>
      </c>
      <c r="D4049" s="188">
        <v>1023300</v>
      </c>
      <c r="E4049" s="188">
        <v>125400</v>
      </c>
      <c r="F4049" s="188">
        <v>3259800</v>
      </c>
      <c r="G4049" t="s">
        <v>6443</v>
      </c>
    </row>
    <row r="4050" hidden="1" spans="1:7">
      <c r="A4050" t="s">
        <v>7573</v>
      </c>
      <c r="B4050" t="s">
        <v>7574</v>
      </c>
      <c r="C4050" s="188">
        <v>79200</v>
      </c>
      <c r="D4050" s="188"/>
      <c r="E4050" s="188"/>
      <c r="F4050" s="188">
        <v>79200</v>
      </c>
      <c r="G4050" t="s">
        <v>6443</v>
      </c>
    </row>
    <row r="4051" hidden="1" spans="1:7">
      <c r="A4051" t="s">
        <v>7575</v>
      </c>
      <c r="B4051" t="s">
        <v>7576</v>
      </c>
      <c r="C4051" s="188">
        <v>34500</v>
      </c>
      <c r="D4051" s="188">
        <v>69300</v>
      </c>
      <c r="E4051" s="188">
        <v>113700</v>
      </c>
      <c r="F4051" s="188">
        <v>217500</v>
      </c>
      <c r="G4051" t="s">
        <v>6443</v>
      </c>
    </row>
    <row r="4052" hidden="1" spans="1:7">
      <c r="A4052" t="s">
        <v>7577</v>
      </c>
      <c r="B4052" t="s">
        <v>7212</v>
      </c>
      <c r="C4052" s="188">
        <v>169200</v>
      </c>
      <c r="D4052" s="188">
        <v>79200</v>
      </c>
      <c r="E4052" s="188"/>
      <c r="F4052" s="188">
        <v>248400</v>
      </c>
      <c r="G4052" t="s">
        <v>6443</v>
      </c>
    </row>
    <row r="4053" hidden="1" spans="1:7">
      <c r="A4053" t="s">
        <v>7578</v>
      </c>
      <c r="B4053" t="s">
        <v>7579</v>
      </c>
      <c r="C4053" s="188">
        <v>158400</v>
      </c>
      <c r="D4053" s="188">
        <v>204000</v>
      </c>
      <c r="E4053" s="188"/>
      <c r="F4053" s="188">
        <v>362400</v>
      </c>
      <c r="G4053" t="s">
        <v>6443</v>
      </c>
    </row>
    <row r="4054" hidden="1" spans="1:7">
      <c r="A4054" t="s">
        <v>7580</v>
      </c>
      <c r="B4054" t="s">
        <v>4613</v>
      </c>
      <c r="C4054" s="188">
        <v>630000</v>
      </c>
      <c r="D4054" s="188">
        <v>396000</v>
      </c>
      <c r="E4054" s="188">
        <v>723600</v>
      </c>
      <c r="F4054" s="188">
        <v>1749600</v>
      </c>
      <c r="G4054" t="s">
        <v>6443</v>
      </c>
    </row>
    <row r="4055" hidden="1" spans="1:7">
      <c r="A4055" t="s">
        <v>7581</v>
      </c>
      <c r="B4055" t="s">
        <v>7582</v>
      </c>
      <c r="C4055" s="188">
        <v>16500</v>
      </c>
      <c r="D4055" s="188">
        <v>209000</v>
      </c>
      <c r="E4055" s="188">
        <v>475200</v>
      </c>
      <c r="F4055" s="188">
        <v>700700</v>
      </c>
      <c r="G4055" t="s">
        <v>6443</v>
      </c>
    </row>
    <row r="4056" hidden="1" spans="1:7">
      <c r="A4056" t="s">
        <v>7583</v>
      </c>
      <c r="B4056" t="s">
        <v>7584</v>
      </c>
      <c r="C4056" s="188">
        <v>15840000</v>
      </c>
      <c r="D4056" s="188">
        <v>16740000</v>
      </c>
      <c r="E4056" s="188">
        <v>22176000</v>
      </c>
      <c r="F4056" s="188">
        <v>54756000</v>
      </c>
      <c r="G4056" t="s">
        <v>6443</v>
      </c>
    </row>
    <row r="4057" hidden="1" spans="1:7">
      <c r="A4057" t="s">
        <v>7585</v>
      </c>
      <c r="B4057" t="s">
        <v>6224</v>
      </c>
      <c r="C4057" s="188">
        <v>976200</v>
      </c>
      <c r="D4057" s="188">
        <v>543180</v>
      </c>
      <c r="E4057" s="188">
        <v>952080</v>
      </c>
      <c r="F4057" s="188">
        <v>2471460</v>
      </c>
      <c r="G4057" t="s">
        <v>6443</v>
      </c>
    </row>
    <row r="4058" hidden="1" spans="1:7">
      <c r="A4058" t="s">
        <v>7586</v>
      </c>
      <c r="B4058" t="s">
        <v>7587</v>
      </c>
      <c r="C4058" s="188">
        <v>-158400</v>
      </c>
      <c r="D4058" s="188">
        <v>6210000</v>
      </c>
      <c r="E4058" s="188">
        <v>8316000</v>
      </c>
      <c r="F4058" s="188">
        <v>14367600</v>
      </c>
      <c r="G4058" t="s">
        <v>6443</v>
      </c>
    </row>
    <row r="4059" hidden="1" spans="1:7">
      <c r="A4059" t="s">
        <v>7588</v>
      </c>
      <c r="B4059" t="s">
        <v>7589</v>
      </c>
      <c r="C4059" s="188">
        <v>220800</v>
      </c>
      <c r="D4059" s="188"/>
      <c r="E4059" s="188"/>
      <c r="F4059" s="188">
        <v>220800</v>
      </c>
      <c r="G4059" t="s">
        <v>6443</v>
      </c>
    </row>
    <row r="4060" hidden="1" spans="1:7">
      <c r="A4060" t="s">
        <v>7590</v>
      </c>
      <c r="B4060" t="s">
        <v>7591</v>
      </c>
      <c r="C4060" s="188"/>
      <c r="D4060" s="188"/>
      <c r="E4060" s="188">
        <v>450000</v>
      </c>
      <c r="F4060" s="188">
        <v>450000</v>
      </c>
      <c r="G4060" t="s">
        <v>6443</v>
      </c>
    </row>
    <row r="4061" hidden="1" spans="1:7">
      <c r="A4061" t="s">
        <v>7592</v>
      </c>
      <c r="B4061" t="s">
        <v>7593</v>
      </c>
      <c r="C4061" s="188">
        <v>11952640</v>
      </c>
      <c r="D4061" s="188">
        <v>15046040</v>
      </c>
      <c r="E4061" s="188">
        <v>12759260</v>
      </c>
      <c r="F4061" s="188">
        <v>39757940</v>
      </c>
      <c r="G4061" t="s">
        <v>6443</v>
      </c>
    </row>
    <row r="4062" hidden="1" spans="1:7">
      <c r="A4062" t="s">
        <v>7594</v>
      </c>
      <c r="B4062" t="s">
        <v>7595</v>
      </c>
      <c r="C4062" s="188">
        <v>3866400</v>
      </c>
      <c r="D4062" s="188">
        <v>2808000</v>
      </c>
      <c r="E4062" s="188">
        <v>414900</v>
      </c>
      <c r="F4062" s="188">
        <v>7089300</v>
      </c>
      <c r="G4062" t="s">
        <v>6443</v>
      </c>
    </row>
    <row r="4063" hidden="1" spans="1:7">
      <c r="A4063" t="s">
        <v>7596</v>
      </c>
      <c r="B4063" t="s">
        <v>7597</v>
      </c>
      <c r="C4063" s="188">
        <v>29467000</v>
      </c>
      <c r="D4063" s="188">
        <v>20104000</v>
      </c>
      <c r="E4063" s="188">
        <v>28204000</v>
      </c>
      <c r="F4063" s="188">
        <v>77775000</v>
      </c>
      <c r="G4063" t="s">
        <v>6443</v>
      </c>
    </row>
    <row r="4064" hidden="1" spans="1:7">
      <c r="A4064" t="s">
        <v>7598</v>
      </c>
      <c r="B4064" t="s">
        <v>4384</v>
      </c>
      <c r="C4064" s="188">
        <v>90000</v>
      </c>
      <c r="D4064" s="188"/>
      <c r="E4064" s="188">
        <v>263580</v>
      </c>
      <c r="F4064" s="188">
        <v>353580</v>
      </c>
      <c r="G4064" t="s">
        <v>6443</v>
      </c>
    </row>
    <row r="4065" hidden="1" spans="1:7">
      <c r="A4065" t="s">
        <v>7599</v>
      </c>
      <c r="B4065" t="s">
        <v>7600</v>
      </c>
      <c r="C4065" s="188">
        <v>94200</v>
      </c>
      <c r="D4065" s="188"/>
      <c r="E4065" s="188"/>
      <c r="F4065" s="188">
        <v>94200</v>
      </c>
      <c r="G4065" t="s">
        <v>6443</v>
      </c>
    </row>
    <row r="4066" hidden="1" spans="1:7">
      <c r="A4066" t="s">
        <v>7601</v>
      </c>
      <c r="B4066" t="s">
        <v>7602</v>
      </c>
      <c r="C4066" s="188"/>
      <c r="D4066" s="188">
        <v>198000</v>
      </c>
      <c r="E4066" s="188"/>
      <c r="F4066" s="188">
        <v>198000</v>
      </c>
      <c r="G4066" t="s">
        <v>6443</v>
      </c>
    </row>
    <row r="4067" hidden="1" spans="1:7">
      <c r="A4067" t="s">
        <v>7603</v>
      </c>
      <c r="B4067" t="s">
        <v>7604</v>
      </c>
      <c r="C4067" s="188">
        <v>24660000</v>
      </c>
      <c r="D4067" s="188">
        <v>11880000</v>
      </c>
      <c r="E4067" s="188">
        <v>15840000</v>
      </c>
      <c r="F4067" s="188">
        <v>52380000</v>
      </c>
      <c r="G4067" t="s">
        <v>6443</v>
      </c>
    </row>
    <row r="4068" hidden="1" spans="1:7">
      <c r="A4068" t="s">
        <v>7605</v>
      </c>
      <c r="B4068" t="s">
        <v>7606</v>
      </c>
      <c r="C4068" s="188">
        <v>127050</v>
      </c>
      <c r="D4068" s="188">
        <v>339210</v>
      </c>
      <c r="E4068" s="188">
        <v>90000</v>
      </c>
      <c r="F4068" s="188">
        <v>556260</v>
      </c>
      <c r="G4068" t="s">
        <v>6443</v>
      </c>
    </row>
    <row r="4069" hidden="1" spans="1:7">
      <c r="A4069" t="s">
        <v>7607</v>
      </c>
      <c r="B4069" t="s">
        <v>7608</v>
      </c>
      <c r="C4069" s="188">
        <v>132000</v>
      </c>
      <c r="D4069" s="188"/>
      <c r="E4069" s="188">
        <v>15000</v>
      </c>
      <c r="F4069" s="188">
        <v>147000</v>
      </c>
      <c r="G4069" t="s">
        <v>6443</v>
      </c>
    </row>
    <row r="4070" hidden="1" spans="1:7">
      <c r="A4070" t="s">
        <v>7609</v>
      </c>
      <c r="B4070" t="s">
        <v>7610</v>
      </c>
      <c r="C4070" s="188">
        <v>89040000</v>
      </c>
      <c r="D4070" s="188">
        <v>23040000</v>
      </c>
      <c r="E4070" s="188">
        <v>81715000</v>
      </c>
      <c r="F4070" s="188">
        <v>193795000</v>
      </c>
      <c r="G4070" t="s">
        <v>6443</v>
      </c>
    </row>
    <row r="4071" hidden="1" spans="1:7">
      <c r="A4071" t="s">
        <v>7611</v>
      </c>
      <c r="B4071" t="s">
        <v>7612</v>
      </c>
      <c r="C4071" s="188">
        <v>92400</v>
      </c>
      <c r="D4071" s="188">
        <v>92400</v>
      </c>
      <c r="E4071" s="188"/>
      <c r="F4071" s="188">
        <v>184800</v>
      </c>
      <c r="G4071" t="s">
        <v>6443</v>
      </c>
    </row>
    <row r="4072" hidden="1" spans="1:7">
      <c r="A4072" t="s">
        <v>7613</v>
      </c>
      <c r="B4072" t="s">
        <v>7513</v>
      </c>
      <c r="C4072" s="188">
        <v>900000</v>
      </c>
      <c r="D4072" s="188">
        <v>3960000</v>
      </c>
      <c r="E4072" s="188">
        <v>8100000</v>
      </c>
      <c r="F4072" s="188">
        <v>12960000</v>
      </c>
      <c r="G4072" t="s">
        <v>6443</v>
      </c>
    </row>
    <row r="4073" hidden="1" spans="1:7">
      <c r="A4073" t="s">
        <v>7614</v>
      </c>
      <c r="B4073" t="s">
        <v>7615</v>
      </c>
      <c r="C4073" s="188">
        <v>3733880</v>
      </c>
      <c r="D4073" s="188">
        <v>3317100</v>
      </c>
      <c r="E4073" s="188">
        <v>2504640</v>
      </c>
      <c r="F4073" s="188">
        <v>9555620</v>
      </c>
      <c r="G4073" t="s">
        <v>6443</v>
      </c>
    </row>
    <row r="4074" hidden="1" spans="1:7">
      <c r="A4074" t="s">
        <v>7616</v>
      </c>
      <c r="B4074" t="s">
        <v>7617</v>
      </c>
      <c r="C4074" s="188">
        <v>230700</v>
      </c>
      <c r="D4074" s="188">
        <v>158400</v>
      </c>
      <c r="E4074" s="188">
        <v>176250</v>
      </c>
      <c r="F4074" s="188">
        <v>565350</v>
      </c>
      <c r="G4074" t="s">
        <v>6443</v>
      </c>
    </row>
    <row r="4075" hidden="1" spans="1:7">
      <c r="A4075" t="s">
        <v>7618</v>
      </c>
      <c r="B4075" t="s">
        <v>7619</v>
      </c>
      <c r="C4075" s="188">
        <v>9798250</v>
      </c>
      <c r="D4075" s="188">
        <v>13662000</v>
      </c>
      <c r="E4075" s="188">
        <v>8646000</v>
      </c>
      <c r="F4075" s="188">
        <v>32106250</v>
      </c>
      <c r="G4075" t="s">
        <v>6443</v>
      </c>
    </row>
    <row r="4076" hidden="1" spans="1:7">
      <c r="A4076" t="s">
        <v>7620</v>
      </c>
      <c r="B4076" t="s">
        <v>7621</v>
      </c>
      <c r="C4076" s="188">
        <v>6771600</v>
      </c>
      <c r="D4076" s="188">
        <v>3500000</v>
      </c>
      <c r="E4076" s="188"/>
      <c r="F4076" s="188">
        <v>10271600</v>
      </c>
      <c r="G4076" t="s">
        <v>6443</v>
      </c>
    </row>
    <row r="4077" hidden="1" spans="1:7">
      <c r="A4077" t="s">
        <v>7622</v>
      </c>
      <c r="B4077" t="s">
        <v>7623</v>
      </c>
      <c r="C4077" s="188">
        <v>2409000</v>
      </c>
      <c r="D4077" s="188">
        <v>2442000</v>
      </c>
      <c r="E4077" s="188">
        <v>3663000</v>
      </c>
      <c r="F4077" s="188">
        <v>8514000</v>
      </c>
      <c r="G4077" t="s">
        <v>6443</v>
      </c>
    </row>
    <row r="4078" hidden="1" spans="1:7">
      <c r="A4078" t="s">
        <v>7624</v>
      </c>
      <c r="B4078" t="s">
        <v>7625</v>
      </c>
      <c r="C4078" s="188">
        <v>11110800</v>
      </c>
      <c r="D4078" s="188"/>
      <c r="E4078" s="188">
        <v>8956200</v>
      </c>
      <c r="F4078" s="188">
        <v>20067000</v>
      </c>
      <c r="G4078" t="s">
        <v>6443</v>
      </c>
    </row>
    <row r="4079" hidden="1" spans="1:7">
      <c r="A4079" t="s">
        <v>7626</v>
      </c>
      <c r="B4079" t="s">
        <v>7627</v>
      </c>
      <c r="C4079" s="188">
        <v>451200</v>
      </c>
      <c r="D4079" s="188">
        <v>141600</v>
      </c>
      <c r="E4079" s="188">
        <v>224400</v>
      </c>
      <c r="F4079" s="188">
        <v>817200</v>
      </c>
      <c r="G4079" t="s">
        <v>6443</v>
      </c>
    </row>
    <row r="4080" hidden="1" spans="1:7">
      <c r="A4080" t="s">
        <v>7628</v>
      </c>
      <c r="B4080" t="s">
        <v>7629</v>
      </c>
      <c r="C4080" s="188">
        <v>2392500</v>
      </c>
      <c r="D4080" s="188">
        <v>2409000</v>
      </c>
      <c r="E4080" s="188">
        <v>2425500</v>
      </c>
      <c r="F4080" s="188">
        <v>7227000</v>
      </c>
      <c r="G4080" t="s">
        <v>6443</v>
      </c>
    </row>
    <row r="4081" hidden="1" spans="1:7">
      <c r="A4081" t="s">
        <v>7630</v>
      </c>
      <c r="B4081" t="s">
        <v>7631</v>
      </c>
      <c r="C4081" s="188">
        <v>215600</v>
      </c>
      <c r="D4081" s="188">
        <v>419500</v>
      </c>
      <c r="E4081" s="188">
        <v>207900</v>
      </c>
      <c r="F4081" s="188">
        <v>843000</v>
      </c>
      <c r="G4081" t="s">
        <v>6443</v>
      </c>
    </row>
    <row r="4082" hidden="1" spans="1:7">
      <c r="A4082" t="s">
        <v>7632</v>
      </c>
      <c r="B4082" t="s">
        <v>7633</v>
      </c>
      <c r="C4082" s="188">
        <v>270000</v>
      </c>
      <c r="D4082" s="188"/>
      <c r="E4082" s="188"/>
      <c r="F4082" s="188">
        <v>270000</v>
      </c>
      <c r="G4082" t="s">
        <v>6443</v>
      </c>
    </row>
    <row r="4083" hidden="1" spans="1:7">
      <c r="A4083" t="s">
        <v>7634</v>
      </c>
      <c r="B4083" t="s">
        <v>7635</v>
      </c>
      <c r="C4083" s="188">
        <v>22492800</v>
      </c>
      <c r="D4083" s="188">
        <v>5940000</v>
      </c>
      <c r="E4083" s="188"/>
      <c r="F4083" s="188">
        <v>28432800</v>
      </c>
      <c r="G4083" t="s">
        <v>6443</v>
      </c>
    </row>
    <row r="4084" hidden="1" spans="1:7">
      <c r="A4084" t="s">
        <v>7636</v>
      </c>
      <c r="B4084" t="s">
        <v>7637</v>
      </c>
      <c r="C4084" s="188"/>
      <c r="D4084" s="188">
        <v>69000</v>
      </c>
      <c r="E4084" s="188"/>
      <c r="F4084" s="188">
        <v>69000</v>
      </c>
      <c r="G4084" t="s">
        <v>6443</v>
      </c>
    </row>
    <row r="4085" hidden="1" spans="1:7">
      <c r="A4085" t="s">
        <v>7638</v>
      </c>
      <c r="B4085" t="s">
        <v>7639</v>
      </c>
      <c r="C4085" s="188"/>
      <c r="D4085" s="188"/>
      <c r="E4085" s="188">
        <v>877440</v>
      </c>
      <c r="F4085" s="188">
        <v>877440</v>
      </c>
      <c r="G4085" t="s">
        <v>6443</v>
      </c>
    </row>
    <row r="4086" hidden="1" spans="1:7">
      <c r="A4086" t="s">
        <v>7640</v>
      </c>
      <c r="B4086" t="s">
        <v>7641</v>
      </c>
      <c r="C4086" s="188"/>
      <c r="D4086" s="188"/>
      <c r="E4086" s="188">
        <v>2741500</v>
      </c>
      <c r="F4086" s="188">
        <v>2741500</v>
      </c>
      <c r="G4086" t="s">
        <v>6443</v>
      </c>
    </row>
    <row r="4087" hidden="1" spans="1:7">
      <c r="A4087" t="s">
        <v>7642</v>
      </c>
      <c r="B4087" t="s">
        <v>7643</v>
      </c>
      <c r="C4087" s="188">
        <v>917400</v>
      </c>
      <c r="D4087" s="188">
        <v>1082880</v>
      </c>
      <c r="E4087" s="188">
        <v>1493400</v>
      </c>
      <c r="F4087" s="188">
        <v>3493680</v>
      </c>
      <c r="G4087" t="s">
        <v>6443</v>
      </c>
    </row>
    <row r="4088" hidden="1" spans="1:7">
      <c r="A4088" t="s">
        <v>7644</v>
      </c>
      <c r="B4088" t="s">
        <v>7645</v>
      </c>
      <c r="C4088" s="188">
        <v>455400</v>
      </c>
      <c r="D4088" s="188">
        <v>61050</v>
      </c>
      <c r="E4088" s="188">
        <v>248400</v>
      </c>
      <c r="F4088" s="188">
        <v>764850</v>
      </c>
      <c r="G4088" t="s">
        <v>6443</v>
      </c>
    </row>
    <row r="4089" hidden="1" spans="1:7">
      <c r="A4089" t="s">
        <v>7646</v>
      </c>
      <c r="B4089" t="s">
        <v>7647</v>
      </c>
      <c r="C4089" s="188">
        <v>99000</v>
      </c>
      <c r="D4089" s="188">
        <v>99000</v>
      </c>
      <c r="E4089" s="188"/>
      <c r="F4089" s="188">
        <v>198000</v>
      </c>
      <c r="G4089" t="s">
        <v>6443</v>
      </c>
    </row>
    <row r="4090" hidden="1" spans="1:7">
      <c r="A4090" t="s">
        <v>7648</v>
      </c>
      <c r="B4090" t="s">
        <v>7649</v>
      </c>
      <c r="C4090" s="188">
        <v>9504000</v>
      </c>
      <c r="D4090" s="188">
        <v>11880000</v>
      </c>
      <c r="E4090" s="188">
        <v>11880000</v>
      </c>
      <c r="F4090" s="188">
        <v>33264000</v>
      </c>
      <c r="G4090" t="s">
        <v>6443</v>
      </c>
    </row>
    <row r="4091" hidden="1" spans="1:7">
      <c r="A4091" t="s">
        <v>7650</v>
      </c>
      <c r="B4091" t="s">
        <v>7625</v>
      </c>
      <c r="C4091" s="188">
        <v>820800</v>
      </c>
      <c r="D4091" s="188">
        <v>19800000</v>
      </c>
      <c r="E4091" s="188">
        <v>19690000</v>
      </c>
      <c r="F4091" s="188">
        <v>40310800</v>
      </c>
      <c r="G4091" t="s">
        <v>6443</v>
      </c>
    </row>
    <row r="4092" hidden="1" spans="1:7">
      <c r="A4092" t="s">
        <v>7651</v>
      </c>
      <c r="B4092" t="s">
        <v>7652</v>
      </c>
      <c r="C4092" s="188">
        <v>11880000</v>
      </c>
      <c r="D4092" s="188">
        <v>47520000</v>
      </c>
      <c r="E4092" s="188">
        <v>49770000</v>
      </c>
      <c r="F4092" s="188">
        <v>109170000</v>
      </c>
      <c r="G4092" t="s">
        <v>6443</v>
      </c>
    </row>
    <row r="4093" hidden="1" spans="1:7">
      <c r="A4093" t="s">
        <v>7653</v>
      </c>
      <c r="B4093" t="s">
        <v>7654</v>
      </c>
      <c r="C4093" s="188">
        <v>589560</v>
      </c>
      <c r="D4093" s="188">
        <v>104700</v>
      </c>
      <c r="E4093" s="188">
        <v>755220</v>
      </c>
      <c r="F4093" s="188">
        <v>1449480</v>
      </c>
      <c r="G4093" t="s">
        <v>6443</v>
      </c>
    </row>
    <row r="4094" hidden="1" spans="1:7">
      <c r="A4094" t="s">
        <v>7655</v>
      </c>
      <c r="B4094" t="s">
        <v>7656</v>
      </c>
      <c r="C4094" s="188">
        <v>536000</v>
      </c>
      <c r="D4094" s="188">
        <v>650900</v>
      </c>
      <c r="E4094" s="188"/>
      <c r="F4094" s="188">
        <v>1186900</v>
      </c>
      <c r="G4094" t="s">
        <v>6443</v>
      </c>
    </row>
    <row r="4095" hidden="1" spans="1:7">
      <c r="A4095" t="s">
        <v>7657</v>
      </c>
      <c r="B4095" t="s">
        <v>7658</v>
      </c>
      <c r="C4095" s="188">
        <v>1284000</v>
      </c>
      <c r="D4095" s="188">
        <v>1116000</v>
      </c>
      <c r="E4095" s="188"/>
      <c r="F4095" s="188">
        <v>2400000</v>
      </c>
      <c r="G4095" t="s">
        <v>6443</v>
      </c>
    </row>
    <row r="4096" hidden="1" spans="1:7">
      <c r="A4096" t="s">
        <v>7659</v>
      </c>
      <c r="B4096" t="s">
        <v>7660</v>
      </c>
      <c r="C4096" s="188">
        <v>329040</v>
      </c>
      <c r="D4096" s="188"/>
      <c r="E4096" s="188">
        <v>180000</v>
      </c>
      <c r="F4096" s="188">
        <v>509040</v>
      </c>
      <c r="G4096" t="s">
        <v>6443</v>
      </c>
    </row>
    <row r="4097" hidden="1" spans="1:7">
      <c r="A4097" t="s">
        <v>7661</v>
      </c>
      <c r="B4097" t="s">
        <v>7662</v>
      </c>
      <c r="C4097" s="188">
        <v>627000</v>
      </c>
      <c r="D4097" s="188">
        <v>627000</v>
      </c>
      <c r="E4097" s="188">
        <v>627000</v>
      </c>
      <c r="F4097" s="188">
        <v>1881000</v>
      </c>
      <c r="G4097" t="s">
        <v>6443</v>
      </c>
    </row>
    <row r="4098" hidden="1" spans="1:7">
      <c r="A4098" t="s">
        <v>7663</v>
      </c>
      <c r="B4098" t="s">
        <v>7664</v>
      </c>
      <c r="C4098" s="188">
        <v>180000</v>
      </c>
      <c r="D4098" s="188">
        <v>180000</v>
      </c>
      <c r="E4098" s="188"/>
      <c r="F4098" s="188">
        <v>360000</v>
      </c>
      <c r="G4098" t="s">
        <v>6443</v>
      </c>
    </row>
    <row r="4099" hidden="1" spans="1:7">
      <c r="A4099" t="s">
        <v>7665</v>
      </c>
      <c r="B4099" t="s">
        <v>7666</v>
      </c>
      <c r="C4099" s="188">
        <v>1583300</v>
      </c>
      <c r="D4099" s="188">
        <v>1129700</v>
      </c>
      <c r="E4099" s="188">
        <v>2364980</v>
      </c>
      <c r="F4099" s="188">
        <v>5077980</v>
      </c>
      <c r="G4099" t="s">
        <v>6443</v>
      </c>
    </row>
    <row r="4100" hidden="1" spans="1:7">
      <c r="A4100" t="s">
        <v>7667</v>
      </c>
      <c r="B4100" t="s">
        <v>7668</v>
      </c>
      <c r="C4100" s="188">
        <v>158400</v>
      </c>
      <c r="D4100" s="188">
        <v>158400</v>
      </c>
      <c r="E4100" s="188">
        <v>158400</v>
      </c>
      <c r="F4100" s="188">
        <v>475200</v>
      </c>
      <c r="G4100" t="s">
        <v>6443</v>
      </c>
    </row>
    <row r="4101" hidden="1" spans="1:7">
      <c r="A4101" t="s">
        <v>7669</v>
      </c>
      <c r="B4101" t="s">
        <v>6601</v>
      </c>
      <c r="C4101" s="188">
        <v>900000</v>
      </c>
      <c r="D4101" s="188">
        <v>14256000</v>
      </c>
      <c r="E4101" s="188">
        <v>15156000</v>
      </c>
      <c r="F4101" s="188">
        <v>30312000</v>
      </c>
      <c r="G4101" t="s">
        <v>6443</v>
      </c>
    </row>
    <row r="4102" hidden="1" spans="1:7">
      <c r="A4102" t="s">
        <v>7670</v>
      </c>
      <c r="B4102" t="s">
        <v>7671</v>
      </c>
      <c r="C4102" s="188">
        <v>3880800</v>
      </c>
      <c r="D4102" s="188">
        <v>9504000</v>
      </c>
      <c r="E4102" s="188">
        <v>6516000</v>
      </c>
      <c r="F4102" s="188">
        <v>19900800</v>
      </c>
      <c r="G4102" t="s">
        <v>6443</v>
      </c>
    </row>
    <row r="4103" hidden="1" spans="1:7">
      <c r="A4103" t="s">
        <v>7672</v>
      </c>
      <c r="B4103" t="s">
        <v>7673</v>
      </c>
      <c r="C4103" s="188"/>
      <c r="D4103" s="188"/>
      <c r="E4103" s="188">
        <v>210240</v>
      </c>
      <c r="F4103" s="188">
        <v>210240</v>
      </c>
      <c r="G4103" t="s">
        <v>6443</v>
      </c>
    </row>
    <row r="4104" hidden="1" spans="1:7">
      <c r="A4104" t="s">
        <v>7674</v>
      </c>
      <c r="B4104" t="s">
        <v>7675</v>
      </c>
      <c r="C4104" s="188"/>
      <c r="D4104" s="188">
        <v>187200</v>
      </c>
      <c r="E4104" s="188">
        <v>-4620</v>
      </c>
      <c r="F4104" s="188">
        <v>182580</v>
      </c>
      <c r="G4104" t="s">
        <v>6443</v>
      </c>
    </row>
    <row r="4105" hidden="1" spans="1:7">
      <c r="A4105" t="s">
        <v>7676</v>
      </c>
      <c r="B4105" t="s">
        <v>5172</v>
      </c>
      <c r="C4105" s="188">
        <v>93240</v>
      </c>
      <c r="D4105" s="188">
        <v>267600</v>
      </c>
      <c r="E4105" s="188"/>
      <c r="F4105" s="188">
        <v>360840</v>
      </c>
      <c r="G4105" t="s">
        <v>6443</v>
      </c>
    </row>
    <row r="4106" hidden="1" spans="1:7">
      <c r="A4106" t="s">
        <v>7677</v>
      </c>
      <c r="B4106" t="s">
        <v>7678</v>
      </c>
      <c r="C4106" s="188">
        <v>35370</v>
      </c>
      <c r="D4106" s="188">
        <v>183600</v>
      </c>
      <c r="E4106" s="188"/>
      <c r="F4106" s="188">
        <v>218970</v>
      </c>
      <c r="G4106" t="s">
        <v>6443</v>
      </c>
    </row>
    <row r="4107" hidden="1" spans="1:7">
      <c r="A4107" t="s">
        <v>7679</v>
      </c>
      <c r="B4107" t="s">
        <v>7680</v>
      </c>
      <c r="C4107" s="188">
        <v>388740</v>
      </c>
      <c r="D4107" s="188">
        <v>55440</v>
      </c>
      <c r="E4107" s="188">
        <v>289140</v>
      </c>
      <c r="F4107" s="188">
        <v>733320</v>
      </c>
      <c r="G4107" t="s">
        <v>6443</v>
      </c>
    </row>
    <row r="4108" hidden="1" spans="1:7">
      <c r="A4108" t="s">
        <v>7681</v>
      </c>
      <c r="B4108" t="s">
        <v>7682</v>
      </c>
      <c r="C4108" s="188">
        <v>836700</v>
      </c>
      <c r="D4108" s="188">
        <v>2204240</v>
      </c>
      <c r="E4108" s="188">
        <v>1124000</v>
      </c>
      <c r="F4108" s="188">
        <v>4164940</v>
      </c>
      <c r="G4108" t="s">
        <v>6443</v>
      </c>
    </row>
    <row r="4109" hidden="1" spans="1:7">
      <c r="A4109" t="s">
        <v>7683</v>
      </c>
      <c r="B4109" t="s">
        <v>7684</v>
      </c>
      <c r="C4109" s="188">
        <v>15840000</v>
      </c>
      <c r="D4109" s="188">
        <v>23760000</v>
      </c>
      <c r="E4109" s="188">
        <v>31680000</v>
      </c>
      <c r="F4109" s="188">
        <v>71280000</v>
      </c>
      <c r="G4109" t="s">
        <v>6443</v>
      </c>
    </row>
    <row r="4110" hidden="1" spans="1:7">
      <c r="A4110" t="s">
        <v>7685</v>
      </c>
      <c r="B4110" t="s">
        <v>7686</v>
      </c>
      <c r="C4110" s="188">
        <v>369660</v>
      </c>
      <c r="D4110" s="188">
        <v>431120</v>
      </c>
      <c r="E4110" s="188">
        <v>266310</v>
      </c>
      <c r="F4110" s="188">
        <v>1067090</v>
      </c>
      <c r="G4110" t="s">
        <v>6443</v>
      </c>
    </row>
    <row r="4111" hidden="1" spans="1:7">
      <c r="A4111" t="s">
        <v>7687</v>
      </c>
      <c r="B4111" t="s">
        <v>7688</v>
      </c>
      <c r="C4111" s="188">
        <v>102000</v>
      </c>
      <c r="D4111" s="188">
        <v>102000</v>
      </c>
      <c r="E4111" s="188"/>
      <c r="F4111" s="188">
        <v>204000</v>
      </c>
      <c r="G4111" t="s">
        <v>6443</v>
      </c>
    </row>
    <row r="4112" hidden="1" spans="1:7">
      <c r="A4112" t="s">
        <v>7689</v>
      </c>
      <c r="B4112" t="s">
        <v>7690</v>
      </c>
      <c r="C4112" s="188">
        <v>2427000</v>
      </c>
      <c r="D4112" s="188">
        <v>2067000</v>
      </c>
      <c r="E4112" s="188">
        <v>2552400</v>
      </c>
      <c r="F4112" s="188">
        <v>7046400</v>
      </c>
      <c r="G4112" t="s">
        <v>6443</v>
      </c>
    </row>
    <row r="4113" hidden="1" spans="1:7">
      <c r="A4113" t="s">
        <v>7691</v>
      </c>
      <c r="B4113" t="s">
        <v>5322</v>
      </c>
      <c r="C4113" s="188">
        <v>756000</v>
      </c>
      <c r="D4113" s="188">
        <v>11304000</v>
      </c>
      <c r="E4113" s="188">
        <v>14740100</v>
      </c>
      <c r="F4113" s="188">
        <v>26800100</v>
      </c>
      <c r="G4113" t="s">
        <v>6443</v>
      </c>
    </row>
    <row r="4114" hidden="1" spans="1:7">
      <c r="A4114" t="s">
        <v>7692</v>
      </c>
      <c r="B4114" t="s">
        <v>7693</v>
      </c>
      <c r="C4114" s="188">
        <v>10063500</v>
      </c>
      <c r="D4114" s="188">
        <v>9151000</v>
      </c>
      <c r="E4114" s="188">
        <v>2475000</v>
      </c>
      <c r="F4114" s="188">
        <v>21689500</v>
      </c>
      <c r="G4114" t="s">
        <v>6443</v>
      </c>
    </row>
    <row r="4115" hidden="1" spans="1:7">
      <c r="A4115" t="s">
        <v>7694</v>
      </c>
      <c r="B4115" t="s">
        <v>7695</v>
      </c>
      <c r="C4115" s="188">
        <v>244200</v>
      </c>
      <c r="D4115" s="188">
        <v>486000</v>
      </c>
      <c r="E4115" s="188">
        <v>1395300</v>
      </c>
      <c r="F4115" s="188">
        <v>2125500</v>
      </c>
      <c r="G4115" t="s">
        <v>6443</v>
      </c>
    </row>
    <row r="4116" hidden="1" spans="1:7">
      <c r="A4116" t="s">
        <v>7696</v>
      </c>
      <c r="B4116" t="s">
        <v>7697</v>
      </c>
      <c r="C4116" s="188">
        <v>158400</v>
      </c>
      <c r="D4116" s="188"/>
      <c r="E4116" s="188"/>
      <c r="F4116" s="188">
        <v>158400</v>
      </c>
      <c r="G4116" t="s">
        <v>6443</v>
      </c>
    </row>
    <row r="4117" hidden="1" spans="1:7">
      <c r="A4117" t="s">
        <v>7698</v>
      </c>
      <c r="B4117" t="s">
        <v>7699</v>
      </c>
      <c r="C4117" s="188">
        <v>380450</v>
      </c>
      <c r="D4117" s="188">
        <v>450050</v>
      </c>
      <c r="E4117" s="188">
        <v>533640</v>
      </c>
      <c r="F4117" s="188">
        <v>1364140</v>
      </c>
      <c r="G4117" t="s">
        <v>6443</v>
      </c>
    </row>
    <row r="4118" hidden="1" spans="1:7">
      <c r="A4118" t="s">
        <v>7700</v>
      </c>
      <c r="B4118" t="s">
        <v>7701</v>
      </c>
      <c r="C4118" s="188">
        <v>237600</v>
      </c>
      <c r="D4118" s="188">
        <v>158400</v>
      </c>
      <c r="E4118" s="188"/>
      <c r="F4118" s="188">
        <v>396000</v>
      </c>
      <c r="G4118" t="s">
        <v>6443</v>
      </c>
    </row>
    <row r="4119" hidden="1" spans="1:7">
      <c r="A4119" t="s">
        <v>7702</v>
      </c>
      <c r="B4119" t="s">
        <v>3336</v>
      </c>
      <c r="C4119" s="188">
        <v>7752800</v>
      </c>
      <c r="D4119" s="188">
        <v>11880000</v>
      </c>
      <c r="E4119" s="188">
        <v>17098400</v>
      </c>
      <c r="F4119" s="188">
        <v>36731200</v>
      </c>
      <c r="G4119" t="s">
        <v>6443</v>
      </c>
    </row>
    <row r="4120" hidden="1" spans="1:7">
      <c r="A4120" t="s">
        <v>7703</v>
      </c>
      <c r="B4120" t="s">
        <v>7704</v>
      </c>
      <c r="C4120" s="188"/>
      <c r="D4120" s="188">
        <v>180000</v>
      </c>
      <c r="E4120" s="188"/>
      <c r="F4120" s="188">
        <v>180000</v>
      </c>
      <c r="G4120" t="s">
        <v>6443</v>
      </c>
    </row>
    <row r="4121" hidden="1" spans="1:7">
      <c r="A4121" t="s">
        <v>7705</v>
      </c>
      <c r="B4121" t="s">
        <v>7706</v>
      </c>
      <c r="C4121" s="188">
        <v>630000</v>
      </c>
      <c r="D4121" s="188">
        <v>622800</v>
      </c>
      <c r="E4121" s="188"/>
      <c r="F4121" s="188">
        <v>1252800</v>
      </c>
      <c r="G4121" t="s">
        <v>6443</v>
      </c>
    </row>
    <row r="4122" hidden="1" spans="1:7">
      <c r="A4122" t="s">
        <v>7707</v>
      </c>
      <c r="B4122" t="s">
        <v>7708</v>
      </c>
      <c r="C4122" s="188">
        <v>3036000</v>
      </c>
      <c r="D4122" s="188">
        <v>3036000</v>
      </c>
      <c r="E4122" s="188"/>
      <c r="F4122" s="188">
        <v>6072000</v>
      </c>
      <c r="G4122" t="s">
        <v>6443</v>
      </c>
    </row>
    <row r="4123" hidden="1" spans="1:7">
      <c r="A4123" t="s">
        <v>7709</v>
      </c>
      <c r="B4123" t="s">
        <v>3534</v>
      </c>
      <c r="C4123" s="188">
        <v>7920000</v>
      </c>
      <c r="D4123" s="188">
        <v>18928800</v>
      </c>
      <c r="E4123" s="188">
        <v>19087200</v>
      </c>
      <c r="F4123" s="188">
        <v>45936000</v>
      </c>
      <c r="G4123" t="s">
        <v>6443</v>
      </c>
    </row>
    <row r="4124" hidden="1" spans="1:7">
      <c r="A4124" t="s">
        <v>7710</v>
      </c>
      <c r="B4124" t="s">
        <v>4384</v>
      </c>
      <c r="C4124" s="188">
        <v>4140000</v>
      </c>
      <c r="D4124" s="188"/>
      <c r="E4124" s="188">
        <v>3960000</v>
      </c>
      <c r="F4124" s="188">
        <v>8100000</v>
      </c>
      <c r="G4124" t="s">
        <v>6443</v>
      </c>
    </row>
    <row r="4125" hidden="1" spans="1:7">
      <c r="A4125" t="s">
        <v>7711</v>
      </c>
      <c r="B4125" t="s">
        <v>7712</v>
      </c>
      <c r="C4125" s="188"/>
      <c r="D4125" s="188">
        <v>19800000</v>
      </c>
      <c r="E4125" s="188">
        <v>27482400</v>
      </c>
      <c r="F4125" s="188">
        <v>47282400</v>
      </c>
      <c r="G4125" t="s">
        <v>6443</v>
      </c>
    </row>
    <row r="4126" hidden="1" spans="1:7">
      <c r="A4126" t="s">
        <v>7713</v>
      </c>
      <c r="B4126" t="s">
        <v>7714</v>
      </c>
      <c r="C4126" s="188">
        <v>4069100</v>
      </c>
      <c r="D4126" s="188">
        <v>1852000</v>
      </c>
      <c r="E4126" s="188">
        <v>1800000</v>
      </c>
      <c r="F4126" s="188">
        <v>7721100</v>
      </c>
      <c r="G4126" t="s">
        <v>6443</v>
      </c>
    </row>
    <row r="4127" hidden="1" spans="1:7">
      <c r="A4127" t="s">
        <v>7715</v>
      </c>
      <c r="B4127" t="s">
        <v>7716</v>
      </c>
      <c r="C4127" s="188">
        <v>2420080</v>
      </c>
      <c r="D4127" s="188">
        <v>3102960</v>
      </c>
      <c r="E4127" s="188">
        <v>2740580</v>
      </c>
      <c r="F4127" s="188">
        <v>8263620</v>
      </c>
      <c r="G4127" t="s">
        <v>6443</v>
      </c>
    </row>
    <row r="4128" hidden="1" spans="1:7">
      <c r="A4128" t="s">
        <v>7717</v>
      </c>
      <c r="B4128" t="s">
        <v>7718</v>
      </c>
      <c r="C4128" s="188">
        <v>13071600</v>
      </c>
      <c r="D4128" s="188">
        <v>56790000</v>
      </c>
      <c r="E4128" s="188">
        <v>65980800</v>
      </c>
      <c r="F4128" s="188">
        <v>135842400</v>
      </c>
      <c r="G4128" t="s">
        <v>6443</v>
      </c>
    </row>
    <row r="4129" hidden="1" spans="1:7">
      <c r="A4129" t="s">
        <v>7719</v>
      </c>
      <c r="B4129" t="s">
        <v>7720</v>
      </c>
      <c r="C4129" s="188">
        <v>5916000</v>
      </c>
      <c r="D4129" s="188">
        <v>38016000</v>
      </c>
      <c r="E4129" s="188"/>
      <c r="F4129" s="188">
        <v>43932000</v>
      </c>
      <c r="G4129" t="s">
        <v>6443</v>
      </c>
    </row>
    <row r="4130" hidden="1" spans="1:7">
      <c r="A4130" t="s">
        <v>7721</v>
      </c>
      <c r="B4130" t="s">
        <v>6887</v>
      </c>
      <c r="C4130" s="188">
        <v>2160000</v>
      </c>
      <c r="D4130" s="188">
        <v>7920000</v>
      </c>
      <c r="E4130" s="188">
        <v>6336000</v>
      </c>
      <c r="F4130" s="188">
        <v>16416000</v>
      </c>
      <c r="G4130" t="s">
        <v>6443</v>
      </c>
    </row>
    <row r="4131" hidden="1" spans="1:7">
      <c r="A4131" t="s">
        <v>7722</v>
      </c>
      <c r="B4131" t="s">
        <v>5172</v>
      </c>
      <c r="C4131" s="188">
        <v>9504000</v>
      </c>
      <c r="D4131" s="188">
        <v>180000</v>
      </c>
      <c r="E4131" s="188"/>
      <c r="F4131" s="188">
        <v>9684000</v>
      </c>
      <c r="G4131" t="s">
        <v>6443</v>
      </c>
    </row>
    <row r="4132" hidden="1" spans="1:7">
      <c r="A4132" t="s">
        <v>7723</v>
      </c>
      <c r="B4132" t="s">
        <v>7724</v>
      </c>
      <c r="C4132" s="188">
        <v>158400</v>
      </c>
      <c r="D4132" s="188"/>
      <c r="E4132" s="188"/>
      <c r="F4132" s="188">
        <v>158400</v>
      </c>
      <c r="G4132" t="s">
        <v>6443</v>
      </c>
    </row>
    <row r="4133" hidden="1" spans="1:7">
      <c r="A4133" t="s">
        <v>7725</v>
      </c>
      <c r="B4133" t="s">
        <v>5600</v>
      </c>
      <c r="C4133" s="188">
        <v>3880800</v>
      </c>
      <c r="D4133" s="188">
        <v>7128000</v>
      </c>
      <c r="E4133" s="188">
        <v>9018000</v>
      </c>
      <c r="F4133" s="188">
        <v>20026800</v>
      </c>
      <c r="G4133" t="s">
        <v>6443</v>
      </c>
    </row>
    <row r="4134" hidden="1" spans="1:7">
      <c r="A4134" t="s">
        <v>7726</v>
      </c>
      <c r="B4134" t="s">
        <v>7727</v>
      </c>
      <c r="C4134" s="188">
        <v>627000</v>
      </c>
      <c r="D4134" s="188">
        <v>627000</v>
      </c>
      <c r="E4134" s="188">
        <v>1221000</v>
      </c>
      <c r="F4134" s="188">
        <v>2475000</v>
      </c>
      <c r="G4134" t="s">
        <v>6443</v>
      </c>
    </row>
    <row r="4135" hidden="1" spans="1:7">
      <c r="A4135" t="s">
        <v>7728</v>
      </c>
      <c r="B4135" t="s">
        <v>7729</v>
      </c>
      <c r="C4135" s="188">
        <v>1890000</v>
      </c>
      <c r="D4135" s="188">
        <v>5850000</v>
      </c>
      <c r="E4135" s="188"/>
      <c r="F4135" s="188">
        <v>7740000</v>
      </c>
      <c r="G4135" t="s">
        <v>6443</v>
      </c>
    </row>
    <row r="4136" hidden="1" spans="1:7">
      <c r="A4136" t="s">
        <v>7730</v>
      </c>
      <c r="B4136" t="s">
        <v>7731</v>
      </c>
      <c r="C4136" s="188">
        <v>712800</v>
      </c>
      <c r="D4136" s="188">
        <v>565200</v>
      </c>
      <c r="E4136" s="188"/>
      <c r="F4136" s="188">
        <v>1278000</v>
      </c>
      <c r="G4136" t="s">
        <v>6443</v>
      </c>
    </row>
    <row r="4137" hidden="1" spans="1:7">
      <c r="A4137" t="s">
        <v>7732</v>
      </c>
      <c r="B4137" t="s">
        <v>7733</v>
      </c>
      <c r="C4137" s="188">
        <v>180000</v>
      </c>
      <c r="D4137" s="188">
        <v>1980000</v>
      </c>
      <c r="E4137" s="188">
        <v>900000</v>
      </c>
      <c r="F4137" s="188">
        <v>3060000</v>
      </c>
      <c r="G4137" t="s">
        <v>6443</v>
      </c>
    </row>
    <row r="4138" hidden="1" spans="1:7">
      <c r="A4138" t="s">
        <v>7734</v>
      </c>
      <c r="B4138" t="s">
        <v>7735</v>
      </c>
      <c r="C4138" s="188">
        <v>68140800</v>
      </c>
      <c r="D4138" s="188">
        <v>68184000</v>
      </c>
      <c r="E4138" s="188">
        <v>85050000</v>
      </c>
      <c r="F4138" s="188">
        <v>221374800</v>
      </c>
      <c r="G4138" t="s">
        <v>6443</v>
      </c>
    </row>
    <row r="4139" hidden="1" spans="1:7">
      <c r="A4139" t="s">
        <v>7736</v>
      </c>
      <c r="B4139" t="s">
        <v>7737</v>
      </c>
      <c r="C4139" s="188"/>
      <c r="D4139" s="188">
        <v>4338000</v>
      </c>
      <c r="E4139" s="188">
        <v>8547000</v>
      </c>
      <c r="F4139" s="188">
        <v>12885000</v>
      </c>
      <c r="G4139" t="s">
        <v>6443</v>
      </c>
    </row>
    <row r="4140" hidden="1" spans="1:7">
      <c r="A4140" t="s">
        <v>7738</v>
      </c>
      <c r="B4140" t="s">
        <v>7739</v>
      </c>
      <c r="C4140" s="188">
        <v>3960000</v>
      </c>
      <c r="D4140" s="188"/>
      <c r="E4140" s="188">
        <v>132000</v>
      </c>
      <c r="F4140" s="188">
        <v>4092000</v>
      </c>
      <c r="G4140" t="s">
        <v>6443</v>
      </c>
    </row>
    <row r="4141" hidden="1" spans="1:7">
      <c r="A4141" t="s">
        <v>7740</v>
      </c>
      <c r="B4141" t="s">
        <v>7741</v>
      </c>
      <c r="C4141" s="188">
        <v>96250</v>
      </c>
      <c r="D4141" s="188"/>
      <c r="E4141" s="188"/>
      <c r="F4141" s="188">
        <v>96250</v>
      </c>
      <c r="G4141" t="s">
        <v>6443</v>
      </c>
    </row>
    <row r="4142" hidden="1" spans="1:7">
      <c r="A4142" t="s">
        <v>7742</v>
      </c>
      <c r="B4142" t="s">
        <v>7743</v>
      </c>
      <c r="C4142" s="188">
        <v>169200</v>
      </c>
      <c r="D4142" s="188">
        <v>396000</v>
      </c>
      <c r="E4142" s="188">
        <v>396000</v>
      </c>
      <c r="F4142" s="188">
        <v>961200</v>
      </c>
      <c r="G4142" t="s">
        <v>6443</v>
      </c>
    </row>
    <row r="4143" hidden="1" spans="1:7">
      <c r="A4143" t="s">
        <v>7744</v>
      </c>
      <c r="B4143" t="s">
        <v>7745</v>
      </c>
      <c r="C4143" s="188">
        <v>39124800</v>
      </c>
      <c r="D4143" s="188">
        <v>47520000</v>
      </c>
      <c r="E4143" s="188">
        <v>73980000</v>
      </c>
      <c r="F4143" s="188">
        <v>160624800</v>
      </c>
      <c r="G4143" t="s">
        <v>6443</v>
      </c>
    </row>
    <row r="4144" hidden="1" spans="1:7">
      <c r="A4144" t="s">
        <v>7746</v>
      </c>
      <c r="B4144" t="s">
        <v>7747</v>
      </c>
      <c r="C4144" s="188"/>
      <c r="D4144" s="188"/>
      <c r="E4144" s="188">
        <v>1732500</v>
      </c>
      <c r="F4144" s="188">
        <v>1732500</v>
      </c>
      <c r="G4144" t="s">
        <v>6443</v>
      </c>
    </row>
    <row r="4145" hidden="1" spans="1:7">
      <c r="A4145" t="s">
        <v>7748</v>
      </c>
      <c r="B4145" t="s">
        <v>7749</v>
      </c>
      <c r="C4145" s="188">
        <v>2508000</v>
      </c>
      <c r="D4145" s="188"/>
      <c r="E4145" s="188">
        <v>2508000</v>
      </c>
      <c r="F4145" s="188">
        <v>5016000</v>
      </c>
      <c r="G4145" t="s">
        <v>6443</v>
      </c>
    </row>
    <row r="4146" hidden="1" spans="1:7">
      <c r="A4146" t="s">
        <v>7750</v>
      </c>
      <c r="B4146" t="s">
        <v>7107</v>
      </c>
      <c r="C4146" s="188">
        <v>4050840</v>
      </c>
      <c r="D4146" s="188">
        <v>3443540</v>
      </c>
      <c r="E4146" s="188">
        <v>3540740</v>
      </c>
      <c r="F4146" s="188">
        <v>11035120</v>
      </c>
      <c r="G4146" t="s">
        <v>6443</v>
      </c>
    </row>
    <row r="4147" hidden="1" spans="1:7">
      <c r="A4147" t="s">
        <v>7751</v>
      </c>
      <c r="B4147" t="s">
        <v>7752</v>
      </c>
      <c r="C4147" s="188">
        <v>355800</v>
      </c>
      <c r="D4147" s="188">
        <v>414900</v>
      </c>
      <c r="E4147" s="188">
        <v>487250</v>
      </c>
      <c r="F4147" s="188">
        <v>1257950</v>
      </c>
      <c r="G4147" t="s">
        <v>6443</v>
      </c>
    </row>
    <row r="4148" hidden="1" spans="1:7">
      <c r="A4148" t="s">
        <v>7753</v>
      </c>
      <c r="B4148" t="s">
        <v>7754</v>
      </c>
      <c r="C4148" s="188">
        <v>23289000</v>
      </c>
      <c r="D4148" s="188">
        <v>26157000</v>
      </c>
      <c r="E4148" s="188">
        <v>14808000</v>
      </c>
      <c r="F4148" s="188">
        <v>64254000</v>
      </c>
      <c r="G4148" t="s">
        <v>6443</v>
      </c>
    </row>
    <row r="4149" hidden="1" spans="1:7">
      <c r="A4149" t="s">
        <v>7755</v>
      </c>
      <c r="B4149" t="s">
        <v>7212</v>
      </c>
      <c r="C4149" s="188"/>
      <c r="D4149" s="188">
        <v>8219440</v>
      </c>
      <c r="E4149" s="188">
        <v>11088000</v>
      </c>
      <c r="F4149" s="188">
        <v>19307440</v>
      </c>
      <c r="G4149" t="s">
        <v>6443</v>
      </c>
    </row>
    <row r="4150" hidden="1" spans="1:7">
      <c r="A4150" t="s">
        <v>7756</v>
      </c>
      <c r="B4150" t="s">
        <v>7757</v>
      </c>
      <c r="C4150" s="188">
        <v>102000</v>
      </c>
      <c r="D4150" s="188">
        <v>102000</v>
      </c>
      <c r="E4150" s="188">
        <v>-12750</v>
      </c>
      <c r="F4150" s="188">
        <v>191250</v>
      </c>
      <c r="G4150" t="s">
        <v>6443</v>
      </c>
    </row>
    <row r="4151" hidden="1" spans="1:7">
      <c r="A4151" t="s">
        <v>7758</v>
      </c>
      <c r="B4151" t="s">
        <v>3622</v>
      </c>
      <c r="C4151" s="188">
        <v>204600</v>
      </c>
      <c r="D4151" s="188">
        <v>51400</v>
      </c>
      <c r="E4151" s="188">
        <v>132000</v>
      </c>
      <c r="F4151" s="188">
        <v>388000</v>
      </c>
      <c r="G4151" t="s">
        <v>6443</v>
      </c>
    </row>
    <row r="4152" hidden="1" spans="1:7">
      <c r="A4152" t="s">
        <v>7759</v>
      </c>
      <c r="B4152" t="s">
        <v>7760</v>
      </c>
      <c r="C4152" s="188">
        <v>132000</v>
      </c>
      <c r="D4152" s="188">
        <v>409200</v>
      </c>
      <c r="E4152" s="188">
        <v>198000</v>
      </c>
      <c r="F4152" s="188">
        <v>739200</v>
      </c>
      <c r="G4152" t="s">
        <v>6443</v>
      </c>
    </row>
    <row r="4153" hidden="1" spans="1:7">
      <c r="A4153" t="s">
        <v>7761</v>
      </c>
      <c r="B4153" t="s">
        <v>7762</v>
      </c>
      <c r="C4153" s="188"/>
      <c r="D4153" s="188">
        <v>30960000</v>
      </c>
      <c r="E4153" s="188"/>
      <c r="F4153" s="188">
        <v>30960000</v>
      </c>
      <c r="G4153" t="s">
        <v>6443</v>
      </c>
    </row>
    <row r="4154" hidden="1" spans="1:7">
      <c r="A4154" t="s">
        <v>7763</v>
      </c>
      <c r="B4154" t="s">
        <v>7764</v>
      </c>
      <c r="C4154" s="188">
        <v>11880000</v>
      </c>
      <c r="D4154" s="188">
        <v>19800000</v>
      </c>
      <c r="E4154" s="188">
        <v>9354000</v>
      </c>
      <c r="F4154" s="188">
        <v>41034000</v>
      </c>
      <c r="G4154" t="s">
        <v>6443</v>
      </c>
    </row>
    <row r="4155" hidden="1" spans="1:7">
      <c r="A4155" t="s">
        <v>7765</v>
      </c>
      <c r="B4155" t="s">
        <v>5523</v>
      </c>
      <c r="C4155" s="188">
        <v>450000</v>
      </c>
      <c r="D4155" s="188">
        <v>180000</v>
      </c>
      <c r="E4155" s="188">
        <v>900000</v>
      </c>
      <c r="F4155" s="188">
        <v>1530000</v>
      </c>
      <c r="G4155" t="s">
        <v>6443</v>
      </c>
    </row>
    <row r="4156" hidden="1" spans="1:7">
      <c r="A4156" t="s">
        <v>7766</v>
      </c>
      <c r="B4156" t="s">
        <v>7767</v>
      </c>
      <c r="C4156" s="188"/>
      <c r="D4156" s="188"/>
      <c r="E4156" s="188">
        <v>99500</v>
      </c>
      <c r="F4156" s="188">
        <v>99500</v>
      </c>
      <c r="G4156" t="s">
        <v>6443</v>
      </c>
    </row>
    <row r="4157" hidden="1" spans="1:7">
      <c r="A4157" t="s">
        <v>7768</v>
      </c>
      <c r="B4157" t="s">
        <v>6679</v>
      </c>
      <c r="C4157" s="188">
        <v>3576000</v>
      </c>
      <c r="D4157" s="188">
        <v>5377000</v>
      </c>
      <c r="E4157" s="188">
        <v>1599800</v>
      </c>
      <c r="F4157" s="188">
        <v>10552800</v>
      </c>
      <c r="G4157" t="s">
        <v>6443</v>
      </c>
    </row>
    <row r="4158" hidden="1" spans="1:7">
      <c r="A4158" t="s">
        <v>7769</v>
      </c>
      <c r="B4158" t="s">
        <v>7770</v>
      </c>
      <c r="C4158" s="188">
        <v>4860000</v>
      </c>
      <c r="D4158" s="188">
        <v>4860000</v>
      </c>
      <c r="E4158" s="188"/>
      <c r="F4158" s="188">
        <v>9720000</v>
      </c>
      <c r="G4158" t="s">
        <v>6443</v>
      </c>
    </row>
    <row r="4159" hidden="1" spans="1:7">
      <c r="A4159" t="s">
        <v>7771</v>
      </c>
      <c r="B4159" t="s">
        <v>7772</v>
      </c>
      <c r="C4159" s="188">
        <v>792000</v>
      </c>
      <c r="D4159" s="188">
        <v>1047600</v>
      </c>
      <c r="E4159" s="188">
        <v>396000</v>
      </c>
      <c r="F4159" s="188">
        <v>2235600</v>
      </c>
      <c r="G4159" t="s">
        <v>6443</v>
      </c>
    </row>
    <row r="4160" hidden="1" spans="1:7">
      <c r="A4160" t="s">
        <v>7773</v>
      </c>
      <c r="B4160" t="s">
        <v>7774</v>
      </c>
      <c r="C4160" s="188">
        <v>158400</v>
      </c>
      <c r="D4160" s="188"/>
      <c r="E4160" s="188">
        <v>316800</v>
      </c>
      <c r="F4160" s="188">
        <v>475200</v>
      </c>
      <c r="G4160" t="s">
        <v>6443</v>
      </c>
    </row>
    <row r="4161" hidden="1" spans="1:7">
      <c r="A4161" t="s">
        <v>7775</v>
      </c>
      <c r="B4161" t="s">
        <v>3928</v>
      </c>
      <c r="C4161" s="188">
        <v>900000</v>
      </c>
      <c r="D4161" s="188">
        <v>700000</v>
      </c>
      <c r="E4161" s="188">
        <v>3960000</v>
      </c>
      <c r="F4161" s="188">
        <v>5560000</v>
      </c>
      <c r="G4161" t="s">
        <v>6443</v>
      </c>
    </row>
    <row r="4162" hidden="1" spans="1:7">
      <c r="A4162" t="s">
        <v>7776</v>
      </c>
      <c r="B4162" t="s">
        <v>7777</v>
      </c>
      <c r="C4162" s="188">
        <v>237600</v>
      </c>
      <c r="D4162" s="188"/>
      <c r="E4162" s="188"/>
      <c r="F4162" s="188">
        <v>237600</v>
      </c>
      <c r="G4162" t="s">
        <v>6443</v>
      </c>
    </row>
    <row r="4163" hidden="1" spans="1:7">
      <c r="A4163" t="s">
        <v>7778</v>
      </c>
      <c r="B4163" t="s">
        <v>7779</v>
      </c>
      <c r="C4163" s="188">
        <v>25560000</v>
      </c>
      <c r="D4163" s="188">
        <v>33891000</v>
      </c>
      <c r="E4163" s="188">
        <v>40317000</v>
      </c>
      <c r="F4163" s="188">
        <v>99768000</v>
      </c>
      <c r="G4163" t="s">
        <v>6443</v>
      </c>
    </row>
    <row r="4164" hidden="1" spans="1:7">
      <c r="A4164" t="s">
        <v>7780</v>
      </c>
      <c r="B4164" t="s">
        <v>4678</v>
      </c>
      <c r="C4164" s="188">
        <v>19422000</v>
      </c>
      <c r="D4164" s="188">
        <v>24383400</v>
      </c>
      <c r="E4164" s="188">
        <v>19800000</v>
      </c>
      <c r="F4164" s="188">
        <v>63605400</v>
      </c>
      <c r="G4164" t="s">
        <v>6443</v>
      </c>
    </row>
    <row r="4165" hidden="1" spans="1:7">
      <c r="A4165" t="s">
        <v>7781</v>
      </c>
      <c r="B4165" t="s">
        <v>7782</v>
      </c>
      <c r="C4165" s="188"/>
      <c r="D4165" s="188">
        <v>490500</v>
      </c>
      <c r="E4165" s="188"/>
      <c r="F4165" s="188">
        <v>490500</v>
      </c>
      <c r="G4165" t="s">
        <v>6443</v>
      </c>
    </row>
    <row r="4166" hidden="1" spans="1:7">
      <c r="A4166" t="s">
        <v>7783</v>
      </c>
      <c r="B4166" t="s">
        <v>7784</v>
      </c>
      <c r="C4166" s="188">
        <v>105600</v>
      </c>
      <c r="D4166" s="188">
        <v>151200</v>
      </c>
      <c r="E4166" s="188">
        <v>158400</v>
      </c>
      <c r="F4166" s="188">
        <v>415200</v>
      </c>
      <c r="G4166" t="s">
        <v>6443</v>
      </c>
    </row>
    <row r="4167" hidden="1" spans="1:7">
      <c r="A4167" t="s">
        <v>7785</v>
      </c>
      <c r="B4167" t="s">
        <v>7786</v>
      </c>
      <c r="C4167" s="188">
        <v>396000</v>
      </c>
      <c r="D4167" s="188">
        <v>518100</v>
      </c>
      <c r="E4167" s="188">
        <v>577500</v>
      </c>
      <c r="F4167" s="188">
        <v>1491600</v>
      </c>
      <c r="G4167" t="s">
        <v>6443</v>
      </c>
    </row>
    <row r="4168" hidden="1" spans="1:7">
      <c r="A4168" t="s">
        <v>7787</v>
      </c>
      <c r="B4168" t="s">
        <v>7788</v>
      </c>
      <c r="C4168" s="188"/>
      <c r="D4168" s="188">
        <v>158400</v>
      </c>
      <c r="E4168" s="188">
        <v>158400</v>
      </c>
      <c r="F4168" s="188">
        <v>316800</v>
      </c>
      <c r="G4168" t="s">
        <v>6443</v>
      </c>
    </row>
    <row r="4169" hidden="1" spans="1:7">
      <c r="A4169" t="s">
        <v>7789</v>
      </c>
      <c r="B4169" t="s">
        <v>7790</v>
      </c>
      <c r="C4169" s="188"/>
      <c r="D4169" s="188">
        <v>792000</v>
      </c>
      <c r="E4169" s="188">
        <v>792000</v>
      </c>
      <c r="F4169" s="188">
        <v>1584000</v>
      </c>
      <c r="G4169" t="s">
        <v>6443</v>
      </c>
    </row>
    <row r="4170" hidden="1" spans="1:7">
      <c r="A4170" t="s">
        <v>7791</v>
      </c>
      <c r="B4170" t="s">
        <v>7792</v>
      </c>
      <c r="C4170" s="188">
        <v>79200</v>
      </c>
      <c r="D4170" s="188">
        <v>70400</v>
      </c>
      <c r="E4170" s="188"/>
      <c r="F4170" s="188">
        <v>149600</v>
      </c>
      <c r="G4170" t="s">
        <v>6443</v>
      </c>
    </row>
    <row r="4171" hidden="1" spans="1:7">
      <c r="A4171" t="s">
        <v>7793</v>
      </c>
      <c r="B4171" t="s">
        <v>6762</v>
      </c>
      <c r="C4171" s="188">
        <v>2578000</v>
      </c>
      <c r="D4171" s="188">
        <v>4737950</v>
      </c>
      <c r="E4171" s="188">
        <v>3908000</v>
      </c>
      <c r="F4171" s="188">
        <v>11223950</v>
      </c>
      <c r="G4171" t="s">
        <v>6443</v>
      </c>
    </row>
    <row r="4172" hidden="1" spans="1:7">
      <c r="A4172" t="s">
        <v>7794</v>
      </c>
      <c r="B4172" t="s">
        <v>7795</v>
      </c>
      <c r="C4172" s="188">
        <v>180000</v>
      </c>
      <c r="D4172" s="188"/>
      <c r="E4172" s="188"/>
      <c r="F4172" s="188">
        <v>180000</v>
      </c>
      <c r="G4172" t="s">
        <v>6443</v>
      </c>
    </row>
    <row r="4173" hidden="1" spans="1:7">
      <c r="A4173" t="s">
        <v>7796</v>
      </c>
      <c r="B4173" t="s">
        <v>7797</v>
      </c>
      <c r="C4173" s="188">
        <v>50400000</v>
      </c>
      <c r="D4173" s="188">
        <v>62280000</v>
      </c>
      <c r="E4173" s="188"/>
      <c r="F4173" s="188">
        <v>112680000</v>
      </c>
      <c r="G4173" t="s">
        <v>6443</v>
      </c>
    </row>
    <row r="4174" hidden="1" spans="1:7">
      <c r="A4174" t="s">
        <v>7798</v>
      </c>
      <c r="B4174" t="s">
        <v>7799</v>
      </c>
      <c r="C4174" s="188">
        <v>594000</v>
      </c>
      <c r="D4174" s="188">
        <v>594000</v>
      </c>
      <c r="E4174" s="188">
        <v>110880</v>
      </c>
      <c r="F4174" s="188">
        <v>1298880</v>
      </c>
      <c r="G4174" t="s">
        <v>6443</v>
      </c>
    </row>
    <row r="4175" hidden="1" spans="1:7">
      <c r="A4175" t="s">
        <v>7800</v>
      </c>
      <c r="B4175" t="s">
        <v>7801</v>
      </c>
      <c r="C4175" s="188">
        <v>396000</v>
      </c>
      <c r="D4175" s="188">
        <v>158400</v>
      </c>
      <c r="E4175" s="188">
        <v>396000</v>
      </c>
      <c r="F4175" s="188">
        <v>950400</v>
      </c>
      <c r="G4175" t="s">
        <v>6443</v>
      </c>
    </row>
    <row r="4176" hidden="1" spans="1:7">
      <c r="A4176" t="s">
        <v>7802</v>
      </c>
      <c r="B4176" t="s">
        <v>7803</v>
      </c>
      <c r="C4176" s="188">
        <v>810000</v>
      </c>
      <c r="D4176" s="188">
        <v>3960000</v>
      </c>
      <c r="E4176" s="188">
        <v>8370000</v>
      </c>
      <c r="F4176" s="188">
        <v>13140000</v>
      </c>
      <c r="G4176" t="s">
        <v>6443</v>
      </c>
    </row>
    <row r="4177" hidden="1" spans="1:7">
      <c r="A4177" t="s">
        <v>7804</v>
      </c>
      <c r="B4177" t="s">
        <v>7805</v>
      </c>
      <c r="C4177" s="188">
        <v>132000</v>
      </c>
      <c r="D4177" s="188"/>
      <c r="E4177" s="188"/>
      <c r="F4177" s="188">
        <v>132000</v>
      </c>
      <c r="G4177" t="s">
        <v>6443</v>
      </c>
    </row>
    <row r="4178" hidden="1" spans="1:7">
      <c r="A4178" t="s">
        <v>7806</v>
      </c>
      <c r="B4178" t="s">
        <v>7807</v>
      </c>
      <c r="C4178" s="188">
        <v>838800</v>
      </c>
      <c r="D4178" s="188">
        <v>1519200</v>
      </c>
      <c r="E4178" s="188">
        <v>396000</v>
      </c>
      <c r="F4178" s="188">
        <v>2754000</v>
      </c>
      <c r="G4178" t="s">
        <v>6443</v>
      </c>
    </row>
    <row r="4179" hidden="1" spans="1:7">
      <c r="A4179" t="s">
        <v>7808</v>
      </c>
      <c r="B4179" t="s">
        <v>3982</v>
      </c>
      <c r="C4179" s="188">
        <v>11880000</v>
      </c>
      <c r="D4179" s="188">
        <v>35640000</v>
      </c>
      <c r="E4179" s="188">
        <v>35640000</v>
      </c>
      <c r="F4179" s="188">
        <v>83160000</v>
      </c>
      <c r="G4179" t="s">
        <v>6443</v>
      </c>
    </row>
    <row r="4180" hidden="1" spans="1:7">
      <c r="A4180" t="s">
        <v>7809</v>
      </c>
      <c r="B4180" t="s">
        <v>7810</v>
      </c>
      <c r="C4180" s="188">
        <v>313200</v>
      </c>
      <c r="D4180" s="188">
        <v>392400</v>
      </c>
      <c r="E4180" s="188">
        <v>379500</v>
      </c>
      <c r="F4180" s="188">
        <v>1085100</v>
      </c>
      <c r="G4180" t="s">
        <v>6443</v>
      </c>
    </row>
    <row r="4181" hidden="1" spans="1:7">
      <c r="A4181" t="s">
        <v>7811</v>
      </c>
      <c r="B4181" t="s">
        <v>7812</v>
      </c>
      <c r="C4181" s="188">
        <v>141900</v>
      </c>
      <c r="D4181" s="188"/>
      <c r="E4181" s="188"/>
      <c r="F4181" s="188">
        <v>141900</v>
      </c>
      <c r="G4181" t="s">
        <v>6443</v>
      </c>
    </row>
    <row r="4182" hidden="1" spans="1:7">
      <c r="A4182" t="s">
        <v>7813</v>
      </c>
      <c r="B4182" t="s">
        <v>7814</v>
      </c>
      <c r="C4182" s="188">
        <v>33300000</v>
      </c>
      <c r="D4182" s="188">
        <v>32421600</v>
      </c>
      <c r="E4182" s="188">
        <v>46260000</v>
      </c>
      <c r="F4182" s="188">
        <v>111981600</v>
      </c>
      <c r="G4182" t="s">
        <v>6443</v>
      </c>
    </row>
    <row r="4183" hidden="1" spans="1:7">
      <c r="A4183" t="s">
        <v>7815</v>
      </c>
      <c r="B4183" t="s">
        <v>7816</v>
      </c>
      <c r="C4183" s="188">
        <v>11152500</v>
      </c>
      <c r="D4183" s="188">
        <v>11244000</v>
      </c>
      <c r="E4183" s="188">
        <v>3060200</v>
      </c>
      <c r="F4183" s="188">
        <v>25456700</v>
      </c>
      <c r="G4183" t="s">
        <v>6443</v>
      </c>
    </row>
    <row r="4184" hidden="1" spans="1:7">
      <c r="A4184" t="s">
        <v>7817</v>
      </c>
      <c r="B4184" t="s">
        <v>7818</v>
      </c>
      <c r="C4184" s="188"/>
      <c r="D4184" s="188">
        <v>7920000</v>
      </c>
      <c r="E4184" s="188">
        <v>7920000</v>
      </c>
      <c r="F4184" s="188">
        <v>15840000</v>
      </c>
      <c r="G4184" t="s">
        <v>6443</v>
      </c>
    </row>
    <row r="4185" hidden="1" spans="1:7">
      <c r="A4185" t="s">
        <v>7819</v>
      </c>
      <c r="B4185" t="s">
        <v>7820</v>
      </c>
      <c r="C4185" s="188">
        <v>0</v>
      </c>
      <c r="D4185" s="188"/>
      <c r="E4185" s="188"/>
      <c r="F4185" s="188">
        <v>0</v>
      </c>
      <c r="G4185" t="s">
        <v>6443</v>
      </c>
    </row>
    <row r="4186" hidden="1" spans="1:7">
      <c r="A4186" t="s">
        <v>7821</v>
      </c>
      <c r="B4186" t="s">
        <v>7822</v>
      </c>
      <c r="C4186" s="188">
        <v>1980000</v>
      </c>
      <c r="D4186" s="188">
        <v>1980000</v>
      </c>
      <c r="E4186" s="188"/>
      <c r="F4186" s="188">
        <v>3960000</v>
      </c>
      <c r="G4186" t="s">
        <v>6443</v>
      </c>
    </row>
    <row r="4187" hidden="1" spans="1:7">
      <c r="A4187" t="s">
        <v>7823</v>
      </c>
      <c r="B4187" t="s">
        <v>7212</v>
      </c>
      <c r="C4187" s="188">
        <v>3960000</v>
      </c>
      <c r="D4187" s="188">
        <v>5940000</v>
      </c>
      <c r="E4187" s="188">
        <v>10800000</v>
      </c>
      <c r="F4187" s="188">
        <v>20700000</v>
      </c>
      <c r="G4187" t="s">
        <v>6443</v>
      </c>
    </row>
    <row r="4188" hidden="1" spans="1:7">
      <c r="A4188" t="s">
        <v>7824</v>
      </c>
      <c r="B4188" t="s">
        <v>7825</v>
      </c>
      <c r="C4188" s="188">
        <v>7920000</v>
      </c>
      <c r="D4188" s="188">
        <v>21384000</v>
      </c>
      <c r="E4188" s="188">
        <v>21225600</v>
      </c>
      <c r="F4188" s="188">
        <v>50529600</v>
      </c>
      <c r="G4188" t="s">
        <v>6443</v>
      </c>
    </row>
    <row r="4189" hidden="1" spans="1:7">
      <c r="A4189" t="s">
        <v>7826</v>
      </c>
      <c r="B4189" t="s">
        <v>7827</v>
      </c>
      <c r="C4189" s="188">
        <v>158400</v>
      </c>
      <c r="D4189" s="188"/>
      <c r="E4189" s="188"/>
      <c r="F4189" s="188">
        <v>158400</v>
      </c>
      <c r="G4189" t="s">
        <v>6443</v>
      </c>
    </row>
    <row r="4190" hidden="1" spans="1:7">
      <c r="A4190" t="s">
        <v>7828</v>
      </c>
      <c r="B4190" t="s">
        <v>3827</v>
      </c>
      <c r="C4190" s="188"/>
      <c r="D4190" s="188"/>
      <c r="E4190" s="188">
        <v>188400</v>
      </c>
      <c r="F4190" s="188">
        <v>188400</v>
      </c>
      <c r="G4190" t="s">
        <v>6443</v>
      </c>
    </row>
    <row r="4191" hidden="1" spans="1:7">
      <c r="A4191" t="s">
        <v>7829</v>
      </c>
      <c r="B4191" t="s">
        <v>7830</v>
      </c>
      <c r="C4191" s="188">
        <v>115200</v>
      </c>
      <c r="D4191" s="188">
        <v>83600</v>
      </c>
      <c r="E4191" s="188"/>
      <c r="F4191" s="188">
        <v>198800</v>
      </c>
      <c r="G4191" t="s">
        <v>6443</v>
      </c>
    </row>
    <row r="4192" hidden="1" spans="1:7">
      <c r="A4192" t="s">
        <v>7831</v>
      </c>
      <c r="B4192" t="s">
        <v>7832</v>
      </c>
      <c r="C4192" s="188">
        <v>771600</v>
      </c>
      <c r="D4192" s="188">
        <v>230400</v>
      </c>
      <c r="E4192" s="188">
        <v>270600</v>
      </c>
      <c r="F4192" s="188">
        <v>1272600</v>
      </c>
      <c r="G4192" t="s">
        <v>6443</v>
      </c>
    </row>
    <row r="4193" hidden="1" spans="1:7">
      <c r="A4193" t="s">
        <v>7833</v>
      </c>
      <c r="B4193" t="s">
        <v>7834</v>
      </c>
      <c r="C4193" s="188">
        <v>132000</v>
      </c>
      <c r="D4193" s="188">
        <v>290400</v>
      </c>
      <c r="E4193" s="188"/>
      <c r="F4193" s="188">
        <v>422400</v>
      </c>
      <c r="G4193" t="s">
        <v>6443</v>
      </c>
    </row>
    <row r="4194" hidden="1" spans="1:7">
      <c r="A4194" t="s">
        <v>7835</v>
      </c>
      <c r="B4194" t="s">
        <v>7836</v>
      </c>
      <c r="C4194" s="188">
        <v>2386800</v>
      </c>
      <c r="D4194" s="188">
        <v>1630800</v>
      </c>
      <c r="E4194" s="188">
        <v>756000</v>
      </c>
      <c r="F4194" s="188">
        <v>4773600</v>
      </c>
      <c r="G4194" t="s">
        <v>6443</v>
      </c>
    </row>
    <row r="4195" hidden="1" spans="1:7">
      <c r="A4195" t="s">
        <v>7837</v>
      </c>
      <c r="B4195" t="s">
        <v>7838</v>
      </c>
      <c r="C4195" s="188">
        <v>2219640</v>
      </c>
      <c r="D4195" s="188">
        <v>2809160</v>
      </c>
      <c r="E4195" s="188">
        <v>2279100</v>
      </c>
      <c r="F4195" s="188">
        <v>7307900</v>
      </c>
      <c r="G4195" t="s">
        <v>6443</v>
      </c>
    </row>
    <row r="4196" hidden="1" spans="1:7">
      <c r="A4196" t="s">
        <v>7839</v>
      </c>
      <c r="B4196" t="s">
        <v>5377</v>
      </c>
      <c r="C4196" s="188">
        <v>7920000</v>
      </c>
      <c r="D4196" s="188">
        <v>7920000</v>
      </c>
      <c r="E4196" s="188">
        <v>11880000</v>
      </c>
      <c r="F4196" s="188">
        <v>27720000</v>
      </c>
      <c r="G4196" t="s">
        <v>6443</v>
      </c>
    </row>
    <row r="4197" hidden="1" spans="1:7">
      <c r="A4197" t="s">
        <v>7840</v>
      </c>
      <c r="B4197" t="s">
        <v>7841</v>
      </c>
      <c r="C4197" s="188">
        <v>4860000</v>
      </c>
      <c r="D4197" s="188">
        <v>11880000</v>
      </c>
      <c r="E4197" s="188">
        <v>15840000</v>
      </c>
      <c r="F4197" s="188">
        <v>32580000</v>
      </c>
      <c r="G4197" t="s">
        <v>6443</v>
      </c>
    </row>
    <row r="4198" hidden="1" spans="1:7">
      <c r="A4198" t="s">
        <v>7842</v>
      </c>
      <c r="B4198" t="s">
        <v>7843</v>
      </c>
      <c r="C4198" s="188">
        <v>23760000</v>
      </c>
      <c r="D4198" s="188">
        <v>23760000</v>
      </c>
      <c r="E4198" s="188">
        <v>23760000</v>
      </c>
      <c r="F4198" s="188">
        <v>71280000</v>
      </c>
      <c r="G4198" t="s">
        <v>6443</v>
      </c>
    </row>
    <row r="4199" hidden="1" spans="1:7">
      <c r="A4199" t="s">
        <v>7844</v>
      </c>
      <c r="B4199" t="s">
        <v>7845</v>
      </c>
      <c r="C4199" s="188">
        <v>125400</v>
      </c>
      <c r="D4199" s="188"/>
      <c r="E4199" s="188"/>
      <c r="F4199" s="188">
        <v>125400</v>
      </c>
      <c r="G4199" t="s">
        <v>6443</v>
      </c>
    </row>
    <row r="4200" hidden="1" spans="1:7">
      <c r="A4200" t="s">
        <v>7846</v>
      </c>
      <c r="B4200" t="s">
        <v>7847</v>
      </c>
      <c r="C4200" s="188">
        <v>457700</v>
      </c>
      <c r="D4200" s="188">
        <v>692040</v>
      </c>
      <c r="E4200" s="188">
        <v>155100</v>
      </c>
      <c r="F4200" s="188">
        <v>1304840</v>
      </c>
      <c r="G4200" t="s">
        <v>6443</v>
      </c>
    </row>
    <row r="4201" hidden="1" spans="1:7">
      <c r="A4201" t="s">
        <v>7848</v>
      </c>
      <c r="B4201" t="s">
        <v>4712</v>
      </c>
      <c r="C4201" s="188"/>
      <c r="D4201" s="188">
        <v>138600</v>
      </c>
      <c r="E4201" s="188">
        <v>125400</v>
      </c>
      <c r="F4201" s="188">
        <v>264000</v>
      </c>
      <c r="G4201" t="s">
        <v>6443</v>
      </c>
    </row>
    <row r="4202" hidden="1" spans="1:7">
      <c r="A4202" t="s">
        <v>7849</v>
      </c>
      <c r="B4202" t="s">
        <v>7850</v>
      </c>
      <c r="C4202" s="188">
        <v>22069500</v>
      </c>
      <c r="D4202" s="188">
        <v>12292500</v>
      </c>
      <c r="E4202" s="188">
        <v>15345000</v>
      </c>
      <c r="F4202" s="188">
        <v>49707000</v>
      </c>
      <c r="G4202" t="s">
        <v>6443</v>
      </c>
    </row>
    <row r="4203" hidden="1" spans="1:7">
      <c r="A4203" t="s">
        <v>7851</v>
      </c>
      <c r="B4203" t="s">
        <v>7852</v>
      </c>
      <c r="C4203" s="188">
        <v>1018800</v>
      </c>
      <c r="D4203" s="188">
        <v>396000</v>
      </c>
      <c r="E4203" s="188">
        <v>633600</v>
      </c>
      <c r="F4203" s="188">
        <v>2048400</v>
      </c>
      <c r="G4203" t="s">
        <v>6443</v>
      </c>
    </row>
    <row r="4204" hidden="1" spans="1:7">
      <c r="A4204" t="s">
        <v>7853</v>
      </c>
      <c r="B4204" t="s">
        <v>7854</v>
      </c>
      <c r="C4204" s="188">
        <v>15840000</v>
      </c>
      <c r="D4204" s="188">
        <v>15840000</v>
      </c>
      <c r="E4204" s="188">
        <v>12672000</v>
      </c>
      <c r="F4204" s="188">
        <v>44352000</v>
      </c>
      <c r="G4204" t="s">
        <v>6443</v>
      </c>
    </row>
    <row r="4205" hidden="1" spans="1:7">
      <c r="A4205" t="s">
        <v>7855</v>
      </c>
      <c r="B4205" t="s">
        <v>6307</v>
      </c>
      <c r="C4205" s="188"/>
      <c r="D4205" s="188">
        <v>396000</v>
      </c>
      <c r="E4205" s="188"/>
      <c r="F4205" s="188">
        <v>396000</v>
      </c>
      <c r="G4205" t="s">
        <v>6443</v>
      </c>
    </row>
    <row r="4206" hidden="1" spans="1:7">
      <c r="A4206" t="s">
        <v>7856</v>
      </c>
      <c r="B4206" t="s">
        <v>7857</v>
      </c>
      <c r="C4206" s="188">
        <v>553740</v>
      </c>
      <c r="D4206" s="188">
        <v>248400</v>
      </c>
      <c r="E4206" s="188">
        <v>118800</v>
      </c>
      <c r="F4206" s="188">
        <v>920940</v>
      </c>
      <c r="G4206" t="s">
        <v>6443</v>
      </c>
    </row>
    <row r="4207" hidden="1" spans="1:7">
      <c r="A4207" t="s">
        <v>7858</v>
      </c>
      <c r="B4207" t="s">
        <v>7859</v>
      </c>
      <c r="C4207" s="188">
        <v>8370000</v>
      </c>
      <c r="D4207" s="188">
        <v>7128000</v>
      </c>
      <c r="E4207" s="188">
        <v>180000</v>
      </c>
      <c r="F4207" s="188">
        <v>15678000</v>
      </c>
      <c r="G4207" t="s">
        <v>6443</v>
      </c>
    </row>
    <row r="4208" hidden="1" spans="1:7">
      <c r="A4208" t="s">
        <v>7860</v>
      </c>
      <c r="B4208" t="s">
        <v>7861</v>
      </c>
      <c r="C4208" s="188">
        <v>864600</v>
      </c>
      <c r="D4208" s="188"/>
      <c r="E4208" s="188">
        <v>2379300</v>
      </c>
      <c r="F4208" s="188">
        <v>3243900</v>
      </c>
      <c r="G4208" t="s">
        <v>6443</v>
      </c>
    </row>
    <row r="4209" hidden="1" spans="1:7">
      <c r="A4209" t="s">
        <v>7862</v>
      </c>
      <c r="B4209" t="s">
        <v>7863</v>
      </c>
      <c r="C4209" s="188">
        <v>2268000</v>
      </c>
      <c r="D4209" s="188">
        <v>3832800</v>
      </c>
      <c r="E4209" s="188"/>
      <c r="F4209" s="188">
        <v>6100800</v>
      </c>
      <c r="G4209" t="s">
        <v>6443</v>
      </c>
    </row>
    <row r="4210" hidden="1" spans="1:7">
      <c r="A4210" t="s">
        <v>7864</v>
      </c>
      <c r="B4210" t="s">
        <v>7865</v>
      </c>
      <c r="C4210" s="188">
        <v>141900</v>
      </c>
      <c r="D4210" s="188"/>
      <c r="E4210" s="188">
        <v>250800</v>
      </c>
      <c r="F4210" s="188">
        <v>392700</v>
      </c>
      <c r="G4210" t="s">
        <v>6443</v>
      </c>
    </row>
    <row r="4211" hidden="1" spans="1:7">
      <c r="A4211" t="s">
        <v>7866</v>
      </c>
      <c r="B4211" t="s">
        <v>7867</v>
      </c>
      <c r="C4211" s="188">
        <v>11880000</v>
      </c>
      <c r="D4211" s="188">
        <v>47520000</v>
      </c>
      <c r="E4211" s="188">
        <v>52272000</v>
      </c>
      <c r="F4211" s="188">
        <v>111672000</v>
      </c>
      <c r="G4211" t="s">
        <v>6443</v>
      </c>
    </row>
    <row r="4212" hidden="1" spans="1:7">
      <c r="A4212" t="s">
        <v>7868</v>
      </c>
      <c r="B4212" t="s">
        <v>7869</v>
      </c>
      <c r="C4212" s="188">
        <v>2727000</v>
      </c>
      <c r="D4212" s="188">
        <v>20594000</v>
      </c>
      <c r="E4212" s="188">
        <v>5381000</v>
      </c>
      <c r="F4212" s="188">
        <v>28702000</v>
      </c>
      <c r="G4212" t="s">
        <v>6443</v>
      </c>
    </row>
    <row r="4213" hidden="1" spans="1:7">
      <c r="A4213" t="s">
        <v>7870</v>
      </c>
      <c r="B4213" t="s">
        <v>7871</v>
      </c>
      <c r="C4213" s="188">
        <v>15840000</v>
      </c>
      <c r="D4213" s="188">
        <v>22500000</v>
      </c>
      <c r="E4213" s="188">
        <v>17560800</v>
      </c>
      <c r="F4213" s="188">
        <v>55900800</v>
      </c>
      <c r="G4213" t="s">
        <v>6443</v>
      </c>
    </row>
    <row r="4214" hidden="1" spans="1:7">
      <c r="A4214" t="s">
        <v>7872</v>
      </c>
      <c r="B4214" t="s">
        <v>7873</v>
      </c>
      <c r="C4214" s="188">
        <v>15840000</v>
      </c>
      <c r="D4214" s="188">
        <v>83160000</v>
      </c>
      <c r="E4214" s="188">
        <v>83160000</v>
      </c>
      <c r="F4214" s="188">
        <v>182160000</v>
      </c>
      <c r="G4214" t="s">
        <v>6443</v>
      </c>
    </row>
    <row r="4215" hidden="1" spans="1:7">
      <c r="A4215" t="s">
        <v>7874</v>
      </c>
      <c r="B4215" t="s">
        <v>7875</v>
      </c>
      <c r="C4215" s="188">
        <v>1881000</v>
      </c>
      <c r="D4215" s="188">
        <v>627000</v>
      </c>
      <c r="E4215" s="188">
        <v>2475000</v>
      </c>
      <c r="F4215" s="188">
        <v>4983000</v>
      </c>
      <c r="G4215" t="s">
        <v>6443</v>
      </c>
    </row>
    <row r="4216" hidden="1" spans="1:7">
      <c r="A4216" t="s">
        <v>7876</v>
      </c>
      <c r="B4216" t="s">
        <v>7877</v>
      </c>
      <c r="C4216" s="188">
        <v>7682400</v>
      </c>
      <c r="D4216" s="188">
        <v>27482400</v>
      </c>
      <c r="E4216" s="188">
        <v>29700000</v>
      </c>
      <c r="F4216" s="188">
        <v>64864800</v>
      </c>
      <c r="G4216" t="s">
        <v>6443</v>
      </c>
    </row>
    <row r="4217" hidden="1" spans="1:7">
      <c r="A4217" t="s">
        <v>7878</v>
      </c>
      <c r="B4217" t="s">
        <v>7107</v>
      </c>
      <c r="C4217" s="188">
        <v>1941740</v>
      </c>
      <c r="D4217" s="188">
        <v>4310100</v>
      </c>
      <c r="E4217" s="188">
        <v>2328300</v>
      </c>
      <c r="F4217" s="188">
        <v>8580140</v>
      </c>
      <c r="G4217" t="s">
        <v>6443</v>
      </c>
    </row>
    <row r="4218" hidden="1" spans="1:7">
      <c r="A4218" t="s">
        <v>7879</v>
      </c>
      <c r="B4218" t="s">
        <v>7880</v>
      </c>
      <c r="C4218" s="188">
        <v>22140000</v>
      </c>
      <c r="D4218" s="188">
        <v>15840000</v>
      </c>
      <c r="E4218" s="188">
        <v>19800000</v>
      </c>
      <c r="F4218" s="188">
        <v>57780000</v>
      </c>
      <c r="G4218" t="s">
        <v>6443</v>
      </c>
    </row>
    <row r="4219" hidden="1" spans="1:7">
      <c r="A4219" t="s">
        <v>7881</v>
      </c>
      <c r="B4219" t="s">
        <v>7882</v>
      </c>
      <c r="C4219" s="188">
        <v>529200</v>
      </c>
      <c r="D4219" s="188">
        <v>151200</v>
      </c>
      <c r="E4219" s="188">
        <v>648000</v>
      </c>
      <c r="F4219" s="188">
        <v>1328400</v>
      </c>
      <c r="G4219" t="s">
        <v>6443</v>
      </c>
    </row>
    <row r="4220" hidden="1" spans="1:7">
      <c r="A4220" t="s">
        <v>7883</v>
      </c>
      <c r="B4220" t="s">
        <v>3729</v>
      </c>
      <c r="C4220" s="188">
        <v>1890000</v>
      </c>
      <c r="D4220" s="188"/>
      <c r="E4220" s="188">
        <v>5130000</v>
      </c>
      <c r="F4220" s="188">
        <v>7020000</v>
      </c>
      <c r="G4220" t="s">
        <v>6443</v>
      </c>
    </row>
    <row r="4221" hidden="1" spans="1:7">
      <c r="A4221" t="s">
        <v>7884</v>
      </c>
      <c r="B4221" t="s">
        <v>4791</v>
      </c>
      <c r="C4221" s="188">
        <v>450000</v>
      </c>
      <c r="D4221" s="188"/>
      <c r="E4221" s="188">
        <v>2430000</v>
      </c>
      <c r="F4221" s="188">
        <v>2880000</v>
      </c>
      <c r="G4221" t="s">
        <v>6443</v>
      </c>
    </row>
    <row r="4222" hidden="1" spans="1:7">
      <c r="A4222" t="s">
        <v>7885</v>
      </c>
      <c r="B4222" t="s">
        <v>7886</v>
      </c>
      <c r="C4222" s="188"/>
      <c r="D4222" s="188">
        <v>4500</v>
      </c>
      <c r="E4222" s="188"/>
      <c r="F4222" s="188">
        <v>4500</v>
      </c>
      <c r="G4222" t="s">
        <v>6443</v>
      </c>
    </row>
    <row r="4223" hidden="1" spans="1:7">
      <c r="A4223" t="s">
        <v>7887</v>
      </c>
      <c r="B4223" t="s">
        <v>7888</v>
      </c>
      <c r="C4223" s="188">
        <v>949500</v>
      </c>
      <c r="D4223" s="188">
        <v>568740</v>
      </c>
      <c r="E4223" s="188">
        <v>378000</v>
      </c>
      <c r="F4223" s="188">
        <v>1896240</v>
      </c>
      <c r="G4223" t="s">
        <v>6443</v>
      </c>
    </row>
    <row r="4224" hidden="1" spans="1:7">
      <c r="A4224" t="s">
        <v>7889</v>
      </c>
      <c r="B4224" t="s">
        <v>5322</v>
      </c>
      <c r="C4224" s="188">
        <v>186120</v>
      </c>
      <c r="D4224" s="188">
        <v>208200</v>
      </c>
      <c r="E4224" s="188">
        <v>133760</v>
      </c>
      <c r="F4224" s="188">
        <v>528080</v>
      </c>
      <c r="G4224" t="s">
        <v>6443</v>
      </c>
    </row>
    <row r="4225" hidden="1" spans="1:7">
      <c r="A4225" t="s">
        <v>7890</v>
      </c>
      <c r="B4225" t="s">
        <v>7891</v>
      </c>
      <c r="C4225" s="188">
        <v>66000</v>
      </c>
      <c r="D4225" s="188">
        <v>66000</v>
      </c>
      <c r="E4225" s="188"/>
      <c r="F4225" s="188">
        <v>132000</v>
      </c>
      <c r="G4225" t="s">
        <v>6443</v>
      </c>
    </row>
    <row r="4226" hidden="1" spans="1:7">
      <c r="A4226" t="s">
        <v>7892</v>
      </c>
      <c r="B4226" t="s">
        <v>7893</v>
      </c>
      <c r="C4226" s="188">
        <v>138000</v>
      </c>
      <c r="D4226" s="188">
        <v>40700</v>
      </c>
      <c r="E4226" s="188">
        <v>77700</v>
      </c>
      <c r="F4226" s="188">
        <v>256400</v>
      </c>
      <c r="G4226" t="s">
        <v>6443</v>
      </c>
    </row>
    <row r="4227" hidden="1" spans="1:7">
      <c r="A4227" t="s">
        <v>7894</v>
      </c>
      <c r="B4227" t="s">
        <v>7895</v>
      </c>
      <c r="C4227" s="188">
        <v>406800</v>
      </c>
      <c r="D4227" s="188">
        <v>774000</v>
      </c>
      <c r="E4227" s="188">
        <v>316800</v>
      </c>
      <c r="F4227" s="188">
        <v>1497600</v>
      </c>
      <c r="G4227" t="s">
        <v>6443</v>
      </c>
    </row>
    <row r="4228" hidden="1" spans="1:7">
      <c r="A4228" t="s">
        <v>7896</v>
      </c>
      <c r="B4228" t="s">
        <v>7897</v>
      </c>
      <c r="C4228" s="188">
        <v>1254000</v>
      </c>
      <c r="D4228" s="188">
        <v>4854000</v>
      </c>
      <c r="E4228" s="188">
        <v>6108000</v>
      </c>
      <c r="F4228" s="188">
        <v>12216000</v>
      </c>
      <c r="G4228" t="s">
        <v>6443</v>
      </c>
    </row>
    <row r="4229" hidden="1" spans="1:7">
      <c r="A4229" t="s">
        <v>7898</v>
      </c>
      <c r="B4229" t="s">
        <v>6150</v>
      </c>
      <c r="C4229" s="188">
        <v>3858000</v>
      </c>
      <c r="D4229" s="188">
        <v>270000</v>
      </c>
      <c r="E4229" s="188"/>
      <c r="F4229" s="188">
        <v>4128000</v>
      </c>
      <c r="G4229" t="s">
        <v>6443</v>
      </c>
    </row>
    <row r="4230" hidden="1" spans="1:7">
      <c r="A4230" t="s">
        <v>7899</v>
      </c>
      <c r="B4230" t="s">
        <v>7900</v>
      </c>
      <c r="C4230" s="188">
        <v>67500</v>
      </c>
      <c r="D4230" s="188"/>
      <c r="E4230" s="188">
        <v>61000</v>
      </c>
      <c r="F4230" s="188">
        <v>128500</v>
      </c>
      <c r="G4230" t="s">
        <v>6443</v>
      </c>
    </row>
    <row r="4231" hidden="1" spans="1:7">
      <c r="A4231" t="s">
        <v>7901</v>
      </c>
      <c r="B4231" t="s">
        <v>7902</v>
      </c>
      <c r="C4231" s="188"/>
      <c r="D4231" s="188"/>
      <c r="E4231" s="188">
        <v>158400</v>
      </c>
      <c r="F4231" s="188">
        <v>158400</v>
      </c>
      <c r="G4231" t="s">
        <v>6443</v>
      </c>
    </row>
    <row r="4232" hidden="1" spans="1:7">
      <c r="A4232" t="s">
        <v>7903</v>
      </c>
      <c r="B4232" t="s">
        <v>7904</v>
      </c>
      <c r="C4232" s="188"/>
      <c r="D4232" s="188">
        <v>4719000</v>
      </c>
      <c r="E4232" s="188"/>
      <c r="F4232" s="188">
        <v>4719000</v>
      </c>
      <c r="G4232" t="s">
        <v>6443</v>
      </c>
    </row>
    <row r="4233" hidden="1" spans="1:7">
      <c r="A4233" t="s">
        <v>7905</v>
      </c>
      <c r="B4233" t="s">
        <v>7906</v>
      </c>
      <c r="C4233" s="188">
        <v>158400</v>
      </c>
      <c r="D4233" s="188">
        <v>90000</v>
      </c>
      <c r="E4233" s="188">
        <v>-158400</v>
      </c>
      <c r="F4233" s="188">
        <v>90000</v>
      </c>
      <c r="G4233" t="s">
        <v>6443</v>
      </c>
    </row>
    <row r="4234" hidden="1" spans="1:7">
      <c r="A4234" t="s">
        <v>7907</v>
      </c>
      <c r="B4234" t="s">
        <v>7908</v>
      </c>
      <c r="C4234" s="188"/>
      <c r="D4234" s="188">
        <v>627000</v>
      </c>
      <c r="E4234" s="188">
        <v>627000</v>
      </c>
      <c r="F4234" s="188">
        <v>1254000</v>
      </c>
      <c r="G4234" t="s">
        <v>6443</v>
      </c>
    </row>
    <row r="4235" hidden="1" spans="1:7">
      <c r="A4235" t="s">
        <v>7909</v>
      </c>
      <c r="B4235" t="s">
        <v>7910</v>
      </c>
      <c r="C4235" s="188"/>
      <c r="D4235" s="188">
        <v>-2200</v>
      </c>
      <c r="E4235" s="188">
        <v>102000</v>
      </c>
      <c r="F4235" s="188">
        <v>99800</v>
      </c>
      <c r="G4235" t="s">
        <v>6443</v>
      </c>
    </row>
    <row r="4236" hidden="1" spans="1:7">
      <c r="A4236" t="s">
        <v>7911</v>
      </c>
      <c r="B4236" t="s">
        <v>7912</v>
      </c>
      <c r="C4236" s="188">
        <v>6691500</v>
      </c>
      <c r="D4236" s="188"/>
      <c r="E4236" s="188">
        <v>2425200</v>
      </c>
      <c r="F4236" s="188">
        <v>9116700</v>
      </c>
      <c r="G4236" t="s">
        <v>6443</v>
      </c>
    </row>
    <row r="4237" hidden="1" spans="1:7">
      <c r="A4237" t="s">
        <v>7913</v>
      </c>
      <c r="B4237" t="s">
        <v>7914</v>
      </c>
      <c r="C4237" s="188"/>
      <c r="D4237" s="188">
        <v>94600</v>
      </c>
      <c r="E4237" s="188">
        <v>158400</v>
      </c>
      <c r="F4237" s="188">
        <v>253000</v>
      </c>
      <c r="G4237" t="s">
        <v>6443</v>
      </c>
    </row>
    <row r="4238" hidden="1" spans="1:7">
      <c r="A4238" t="s">
        <v>7915</v>
      </c>
      <c r="B4238" t="s">
        <v>7916</v>
      </c>
      <c r="C4238" s="188"/>
      <c r="D4238" s="188">
        <v>2803000</v>
      </c>
      <c r="E4238" s="188"/>
      <c r="F4238" s="188">
        <v>2803000</v>
      </c>
      <c r="G4238" t="s">
        <v>6443</v>
      </c>
    </row>
    <row r="4239" hidden="1" spans="1:7">
      <c r="A4239" t="s">
        <v>7917</v>
      </c>
      <c r="B4239" t="s">
        <v>7918</v>
      </c>
      <c r="C4239" s="188"/>
      <c r="D4239" s="188">
        <v>69000</v>
      </c>
      <c r="E4239" s="188"/>
      <c r="F4239" s="188">
        <v>69000</v>
      </c>
      <c r="G4239" t="s">
        <v>6443</v>
      </c>
    </row>
    <row r="4240" hidden="1" spans="1:7">
      <c r="A4240" t="s">
        <v>7919</v>
      </c>
      <c r="B4240" t="s">
        <v>7920</v>
      </c>
      <c r="C4240" s="188">
        <v>3290100</v>
      </c>
      <c r="D4240" s="188">
        <v>3656400</v>
      </c>
      <c r="E4240" s="188">
        <v>3016200</v>
      </c>
      <c r="F4240" s="188">
        <v>9962700</v>
      </c>
      <c r="G4240" t="s">
        <v>6443</v>
      </c>
    </row>
    <row r="4241" hidden="1" spans="1:7">
      <c r="A4241" t="s">
        <v>7921</v>
      </c>
      <c r="B4241" t="s">
        <v>7922</v>
      </c>
      <c r="C4241" s="188"/>
      <c r="D4241" s="188">
        <v>102000</v>
      </c>
      <c r="E4241" s="188"/>
      <c r="F4241" s="188">
        <v>102000</v>
      </c>
      <c r="G4241" t="s">
        <v>6443</v>
      </c>
    </row>
    <row r="4242" hidden="1" spans="1:7">
      <c r="A4242" t="s">
        <v>7923</v>
      </c>
      <c r="B4242" t="s">
        <v>4345</v>
      </c>
      <c r="C4242" s="188">
        <v>7920000</v>
      </c>
      <c r="D4242" s="188">
        <v>5940000</v>
      </c>
      <c r="E4242" s="188">
        <v>5940000</v>
      </c>
      <c r="F4242" s="188">
        <v>19800000</v>
      </c>
      <c r="G4242" t="s">
        <v>6443</v>
      </c>
    </row>
    <row r="4243" hidden="1" spans="1:7">
      <c r="A4243" t="s">
        <v>7924</v>
      </c>
      <c r="B4243" t="s">
        <v>7925</v>
      </c>
      <c r="C4243" s="188">
        <v>7920000</v>
      </c>
      <c r="D4243" s="188"/>
      <c r="E4243" s="188">
        <v>5850000</v>
      </c>
      <c r="F4243" s="188">
        <v>13770000</v>
      </c>
      <c r="G4243" t="s">
        <v>6443</v>
      </c>
    </row>
    <row r="4244" hidden="1" spans="1:7">
      <c r="A4244" t="s">
        <v>7926</v>
      </c>
      <c r="B4244" t="s">
        <v>6133</v>
      </c>
      <c r="C4244" s="188">
        <v>1977000</v>
      </c>
      <c r="D4244" s="188">
        <v>6147000</v>
      </c>
      <c r="E4244" s="188">
        <v>14913000</v>
      </c>
      <c r="F4244" s="188">
        <v>23037000</v>
      </c>
      <c r="G4244" t="s">
        <v>6443</v>
      </c>
    </row>
    <row r="4245" hidden="1" spans="1:7">
      <c r="A4245" t="s">
        <v>7927</v>
      </c>
      <c r="B4245" t="s">
        <v>7928</v>
      </c>
      <c r="C4245" s="188">
        <v>3960000</v>
      </c>
      <c r="D4245" s="188">
        <v>11880000</v>
      </c>
      <c r="E4245" s="188">
        <v>11880000</v>
      </c>
      <c r="F4245" s="188">
        <v>27720000</v>
      </c>
      <c r="G4245" t="s">
        <v>6443</v>
      </c>
    </row>
    <row r="4246" hidden="1" spans="1:7">
      <c r="A4246" t="s">
        <v>7929</v>
      </c>
      <c r="B4246" t="s">
        <v>7930</v>
      </c>
      <c r="C4246" s="188">
        <v>7755000</v>
      </c>
      <c r="D4246" s="188">
        <v>7920000</v>
      </c>
      <c r="E4246" s="188">
        <v>11880000</v>
      </c>
      <c r="F4246" s="188">
        <v>27555000</v>
      </c>
      <c r="G4246" t="s">
        <v>6443</v>
      </c>
    </row>
    <row r="4247" hidden="1" spans="1:7">
      <c r="A4247" t="s">
        <v>7931</v>
      </c>
      <c r="B4247" t="s">
        <v>7932</v>
      </c>
      <c r="C4247" s="188">
        <v>7920000</v>
      </c>
      <c r="D4247" s="188"/>
      <c r="E4247" s="188">
        <v>4410000</v>
      </c>
      <c r="F4247" s="188">
        <v>12330000</v>
      </c>
      <c r="G4247" t="s">
        <v>6443</v>
      </c>
    </row>
    <row r="4248" hidden="1" spans="1:7">
      <c r="A4248" t="s">
        <v>7933</v>
      </c>
      <c r="B4248" t="s">
        <v>7934</v>
      </c>
      <c r="C4248" s="188">
        <v>158400</v>
      </c>
      <c r="D4248" s="188">
        <v>385200</v>
      </c>
      <c r="E4248" s="188"/>
      <c r="F4248" s="188">
        <v>543600</v>
      </c>
      <c r="G4248" t="s">
        <v>6443</v>
      </c>
    </row>
    <row r="4249" hidden="1" spans="1:7">
      <c r="A4249" t="s">
        <v>7935</v>
      </c>
      <c r="B4249" t="s">
        <v>7936</v>
      </c>
      <c r="C4249" s="188">
        <v>2125500</v>
      </c>
      <c r="D4249" s="188">
        <v>1998000</v>
      </c>
      <c r="E4249" s="188">
        <v>7903500</v>
      </c>
      <c r="F4249" s="188">
        <v>12027000</v>
      </c>
      <c r="G4249" t="s">
        <v>6443</v>
      </c>
    </row>
    <row r="4250" hidden="1" spans="1:7">
      <c r="A4250" t="s">
        <v>7937</v>
      </c>
      <c r="B4250" t="s">
        <v>6173</v>
      </c>
      <c r="C4250" s="188">
        <v>11721600</v>
      </c>
      <c r="D4250" s="188">
        <v>7840800</v>
      </c>
      <c r="E4250" s="188">
        <v>19800000</v>
      </c>
      <c r="F4250" s="188">
        <v>39362400</v>
      </c>
      <c r="G4250" t="s">
        <v>6443</v>
      </c>
    </row>
    <row r="4251" hidden="1" spans="1:7">
      <c r="A4251" t="s">
        <v>7938</v>
      </c>
      <c r="B4251" t="s">
        <v>7939</v>
      </c>
      <c r="C4251" s="188"/>
      <c r="D4251" s="188">
        <v>-30800</v>
      </c>
      <c r="E4251" s="188"/>
      <c r="F4251" s="188">
        <v>-30800</v>
      </c>
      <c r="G4251" t="s">
        <v>6443</v>
      </c>
    </row>
    <row r="4252" hidden="1" spans="1:7">
      <c r="A4252" t="s">
        <v>7940</v>
      </c>
      <c r="B4252" t="s">
        <v>7941</v>
      </c>
      <c r="C4252" s="188">
        <v>-1500</v>
      </c>
      <c r="D4252" s="188">
        <v>145200</v>
      </c>
      <c r="E4252" s="188"/>
      <c r="F4252" s="188">
        <v>143700</v>
      </c>
      <c r="G4252" t="s">
        <v>6443</v>
      </c>
    </row>
    <row r="4253" hidden="1" spans="1:7">
      <c r="A4253" t="s">
        <v>7942</v>
      </c>
      <c r="B4253" t="s">
        <v>7943</v>
      </c>
      <c r="C4253" s="188">
        <v>3960000</v>
      </c>
      <c r="D4253" s="188">
        <v>8190000</v>
      </c>
      <c r="E4253" s="188">
        <v>3955600</v>
      </c>
      <c r="F4253" s="188">
        <v>16105600</v>
      </c>
      <c r="G4253" t="s">
        <v>6443</v>
      </c>
    </row>
    <row r="4254" hidden="1" spans="1:7">
      <c r="A4254" t="s">
        <v>7944</v>
      </c>
      <c r="B4254" t="s">
        <v>7945</v>
      </c>
      <c r="C4254" s="188">
        <v>17259550</v>
      </c>
      <c r="D4254" s="188">
        <v>40719250</v>
      </c>
      <c r="E4254" s="188">
        <v>39343920</v>
      </c>
      <c r="F4254" s="188">
        <v>97322720</v>
      </c>
      <c r="G4254" t="s">
        <v>6443</v>
      </c>
    </row>
    <row r="4255" hidden="1" spans="1:7">
      <c r="A4255" t="s">
        <v>7946</v>
      </c>
      <c r="B4255" t="s">
        <v>6161</v>
      </c>
      <c r="C4255" s="188">
        <v>180000</v>
      </c>
      <c r="D4255" s="188">
        <v>7920000</v>
      </c>
      <c r="E4255" s="188">
        <v>8190000</v>
      </c>
      <c r="F4255" s="188">
        <v>16290000</v>
      </c>
      <c r="G4255" t="s">
        <v>6443</v>
      </c>
    </row>
    <row r="4256" hidden="1" spans="1:7">
      <c r="A4256" t="s">
        <v>7947</v>
      </c>
      <c r="B4256" t="s">
        <v>7948</v>
      </c>
      <c r="C4256" s="188">
        <v>291600</v>
      </c>
      <c r="D4256" s="188"/>
      <c r="E4256" s="188">
        <v>12672000</v>
      </c>
      <c r="F4256" s="188">
        <v>12963600</v>
      </c>
      <c r="G4256" t="s">
        <v>6443</v>
      </c>
    </row>
    <row r="4257" hidden="1" spans="1:7">
      <c r="A4257" t="s">
        <v>7949</v>
      </c>
      <c r="B4257" t="s">
        <v>7950</v>
      </c>
      <c r="C4257" s="188">
        <v>1425600</v>
      </c>
      <c r="D4257" s="188">
        <v>396000</v>
      </c>
      <c r="E4257" s="188">
        <v>792000</v>
      </c>
      <c r="F4257" s="188">
        <v>2613600</v>
      </c>
      <c r="G4257" t="s">
        <v>6443</v>
      </c>
    </row>
    <row r="4258" hidden="1" spans="1:7">
      <c r="A4258" t="s">
        <v>7951</v>
      </c>
      <c r="B4258" t="s">
        <v>7952</v>
      </c>
      <c r="C4258" s="188">
        <v>320100</v>
      </c>
      <c r="D4258" s="188">
        <v>79200</v>
      </c>
      <c r="E4258" s="188">
        <v>397870</v>
      </c>
      <c r="F4258" s="188">
        <v>797170</v>
      </c>
      <c r="G4258" t="s">
        <v>6443</v>
      </c>
    </row>
    <row r="4259" hidden="1" spans="1:7">
      <c r="A4259" t="s">
        <v>7953</v>
      </c>
      <c r="B4259" t="s">
        <v>7954</v>
      </c>
      <c r="C4259" s="188">
        <v>-79200</v>
      </c>
      <c r="D4259" s="188">
        <v>19008000</v>
      </c>
      <c r="E4259" s="188">
        <v>19908000</v>
      </c>
      <c r="F4259" s="188">
        <v>38836800</v>
      </c>
      <c r="G4259" t="s">
        <v>6443</v>
      </c>
    </row>
    <row r="4260" hidden="1" spans="1:7">
      <c r="A4260" t="s">
        <v>7955</v>
      </c>
      <c r="B4260" t="s">
        <v>7956</v>
      </c>
      <c r="C4260" s="188">
        <v>2285400</v>
      </c>
      <c r="D4260" s="188">
        <v>1980000</v>
      </c>
      <c r="E4260" s="188">
        <v>2285400</v>
      </c>
      <c r="F4260" s="188">
        <v>6550800</v>
      </c>
      <c r="G4260" t="s">
        <v>6443</v>
      </c>
    </row>
    <row r="4261" hidden="1" spans="1:7">
      <c r="A4261" t="s">
        <v>7957</v>
      </c>
      <c r="B4261" t="s">
        <v>7749</v>
      </c>
      <c r="C4261" s="188"/>
      <c r="D4261" s="188">
        <v>2070000</v>
      </c>
      <c r="E4261" s="188"/>
      <c r="F4261" s="188">
        <v>2070000</v>
      </c>
      <c r="G4261" t="s">
        <v>6443</v>
      </c>
    </row>
    <row r="4262" hidden="1" spans="1:7">
      <c r="A4262" t="s">
        <v>7958</v>
      </c>
      <c r="B4262" t="s">
        <v>7959</v>
      </c>
      <c r="C4262" s="188">
        <v>12672000</v>
      </c>
      <c r="D4262" s="188">
        <v>14256000</v>
      </c>
      <c r="E4262" s="188">
        <v>9900000</v>
      </c>
      <c r="F4262" s="188">
        <v>36828000</v>
      </c>
      <c r="G4262" t="s">
        <v>6443</v>
      </c>
    </row>
    <row r="4263" hidden="1" spans="1:7">
      <c r="A4263" t="s">
        <v>7960</v>
      </c>
      <c r="B4263" t="s">
        <v>7961</v>
      </c>
      <c r="C4263" s="188"/>
      <c r="D4263" s="188"/>
      <c r="E4263" s="188">
        <v>158400</v>
      </c>
      <c r="F4263" s="188">
        <v>158400</v>
      </c>
      <c r="G4263" t="s">
        <v>6443</v>
      </c>
    </row>
    <row r="4264" hidden="1" spans="1:7">
      <c r="A4264" t="s">
        <v>7962</v>
      </c>
      <c r="B4264" t="s">
        <v>7963</v>
      </c>
      <c r="C4264" s="188">
        <v>10095200</v>
      </c>
      <c r="D4264" s="188">
        <v>13150800</v>
      </c>
      <c r="E4264" s="188">
        <v>16632000</v>
      </c>
      <c r="F4264" s="188">
        <v>39878000</v>
      </c>
      <c r="G4264" t="s">
        <v>6443</v>
      </c>
    </row>
    <row r="4265" hidden="1" spans="1:7">
      <c r="A4265" t="s">
        <v>7964</v>
      </c>
      <c r="B4265" t="s">
        <v>7965</v>
      </c>
      <c r="C4265" s="188">
        <v>266400</v>
      </c>
      <c r="D4265" s="188">
        <v>-72000</v>
      </c>
      <c r="E4265" s="188">
        <v>316800</v>
      </c>
      <c r="F4265" s="188">
        <v>511200</v>
      </c>
      <c r="G4265" t="s">
        <v>6443</v>
      </c>
    </row>
    <row r="4266" hidden="1" spans="1:7">
      <c r="A4266" t="s">
        <v>7966</v>
      </c>
      <c r="B4266" t="s">
        <v>7967</v>
      </c>
      <c r="C4266" s="188">
        <v>3960000</v>
      </c>
      <c r="D4266" s="188">
        <v>270000</v>
      </c>
      <c r="E4266" s="188">
        <v>-4400</v>
      </c>
      <c r="F4266" s="188">
        <v>4225600</v>
      </c>
      <c r="G4266" t="s">
        <v>6443</v>
      </c>
    </row>
    <row r="4267" hidden="1" spans="1:7">
      <c r="A4267" t="s">
        <v>7968</v>
      </c>
      <c r="B4267" t="s">
        <v>7969</v>
      </c>
      <c r="C4267" s="188">
        <v>7920000</v>
      </c>
      <c r="D4267" s="188"/>
      <c r="E4267" s="188"/>
      <c r="F4267" s="188">
        <v>7920000</v>
      </c>
      <c r="G4267" t="s">
        <v>6443</v>
      </c>
    </row>
    <row r="4268" hidden="1" spans="1:7">
      <c r="A4268" t="s">
        <v>7970</v>
      </c>
      <c r="B4268" t="s">
        <v>7971</v>
      </c>
      <c r="C4268" s="188">
        <v>303600</v>
      </c>
      <c r="D4268" s="188">
        <v>158400</v>
      </c>
      <c r="E4268" s="188"/>
      <c r="F4268" s="188">
        <v>462000</v>
      </c>
      <c r="G4268" t="s">
        <v>6443</v>
      </c>
    </row>
    <row r="4269" hidden="1" spans="1:7">
      <c r="A4269" t="s">
        <v>7972</v>
      </c>
      <c r="B4269" t="s">
        <v>5365</v>
      </c>
      <c r="C4269" s="188">
        <v>158400</v>
      </c>
      <c r="D4269" s="188">
        <v>158400</v>
      </c>
      <c r="E4269" s="188">
        <v>188400</v>
      </c>
      <c r="F4269" s="188">
        <v>505200</v>
      </c>
      <c r="G4269" t="s">
        <v>6443</v>
      </c>
    </row>
    <row r="4270" hidden="1" spans="1:7">
      <c r="A4270" t="s">
        <v>7973</v>
      </c>
      <c r="B4270" t="s">
        <v>3222</v>
      </c>
      <c r="C4270" s="188">
        <v>237600</v>
      </c>
      <c r="D4270" s="188">
        <v>158400</v>
      </c>
      <c r="E4270" s="188">
        <v>158400</v>
      </c>
      <c r="F4270" s="188">
        <v>554400</v>
      </c>
      <c r="G4270" t="s">
        <v>6443</v>
      </c>
    </row>
    <row r="4271" hidden="1" spans="1:7">
      <c r="A4271" t="s">
        <v>7974</v>
      </c>
      <c r="B4271" t="s">
        <v>7975</v>
      </c>
      <c r="C4271" s="188">
        <v>2160000</v>
      </c>
      <c r="D4271" s="188">
        <v>90000</v>
      </c>
      <c r="E4271" s="188">
        <v>1995500</v>
      </c>
      <c r="F4271" s="188">
        <v>4245500</v>
      </c>
      <c r="G4271" t="s">
        <v>6443</v>
      </c>
    </row>
    <row r="4272" hidden="1" spans="1:7">
      <c r="A4272" t="s">
        <v>7976</v>
      </c>
      <c r="B4272" t="s">
        <v>7977</v>
      </c>
      <c r="C4272" s="188">
        <v>4251600</v>
      </c>
      <c r="D4272" s="188"/>
      <c r="E4272" s="188">
        <v>4860000</v>
      </c>
      <c r="F4272" s="188">
        <v>9111600</v>
      </c>
      <c r="G4272" t="s">
        <v>6443</v>
      </c>
    </row>
    <row r="4273" hidden="1" spans="1:7">
      <c r="A4273" t="s">
        <v>7978</v>
      </c>
      <c r="B4273" t="s">
        <v>7979</v>
      </c>
      <c r="C4273" s="188">
        <v>180000</v>
      </c>
      <c r="D4273" s="188">
        <v>3935800</v>
      </c>
      <c r="E4273" s="188">
        <v>610500</v>
      </c>
      <c r="F4273" s="188">
        <v>4726300</v>
      </c>
      <c r="G4273" t="s">
        <v>6443</v>
      </c>
    </row>
    <row r="4274" hidden="1" spans="1:7">
      <c r="A4274" t="s">
        <v>7980</v>
      </c>
      <c r="B4274" t="s">
        <v>3262</v>
      </c>
      <c r="C4274" s="188">
        <v>4860000</v>
      </c>
      <c r="D4274" s="188">
        <v>13572000</v>
      </c>
      <c r="E4274" s="188">
        <v>19537800</v>
      </c>
      <c r="F4274" s="188">
        <v>37969800</v>
      </c>
      <c r="G4274" t="s">
        <v>6443</v>
      </c>
    </row>
    <row r="4275" hidden="1" spans="1:7">
      <c r="A4275" t="s">
        <v>7981</v>
      </c>
      <c r="B4275" t="s">
        <v>7982</v>
      </c>
      <c r="C4275" s="188">
        <v>627000</v>
      </c>
      <c r="D4275" s="188">
        <v>627000</v>
      </c>
      <c r="E4275" s="188">
        <v>627000</v>
      </c>
      <c r="F4275" s="188">
        <v>1881000</v>
      </c>
      <c r="G4275" t="s">
        <v>6443</v>
      </c>
    </row>
    <row r="4276" hidden="1" spans="1:7">
      <c r="A4276" t="s">
        <v>7983</v>
      </c>
      <c r="B4276" t="s">
        <v>7984</v>
      </c>
      <c r="C4276" s="188">
        <v>900000</v>
      </c>
      <c r="D4276" s="188">
        <v>900000</v>
      </c>
      <c r="E4276" s="188">
        <v>900000</v>
      </c>
      <c r="F4276" s="188">
        <v>2700000</v>
      </c>
      <c r="G4276" t="s">
        <v>6443</v>
      </c>
    </row>
    <row r="4277" hidden="1" spans="1:7">
      <c r="A4277" t="s">
        <v>7985</v>
      </c>
      <c r="B4277" t="s">
        <v>7827</v>
      </c>
      <c r="C4277" s="188">
        <v>309600</v>
      </c>
      <c r="D4277" s="188">
        <v>686400</v>
      </c>
      <c r="E4277" s="188">
        <v>151200</v>
      </c>
      <c r="F4277" s="188">
        <v>1147200</v>
      </c>
      <c r="G4277" t="s">
        <v>6443</v>
      </c>
    </row>
    <row r="4278" hidden="1" spans="1:7">
      <c r="A4278" t="s">
        <v>7986</v>
      </c>
      <c r="B4278" t="s">
        <v>7987</v>
      </c>
      <c r="C4278" s="188">
        <v>10926000</v>
      </c>
      <c r="D4278" s="188">
        <v>9758400</v>
      </c>
      <c r="E4278" s="188">
        <v>13857000</v>
      </c>
      <c r="F4278" s="188">
        <v>34541400</v>
      </c>
      <c r="G4278" t="s">
        <v>6443</v>
      </c>
    </row>
    <row r="4279" hidden="1" spans="1:7">
      <c r="A4279" t="s">
        <v>7988</v>
      </c>
      <c r="B4279" t="s">
        <v>7989</v>
      </c>
      <c r="C4279" s="188"/>
      <c r="D4279" s="188">
        <v>102000</v>
      </c>
      <c r="E4279" s="188">
        <v>66000</v>
      </c>
      <c r="F4279" s="188">
        <v>168000</v>
      </c>
      <c r="G4279" t="s">
        <v>6443</v>
      </c>
    </row>
    <row r="4280" hidden="1" spans="1:7">
      <c r="A4280" t="s">
        <v>7990</v>
      </c>
      <c r="B4280" t="s">
        <v>7991</v>
      </c>
      <c r="C4280" s="188">
        <v>9684000</v>
      </c>
      <c r="D4280" s="188">
        <v>3960000</v>
      </c>
      <c r="E4280" s="188">
        <v>10296000</v>
      </c>
      <c r="F4280" s="188">
        <v>23940000</v>
      </c>
      <c r="G4280" t="s">
        <v>6443</v>
      </c>
    </row>
    <row r="4281" hidden="1" spans="1:7">
      <c r="A4281" t="s">
        <v>7992</v>
      </c>
      <c r="B4281" t="s">
        <v>7993</v>
      </c>
      <c r="C4281" s="188">
        <v>180000</v>
      </c>
      <c r="D4281" s="188"/>
      <c r="E4281" s="188">
        <v>396000</v>
      </c>
      <c r="F4281" s="188">
        <v>576000</v>
      </c>
      <c r="G4281" t="s">
        <v>6443</v>
      </c>
    </row>
    <row r="4282" hidden="1" spans="1:7">
      <c r="A4282" t="s">
        <v>7994</v>
      </c>
      <c r="B4282" t="s">
        <v>5330</v>
      </c>
      <c r="C4282" s="188">
        <v>900000</v>
      </c>
      <c r="D4282" s="188">
        <v>1221000</v>
      </c>
      <c r="E4282" s="188">
        <v>2121000</v>
      </c>
      <c r="F4282" s="188">
        <v>4242000</v>
      </c>
      <c r="G4282" t="s">
        <v>6443</v>
      </c>
    </row>
    <row r="4283" hidden="1" spans="1:7">
      <c r="A4283" t="s">
        <v>7995</v>
      </c>
      <c r="B4283" t="s">
        <v>7895</v>
      </c>
      <c r="C4283" s="188">
        <v>180000</v>
      </c>
      <c r="D4283" s="188">
        <v>8100000</v>
      </c>
      <c r="E4283" s="188">
        <v>8100000</v>
      </c>
      <c r="F4283" s="188">
        <v>16380000</v>
      </c>
      <c r="G4283" t="s">
        <v>6443</v>
      </c>
    </row>
    <row r="4284" hidden="1" spans="1:7">
      <c r="A4284" t="s">
        <v>7996</v>
      </c>
      <c r="B4284" t="s">
        <v>7997</v>
      </c>
      <c r="C4284" s="188"/>
      <c r="D4284" s="188">
        <v>132000</v>
      </c>
      <c r="E4284" s="188">
        <v>-36000</v>
      </c>
      <c r="F4284" s="188">
        <v>96000</v>
      </c>
      <c r="G4284" t="s">
        <v>6443</v>
      </c>
    </row>
    <row r="4285" hidden="1" spans="1:7">
      <c r="A4285" t="s">
        <v>7998</v>
      </c>
      <c r="B4285" t="s">
        <v>7959</v>
      </c>
      <c r="C4285" s="188"/>
      <c r="D4285" s="188">
        <v>158400</v>
      </c>
      <c r="E4285" s="188"/>
      <c r="F4285" s="188">
        <v>158400</v>
      </c>
      <c r="G4285" t="s">
        <v>6443</v>
      </c>
    </row>
    <row r="4286" hidden="1" spans="1:7">
      <c r="A4286" t="s">
        <v>7999</v>
      </c>
      <c r="B4286" t="s">
        <v>8000</v>
      </c>
      <c r="C4286" s="188">
        <v>151200</v>
      </c>
      <c r="D4286" s="188"/>
      <c r="E4286" s="188">
        <v>1399200</v>
      </c>
      <c r="F4286" s="188">
        <v>1550400</v>
      </c>
      <c r="G4286" t="s">
        <v>6443</v>
      </c>
    </row>
    <row r="4287" hidden="1" spans="1:7">
      <c r="A4287" t="s">
        <v>8001</v>
      </c>
      <c r="B4287" t="s">
        <v>8002</v>
      </c>
      <c r="C4287" s="188">
        <v>156900</v>
      </c>
      <c r="D4287" s="188">
        <v>158400</v>
      </c>
      <c r="E4287" s="188">
        <v>180000</v>
      </c>
      <c r="F4287" s="188">
        <v>495300</v>
      </c>
      <c r="G4287" t="s">
        <v>6443</v>
      </c>
    </row>
    <row r="4288" hidden="1" spans="1:7">
      <c r="A4288" t="s">
        <v>8003</v>
      </c>
      <c r="B4288" t="s">
        <v>8004</v>
      </c>
      <c r="C4288" s="188">
        <v>406800</v>
      </c>
      <c r="D4288" s="188">
        <v>316800</v>
      </c>
      <c r="E4288" s="188">
        <v>486000</v>
      </c>
      <c r="F4288" s="188">
        <v>1209600</v>
      </c>
      <c r="G4288" t="s">
        <v>6443</v>
      </c>
    </row>
    <row r="4289" hidden="1" spans="1:7">
      <c r="A4289" t="s">
        <v>8005</v>
      </c>
      <c r="B4289" t="s">
        <v>8006</v>
      </c>
      <c r="C4289" s="188">
        <v>180000</v>
      </c>
      <c r="D4289" s="188">
        <v>180000</v>
      </c>
      <c r="E4289" s="188"/>
      <c r="F4289" s="188">
        <v>360000</v>
      </c>
      <c r="G4289" t="s">
        <v>6443</v>
      </c>
    </row>
    <row r="4290" hidden="1" spans="1:7">
      <c r="A4290" t="s">
        <v>8007</v>
      </c>
      <c r="B4290" t="s">
        <v>8008</v>
      </c>
      <c r="C4290" s="188">
        <v>316800</v>
      </c>
      <c r="D4290" s="188">
        <v>132900</v>
      </c>
      <c r="E4290" s="188">
        <v>150900</v>
      </c>
      <c r="F4290" s="188">
        <v>600600</v>
      </c>
      <c r="G4290" t="s">
        <v>6443</v>
      </c>
    </row>
    <row r="4291" hidden="1" spans="1:7">
      <c r="A4291" t="s">
        <v>8009</v>
      </c>
      <c r="B4291" t="s">
        <v>8010</v>
      </c>
      <c r="C4291" s="188">
        <v>360000</v>
      </c>
      <c r="D4291" s="188"/>
      <c r="E4291" s="188"/>
      <c r="F4291" s="188">
        <v>360000</v>
      </c>
      <c r="G4291" t="s">
        <v>6443</v>
      </c>
    </row>
    <row r="4292" hidden="1" spans="1:7">
      <c r="A4292" t="s">
        <v>8011</v>
      </c>
      <c r="B4292" t="s">
        <v>8012</v>
      </c>
      <c r="C4292" s="188"/>
      <c r="D4292" s="188">
        <v>3960000</v>
      </c>
      <c r="E4292" s="188"/>
      <c r="F4292" s="188">
        <v>3960000</v>
      </c>
      <c r="G4292" t="s">
        <v>6443</v>
      </c>
    </row>
    <row r="4293" hidden="1" spans="1:7">
      <c r="A4293" t="s">
        <v>8013</v>
      </c>
      <c r="B4293" t="s">
        <v>8014</v>
      </c>
      <c r="C4293" s="188">
        <v>130020</v>
      </c>
      <c r="D4293" s="188"/>
      <c r="E4293" s="188">
        <v>326400</v>
      </c>
      <c r="F4293" s="188">
        <v>456420</v>
      </c>
      <c r="G4293" t="s">
        <v>6443</v>
      </c>
    </row>
    <row r="4294" hidden="1" spans="1:7">
      <c r="A4294" t="s">
        <v>8015</v>
      </c>
      <c r="B4294" t="s">
        <v>8016</v>
      </c>
      <c r="C4294" s="188">
        <v>3960000</v>
      </c>
      <c r="D4294" s="188">
        <v>3960000</v>
      </c>
      <c r="E4294" s="188">
        <v>9108000</v>
      </c>
      <c r="F4294" s="188">
        <v>17028000</v>
      </c>
      <c r="G4294" t="s">
        <v>6443</v>
      </c>
    </row>
    <row r="4295" hidden="1" spans="1:7">
      <c r="A4295" t="s">
        <v>8017</v>
      </c>
      <c r="B4295" t="s">
        <v>8018</v>
      </c>
      <c r="C4295" s="188"/>
      <c r="D4295" s="188">
        <v>45650</v>
      </c>
      <c r="E4295" s="188">
        <v>102000</v>
      </c>
      <c r="F4295" s="188">
        <v>147650</v>
      </c>
      <c r="G4295" t="s">
        <v>6443</v>
      </c>
    </row>
    <row r="4296" hidden="1" spans="1:7">
      <c r="A4296" t="s">
        <v>8019</v>
      </c>
      <c r="B4296" t="s">
        <v>8020</v>
      </c>
      <c r="C4296" s="188">
        <v>622800</v>
      </c>
      <c r="D4296" s="188">
        <v>75600</v>
      </c>
      <c r="E4296" s="188">
        <v>197340</v>
      </c>
      <c r="F4296" s="188">
        <v>895740</v>
      </c>
      <c r="G4296" t="s">
        <v>6443</v>
      </c>
    </row>
    <row r="4297" hidden="1" spans="1:7">
      <c r="A4297" t="s">
        <v>8021</v>
      </c>
      <c r="B4297" t="s">
        <v>5679</v>
      </c>
      <c r="C4297" s="188">
        <v>8712000</v>
      </c>
      <c r="D4297" s="188"/>
      <c r="E4297" s="188"/>
      <c r="F4297" s="188">
        <v>8712000</v>
      </c>
      <c r="G4297" t="s">
        <v>6443</v>
      </c>
    </row>
    <row r="4298" hidden="1" spans="1:7">
      <c r="A4298" t="s">
        <v>8022</v>
      </c>
      <c r="B4298" t="s">
        <v>4747</v>
      </c>
      <c r="C4298" s="188">
        <v>31611600</v>
      </c>
      <c r="D4298" s="188">
        <v>33030000</v>
      </c>
      <c r="E4298" s="188">
        <v>28944000</v>
      </c>
      <c r="F4298" s="188">
        <v>93585600</v>
      </c>
      <c r="G4298" t="s">
        <v>6443</v>
      </c>
    </row>
    <row r="4299" hidden="1" spans="1:7">
      <c r="A4299" t="s">
        <v>8023</v>
      </c>
      <c r="B4299" t="s">
        <v>8024</v>
      </c>
      <c r="C4299" s="188">
        <v>13670000</v>
      </c>
      <c r="D4299" s="188"/>
      <c r="E4299" s="188"/>
      <c r="F4299" s="188">
        <v>13670000</v>
      </c>
      <c r="G4299" t="s">
        <v>6443</v>
      </c>
    </row>
    <row r="4300" hidden="1" spans="1:7">
      <c r="A4300" t="s">
        <v>8025</v>
      </c>
      <c r="B4300" t="s">
        <v>3833</v>
      </c>
      <c r="C4300" s="188">
        <v>1890000</v>
      </c>
      <c r="D4300" s="188">
        <v>1890000</v>
      </c>
      <c r="E4300" s="188">
        <v>3960000</v>
      </c>
      <c r="F4300" s="188">
        <v>7740000</v>
      </c>
      <c r="G4300" t="s">
        <v>6443</v>
      </c>
    </row>
    <row r="4301" hidden="1" spans="1:7">
      <c r="A4301" t="s">
        <v>8026</v>
      </c>
      <c r="B4301" t="s">
        <v>8027</v>
      </c>
      <c r="C4301" s="188">
        <v>580800</v>
      </c>
      <c r="D4301" s="188">
        <v>305400</v>
      </c>
      <c r="E4301" s="188">
        <v>145200</v>
      </c>
      <c r="F4301" s="188">
        <v>1031400</v>
      </c>
      <c r="G4301" t="s">
        <v>6443</v>
      </c>
    </row>
    <row r="4302" hidden="1" spans="1:7">
      <c r="A4302" t="s">
        <v>8028</v>
      </c>
      <c r="B4302" t="s">
        <v>8029</v>
      </c>
      <c r="C4302" s="188"/>
      <c r="D4302" s="188"/>
      <c r="E4302" s="188">
        <v>3640000</v>
      </c>
      <c r="F4302" s="188">
        <v>3640000</v>
      </c>
      <c r="G4302" t="s">
        <v>6443</v>
      </c>
    </row>
    <row r="4303" hidden="1" spans="1:7">
      <c r="A4303" t="s">
        <v>8030</v>
      </c>
      <c r="B4303" t="s">
        <v>8031</v>
      </c>
      <c r="C4303" s="188">
        <v>5238000</v>
      </c>
      <c r="D4303" s="188">
        <v>11880000</v>
      </c>
      <c r="E4303" s="188">
        <v>11880000</v>
      </c>
      <c r="F4303" s="188">
        <v>28998000</v>
      </c>
      <c r="G4303" t="s">
        <v>6443</v>
      </c>
    </row>
    <row r="4304" hidden="1" spans="1:7">
      <c r="A4304" t="s">
        <v>8032</v>
      </c>
      <c r="B4304" t="s">
        <v>8033</v>
      </c>
      <c r="C4304" s="188">
        <v>132000</v>
      </c>
      <c r="D4304" s="188">
        <v>198000</v>
      </c>
      <c r="E4304" s="188"/>
      <c r="F4304" s="188">
        <v>330000</v>
      </c>
      <c r="G4304" t="s">
        <v>6443</v>
      </c>
    </row>
    <row r="4305" hidden="1" spans="1:7">
      <c r="A4305" t="s">
        <v>8034</v>
      </c>
      <c r="B4305" t="s">
        <v>8035</v>
      </c>
      <c r="C4305" s="188">
        <v>173200</v>
      </c>
      <c r="D4305" s="188">
        <v>181200</v>
      </c>
      <c r="E4305" s="188">
        <v>102000</v>
      </c>
      <c r="F4305" s="188">
        <v>456400</v>
      </c>
      <c r="G4305" t="s">
        <v>6443</v>
      </c>
    </row>
    <row r="4306" hidden="1" spans="1:7">
      <c r="A4306" t="s">
        <v>8036</v>
      </c>
      <c r="B4306" t="s">
        <v>8037</v>
      </c>
      <c r="C4306" s="188">
        <v>853800</v>
      </c>
      <c r="D4306" s="188">
        <v>12764600</v>
      </c>
      <c r="E4306" s="188">
        <v>13096800</v>
      </c>
      <c r="F4306" s="188">
        <v>26715200</v>
      </c>
      <c r="G4306" t="s">
        <v>6443</v>
      </c>
    </row>
    <row r="4307" hidden="1" spans="1:7">
      <c r="A4307" t="s">
        <v>8038</v>
      </c>
      <c r="B4307" t="s">
        <v>8039</v>
      </c>
      <c r="C4307" s="188">
        <v>79200</v>
      </c>
      <c r="D4307" s="188">
        <v>79200</v>
      </c>
      <c r="E4307" s="188"/>
      <c r="F4307" s="188">
        <v>158400</v>
      </c>
      <c r="G4307" t="s">
        <v>6443</v>
      </c>
    </row>
    <row r="4308" hidden="1" spans="1:7">
      <c r="A4308" t="s">
        <v>8040</v>
      </c>
      <c r="B4308" t="s">
        <v>8041</v>
      </c>
      <c r="C4308" s="188">
        <v>102000</v>
      </c>
      <c r="D4308" s="188">
        <v>102000</v>
      </c>
      <c r="E4308" s="188">
        <v>-20900</v>
      </c>
      <c r="F4308" s="188">
        <v>183100</v>
      </c>
      <c r="G4308" t="s">
        <v>6443</v>
      </c>
    </row>
    <row r="4309" hidden="1" spans="1:7">
      <c r="A4309" t="s">
        <v>8042</v>
      </c>
      <c r="B4309" t="s">
        <v>3179</v>
      </c>
      <c r="C4309" s="188">
        <v>9720000</v>
      </c>
      <c r="D4309" s="188">
        <v>17640000</v>
      </c>
      <c r="E4309" s="188">
        <v>24134400</v>
      </c>
      <c r="F4309" s="188">
        <v>51494400</v>
      </c>
      <c r="G4309" t="s">
        <v>6443</v>
      </c>
    </row>
    <row r="4310" hidden="1" spans="1:7">
      <c r="A4310" t="s">
        <v>8043</v>
      </c>
      <c r="B4310" t="s">
        <v>8044</v>
      </c>
      <c r="C4310" s="188">
        <v>248400</v>
      </c>
      <c r="D4310" s="188"/>
      <c r="E4310" s="188">
        <v>79200</v>
      </c>
      <c r="F4310" s="188">
        <v>327600</v>
      </c>
      <c r="G4310" t="s">
        <v>6443</v>
      </c>
    </row>
    <row r="4311" hidden="1" spans="1:7">
      <c r="A4311" t="s">
        <v>8045</v>
      </c>
      <c r="B4311" t="s">
        <v>8046</v>
      </c>
      <c r="C4311" s="188">
        <v>79200</v>
      </c>
      <c r="D4311" s="188"/>
      <c r="E4311" s="188">
        <v>79200</v>
      </c>
      <c r="F4311" s="188">
        <v>158400</v>
      </c>
      <c r="G4311" t="s">
        <v>6443</v>
      </c>
    </row>
    <row r="4312" hidden="1" spans="1:7">
      <c r="A4312" t="s">
        <v>8047</v>
      </c>
      <c r="B4312" t="s">
        <v>8048</v>
      </c>
      <c r="C4312" s="188">
        <v>158400</v>
      </c>
      <c r="D4312" s="188"/>
      <c r="E4312" s="188"/>
      <c r="F4312" s="188">
        <v>158400</v>
      </c>
      <c r="G4312" t="s">
        <v>6443</v>
      </c>
    </row>
    <row r="4313" hidden="1" spans="1:7">
      <c r="A4313" t="s">
        <v>8049</v>
      </c>
      <c r="B4313" t="s">
        <v>8050</v>
      </c>
      <c r="C4313" s="188">
        <v>102000</v>
      </c>
      <c r="D4313" s="188"/>
      <c r="E4313" s="188"/>
      <c r="F4313" s="188">
        <v>102000</v>
      </c>
      <c r="G4313" t="s">
        <v>6443</v>
      </c>
    </row>
    <row r="4314" hidden="1" spans="1:7">
      <c r="A4314" t="s">
        <v>8051</v>
      </c>
      <c r="B4314" t="s">
        <v>3336</v>
      </c>
      <c r="C4314" s="188">
        <v>79200</v>
      </c>
      <c r="D4314" s="188">
        <v>158400</v>
      </c>
      <c r="E4314" s="188"/>
      <c r="F4314" s="188">
        <v>237600</v>
      </c>
      <c r="G4314" t="s">
        <v>6443</v>
      </c>
    </row>
    <row r="4315" hidden="1" spans="1:7">
      <c r="A4315" t="s">
        <v>8052</v>
      </c>
      <c r="B4315" t="s">
        <v>8053</v>
      </c>
      <c r="C4315" s="188">
        <v>39600</v>
      </c>
      <c r="D4315" s="188">
        <v>21900</v>
      </c>
      <c r="E4315" s="188">
        <v>13200</v>
      </c>
      <c r="F4315" s="188">
        <v>74700</v>
      </c>
      <c r="G4315" t="s">
        <v>6443</v>
      </c>
    </row>
    <row r="4316" hidden="1" spans="1:7">
      <c r="A4316" t="s">
        <v>8054</v>
      </c>
      <c r="B4316" t="s">
        <v>8055</v>
      </c>
      <c r="C4316" s="188">
        <v>864600</v>
      </c>
      <c r="D4316" s="188">
        <v>1881000</v>
      </c>
      <c r="E4316" s="188">
        <v>2475000</v>
      </c>
      <c r="F4316" s="188">
        <v>5220600</v>
      </c>
      <c r="G4316" t="s">
        <v>6443</v>
      </c>
    </row>
    <row r="4317" hidden="1" spans="1:7">
      <c r="A4317" t="s">
        <v>8056</v>
      </c>
      <c r="B4317" t="s">
        <v>8057</v>
      </c>
      <c r="C4317" s="188">
        <v>972000</v>
      </c>
      <c r="D4317" s="188">
        <v>972000</v>
      </c>
      <c r="E4317" s="188">
        <v>472800</v>
      </c>
      <c r="F4317" s="188">
        <v>2416800</v>
      </c>
      <c r="G4317" t="s">
        <v>6443</v>
      </c>
    </row>
    <row r="4318" hidden="1" spans="1:7">
      <c r="A4318" t="s">
        <v>8058</v>
      </c>
      <c r="B4318" t="s">
        <v>8059</v>
      </c>
      <c r="C4318" s="188">
        <v>237600</v>
      </c>
      <c r="D4318" s="188">
        <v>158400</v>
      </c>
      <c r="E4318" s="188">
        <v>158400</v>
      </c>
      <c r="F4318" s="188">
        <v>554400</v>
      </c>
      <c r="G4318" t="s">
        <v>6443</v>
      </c>
    </row>
    <row r="4319" hidden="1" spans="1:7">
      <c r="A4319" t="s">
        <v>8060</v>
      </c>
      <c r="B4319" t="s">
        <v>5543</v>
      </c>
      <c r="C4319" s="188">
        <v>102000</v>
      </c>
      <c r="D4319" s="188"/>
      <c r="E4319" s="188">
        <v>3960000</v>
      </c>
      <c r="F4319" s="188">
        <v>4062000</v>
      </c>
      <c r="G4319" t="s">
        <v>6443</v>
      </c>
    </row>
    <row r="4320" hidden="1" spans="1:7">
      <c r="A4320" t="s">
        <v>8061</v>
      </c>
      <c r="B4320" t="s">
        <v>8062</v>
      </c>
      <c r="C4320" s="188">
        <v>132000</v>
      </c>
      <c r="D4320" s="188">
        <v>132000</v>
      </c>
      <c r="E4320" s="188">
        <v>132000</v>
      </c>
      <c r="F4320" s="188">
        <v>396000</v>
      </c>
      <c r="G4320" t="s">
        <v>6443</v>
      </c>
    </row>
    <row r="4321" hidden="1" spans="1:7">
      <c r="A4321" t="s">
        <v>8063</v>
      </c>
      <c r="B4321" t="s">
        <v>8064</v>
      </c>
      <c r="C4321" s="188">
        <v>401940</v>
      </c>
      <c r="D4321" s="188">
        <v>158400</v>
      </c>
      <c r="E4321" s="188">
        <v>415740</v>
      </c>
      <c r="F4321" s="188">
        <v>976080</v>
      </c>
      <c r="G4321" t="s">
        <v>6443</v>
      </c>
    </row>
    <row r="4322" hidden="1" spans="1:7">
      <c r="A4322" t="s">
        <v>8065</v>
      </c>
      <c r="B4322" t="s">
        <v>8066</v>
      </c>
      <c r="C4322" s="188"/>
      <c r="D4322" s="188"/>
      <c r="E4322" s="188">
        <v>173400</v>
      </c>
      <c r="F4322" s="188">
        <v>173400</v>
      </c>
      <c r="G4322" t="s">
        <v>6443</v>
      </c>
    </row>
    <row r="4323" hidden="1" spans="1:7">
      <c r="A4323" t="s">
        <v>8067</v>
      </c>
      <c r="B4323" t="s">
        <v>8068</v>
      </c>
      <c r="C4323" s="188">
        <v>15681600</v>
      </c>
      <c r="D4323" s="188">
        <v>23522400</v>
      </c>
      <c r="E4323" s="188">
        <v>33422400</v>
      </c>
      <c r="F4323" s="188">
        <v>72626400</v>
      </c>
      <c r="G4323" t="s">
        <v>6443</v>
      </c>
    </row>
    <row r="4324" hidden="1" spans="1:7">
      <c r="A4324" t="s">
        <v>8069</v>
      </c>
      <c r="B4324" t="s">
        <v>7658</v>
      </c>
      <c r="C4324" s="188"/>
      <c r="D4324" s="188"/>
      <c r="E4324" s="188">
        <v>109200</v>
      </c>
      <c r="F4324" s="188">
        <v>109200</v>
      </c>
      <c r="G4324" t="s">
        <v>6443</v>
      </c>
    </row>
    <row r="4325" hidden="1" spans="1:7">
      <c r="A4325" t="s">
        <v>8070</v>
      </c>
      <c r="B4325" t="s">
        <v>8071</v>
      </c>
      <c r="C4325" s="188"/>
      <c r="D4325" s="188">
        <v>66000</v>
      </c>
      <c r="E4325" s="188"/>
      <c r="F4325" s="188">
        <v>66000</v>
      </c>
      <c r="G4325" t="s">
        <v>6443</v>
      </c>
    </row>
    <row r="4326" hidden="1" spans="1:7">
      <c r="A4326" t="s">
        <v>8072</v>
      </c>
      <c r="B4326" t="s">
        <v>7243</v>
      </c>
      <c r="C4326" s="188">
        <v>1029600</v>
      </c>
      <c r="D4326" s="188">
        <v>882000</v>
      </c>
      <c r="E4326" s="188">
        <v>633600</v>
      </c>
      <c r="F4326" s="188">
        <v>2545200</v>
      </c>
      <c r="G4326" t="s">
        <v>6443</v>
      </c>
    </row>
    <row r="4327" hidden="1" spans="1:7">
      <c r="A4327" t="s">
        <v>8073</v>
      </c>
      <c r="B4327" t="s">
        <v>7827</v>
      </c>
      <c r="C4327" s="188"/>
      <c r="D4327" s="188">
        <v>2160000</v>
      </c>
      <c r="E4327" s="188"/>
      <c r="F4327" s="188">
        <v>2160000</v>
      </c>
      <c r="G4327" t="s">
        <v>6443</v>
      </c>
    </row>
    <row r="4328" hidden="1" spans="1:7">
      <c r="A4328" t="s">
        <v>8074</v>
      </c>
      <c r="B4328" t="s">
        <v>8075</v>
      </c>
      <c r="C4328" s="188">
        <v>316800</v>
      </c>
      <c r="D4328" s="188">
        <v>158400</v>
      </c>
      <c r="E4328" s="188">
        <v>237600</v>
      </c>
      <c r="F4328" s="188">
        <v>712800</v>
      </c>
      <c r="G4328" t="s">
        <v>6443</v>
      </c>
    </row>
    <row r="4329" hidden="1" spans="1:7">
      <c r="A4329" t="s">
        <v>8076</v>
      </c>
      <c r="B4329" t="s">
        <v>8077</v>
      </c>
      <c r="C4329" s="188">
        <v>464750</v>
      </c>
      <c r="D4329" s="188">
        <v>813600</v>
      </c>
      <c r="E4329" s="188">
        <v>792000</v>
      </c>
      <c r="F4329" s="188">
        <v>2070350</v>
      </c>
      <c r="G4329" t="s">
        <v>6443</v>
      </c>
    </row>
    <row r="4330" hidden="1" spans="1:7">
      <c r="A4330" t="s">
        <v>8078</v>
      </c>
      <c r="B4330" t="s">
        <v>6973</v>
      </c>
      <c r="C4330" s="188">
        <v>5850000</v>
      </c>
      <c r="D4330" s="188"/>
      <c r="E4330" s="188">
        <v>180000</v>
      </c>
      <c r="F4330" s="188">
        <v>6030000</v>
      </c>
      <c r="G4330" t="s">
        <v>6443</v>
      </c>
    </row>
    <row r="4331" hidden="1" spans="1:7">
      <c r="A4331" t="s">
        <v>8079</v>
      </c>
      <c r="B4331" t="s">
        <v>8080</v>
      </c>
      <c r="C4331" s="188">
        <v>792000</v>
      </c>
      <c r="D4331" s="188"/>
      <c r="E4331" s="188">
        <v>792000</v>
      </c>
      <c r="F4331" s="188">
        <v>1584000</v>
      </c>
      <c r="G4331" t="s">
        <v>6443</v>
      </c>
    </row>
    <row r="4332" hidden="1" spans="1:7">
      <c r="A4332" t="s">
        <v>8081</v>
      </c>
      <c r="B4332" t="s">
        <v>8082</v>
      </c>
      <c r="C4332" s="188">
        <v>458700</v>
      </c>
      <c r="D4332" s="188">
        <v>755700</v>
      </c>
      <c r="E4332" s="188">
        <v>1040400</v>
      </c>
      <c r="F4332" s="188">
        <v>2254800</v>
      </c>
      <c r="G4332" t="s">
        <v>6443</v>
      </c>
    </row>
    <row r="4333" hidden="1" spans="1:7">
      <c r="A4333" t="s">
        <v>8083</v>
      </c>
      <c r="B4333" t="s">
        <v>8084</v>
      </c>
      <c r="C4333" s="188">
        <v>8470500</v>
      </c>
      <c r="D4333" s="188">
        <v>7359000</v>
      </c>
      <c r="E4333" s="188">
        <v>1890000</v>
      </c>
      <c r="F4333" s="188">
        <v>17719500</v>
      </c>
      <c r="G4333" t="s">
        <v>6443</v>
      </c>
    </row>
    <row r="4334" hidden="1" spans="1:7">
      <c r="A4334" t="s">
        <v>8085</v>
      </c>
      <c r="B4334" t="s">
        <v>8086</v>
      </c>
      <c r="C4334" s="188"/>
      <c r="D4334" s="188">
        <v>92400</v>
      </c>
      <c r="E4334" s="188">
        <v>121440</v>
      </c>
      <c r="F4334" s="188">
        <v>213840</v>
      </c>
      <c r="G4334" t="s">
        <v>6443</v>
      </c>
    </row>
    <row r="4335" hidden="1" spans="1:7">
      <c r="A4335" t="s">
        <v>8087</v>
      </c>
      <c r="B4335" t="s">
        <v>3395</v>
      </c>
      <c r="C4335" s="188"/>
      <c r="D4335" s="188">
        <v>7920000</v>
      </c>
      <c r="E4335" s="188">
        <v>6336000</v>
      </c>
      <c r="F4335" s="188">
        <v>14256000</v>
      </c>
      <c r="G4335" t="s">
        <v>6443</v>
      </c>
    </row>
    <row r="4336" hidden="1" spans="1:7">
      <c r="A4336" t="s">
        <v>8088</v>
      </c>
      <c r="B4336" t="s">
        <v>3696</v>
      </c>
      <c r="C4336" s="188">
        <v>180000</v>
      </c>
      <c r="D4336" s="188">
        <v>180000</v>
      </c>
      <c r="E4336" s="188">
        <v>396000</v>
      </c>
      <c r="F4336" s="188">
        <v>756000</v>
      </c>
      <c r="G4336" t="s">
        <v>6443</v>
      </c>
    </row>
    <row r="4337" hidden="1" spans="1:7">
      <c r="A4337" t="s">
        <v>8089</v>
      </c>
      <c r="B4337" t="s">
        <v>8090</v>
      </c>
      <c r="C4337" s="188">
        <v>396000</v>
      </c>
      <c r="D4337" s="188"/>
      <c r="E4337" s="188"/>
      <c r="F4337" s="188">
        <v>396000</v>
      </c>
      <c r="G4337" t="s">
        <v>6443</v>
      </c>
    </row>
    <row r="4338" hidden="1" spans="1:7">
      <c r="A4338" t="s">
        <v>8091</v>
      </c>
      <c r="B4338" t="s">
        <v>3395</v>
      </c>
      <c r="C4338" s="188">
        <v>396000</v>
      </c>
      <c r="D4338" s="188">
        <v>92400</v>
      </c>
      <c r="E4338" s="188">
        <v>396000</v>
      </c>
      <c r="F4338" s="188">
        <v>884400</v>
      </c>
      <c r="G4338" t="s">
        <v>6443</v>
      </c>
    </row>
    <row r="4339" hidden="1" spans="1:7">
      <c r="A4339" t="s">
        <v>8092</v>
      </c>
      <c r="B4339" t="s">
        <v>8093</v>
      </c>
      <c r="C4339" s="188">
        <v>316800</v>
      </c>
      <c r="D4339" s="188">
        <v>316800</v>
      </c>
      <c r="E4339" s="188">
        <v>237600</v>
      </c>
      <c r="F4339" s="188">
        <v>871200</v>
      </c>
      <c r="G4339" t="s">
        <v>6443</v>
      </c>
    </row>
    <row r="4340" hidden="1" spans="1:7">
      <c r="A4340" t="s">
        <v>8094</v>
      </c>
      <c r="B4340" t="s">
        <v>7017</v>
      </c>
      <c r="C4340" s="188">
        <v>851100</v>
      </c>
      <c r="D4340" s="188">
        <v>782700</v>
      </c>
      <c r="E4340" s="188">
        <v>316800</v>
      </c>
      <c r="F4340" s="188">
        <v>1950600</v>
      </c>
      <c r="G4340" t="s">
        <v>6443</v>
      </c>
    </row>
    <row r="4341" hidden="1" spans="1:7">
      <c r="A4341" t="s">
        <v>8095</v>
      </c>
      <c r="B4341" t="s">
        <v>8096</v>
      </c>
      <c r="C4341" s="188">
        <v>561900</v>
      </c>
      <c r="D4341" s="188">
        <v>610500</v>
      </c>
      <c r="E4341" s="188"/>
      <c r="F4341" s="188">
        <v>1172400</v>
      </c>
      <c r="G4341" t="s">
        <v>6443</v>
      </c>
    </row>
    <row r="4342" hidden="1" spans="1:7">
      <c r="A4342" t="s">
        <v>8097</v>
      </c>
      <c r="B4342" t="s">
        <v>8098</v>
      </c>
      <c r="C4342" s="188">
        <v>4410000</v>
      </c>
      <c r="D4342" s="188">
        <v>10720800</v>
      </c>
      <c r="E4342" s="188">
        <v>14738200</v>
      </c>
      <c r="F4342" s="188">
        <v>29869000</v>
      </c>
      <c r="G4342" t="s">
        <v>6443</v>
      </c>
    </row>
    <row r="4343" hidden="1" spans="1:7">
      <c r="A4343" t="s">
        <v>8099</v>
      </c>
      <c r="B4343" t="s">
        <v>8100</v>
      </c>
      <c r="C4343" s="188">
        <v>12658800</v>
      </c>
      <c r="D4343" s="188">
        <v>627000</v>
      </c>
      <c r="E4343" s="188">
        <v>-237600</v>
      </c>
      <c r="F4343" s="188">
        <v>13048200</v>
      </c>
      <c r="G4343" t="s">
        <v>6443</v>
      </c>
    </row>
    <row r="4344" hidden="1" spans="1:7">
      <c r="A4344" t="s">
        <v>8101</v>
      </c>
      <c r="B4344" t="s">
        <v>8102</v>
      </c>
      <c r="C4344" s="188">
        <v>99000</v>
      </c>
      <c r="D4344" s="188">
        <v>110000</v>
      </c>
      <c r="E4344" s="188">
        <v>-105600</v>
      </c>
      <c r="F4344" s="188">
        <v>103400</v>
      </c>
      <c r="G4344" t="s">
        <v>6443</v>
      </c>
    </row>
    <row r="4345" hidden="1" spans="1:7">
      <c r="A4345" t="s">
        <v>8103</v>
      </c>
      <c r="B4345" t="s">
        <v>8104</v>
      </c>
      <c r="C4345" s="188">
        <v>3960000</v>
      </c>
      <c r="D4345" s="188">
        <v>8370000</v>
      </c>
      <c r="E4345" s="188">
        <v>4860000</v>
      </c>
      <c r="F4345" s="188">
        <v>17190000</v>
      </c>
      <c r="G4345" t="s">
        <v>6443</v>
      </c>
    </row>
    <row r="4346" hidden="1" spans="1:7">
      <c r="A4346" t="s">
        <v>8105</v>
      </c>
      <c r="B4346" t="s">
        <v>8106</v>
      </c>
      <c r="C4346" s="188">
        <v>158400</v>
      </c>
      <c r="D4346" s="188">
        <v>158400</v>
      </c>
      <c r="E4346" s="188"/>
      <c r="F4346" s="188">
        <v>316800</v>
      </c>
      <c r="G4346" t="s">
        <v>6443</v>
      </c>
    </row>
    <row r="4347" hidden="1" spans="1:7">
      <c r="A4347" t="s">
        <v>8107</v>
      </c>
      <c r="B4347" t="s">
        <v>8108</v>
      </c>
      <c r="C4347" s="188">
        <v>3600000</v>
      </c>
      <c r="D4347" s="188"/>
      <c r="E4347" s="188">
        <v>3600000</v>
      </c>
      <c r="F4347" s="188">
        <v>7200000</v>
      </c>
      <c r="G4347" t="s">
        <v>6443</v>
      </c>
    </row>
    <row r="4348" hidden="1" spans="1:7">
      <c r="A4348" t="s">
        <v>8109</v>
      </c>
      <c r="B4348" t="s">
        <v>3367</v>
      </c>
      <c r="C4348" s="188"/>
      <c r="D4348" s="188">
        <v>158400</v>
      </c>
      <c r="E4348" s="188">
        <v>3960000</v>
      </c>
      <c r="F4348" s="188">
        <v>4118400</v>
      </c>
      <c r="G4348" t="s">
        <v>6443</v>
      </c>
    </row>
    <row r="4349" hidden="1" spans="1:7">
      <c r="A4349" t="s">
        <v>8110</v>
      </c>
      <c r="B4349" t="s">
        <v>8111</v>
      </c>
      <c r="C4349" s="188">
        <v>109410</v>
      </c>
      <c r="D4349" s="188">
        <v>109410</v>
      </c>
      <c r="E4349" s="188"/>
      <c r="F4349" s="188">
        <v>218820</v>
      </c>
      <c r="G4349" t="s">
        <v>6443</v>
      </c>
    </row>
    <row r="4350" hidden="1" spans="1:7">
      <c r="A4350" t="s">
        <v>8112</v>
      </c>
      <c r="B4350" t="s">
        <v>8113</v>
      </c>
      <c r="C4350" s="188">
        <v>93570</v>
      </c>
      <c r="D4350" s="188"/>
      <c r="E4350" s="188"/>
      <c r="F4350" s="188">
        <v>93570</v>
      </c>
      <c r="G4350" t="s">
        <v>6443</v>
      </c>
    </row>
    <row r="4351" hidden="1" spans="1:7">
      <c r="A4351" t="s">
        <v>8114</v>
      </c>
      <c r="B4351" t="s">
        <v>3534</v>
      </c>
      <c r="C4351" s="188">
        <v>406800</v>
      </c>
      <c r="D4351" s="188">
        <v>327600</v>
      </c>
      <c r="E4351" s="188">
        <v>316800</v>
      </c>
      <c r="F4351" s="188">
        <v>1051200</v>
      </c>
      <c r="G4351" t="s">
        <v>6443</v>
      </c>
    </row>
    <row r="4352" hidden="1" spans="1:7">
      <c r="A4352" t="s">
        <v>8115</v>
      </c>
      <c r="B4352" t="s">
        <v>8116</v>
      </c>
      <c r="C4352" s="188">
        <v>4230000</v>
      </c>
      <c r="D4352" s="188">
        <v>3801600</v>
      </c>
      <c r="E4352" s="188"/>
      <c r="F4352" s="188">
        <v>8031600</v>
      </c>
      <c r="G4352" t="s">
        <v>6443</v>
      </c>
    </row>
    <row r="4353" hidden="1" spans="1:7">
      <c r="A4353" t="s">
        <v>8117</v>
      </c>
      <c r="B4353" t="s">
        <v>8118</v>
      </c>
      <c r="C4353" s="188">
        <v>4860000</v>
      </c>
      <c r="D4353" s="188">
        <v>9612000</v>
      </c>
      <c r="E4353" s="188">
        <v>10746000</v>
      </c>
      <c r="F4353" s="188">
        <v>25218000</v>
      </c>
      <c r="G4353" t="s">
        <v>6443</v>
      </c>
    </row>
    <row r="4354" hidden="1" spans="1:7">
      <c r="A4354" t="s">
        <v>8119</v>
      </c>
      <c r="B4354" t="s">
        <v>8120</v>
      </c>
      <c r="C4354" s="188">
        <v>158400</v>
      </c>
      <c r="D4354" s="188">
        <v>627000</v>
      </c>
      <c r="E4354" s="188">
        <v>594000</v>
      </c>
      <c r="F4354" s="188">
        <v>1379400</v>
      </c>
      <c r="G4354" t="s">
        <v>6443</v>
      </c>
    </row>
    <row r="4355" hidden="1" spans="1:7">
      <c r="A4355" t="s">
        <v>8121</v>
      </c>
      <c r="B4355" t="s">
        <v>6631</v>
      </c>
      <c r="C4355" s="188">
        <v>79200</v>
      </c>
      <c r="D4355" s="188"/>
      <c r="E4355" s="188"/>
      <c r="F4355" s="188">
        <v>79200</v>
      </c>
      <c r="G4355" t="s">
        <v>6443</v>
      </c>
    </row>
    <row r="4356" hidden="1" spans="1:7">
      <c r="A4356" t="s">
        <v>8122</v>
      </c>
      <c r="B4356" t="s">
        <v>8123</v>
      </c>
      <c r="C4356" s="188">
        <v>450000</v>
      </c>
      <c r="D4356" s="188">
        <v>9504000</v>
      </c>
      <c r="E4356" s="188">
        <v>9504000</v>
      </c>
      <c r="F4356" s="188">
        <v>19458000</v>
      </c>
      <c r="G4356" t="s">
        <v>6443</v>
      </c>
    </row>
    <row r="4357" hidden="1" spans="1:7">
      <c r="A4357" t="s">
        <v>8124</v>
      </c>
      <c r="B4357" t="s">
        <v>8125</v>
      </c>
      <c r="C4357" s="188"/>
      <c r="D4357" s="188"/>
      <c r="E4357" s="188">
        <v>158400</v>
      </c>
      <c r="F4357" s="188">
        <v>158400</v>
      </c>
      <c r="G4357" t="s">
        <v>6443</v>
      </c>
    </row>
    <row r="4358" hidden="1" spans="1:7">
      <c r="A4358" t="s">
        <v>8126</v>
      </c>
      <c r="B4358" t="s">
        <v>8127</v>
      </c>
      <c r="C4358" s="188">
        <v>0</v>
      </c>
      <c r="D4358" s="188">
        <v>180000</v>
      </c>
      <c r="E4358" s="188"/>
      <c r="F4358" s="188">
        <v>180000</v>
      </c>
      <c r="G4358" t="s">
        <v>6443</v>
      </c>
    </row>
    <row r="4359" hidden="1" spans="1:7">
      <c r="A4359" t="s">
        <v>8128</v>
      </c>
      <c r="B4359" t="s">
        <v>8129</v>
      </c>
      <c r="C4359" s="188">
        <v>158400</v>
      </c>
      <c r="D4359" s="188"/>
      <c r="E4359" s="188"/>
      <c r="F4359" s="188">
        <v>158400</v>
      </c>
      <c r="G4359" t="s">
        <v>6443</v>
      </c>
    </row>
    <row r="4360" hidden="1" spans="1:7">
      <c r="A4360" t="s">
        <v>8130</v>
      </c>
      <c r="B4360" t="s">
        <v>8131</v>
      </c>
      <c r="C4360" s="188">
        <v>180000</v>
      </c>
      <c r="D4360" s="188">
        <v>15840000</v>
      </c>
      <c r="E4360" s="188">
        <v>26010000</v>
      </c>
      <c r="F4360" s="188">
        <v>42030000</v>
      </c>
      <c r="G4360" t="s">
        <v>6443</v>
      </c>
    </row>
    <row r="4361" hidden="1" spans="1:7">
      <c r="A4361" t="s">
        <v>8132</v>
      </c>
      <c r="B4361" t="s">
        <v>8133</v>
      </c>
      <c r="C4361" s="188"/>
      <c r="D4361" s="188">
        <v>270000</v>
      </c>
      <c r="E4361" s="188"/>
      <c r="F4361" s="188">
        <v>270000</v>
      </c>
      <c r="G4361" t="s">
        <v>6443</v>
      </c>
    </row>
    <row r="4362" hidden="1" spans="1:7">
      <c r="A4362" t="s">
        <v>8134</v>
      </c>
      <c r="B4362" t="s">
        <v>8135</v>
      </c>
      <c r="C4362" s="188">
        <v>543000</v>
      </c>
      <c r="D4362" s="188"/>
      <c r="E4362" s="188"/>
      <c r="F4362" s="188">
        <v>543000</v>
      </c>
      <c r="G4362" t="s">
        <v>6443</v>
      </c>
    </row>
    <row r="4363" hidden="1" spans="1:7">
      <c r="A4363" t="s">
        <v>8136</v>
      </c>
      <c r="B4363" t="s">
        <v>8137</v>
      </c>
      <c r="C4363" s="188"/>
      <c r="D4363" s="188">
        <v>169200</v>
      </c>
      <c r="E4363" s="188"/>
      <c r="F4363" s="188">
        <v>169200</v>
      </c>
      <c r="G4363" t="s">
        <v>6443</v>
      </c>
    </row>
    <row r="4364" hidden="1" spans="1:7">
      <c r="A4364" t="s">
        <v>8138</v>
      </c>
      <c r="B4364" t="s">
        <v>8139</v>
      </c>
      <c r="C4364" s="188">
        <v>180000</v>
      </c>
      <c r="D4364" s="188">
        <v>450000</v>
      </c>
      <c r="E4364" s="188"/>
      <c r="F4364" s="188">
        <v>630000</v>
      </c>
      <c r="G4364" t="s">
        <v>6443</v>
      </c>
    </row>
    <row r="4365" hidden="1" spans="1:7">
      <c r="A4365" t="s">
        <v>8140</v>
      </c>
      <c r="B4365" t="s">
        <v>8141</v>
      </c>
      <c r="C4365" s="188">
        <v>3960000</v>
      </c>
      <c r="D4365" s="188">
        <v>3960000</v>
      </c>
      <c r="E4365" s="188">
        <v>-158400</v>
      </c>
      <c r="F4365" s="188">
        <v>7761600</v>
      </c>
      <c r="G4365" t="s">
        <v>6443</v>
      </c>
    </row>
    <row r="4366" hidden="1" spans="1:7">
      <c r="A4366" t="s">
        <v>8142</v>
      </c>
      <c r="B4366" t="s">
        <v>8143</v>
      </c>
      <c r="C4366" s="188">
        <v>180000</v>
      </c>
      <c r="D4366" s="188"/>
      <c r="E4366" s="188">
        <v>180000</v>
      </c>
      <c r="F4366" s="188">
        <v>360000</v>
      </c>
      <c r="G4366" t="s">
        <v>6443</v>
      </c>
    </row>
    <row r="4367" hidden="1" spans="1:7">
      <c r="A4367" t="s">
        <v>8144</v>
      </c>
      <c r="B4367" t="s">
        <v>8145</v>
      </c>
      <c r="C4367" s="188">
        <v>158400</v>
      </c>
      <c r="D4367" s="188">
        <v>468000</v>
      </c>
      <c r="E4367" s="188">
        <v>727200</v>
      </c>
      <c r="F4367" s="188">
        <v>1353600</v>
      </c>
      <c r="G4367" t="s">
        <v>6443</v>
      </c>
    </row>
    <row r="4368" hidden="1" spans="1:7">
      <c r="A4368" t="s">
        <v>8146</v>
      </c>
      <c r="B4368" t="s">
        <v>8147</v>
      </c>
      <c r="C4368" s="188"/>
      <c r="D4368" s="188">
        <v>6336000</v>
      </c>
      <c r="E4368" s="188">
        <v>9504000</v>
      </c>
      <c r="F4368" s="188">
        <v>15840000</v>
      </c>
      <c r="G4368" t="s">
        <v>6443</v>
      </c>
    </row>
    <row r="4369" hidden="1" spans="1:7">
      <c r="A4369" t="s">
        <v>8148</v>
      </c>
      <c r="B4369" t="s">
        <v>8149</v>
      </c>
      <c r="C4369" s="188">
        <v>248400</v>
      </c>
      <c r="D4369" s="188">
        <v>316800</v>
      </c>
      <c r="E4369" s="188"/>
      <c r="F4369" s="188">
        <v>565200</v>
      </c>
      <c r="G4369" t="s">
        <v>6443</v>
      </c>
    </row>
    <row r="4370" hidden="1" spans="1:7">
      <c r="A4370" t="s">
        <v>8150</v>
      </c>
      <c r="B4370" t="s">
        <v>4604</v>
      </c>
      <c r="C4370" s="188">
        <v>3600000</v>
      </c>
      <c r="D4370" s="188">
        <v>1980000</v>
      </c>
      <c r="E4370" s="188">
        <v>1980000</v>
      </c>
      <c r="F4370" s="188">
        <v>7560000</v>
      </c>
      <c r="G4370" t="s">
        <v>6443</v>
      </c>
    </row>
    <row r="4371" hidden="1" spans="1:7">
      <c r="A4371" t="s">
        <v>8151</v>
      </c>
      <c r="B4371" t="s">
        <v>5683</v>
      </c>
      <c r="C4371" s="188"/>
      <c r="D4371" s="188"/>
      <c r="E4371" s="188">
        <v>158400</v>
      </c>
      <c r="F4371" s="188">
        <v>158400</v>
      </c>
      <c r="G4371" t="s">
        <v>6443</v>
      </c>
    </row>
    <row r="4372" hidden="1" spans="1:7">
      <c r="A4372" t="s">
        <v>8152</v>
      </c>
      <c r="B4372" t="s">
        <v>7784</v>
      </c>
      <c r="C4372" s="188">
        <v>396000</v>
      </c>
      <c r="D4372" s="188">
        <v>237600</v>
      </c>
      <c r="E4372" s="188"/>
      <c r="F4372" s="188">
        <v>633600</v>
      </c>
      <c r="G4372" t="s">
        <v>6443</v>
      </c>
    </row>
    <row r="4373" hidden="1" spans="1:7">
      <c r="A4373" t="s">
        <v>8153</v>
      </c>
      <c r="B4373" t="s">
        <v>8154</v>
      </c>
      <c r="C4373" s="188"/>
      <c r="D4373" s="188">
        <v>259200</v>
      </c>
      <c r="E4373" s="188"/>
      <c r="F4373" s="188">
        <v>259200</v>
      </c>
      <c r="G4373" t="s">
        <v>6443</v>
      </c>
    </row>
    <row r="4374" hidden="1" spans="1:7">
      <c r="A4374" t="s">
        <v>8155</v>
      </c>
      <c r="B4374" t="s">
        <v>8156</v>
      </c>
      <c r="C4374" s="188">
        <v>281000</v>
      </c>
      <c r="D4374" s="188">
        <v>318800</v>
      </c>
      <c r="E4374" s="188">
        <v>336850</v>
      </c>
      <c r="F4374" s="188">
        <v>936650</v>
      </c>
      <c r="G4374" t="s">
        <v>6443</v>
      </c>
    </row>
    <row r="4375" hidden="1" spans="1:7">
      <c r="A4375" t="s">
        <v>8157</v>
      </c>
      <c r="B4375" t="s">
        <v>8158</v>
      </c>
      <c r="C4375" s="188">
        <v>3960000</v>
      </c>
      <c r="D4375" s="188"/>
      <c r="E4375" s="188">
        <v>3960000</v>
      </c>
      <c r="F4375" s="188">
        <v>7920000</v>
      </c>
      <c r="G4375" t="s">
        <v>6443</v>
      </c>
    </row>
    <row r="4376" hidden="1" spans="1:7">
      <c r="A4376" t="s">
        <v>8159</v>
      </c>
      <c r="B4376" t="s">
        <v>8160</v>
      </c>
      <c r="C4376" s="188">
        <v>66000</v>
      </c>
      <c r="D4376" s="188">
        <v>211600</v>
      </c>
      <c r="E4376" s="188">
        <v>145200</v>
      </c>
      <c r="F4376" s="188">
        <v>422800</v>
      </c>
      <c r="G4376" t="s">
        <v>8161</v>
      </c>
    </row>
    <row r="4377" hidden="1" spans="1:7">
      <c r="A4377" t="s">
        <v>8162</v>
      </c>
      <c r="B4377" t="s">
        <v>8163</v>
      </c>
      <c r="C4377" s="188">
        <v>7200000</v>
      </c>
      <c r="D4377" s="188">
        <v>14400000</v>
      </c>
      <c r="E4377" s="188"/>
      <c r="F4377" s="188">
        <v>21600000</v>
      </c>
      <c r="G4377" t="s">
        <v>8161</v>
      </c>
    </row>
    <row r="4378" hidden="1" spans="1:7">
      <c r="A4378" t="s">
        <v>8164</v>
      </c>
      <c r="B4378" t="s">
        <v>8165</v>
      </c>
      <c r="C4378" s="188"/>
      <c r="D4378" s="188">
        <v>158400</v>
      </c>
      <c r="E4378" s="188"/>
      <c r="F4378" s="188">
        <v>158400</v>
      </c>
      <c r="G4378" t="s">
        <v>8161</v>
      </c>
    </row>
    <row r="4379" hidden="1" spans="1:7">
      <c r="A4379" t="s">
        <v>8166</v>
      </c>
      <c r="B4379" t="s">
        <v>8167</v>
      </c>
      <c r="C4379" s="188">
        <v>140100</v>
      </c>
      <c r="D4379" s="188">
        <v>115200</v>
      </c>
      <c r="E4379" s="188">
        <v>141600</v>
      </c>
      <c r="F4379" s="188">
        <v>396900</v>
      </c>
      <c r="G4379" t="s">
        <v>8161</v>
      </c>
    </row>
    <row r="4380" hidden="1" spans="1:7">
      <c r="A4380" t="s">
        <v>8168</v>
      </c>
      <c r="B4380" t="s">
        <v>8169</v>
      </c>
      <c r="C4380" s="188">
        <v>22990000</v>
      </c>
      <c r="D4380" s="188">
        <v>60610000</v>
      </c>
      <c r="E4380" s="188">
        <v>18000000</v>
      </c>
      <c r="F4380" s="188">
        <v>101600000</v>
      </c>
      <c r="G4380" t="s">
        <v>8161</v>
      </c>
    </row>
    <row r="4381" hidden="1" spans="1:7">
      <c r="A4381" t="s">
        <v>8170</v>
      </c>
      <c r="B4381" t="s">
        <v>8171</v>
      </c>
      <c r="C4381" s="188">
        <v>94200</v>
      </c>
      <c r="D4381" s="188">
        <v>181200</v>
      </c>
      <c r="E4381" s="188"/>
      <c r="F4381" s="188">
        <v>275400</v>
      </c>
      <c r="G4381" t="s">
        <v>8161</v>
      </c>
    </row>
    <row r="4382" hidden="1" spans="1:7">
      <c r="A4382" t="s">
        <v>8172</v>
      </c>
      <c r="B4382" t="s">
        <v>8173</v>
      </c>
      <c r="C4382" s="188">
        <v>105600</v>
      </c>
      <c r="D4382" s="188">
        <v>105600</v>
      </c>
      <c r="E4382" s="188">
        <v>158400</v>
      </c>
      <c r="F4382" s="188">
        <v>369600</v>
      </c>
      <c r="G4382" t="s">
        <v>8161</v>
      </c>
    </row>
    <row r="4383" hidden="1" spans="1:7">
      <c r="A4383" t="s">
        <v>8174</v>
      </c>
      <c r="B4383" t="s">
        <v>8175</v>
      </c>
      <c r="C4383" s="188">
        <v>66000</v>
      </c>
      <c r="D4383" s="188">
        <v>149200</v>
      </c>
      <c r="E4383" s="188"/>
      <c r="F4383" s="188">
        <v>215200</v>
      </c>
      <c r="G4383" t="s">
        <v>8161</v>
      </c>
    </row>
    <row r="4384" hidden="1" spans="1:7">
      <c r="A4384" t="s">
        <v>8176</v>
      </c>
      <c r="B4384" t="s">
        <v>8177</v>
      </c>
      <c r="C4384" s="188"/>
      <c r="D4384" s="188">
        <v>117000</v>
      </c>
      <c r="E4384" s="188"/>
      <c r="F4384" s="188">
        <v>117000</v>
      </c>
      <c r="G4384" t="s">
        <v>8161</v>
      </c>
    </row>
    <row r="4385" hidden="1" spans="1:7">
      <c r="A4385" t="s">
        <v>8178</v>
      </c>
      <c r="B4385" t="s">
        <v>8179</v>
      </c>
      <c r="C4385" s="188"/>
      <c r="D4385" s="188">
        <v>37800</v>
      </c>
      <c r="E4385" s="188">
        <v>79200</v>
      </c>
      <c r="F4385" s="188">
        <v>117000</v>
      </c>
      <c r="G4385" t="s">
        <v>8161</v>
      </c>
    </row>
    <row r="4386" hidden="1" spans="1:7">
      <c r="A4386" t="s">
        <v>8180</v>
      </c>
      <c r="B4386" t="s">
        <v>8181</v>
      </c>
      <c r="C4386" s="188">
        <v>37800</v>
      </c>
      <c r="D4386" s="188">
        <v>580800</v>
      </c>
      <c r="E4386" s="188">
        <v>980200</v>
      </c>
      <c r="F4386" s="188">
        <v>1598800</v>
      </c>
      <c r="G4386" t="s">
        <v>8161</v>
      </c>
    </row>
    <row r="4387" hidden="1" spans="1:7">
      <c r="A4387" t="s">
        <v>8182</v>
      </c>
      <c r="B4387" t="s">
        <v>8183</v>
      </c>
      <c r="C4387" s="188">
        <v>241200</v>
      </c>
      <c r="D4387" s="188">
        <v>385200</v>
      </c>
      <c r="E4387" s="188">
        <v>158400</v>
      </c>
      <c r="F4387" s="188">
        <v>784800</v>
      </c>
      <c r="G4387" t="s">
        <v>8161</v>
      </c>
    </row>
    <row r="4388" hidden="1" spans="1:7">
      <c r="A4388" t="s">
        <v>8184</v>
      </c>
      <c r="B4388" t="s">
        <v>8185</v>
      </c>
      <c r="C4388" s="188">
        <v>217200</v>
      </c>
      <c r="D4388" s="188">
        <v>2191600</v>
      </c>
      <c r="E4388" s="188">
        <v>2125600</v>
      </c>
      <c r="F4388" s="188">
        <v>4534400</v>
      </c>
      <c r="G4388" t="s">
        <v>8161</v>
      </c>
    </row>
    <row r="4389" hidden="1" spans="1:7">
      <c r="A4389" t="s">
        <v>8186</v>
      </c>
      <c r="B4389" t="s">
        <v>8187</v>
      </c>
      <c r="C4389" s="188">
        <v>180000</v>
      </c>
      <c r="D4389" s="188">
        <v>5940000</v>
      </c>
      <c r="E4389" s="188">
        <v>5940000</v>
      </c>
      <c r="F4389" s="188">
        <v>12060000</v>
      </c>
      <c r="G4389" t="s">
        <v>8161</v>
      </c>
    </row>
    <row r="4390" hidden="1" spans="1:7">
      <c r="A4390" t="s">
        <v>8188</v>
      </c>
      <c r="B4390" t="s">
        <v>8189</v>
      </c>
      <c r="C4390" s="188">
        <v>79200</v>
      </c>
      <c r="D4390" s="188">
        <v>256800</v>
      </c>
      <c r="E4390" s="188">
        <v>39600</v>
      </c>
      <c r="F4390" s="188">
        <v>375600</v>
      </c>
      <c r="G4390" t="s">
        <v>8161</v>
      </c>
    </row>
    <row r="4391" hidden="1" spans="1:7">
      <c r="A4391" t="s">
        <v>8190</v>
      </c>
      <c r="B4391" t="s">
        <v>8191</v>
      </c>
      <c r="C4391" s="188">
        <v>181200</v>
      </c>
      <c r="D4391" s="188">
        <v>115200</v>
      </c>
      <c r="E4391" s="188"/>
      <c r="F4391" s="188">
        <v>296400</v>
      </c>
      <c r="G4391" t="s">
        <v>8161</v>
      </c>
    </row>
    <row r="4392" hidden="1" spans="1:7">
      <c r="A4392" t="s">
        <v>8192</v>
      </c>
      <c r="B4392" t="s">
        <v>8193</v>
      </c>
      <c r="C4392" s="188">
        <v>444900</v>
      </c>
      <c r="D4392" s="188">
        <v>528700</v>
      </c>
      <c r="E4392" s="188">
        <v>304000</v>
      </c>
      <c r="F4392" s="188">
        <v>1277600</v>
      </c>
      <c r="G4392" t="s">
        <v>8161</v>
      </c>
    </row>
    <row r="4393" hidden="1" spans="1:7">
      <c r="A4393" t="s">
        <v>8194</v>
      </c>
      <c r="B4393" t="s">
        <v>8195</v>
      </c>
      <c r="C4393" s="188">
        <v>247600</v>
      </c>
      <c r="D4393" s="188">
        <v>145200</v>
      </c>
      <c r="E4393" s="188"/>
      <c r="F4393" s="188">
        <v>392800</v>
      </c>
      <c r="G4393" t="s">
        <v>8161</v>
      </c>
    </row>
    <row r="4394" hidden="1" spans="1:7">
      <c r="A4394" t="s">
        <v>8190</v>
      </c>
      <c r="B4394" t="s">
        <v>8196</v>
      </c>
      <c r="C4394" s="188">
        <v>158400</v>
      </c>
      <c r="D4394" s="188">
        <v>115200</v>
      </c>
      <c r="E4394" s="188">
        <v>102000</v>
      </c>
      <c r="F4394" s="188">
        <v>375600</v>
      </c>
      <c r="G4394" t="s">
        <v>8161</v>
      </c>
    </row>
    <row r="4395" hidden="1" spans="1:7">
      <c r="A4395" t="s">
        <v>8197</v>
      </c>
      <c r="B4395" t="s">
        <v>8198</v>
      </c>
      <c r="C4395" s="188">
        <v>3600000</v>
      </c>
      <c r="D4395" s="188">
        <v>3600000</v>
      </c>
      <c r="E4395" s="188">
        <v>3600000</v>
      </c>
      <c r="F4395" s="188">
        <v>10800000</v>
      </c>
      <c r="G4395" t="s">
        <v>8161</v>
      </c>
    </row>
    <row r="4396" hidden="1" spans="1:7">
      <c r="A4396" t="s">
        <v>8199</v>
      </c>
      <c r="B4396" t="s">
        <v>8200</v>
      </c>
      <c r="C4396" s="188"/>
      <c r="D4396" s="188">
        <v>290800</v>
      </c>
      <c r="E4396" s="188">
        <v>220800</v>
      </c>
      <c r="F4396" s="188">
        <v>511600</v>
      </c>
      <c r="G4396" t="s">
        <v>8161</v>
      </c>
    </row>
    <row r="4397" hidden="1" spans="1:7">
      <c r="A4397" t="s">
        <v>8201</v>
      </c>
      <c r="B4397" t="s">
        <v>8202</v>
      </c>
      <c r="C4397" s="188">
        <v>313500</v>
      </c>
      <c r="D4397" s="188">
        <v>451500</v>
      </c>
      <c r="E4397" s="188">
        <v>451500</v>
      </c>
      <c r="F4397" s="188">
        <v>1216500</v>
      </c>
      <c r="G4397" t="s">
        <v>8161</v>
      </c>
    </row>
    <row r="4398" hidden="1" spans="1:7">
      <c r="A4398" t="s">
        <v>8203</v>
      </c>
      <c r="B4398" t="s">
        <v>8204</v>
      </c>
      <c r="C4398" s="188">
        <v>17730000</v>
      </c>
      <c r="D4398" s="188">
        <v>21690000</v>
      </c>
      <c r="E4398" s="188">
        <v>29610000</v>
      </c>
      <c r="F4398" s="188">
        <v>69030000</v>
      </c>
      <c r="G4398" t="s">
        <v>8161</v>
      </c>
    </row>
    <row r="4399" hidden="1" spans="1:7">
      <c r="A4399" t="s">
        <v>8190</v>
      </c>
      <c r="B4399" t="s">
        <v>8205</v>
      </c>
      <c r="C4399" s="188">
        <v>3960000</v>
      </c>
      <c r="D4399" s="188">
        <v>16146000</v>
      </c>
      <c r="E4399" s="188">
        <v>14256000</v>
      </c>
      <c r="F4399" s="188">
        <v>34362000</v>
      </c>
      <c r="G4399" t="s">
        <v>8161</v>
      </c>
    </row>
    <row r="4400" hidden="1" spans="1:7">
      <c r="A4400" t="s">
        <v>8206</v>
      </c>
      <c r="B4400" t="s">
        <v>8207</v>
      </c>
      <c r="C4400" s="188"/>
      <c r="D4400" s="188"/>
      <c r="E4400" s="188">
        <v>154800</v>
      </c>
      <c r="F4400" s="188">
        <v>154800</v>
      </c>
      <c r="G4400" t="s">
        <v>8161</v>
      </c>
    </row>
    <row r="4401" hidden="1" spans="1:7">
      <c r="A4401" t="s">
        <v>8208</v>
      </c>
      <c r="B4401" t="s">
        <v>8209</v>
      </c>
      <c r="C4401" s="188">
        <v>61900000</v>
      </c>
      <c r="D4401" s="188">
        <v>36000000</v>
      </c>
      <c r="E4401" s="188">
        <v>36000000</v>
      </c>
      <c r="F4401" s="188">
        <v>133900000</v>
      </c>
      <c r="G4401" t="s">
        <v>8161</v>
      </c>
    </row>
    <row r="4402" hidden="1" spans="1:7">
      <c r="A4402" t="s">
        <v>8210</v>
      </c>
      <c r="B4402" t="s">
        <v>8211</v>
      </c>
      <c r="C4402" s="188">
        <v>1492000</v>
      </c>
      <c r="D4402" s="188">
        <v>1492000</v>
      </c>
      <c r="E4402" s="188">
        <v>1492000</v>
      </c>
      <c r="F4402" s="188">
        <v>4476000</v>
      </c>
      <c r="G4402" t="s">
        <v>8161</v>
      </c>
    </row>
    <row r="4403" hidden="1" spans="1:7">
      <c r="A4403" t="s">
        <v>8212</v>
      </c>
      <c r="B4403" t="s">
        <v>8213</v>
      </c>
      <c r="C4403" s="188">
        <v>360000</v>
      </c>
      <c r="D4403" s="188">
        <v>151200</v>
      </c>
      <c r="E4403" s="188">
        <v>3960000</v>
      </c>
      <c r="F4403" s="188">
        <v>4471200</v>
      </c>
      <c r="G4403" t="s">
        <v>8161</v>
      </c>
    </row>
    <row r="4404" hidden="1" spans="1:7">
      <c r="A4404" t="s">
        <v>8214</v>
      </c>
      <c r="B4404" t="s">
        <v>8215</v>
      </c>
      <c r="C4404" s="188"/>
      <c r="D4404" s="188">
        <v>4752000</v>
      </c>
      <c r="E4404" s="188">
        <v>10692000</v>
      </c>
      <c r="F4404" s="188">
        <v>15444000</v>
      </c>
      <c r="G4404" t="s">
        <v>8161</v>
      </c>
    </row>
    <row r="4405" hidden="1" spans="1:7">
      <c r="A4405" t="s">
        <v>8190</v>
      </c>
      <c r="B4405" t="s">
        <v>8216</v>
      </c>
      <c r="C4405" s="188">
        <v>1400000</v>
      </c>
      <c r="D4405" s="188">
        <v>1400000</v>
      </c>
      <c r="E4405" s="188"/>
      <c r="F4405" s="188">
        <v>2800000</v>
      </c>
      <c r="G4405" t="s">
        <v>8161</v>
      </c>
    </row>
    <row r="4406" hidden="1" spans="1:7">
      <c r="A4406" t="s">
        <v>8217</v>
      </c>
      <c r="B4406" t="s">
        <v>8218</v>
      </c>
      <c r="C4406" s="188">
        <v>12186000</v>
      </c>
      <c r="D4406" s="188">
        <v>17907000</v>
      </c>
      <c r="E4406" s="188">
        <v>16788000</v>
      </c>
      <c r="F4406" s="188">
        <v>46881000</v>
      </c>
      <c r="G4406" t="s">
        <v>8161</v>
      </c>
    </row>
    <row r="4407" hidden="1" spans="1:7">
      <c r="A4407" t="s">
        <v>8219</v>
      </c>
      <c r="B4407" t="s">
        <v>8220</v>
      </c>
      <c r="C4407" s="188">
        <v>12004000</v>
      </c>
      <c r="D4407" s="188">
        <v>3317500</v>
      </c>
      <c r="E4407" s="188">
        <v>4894000</v>
      </c>
      <c r="F4407" s="188">
        <v>20215500</v>
      </c>
      <c r="G4407" t="s">
        <v>8161</v>
      </c>
    </row>
    <row r="4408" hidden="1" spans="1:7">
      <c r="A4408" t="s">
        <v>8221</v>
      </c>
      <c r="B4408" t="s">
        <v>8222</v>
      </c>
      <c r="C4408" s="188">
        <v>158400</v>
      </c>
      <c r="D4408" s="188">
        <v>258000</v>
      </c>
      <c r="E4408" s="188">
        <v>79200</v>
      </c>
      <c r="F4408" s="188">
        <v>495600</v>
      </c>
      <c r="G4408" t="s">
        <v>8161</v>
      </c>
    </row>
    <row r="4409" hidden="1" spans="1:7">
      <c r="A4409" t="s">
        <v>8223</v>
      </c>
      <c r="B4409" t="s">
        <v>8224</v>
      </c>
      <c r="C4409" s="188">
        <v>7262300</v>
      </c>
      <c r="D4409" s="188">
        <v>18279700</v>
      </c>
      <c r="E4409" s="188">
        <v>32137400</v>
      </c>
      <c r="F4409" s="188">
        <v>57679400</v>
      </c>
      <c r="G4409" t="s">
        <v>8161</v>
      </c>
    </row>
    <row r="4410" hidden="1" spans="1:7">
      <c r="A4410" t="s">
        <v>8225</v>
      </c>
      <c r="B4410" t="s">
        <v>8226</v>
      </c>
      <c r="C4410" s="188">
        <v>1508640</v>
      </c>
      <c r="D4410" s="188">
        <v>837600</v>
      </c>
      <c r="E4410" s="188">
        <v>2184500</v>
      </c>
      <c r="F4410" s="188">
        <v>4530740</v>
      </c>
      <c r="G4410" t="s">
        <v>8161</v>
      </c>
    </row>
    <row r="4411" hidden="1" spans="1:7">
      <c r="A4411" t="s">
        <v>8227</v>
      </c>
      <c r="B4411" t="s">
        <v>8228</v>
      </c>
      <c r="C4411" s="188"/>
      <c r="D4411" s="188">
        <v>1208400</v>
      </c>
      <c r="E4411" s="188">
        <v>1800000</v>
      </c>
      <c r="F4411" s="188">
        <v>3008400</v>
      </c>
      <c r="G4411" t="s">
        <v>8161</v>
      </c>
    </row>
    <row r="4412" hidden="1" spans="1:7">
      <c r="A4412" t="s">
        <v>8229</v>
      </c>
      <c r="B4412" t="s">
        <v>3381</v>
      </c>
      <c r="C4412" s="188">
        <v>1440000</v>
      </c>
      <c r="D4412" s="188">
        <v>792000</v>
      </c>
      <c r="E4412" s="188">
        <v>2052000</v>
      </c>
      <c r="F4412" s="188">
        <v>4284000</v>
      </c>
      <c r="G4412" t="s">
        <v>8161</v>
      </c>
    </row>
    <row r="4413" hidden="1" spans="1:7">
      <c r="A4413" t="s">
        <v>8230</v>
      </c>
      <c r="B4413" t="s">
        <v>8231</v>
      </c>
      <c r="C4413" s="188">
        <v>3600000</v>
      </c>
      <c r="D4413" s="188">
        <v>1750000</v>
      </c>
      <c r="E4413" s="188">
        <v>3500000</v>
      </c>
      <c r="F4413" s="188">
        <v>8850000</v>
      </c>
      <c r="G4413" t="s">
        <v>8161</v>
      </c>
    </row>
    <row r="4414" hidden="1" spans="1:7">
      <c r="A4414" t="s">
        <v>8232</v>
      </c>
      <c r="B4414" t="s">
        <v>8233</v>
      </c>
      <c r="C4414" s="188">
        <v>13770000</v>
      </c>
      <c r="D4414" s="188">
        <v>17730000</v>
      </c>
      <c r="E4414" s="188">
        <v>12978000</v>
      </c>
      <c r="F4414" s="188">
        <v>44478000</v>
      </c>
      <c r="G4414" t="s">
        <v>8161</v>
      </c>
    </row>
    <row r="4415" hidden="1" spans="1:7">
      <c r="A4415" t="s">
        <v>8190</v>
      </c>
      <c r="B4415" t="s">
        <v>8234</v>
      </c>
      <c r="C4415" s="188">
        <v>3960000</v>
      </c>
      <c r="D4415" s="188"/>
      <c r="E4415" s="188">
        <v>3960000</v>
      </c>
      <c r="F4415" s="188">
        <v>7920000</v>
      </c>
      <c r="G4415" t="s">
        <v>8161</v>
      </c>
    </row>
    <row r="4416" hidden="1" spans="1:7">
      <c r="A4416" t="s">
        <v>8235</v>
      </c>
      <c r="B4416" t="s">
        <v>8236</v>
      </c>
      <c r="C4416" s="188">
        <v>141600</v>
      </c>
      <c r="D4416" s="188">
        <v>220800</v>
      </c>
      <c r="E4416" s="188">
        <v>79200</v>
      </c>
      <c r="F4416" s="188">
        <v>441600</v>
      </c>
      <c r="G4416" t="s">
        <v>8161</v>
      </c>
    </row>
    <row r="4417" hidden="1" spans="1:7">
      <c r="A4417" t="s">
        <v>8237</v>
      </c>
      <c r="B4417" t="s">
        <v>8238</v>
      </c>
      <c r="C4417" s="188"/>
      <c r="D4417" s="188">
        <v>125100</v>
      </c>
      <c r="E4417" s="188">
        <v>120450</v>
      </c>
      <c r="F4417" s="188">
        <v>245550</v>
      </c>
      <c r="G4417" t="s">
        <v>8161</v>
      </c>
    </row>
    <row r="4418" hidden="1" spans="1:7">
      <c r="A4418" t="s">
        <v>8239</v>
      </c>
      <c r="B4418" t="s">
        <v>8240</v>
      </c>
      <c r="C4418" s="188"/>
      <c r="D4418" s="188">
        <v>115200</v>
      </c>
      <c r="E4418" s="188">
        <v>129720</v>
      </c>
      <c r="F4418" s="188">
        <v>244920</v>
      </c>
      <c r="G4418" t="s">
        <v>8161</v>
      </c>
    </row>
    <row r="4419" hidden="1" spans="1:7">
      <c r="A4419" t="s">
        <v>8241</v>
      </c>
      <c r="B4419" t="s">
        <v>8242</v>
      </c>
      <c r="C4419" s="188"/>
      <c r="D4419" s="188">
        <v>79200</v>
      </c>
      <c r="E4419" s="188">
        <v>79200</v>
      </c>
      <c r="F4419" s="188">
        <v>158400</v>
      </c>
      <c r="G4419" t="s">
        <v>8161</v>
      </c>
    </row>
    <row r="4420" hidden="1" spans="1:7">
      <c r="A4420" t="s">
        <v>8243</v>
      </c>
      <c r="B4420" t="s">
        <v>8244</v>
      </c>
      <c r="C4420" s="188">
        <v>385200</v>
      </c>
      <c r="D4420" s="188">
        <v>260200</v>
      </c>
      <c r="E4420" s="188"/>
      <c r="F4420" s="188">
        <v>645400</v>
      </c>
      <c r="G4420" t="s">
        <v>8161</v>
      </c>
    </row>
    <row r="4421" hidden="1" spans="1:7">
      <c r="A4421" t="s">
        <v>8245</v>
      </c>
      <c r="B4421" t="s">
        <v>8246</v>
      </c>
      <c r="C4421" s="188">
        <v>5850000</v>
      </c>
      <c r="D4421" s="188">
        <v>3960000</v>
      </c>
      <c r="E4421" s="188">
        <v>5544000</v>
      </c>
      <c r="F4421" s="188">
        <v>15354000</v>
      </c>
      <c r="G4421" t="s">
        <v>8161</v>
      </c>
    </row>
    <row r="4422" hidden="1" spans="1:7">
      <c r="A4422" t="s">
        <v>8247</v>
      </c>
      <c r="B4422" t="s">
        <v>3408</v>
      </c>
      <c r="C4422" s="188">
        <v>8676000</v>
      </c>
      <c r="D4422" s="188">
        <v>7920000</v>
      </c>
      <c r="E4422" s="188">
        <v>11880000</v>
      </c>
      <c r="F4422" s="188">
        <v>28476000</v>
      </c>
      <c r="G4422" t="s">
        <v>8161</v>
      </c>
    </row>
    <row r="4423" hidden="1" spans="1:7">
      <c r="A4423" t="s">
        <v>8190</v>
      </c>
      <c r="B4423" t="s">
        <v>8248</v>
      </c>
      <c r="C4423" s="188"/>
      <c r="D4423" s="188">
        <v>513000</v>
      </c>
      <c r="E4423" s="188"/>
      <c r="F4423" s="188">
        <v>513000</v>
      </c>
      <c r="G4423" t="s">
        <v>8161</v>
      </c>
    </row>
    <row r="4424" hidden="1" spans="1:7">
      <c r="A4424" t="s">
        <v>8249</v>
      </c>
      <c r="B4424" t="s">
        <v>8250</v>
      </c>
      <c r="C4424" s="188">
        <v>298500</v>
      </c>
      <c r="D4424" s="188">
        <v>603140</v>
      </c>
      <c r="E4424" s="188">
        <v>79200</v>
      </c>
      <c r="F4424" s="188">
        <v>980840</v>
      </c>
      <c r="G4424" t="s">
        <v>8161</v>
      </c>
    </row>
    <row r="4425" hidden="1" spans="1:7">
      <c r="A4425" t="s">
        <v>8251</v>
      </c>
      <c r="B4425" t="s">
        <v>8252</v>
      </c>
      <c r="C4425" s="188">
        <v>3600000</v>
      </c>
      <c r="D4425" s="188">
        <v>10800000</v>
      </c>
      <c r="E4425" s="188">
        <v>10800000</v>
      </c>
      <c r="F4425" s="188">
        <v>25200000</v>
      </c>
      <c r="G4425" t="s">
        <v>8161</v>
      </c>
    </row>
    <row r="4426" hidden="1" spans="1:7">
      <c r="A4426" t="s">
        <v>8253</v>
      </c>
      <c r="B4426" t="s">
        <v>8254</v>
      </c>
      <c r="C4426" s="188">
        <v>8146800</v>
      </c>
      <c r="D4426" s="188">
        <v>4978800</v>
      </c>
      <c r="E4426" s="188">
        <v>4186800</v>
      </c>
      <c r="F4426" s="188">
        <v>17312400</v>
      </c>
      <c r="G4426" t="s">
        <v>8161</v>
      </c>
    </row>
    <row r="4427" hidden="1" spans="1:7">
      <c r="A4427" t="s">
        <v>8255</v>
      </c>
      <c r="B4427" t="s">
        <v>8256</v>
      </c>
      <c r="C4427" s="188">
        <v>79200</v>
      </c>
      <c r="D4427" s="188">
        <v>79800</v>
      </c>
      <c r="E4427" s="188"/>
      <c r="F4427" s="188">
        <v>159000</v>
      </c>
      <c r="G4427" t="s">
        <v>8161</v>
      </c>
    </row>
    <row r="4428" hidden="1" spans="1:7">
      <c r="A4428" t="s">
        <v>8257</v>
      </c>
      <c r="B4428" t="s">
        <v>8258</v>
      </c>
      <c r="C4428" s="188">
        <v>12500000</v>
      </c>
      <c r="D4428" s="188">
        <v>1750000</v>
      </c>
      <c r="E4428" s="188">
        <v>18000000</v>
      </c>
      <c r="F4428" s="188">
        <v>32250000</v>
      </c>
      <c r="G4428" t="s">
        <v>8161</v>
      </c>
    </row>
    <row r="4429" hidden="1" spans="1:7">
      <c r="A4429" t="s">
        <v>8259</v>
      </c>
      <c r="B4429" t="s">
        <v>8260</v>
      </c>
      <c r="C4429" s="188"/>
      <c r="D4429" s="188"/>
      <c r="E4429" s="188">
        <v>102450</v>
      </c>
      <c r="F4429" s="188">
        <v>102450</v>
      </c>
      <c r="G4429" t="s">
        <v>8161</v>
      </c>
    </row>
    <row r="4430" hidden="1" spans="1:7">
      <c r="A4430" t="s">
        <v>8261</v>
      </c>
      <c r="B4430" t="s">
        <v>8262</v>
      </c>
      <c r="C4430" s="188"/>
      <c r="D4430" s="188"/>
      <c r="E4430" s="188">
        <v>75600</v>
      </c>
      <c r="F4430" s="188">
        <v>75600</v>
      </c>
      <c r="G4430" t="s">
        <v>8161</v>
      </c>
    </row>
    <row r="4431" hidden="1" spans="1:7">
      <c r="A4431" t="s">
        <v>8263</v>
      </c>
      <c r="B4431" t="s">
        <v>8264</v>
      </c>
      <c r="C4431" s="188">
        <v>8250000</v>
      </c>
      <c r="D4431" s="188">
        <v>8676000</v>
      </c>
      <c r="E4431" s="188">
        <v>3960000</v>
      </c>
      <c r="F4431" s="188">
        <v>20886000</v>
      </c>
      <c r="G4431" t="s">
        <v>8161</v>
      </c>
    </row>
    <row r="4432" hidden="1" spans="1:7">
      <c r="A4432" t="s">
        <v>8265</v>
      </c>
      <c r="B4432" t="s">
        <v>8266</v>
      </c>
      <c r="C4432" s="188">
        <v>756000</v>
      </c>
      <c r="D4432" s="188">
        <v>3960000</v>
      </c>
      <c r="E4432" s="188">
        <v>4716000</v>
      </c>
      <c r="F4432" s="188">
        <v>9432000</v>
      </c>
      <c r="G4432" t="s">
        <v>8161</v>
      </c>
    </row>
    <row r="4433" hidden="1" spans="1:7">
      <c r="A4433" t="s">
        <v>8190</v>
      </c>
      <c r="B4433" t="s">
        <v>8267</v>
      </c>
      <c r="C4433" s="188"/>
      <c r="D4433" s="188"/>
      <c r="E4433" s="188">
        <v>280000</v>
      </c>
      <c r="F4433" s="188">
        <v>280000</v>
      </c>
      <c r="G4433" t="s">
        <v>8161</v>
      </c>
    </row>
    <row r="4434" hidden="1" spans="1:7">
      <c r="A4434" t="s">
        <v>8268</v>
      </c>
      <c r="B4434" t="s">
        <v>8269</v>
      </c>
      <c r="C4434" s="188">
        <v>58040000</v>
      </c>
      <c r="D4434" s="188">
        <v>38910000</v>
      </c>
      <c r="E4434" s="188">
        <v>53070000</v>
      </c>
      <c r="F4434" s="188">
        <v>150020000</v>
      </c>
      <c r="G4434" t="s">
        <v>8161</v>
      </c>
    </row>
    <row r="4435" hidden="1" spans="1:7">
      <c r="A4435" t="s">
        <v>8270</v>
      </c>
      <c r="B4435" t="s">
        <v>8271</v>
      </c>
      <c r="C4435" s="188"/>
      <c r="D4435" s="188"/>
      <c r="E4435" s="188">
        <v>198000</v>
      </c>
      <c r="F4435" s="188">
        <v>198000</v>
      </c>
      <c r="G4435" t="s">
        <v>8161</v>
      </c>
    </row>
    <row r="4436" hidden="1" spans="1:7">
      <c r="A4436" t="s">
        <v>8272</v>
      </c>
      <c r="B4436" t="s">
        <v>8273</v>
      </c>
      <c r="C4436" s="188">
        <v>562800</v>
      </c>
      <c r="D4436" s="188">
        <v>490800</v>
      </c>
      <c r="E4436" s="188">
        <v>400200</v>
      </c>
      <c r="F4436" s="188">
        <v>1453800</v>
      </c>
      <c r="G4436" t="s">
        <v>8161</v>
      </c>
    </row>
    <row r="4437" hidden="1" spans="1:7">
      <c r="A4437" t="s">
        <v>8274</v>
      </c>
      <c r="B4437" t="s">
        <v>8275</v>
      </c>
      <c r="C4437" s="188"/>
      <c r="D4437" s="188">
        <v>3500000</v>
      </c>
      <c r="E4437" s="188">
        <v>7350000</v>
      </c>
      <c r="F4437" s="188">
        <v>10850000</v>
      </c>
      <c r="G4437" t="s">
        <v>8161</v>
      </c>
    </row>
    <row r="4438" hidden="1" spans="1:7">
      <c r="A4438" t="s">
        <v>8276</v>
      </c>
      <c r="B4438" t="s">
        <v>8277</v>
      </c>
      <c r="C4438" s="188"/>
      <c r="D4438" s="188">
        <v>4356000</v>
      </c>
      <c r="E4438" s="188">
        <v>0</v>
      </c>
      <c r="F4438" s="188">
        <v>4356000</v>
      </c>
      <c r="G4438" t="s">
        <v>8161</v>
      </c>
    </row>
    <row r="4439" hidden="1" spans="1:7">
      <c r="A4439" t="s">
        <v>8278</v>
      </c>
      <c r="B4439" t="s">
        <v>8279</v>
      </c>
      <c r="C4439" s="188">
        <v>4680000</v>
      </c>
      <c r="D4439" s="188">
        <v>3960000</v>
      </c>
      <c r="E4439" s="188">
        <v>1800000</v>
      </c>
      <c r="F4439" s="188">
        <v>10440000</v>
      </c>
      <c r="G4439" t="s">
        <v>8161</v>
      </c>
    </row>
    <row r="4440" hidden="1" spans="1:7">
      <c r="A4440" t="s">
        <v>8280</v>
      </c>
      <c r="B4440" t="s">
        <v>8281</v>
      </c>
      <c r="C4440" s="188"/>
      <c r="D4440" s="188">
        <v>224800</v>
      </c>
      <c r="E4440" s="188">
        <v>105600</v>
      </c>
      <c r="F4440" s="188">
        <v>330400</v>
      </c>
      <c r="G4440" t="s">
        <v>8161</v>
      </c>
    </row>
    <row r="4441" hidden="1" spans="1:7">
      <c r="A4441" t="s">
        <v>8282</v>
      </c>
      <c r="B4441" t="s">
        <v>8283</v>
      </c>
      <c r="C4441" s="188">
        <v>2160000</v>
      </c>
      <c r="D4441" s="188">
        <v>3145400</v>
      </c>
      <c r="E4441" s="188">
        <v>3865400</v>
      </c>
      <c r="F4441" s="188">
        <v>9170800</v>
      </c>
      <c r="G4441" t="s">
        <v>8161</v>
      </c>
    </row>
    <row r="4442" hidden="1" spans="1:7">
      <c r="A4442" t="s">
        <v>8284</v>
      </c>
      <c r="B4442" t="s">
        <v>8285</v>
      </c>
      <c r="C4442" s="188">
        <v>158400</v>
      </c>
      <c r="D4442" s="188">
        <v>158400</v>
      </c>
      <c r="E4442" s="188">
        <v>158400</v>
      </c>
      <c r="F4442" s="188">
        <v>475200</v>
      </c>
      <c r="G4442" t="s">
        <v>8161</v>
      </c>
    </row>
    <row r="4443" hidden="1" spans="1:7">
      <c r="A4443" t="s">
        <v>8286</v>
      </c>
      <c r="B4443" t="s">
        <v>8287</v>
      </c>
      <c r="C4443" s="188">
        <v>309600</v>
      </c>
      <c r="D4443" s="188"/>
      <c r="E4443" s="188">
        <v>79200</v>
      </c>
      <c r="F4443" s="188">
        <v>388800</v>
      </c>
      <c r="G4443" t="s">
        <v>8161</v>
      </c>
    </row>
    <row r="4444" hidden="1" spans="1:7">
      <c r="A4444" t="s">
        <v>8288</v>
      </c>
      <c r="B4444" t="s">
        <v>8289</v>
      </c>
      <c r="C4444" s="188">
        <v>0</v>
      </c>
      <c r="D4444" s="188"/>
      <c r="E4444" s="188"/>
      <c r="F4444" s="188">
        <v>0</v>
      </c>
      <c r="G4444" t="s">
        <v>8161</v>
      </c>
    </row>
    <row r="4445" hidden="1" spans="1:7">
      <c r="A4445" t="s">
        <v>8290</v>
      </c>
      <c r="B4445" t="s">
        <v>8291</v>
      </c>
      <c r="C4445" s="188">
        <v>16560000</v>
      </c>
      <c r="D4445" s="188">
        <v>44280000</v>
      </c>
      <c r="E4445" s="188">
        <v>35460000</v>
      </c>
      <c r="F4445" s="188">
        <v>96300000</v>
      </c>
      <c r="G4445" t="s">
        <v>8161</v>
      </c>
    </row>
    <row r="4446" hidden="1" spans="1:7">
      <c r="A4446" t="s">
        <v>8292</v>
      </c>
      <c r="B4446" t="s">
        <v>8293</v>
      </c>
      <c r="C4446" s="188">
        <v>16600000</v>
      </c>
      <c r="D4446" s="188">
        <v>1750000</v>
      </c>
      <c r="E4446" s="188"/>
      <c r="F4446" s="188">
        <v>18350000</v>
      </c>
      <c r="G4446" t="s">
        <v>8161</v>
      </c>
    </row>
    <row r="4447" hidden="1" spans="1:7">
      <c r="A4447" t="s">
        <v>8294</v>
      </c>
      <c r="B4447" t="s">
        <v>8295</v>
      </c>
      <c r="C4447" s="188">
        <v>792000</v>
      </c>
      <c r="D4447" s="188">
        <v>1980000</v>
      </c>
      <c r="E4447" s="188"/>
      <c r="F4447" s="188">
        <v>2772000</v>
      </c>
      <c r="G4447" t="s">
        <v>8161</v>
      </c>
    </row>
    <row r="4448" hidden="1" spans="1:7">
      <c r="A4448" t="s">
        <v>8296</v>
      </c>
      <c r="B4448" t="s">
        <v>8297</v>
      </c>
      <c r="C4448" s="188">
        <v>154800</v>
      </c>
      <c r="D4448" s="188">
        <v>158400</v>
      </c>
      <c r="E4448" s="188">
        <v>151200</v>
      </c>
      <c r="F4448" s="188">
        <v>464400</v>
      </c>
      <c r="G4448" t="s">
        <v>8161</v>
      </c>
    </row>
    <row r="4449" hidden="1" spans="1:7">
      <c r="A4449" t="s">
        <v>8298</v>
      </c>
      <c r="B4449" t="s">
        <v>8299</v>
      </c>
      <c r="C4449" s="188"/>
      <c r="D4449" s="188"/>
      <c r="E4449" s="188">
        <v>59000</v>
      </c>
      <c r="F4449" s="188">
        <v>59000</v>
      </c>
      <c r="G4449" t="s">
        <v>8161</v>
      </c>
    </row>
    <row r="4450" hidden="1" spans="1:7">
      <c r="A4450" t="s">
        <v>8300</v>
      </c>
      <c r="B4450" t="s">
        <v>8301</v>
      </c>
      <c r="C4450" s="188">
        <v>1606340</v>
      </c>
      <c r="D4450" s="188">
        <v>942600</v>
      </c>
      <c r="E4450" s="188">
        <v>799240</v>
      </c>
      <c r="F4450" s="188">
        <v>3348180</v>
      </c>
      <c r="G4450" t="s">
        <v>8161</v>
      </c>
    </row>
    <row r="4451" hidden="1" spans="1:7">
      <c r="A4451" t="s">
        <v>8302</v>
      </c>
      <c r="B4451" t="s">
        <v>8303</v>
      </c>
      <c r="C4451" s="188">
        <v>4338000</v>
      </c>
      <c r="D4451" s="188">
        <v>4402400</v>
      </c>
      <c r="E4451" s="188"/>
      <c r="F4451" s="188">
        <v>8740400</v>
      </c>
      <c r="G4451" t="s">
        <v>8161</v>
      </c>
    </row>
    <row r="4452" hidden="1" spans="1:7">
      <c r="A4452" t="s">
        <v>8304</v>
      </c>
      <c r="B4452" t="s">
        <v>8305</v>
      </c>
      <c r="C4452" s="188">
        <v>17100000</v>
      </c>
      <c r="D4452" s="188"/>
      <c r="E4452" s="188">
        <v>9000000</v>
      </c>
      <c r="F4452" s="188">
        <v>26100000</v>
      </c>
      <c r="G4452" t="s">
        <v>8161</v>
      </c>
    </row>
    <row r="4453" hidden="1" spans="1:7">
      <c r="A4453" t="s">
        <v>8190</v>
      </c>
      <c r="B4453" t="s">
        <v>8306</v>
      </c>
      <c r="C4453" s="188">
        <v>5850000</v>
      </c>
      <c r="D4453" s="188"/>
      <c r="E4453" s="188"/>
      <c r="F4453" s="188">
        <v>5850000</v>
      </c>
      <c r="G4453" t="s">
        <v>8161</v>
      </c>
    </row>
    <row r="4454" hidden="1" spans="1:7">
      <c r="A4454" t="s">
        <v>8307</v>
      </c>
      <c r="B4454" t="s">
        <v>8308</v>
      </c>
      <c r="C4454" s="188">
        <v>3600000</v>
      </c>
      <c r="D4454" s="188"/>
      <c r="E4454" s="188">
        <v>3600000</v>
      </c>
      <c r="F4454" s="188">
        <v>7200000</v>
      </c>
      <c r="G4454" t="s">
        <v>8161</v>
      </c>
    </row>
    <row r="4455" hidden="1" spans="1:7">
      <c r="A4455" t="s">
        <v>8190</v>
      </c>
      <c r="B4455" t="s">
        <v>8309</v>
      </c>
      <c r="C4455" s="188">
        <v>3960000</v>
      </c>
      <c r="D4455" s="188"/>
      <c r="E4455" s="188"/>
      <c r="F4455" s="188">
        <v>3960000</v>
      </c>
      <c r="G4455" t="s">
        <v>8161</v>
      </c>
    </row>
    <row r="4456" hidden="1" spans="1:7">
      <c r="A4456" t="s">
        <v>8190</v>
      </c>
      <c r="B4456" t="s">
        <v>8310</v>
      </c>
      <c r="C4456" s="188"/>
      <c r="D4456" s="188"/>
      <c r="E4456" s="188">
        <v>85000</v>
      </c>
      <c r="F4456" s="188">
        <v>85000</v>
      </c>
      <c r="G4456" t="s">
        <v>8161</v>
      </c>
    </row>
    <row r="4457" hidden="1" spans="1:7">
      <c r="A4457" t="s">
        <v>8311</v>
      </c>
      <c r="B4457" t="s">
        <v>8312</v>
      </c>
      <c r="C4457" s="188"/>
      <c r="D4457" s="188">
        <v>720000</v>
      </c>
      <c r="E4457" s="188">
        <v>720000</v>
      </c>
      <c r="F4457" s="188">
        <v>1440000</v>
      </c>
      <c r="G4457" t="s">
        <v>8161</v>
      </c>
    </row>
    <row r="4458" hidden="1" spans="1:7">
      <c r="A4458" t="s">
        <v>8313</v>
      </c>
      <c r="B4458" t="s">
        <v>8314</v>
      </c>
      <c r="C4458" s="188"/>
      <c r="D4458" s="188">
        <v>1987800</v>
      </c>
      <c r="E4458" s="188">
        <v>5225000</v>
      </c>
      <c r="F4458" s="188">
        <v>7212800</v>
      </c>
      <c r="G4458" t="s">
        <v>8161</v>
      </c>
    </row>
    <row r="4459" hidden="1" spans="1:7">
      <c r="A4459" t="s">
        <v>8315</v>
      </c>
      <c r="B4459" t="s">
        <v>8316</v>
      </c>
      <c r="C4459" s="188"/>
      <c r="D4459" s="188">
        <v>105100</v>
      </c>
      <c r="E4459" s="188"/>
      <c r="F4459" s="188">
        <v>105100</v>
      </c>
      <c r="G4459" t="s">
        <v>8161</v>
      </c>
    </row>
    <row r="4460" hidden="1" spans="1:7">
      <c r="A4460" t="s">
        <v>8317</v>
      </c>
      <c r="B4460" t="s">
        <v>8318</v>
      </c>
      <c r="C4460" s="188"/>
      <c r="D4460" s="188">
        <v>34561800</v>
      </c>
      <c r="E4460" s="188">
        <v>48744400</v>
      </c>
      <c r="F4460" s="188">
        <v>83306200</v>
      </c>
      <c r="G4460" t="s">
        <v>8161</v>
      </c>
    </row>
    <row r="4461" hidden="1" spans="1:7">
      <c r="A4461" t="s">
        <v>8319</v>
      </c>
      <c r="B4461" t="s">
        <v>8320</v>
      </c>
      <c r="C4461" s="188"/>
      <c r="D4461" s="188">
        <v>4716000</v>
      </c>
      <c r="E4461" s="188"/>
      <c r="F4461" s="188">
        <v>4716000</v>
      </c>
      <c r="G4461" t="s">
        <v>8161</v>
      </c>
    </row>
    <row r="4462" hidden="1" spans="1:7">
      <c r="A4462" t="s">
        <v>8321</v>
      </c>
      <c r="B4462" t="s">
        <v>8322</v>
      </c>
      <c r="C4462" s="188"/>
      <c r="D4462" s="188"/>
      <c r="E4462" s="188">
        <v>3600000</v>
      </c>
      <c r="F4462" s="188">
        <v>3600000</v>
      </c>
      <c r="G4462" t="s">
        <v>8161</v>
      </c>
    </row>
    <row r="4463" hidden="1" spans="1:7">
      <c r="A4463" t="s">
        <v>8323</v>
      </c>
      <c r="B4463" t="s">
        <v>8324</v>
      </c>
      <c r="C4463" s="188">
        <v>16700000</v>
      </c>
      <c r="D4463" s="188">
        <v>3500000</v>
      </c>
      <c r="E4463" s="188">
        <v>13200000</v>
      </c>
      <c r="F4463" s="188">
        <v>33400000</v>
      </c>
      <c r="G4463" t="s">
        <v>8161</v>
      </c>
    </row>
    <row r="4464" hidden="1" spans="1:7">
      <c r="A4464" t="s">
        <v>8325</v>
      </c>
      <c r="B4464" t="s">
        <v>8326</v>
      </c>
      <c r="C4464" s="188">
        <v>396000</v>
      </c>
      <c r="D4464" s="188">
        <v>396000</v>
      </c>
      <c r="E4464" s="188"/>
      <c r="F4464" s="188">
        <v>792000</v>
      </c>
      <c r="G4464" t="s">
        <v>8161</v>
      </c>
    </row>
    <row r="4465" hidden="1" spans="1:7">
      <c r="A4465" t="s">
        <v>8327</v>
      </c>
      <c r="B4465" t="s">
        <v>8328</v>
      </c>
      <c r="C4465" s="188">
        <v>12543600</v>
      </c>
      <c r="D4465" s="188">
        <v>26690400</v>
      </c>
      <c r="E4465" s="188">
        <v>22158000</v>
      </c>
      <c r="F4465" s="188">
        <v>61392000</v>
      </c>
      <c r="G4465" t="s">
        <v>8161</v>
      </c>
    </row>
    <row r="4466" hidden="1" spans="1:7">
      <c r="A4466" t="s">
        <v>8329</v>
      </c>
      <c r="B4466" t="s">
        <v>8330</v>
      </c>
      <c r="C4466" s="188">
        <v>411600</v>
      </c>
      <c r="D4466" s="188"/>
      <c r="E4466" s="188">
        <v>633600</v>
      </c>
      <c r="F4466" s="188">
        <v>1045200</v>
      </c>
      <c r="G4466" t="s">
        <v>8161</v>
      </c>
    </row>
    <row r="4467" hidden="1" spans="1:7">
      <c r="A4467" t="s">
        <v>8331</v>
      </c>
      <c r="B4467" t="s">
        <v>8332</v>
      </c>
      <c r="C4467" s="188">
        <v>102000</v>
      </c>
      <c r="D4467" s="188"/>
      <c r="E4467" s="188"/>
      <c r="F4467" s="188">
        <v>102000</v>
      </c>
      <c r="G4467" t="s">
        <v>8161</v>
      </c>
    </row>
    <row r="4468" hidden="1" spans="1:7">
      <c r="A4468" t="s">
        <v>8333</v>
      </c>
      <c r="B4468" t="s">
        <v>8334</v>
      </c>
      <c r="C4468" s="188">
        <v>234000</v>
      </c>
      <c r="D4468" s="188">
        <v>304000</v>
      </c>
      <c r="E4468" s="188">
        <v>313200</v>
      </c>
      <c r="F4468" s="188">
        <v>851200</v>
      </c>
      <c r="G4468" t="s">
        <v>8161</v>
      </c>
    </row>
    <row r="4469" hidden="1" spans="1:7">
      <c r="A4469" t="s">
        <v>8335</v>
      </c>
      <c r="B4469" t="s">
        <v>8336</v>
      </c>
      <c r="C4469" s="188"/>
      <c r="D4469" s="188">
        <v>3960000</v>
      </c>
      <c r="E4469" s="188"/>
      <c r="F4469" s="188">
        <v>3960000</v>
      </c>
      <c r="G4469" t="s">
        <v>8161</v>
      </c>
    </row>
    <row r="4470" hidden="1" spans="1:7">
      <c r="A4470" t="s">
        <v>8337</v>
      </c>
      <c r="B4470" t="s">
        <v>8338</v>
      </c>
      <c r="C4470" s="188">
        <v>294120</v>
      </c>
      <c r="D4470" s="188">
        <v>191220</v>
      </c>
      <c r="E4470" s="188">
        <v>336000</v>
      </c>
      <c r="F4470" s="188">
        <v>821340</v>
      </c>
      <c r="G4470" t="s">
        <v>8161</v>
      </c>
    </row>
    <row r="4471" hidden="1" spans="1:7">
      <c r="A4471" t="s">
        <v>8339</v>
      </c>
      <c r="B4471" t="s">
        <v>5970</v>
      </c>
      <c r="C4471" s="188"/>
      <c r="D4471" s="188">
        <v>241800</v>
      </c>
      <c r="E4471" s="188">
        <v>145600</v>
      </c>
      <c r="F4471" s="188">
        <v>387400</v>
      </c>
      <c r="G4471" t="s">
        <v>8161</v>
      </c>
    </row>
    <row r="4472" hidden="1" spans="1:7">
      <c r="A4472" t="s">
        <v>8340</v>
      </c>
      <c r="B4472" t="s">
        <v>8341</v>
      </c>
      <c r="C4472" s="188">
        <v>15240000</v>
      </c>
      <c r="D4472" s="188">
        <v>39860000</v>
      </c>
      <c r="E4472" s="188">
        <v>20740000</v>
      </c>
      <c r="F4472" s="188">
        <v>75840000</v>
      </c>
      <c r="G4472" t="s">
        <v>8161</v>
      </c>
    </row>
    <row r="4473" hidden="1" spans="1:7">
      <c r="A4473" t="s">
        <v>8342</v>
      </c>
      <c r="B4473" t="s">
        <v>8343</v>
      </c>
      <c r="C4473" s="188">
        <v>3960000</v>
      </c>
      <c r="D4473" s="188"/>
      <c r="E4473" s="188"/>
      <c r="F4473" s="188">
        <v>3960000</v>
      </c>
      <c r="G4473" t="s">
        <v>8161</v>
      </c>
    </row>
    <row r="4474" hidden="1" spans="1:7">
      <c r="A4474" t="s">
        <v>8344</v>
      </c>
      <c r="B4474" t="s">
        <v>8345</v>
      </c>
      <c r="C4474" s="188">
        <v>30510000</v>
      </c>
      <c r="D4474" s="188">
        <v>40140000</v>
      </c>
      <c r="E4474" s="188">
        <v>26376000</v>
      </c>
      <c r="F4474" s="188">
        <v>97026000</v>
      </c>
      <c r="G4474" t="s">
        <v>8161</v>
      </c>
    </row>
    <row r="4475" hidden="1" spans="1:7">
      <c r="A4475" t="s">
        <v>8346</v>
      </c>
      <c r="B4475" t="s">
        <v>8347</v>
      </c>
      <c r="C4475" s="188">
        <v>421200</v>
      </c>
      <c r="D4475" s="188">
        <v>622800</v>
      </c>
      <c r="E4475" s="188">
        <v>263400</v>
      </c>
      <c r="F4475" s="188">
        <v>1307400</v>
      </c>
      <c r="G4475" t="s">
        <v>8161</v>
      </c>
    </row>
    <row r="4476" hidden="1" spans="1:7">
      <c r="A4476" t="s">
        <v>8348</v>
      </c>
      <c r="B4476" t="s">
        <v>8349</v>
      </c>
      <c r="C4476" s="188"/>
      <c r="D4476" s="188"/>
      <c r="E4476" s="188">
        <v>237600</v>
      </c>
      <c r="F4476" s="188">
        <v>237600</v>
      </c>
      <c r="G4476" t="s">
        <v>8161</v>
      </c>
    </row>
    <row r="4477" hidden="1" spans="1:7">
      <c r="A4477" t="s">
        <v>8350</v>
      </c>
      <c r="B4477" t="s">
        <v>8351</v>
      </c>
      <c r="C4477" s="188"/>
      <c r="D4477" s="188">
        <v>6176000</v>
      </c>
      <c r="E4477" s="188"/>
      <c r="F4477" s="188">
        <v>6176000</v>
      </c>
      <c r="G4477" t="s">
        <v>8161</v>
      </c>
    </row>
    <row r="4478" hidden="1" spans="1:7">
      <c r="A4478" t="s">
        <v>8352</v>
      </c>
      <c r="B4478" t="s">
        <v>8353</v>
      </c>
      <c r="C4478" s="188">
        <v>102000</v>
      </c>
      <c r="D4478" s="188"/>
      <c r="E4478" s="188"/>
      <c r="F4478" s="188">
        <v>102000</v>
      </c>
      <c r="G4478" t="s">
        <v>8161</v>
      </c>
    </row>
    <row r="4479" hidden="1" spans="1:7">
      <c r="A4479" t="s">
        <v>8354</v>
      </c>
      <c r="B4479" t="s">
        <v>6197</v>
      </c>
      <c r="C4479" s="188">
        <v>7920000</v>
      </c>
      <c r="D4479" s="188">
        <v>7830000</v>
      </c>
      <c r="E4479" s="188">
        <v>5940000</v>
      </c>
      <c r="F4479" s="188">
        <v>21690000</v>
      </c>
      <c r="G4479" t="s">
        <v>8161</v>
      </c>
    </row>
    <row r="4480" hidden="1" spans="1:7">
      <c r="A4480" t="s">
        <v>8355</v>
      </c>
      <c r="B4480" t="s">
        <v>8356</v>
      </c>
      <c r="C4480" s="188"/>
      <c r="D4480" s="188">
        <v>1980000</v>
      </c>
      <c r="E4480" s="188"/>
      <c r="F4480" s="188">
        <v>1980000</v>
      </c>
      <c r="G4480" t="s">
        <v>8161</v>
      </c>
    </row>
    <row r="4481" hidden="1" spans="1:7">
      <c r="A4481" t="s">
        <v>8357</v>
      </c>
      <c r="B4481" t="s">
        <v>8358</v>
      </c>
      <c r="C4481" s="188">
        <v>360000</v>
      </c>
      <c r="D4481" s="188"/>
      <c r="E4481" s="188">
        <v>360000</v>
      </c>
      <c r="F4481" s="188">
        <v>720000</v>
      </c>
      <c r="G4481" t="s">
        <v>8161</v>
      </c>
    </row>
    <row r="4482" hidden="1" spans="1:7">
      <c r="A4482" t="s">
        <v>8359</v>
      </c>
      <c r="B4482" t="s">
        <v>5441</v>
      </c>
      <c r="C4482" s="188">
        <v>42390000</v>
      </c>
      <c r="D4482" s="188">
        <v>43200000</v>
      </c>
      <c r="E4482" s="188">
        <v>35586000</v>
      </c>
      <c r="F4482" s="188">
        <v>121176000</v>
      </c>
      <c r="G4482" t="s">
        <v>8161</v>
      </c>
    </row>
    <row r="4483" hidden="1" spans="1:7">
      <c r="A4483" t="s">
        <v>8360</v>
      </c>
      <c r="B4483" t="s">
        <v>8361</v>
      </c>
      <c r="C4483" s="188"/>
      <c r="D4483" s="188">
        <v>5702400</v>
      </c>
      <c r="E4483" s="188">
        <v>8553600</v>
      </c>
      <c r="F4483" s="188">
        <v>14256000</v>
      </c>
      <c r="G4483" t="s">
        <v>8161</v>
      </c>
    </row>
    <row r="4484" hidden="1" spans="1:7">
      <c r="A4484" t="s">
        <v>8362</v>
      </c>
      <c r="B4484" t="s">
        <v>8363</v>
      </c>
      <c r="C4484" s="188">
        <v>15997000</v>
      </c>
      <c r="D4484" s="188">
        <v>18414000</v>
      </c>
      <c r="E4484" s="188">
        <v>47950000</v>
      </c>
      <c r="F4484" s="188">
        <v>82361000</v>
      </c>
      <c r="G4484" t="s">
        <v>8161</v>
      </c>
    </row>
    <row r="4485" hidden="1" spans="1:7">
      <c r="A4485" t="s">
        <v>8364</v>
      </c>
      <c r="B4485" t="s">
        <v>8365</v>
      </c>
      <c r="C4485" s="188">
        <v>3550000</v>
      </c>
      <c r="D4485" s="188">
        <v>9090000</v>
      </c>
      <c r="E4485" s="188">
        <v>2892000</v>
      </c>
      <c r="F4485" s="188">
        <v>15532000</v>
      </c>
      <c r="G4485" t="s">
        <v>8161</v>
      </c>
    </row>
    <row r="4486" hidden="1" spans="1:7">
      <c r="A4486" t="s">
        <v>8366</v>
      </c>
      <c r="B4486" t="s">
        <v>8367</v>
      </c>
      <c r="C4486" s="188">
        <v>792000</v>
      </c>
      <c r="D4486" s="188">
        <v>792000</v>
      </c>
      <c r="E4486" s="188">
        <v>792000</v>
      </c>
      <c r="F4486" s="188">
        <v>2376000</v>
      </c>
      <c r="G4486" t="s">
        <v>8161</v>
      </c>
    </row>
    <row r="4487" hidden="1" spans="1:7">
      <c r="A4487" t="s">
        <v>8368</v>
      </c>
      <c r="B4487" t="s">
        <v>8369</v>
      </c>
      <c r="C4487" s="188">
        <v>1015500</v>
      </c>
      <c r="D4487" s="188">
        <v>942600</v>
      </c>
      <c r="E4487" s="188">
        <v>1212400</v>
      </c>
      <c r="F4487" s="188">
        <v>3170500</v>
      </c>
      <c r="G4487" t="s">
        <v>8161</v>
      </c>
    </row>
    <row r="4488" hidden="1" spans="1:7">
      <c r="A4488" t="s">
        <v>8370</v>
      </c>
      <c r="B4488" t="s">
        <v>8371</v>
      </c>
      <c r="C4488" s="188">
        <v>23120000</v>
      </c>
      <c r="D4488" s="188">
        <v>36080000</v>
      </c>
      <c r="E4488" s="188">
        <v>25632000</v>
      </c>
      <c r="F4488" s="188">
        <v>84832000</v>
      </c>
      <c r="G4488" t="s">
        <v>8161</v>
      </c>
    </row>
    <row r="4489" hidden="1" spans="1:7">
      <c r="A4489" t="s">
        <v>8372</v>
      </c>
      <c r="B4489" t="s">
        <v>8373</v>
      </c>
      <c r="C4489" s="188">
        <v>256800</v>
      </c>
      <c r="D4489" s="188">
        <v>368400</v>
      </c>
      <c r="E4489" s="188">
        <v>79200</v>
      </c>
      <c r="F4489" s="188">
        <v>704400</v>
      </c>
      <c r="G4489" t="s">
        <v>8161</v>
      </c>
    </row>
    <row r="4490" hidden="1" spans="1:7">
      <c r="A4490" t="s">
        <v>8374</v>
      </c>
      <c r="B4490" t="s">
        <v>8375</v>
      </c>
      <c r="C4490" s="188"/>
      <c r="D4490" s="188">
        <v>79200</v>
      </c>
      <c r="E4490" s="188">
        <v>154800</v>
      </c>
      <c r="F4490" s="188">
        <v>234000</v>
      </c>
      <c r="G4490" t="s">
        <v>8161</v>
      </c>
    </row>
    <row r="4491" hidden="1" spans="1:7">
      <c r="A4491" t="s">
        <v>8376</v>
      </c>
      <c r="B4491" t="s">
        <v>8377</v>
      </c>
      <c r="C4491" s="188">
        <v>234000</v>
      </c>
      <c r="D4491" s="188">
        <v>287200</v>
      </c>
      <c r="E4491" s="188">
        <v>270000</v>
      </c>
      <c r="F4491" s="188">
        <v>791200</v>
      </c>
      <c r="G4491" t="s">
        <v>8161</v>
      </c>
    </row>
    <row r="4492" hidden="1" spans="1:7">
      <c r="A4492" t="s">
        <v>8378</v>
      </c>
      <c r="B4492" t="s">
        <v>8379</v>
      </c>
      <c r="C4492" s="188">
        <v>2131200</v>
      </c>
      <c r="D4492" s="188">
        <v>1890000</v>
      </c>
      <c r="E4492" s="188">
        <v>756000</v>
      </c>
      <c r="F4492" s="188">
        <v>4777200</v>
      </c>
      <c r="G4492" t="s">
        <v>8161</v>
      </c>
    </row>
    <row r="4493" hidden="1" spans="1:7">
      <c r="A4493" t="s">
        <v>8380</v>
      </c>
      <c r="B4493" t="s">
        <v>5889</v>
      </c>
      <c r="C4493" s="188">
        <v>1104000</v>
      </c>
      <c r="D4493" s="188">
        <v>955200</v>
      </c>
      <c r="E4493" s="188">
        <v>1034400</v>
      </c>
      <c r="F4493" s="188">
        <v>3093600</v>
      </c>
      <c r="G4493" t="s">
        <v>8161</v>
      </c>
    </row>
    <row r="4494" hidden="1" spans="1:7">
      <c r="A4494" t="s">
        <v>8381</v>
      </c>
      <c r="B4494" t="s">
        <v>8382</v>
      </c>
      <c r="C4494" s="188">
        <v>23400000</v>
      </c>
      <c r="D4494" s="188">
        <v>28800000</v>
      </c>
      <c r="E4494" s="188">
        <v>35280000</v>
      </c>
      <c r="F4494" s="188">
        <v>87480000</v>
      </c>
      <c r="G4494" t="s">
        <v>8161</v>
      </c>
    </row>
    <row r="4495" hidden="1" spans="1:7">
      <c r="A4495" t="s">
        <v>8383</v>
      </c>
      <c r="B4495" t="s">
        <v>8384</v>
      </c>
      <c r="C4495" s="188">
        <v>3960000</v>
      </c>
      <c r="D4495" s="188">
        <v>15840000</v>
      </c>
      <c r="E4495" s="188">
        <v>17028000</v>
      </c>
      <c r="F4495" s="188">
        <v>36828000</v>
      </c>
      <c r="G4495" t="s">
        <v>8161</v>
      </c>
    </row>
    <row r="4496" hidden="1" spans="1:7">
      <c r="A4496" t="s">
        <v>8385</v>
      </c>
      <c r="B4496" t="s">
        <v>8386</v>
      </c>
      <c r="C4496" s="188">
        <v>4716000</v>
      </c>
      <c r="D4496" s="188"/>
      <c r="E4496" s="188">
        <v>151200</v>
      </c>
      <c r="F4496" s="188">
        <v>4867200</v>
      </c>
      <c r="G4496" t="s">
        <v>8161</v>
      </c>
    </row>
    <row r="4497" hidden="1" spans="1:7">
      <c r="A4497" t="s">
        <v>8387</v>
      </c>
      <c r="B4497" t="s">
        <v>7251</v>
      </c>
      <c r="C4497" s="188">
        <v>102000</v>
      </c>
      <c r="D4497" s="188">
        <v>105600</v>
      </c>
      <c r="E4497" s="188"/>
      <c r="F4497" s="188">
        <v>207600</v>
      </c>
      <c r="G4497" t="s">
        <v>8161</v>
      </c>
    </row>
    <row r="4498" hidden="1" spans="1:7">
      <c r="A4498" t="s">
        <v>8388</v>
      </c>
      <c r="B4498" t="s">
        <v>8389</v>
      </c>
      <c r="C4498" s="188">
        <v>154800</v>
      </c>
      <c r="D4498" s="188"/>
      <c r="E4498" s="188">
        <v>396000</v>
      </c>
      <c r="F4498" s="188">
        <v>550800</v>
      </c>
      <c r="G4498" t="s">
        <v>8161</v>
      </c>
    </row>
    <row r="4499" hidden="1" spans="1:7">
      <c r="A4499" t="s">
        <v>8390</v>
      </c>
      <c r="B4499" t="s">
        <v>8391</v>
      </c>
      <c r="C4499" s="188"/>
      <c r="D4499" s="188">
        <v>102000</v>
      </c>
      <c r="E4499" s="188">
        <v>204000</v>
      </c>
      <c r="F4499" s="188">
        <v>306000</v>
      </c>
      <c r="G4499" t="s">
        <v>8161</v>
      </c>
    </row>
    <row r="4500" hidden="1" spans="1:7">
      <c r="A4500" t="s">
        <v>8392</v>
      </c>
      <c r="B4500" t="s">
        <v>8393</v>
      </c>
      <c r="C4500" s="188">
        <v>102000</v>
      </c>
      <c r="D4500" s="188">
        <v>247200</v>
      </c>
      <c r="E4500" s="188">
        <v>805500</v>
      </c>
      <c r="F4500" s="188">
        <v>1154700</v>
      </c>
      <c r="G4500" t="s">
        <v>8161</v>
      </c>
    </row>
    <row r="4501" hidden="1" spans="1:7">
      <c r="A4501" t="s">
        <v>8394</v>
      </c>
      <c r="B4501" t="s">
        <v>8395</v>
      </c>
      <c r="C4501" s="188">
        <v>1703340</v>
      </c>
      <c r="D4501" s="188">
        <v>541600</v>
      </c>
      <c r="E4501" s="188">
        <v>1375900</v>
      </c>
      <c r="F4501" s="188">
        <v>3620840</v>
      </c>
      <c r="G4501" t="s">
        <v>8161</v>
      </c>
    </row>
    <row r="4502" hidden="1" spans="1:7">
      <c r="A4502" t="s">
        <v>8396</v>
      </c>
      <c r="B4502" t="s">
        <v>8397</v>
      </c>
      <c r="C4502" s="188"/>
      <c r="D4502" s="188">
        <v>145600</v>
      </c>
      <c r="E4502" s="188">
        <v>439600</v>
      </c>
      <c r="F4502" s="188">
        <v>585200</v>
      </c>
      <c r="G4502" t="s">
        <v>8161</v>
      </c>
    </row>
    <row r="4503" hidden="1" spans="1:7">
      <c r="A4503" t="s">
        <v>8398</v>
      </c>
      <c r="B4503" t="s">
        <v>8399</v>
      </c>
      <c r="C4503" s="188"/>
      <c r="D4503" s="188"/>
      <c r="E4503" s="188">
        <v>3135000</v>
      </c>
      <c r="F4503" s="188">
        <v>3135000</v>
      </c>
      <c r="G4503" t="s">
        <v>8161</v>
      </c>
    </row>
    <row r="4504" hidden="1" spans="1:7">
      <c r="A4504" t="s">
        <v>8400</v>
      </c>
      <c r="B4504" t="s">
        <v>4568</v>
      </c>
      <c r="C4504" s="188"/>
      <c r="D4504" s="188">
        <v>1980000</v>
      </c>
      <c r="E4504" s="188"/>
      <c r="F4504" s="188">
        <v>1980000</v>
      </c>
      <c r="G4504" t="s">
        <v>8161</v>
      </c>
    </row>
    <row r="4505" hidden="1" spans="1:7">
      <c r="A4505" t="s">
        <v>8401</v>
      </c>
      <c r="B4505" t="s">
        <v>8402</v>
      </c>
      <c r="C4505" s="188">
        <v>105600</v>
      </c>
      <c r="D4505" s="188">
        <v>3960000</v>
      </c>
      <c r="E4505" s="188">
        <v>3960000</v>
      </c>
      <c r="F4505" s="188">
        <v>8025600</v>
      </c>
      <c r="G4505" t="s">
        <v>8161</v>
      </c>
    </row>
    <row r="4506" hidden="1" spans="1:7">
      <c r="A4506" t="s">
        <v>8403</v>
      </c>
      <c r="B4506" t="s">
        <v>8404</v>
      </c>
      <c r="C4506" s="188">
        <v>237600</v>
      </c>
      <c r="D4506" s="188"/>
      <c r="E4506" s="188"/>
      <c r="F4506" s="188">
        <v>237600</v>
      </c>
      <c r="G4506" t="s">
        <v>8161</v>
      </c>
    </row>
    <row r="4507" hidden="1" spans="1:7">
      <c r="A4507" t="s">
        <v>8405</v>
      </c>
      <c r="B4507" t="s">
        <v>8406</v>
      </c>
      <c r="C4507" s="188"/>
      <c r="D4507" s="188">
        <v>102000</v>
      </c>
      <c r="E4507" s="188"/>
      <c r="F4507" s="188">
        <v>102000</v>
      </c>
      <c r="G4507" t="s">
        <v>8161</v>
      </c>
    </row>
    <row r="4508" hidden="1" spans="1:7">
      <c r="A4508" t="s">
        <v>8407</v>
      </c>
      <c r="B4508" t="s">
        <v>8408</v>
      </c>
      <c r="C4508" s="188"/>
      <c r="D4508" s="188">
        <v>12355200</v>
      </c>
      <c r="E4508" s="188">
        <v>316800</v>
      </c>
      <c r="F4508" s="188">
        <v>12672000</v>
      </c>
      <c r="G4508" t="s">
        <v>8161</v>
      </c>
    </row>
    <row r="4509" hidden="1" spans="1:7">
      <c r="A4509" t="s">
        <v>8409</v>
      </c>
      <c r="B4509" t="s">
        <v>8410</v>
      </c>
      <c r="C4509" s="188">
        <v>705700</v>
      </c>
      <c r="D4509" s="188">
        <v>2201200</v>
      </c>
      <c r="E4509" s="188">
        <v>4391200</v>
      </c>
      <c r="F4509" s="188">
        <v>7298100</v>
      </c>
      <c r="G4509" t="s">
        <v>8161</v>
      </c>
    </row>
    <row r="4510" hidden="1" spans="1:7">
      <c r="A4510" t="s">
        <v>8411</v>
      </c>
      <c r="B4510" t="s">
        <v>8412</v>
      </c>
      <c r="C4510" s="188">
        <v>411600</v>
      </c>
      <c r="D4510" s="188">
        <v>319200</v>
      </c>
      <c r="E4510" s="188">
        <v>158400</v>
      </c>
      <c r="F4510" s="188">
        <v>889200</v>
      </c>
      <c r="G4510" t="s">
        <v>8161</v>
      </c>
    </row>
    <row r="4511" hidden="1" spans="1:7">
      <c r="A4511" t="s">
        <v>8413</v>
      </c>
      <c r="B4511" t="s">
        <v>8414</v>
      </c>
      <c r="C4511" s="188">
        <v>1548000</v>
      </c>
      <c r="D4511" s="188">
        <v>396000</v>
      </c>
      <c r="E4511" s="188">
        <v>396000</v>
      </c>
      <c r="F4511" s="188">
        <v>2340000</v>
      </c>
      <c r="G4511" t="s">
        <v>8161</v>
      </c>
    </row>
    <row r="4512" hidden="1" spans="1:7">
      <c r="A4512" t="s">
        <v>8415</v>
      </c>
      <c r="B4512" t="s">
        <v>4049</v>
      </c>
      <c r="C4512" s="188"/>
      <c r="D4512" s="188">
        <v>154800</v>
      </c>
      <c r="E4512" s="188">
        <v>313200</v>
      </c>
      <c r="F4512" s="188">
        <v>468000</v>
      </c>
      <c r="G4512" t="s">
        <v>8161</v>
      </c>
    </row>
    <row r="4513" hidden="1" spans="1:7">
      <c r="A4513" t="s">
        <v>8416</v>
      </c>
      <c r="B4513" t="s">
        <v>8417</v>
      </c>
      <c r="C4513" s="188">
        <v>154800</v>
      </c>
      <c r="D4513" s="188"/>
      <c r="E4513" s="188">
        <v>409200</v>
      </c>
      <c r="F4513" s="188">
        <v>564000</v>
      </c>
      <c r="G4513" t="s">
        <v>8161</v>
      </c>
    </row>
    <row r="4514" hidden="1" spans="1:7">
      <c r="A4514" t="s">
        <v>8418</v>
      </c>
      <c r="B4514" t="s">
        <v>8419</v>
      </c>
      <c r="C4514" s="188">
        <v>179000</v>
      </c>
      <c r="D4514" s="188">
        <v>382000</v>
      </c>
      <c r="E4514" s="188"/>
      <c r="F4514" s="188">
        <v>561000</v>
      </c>
      <c r="G4514" t="s">
        <v>8161</v>
      </c>
    </row>
    <row r="4515" hidden="1" spans="1:7">
      <c r="A4515" t="s">
        <v>8420</v>
      </c>
      <c r="B4515" t="s">
        <v>8421</v>
      </c>
      <c r="C4515" s="188">
        <v>997500</v>
      </c>
      <c r="D4515" s="188">
        <v>291200</v>
      </c>
      <c r="E4515" s="188">
        <v>320000</v>
      </c>
      <c r="F4515" s="188">
        <v>1608700</v>
      </c>
      <c r="G4515" t="s">
        <v>8161</v>
      </c>
    </row>
    <row r="4516" hidden="1" spans="1:7">
      <c r="A4516" t="s">
        <v>8422</v>
      </c>
      <c r="B4516" t="s">
        <v>8423</v>
      </c>
      <c r="C4516" s="188">
        <v>858000</v>
      </c>
      <c r="D4516" s="188">
        <v>125400</v>
      </c>
      <c r="E4516" s="188">
        <v>458700</v>
      </c>
      <c r="F4516" s="188">
        <v>1442100</v>
      </c>
      <c r="G4516" t="s">
        <v>8161</v>
      </c>
    </row>
    <row r="4517" hidden="1" spans="1:7">
      <c r="A4517" t="s">
        <v>8424</v>
      </c>
      <c r="B4517" t="s">
        <v>8425</v>
      </c>
      <c r="C4517" s="188"/>
      <c r="D4517" s="188">
        <v>405600</v>
      </c>
      <c r="E4517" s="188">
        <v>393600</v>
      </c>
      <c r="F4517" s="188">
        <v>799200</v>
      </c>
      <c r="G4517" t="s">
        <v>8161</v>
      </c>
    </row>
    <row r="4518" hidden="1" spans="1:7">
      <c r="A4518" t="s">
        <v>8426</v>
      </c>
      <c r="B4518" t="s">
        <v>4833</v>
      </c>
      <c r="C4518" s="188"/>
      <c r="D4518" s="188">
        <v>394200</v>
      </c>
      <c r="E4518" s="188">
        <v>449600</v>
      </c>
      <c r="F4518" s="188">
        <v>843800</v>
      </c>
      <c r="G4518" t="s">
        <v>8161</v>
      </c>
    </row>
    <row r="4519" hidden="1" spans="1:7">
      <c r="A4519" t="s">
        <v>8427</v>
      </c>
      <c r="B4519" t="s">
        <v>8428</v>
      </c>
      <c r="C4519" s="188">
        <v>129000000</v>
      </c>
      <c r="D4519" s="188">
        <v>158627000</v>
      </c>
      <c r="E4519" s="188">
        <v>86627000</v>
      </c>
      <c r="F4519" s="188">
        <v>374254000</v>
      </c>
      <c r="G4519" t="s">
        <v>8161</v>
      </c>
    </row>
    <row r="4520" hidden="1" spans="1:7">
      <c r="A4520" t="s">
        <v>8429</v>
      </c>
      <c r="B4520" t="s">
        <v>5287</v>
      </c>
      <c r="C4520" s="188">
        <v>825800</v>
      </c>
      <c r="D4520" s="188">
        <v>952600</v>
      </c>
      <c r="E4520" s="188">
        <v>1749300</v>
      </c>
      <c r="F4520" s="188">
        <v>3527700</v>
      </c>
      <c r="G4520" t="s">
        <v>8161</v>
      </c>
    </row>
    <row r="4521" hidden="1" spans="1:7">
      <c r="A4521" t="s">
        <v>8430</v>
      </c>
      <c r="B4521" t="s">
        <v>8431</v>
      </c>
      <c r="C4521" s="188">
        <v>361760</v>
      </c>
      <c r="D4521" s="188">
        <v>2221920</v>
      </c>
      <c r="E4521" s="188"/>
      <c r="F4521" s="188">
        <v>2583680</v>
      </c>
      <c r="G4521" t="s">
        <v>8161</v>
      </c>
    </row>
    <row r="4522" hidden="1" spans="1:7">
      <c r="A4522" t="s">
        <v>8432</v>
      </c>
      <c r="B4522" t="s">
        <v>8433</v>
      </c>
      <c r="C4522" s="188">
        <v>75600</v>
      </c>
      <c r="D4522" s="188"/>
      <c r="E4522" s="188">
        <v>117000</v>
      </c>
      <c r="F4522" s="188">
        <v>192600</v>
      </c>
      <c r="G4522" t="s">
        <v>8161</v>
      </c>
    </row>
    <row r="4523" hidden="1" spans="1:7">
      <c r="A4523" t="s">
        <v>8434</v>
      </c>
      <c r="B4523" t="s">
        <v>8435</v>
      </c>
      <c r="C4523" s="188">
        <v>304000</v>
      </c>
      <c r="D4523" s="188">
        <v>260400</v>
      </c>
      <c r="E4523" s="188">
        <v>149200</v>
      </c>
      <c r="F4523" s="188">
        <v>713600</v>
      </c>
      <c r="G4523" t="s">
        <v>8161</v>
      </c>
    </row>
    <row r="4524" hidden="1" spans="1:7">
      <c r="A4524" t="s">
        <v>8436</v>
      </c>
      <c r="B4524" t="s">
        <v>8437</v>
      </c>
      <c r="C4524" s="188">
        <v>1884900</v>
      </c>
      <c r="D4524" s="188">
        <v>304000</v>
      </c>
      <c r="E4524" s="188">
        <v>436800</v>
      </c>
      <c r="F4524" s="188">
        <v>2625700</v>
      </c>
      <c r="G4524" t="s">
        <v>8161</v>
      </c>
    </row>
    <row r="4525" hidden="1" spans="1:7">
      <c r="A4525" t="s">
        <v>8438</v>
      </c>
      <c r="B4525" t="s">
        <v>8439</v>
      </c>
      <c r="C4525" s="188">
        <v>111550</v>
      </c>
      <c r="D4525" s="188">
        <v>257200</v>
      </c>
      <c r="E4525" s="188">
        <v>496700</v>
      </c>
      <c r="F4525" s="188">
        <v>865450</v>
      </c>
      <c r="G4525" t="s">
        <v>8161</v>
      </c>
    </row>
    <row r="4526" hidden="1" spans="1:7">
      <c r="A4526" t="s">
        <v>8440</v>
      </c>
      <c r="B4526" t="s">
        <v>8441</v>
      </c>
      <c r="C4526" s="188">
        <v>422100</v>
      </c>
      <c r="D4526" s="188">
        <v>228400</v>
      </c>
      <c r="E4526" s="188">
        <v>163600</v>
      </c>
      <c r="F4526" s="188">
        <v>814100</v>
      </c>
      <c r="G4526" t="s">
        <v>8161</v>
      </c>
    </row>
    <row r="4527" hidden="1" spans="1:7">
      <c r="A4527" t="s">
        <v>8442</v>
      </c>
      <c r="B4527" t="s">
        <v>8443</v>
      </c>
      <c r="C4527" s="188">
        <v>1980000</v>
      </c>
      <c r="D4527" s="188"/>
      <c r="E4527" s="188"/>
      <c r="F4527" s="188">
        <v>1980000</v>
      </c>
      <c r="G4527" t="s">
        <v>8161</v>
      </c>
    </row>
    <row r="4528" hidden="1" spans="1:7">
      <c r="A4528" t="s">
        <v>8444</v>
      </c>
      <c r="B4528" t="s">
        <v>3622</v>
      </c>
      <c r="C4528" s="188">
        <v>385440</v>
      </c>
      <c r="D4528" s="188"/>
      <c r="E4528" s="188">
        <v>609600</v>
      </c>
      <c r="F4528" s="188">
        <v>995040</v>
      </c>
      <c r="G4528" t="s">
        <v>8161</v>
      </c>
    </row>
    <row r="4529" hidden="1" spans="1:7">
      <c r="A4529" t="s">
        <v>8445</v>
      </c>
      <c r="B4529" t="s">
        <v>8446</v>
      </c>
      <c r="C4529" s="188">
        <v>106758400</v>
      </c>
      <c r="D4529" s="188">
        <v>63635400</v>
      </c>
      <c r="E4529" s="188">
        <v>73924800</v>
      </c>
      <c r="F4529" s="188">
        <v>244318600</v>
      </c>
      <c r="G4529" t="s">
        <v>8161</v>
      </c>
    </row>
    <row r="4530" hidden="1" spans="1:7">
      <c r="A4530" t="s">
        <v>8447</v>
      </c>
      <c r="B4530" t="s">
        <v>8448</v>
      </c>
      <c r="C4530" s="188">
        <v>11736800</v>
      </c>
      <c r="D4530" s="188">
        <v>3500000</v>
      </c>
      <c r="E4530" s="188">
        <v>12500000</v>
      </c>
      <c r="F4530" s="188">
        <v>27736800</v>
      </c>
      <c r="G4530" t="s">
        <v>8161</v>
      </c>
    </row>
    <row r="4531" hidden="1" spans="1:7">
      <c r="A4531" t="s">
        <v>8449</v>
      </c>
      <c r="B4531" t="s">
        <v>8450</v>
      </c>
      <c r="C4531" s="188">
        <v>145600</v>
      </c>
      <c r="D4531" s="188">
        <v>499200</v>
      </c>
      <c r="E4531" s="188">
        <v>79200</v>
      </c>
      <c r="F4531" s="188">
        <v>724000</v>
      </c>
      <c r="G4531" t="s">
        <v>8161</v>
      </c>
    </row>
    <row r="4532" hidden="1" spans="1:7">
      <c r="A4532" t="s">
        <v>8451</v>
      </c>
      <c r="B4532" t="s">
        <v>8452</v>
      </c>
      <c r="C4532" s="188">
        <v>3251600</v>
      </c>
      <c r="D4532" s="188">
        <v>2319800</v>
      </c>
      <c r="E4532" s="188">
        <v>3330400</v>
      </c>
      <c r="F4532" s="188">
        <v>8901800</v>
      </c>
      <c r="G4532" t="s">
        <v>8161</v>
      </c>
    </row>
    <row r="4533" hidden="1" spans="1:7">
      <c r="A4533" t="s">
        <v>8453</v>
      </c>
      <c r="B4533" t="s">
        <v>8454</v>
      </c>
      <c r="C4533" s="188">
        <v>140000</v>
      </c>
      <c r="D4533" s="188">
        <v>809600</v>
      </c>
      <c r="E4533" s="188">
        <v>449600</v>
      </c>
      <c r="F4533" s="188">
        <v>1399200</v>
      </c>
      <c r="G4533" t="s">
        <v>8161</v>
      </c>
    </row>
    <row r="4534" hidden="1" spans="1:7">
      <c r="A4534" t="s">
        <v>8455</v>
      </c>
      <c r="B4534" t="s">
        <v>8456</v>
      </c>
      <c r="C4534" s="188">
        <v>2232000</v>
      </c>
      <c r="D4534" s="188">
        <v>4716000</v>
      </c>
      <c r="E4534" s="188">
        <v>720000</v>
      </c>
      <c r="F4534" s="188">
        <v>7668000</v>
      </c>
      <c r="G4534" t="s">
        <v>8161</v>
      </c>
    </row>
    <row r="4535" hidden="1" spans="1:7">
      <c r="A4535" t="s">
        <v>8457</v>
      </c>
      <c r="B4535" t="s">
        <v>8458</v>
      </c>
      <c r="C4535" s="188">
        <v>1127600</v>
      </c>
      <c r="D4535" s="188">
        <v>309600</v>
      </c>
      <c r="E4535" s="188">
        <v>526800</v>
      </c>
      <c r="F4535" s="188">
        <v>1964000</v>
      </c>
      <c r="G4535" t="s">
        <v>8161</v>
      </c>
    </row>
    <row r="4536" hidden="1" spans="1:7">
      <c r="A4536" t="s">
        <v>8459</v>
      </c>
      <c r="B4536" t="s">
        <v>8460</v>
      </c>
      <c r="C4536" s="188">
        <v>768000</v>
      </c>
      <c r="D4536" s="188">
        <v>237600</v>
      </c>
      <c r="E4536" s="188"/>
      <c r="F4536" s="188">
        <v>1005600</v>
      </c>
      <c r="G4536" t="s">
        <v>8161</v>
      </c>
    </row>
    <row r="4537" hidden="1" spans="1:7">
      <c r="A4537" t="s">
        <v>8461</v>
      </c>
      <c r="B4537" t="s">
        <v>8462</v>
      </c>
      <c r="C4537" s="188">
        <v>163200</v>
      </c>
      <c r="D4537" s="188">
        <v>128400</v>
      </c>
      <c r="E4537" s="188"/>
      <c r="F4537" s="188">
        <v>291600</v>
      </c>
      <c r="G4537" t="s">
        <v>8161</v>
      </c>
    </row>
    <row r="4538" hidden="1" spans="1:7">
      <c r="A4538" t="s">
        <v>8463</v>
      </c>
      <c r="B4538" t="s">
        <v>8464</v>
      </c>
      <c r="C4538" s="188"/>
      <c r="D4538" s="188">
        <v>716840</v>
      </c>
      <c r="E4538" s="188">
        <v>633340</v>
      </c>
      <c r="F4538" s="188">
        <v>1350180</v>
      </c>
      <c r="G4538" t="s">
        <v>8161</v>
      </c>
    </row>
    <row r="4539" hidden="1" spans="1:7">
      <c r="A4539" t="s">
        <v>8465</v>
      </c>
      <c r="B4539" t="s">
        <v>8466</v>
      </c>
      <c r="C4539" s="188">
        <v>313200</v>
      </c>
      <c r="D4539" s="188">
        <v>105000</v>
      </c>
      <c r="E4539" s="188">
        <v>13750</v>
      </c>
      <c r="F4539" s="188">
        <v>431950</v>
      </c>
      <c r="G4539" t="s">
        <v>8161</v>
      </c>
    </row>
    <row r="4540" hidden="1" spans="1:7">
      <c r="A4540" t="s">
        <v>8467</v>
      </c>
      <c r="B4540" t="s">
        <v>8468</v>
      </c>
      <c r="C4540" s="188">
        <v>466000</v>
      </c>
      <c r="D4540" s="188"/>
      <c r="E4540" s="188">
        <v>70000</v>
      </c>
      <c r="F4540" s="188">
        <v>536000</v>
      </c>
      <c r="G4540" t="s">
        <v>8161</v>
      </c>
    </row>
    <row r="4541" hidden="1" spans="1:7">
      <c r="A4541" t="s">
        <v>8469</v>
      </c>
      <c r="B4541" t="s">
        <v>8470</v>
      </c>
      <c r="C4541" s="188">
        <v>68230</v>
      </c>
      <c r="D4541" s="188">
        <v>154800</v>
      </c>
      <c r="E4541" s="188">
        <v>94200</v>
      </c>
      <c r="F4541" s="188">
        <v>317230</v>
      </c>
      <c r="G4541" t="s">
        <v>8161</v>
      </c>
    </row>
    <row r="4542" hidden="1" spans="1:7">
      <c r="A4542" t="s">
        <v>8471</v>
      </c>
      <c r="B4542" t="s">
        <v>8472</v>
      </c>
      <c r="C4542" s="188">
        <v>3709280</v>
      </c>
      <c r="D4542" s="188">
        <v>6007040</v>
      </c>
      <c r="E4542" s="188">
        <v>1989250</v>
      </c>
      <c r="F4542" s="188">
        <v>11705570</v>
      </c>
      <c r="G4542" t="s">
        <v>8161</v>
      </c>
    </row>
    <row r="4543" hidden="1" spans="1:7">
      <c r="A4543" t="s">
        <v>8473</v>
      </c>
      <c r="B4543" t="s">
        <v>8474</v>
      </c>
      <c r="C4543" s="188">
        <v>1234400</v>
      </c>
      <c r="D4543" s="188">
        <v>679200</v>
      </c>
      <c r="E4543" s="188">
        <v>151200</v>
      </c>
      <c r="F4543" s="188">
        <v>2064800</v>
      </c>
      <c r="G4543" t="s">
        <v>8161</v>
      </c>
    </row>
    <row r="4544" hidden="1" spans="1:7">
      <c r="A4544" t="s">
        <v>8475</v>
      </c>
      <c r="B4544" t="s">
        <v>8476</v>
      </c>
      <c r="C4544" s="188">
        <v>432700</v>
      </c>
      <c r="D4544" s="188"/>
      <c r="E4544" s="188"/>
      <c r="F4544" s="188">
        <v>432700</v>
      </c>
      <c r="G4544" t="s">
        <v>8161</v>
      </c>
    </row>
    <row r="4545" hidden="1" spans="1:7">
      <c r="A4545" t="s">
        <v>8477</v>
      </c>
      <c r="B4545" t="s">
        <v>8478</v>
      </c>
      <c r="C4545" s="188">
        <v>79200</v>
      </c>
      <c r="D4545" s="188">
        <v>113400</v>
      </c>
      <c r="E4545" s="188"/>
      <c r="F4545" s="188">
        <v>192600</v>
      </c>
      <c r="G4545" t="s">
        <v>8161</v>
      </c>
    </row>
    <row r="4546" hidden="1" spans="1:7">
      <c r="A4546" t="s">
        <v>8479</v>
      </c>
      <c r="B4546" t="s">
        <v>8480</v>
      </c>
      <c r="C4546" s="188">
        <v>9912540</v>
      </c>
      <c r="D4546" s="188">
        <v>6977000</v>
      </c>
      <c r="E4546" s="188">
        <v>5075500</v>
      </c>
      <c r="F4546" s="188">
        <v>21965040</v>
      </c>
      <c r="G4546" t="s">
        <v>8161</v>
      </c>
    </row>
    <row r="4547" hidden="1" spans="1:7">
      <c r="A4547" t="s">
        <v>8481</v>
      </c>
      <c r="B4547" t="s">
        <v>8482</v>
      </c>
      <c r="C4547" s="188">
        <v>230400</v>
      </c>
      <c r="D4547" s="188"/>
      <c r="E4547" s="188">
        <v>158400</v>
      </c>
      <c r="F4547" s="188">
        <v>388800</v>
      </c>
      <c r="G4547" t="s">
        <v>8161</v>
      </c>
    </row>
    <row r="4548" hidden="1" spans="1:7">
      <c r="A4548" t="s">
        <v>8483</v>
      </c>
      <c r="B4548" t="s">
        <v>8484</v>
      </c>
      <c r="C4548" s="188">
        <v>528800</v>
      </c>
      <c r="D4548" s="188">
        <v>702000</v>
      </c>
      <c r="E4548" s="188">
        <v>536000</v>
      </c>
      <c r="F4548" s="188">
        <v>1766800</v>
      </c>
      <c r="G4548" t="s">
        <v>8161</v>
      </c>
    </row>
    <row r="4549" hidden="1" spans="1:7">
      <c r="A4549" t="s">
        <v>8485</v>
      </c>
      <c r="B4549" t="s">
        <v>8486</v>
      </c>
      <c r="C4549" s="188">
        <v>234000</v>
      </c>
      <c r="D4549" s="188">
        <v>547200</v>
      </c>
      <c r="E4549" s="188">
        <v>471600</v>
      </c>
      <c r="F4549" s="188">
        <v>1252800</v>
      </c>
      <c r="G4549" t="s">
        <v>8161</v>
      </c>
    </row>
    <row r="4550" hidden="1" spans="1:7">
      <c r="A4550" t="s">
        <v>8487</v>
      </c>
      <c r="B4550" t="s">
        <v>8488</v>
      </c>
      <c r="C4550" s="188">
        <v>547200</v>
      </c>
      <c r="D4550" s="188">
        <v>1314200</v>
      </c>
      <c r="E4550" s="188"/>
      <c r="F4550" s="188">
        <v>1861400</v>
      </c>
      <c r="G4550" t="s">
        <v>8161</v>
      </c>
    </row>
    <row r="4551" hidden="1" spans="1:7">
      <c r="A4551" t="s">
        <v>8489</v>
      </c>
      <c r="B4551" t="s">
        <v>8490</v>
      </c>
      <c r="C4551" s="188">
        <v>511600</v>
      </c>
      <c r="D4551" s="188">
        <v>692450</v>
      </c>
      <c r="E4551" s="188"/>
      <c r="F4551" s="188">
        <v>1204050</v>
      </c>
      <c r="G4551" t="s">
        <v>8161</v>
      </c>
    </row>
    <row r="4552" hidden="1" spans="1:7">
      <c r="A4552" t="s">
        <v>8491</v>
      </c>
      <c r="B4552" t="s">
        <v>8492</v>
      </c>
      <c r="C4552" s="188">
        <v>145200</v>
      </c>
      <c r="D4552" s="188">
        <v>70000</v>
      </c>
      <c r="E4552" s="188">
        <v>220800</v>
      </c>
      <c r="F4552" s="188">
        <v>436000</v>
      </c>
      <c r="G4552" t="s">
        <v>8161</v>
      </c>
    </row>
    <row r="4553" hidden="1" spans="1:7">
      <c r="A4553" t="s">
        <v>8493</v>
      </c>
      <c r="B4553" t="s">
        <v>8494</v>
      </c>
      <c r="C4553" s="188">
        <v>1510200</v>
      </c>
      <c r="D4553" s="188">
        <v>1696000</v>
      </c>
      <c r="E4553" s="188">
        <v>2036200</v>
      </c>
      <c r="F4553" s="188">
        <v>5242400</v>
      </c>
      <c r="G4553" t="s">
        <v>8161</v>
      </c>
    </row>
    <row r="4554" hidden="1" spans="1:7">
      <c r="A4554" t="s">
        <v>8495</v>
      </c>
      <c r="B4554" t="s">
        <v>8496</v>
      </c>
      <c r="C4554" s="188">
        <v>898800</v>
      </c>
      <c r="D4554" s="188">
        <v>792000</v>
      </c>
      <c r="E4554" s="188">
        <v>1359200</v>
      </c>
      <c r="F4554" s="188">
        <v>3050000</v>
      </c>
      <c r="G4554" t="s">
        <v>8161</v>
      </c>
    </row>
    <row r="4555" hidden="1" spans="1:7">
      <c r="A4555" t="s">
        <v>8497</v>
      </c>
      <c r="B4555" t="s">
        <v>8498</v>
      </c>
      <c r="C4555" s="188"/>
      <c r="D4555" s="188"/>
      <c r="E4555" s="188">
        <v>238800</v>
      </c>
      <c r="F4555" s="188">
        <v>238800</v>
      </c>
      <c r="G4555" t="s">
        <v>8161</v>
      </c>
    </row>
    <row r="4556" hidden="1" spans="1:7">
      <c r="A4556" t="s">
        <v>8499</v>
      </c>
      <c r="B4556" t="s">
        <v>8500</v>
      </c>
      <c r="C4556" s="188">
        <v>16472000</v>
      </c>
      <c r="D4556" s="188">
        <v>11694880</v>
      </c>
      <c r="E4556" s="188">
        <v>5421280</v>
      </c>
      <c r="F4556" s="188">
        <v>33588160</v>
      </c>
      <c r="G4556" t="s">
        <v>8161</v>
      </c>
    </row>
    <row r="4557" hidden="1" spans="1:7">
      <c r="A4557" t="s">
        <v>8501</v>
      </c>
      <c r="B4557" t="s">
        <v>8502</v>
      </c>
      <c r="C4557" s="188"/>
      <c r="D4557" s="188">
        <v>2436840</v>
      </c>
      <c r="E4557" s="188">
        <v>4554280</v>
      </c>
      <c r="F4557" s="188">
        <v>6991120</v>
      </c>
      <c r="G4557" t="s">
        <v>8161</v>
      </c>
    </row>
    <row r="4558" hidden="1" spans="1:7">
      <c r="A4558" t="s">
        <v>8503</v>
      </c>
      <c r="B4558" t="s">
        <v>8504</v>
      </c>
      <c r="C4558" s="188">
        <v>34648460</v>
      </c>
      <c r="D4558" s="188">
        <v>9784180</v>
      </c>
      <c r="E4558" s="188">
        <v>23322300</v>
      </c>
      <c r="F4558" s="188">
        <v>67754940</v>
      </c>
      <c r="G4558" t="s">
        <v>8161</v>
      </c>
    </row>
    <row r="4559" hidden="1" spans="1:7">
      <c r="A4559" t="s">
        <v>8505</v>
      </c>
      <c r="B4559" t="s">
        <v>8506</v>
      </c>
      <c r="C4559" s="188">
        <v>1549200</v>
      </c>
      <c r="D4559" s="188">
        <v>3100000</v>
      </c>
      <c r="E4559" s="188">
        <v>1774200</v>
      </c>
      <c r="F4559" s="188">
        <v>6423400</v>
      </c>
      <c r="G4559" t="s">
        <v>8161</v>
      </c>
    </row>
    <row r="4560" hidden="1" spans="1:7">
      <c r="A4560" t="s">
        <v>8507</v>
      </c>
      <c r="B4560" t="s">
        <v>8508</v>
      </c>
      <c r="C4560" s="188">
        <v>21790800</v>
      </c>
      <c r="D4560" s="188">
        <v>15061800</v>
      </c>
      <c r="E4560" s="188">
        <v>19040800</v>
      </c>
      <c r="F4560" s="188">
        <v>55893400</v>
      </c>
      <c r="G4560" t="s">
        <v>8161</v>
      </c>
    </row>
    <row r="4561" hidden="1" spans="1:7">
      <c r="A4561" t="s">
        <v>8509</v>
      </c>
      <c r="B4561" t="s">
        <v>8510</v>
      </c>
      <c r="C4561" s="188">
        <v>660000</v>
      </c>
      <c r="D4561" s="188"/>
      <c r="E4561" s="188"/>
      <c r="F4561" s="188">
        <v>660000</v>
      </c>
      <c r="G4561" t="s">
        <v>8161</v>
      </c>
    </row>
    <row r="4562" hidden="1" spans="1:7">
      <c r="A4562" t="s">
        <v>8511</v>
      </c>
      <c r="B4562" t="s">
        <v>8512</v>
      </c>
      <c r="C4562" s="188">
        <v>121440</v>
      </c>
      <c r="D4562" s="188"/>
      <c r="E4562" s="188"/>
      <c r="F4562" s="188">
        <v>121440</v>
      </c>
      <c r="G4562" t="s">
        <v>8161</v>
      </c>
    </row>
    <row r="4563" hidden="1" spans="1:7">
      <c r="A4563" t="s">
        <v>8513</v>
      </c>
      <c r="B4563" t="s">
        <v>8514</v>
      </c>
      <c r="C4563" s="188">
        <v>867600</v>
      </c>
      <c r="D4563" s="188">
        <v>600300</v>
      </c>
      <c r="E4563" s="188">
        <v>396000</v>
      </c>
      <c r="F4563" s="188">
        <v>1863900</v>
      </c>
      <c r="G4563" t="s">
        <v>8161</v>
      </c>
    </row>
    <row r="4564" hidden="1" spans="1:7">
      <c r="A4564" t="s">
        <v>8515</v>
      </c>
      <c r="B4564" t="s">
        <v>8516</v>
      </c>
      <c r="C4564" s="188">
        <v>1778400</v>
      </c>
      <c r="D4564" s="188">
        <v>1493040</v>
      </c>
      <c r="E4564" s="188">
        <v>1220000</v>
      </c>
      <c r="F4564" s="188">
        <v>4491440</v>
      </c>
      <c r="G4564" t="s">
        <v>8161</v>
      </c>
    </row>
    <row r="4565" hidden="1" spans="1:7">
      <c r="A4565" t="s">
        <v>8517</v>
      </c>
      <c r="B4565" t="s">
        <v>8518</v>
      </c>
      <c r="C4565" s="188">
        <v>149200</v>
      </c>
      <c r="D4565" s="188"/>
      <c r="E4565" s="188">
        <v>145200</v>
      </c>
      <c r="F4565" s="188">
        <v>294400</v>
      </c>
      <c r="G4565" t="s">
        <v>8161</v>
      </c>
    </row>
    <row r="4566" hidden="1" spans="1:7">
      <c r="A4566" t="s">
        <v>8519</v>
      </c>
      <c r="B4566" t="s">
        <v>8520</v>
      </c>
      <c r="C4566" s="188">
        <v>1890000</v>
      </c>
      <c r="D4566" s="188">
        <v>9504000</v>
      </c>
      <c r="E4566" s="188">
        <v>9504000</v>
      </c>
      <c r="F4566" s="188">
        <v>20898000</v>
      </c>
      <c r="G4566" t="s">
        <v>8161</v>
      </c>
    </row>
    <row r="4567" hidden="1" spans="1:7">
      <c r="A4567" t="s">
        <v>8521</v>
      </c>
      <c r="B4567" t="s">
        <v>8522</v>
      </c>
      <c r="C4567" s="188"/>
      <c r="D4567" s="188">
        <v>118140</v>
      </c>
      <c r="E4567" s="188"/>
      <c r="F4567" s="188">
        <v>118140</v>
      </c>
      <c r="G4567" t="s">
        <v>8161</v>
      </c>
    </row>
    <row r="4568" hidden="1" spans="1:7">
      <c r="A4568" t="s">
        <v>8523</v>
      </c>
      <c r="B4568" t="s">
        <v>8524</v>
      </c>
      <c r="C4568" s="188">
        <v>3640000</v>
      </c>
      <c r="D4568" s="188">
        <v>5181000</v>
      </c>
      <c r="E4568" s="188">
        <v>1320000</v>
      </c>
      <c r="F4568" s="188">
        <v>10141000</v>
      </c>
      <c r="G4568" t="s">
        <v>8161</v>
      </c>
    </row>
    <row r="4569" hidden="1" spans="1:7">
      <c r="A4569" t="s">
        <v>8525</v>
      </c>
      <c r="B4569" t="s">
        <v>8526</v>
      </c>
      <c r="C4569" s="188">
        <v>171000</v>
      </c>
      <c r="D4569" s="188"/>
      <c r="E4569" s="188">
        <v>66000</v>
      </c>
      <c r="F4569" s="188">
        <v>237000</v>
      </c>
      <c r="G4569" t="s">
        <v>8161</v>
      </c>
    </row>
    <row r="4570" hidden="1" spans="1:7">
      <c r="A4570" t="s">
        <v>8527</v>
      </c>
      <c r="B4570" t="s">
        <v>8528</v>
      </c>
      <c r="C4570" s="188"/>
      <c r="D4570" s="188">
        <v>-54000</v>
      </c>
      <c r="E4570" s="188"/>
      <c r="F4570" s="188">
        <v>-54000</v>
      </c>
      <c r="G4570" t="s">
        <v>8161</v>
      </c>
    </row>
    <row r="4571" hidden="1" spans="1:7">
      <c r="A4571" t="s">
        <v>8529</v>
      </c>
      <c r="B4571" t="s">
        <v>8530</v>
      </c>
      <c r="C4571" s="188">
        <v>486600</v>
      </c>
      <c r="D4571" s="188">
        <v>379200</v>
      </c>
      <c r="E4571" s="188">
        <v>315800</v>
      </c>
      <c r="F4571" s="188">
        <v>1181600</v>
      </c>
      <c r="G4571" t="s">
        <v>8161</v>
      </c>
    </row>
    <row r="4572" hidden="1" spans="1:7">
      <c r="A4572" t="s">
        <v>8531</v>
      </c>
      <c r="B4572" t="s">
        <v>8532</v>
      </c>
      <c r="C4572" s="188">
        <v>370400</v>
      </c>
      <c r="D4572" s="188">
        <v>149200</v>
      </c>
      <c r="E4572" s="188">
        <v>556800</v>
      </c>
      <c r="F4572" s="188">
        <v>1076400</v>
      </c>
      <c r="G4572" t="s">
        <v>8161</v>
      </c>
    </row>
    <row r="4573" hidden="1" spans="1:7">
      <c r="A4573" t="s">
        <v>8533</v>
      </c>
      <c r="B4573" t="s">
        <v>8534</v>
      </c>
      <c r="C4573" s="188">
        <v>154800</v>
      </c>
      <c r="D4573" s="188"/>
      <c r="E4573" s="188">
        <v>228400</v>
      </c>
      <c r="F4573" s="188">
        <v>383200</v>
      </c>
      <c r="G4573" t="s">
        <v>8161</v>
      </c>
    </row>
    <row r="4574" hidden="1" spans="1:7">
      <c r="A4574" t="s">
        <v>8535</v>
      </c>
      <c r="B4574" t="s">
        <v>8536</v>
      </c>
      <c r="C4574" s="188">
        <v>13130800</v>
      </c>
      <c r="D4574" s="188"/>
      <c r="E4574" s="188">
        <v>9580400</v>
      </c>
      <c r="F4574" s="188">
        <v>22711200</v>
      </c>
      <c r="G4574" t="s">
        <v>8161</v>
      </c>
    </row>
    <row r="4575" hidden="1" spans="1:7">
      <c r="A4575" t="s">
        <v>8537</v>
      </c>
      <c r="B4575" t="s">
        <v>8538</v>
      </c>
      <c r="C4575" s="188">
        <v>138300</v>
      </c>
      <c r="D4575" s="188">
        <v>145600</v>
      </c>
      <c r="E4575" s="188">
        <v>159600</v>
      </c>
      <c r="F4575" s="188">
        <v>443500</v>
      </c>
      <c r="G4575" t="s">
        <v>8161</v>
      </c>
    </row>
    <row r="4576" hidden="1" spans="1:7">
      <c r="A4576" t="s">
        <v>8539</v>
      </c>
      <c r="B4576" t="s">
        <v>8540</v>
      </c>
      <c r="C4576" s="188">
        <v>1174800</v>
      </c>
      <c r="D4576" s="188">
        <v>2070000</v>
      </c>
      <c r="E4576" s="188">
        <v>237600</v>
      </c>
      <c r="F4576" s="188">
        <v>3482400</v>
      </c>
      <c r="G4576" t="s">
        <v>8161</v>
      </c>
    </row>
    <row r="4577" hidden="1" spans="1:7">
      <c r="A4577" t="s">
        <v>8541</v>
      </c>
      <c r="B4577" t="s">
        <v>8542</v>
      </c>
      <c r="C4577" s="188">
        <v>154800</v>
      </c>
      <c r="D4577" s="188">
        <v>79200</v>
      </c>
      <c r="E4577" s="188">
        <v>190080</v>
      </c>
      <c r="F4577" s="188">
        <v>424080</v>
      </c>
      <c r="G4577" t="s">
        <v>8161</v>
      </c>
    </row>
    <row r="4578" hidden="1" spans="1:7">
      <c r="A4578" t="s">
        <v>8543</v>
      </c>
      <c r="B4578" t="s">
        <v>8544</v>
      </c>
      <c r="C4578" s="188">
        <v>230400</v>
      </c>
      <c r="D4578" s="188">
        <v>291200</v>
      </c>
      <c r="E4578" s="188">
        <v>237600</v>
      </c>
      <c r="F4578" s="188">
        <v>759200</v>
      </c>
      <c r="G4578" t="s">
        <v>8161</v>
      </c>
    </row>
    <row r="4579" hidden="1" spans="1:7">
      <c r="A4579" t="s">
        <v>8545</v>
      </c>
      <c r="B4579" t="s">
        <v>8546</v>
      </c>
      <c r="C4579" s="188">
        <v>158400</v>
      </c>
      <c r="D4579" s="188">
        <v>154800</v>
      </c>
      <c r="E4579" s="188"/>
      <c r="F4579" s="188">
        <v>313200</v>
      </c>
      <c r="G4579" t="s">
        <v>8161</v>
      </c>
    </row>
    <row r="4580" hidden="1" spans="1:7">
      <c r="A4580" t="s">
        <v>8547</v>
      </c>
      <c r="B4580" t="s">
        <v>8548</v>
      </c>
      <c r="C4580" s="188">
        <v>388800</v>
      </c>
      <c r="D4580" s="188">
        <v>594800</v>
      </c>
      <c r="E4580" s="188">
        <v>383200</v>
      </c>
      <c r="F4580" s="188">
        <v>1366800</v>
      </c>
      <c r="G4580" t="s">
        <v>8161</v>
      </c>
    </row>
    <row r="4581" hidden="1" spans="1:7">
      <c r="A4581" t="s">
        <v>8549</v>
      </c>
      <c r="B4581" t="s">
        <v>8550</v>
      </c>
      <c r="C4581" s="188">
        <v>166200</v>
      </c>
      <c r="D4581" s="188"/>
      <c r="E4581" s="188"/>
      <c r="F4581" s="188">
        <v>166200</v>
      </c>
      <c r="G4581" t="s">
        <v>8161</v>
      </c>
    </row>
    <row r="4582" hidden="1" spans="1:7">
      <c r="A4582" t="s">
        <v>8551</v>
      </c>
      <c r="B4582" t="s">
        <v>8552</v>
      </c>
      <c r="C4582" s="188">
        <v>264000</v>
      </c>
      <c r="D4582" s="188">
        <v>132000</v>
      </c>
      <c r="E4582" s="188"/>
      <c r="F4582" s="188">
        <v>396000</v>
      </c>
      <c r="G4582" t="s">
        <v>8161</v>
      </c>
    </row>
    <row r="4583" hidden="1" spans="1:7">
      <c r="A4583" t="s">
        <v>8553</v>
      </c>
      <c r="B4583" t="s">
        <v>8554</v>
      </c>
      <c r="C4583" s="188">
        <v>897900</v>
      </c>
      <c r="D4583" s="188">
        <v>712140</v>
      </c>
      <c r="E4583" s="188">
        <v>202700</v>
      </c>
      <c r="F4583" s="188">
        <v>1812740</v>
      </c>
      <c r="G4583" t="s">
        <v>8161</v>
      </c>
    </row>
    <row r="4584" hidden="1" spans="1:7">
      <c r="A4584" t="s">
        <v>8555</v>
      </c>
      <c r="B4584" t="s">
        <v>8556</v>
      </c>
      <c r="C4584" s="188">
        <v>168000</v>
      </c>
      <c r="D4584" s="188">
        <v>121500</v>
      </c>
      <c r="E4584" s="188">
        <v>251200</v>
      </c>
      <c r="F4584" s="188">
        <v>540700</v>
      </c>
      <c r="G4584" t="s">
        <v>8161</v>
      </c>
    </row>
    <row r="4585" hidden="1" spans="1:7">
      <c r="A4585" t="s">
        <v>8557</v>
      </c>
      <c r="B4585" t="s">
        <v>8558</v>
      </c>
      <c r="C4585" s="188">
        <v>79200</v>
      </c>
      <c r="D4585" s="188">
        <v>154800</v>
      </c>
      <c r="E4585" s="188">
        <v>79200</v>
      </c>
      <c r="F4585" s="188">
        <v>313200</v>
      </c>
      <c r="G4585" t="s">
        <v>8161</v>
      </c>
    </row>
    <row r="4586" hidden="1" spans="1:7">
      <c r="A4586" t="s">
        <v>8559</v>
      </c>
      <c r="B4586" t="s">
        <v>8560</v>
      </c>
      <c r="C4586" s="188">
        <v>309600</v>
      </c>
      <c r="D4586" s="188">
        <v>158400</v>
      </c>
      <c r="E4586" s="188">
        <v>558000</v>
      </c>
      <c r="F4586" s="188">
        <v>1026000</v>
      </c>
      <c r="G4586" t="s">
        <v>8161</v>
      </c>
    </row>
    <row r="4587" hidden="1" spans="1:7">
      <c r="A4587" t="s">
        <v>8561</v>
      </c>
      <c r="B4587" t="s">
        <v>7764</v>
      </c>
      <c r="C4587" s="188">
        <v>79200</v>
      </c>
      <c r="D4587" s="188">
        <v>188600</v>
      </c>
      <c r="E4587" s="188"/>
      <c r="F4587" s="188">
        <v>267800</v>
      </c>
      <c r="G4587" t="s">
        <v>8161</v>
      </c>
    </row>
    <row r="4588" hidden="1" spans="1:7">
      <c r="A4588" t="s">
        <v>8562</v>
      </c>
      <c r="B4588" t="s">
        <v>4241</v>
      </c>
      <c r="C4588" s="188">
        <v>106920</v>
      </c>
      <c r="D4588" s="188"/>
      <c r="E4588" s="188">
        <v>211200</v>
      </c>
      <c r="F4588" s="188">
        <v>318120</v>
      </c>
      <c r="G4588" t="s">
        <v>8161</v>
      </c>
    </row>
    <row r="4589" hidden="1" spans="1:7">
      <c r="A4589" t="s">
        <v>8563</v>
      </c>
      <c r="B4589" t="s">
        <v>8564</v>
      </c>
      <c r="C4589" s="188">
        <v>392400</v>
      </c>
      <c r="D4589" s="188">
        <v>449200</v>
      </c>
      <c r="E4589" s="188">
        <v>845900</v>
      </c>
      <c r="F4589" s="188">
        <v>1687500</v>
      </c>
      <c r="G4589" t="s">
        <v>8161</v>
      </c>
    </row>
    <row r="4590" hidden="1" spans="1:7">
      <c r="A4590" t="s">
        <v>8565</v>
      </c>
      <c r="B4590" t="s">
        <v>8566</v>
      </c>
      <c r="C4590" s="188"/>
      <c r="D4590" s="188">
        <v>110700</v>
      </c>
      <c r="E4590" s="188">
        <v>251200</v>
      </c>
      <c r="F4590" s="188">
        <v>361900</v>
      </c>
      <c r="G4590" t="s">
        <v>8161</v>
      </c>
    </row>
    <row r="4591" hidden="1" spans="1:7">
      <c r="A4591" t="s">
        <v>8567</v>
      </c>
      <c r="B4591" t="s">
        <v>8568</v>
      </c>
      <c r="C4591" s="188">
        <v>79200</v>
      </c>
      <c r="D4591" s="188"/>
      <c r="E4591" s="188"/>
      <c r="F4591" s="188">
        <v>79200</v>
      </c>
      <c r="G4591" t="s">
        <v>8161</v>
      </c>
    </row>
    <row r="4592" hidden="1" spans="1:7">
      <c r="A4592" t="s">
        <v>8569</v>
      </c>
      <c r="B4592" t="s">
        <v>8384</v>
      </c>
      <c r="C4592" s="188">
        <v>302400</v>
      </c>
      <c r="D4592" s="188"/>
      <c r="E4592" s="188">
        <v>1850400</v>
      </c>
      <c r="F4592" s="188">
        <v>2152800</v>
      </c>
      <c r="G4592" t="s">
        <v>8161</v>
      </c>
    </row>
    <row r="4593" hidden="1" spans="1:7">
      <c r="A4593" t="s">
        <v>8570</v>
      </c>
      <c r="B4593" t="s">
        <v>3752</v>
      </c>
      <c r="C4593" s="188">
        <v>6318000</v>
      </c>
      <c r="D4593" s="188">
        <v>151200</v>
      </c>
      <c r="E4593" s="188">
        <v>7920000</v>
      </c>
      <c r="F4593" s="188">
        <v>14389200</v>
      </c>
      <c r="G4593" t="s">
        <v>8161</v>
      </c>
    </row>
    <row r="4594" hidden="1" spans="1:7">
      <c r="A4594" t="s">
        <v>8571</v>
      </c>
      <c r="B4594" t="s">
        <v>8572</v>
      </c>
      <c r="C4594" s="188">
        <v>-39400</v>
      </c>
      <c r="D4594" s="188"/>
      <c r="E4594" s="188">
        <v>-110800</v>
      </c>
      <c r="F4594" s="188">
        <v>-150200</v>
      </c>
      <c r="G4594" t="s">
        <v>8161</v>
      </c>
    </row>
    <row r="4595" hidden="1" spans="1:7">
      <c r="A4595" t="s">
        <v>8573</v>
      </c>
      <c r="B4595" t="s">
        <v>8574</v>
      </c>
      <c r="C4595" s="188">
        <v>205600</v>
      </c>
      <c r="D4595" s="188">
        <v>220800</v>
      </c>
      <c r="E4595" s="188">
        <v>211600</v>
      </c>
      <c r="F4595" s="188">
        <v>638000</v>
      </c>
      <c r="G4595" t="s">
        <v>8161</v>
      </c>
    </row>
    <row r="4596" hidden="1" spans="1:7">
      <c r="A4596" t="s">
        <v>8575</v>
      </c>
      <c r="B4596" t="s">
        <v>7372</v>
      </c>
      <c r="C4596" s="188"/>
      <c r="D4596" s="188"/>
      <c r="E4596" s="188">
        <v>149200</v>
      </c>
      <c r="F4596" s="188">
        <v>149200</v>
      </c>
      <c r="G4596" t="s">
        <v>8161</v>
      </c>
    </row>
    <row r="4597" hidden="1" spans="1:7">
      <c r="A4597" t="s">
        <v>8576</v>
      </c>
      <c r="B4597" t="s">
        <v>8577</v>
      </c>
      <c r="C4597" s="188">
        <v>224800</v>
      </c>
      <c r="D4597" s="188">
        <v>105600</v>
      </c>
      <c r="E4597" s="188">
        <v>219200</v>
      </c>
      <c r="F4597" s="188">
        <v>549600</v>
      </c>
      <c r="G4597" t="s">
        <v>8161</v>
      </c>
    </row>
    <row r="4598" hidden="1" spans="1:7">
      <c r="A4598" t="s">
        <v>8578</v>
      </c>
      <c r="B4598" t="s">
        <v>8579</v>
      </c>
      <c r="C4598" s="188"/>
      <c r="D4598" s="188">
        <v>7920000</v>
      </c>
      <c r="E4598" s="188">
        <v>4752000</v>
      </c>
      <c r="F4598" s="188">
        <v>12672000</v>
      </c>
      <c r="G4598" t="s">
        <v>8161</v>
      </c>
    </row>
    <row r="4599" hidden="1" spans="1:7">
      <c r="A4599" t="s">
        <v>8580</v>
      </c>
      <c r="B4599" t="s">
        <v>8581</v>
      </c>
      <c r="C4599" s="188">
        <v>378000</v>
      </c>
      <c r="D4599" s="188"/>
      <c r="E4599" s="188">
        <v>378000</v>
      </c>
      <c r="F4599" s="188">
        <v>756000</v>
      </c>
      <c r="G4599" t="s">
        <v>8161</v>
      </c>
    </row>
    <row r="4600" hidden="1" spans="1:7">
      <c r="A4600" t="s">
        <v>8582</v>
      </c>
      <c r="B4600" t="s">
        <v>8583</v>
      </c>
      <c r="C4600" s="188"/>
      <c r="D4600" s="188">
        <v>7920000</v>
      </c>
      <c r="E4600" s="188">
        <v>7920000</v>
      </c>
      <c r="F4600" s="188">
        <v>15840000</v>
      </c>
      <c r="G4600" t="s">
        <v>8161</v>
      </c>
    </row>
    <row r="4601" hidden="1" spans="1:7">
      <c r="A4601" t="s">
        <v>8584</v>
      </c>
      <c r="B4601" t="s">
        <v>8585</v>
      </c>
      <c r="C4601" s="188">
        <v>154800</v>
      </c>
      <c r="D4601" s="188">
        <v>94500</v>
      </c>
      <c r="E4601" s="188">
        <v>154800</v>
      </c>
      <c r="F4601" s="188">
        <v>404100</v>
      </c>
      <c r="G4601" t="s">
        <v>8161</v>
      </c>
    </row>
    <row r="4602" hidden="1" spans="1:7">
      <c r="A4602" t="s">
        <v>8586</v>
      </c>
      <c r="B4602" t="s">
        <v>8587</v>
      </c>
      <c r="C4602" s="188">
        <v>207600</v>
      </c>
      <c r="D4602" s="188">
        <v>290400</v>
      </c>
      <c r="E4602" s="188">
        <v>158400</v>
      </c>
      <c r="F4602" s="188">
        <v>656400</v>
      </c>
      <c r="G4602" t="s">
        <v>8161</v>
      </c>
    </row>
    <row r="4603" hidden="1" spans="1:7">
      <c r="A4603" t="s">
        <v>8588</v>
      </c>
      <c r="B4603" t="s">
        <v>8589</v>
      </c>
      <c r="C4603" s="188">
        <v>154800</v>
      </c>
      <c r="D4603" s="188">
        <v>154800</v>
      </c>
      <c r="E4603" s="188"/>
      <c r="F4603" s="188">
        <v>309600</v>
      </c>
      <c r="G4603" t="s">
        <v>8161</v>
      </c>
    </row>
    <row r="4604" hidden="1" spans="1:7">
      <c r="A4604" t="s">
        <v>8590</v>
      </c>
      <c r="B4604" t="s">
        <v>8591</v>
      </c>
      <c r="C4604" s="188">
        <v>78060000</v>
      </c>
      <c r="D4604" s="188">
        <v>93220000</v>
      </c>
      <c r="E4604" s="188">
        <v>91276000</v>
      </c>
      <c r="F4604" s="188">
        <v>262556000</v>
      </c>
      <c r="G4604" t="s">
        <v>8161</v>
      </c>
    </row>
    <row r="4605" hidden="1" spans="1:7">
      <c r="A4605" t="s">
        <v>8592</v>
      </c>
      <c r="B4605" t="s">
        <v>7513</v>
      </c>
      <c r="C4605" s="188">
        <v>6105000</v>
      </c>
      <c r="D4605" s="188">
        <v>11170000</v>
      </c>
      <c r="E4605" s="188">
        <v>4620000</v>
      </c>
      <c r="F4605" s="188">
        <v>21895000</v>
      </c>
      <c r="G4605" t="s">
        <v>8161</v>
      </c>
    </row>
    <row r="4606" hidden="1" spans="1:7">
      <c r="A4606" t="s">
        <v>8593</v>
      </c>
      <c r="B4606" t="s">
        <v>8594</v>
      </c>
      <c r="C4606" s="188">
        <v>24387000</v>
      </c>
      <c r="D4606" s="188">
        <v>26187000</v>
      </c>
      <c r="E4606" s="188">
        <v>43627000</v>
      </c>
      <c r="F4606" s="188">
        <v>94201000</v>
      </c>
      <c r="G4606" t="s">
        <v>8161</v>
      </c>
    </row>
    <row r="4607" hidden="1" spans="1:7">
      <c r="A4607" t="s">
        <v>8595</v>
      </c>
      <c r="B4607" t="s">
        <v>8596</v>
      </c>
      <c r="C4607" s="188">
        <v>43558000</v>
      </c>
      <c r="D4607" s="188">
        <v>35640000</v>
      </c>
      <c r="E4607" s="188">
        <v>41184000</v>
      </c>
      <c r="F4607" s="188">
        <v>120382000</v>
      </c>
      <c r="G4607" t="s">
        <v>8161</v>
      </c>
    </row>
    <row r="4608" hidden="1" spans="1:7">
      <c r="A4608" t="s">
        <v>8597</v>
      </c>
      <c r="B4608" t="s">
        <v>8598</v>
      </c>
      <c r="C4608" s="188">
        <v>396000</v>
      </c>
      <c r="D4608" s="188">
        <v>1083200</v>
      </c>
      <c r="E4608" s="188">
        <v>2708000</v>
      </c>
      <c r="F4608" s="188">
        <v>4187200</v>
      </c>
      <c r="G4608" t="s">
        <v>8161</v>
      </c>
    </row>
    <row r="4609" hidden="1" spans="1:7">
      <c r="A4609" t="s">
        <v>8599</v>
      </c>
      <c r="B4609" t="s">
        <v>8600</v>
      </c>
      <c r="C4609" s="188">
        <v>3960000</v>
      </c>
      <c r="D4609" s="188">
        <v>1254000</v>
      </c>
      <c r="E4609" s="188">
        <v>1254000</v>
      </c>
      <c r="F4609" s="188">
        <v>6468000</v>
      </c>
      <c r="G4609" t="s">
        <v>8161</v>
      </c>
    </row>
    <row r="4610" hidden="1" spans="1:7">
      <c r="A4610" t="s">
        <v>8601</v>
      </c>
      <c r="B4610" t="s">
        <v>4235</v>
      </c>
      <c r="C4610" s="188">
        <v>230400</v>
      </c>
      <c r="D4610" s="188">
        <v>194400</v>
      </c>
      <c r="E4610" s="188"/>
      <c r="F4610" s="188">
        <v>424800</v>
      </c>
      <c r="G4610" t="s">
        <v>8161</v>
      </c>
    </row>
    <row r="4611" hidden="1" spans="1:7">
      <c r="A4611" t="s">
        <v>8602</v>
      </c>
      <c r="B4611" t="s">
        <v>8603</v>
      </c>
      <c r="C4611" s="188">
        <v>322800</v>
      </c>
      <c r="D4611" s="188">
        <v>230400</v>
      </c>
      <c r="E4611" s="188">
        <v>442400</v>
      </c>
      <c r="F4611" s="188">
        <v>995600</v>
      </c>
      <c r="G4611" t="s">
        <v>8161</v>
      </c>
    </row>
    <row r="4612" hidden="1" spans="1:7">
      <c r="A4612" t="s">
        <v>8604</v>
      </c>
      <c r="B4612" t="s">
        <v>8605</v>
      </c>
      <c r="C4612" s="188">
        <v>255600</v>
      </c>
      <c r="D4612" s="188">
        <v>411600</v>
      </c>
      <c r="E4612" s="188">
        <v>298400</v>
      </c>
      <c r="F4612" s="188">
        <v>965600</v>
      </c>
      <c r="G4612" t="s">
        <v>8161</v>
      </c>
    </row>
    <row r="4613" hidden="1" spans="1:7">
      <c r="A4613" t="s">
        <v>8606</v>
      </c>
      <c r="B4613" t="s">
        <v>8607</v>
      </c>
      <c r="C4613" s="188">
        <v>2250000</v>
      </c>
      <c r="D4613" s="188">
        <v>9976500</v>
      </c>
      <c r="E4613" s="188">
        <v>12270000</v>
      </c>
      <c r="F4613" s="188">
        <v>24496500</v>
      </c>
      <c r="G4613" t="s">
        <v>8161</v>
      </c>
    </row>
    <row r="4614" hidden="1" spans="1:7">
      <c r="A4614" t="s">
        <v>8608</v>
      </c>
      <c r="B4614" t="s">
        <v>8609</v>
      </c>
      <c r="C4614" s="188">
        <v>17730000</v>
      </c>
      <c r="D4614" s="188">
        <v>15840000</v>
      </c>
      <c r="E4614" s="188">
        <v>9810000</v>
      </c>
      <c r="F4614" s="188">
        <v>43380000</v>
      </c>
      <c r="G4614" t="s">
        <v>8161</v>
      </c>
    </row>
    <row r="4615" hidden="1" spans="1:7">
      <c r="A4615" t="s">
        <v>8610</v>
      </c>
      <c r="B4615" t="s">
        <v>8611</v>
      </c>
      <c r="C4615" s="188">
        <v>66000</v>
      </c>
      <c r="D4615" s="188">
        <v>75600</v>
      </c>
      <c r="E4615" s="188"/>
      <c r="F4615" s="188">
        <v>141600</v>
      </c>
      <c r="G4615" t="s">
        <v>8161</v>
      </c>
    </row>
    <row r="4616" hidden="1" spans="1:7">
      <c r="A4616" t="s">
        <v>8612</v>
      </c>
      <c r="B4616" t="s">
        <v>8613</v>
      </c>
      <c r="C4616" s="188"/>
      <c r="D4616" s="188">
        <v>136000</v>
      </c>
      <c r="E4616" s="188"/>
      <c r="F4616" s="188">
        <v>136000</v>
      </c>
      <c r="G4616" t="s">
        <v>8161</v>
      </c>
    </row>
    <row r="4617" hidden="1" spans="1:7">
      <c r="A4617" t="s">
        <v>8614</v>
      </c>
      <c r="B4617" t="s">
        <v>8615</v>
      </c>
      <c r="C4617" s="188"/>
      <c r="D4617" s="188"/>
      <c r="E4617" s="188">
        <v>145200</v>
      </c>
      <c r="F4617" s="188">
        <v>145200</v>
      </c>
      <c r="G4617" t="s">
        <v>8161</v>
      </c>
    </row>
    <row r="4618" hidden="1" spans="1:7">
      <c r="A4618" t="s">
        <v>8616</v>
      </c>
      <c r="B4618" t="s">
        <v>4781</v>
      </c>
      <c r="C4618" s="188">
        <v>177600</v>
      </c>
      <c r="D4618" s="188">
        <v>237600</v>
      </c>
      <c r="E4618" s="188"/>
      <c r="F4618" s="188">
        <v>415200</v>
      </c>
      <c r="G4618" t="s">
        <v>8161</v>
      </c>
    </row>
    <row r="4619" hidden="1" spans="1:7">
      <c r="A4619" t="s">
        <v>8617</v>
      </c>
      <c r="B4619" t="s">
        <v>4731</v>
      </c>
      <c r="C4619" s="188">
        <v>168000</v>
      </c>
      <c r="D4619" s="188"/>
      <c r="E4619" s="188">
        <v>149200</v>
      </c>
      <c r="F4619" s="188">
        <v>317200</v>
      </c>
      <c r="G4619" t="s">
        <v>8161</v>
      </c>
    </row>
    <row r="4620" hidden="1" spans="1:7">
      <c r="A4620" t="s">
        <v>8618</v>
      </c>
      <c r="B4620" t="s">
        <v>8619</v>
      </c>
      <c r="C4620" s="188">
        <v>543600</v>
      </c>
      <c r="D4620" s="188">
        <v>547200</v>
      </c>
      <c r="E4620" s="188">
        <v>568920</v>
      </c>
      <c r="F4620" s="188">
        <v>1659720</v>
      </c>
      <c r="G4620" t="s">
        <v>8161</v>
      </c>
    </row>
    <row r="4621" hidden="1" spans="1:7">
      <c r="A4621" t="s">
        <v>8620</v>
      </c>
      <c r="B4621" t="s">
        <v>8621</v>
      </c>
      <c r="C4621" s="188">
        <v>24372000</v>
      </c>
      <c r="D4621" s="188">
        <v>18216000</v>
      </c>
      <c r="E4621" s="188">
        <v>16128000</v>
      </c>
      <c r="F4621" s="188">
        <v>58716000</v>
      </c>
      <c r="G4621" t="s">
        <v>8161</v>
      </c>
    </row>
    <row r="4622" hidden="1" spans="1:7">
      <c r="A4622" t="s">
        <v>8622</v>
      </c>
      <c r="B4622" t="s">
        <v>8623</v>
      </c>
      <c r="C4622" s="188">
        <v>105600</v>
      </c>
      <c r="D4622" s="188">
        <v>105600</v>
      </c>
      <c r="E4622" s="188">
        <v>105600</v>
      </c>
      <c r="F4622" s="188">
        <v>316800</v>
      </c>
      <c r="G4622" t="s">
        <v>8161</v>
      </c>
    </row>
    <row r="4623" hidden="1" spans="1:7">
      <c r="A4623" t="s">
        <v>8624</v>
      </c>
      <c r="B4623" t="s">
        <v>8625</v>
      </c>
      <c r="C4623" s="188">
        <v>1283240</v>
      </c>
      <c r="D4623" s="188">
        <v>2429700</v>
      </c>
      <c r="E4623" s="188"/>
      <c r="F4623" s="188">
        <v>3712940</v>
      </c>
      <c r="G4623" t="s">
        <v>8161</v>
      </c>
    </row>
    <row r="4624" hidden="1" spans="1:7">
      <c r="A4624" t="s">
        <v>8626</v>
      </c>
      <c r="B4624" t="s">
        <v>8627</v>
      </c>
      <c r="C4624" s="188">
        <v>79200</v>
      </c>
      <c r="D4624" s="188"/>
      <c r="E4624" s="188">
        <v>79200</v>
      </c>
      <c r="F4624" s="188">
        <v>158400</v>
      </c>
      <c r="G4624" t="s">
        <v>8161</v>
      </c>
    </row>
    <row r="4625" hidden="1" spans="1:7">
      <c r="A4625" t="s">
        <v>8628</v>
      </c>
      <c r="B4625" t="s">
        <v>8629</v>
      </c>
      <c r="C4625" s="188">
        <v>16596000</v>
      </c>
      <c r="D4625" s="188">
        <v>19800000</v>
      </c>
      <c r="E4625" s="188">
        <v>22968000</v>
      </c>
      <c r="F4625" s="188">
        <v>59364000</v>
      </c>
      <c r="G4625" t="s">
        <v>8161</v>
      </c>
    </row>
    <row r="4626" hidden="1" spans="1:7">
      <c r="A4626" t="s">
        <v>8630</v>
      </c>
      <c r="B4626" t="s">
        <v>8631</v>
      </c>
      <c r="C4626" s="188">
        <v>961200</v>
      </c>
      <c r="D4626" s="188">
        <v>2708800</v>
      </c>
      <c r="E4626" s="188">
        <v>2848400</v>
      </c>
      <c r="F4626" s="188">
        <v>6518400</v>
      </c>
      <c r="G4626" t="s">
        <v>8161</v>
      </c>
    </row>
    <row r="4627" hidden="1" spans="1:7">
      <c r="A4627" t="s">
        <v>8632</v>
      </c>
      <c r="B4627" t="s">
        <v>8633</v>
      </c>
      <c r="C4627" s="188">
        <v>792000</v>
      </c>
      <c r="D4627" s="188"/>
      <c r="E4627" s="188">
        <v>792000</v>
      </c>
      <c r="F4627" s="188">
        <v>1584000</v>
      </c>
      <c r="G4627" t="s">
        <v>8161</v>
      </c>
    </row>
    <row r="4628" hidden="1" spans="1:7">
      <c r="A4628" t="s">
        <v>8634</v>
      </c>
      <c r="B4628" t="s">
        <v>7020</v>
      </c>
      <c r="C4628" s="188">
        <v>8071200</v>
      </c>
      <c r="D4628" s="188">
        <v>4593600</v>
      </c>
      <c r="E4628" s="188">
        <v>5904000</v>
      </c>
      <c r="F4628" s="188">
        <v>18568800</v>
      </c>
      <c r="G4628" t="s">
        <v>8161</v>
      </c>
    </row>
    <row r="4629" hidden="1" spans="1:7">
      <c r="A4629" t="s">
        <v>8635</v>
      </c>
      <c r="B4629" t="s">
        <v>8636</v>
      </c>
      <c r="C4629" s="188">
        <v>23760000</v>
      </c>
      <c r="D4629" s="188">
        <v>37152000</v>
      </c>
      <c r="E4629" s="188">
        <v>33570000</v>
      </c>
      <c r="F4629" s="188">
        <v>94482000</v>
      </c>
      <c r="G4629" t="s">
        <v>8161</v>
      </c>
    </row>
    <row r="4630" hidden="1" spans="1:7">
      <c r="A4630" t="s">
        <v>8637</v>
      </c>
      <c r="B4630" t="s">
        <v>8638</v>
      </c>
      <c r="C4630" s="188">
        <v>23400000</v>
      </c>
      <c r="D4630" s="188">
        <v>49788000</v>
      </c>
      <c r="E4630" s="188">
        <v>30402000</v>
      </c>
      <c r="F4630" s="188">
        <v>103590000</v>
      </c>
      <c r="G4630" t="s">
        <v>8161</v>
      </c>
    </row>
    <row r="4631" hidden="1" spans="1:7">
      <c r="A4631" t="s">
        <v>8639</v>
      </c>
      <c r="B4631" t="s">
        <v>8640</v>
      </c>
      <c r="C4631" s="188"/>
      <c r="D4631" s="188">
        <v>237600</v>
      </c>
      <c r="E4631" s="188"/>
      <c r="F4631" s="188">
        <v>237600</v>
      </c>
      <c r="G4631" t="s">
        <v>8161</v>
      </c>
    </row>
    <row r="4632" hidden="1" spans="1:7">
      <c r="A4632" t="s">
        <v>8641</v>
      </c>
      <c r="B4632" t="s">
        <v>8642</v>
      </c>
      <c r="C4632" s="188">
        <v>158400</v>
      </c>
      <c r="D4632" s="188"/>
      <c r="E4632" s="188">
        <v>154800</v>
      </c>
      <c r="F4632" s="188">
        <v>313200</v>
      </c>
      <c r="G4632" t="s">
        <v>8161</v>
      </c>
    </row>
    <row r="4633" hidden="1" spans="1:7">
      <c r="A4633" t="s">
        <v>8643</v>
      </c>
      <c r="B4633" t="s">
        <v>8644</v>
      </c>
      <c r="C4633" s="188">
        <v>28536160</v>
      </c>
      <c r="D4633" s="188">
        <v>16420000</v>
      </c>
      <c r="E4633" s="188"/>
      <c r="F4633" s="188">
        <v>44956160</v>
      </c>
      <c r="G4633" t="s">
        <v>8161</v>
      </c>
    </row>
    <row r="4634" hidden="1" spans="1:7">
      <c r="A4634" t="s">
        <v>8645</v>
      </c>
      <c r="B4634" t="s">
        <v>8646</v>
      </c>
      <c r="C4634" s="188">
        <v>9810000</v>
      </c>
      <c r="D4634" s="188">
        <v>9810000</v>
      </c>
      <c r="E4634" s="188">
        <v>7920000</v>
      </c>
      <c r="F4634" s="188">
        <v>27540000</v>
      </c>
      <c r="G4634" t="s">
        <v>8161</v>
      </c>
    </row>
    <row r="4635" hidden="1" spans="1:7">
      <c r="A4635" t="s">
        <v>8647</v>
      </c>
      <c r="B4635" t="s">
        <v>8648</v>
      </c>
      <c r="C4635" s="188">
        <v>365400</v>
      </c>
      <c r="D4635" s="188">
        <v>259800</v>
      </c>
      <c r="E4635" s="188">
        <v>502400</v>
      </c>
      <c r="F4635" s="188">
        <v>1127600</v>
      </c>
      <c r="G4635" t="s">
        <v>8161</v>
      </c>
    </row>
    <row r="4636" hidden="1" spans="1:7">
      <c r="A4636" t="s">
        <v>8649</v>
      </c>
      <c r="B4636" t="s">
        <v>8650</v>
      </c>
      <c r="C4636" s="188">
        <v>12391440</v>
      </c>
      <c r="D4636" s="188">
        <v>5213640</v>
      </c>
      <c r="E4636" s="188">
        <v>6443080</v>
      </c>
      <c r="F4636" s="188">
        <v>24048160</v>
      </c>
      <c r="G4636" t="s">
        <v>8161</v>
      </c>
    </row>
    <row r="4637" hidden="1" spans="1:7">
      <c r="A4637" t="s">
        <v>8651</v>
      </c>
      <c r="B4637" t="s">
        <v>8652</v>
      </c>
      <c r="C4637" s="188">
        <v>908100</v>
      </c>
      <c r="D4637" s="188">
        <v>2120000</v>
      </c>
      <c r="E4637" s="188">
        <v>720000</v>
      </c>
      <c r="F4637" s="188">
        <v>3748100</v>
      </c>
      <c r="G4637" t="s">
        <v>8161</v>
      </c>
    </row>
    <row r="4638" hidden="1" spans="1:7">
      <c r="A4638" t="s">
        <v>8653</v>
      </c>
      <c r="B4638" t="s">
        <v>8654</v>
      </c>
      <c r="C4638" s="188">
        <v>40370000</v>
      </c>
      <c r="D4638" s="188">
        <v>55472000</v>
      </c>
      <c r="E4638" s="188">
        <v>39835000</v>
      </c>
      <c r="F4638" s="188">
        <v>135677000</v>
      </c>
      <c r="G4638" t="s">
        <v>8161</v>
      </c>
    </row>
    <row r="4639" hidden="1" spans="1:7">
      <c r="A4639" t="s">
        <v>8655</v>
      </c>
      <c r="B4639" t="s">
        <v>8656</v>
      </c>
      <c r="C4639" s="188"/>
      <c r="D4639" s="188">
        <v>438000</v>
      </c>
      <c r="E4639" s="188"/>
      <c r="F4639" s="188">
        <v>438000</v>
      </c>
      <c r="G4639" t="s">
        <v>8161</v>
      </c>
    </row>
    <row r="4640" hidden="1" spans="1:7">
      <c r="A4640" t="s">
        <v>8657</v>
      </c>
      <c r="B4640" t="s">
        <v>8658</v>
      </c>
      <c r="C4640" s="188">
        <v>154800</v>
      </c>
      <c r="D4640" s="188">
        <v>105600</v>
      </c>
      <c r="E4640" s="188">
        <v>154800</v>
      </c>
      <c r="F4640" s="188">
        <v>415200</v>
      </c>
      <c r="G4640" t="s">
        <v>8161</v>
      </c>
    </row>
    <row r="4641" hidden="1" spans="1:7">
      <c r="A4641" t="s">
        <v>8659</v>
      </c>
      <c r="B4641" t="s">
        <v>8660</v>
      </c>
      <c r="C4641" s="188">
        <v>234000</v>
      </c>
      <c r="D4641" s="188">
        <v>115200</v>
      </c>
      <c r="E4641" s="188">
        <v>234000</v>
      </c>
      <c r="F4641" s="188">
        <v>583200</v>
      </c>
      <c r="G4641" t="s">
        <v>8161</v>
      </c>
    </row>
    <row r="4642" hidden="1" spans="1:7">
      <c r="A4642" t="s">
        <v>8661</v>
      </c>
      <c r="B4642" t="s">
        <v>8662</v>
      </c>
      <c r="C4642" s="188">
        <v>151200</v>
      </c>
      <c r="D4642" s="188">
        <v>832800</v>
      </c>
      <c r="E4642" s="188"/>
      <c r="F4642" s="188">
        <v>984000</v>
      </c>
      <c r="G4642" t="s">
        <v>8161</v>
      </c>
    </row>
    <row r="4643" hidden="1" spans="1:7">
      <c r="A4643" t="s">
        <v>8663</v>
      </c>
      <c r="B4643" t="s">
        <v>8664</v>
      </c>
      <c r="C4643" s="188">
        <v>15644000</v>
      </c>
      <c r="D4643" s="188">
        <v>16625000</v>
      </c>
      <c r="E4643" s="188">
        <v>41260000</v>
      </c>
      <c r="F4643" s="188">
        <v>73529000</v>
      </c>
      <c r="G4643" t="s">
        <v>8161</v>
      </c>
    </row>
    <row r="4644" hidden="1" spans="1:7">
      <c r="A4644" t="s">
        <v>8665</v>
      </c>
      <c r="B4644" t="s">
        <v>8666</v>
      </c>
      <c r="C4644" s="188">
        <v>70000</v>
      </c>
      <c r="D4644" s="188"/>
      <c r="E4644" s="188"/>
      <c r="F4644" s="188">
        <v>70000</v>
      </c>
      <c r="G4644" t="s">
        <v>8161</v>
      </c>
    </row>
    <row r="4645" hidden="1" spans="1:7">
      <c r="A4645" t="s">
        <v>8667</v>
      </c>
      <c r="B4645" t="s">
        <v>8668</v>
      </c>
      <c r="C4645" s="188">
        <v>283500</v>
      </c>
      <c r="D4645" s="188">
        <v>138300</v>
      </c>
      <c r="E4645" s="188">
        <v>283500</v>
      </c>
      <c r="F4645" s="188">
        <v>705300</v>
      </c>
      <c r="G4645" t="s">
        <v>8161</v>
      </c>
    </row>
    <row r="4646" hidden="1" spans="1:7">
      <c r="A4646" t="s">
        <v>8669</v>
      </c>
      <c r="B4646" t="s">
        <v>8670</v>
      </c>
      <c r="C4646" s="188">
        <v>196200</v>
      </c>
      <c r="D4646" s="188">
        <v>145600</v>
      </c>
      <c r="E4646" s="188"/>
      <c r="F4646" s="188">
        <v>341800</v>
      </c>
      <c r="G4646" t="s">
        <v>8161</v>
      </c>
    </row>
    <row r="4647" hidden="1" spans="1:7">
      <c r="A4647" t="s">
        <v>8671</v>
      </c>
      <c r="B4647" t="s">
        <v>8672</v>
      </c>
      <c r="C4647" s="188">
        <v>136000</v>
      </c>
      <c r="D4647" s="188">
        <v>224800</v>
      </c>
      <c r="E4647" s="188">
        <v>113400</v>
      </c>
      <c r="F4647" s="188">
        <v>474200</v>
      </c>
      <c r="G4647" t="s">
        <v>8161</v>
      </c>
    </row>
    <row r="4648" hidden="1" spans="1:7">
      <c r="A4648" t="s">
        <v>8673</v>
      </c>
      <c r="B4648" t="s">
        <v>8674</v>
      </c>
      <c r="C4648" s="188">
        <v>211600</v>
      </c>
      <c r="D4648" s="188"/>
      <c r="E4648" s="188"/>
      <c r="F4648" s="188">
        <v>211600</v>
      </c>
      <c r="G4648" t="s">
        <v>8161</v>
      </c>
    </row>
    <row r="4649" hidden="1" spans="1:7">
      <c r="A4649" t="s">
        <v>8675</v>
      </c>
      <c r="B4649" t="s">
        <v>8676</v>
      </c>
      <c r="C4649" s="188">
        <v>306000</v>
      </c>
      <c r="D4649" s="188">
        <v>403200</v>
      </c>
      <c r="E4649" s="188">
        <v>309600</v>
      </c>
      <c r="F4649" s="188">
        <v>1018800</v>
      </c>
      <c r="G4649" t="s">
        <v>8161</v>
      </c>
    </row>
    <row r="4650" hidden="1" spans="1:7">
      <c r="A4650" t="s">
        <v>8677</v>
      </c>
      <c r="B4650" t="s">
        <v>8678</v>
      </c>
      <c r="C4650" s="188">
        <v>154800</v>
      </c>
      <c r="D4650" s="188">
        <v>158400</v>
      </c>
      <c r="E4650" s="188">
        <v>3460</v>
      </c>
      <c r="F4650" s="188">
        <v>316660</v>
      </c>
      <c r="G4650" t="s">
        <v>8161</v>
      </c>
    </row>
    <row r="4651" hidden="1" spans="1:7">
      <c r="A4651" t="s">
        <v>8679</v>
      </c>
      <c r="B4651" t="s">
        <v>8680</v>
      </c>
      <c r="C4651" s="188">
        <v>102000</v>
      </c>
      <c r="D4651" s="188">
        <v>102000</v>
      </c>
      <c r="E4651" s="188">
        <v>108000</v>
      </c>
      <c r="F4651" s="188">
        <v>312000</v>
      </c>
      <c r="G4651" t="s">
        <v>8161</v>
      </c>
    </row>
    <row r="4652" hidden="1" spans="1:7">
      <c r="A4652" t="s">
        <v>8681</v>
      </c>
      <c r="B4652" t="s">
        <v>8682</v>
      </c>
      <c r="C4652" s="188">
        <v>7920000</v>
      </c>
      <c r="D4652" s="188">
        <v>10137600</v>
      </c>
      <c r="E4652" s="188">
        <v>8078400</v>
      </c>
      <c r="F4652" s="188">
        <v>26136000</v>
      </c>
      <c r="G4652" t="s">
        <v>8161</v>
      </c>
    </row>
    <row r="4653" hidden="1" spans="1:7">
      <c r="A4653" t="s">
        <v>8683</v>
      </c>
      <c r="B4653" t="s">
        <v>8684</v>
      </c>
      <c r="C4653" s="188">
        <v>258900</v>
      </c>
      <c r="D4653" s="188"/>
      <c r="E4653" s="188">
        <v>141900</v>
      </c>
      <c r="F4653" s="188">
        <v>400800</v>
      </c>
      <c r="G4653" t="s">
        <v>8161</v>
      </c>
    </row>
    <row r="4654" hidden="1" spans="1:7">
      <c r="A4654" t="s">
        <v>8685</v>
      </c>
      <c r="B4654" t="s">
        <v>8686</v>
      </c>
      <c r="C4654" s="188">
        <v>20268000</v>
      </c>
      <c r="D4654" s="188">
        <v>22917600</v>
      </c>
      <c r="E4654" s="188">
        <v>13140000</v>
      </c>
      <c r="F4654" s="188">
        <v>56325600</v>
      </c>
      <c r="G4654" t="s">
        <v>8161</v>
      </c>
    </row>
    <row r="4655" hidden="1" spans="1:7">
      <c r="A4655" t="s">
        <v>8687</v>
      </c>
      <c r="B4655" t="s">
        <v>8688</v>
      </c>
      <c r="C4655" s="188">
        <v>253200</v>
      </c>
      <c r="D4655" s="188">
        <v>215600</v>
      </c>
      <c r="E4655" s="188">
        <v>372300</v>
      </c>
      <c r="F4655" s="188">
        <v>841100</v>
      </c>
      <c r="G4655" t="s">
        <v>8161</v>
      </c>
    </row>
    <row r="4656" hidden="1" spans="1:7">
      <c r="A4656" t="s">
        <v>8689</v>
      </c>
      <c r="B4656" t="s">
        <v>5891</v>
      </c>
      <c r="C4656" s="188">
        <v>3960000</v>
      </c>
      <c r="D4656" s="188">
        <v>3960000</v>
      </c>
      <c r="E4656" s="188">
        <v>5544000</v>
      </c>
      <c r="F4656" s="188">
        <v>13464000</v>
      </c>
      <c r="G4656" t="s">
        <v>8161</v>
      </c>
    </row>
    <row r="4657" hidden="1" spans="1:7">
      <c r="A4657" t="s">
        <v>8690</v>
      </c>
      <c r="B4657" t="s">
        <v>8691</v>
      </c>
      <c r="C4657" s="188">
        <v>224400</v>
      </c>
      <c r="D4657" s="188">
        <v>79200</v>
      </c>
      <c r="E4657" s="188">
        <v>158400</v>
      </c>
      <c r="F4657" s="188">
        <v>462000</v>
      </c>
      <c r="G4657" t="s">
        <v>8161</v>
      </c>
    </row>
    <row r="4658" hidden="1" spans="1:7">
      <c r="A4658" t="s">
        <v>8692</v>
      </c>
      <c r="B4658" t="s">
        <v>8693</v>
      </c>
      <c r="C4658" s="188">
        <v>588000</v>
      </c>
      <c r="D4658" s="188">
        <v>5416000</v>
      </c>
      <c r="E4658" s="188">
        <v>529200</v>
      </c>
      <c r="F4658" s="188">
        <v>6533200</v>
      </c>
      <c r="G4658" t="s">
        <v>8161</v>
      </c>
    </row>
    <row r="4659" hidden="1" spans="1:7">
      <c r="A4659" t="s">
        <v>8694</v>
      </c>
      <c r="B4659" t="s">
        <v>8695</v>
      </c>
      <c r="C4659" s="188">
        <v>6271200</v>
      </c>
      <c r="D4659" s="188">
        <v>12384000</v>
      </c>
      <c r="E4659" s="188">
        <v>20322000</v>
      </c>
      <c r="F4659" s="188">
        <v>38977200</v>
      </c>
      <c r="G4659" t="s">
        <v>8161</v>
      </c>
    </row>
    <row r="4660" hidden="1" spans="1:7">
      <c r="A4660" t="s">
        <v>8696</v>
      </c>
      <c r="B4660" t="s">
        <v>8697</v>
      </c>
      <c r="C4660" s="188">
        <v>241920</v>
      </c>
      <c r="D4660" s="188">
        <v>265320</v>
      </c>
      <c r="E4660" s="188">
        <v>307600</v>
      </c>
      <c r="F4660" s="188">
        <v>814840</v>
      </c>
      <c r="G4660" t="s">
        <v>8161</v>
      </c>
    </row>
    <row r="4661" hidden="1" spans="1:7">
      <c r="A4661" t="s">
        <v>8698</v>
      </c>
      <c r="B4661" t="s">
        <v>8699</v>
      </c>
      <c r="C4661" s="188">
        <v>14207100</v>
      </c>
      <c r="D4661" s="188">
        <v>10560000</v>
      </c>
      <c r="E4661" s="188">
        <v>13284000</v>
      </c>
      <c r="F4661" s="188">
        <v>38051100</v>
      </c>
      <c r="G4661" t="s">
        <v>8161</v>
      </c>
    </row>
    <row r="4662" hidden="1" spans="1:7">
      <c r="A4662" t="s">
        <v>8700</v>
      </c>
      <c r="B4662" t="s">
        <v>8701</v>
      </c>
      <c r="C4662" s="188">
        <v>120450</v>
      </c>
      <c r="D4662" s="188">
        <v>110700</v>
      </c>
      <c r="E4662" s="188">
        <v>102000</v>
      </c>
      <c r="F4662" s="188">
        <v>333150</v>
      </c>
      <c r="G4662" t="s">
        <v>8161</v>
      </c>
    </row>
    <row r="4663" hidden="1" spans="1:7">
      <c r="A4663" t="s">
        <v>8702</v>
      </c>
      <c r="B4663" t="s">
        <v>8703</v>
      </c>
      <c r="C4663" s="188">
        <v>79200</v>
      </c>
      <c r="D4663" s="188"/>
      <c r="E4663" s="188">
        <v>158400</v>
      </c>
      <c r="F4663" s="188">
        <v>237600</v>
      </c>
      <c r="G4663" t="s">
        <v>8161</v>
      </c>
    </row>
    <row r="4664" hidden="1" spans="1:7">
      <c r="A4664" t="s">
        <v>8704</v>
      </c>
      <c r="B4664" t="s">
        <v>8705</v>
      </c>
      <c r="C4664" s="188">
        <v>7920000</v>
      </c>
      <c r="D4664" s="188">
        <v>15840000</v>
      </c>
      <c r="E4664" s="188">
        <v>7920000</v>
      </c>
      <c r="F4664" s="188">
        <v>31680000</v>
      </c>
      <c r="G4664" t="s">
        <v>8161</v>
      </c>
    </row>
    <row r="4665" hidden="1" spans="1:7">
      <c r="A4665" t="s">
        <v>8706</v>
      </c>
      <c r="B4665" t="s">
        <v>8707</v>
      </c>
      <c r="C4665" s="188"/>
      <c r="D4665" s="188"/>
      <c r="E4665" s="188">
        <v>102000</v>
      </c>
      <c r="F4665" s="188">
        <v>102000</v>
      </c>
      <c r="G4665" t="s">
        <v>8161</v>
      </c>
    </row>
    <row r="4666" hidden="1" spans="1:7">
      <c r="A4666" t="s">
        <v>8708</v>
      </c>
      <c r="B4666" t="s">
        <v>8709</v>
      </c>
      <c r="C4666" s="188">
        <v>154800</v>
      </c>
      <c r="D4666" s="188">
        <v>154800</v>
      </c>
      <c r="E4666" s="188"/>
      <c r="F4666" s="188">
        <v>309600</v>
      </c>
      <c r="G4666" t="s">
        <v>8161</v>
      </c>
    </row>
    <row r="4667" hidden="1" spans="1:7">
      <c r="A4667" t="s">
        <v>8710</v>
      </c>
      <c r="B4667" t="s">
        <v>8711</v>
      </c>
      <c r="C4667" s="188">
        <v>468000</v>
      </c>
      <c r="D4667" s="188">
        <v>867900</v>
      </c>
      <c r="E4667" s="188">
        <v>438900</v>
      </c>
      <c r="F4667" s="188">
        <v>1774800</v>
      </c>
      <c r="G4667" t="s">
        <v>8161</v>
      </c>
    </row>
    <row r="4668" hidden="1" spans="1:7">
      <c r="A4668" t="s">
        <v>8712</v>
      </c>
      <c r="B4668" t="s">
        <v>8713</v>
      </c>
      <c r="C4668" s="188">
        <v>379200</v>
      </c>
      <c r="D4668" s="188">
        <v>626400</v>
      </c>
      <c r="E4668" s="188">
        <v>237600</v>
      </c>
      <c r="F4668" s="188">
        <v>1243200</v>
      </c>
      <c r="G4668" t="s">
        <v>8161</v>
      </c>
    </row>
    <row r="4669" hidden="1" spans="1:7">
      <c r="A4669" t="s">
        <v>8714</v>
      </c>
      <c r="B4669" t="s">
        <v>8715</v>
      </c>
      <c r="C4669" s="188">
        <v>158400</v>
      </c>
      <c r="D4669" s="188">
        <v>102000</v>
      </c>
      <c r="E4669" s="188">
        <v>111600</v>
      </c>
      <c r="F4669" s="188">
        <v>372000</v>
      </c>
      <c r="G4669" t="s">
        <v>8161</v>
      </c>
    </row>
    <row r="4670" hidden="1" spans="1:7">
      <c r="A4670" t="s">
        <v>8716</v>
      </c>
      <c r="B4670" t="s">
        <v>8717</v>
      </c>
      <c r="C4670" s="188"/>
      <c r="D4670" s="188">
        <v>105600</v>
      </c>
      <c r="E4670" s="188"/>
      <c r="F4670" s="188">
        <v>105600</v>
      </c>
      <c r="G4670" t="s">
        <v>8161</v>
      </c>
    </row>
    <row r="4671" hidden="1" spans="1:7">
      <c r="A4671" t="s">
        <v>8718</v>
      </c>
      <c r="B4671" t="s">
        <v>8719</v>
      </c>
      <c r="C4671" s="188">
        <v>639600</v>
      </c>
      <c r="D4671" s="188">
        <v>154800</v>
      </c>
      <c r="E4671" s="188"/>
      <c r="F4671" s="188">
        <v>794400</v>
      </c>
      <c r="G4671" t="s">
        <v>8161</v>
      </c>
    </row>
    <row r="4672" hidden="1" spans="1:7">
      <c r="A4672" t="s">
        <v>8720</v>
      </c>
      <c r="B4672" t="s">
        <v>8721</v>
      </c>
      <c r="C4672" s="188"/>
      <c r="D4672" s="188">
        <v>18057600</v>
      </c>
      <c r="E4672" s="188">
        <v>18374400</v>
      </c>
      <c r="F4672" s="188">
        <v>36432000</v>
      </c>
      <c r="G4672" t="s">
        <v>8161</v>
      </c>
    </row>
    <row r="4673" hidden="1" spans="1:7">
      <c r="A4673" t="s">
        <v>8722</v>
      </c>
      <c r="B4673" t="s">
        <v>8723</v>
      </c>
      <c r="C4673" s="188"/>
      <c r="D4673" s="188">
        <v>79200</v>
      </c>
      <c r="E4673" s="188"/>
      <c r="F4673" s="188">
        <v>79200</v>
      </c>
      <c r="G4673" t="s">
        <v>8161</v>
      </c>
    </row>
    <row r="4674" hidden="1" spans="1:7">
      <c r="A4674" t="s">
        <v>8724</v>
      </c>
      <c r="B4674" t="s">
        <v>8725</v>
      </c>
      <c r="C4674" s="188">
        <v>93500000</v>
      </c>
      <c r="D4674" s="188"/>
      <c r="E4674" s="188">
        <v>7000000</v>
      </c>
      <c r="F4674" s="188">
        <v>100500000</v>
      </c>
      <c r="G4674" t="s">
        <v>8161</v>
      </c>
    </row>
    <row r="4675" hidden="1" spans="1:7">
      <c r="A4675" t="s">
        <v>8726</v>
      </c>
      <c r="B4675" t="s">
        <v>8727</v>
      </c>
      <c r="C4675" s="188">
        <v>8730000</v>
      </c>
      <c r="D4675" s="188">
        <v>4127000</v>
      </c>
      <c r="E4675" s="188">
        <v>313500</v>
      </c>
      <c r="F4675" s="188">
        <v>13170500</v>
      </c>
      <c r="G4675" t="s">
        <v>8161</v>
      </c>
    </row>
    <row r="4676" hidden="1" spans="1:7">
      <c r="A4676" t="s">
        <v>8728</v>
      </c>
      <c r="B4676" t="s">
        <v>8729</v>
      </c>
      <c r="C4676" s="188">
        <v>9810000</v>
      </c>
      <c r="D4676" s="188">
        <v>18057600</v>
      </c>
      <c r="E4676" s="188">
        <v>18374400</v>
      </c>
      <c r="F4676" s="188">
        <v>46242000</v>
      </c>
      <c r="G4676" t="s">
        <v>8161</v>
      </c>
    </row>
    <row r="4677" hidden="1" spans="1:7">
      <c r="A4677" t="s">
        <v>8730</v>
      </c>
      <c r="B4677" t="s">
        <v>8731</v>
      </c>
      <c r="C4677" s="188">
        <v>1557200</v>
      </c>
      <c r="D4677" s="188">
        <v>1910000</v>
      </c>
      <c r="E4677" s="188">
        <v>746000</v>
      </c>
      <c r="F4677" s="188">
        <v>4213200</v>
      </c>
      <c r="G4677" t="s">
        <v>8161</v>
      </c>
    </row>
    <row r="4678" hidden="1" spans="1:7">
      <c r="A4678" t="s">
        <v>8732</v>
      </c>
      <c r="B4678" t="s">
        <v>8460</v>
      </c>
      <c r="C4678" s="188">
        <v>4035600</v>
      </c>
      <c r="D4678" s="188">
        <v>4251200</v>
      </c>
      <c r="E4678" s="188">
        <v>3960000</v>
      </c>
      <c r="F4678" s="188">
        <v>12246800</v>
      </c>
      <c r="G4678" t="s">
        <v>8161</v>
      </c>
    </row>
    <row r="4679" hidden="1" spans="1:7">
      <c r="A4679" t="s">
        <v>8733</v>
      </c>
      <c r="B4679" t="s">
        <v>8734</v>
      </c>
      <c r="C4679" s="188">
        <v>309600</v>
      </c>
      <c r="D4679" s="188">
        <v>145200</v>
      </c>
      <c r="E4679" s="188">
        <v>228400</v>
      </c>
      <c r="F4679" s="188">
        <v>683200</v>
      </c>
      <c r="G4679" t="s">
        <v>8161</v>
      </c>
    </row>
    <row r="4680" hidden="1" spans="1:7">
      <c r="A4680" t="s">
        <v>8735</v>
      </c>
      <c r="B4680" t="s">
        <v>8736</v>
      </c>
      <c r="C4680" s="188">
        <v>145200</v>
      </c>
      <c r="D4680" s="188">
        <v>79200</v>
      </c>
      <c r="E4680" s="188"/>
      <c r="F4680" s="188">
        <v>224400</v>
      </c>
      <c r="G4680" t="s">
        <v>8161</v>
      </c>
    </row>
    <row r="4681" hidden="1" spans="1:7">
      <c r="A4681" t="s">
        <v>8737</v>
      </c>
      <c r="B4681" t="s">
        <v>8738</v>
      </c>
      <c r="C4681" s="188"/>
      <c r="D4681" s="188">
        <v>3960000</v>
      </c>
      <c r="E4681" s="188">
        <v>5850000</v>
      </c>
      <c r="F4681" s="188">
        <v>9810000</v>
      </c>
      <c r="G4681" t="s">
        <v>8161</v>
      </c>
    </row>
    <row r="4682" hidden="1" spans="1:7">
      <c r="A4682" t="s">
        <v>8739</v>
      </c>
      <c r="B4682" t="s">
        <v>8740</v>
      </c>
      <c r="C4682" s="188">
        <v>582400</v>
      </c>
      <c r="D4682" s="188">
        <v>792000</v>
      </c>
      <c r="E4682" s="188">
        <v>2293500</v>
      </c>
      <c r="F4682" s="188">
        <v>3667900</v>
      </c>
      <c r="G4682" t="s">
        <v>8161</v>
      </c>
    </row>
    <row r="4683" hidden="1" spans="1:7">
      <c r="A4683" t="s">
        <v>8741</v>
      </c>
      <c r="B4683" t="s">
        <v>8742</v>
      </c>
      <c r="C4683" s="188">
        <v>1980000</v>
      </c>
      <c r="D4683" s="188">
        <v>1980000</v>
      </c>
      <c r="E4683" s="188"/>
      <c r="F4683" s="188">
        <v>3960000</v>
      </c>
      <c r="G4683" t="s">
        <v>8161</v>
      </c>
    </row>
    <row r="4684" hidden="1" spans="1:7">
      <c r="A4684" t="s">
        <v>8743</v>
      </c>
      <c r="B4684" t="s">
        <v>3835</v>
      </c>
      <c r="C4684" s="188">
        <v>13770000</v>
      </c>
      <c r="D4684" s="188">
        <v>25650000</v>
      </c>
      <c r="E4684" s="188">
        <v>17730000</v>
      </c>
      <c r="F4684" s="188">
        <v>57150000</v>
      </c>
      <c r="G4684" t="s">
        <v>8161</v>
      </c>
    </row>
    <row r="4685" hidden="1" spans="1:7">
      <c r="A4685" t="s">
        <v>8744</v>
      </c>
      <c r="B4685" t="s">
        <v>8745</v>
      </c>
      <c r="C4685" s="188">
        <v>300000</v>
      </c>
      <c r="D4685" s="188">
        <v>141600</v>
      </c>
      <c r="E4685" s="188">
        <v>304000</v>
      </c>
      <c r="F4685" s="188">
        <v>745600</v>
      </c>
      <c r="G4685" t="s">
        <v>8161</v>
      </c>
    </row>
    <row r="4686" hidden="1" spans="1:7">
      <c r="A4686" t="s">
        <v>8746</v>
      </c>
      <c r="B4686" t="s">
        <v>8747</v>
      </c>
      <c r="C4686" s="188">
        <v>0</v>
      </c>
      <c r="D4686" s="188">
        <v>5940000</v>
      </c>
      <c r="E4686" s="188">
        <v>6732000</v>
      </c>
      <c r="F4686" s="188">
        <v>12672000</v>
      </c>
      <c r="G4686" t="s">
        <v>8161</v>
      </c>
    </row>
    <row r="4687" hidden="1" spans="1:7">
      <c r="A4687" t="s">
        <v>8748</v>
      </c>
      <c r="B4687" t="s">
        <v>8749</v>
      </c>
      <c r="C4687" s="188"/>
      <c r="D4687" s="188"/>
      <c r="E4687" s="188">
        <v>66000</v>
      </c>
      <c r="F4687" s="188">
        <v>66000</v>
      </c>
      <c r="G4687" t="s">
        <v>8161</v>
      </c>
    </row>
    <row r="4688" hidden="1" spans="1:7">
      <c r="A4688" t="s">
        <v>8750</v>
      </c>
      <c r="B4688" t="s">
        <v>3254</v>
      </c>
      <c r="C4688" s="188">
        <v>75600</v>
      </c>
      <c r="D4688" s="188"/>
      <c r="E4688" s="188">
        <v>374000</v>
      </c>
      <c r="F4688" s="188">
        <v>449600</v>
      </c>
      <c r="G4688" t="s">
        <v>8161</v>
      </c>
    </row>
    <row r="4689" hidden="1" spans="1:7">
      <c r="A4689" t="s">
        <v>8751</v>
      </c>
      <c r="B4689" t="s">
        <v>8752</v>
      </c>
      <c r="C4689" s="188">
        <v>154800</v>
      </c>
      <c r="D4689" s="188"/>
      <c r="E4689" s="188">
        <v>228400</v>
      </c>
      <c r="F4689" s="188">
        <v>383200</v>
      </c>
      <c r="G4689" t="s">
        <v>8161</v>
      </c>
    </row>
    <row r="4690" hidden="1" spans="1:7">
      <c r="A4690" t="s">
        <v>8753</v>
      </c>
      <c r="B4690" t="s">
        <v>8754</v>
      </c>
      <c r="C4690" s="188">
        <v>105000</v>
      </c>
      <c r="D4690" s="188">
        <v>251200</v>
      </c>
      <c r="E4690" s="188">
        <v>215200</v>
      </c>
      <c r="F4690" s="188">
        <v>571400</v>
      </c>
      <c r="G4690" t="s">
        <v>8161</v>
      </c>
    </row>
    <row r="4691" hidden="1" spans="1:7">
      <c r="A4691" t="s">
        <v>8755</v>
      </c>
      <c r="B4691" t="s">
        <v>8756</v>
      </c>
      <c r="C4691" s="188">
        <v>388200</v>
      </c>
      <c r="D4691" s="188">
        <v>649400</v>
      </c>
      <c r="E4691" s="188">
        <v>660800</v>
      </c>
      <c r="F4691" s="188">
        <v>1698400</v>
      </c>
      <c r="G4691" t="s">
        <v>8161</v>
      </c>
    </row>
    <row r="4692" hidden="1" spans="1:7">
      <c r="A4692" t="s">
        <v>8757</v>
      </c>
      <c r="B4692" t="s">
        <v>8758</v>
      </c>
      <c r="C4692" s="188"/>
      <c r="D4692" s="188"/>
      <c r="E4692" s="188">
        <v>132000</v>
      </c>
      <c r="F4692" s="188">
        <v>132000</v>
      </c>
      <c r="G4692" t="s">
        <v>8161</v>
      </c>
    </row>
    <row r="4693" hidden="1" spans="1:7">
      <c r="A4693" t="s">
        <v>8759</v>
      </c>
      <c r="B4693" t="s">
        <v>8760</v>
      </c>
      <c r="C4693" s="188">
        <v>66000</v>
      </c>
      <c r="D4693" s="188">
        <v>117000</v>
      </c>
      <c r="E4693" s="188">
        <v>141600</v>
      </c>
      <c r="F4693" s="188">
        <v>324600</v>
      </c>
      <c r="G4693" t="s">
        <v>8161</v>
      </c>
    </row>
    <row r="4694" hidden="1" spans="1:7">
      <c r="A4694" t="s">
        <v>8761</v>
      </c>
      <c r="B4694" t="s">
        <v>8762</v>
      </c>
      <c r="C4694" s="188">
        <v>309600</v>
      </c>
      <c r="D4694" s="188"/>
      <c r="E4694" s="188"/>
      <c r="F4694" s="188">
        <v>309600</v>
      </c>
      <c r="G4694" t="s">
        <v>8161</v>
      </c>
    </row>
    <row r="4695" hidden="1" spans="1:7">
      <c r="A4695" t="s">
        <v>8763</v>
      </c>
      <c r="B4695" t="s">
        <v>8764</v>
      </c>
      <c r="C4695" s="188">
        <v>217200</v>
      </c>
      <c r="D4695" s="188">
        <v>424400</v>
      </c>
      <c r="E4695" s="188">
        <v>736640</v>
      </c>
      <c r="F4695" s="188">
        <v>1378240</v>
      </c>
      <c r="G4695" t="s">
        <v>8161</v>
      </c>
    </row>
    <row r="4696" hidden="1" spans="1:7">
      <c r="A4696" t="s">
        <v>8765</v>
      </c>
      <c r="B4696" t="s">
        <v>4384</v>
      </c>
      <c r="C4696" s="188">
        <v>1980000</v>
      </c>
      <c r="D4696" s="188"/>
      <c r="E4696" s="188"/>
      <c r="F4696" s="188">
        <v>1980000</v>
      </c>
      <c r="G4696" t="s">
        <v>8161</v>
      </c>
    </row>
    <row r="4697" hidden="1" spans="1:7">
      <c r="A4697" t="s">
        <v>8766</v>
      </c>
      <c r="B4697" t="s">
        <v>8767</v>
      </c>
      <c r="C4697" s="188">
        <v>6732000</v>
      </c>
      <c r="D4697" s="188"/>
      <c r="E4697" s="188">
        <v>180000</v>
      </c>
      <c r="F4697" s="188">
        <v>6912000</v>
      </c>
      <c r="G4697" t="s">
        <v>8161</v>
      </c>
    </row>
    <row r="4698" hidden="1" spans="1:7">
      <c r="A4698" t="s">
        <v>8768</v>
      </c>
      <c r="B4698" t="s">
        <v>8769</v>
      </c>
      <c r="C4698" s="188">
        <v>4540000</v>
      </c>
      <c r="D4698" s="188">
        <v>13450000</v>
      </c>
      <c r="E4698" s="188">
        <v>14076000</v>
      </c>
      <c r="F4698" s="188">
        <v>32066000</v>
      </c>
      <c r="G4698" t="s">
        <v>8161</v>
      </c>
    </row>
    <row r="4699" hidden="1" spans="1:7">
      <c r="A4699" t="s">
        <v>8770</v>
      </c>
      <c r="B4699" t="s">
        <v>8771</v>
      </c>
      <c r="C4699" s="188">
        <v>180000</v>
      </c>
      <c r="D4699" s="188">
        <v>9504000</v>
      </c>
      <c r="E4699" s="188">
        <v>13248000</v>
      </c>
      <c r="F4699" s="188">
        <v>22932000</v>
      </c>
      <c r="G4699" t="s">
        <v>8161</v>
      </c>
    </row>
    <row r="4700" hidden="1" spans="1:7">
      <c r="A4700" t="s">
        <v>8772</v>
      </c>
      <c r="B4700" t="s">
        <v>8773</v>
      </c>
      <c r="C4700" s="188">
        <v>856800</v>
      </c>
      <c r="D4700" s="188">
        <v>388800</v>
      </c>
      <c r="E4700" s="188">
        <v>294400</v>
      </c>
      <c r="F4700" s="188">
        <v>1540000</v>
      </c>
      <c r="G4700" t="s">
        <v>8161</v>
      </c>
    </row>
    <row r="4701" hidden="1" spans="1:7">
      <c r="A4701" t="s">
        <v>8774</v>
      </c>
      <c r="B4701" t="s">
        <v>8775</v>
      </c>
      <c r="C4701" s="188">
        <v>3315200</v>
      </c>
      <c r="D4701" s="188">
        <v>1371500</v>
      </c>
      <c r="E4701" s="188">
        <v>1021500</v>
      </c>
      <c r="F4701" s="188">
        <v>5708200</v>
      </c>
      <c r="G4701" t="s">
        <v>8161</v>
      </c>
    </row>
    <row r="4702" hidden="1" spans="1:7">
      <c r="A4702" t="s">
        <v>8776</v>
      </c>
      <c r="B4702" t="s">
        <v>8777</v>
      </c>
      <c r="C4702" s="188"/>
      <c r="D4702" s="188"/>
      <c r="E4702" s="188">
        <v>661440</v>
      </c>
      <c r="F4702" s="188">
        <v>661440</v>
      </c>
      <c r="G4702" t="s">
        <v>8161</v>
      </c>
    </row>
    <row r="4703" hidden="1" spans="1:7">
      <c r="A4703" t="s">
        <v>8778</v>
      </c>
      <c r="B4703" t="s">
        <v>8574</v>
      </c>
      <c r="C4703" s="188">
        <v>756000</v>
      </c>
      <c r="D4703" s="188"/>
      <c r="E4703" s="188"/>
      <c r="F4703" s="188">
        <v>756000</v>
      </c>
      <c r="G4703" t="s">
        <v>8161</v>
      </c>
    </row>
    <row r="4704" hidden="1" spans="1:7">
      <c r="A4704" t="s">
        <v>8779</v>
      </c>
      <c r="B4704" t="s">
        <v>8780</v>
      </c>
      <c r="C4704" s="188"/>
      <c r="D4704" s="188"/>
      <c r="E4704" s="188">
        <v>79200</v>
      </c>
      <c r="F4704" s="188">
        <v>79200</v>
      </c>
      <c r="G4704" t="s">
        <v>8161</v>
      </c>
    </row>
    <row r="4705" hidden="1" spans="1:7">
      <c r="A4705" t="s">
        <v>8781</v>
      </c>
      <c r="B4705" t="s">
        <v>8782</v>
      </c>
      <c r="C4705" s="188">
        <v>154800</v>
      </c>
      <c r="D4705" s="188">
        <v>237600</v>
      </c>
      <c r="E4705" s="188">
        <v>528800</v>
      </c>
      <c r="F4705" s="188">
        <v>921200</v>
      </c>
      <c r="G4705" t="s">
        <v>8161</v>
      </c>
    </row>
    <row r="4706" hidden="1" spans="1:7">
      <c r="A4706" t="s">
        <v>8783</v>
      </c>
      <c r="B4706" t="s">
        <v>8784</v>
      </c>
      <c r="C4706" s="188">
        <v>154800</v>
      </c>
      <c r="D4706" s="188">
        <v>230400</v>
      </c>
      <c r="E4706" s="188">
        <v>230400</v>
      </c>
      <c r="F4706" s="188">
        <v>615600</v>
      </c>
      <c r="G4706" t="s">
        <v>8161</v>
      </c>
    </row>
    <row r="4707" hidden="1" spans="1:7">
      <c r="A4707" t="s">
        <v>8785</v>
      </c>
      <c r="B4707" t="s">
        <v>8786</v>
      </c>
      <c r="C4707" s="188"/>
      <c r="D4707" s="188">
        <v>9028800</v>
      </c>
      <c r="E4707" s="188">
        <v>9187200</v>
      </c>
      <c r="F4707" s="188">
        <v>18216000</v>
      </c>
      <c r="G4707" t="s">
        <v>8161</v>
      </c>
    </row>
    <row r="4708" hidden="1" spans="1:7">
      <c r="A4708" t="s">
        <v>8787</v>
      </c>
      <c r="B4708" t="s">
        <v>8788</v>
      </c>
      <c r="C4708" s="188">
        <v>308800</v>
      </c>
      <c r="D4708" s="188">
        <v>110700</v>
      </c>
      <c r="E4708" s="188">
        <v>109200</v>
      </c>
      <c r="F4708" s="188">
        <v>528700</v>
      </c>
      <c r="G4708" t="s">
        <v>8161</v>
      </c>
    </row>
    <row r="4709" hidden="1" spans="1:7">
      <c r="A4709" t="s">
        <v>8789</v>
      </c>
      <c r="B4709" t="s">
        <v>8790</v>
      </c>
      <c r="C4709" s="188">
        <v>615600</v>
      </c>
      <c r="D4709" s="188">
        <v>411600</v>
      </c>
      <c r="E4709" s="188">
        <v>342000</v>
      </c>
      <c r="F4709" s="188">
        <v>1369200</v>
      </c>
      <c r="G4709" t="s">
        <v>8161</v>
      </c>
    </row>
    <row r="4710" hidden="1" spans="1:7">
      <c r="A4710" t="s">
        <v>8791</v>
      </c>
      <c r="B4710" t="s">
        <v>8792</v>
      </c>
      <c r="C4710" s="188"/>
      <c r="D4710" s="188">
        <v>224800</v>
      </c>
      <c r="E4710" s="188">
        <v>70000</v>
      </c>
      <c r="F4710" s="188">
        <v>294800</v>
      </c>
      <c r="G4710" t="s">
        <v>8161</v>
      </c>
    </row>
    <row r="4711" hidden="1" spans="1:7">
      <c r="A4711" t="s">
        <v>8793</v>
      </c>
      <c r="B4711" t="s">
        <v>4271</v>
      </c>
      <c r="C4711" s="188"/>
      <c r="D4711" s="188"/>
      <c r="E4711" s="188">
        <v>96250</v>
      </c>
      <c r="F4711" s="188">
        <v>96250</v>
      </c>
      <c r="G4711" t="s">
        <v>8161</v>
      </c>
    </row>
    <row r="4712" hidden="1" spans="1:7">
      <c r="A4712" t="s">
        <v>8794</v>
      </c>
      <c r="B4712" t="s">
        <v>8795</v>
      </c>
      <c r="C4712" s="188">
        <v>79200</v>
      </c>
      <c r="D4712" s="188"/>
      <c r="E4712" s="188"/>
      <c r="F4712" s="188">
        <v>79200</v>
      </c>
      <c r="G4712" t="s">
        <v>8161</v>
      </c>
    </row>
    <row r="4713" hidden="1" spans="1:7">
      <c r="A4713" t="s">
        <v>8796</v>
      </c>
      <c r="B4713" t="s">
        <v>3571</v>
      </c>
      <c r="C4713" s="188">
        <v>309600</v>
      </c>
      <c r="D4713" s="188">
        <v>105600</v>
      </c>
      <c r="E4713" s="188">
        <v>154800</v>
      </c>
      <c r="F4713" s="188">
        <v>570000</v>
      </c>
      <c r="G4713" t="s">
        <v>8161</v>
      </c>
    </row>
    <row r="4714" hidden="1" spans="1:7">
      <c r="A4714" t="s">
        <v>8797</v>
      </c>
      <c r="B4714" t="s">
        <v>8798</v>
      </c>
      <c r="C4714" s="188">
        <v>14670000</v>
      </c>
      <c r="D4714" s="188">
        <v>34470000</v>
      </c>
      <c r="E4714" s="188">
        <v>28620000</v>
      </c>
      <c r="F4714" s="188">
        <v>77760000</v>
      </c>
      <c r="G4714" t="s">
        <v>8161</v>
      </c>
    </row>
    <row r="4715" hidden="1" spans="1:7">
      <c r="A4715" t="s">
        <v>8799</v>
      </c>
      <c r="B4715" t="s">
        <v>8800</v>
      </c>
      <c r="C4715" s="188">
        <v>1890000</v>
      </c>
      <c r="D4715" s="188">
        <v>25650000</v>
      </c>
      <c r="E4715" s="188">
        <v>22176000</v>
      </c>
      <c r="F4715" s="188">
        <v>49716000</v>
      </c>
      <c r="G4715" t="s">
        <v>8161</v>
      </c>
    </row>
    <row r="4716" hidden="1" spans="1:7">
      <c r="A4716" t="s">
        <v>8801</v>
      </c>
      <c r="B4716" t="s">
        <v>8802</v>
      </c>
      <c r="C4716" s="188">
        <v>38982500</v>
      </c>
      <c r="D4716" s="188">
        <v>70500000</v>
      </c>
      <c r="E4716" s="188">
        <v>24845000</v>
      </c>
      <c r="F4716" s="188">
        <v>134327500</v>
      </c>
      <c r="G4716" t="s">
        <v>8161</v>
      </c>
    </row>
    <row r="4717" hidden="1" spans="1:7">
      <c r="A4717" t="s">
        <v>8803</v>
      </c>
      <c r="B4717" t="s">
        <v>4347</v>
      </c>
      <c r="C4717" s="188">
        <v>7520000</v>
      </c>
      <c r="D4717" s="188">
        <v>5480000</v>
      </c>
      <c r="E4717" s="188"/>
      <c r="F4717" s="188">
        <v>13000000</v>
      </c>
      <c r="G4717" t="s">
        <v>8161</v>
      </c>
    </row>
    <row r="4718" hidden="1" spans="1:7">
      <c r="A4718" t="s">
        <v>8804</v>
      </c>
      <c r="B4718" t="s">
        <v>8805</v>
      </c>
      <c r="C4718" s="188">
        <v>234000</v>
      </c>
      <c r="D4718" s="188">
        <v>111600</v>
      </c>
      <c r="E4718" s="188">
        <v>332800</v>
      </c>
      <c r="F4718" s="188">
        <v>678400</v>
      </c>
      <c r="G4718" t="s">
        <v>8161</v>
      </c>
    </row>
    <row r="4719" hidden="1" spans="1:7">
      <c r="A4719" t="s">
        <v>8806</v>
      </c>
      <c r="B4719" t="s">
        <v>8807</v>
      </c>
      <c r="C4719" s="188">
        <v>169800</v>
      </c>
      <c r="D4719" s="188">
        <v>149200</v>
      </c>
      <c r="E4719" s="188">
        <v>158400</v>
      </c>
      <c r="F4719" s="188">
        <v>477400</v>
      </c>
      <c r="G4719" t="s">
        <v>8161</v>
      </c>
    </row>
    <row r="4720" hidden="1" spans="1:7">
      <c r="A4720" t="s">
        <v>8808</v>
      </c>
      <c r="B4720" t="s">
        <v>8809</v>
      </c>
      <c r="C4720" s="188"/>
      <c r="D4720" s="188">
        <v>149200</v>
      </c>
      <c r="E4720" s="188">
        <v>66000</v>
      </c>
      <c r="F4720" s="188">
        <v>215200</v>
      </c>
      <c r="G4720" t="s">
        <v>8161</v>
      </c>
    </row>
    <row r="4721" hidden="1" spans="1:7">
      <c r="A4721" t="s">
        <v>8810</v>
      </c>
      <c r="B4721" t="s">
        <v>8811</v>
      </c>
      <c r="C4721" s="188"/>
      <c r="D4721" s="188">
        <v>237600</v>
      </c>
      <c r="E4721" s="188"/>
      <c r="F4721" s="188">
        <v>237600</v>
      </c>
      <c r="G4721" t="s">
        <v>8161</v>
      </c>
    </row>
    <row r="4722" hidden="1" spans="1:7">
      <c r="A4722" t="s">
        <v>8812</v>
      </c>
      <c r="B4722" t="s">
        <v>8813</v>
      </c>
      <c r="C4722" s="188">
        <v>151200</v>
      </c>
      <c r="D4722" s="188">
        <v>302400</v>
      </c>
      <c r="E4722" s="188">
        <v>540000</v>
      </c>
      <c r="F4722" s="188">
        <v>993600</v>
      </c>
      <c r="G4722" t="s">
        <v>8161</v>
      </c>
    </row>
    <row r="4723" hidden="1" spans="1:7">
      <c r="A4723" t="s">
        <v>8814</v>
      </c>
      <c r="B4723" t="s">
        <v>8815</v>
      </c>
      <c r="C4723" s="188">
        <v>18474500</v>
      </c>
      <c r="D4723" s="188">
        <v>6461500</v>
      </c>
      <c r="E4723" s="188">
        <v>4760500</v>
      </c>
      <c r="F4723" s="188">
        <v>29696500</v>
      </c>
      <c r="G4723" t="s">
        <v>8161</v>
      </c>
    </row>
    <row r="4724" hidden="1" spans="1:7">
      <c r="A4724" t="s">
        <v>8816</v>
      </c>
      <c r="B4724" t="s">
        <v>6012</v>
      </c>
      <c r="C4724" s="188">
        <v>158400</v>
      </c>
      <c r="D4724" s="188">
        <v>158400</v>
      </c>
      <c r="E4724" s="188">
        <v>158400</v>
      </c>
      <c r="F4724" s="188">
        <v>475200</v>
      </c>
      <c r="G4724" t="s">
        <v>8161</v>
      </c>
    </row>
    <row r="4725" hidden="1" spans="1:7">
      <c r="A4725" t="s">
        <v>8817</v>
      </c>
      <c r="B4725" t="s">
        <v>8818</v>
      </c>
      <c r="C4725" s="188">
        <v>8820000</v>
      </c>
      <c r="D4725" s="188">
        <v>4752000</v>
      </c>
      <c r="E4725" s="188">
        <v>7434000</v>
      </c>
      <c r="F4725" s="188">
        <v>21006000</v>
      </c>
      <c r="G4725" t="s">
        <v>8161</v>
      </c>
    </row>
    <row r="4726" hidden="1" spans="1:7">
      <c r="A4726" t="s">
        <v>8819</v>
      </c>
      <c r="B4726" t="s">
        <v>8820</v>
      </c>
      <c r="C4726" s="188">
        <v>792000</v>
      </c>
      <c r="D4726" s="188"/>
      <c r="E4726" s="188">
        <v>1980000</v>
      </c>
      <c r="F4726" s="188">
        <v>2772000</v>
      </c>
      <c r="G4726" t="s">
        <v>8161</v>
      </c>
    </row>
    <row r="4727" hidden="1" spans="1:7">
      <c r="A4727" t="s">
        <v>8821</v>
      </c>
      <c r="B4727" t="s">
        <v>8822</v>
      </c>
      <c r="C4727" s="188">
        <v>180000</v>
      </c>
      <c r="D4727" s="188"/>
      <c r="E4727" s="188">
        <v>151200</v>
      </c>
      <c r="F4727" s="188">
        <v>331200</v>
      </c>
      <c r="G4727" t="s">
        <v>8161</v>
      </c>
    </row>
    <row r="4728" hidden="1" spans="1:7">
      <c r="A4728" t="s">
        <v>8823</v>
      </c>
      <c r="B4728" t="s">
        <v>8824</v>
      </c>
      <c r="C4728" s="188">
        <v>4085400</v>
      </c>
      <c r="D4728" s="188">
        <v>2400000</v>
      </c>
      <c r="E4728" s="188">
        <v>140000</v>
      </c>
      <c r="F4728" s="188">
        <v>6625400</v>
      </c>
      <c r="G4728" t="s">
        <v>8161</v>
      </c>
    </row>
    <row r="4729" hidden="1" spans="1:7">
      <c r="A4729" t="s">
        <v>8825</v>
      </c>
      <c r="B4729" t="s">
        <v>6633</v>
      </c>
      <c r="C4729" s="188">
        <v>52090000</v>
      </c>
      <c r="D4729" s="188">
        <v>35313000</v>
      </c>
      <c r="E4729" s="188">
        <v>52686000</v>
      </c>
      <c r="F4729" s="188">
        <v>140089000</v>
      </c>
      <c r="G4729" t="s">
        <v>8161</v>
      </c>
    </row>
    <row r="4730" hidden="1" spans="1:7">
      <c r="A4730" t="s">
        <v>8826</v>
      </c>
      <c r="B4730" t="s">
        <v>3729</v>
      </c>
      <c r="C4730" s="188">
        <v>313500</v>
      </c>
      <c r="D4730" s="188">
        <v>12507000</v>
      </c>
      <c r="E4730" s="188">
        <v>627000</v>
      </c>
      <c r="F4730" s="188">
        <v>13447500</v>
      </c>
      <c r="G4730" t="s">
        <v>8161</v>
      </c>
    </row>
    <row r="4731" hidden="1" spans="1:7">
      <c r="A4731" t="s">
        <v>8827</v>
      </c>
      <c r="B4731" t="s">
        <v>8828</v>
      </c>
      <c r="C4731" s="188">
        <v>15480000</v>
      </c>
      <c r="D4731" s="188">
        <v>23400000</v>
      </c>
      <c r="E4731" s="188">
        <v>15480000</v>
      </c>
      <c r="F4731" s="188">
        <v>54360000</v>
      </c>
      <c r="G4731" t="s">
        <v>8161</v>
      </c>
    </row>
    <row r="4732" hidden="1" spans="1:7">
      <c r="A4732" t="s">
        <v>8829</v>
      </c>
      <c r="B4732" t="s">
        <v>8830</v>
      </c>
      <c r="C4732" s="188"/>
      <c r="D4732" s="188"/>
      <c r="E4732" s="188">
        <v>79200</v>
      </c>
      <c r="F4732" s="188">
        <v>79200</v>
      </c>
      <c r="G4732" t="s">
        <v>8161</v>
      </c>
    </row>
    <row r="4733" hidden="1" spans="1:7">
      <c r="A4733" t="s">
        <v>8831</v>
      </c>
      <c r="B4733" t="s">
        <v>8281</v>
      </c>
      <c r="C4733" s="188">
        <v>4035600</v>
      </c>
      <c r="D4733" s="188"/>
      <c r="E4733" s="188"/>
      <c r="F4733" s="188">
        <v>4035600</v>
      </c>
      <c r="G4733" t="s">
        <v>8161</v>
      </c>
    </row>
    <row r="4734" hidden="1" spans="1:7">
      <c r="A4734" t="s">
        <v>8832</v>
      </c>
      <c r="B4734" t="s">
        <v>8833</v>
      </c>
      <c r="C4734" s="188">
        <v>3023500</v>
      </c>
      <c r="D4734" s="188">
        <v>1383000</v>
      </c>
      <c r="E4734" s="188">
        <v>1254000</v>
      </c>
      <c r="F4734" s="188">
        <v>5660500</v>
      </c>
      <c r="G4734" t="s">
        <v>8161</v>
      </c>
    </row>
    <row r="4735" hidden="1" spans="1:7">
      <c r="A4735" t="s">
        <v>8834</v>
      </c>
      <c r="B4735" t="s">
        <v>8835</v>
      </c>
      <c r="C4735" s="188">
        <v>243600</v>
      </c>
      <c r="D4735" s="188">
        <v>115200</v>
      </c>
      <c r="E4735" s="188">
        <v>132000</v>
      </c>
      <c r="F4735" s="188">
        <v>490800</v>
      </c>
      <c r="G4735" t="s">
        <v>8161</v>
      </c>
    </row>
    <row r="4736" hidden="1" spans="1:7">
      <c r="A4736" t="s">
        <v>8836</v>
      </c>
      <c r="B4736" t="s">
        <v>8837</v>
      </c>
      <c r="C4736" s="188"/>
      <c r="D4736" s="188">
        <v>226000</v>
      </c>
      <c r="E4736" s="188">
        <v>185200</v>
      </c>
      <c r="F4736" s="188">
        <v>411200</v>
      </c>
      <c r="G4736" t="s">
        <v>8161</v>
      </c>
    </row>
    <row r="4737" hidden="1" spans="1:7">
      <c r="A4737" t="s">
        <v>8838</v>
      </c>
      <c r="B4737" t="s">
        <v>8297</v>
      </c>
      <c r="C4737" s="188">
        <v>154800</v>
      </c>
      <c r="D4737" s="188">
        <v>158400</v>
      </c>
      <c r="E4737" s="188">
        <v>211200</v>
      </c>
      <c r="F4737" s="188">
        <v>524400</v>
      </c>
      <c r="G4737" t="s">
        <v>8161</v>
      </c>
    </row>
    <row r="4738" hidden="1" spans="1:7">
      <c r="A4738" t="s">
        <v>8839</v>
      </c>
      <c r="B4738" t="s">
        <v>8840</v>
      </c>
      <c r="C4738" s="188">
        <v>168000</v>
      </c>
      <c r="D4738" s="188">
        <v>290400</v>
      </c>
      <c r="E4738" s="188"/>
      <c r="F4738" s="188">
        <v>458400</v>
      </c>
      <c r="G4738" t="s">
        <v>8161</v>
      </c>
    </row>
    <row r="4739" hidden="1" spans="1:7">
      <c r="A4739" t="s">
        <v>8841</v>
      </c>
      <c r="B4739" t="s">
        <v>8842</v>
      </c>
      <c r="C4739" s="188">
        <v>307440</v>
      </c>
      <c r="D4739" s="188"/>
      <c r="E4739" s="188">
        <v>747600</v>
      </c>
      <c r="F4739" s="188">
        <v>1055040</v>
      </c>
      <c r="G4739" t="s">
        <v>8161</v>
      </c>
    </row>
    <row r="4740" hidden="1" spans="1:7">
      <c r="A4740" t="s">
        <v>8843</v>
      </c>
      <c r="B4740" t="s">
        <v>8844</v>
      </c>
      <c r="C4740" s="188"/>
      <c r="D4740" s="188">
        <v>5130000</v>
      </c>
      <c r="E4740" s="188">
        <v>5001600</v>
      </c>
      <c r="F4740" s="188">
        <v>10131600</v>
      </c>
      <c r="G4740" t="s">
        <v>8161</v>
      </c>
    </row>
    <row r="4741" hidden="1" spans="1:7">
      <c r="A4741" t="s">
        <v>8845</v>
      </c>
      <c r="B4741" t="s">
        <v>8846</v>
      </c>
      <c r="C4741" s="188">
        <v>7920000</v>
      </c>
      <c r="D4741" s="188">
        <v>7920000</v>
      </c>
      <c r="E4741" s="188">
        <v>14256000</v>
      </c>
      <c r="F4741" s="188">
        <v>30096000</v>
      </c>
      <c r="G4741" t="s">
        <v>8161</v>
      </c>
    </row>
    <row r="4742" hidden="1" spans="1:7">
      <c r="A4742" t="s">
        <v>8847</v>
      </c>
      <c r="B4742" t="s">
        <v>4456</v>
      </c>
      <c r="C4742" s="188"/>
      <c r="D4742" s="188">
        <v>3960000</v>
      </c>
      <c r="E4742" s="188"/>
      <c r="F4742" s="188">
        <v>3960000</v>
      </c>
      <c r="G4742" t="s">
        <v>8161</v>
      </c>
    </row>
    <row r="4743" hidden="1" spans="1:7">
      <c r="A4743" t="s">
        <v>8848</v>
      </c>
      <c r="B4743" t="s">
        <v>8849</v>
      </c>
      <c r="C4743" s="188"/>
      <c r="D4743" s="188"/>
      <c r="E4743" s="188">
        <v>154800</v>
      </c>
      <c r="F4743" s="188">
        <v>154800</v>
      </c>
      <c r="G4743" t="s">
        <v>8161</v>
      </c>
    </row>
    <row r="4744" hidden="1" spans="1:7">
      <c r="A4744" t="s">
        <v>8850</v>
      </c>
      <c r="B4744" t="s">
        <v>8851</v>
      </c>
      <c r="C4744" s="188">
        <v>158400</v>
      </c>
      <c r="D4744" s="188">
        <v>105600</v>
      </c>
      <c r="E4744" s="188">
        <v>158400</v>
      </c>
      <c r="F4744" s="188">
        <v>422400</v>
      </c>
      <c r="G4744" t="s">
        <v>8161</v>
      </c>
    </row>
    <row r="4745" hidden="1" spans="1:7">
      <c r="A4745" t="s">
        <v>8852</v>
      </c>
      <c r="B4745" t="s">
        <v>8853</v>
      </c>
      <c r="C4745" s="188">
        <v>542000</v>
      </c>
      <c r="D4745" s="188">
        <v>237600</v>
      </c>
      <c r="E4745" s="188">
        <v>313200</v>
      </c>
      <c r="F4745" s="188">
        <v>1092800</v>
      </c>
      <c r="G4745" t="s">
        <v>8161</v>
      </c>
    </row>
    <row r="4746" hidden="1" spans="1:7">
      <c r="A4746" t="s">
        <v>8854</v>
      </c>
      <c r="B4746" t="s">
        <v>8855</v>
      </c>
      <c r="C4746" s="188">
        <v>0</v>
      </c>
      <c r="D4746" s="188">
        <v>7920000</v>
      </c>
      <c r="E4746" s="188">
        <v>6336000</v>
      </c>
      <c r="F4746" s="188">
        <v>14256000</v>
      </c>
      <c r="G4746" t="s">
        <v>8161</v>
      </c>
    </row>
    <row r="4747" hidden="1" spans="1:7">
      <c r="A4747" t="s">
        <v>8856</v>
      </c>
      <c r="B4747" t="s">
        <v>8857</v>
      </c>
      <c r="C4747" s="188">
        <v>304000</v>
      </c>
      <c r="D4747" s="188">
        <v>323640</v>
      </c>
      <c r="E4747" s="188">
        <v>463200</v>
      </c>
      <c r="F4747" s="188">
        <v>1090840</v>
      </c>
      <c r="G4747" t="s">
        <v>8161</v>
      </c>
    </row>
    <row r="4748" hidden="1" spans="1:7">
      <c r="A4748" t="s">
        <v>8858</v>
      </c>
      <c r="B4748" t="s">
        <v>8859</v>
      </c>
      <c r="C4748" s="188">
        <v>550800</v>
      </c>
      <c r="D4748" s="188">
        <v>475200</v>
      </c>
      <c r="E4748" s="188">
        <v>396000</v>
      </c>
      <c r="F4748" s="188">
        <v>1422000</v>
      </c>
      <c r="G4748" t="s">
        <v>8161</v>
      </c>
    </row>
    <row r="4749" hidden="1" spans="1:7">
      <c r="A4749" t="s">
        <v>8860</v>
      </c>
      <c r="B4749" t="s">
        <v>8861</v>
      </c>
      <c r="C4749" s="188">
        <v>10710000</v>
      </c>
      <c r="D4749" s="188">
        <v>18522000</v>
      </c>
      <c r="E4749" s="188">
        <v>16632000</v>
      </c>
      <c r="F4749" s="188">
        <v>45864000</v>
      </c>
      <c r="G4749" t="s">
        <v>8161</v>
      </c>
    </row>
    <row r="4750" hidden="1" spans="1:7">
      <c r="A4750" t="s">
        <v>8862</v>
      </c>
      <c r="B4750" t="s">
        <v>8863</v>
      </c>
      <c r="C4750" s="188">
        <v>304000</v>
      </c>
      <c r="D4750" s="188">
        <v>393600</v>
      </c>
      <c r="E4750" s="188"/>
      <c r="F4750" s="188">
        <v>697600</v>
      </c>
      <c r="G4750" t="s">
        <v>8161</v>
      </c>
    </row>
    <row r="4751" hidden="1" spans="1:7">
      <c r="A4751" t="s">
        <v>8864</v>
      </c>
      <c r="B4751" t="s">
        <v>4872</v>
      </c>
      <c r="C4751" s="188"/>
      <c r="D4751" s="188"/>
      <c r="E4751" s="188">
        <v>105600</v>
      </c>
      <c r="F4751" s="188">
        <v>105600</v>
      </c>
      <c r="G4751" t="s">
        <v>8161</v>
      </c>
    </row>
    <row r="4752" hidden="1" spans="1:7">
      <c r="A4752" t="s">
        <v>8865</v>
      </c>
      <c r="B4752" t="s">
        <v>6285</v>
      </c>
      <c r="C4752" s="188">
        <v>210000</v>
      </c>
      <c r="D4752" s="188"/>
      <c r="E4752" s="188">
        <v>276000</v>
      </c>
      <c r="F4752" s="188">
        <v>486000</v>
      </c>
      <c r="G4752" t="s">
        <v>8161</v>
      </c>
    </row>
    <row r="4753" hidden="1" spans="1:7">
      <c r="A4753" t="s">
        <v>8866</v>
      </c>
      <c r="B4753" t="s">
        <v>8867</v>
      </c>
      <c r="C4753" s="188">
        <v>60840000</v>
      </c>
      <c r="D4753" s="188">
        <v>81237600</v>
      </c>
      <c r="E4753" s="188">
        <v>85017600</v>
      </c>
      <c r="F4753" s="188">
        <v>227095200</v>
      </c>
      <c r="G4753" t="s">
        <v>8161</v>
      </c>
    </row>
    <row r="4754" hidden="1" spans="1:7">
      <c r="A4754" t="s">
        <v>8868</v>
      </c>
      <c r="B4754" t="s">
        <v>8869</v>
      </c>
      <c r="C4754" s="188">
        <v>19567500</v>
      </c>
      <c r="D4754" s="188">
        <v>19567500</v>
      </c>
      <c r="E4754" s="188">
        <v>32700000</v>
      </c>
      <c r="F4754" s="188">
        <v>71835000</v>
      </c>
      <c r="G4754" t="s">
        <v>8161</v>
      </c>
    </row>
    <row r="4755" hidden="1" spans="1:7">
      <c r="A4755" t="s">
        <v>8870</v>
      </c>
      <c r="B4755" t="s">
        <v>8871</v>
      </c>
      <c r="C4755" s="188">
        <v>3960000</v>
      </c>
      <c r="D4755" s="188">
        <v>18057600</v>
      </c>
      <c r="E4755" s="188">
        <v>18374400</v>
      </c>
      <c r="F4755" s="188">
        <v>40392000</v>
      </c>
      <c r="G4755" t="s">
        <v>8161</v>
      </c>
    </row>
    <row r="4756" hidden="1" spans="1:7">
      <c r="A4756" t="s">
        <v>8872</v>
      </c>
      <c r="B4756" t="s">
        <v>8873</v>
      </c>
      <c r="C4756" s="188">
        <v>33976800</v>
      </c>
      <c r="D4756" s="188">
        <v>32760000</v>
      </c>
      <c r="E4756" s="188">
        <v>19008000</v>
      </c>
      <c r="F4756" s="188">
        <v>85744800</v>
      </c>
      <c r="G4756" t="s">
        <v>8161</v>
      </c>
    </row>
    <row r="4757" hidden="1" spans="1:7">
      <c r="A4757" t="s">
        <v>8874</v>
      </c>
      <c r="B4757" t="s">
        <v>8875</v>
      </c>
      <c r="C4757" s="188">
        <v>7740000</v>
      </c>
      <c r="D4757" s="188">
        <v>9990000</v>
      </c>
      <c r="E4757" s="188">
        <v>13770000</v>
      </c>
      <c r="F4757" s="188">
        <v>31500000</v>
      </c>
      <c r="G4757" t="s">
        <v>8161</v>
      </c>
    </row>
    <row r="4758" hidden="1" spans="1:7">
      <c r="A4758" t="s">
        <v>8876</v>
      </c>
      <c r="B4758" t="s">
        <v>8877</v>
      </c>
      <c r="C4758" s="188">
        <v>736400</v>
      </c>
      <c r="D4758" s="188">
        <v>237600</v>
      </c>
      <c r="E4758" s="188">
        <v>501340</v>
      </c>
      <c r="F4758" s="188">
        <v>1475340</v>
      </c>
      <c r="G4758" t="s">
        <v>8161</v>
      </c>
    </row>
    <row r="4759" hidden="1" spans="1:7">
      <c r="A4759" t="s">
        <v>8878</v>
      </c>
      <c r="B4759" t="s">
        <v>4840</v>
      </c>
      <c r="C4759" s="188">
        <v>3960000</v>
      </c>
      <c r="D4759" s="188">
        <v>6336000</v>
      </c>
      <c r="E4759" s="188">
        <v>6336000</v>
      </c>
      <c r="F4759" s="188">
        <v>16632000</v>
      </c>
      <c r="G4759" t="s">
        <v>8161</v>
      </c>
    </row>
    <row r="4760" hidden="1" spans="1:7">
      <c r="A4760" t="s">
        <v>8879</v>
      </c>
      <c r="B4760" t="s">
        <v>8880</v>
      </c>
      <c r="C4760" s="188">
        <v>756000</v>
      </c>
      <c r="D4760" s="188">
        <v>3960000</v>
      </c>
      <c r="E4760" s="188">
        <v>5702400</v>
      </c>
      <c r="F4760" s="188">
        <v>10418400</v>
      </c>
      <c r="G4760" t="s">
        <v>8161</v>
      </c>
    </row>
    <row r="4761" hidden="1" spans="1:7">
      <c r="A4761" t="s">
        <v>8881</v>
      </c>
      <c r="B4761" t="s">
        <v>8882</v>
      </c>
      <c r="C4761" s="188">
        <v>1980000</v>
      </c>
      <c r="D4761" s="188"/>
      <c r="E4761" s="188"/>
      <c r="F4761" s="188">
        <v>1980000</v>
      </c>
      <c r="G4761" t="s">
        <v>8161</v>
      </c>
    </row>
    <row r="4762" hidden="1" spans="1:7">
      <c r="A4762" t="s">
        <v>8883</v>
      </c>
      <c r="B4762" t="s">
        <v>8884</v>
      </c>
      <c r="C4762" s="188"/>
      <c r="D4762" s="188">
        <v>265400</v>
      </c>
      <c r="E4762" s="188">
        <v>427200</v>
      </c>
      <c r="F4762" s="188">
        <v>692600</v>
      </c>
      <c r="G4762" t="s">
        <v>8161</v>
      </c>
    </row>
    <row r="4763" hidden="1" spans="1:7">
      <c r="A4763" t="s">
        <v>8885</v>
      </c>
      <c r="B4763" t="s">
        <v>8886</v>
      </c>
      <c r="C4763" s="188"/>
      <c r="D4763" s="188">
        <v>204000</v>
      </c>
      <c r="E4763" s="188"/>
      <c r="F4763" s="188">
        <v>204000</v>
      </c>
      <c r="G4763" t="s">
        <v>8161</v>
      </c>
    </row>
    <row r="4764" hidden="1" spans="1:7">
      <c r="A4764" t="s">
        <v>8887</v>
      </c>
      <c r="B4764" t="s">
        <v>8888</v>
      </c>
      <c r="C4764" s="188"/>
      <c r="D4764" s="188">
        <v>381200</v>
      </c>
      <c r="E4764" s="188"/>
      <c r="F4764" s="188">
        <v>381200</v>
      </c>
      <c r="G4764" t="s">
        <v>8161</v>
      </c>
    </row>
    <row r="4765" hidden="1" spans="1:7">
      <c r="A4765" t="s">
        <v>8889</v>
      </c>
      <c r="B4765" t="s">
        <v>8890</v>
      </c>
      <c r="C4765" s="188">
        <v>11380000</v>
      </c>
      <c r="D4765" s="188">
        <v>13450000</v>
      </c>
      <c r="E4765" s="188">
        <v>11560000</v>
      </c>
      <c r="F4765" s="188">
        <v>36390000</v>
      </c>
      <c r="G4765" t="s">
        <v>8161</v>
      </c>
    </row>
    <row r="4766" hidden="1" spans="1:7">
      <c r="A4766" t="s">
        <v>8891</v>
      </c>
      <c r="B4766" t="s">
        <v>8892</v>
      </c>
      <c r="C4766" s="188">
        <v>158400</v>
      </c>
      <c r="D4766" s="188">
        <v>79200</v>
      </c>
      <c r="E4766" s="188">
        <v>154800</v>
      </c>
      <c r="F4766" s="188">
        <v>392400</v>
      </c>
      <c r="G4766" t="s">
        <v>8161</v>
      </c>
    </row>
    <row r="4767" hidden="1" spans="1:7">
      <c r="A4767" t="s">
        <v>8893</v>
      </c>
      <c r="B4767" t="s">
        <v>8894</v>
      </c>
      <c r="C4767" s="188">
        <v>1890000</v>
      </c>
      <c r="D4767" s="188">
        <v>19947600</v>
      </c>
      <c r="E4767" s="188">
        <v>151200</v>
      </c>
      <c r="F4767" s="188">
        <v>21988800</v>
      </c>
      <c r="G4767" t="s">
        <v>8161</v>
      </c>
    </row>
    <row r="4768" hidden="1" spans="1:7">
      <c r="A4768" t="s">
        <v>8895</v>
      </c>
      <c r="B4768" t="s">
        <v>8896</v>
      </c>
      <c r="C4768" s="188">
        <v>3960000</v>
      </c>
      <c r="D4768" s="188">
        <v>7920000</v>
      </c>
      <c r="E4768" s="188">
        <v>11563200</v>
      </c>
      <c r="F4768" s="188">
        <v>23443200</v>
      </c>
      <c r="G4768" t="s">
        <v>8161</v>
      </c>
    </row>
    <row r="4769" hidden="1" spans="1:7">
      <c r="A4769" t="s">
        <v>8897</v>
      </c>
      <c r="B4769" t="s">
        <v>8898</v>
      </c>
      <c r="C4769" s="188">
        <v>180000</v>
      </c>
      <c r="D4769" s="188">
        <v>1890000</v>
      </c>
      <c r="E4769" s="188"/>
      <c r="F4769" s="188">
        <v>2070000</v>
      </c>
      <c r="G4769" t="s">
        <v>8161</v>
      </c>
    </row>
    <row r="4770" hidden="1" spans="1:7">
      <c r="A4770" t="s">
        <v>8899</v>
      </c>
      <c r="B4770" t="s">
        <v>8900</v>
      </c>
      <c r="C4770" s="188">
        <v>154800</v>
      </c>
      <c r="D4770" s="188">
        <v>140000</v>
      </c>
      <c r="E4770" s="188">
        <v>105600</v>
      </c>
      <c r="F4770" s="188">
        <v>400400</v>
      </c>
      <c r="G4770" t="s">
        <v>8161</v>
      </c>
    </row>
    <row r="4771" hidden="1" spans="1:7">
      <c r="A4771" t="s">
        <v>8901</v>
      </c>
      <c r="B4771" t="s">
        <v>8902</v>
      </c>
      <c r="C4771" s="188">
        <v>309600</v>
      </c>
      <c r="D4771" s="188">
        <v>283200</v>
      </c>
      <c r="E4771" s="188">
        <v>362400</v>
      </c>
      <c r="F4771" s="188">
        <v>955200</v>
      </c>
      <c r="G4771" t="s">
        <v>8161</v>
      </c>
    </row>
    <row r="4772" hidden="1" spans="1:7">
      <c r="A4772" t="s">
        <v>8903</v>
      </c>
      <c r="B4772" t="s">
        <v>8904</v>
      </c>
      <c r="C4772" s="188">
        <v>226800</v>
      </c>
      <c r="D4772" s="188">
        <v>151200</v>
      </c>
      <c r="E4772" s="188"/>
      <c r="F4772" s="188">
        <v>378000</v>
      </c>
      <c r="G4772" t="s">
        <v>8161</v>
      </c>
    </row>
    <row r="4773" hidden="1" spans="1:7">
      <c r="A4773" t="s">
        <v>8905</v>
      </c>
      <c r="B4773" t="s">
        <v>8906</v>
      </c>
      <c r="C4773" s="188">
        <v>20395000</v>
      </c>
      <c r="D4773" s="188">
        <v>18017500</v>
      </c>
      <c r="E4773" s="188">
        <v>8847500</v>
      </c>
      <c r="F4773" s="188">
        <v>47260000</v>
      </c>
      <c r="G4773" t="s">
        <v>8161</v>
      </c>
    </row>
    <row r="4774" hidden="1" spans="1:7">
      <c r="A4774" t="s">
        <v>8907</v>
      </c>
      <c r="B4774" t="s">
        <v>8908</v>
      </c>
      <c r="C4774" s="188">
        <v>151200</v>
      </c>
      <c r="D4774" s="188">
        <v>1224000</v>
      </c>
      <c r="E4774" s="188"/>
      <c r="F4774" s="188">
        <v>1375200</v>
      </c>
      <c r="G4774" t="s">
        <v>8161</v>
      </c>
    </row>
    <row r="4775" hidden="1" spans="1:7">
      <c r="A4775" t="s">
        <v>8909</v>
      </c>
      <c r="B4775" t="s">
        <v>8910</v>
      </c>
      <c r="C4775" s="188">
        <v>3780000</v>
      </c>
      <c r="D4775" s="188">
        <v>47520000</v>
      </c>
      <c r="E4775" s="188">
        <v>71280000</v>
      </c>
      <c r="F4775" s="188">
        <v>122580000</v>
      </c>
      <c r="G4775" t="s">
        <v>8161</v>
      </c>
    </row>
    <row r="4776" hidden="1" spans="1:7">
      <c r="A4776" t="s">
        <v>8911</v>
      </c>
      <c r="B4776" t="s">
        <v>8912</v>
      </c>
      <c r="C4776" s="188">
        <v>528800</v>
      </c>
      <c r="D4776" s="188">
        <v>536000</v>
      </c>
      <c r="E4776" s="188">
        <v>541600</v>
      </c>
      <c r="F4776" s="188">
        <v>1606400</v>
      </c>
      <c r="G4776" t="s">
        <v>8161</v>
      </c>
    </row>
    <row r="4777" hidden="1" spans="1:7">
      <c r="A4777" t="s">
        <v>8913</v>
      </c>
      <c r="B4777" t="s">
        <v>8914</v>
      </c>
      <c r="C4777" s="188">
        <v>285600</v>
      </c>
      <c r="D4777" s="188">
        <v>211200</v>
      </c>
      <c r="E4777" s="188">
        <v>108600</v>
      </c>
      <c r="F4777" s="188">
        <v>605400</v>
      </c>
      <c r="G4777" t="s">
        <v>8161</v>
      </c>
    </row>
    <row r="4778" hidden="1" spans="1:7">
      <c r="A4778" t="s">
        <v>8915</v>
      </c>
      <c r="B4778" t="s">
        <v>8916</v>
      </c>
      <c r="C4778" s="188">
        <v>3960000</v>
      </c>
      <c r="D4778" s="188">
        <v>7920000</v>
      </c>
      <c r="E4778" s="188">
        <v>9108000</v>
      </c>
      <c r="F4778" s="188">
        <v>20988000</v>
      </c>
      <c r="G4778" t="s">
        <v>8161</v>
      </c>
    </row>
    <row r="4779" hidden="1" spans="1:7">
      <c r="A4779" t="s">
        <v>8917</v>
      </c>
      <c r="B4779" t="s">
        <v>8574</v>
      </c>
      <c r="C4779" s="188">
        <v>595200</v>
      </c>
      <c r="D4779" s="188">
        <v>331320</v>
      </c>
      <c r="E4779" s="188">
        <v>1510400</v>
      </c>
      <c r="F4779" s="188">
        <v>2436920</v>
      </c>
      <c r="G4779" t="s">
        <v>8161</v>
      </c>
    </row>
    <row r="4780" hidden="1" spans="1:7">
      <c r="A4780" t="s">
        <v>8918</v>
      </c>
      <c r="B4780" t="s">
        <v>8919</v>
      </c>
      <c r="C4780" s="188">
        <v>154800</v>
      </c>
      <c r="D4780" s="188">
        <v>154800</v>
      </c>
      <c r="E4780" s="188">
        <v>158400</v>
      </c>
      <c r="F4780" s="188">
        <v>468000</v>
      </c>
      <c r="G4780" t="s">
        <v>8161</v>
      </c>
    </row>
    <row r="4781" hidden="1" spans="1:7">
      <c r="A4781" t="s">
        <v>8920</v>
      </c>
      <c r="B4781" t="s">
        <v>8921</v>
      </c>
      <c r="C4781" s="188">
        <v>1890000</v>
      </c>
      <c r="D4781" s="188">
        <v>3960000</v>
      </c>
      <c r="E4781" s="188">
        <v>5850000</v>
      </c>
      <c r="F4781" s="188">
        <v>11700000</v>
      </c>
      <c r="G4781" t="s">
        <v>8161</v>
      </c>
    </row>
    <row r="4782" hidden="1" spans="1:7">
      <c r="A4782" t="s">
        <v>8922</v>
      </c>
      <c r="B4782" t="s">
        <v>8923</v>
      </c>
      <c r="C4782" s="188"/>
      <c r="D4782" s="188">
        <v>158400</v>
      </c>
      <c r="E4782" s="188"/>
      <c r="F4782" s="188">
        <v>158400</v>
      </c>
      <c r="G4782" t="s">
        <v>8161</v>
      </c>
    </row>
    <row r="4783" hidden="1" spans="1:7">
      <c r="A4783" t="s">
        <v>8924</v>
      </c>
      <c r="B4783" t="s">
        <v>8925</v>
      </c>
      <c r="C4783" s="188">
        <v>224800</v>
      </c>
      <c r="D4783" s="188">
        <v>105600</v>
      </c>
      <c r="E4783" s="188">
        <v>145600</v>
      </c>
      <c r="F4783" s="188">
        <v>476000</v>
      </c>
      <c r="G4783" t="s">
        <v>8161</v>
      </c>
    </row>
    <row r="4784" hidden="1" spans="1:7">
      <c r="A4784" t="s">
        <v>8926</v>
      </c>
      <c r="B4784" t="s">
        <v>8927</v>
      </c>
      <c r="C4784" s="188">
        <v>212700</v>
      </c>
      <c r="D4784" s="188">
        <v>154800</v>
      </c>
      <c r="E4784" s="188">
        <v>205400</v>
      </c>
      <c r="F4784" s="188">
        <v>572900</v>
      </c>
      <c r="G4784" t="s">
        <v>8161</v>
      </c>
    </row>
    <row r="4785" hidden="1" spans="1:7">
      <c r="A4785" t="s">
        <v>8928</v>
      </c>
      <c r="B4785" t="s">
        <v>8929</v>
      </c>
      <c r="C4785" s="188">
        <v>105600</v>
      </c>
      <c r="D4785" s="188">
        <v>416400</v>
      </c>
      <c r="E4785" s="188">
        <v>237600</v>
      </c>
      <c r="F4785" s="188">
        <v>759600</v>
      </c>
      <c r="G4785" t="s">
        <v>8161</v>
      </c>
    </row>
    <row r="4786" hidden="1" spans="1:7">
      <c r="A4786" t="s">
        <v>8930</v>
      </c>
      <c r="B4786" t="s">
        <v>8931</v>
      </c>
      <c r="C4786" s="188">
        <v>4680000</v>
      </c>
      <c r="D4786" s="188">
        <v>4320000</v>
      </c>
      <c r="E4786" s="188">
        <v>8640000</v>
      </c>
      <c r="F4786" s="188">
        <v>17640000</v>
      </c>
      <c r="G4786" t="s">
        <v>8161</v>
      </c>
    </row>
    <row r="4787" hidden="1" spans="1:7">
      <c r="A4787" t="s">
        <v>8932</v>
      </c>
      <c r="B4787" t="s">
        <v>8933</v>
      </c>
      <c r="C4787" s="188">
        <v>234000</v>
      </c>
      <c r="D4787" s="188">
        <v>309600</v>
      </c>
      <c r="E4787" s="188">
        <v>234000</v>
      </c>
      <c r="F4787" s="188">
        <v>777600</v>
      </c>
      <c r="G4787" t="s">
        <v>8161</v>
      </c>
    </row>
    <row r="4788" hidden="1" spans="1:7">
      <c r="A4788" t="s">
        <v>8934</v>
      </c>
      <c r="B4788" t="s">
        <v>8935</v>
      </c>
      <c r="C4788" s="188"/>
      <c r="D4788" s="188"/>
      <c r="E4788" s="188">
        <v>145200</v>
      </c>
      <c r="F4788" s="188">
        <v>145200</v>
      </c>
      <c r="G4788" t="s">
        <v>8161</v>
      </c>
    </row>
    <row r="4789" hidden="1" spans="1:7">
      <c r="A4789" t="s">
        <v>8936</v>
      </c>
      <c r="B4789" t="s">
        <v>8937</v>
      </c>
      <c r="C4789" s="188">
        <v>669600</v>
      </c>
      <c r="D4789" s="188">
        <v>154800</v>
      </c>
      <c r="E4789" s="188">
        <v>349840</v>
      </c>
      <c r="F4789" s="188">
        <v>1174240</v>
      </c>
      <c r="G4789" t="s">
        <v>8161</v>
      </c>
    </row>
    <row r="4790" hidden="1" spans="1:7">
      <c r="A4790" t="s">
        <v>8938</v>
      </c>
      <c r="B4790" t="s">
        <v>8939</v>
      </c>
      <c r="C4790" s="188">
        <v>5850000</v>
      </c>
      <c r="D4790" s="188">
        <v>22788000</v>
      </c>
      <c r="E4790" s="188">
        <v>2041200</v>
      </c>
      <c r="F4790" s="188">
        <v>30679200</v>
      </c>
      <c r="G4790" t="s">
        <v>8161</v>
      </c>
    </row>
    <row r="4791" hidden="1" spans="1:7">
      <c r="A4791" t="s">
        <v>8940</v>
      </c>
      <c r="B4791" t="s">
        <v>8941</v>
      </c>
      <c r="C4791" s="188">
        <v>40950000</v>
      </c>
      <c r="D4791" s="188">
        <v>47448000</v>
      </c>
      <c r="E4791" s="188">
        <v>44658000</v>
      </c>
      <c r="F4791" s="188">
        <v>133056000</v>
      </c>
      <c r="G4791" t="s">
        <v>8161</v>
      </c>
    </row>
    <row r="4792" hidden="1" spans="1:7">
      <c r="A4792" t="s">
        <v>8942</v>
      </c>
      <c r="B4792" t="s">
        <v>8943</v>
      </c>
      <c r="C4792" s="188">
        <v>11700000</v>
      </c>
      <c r="D4792" s="188">
        <v>13770000</v>
      </c>
      <c r="E4792" s="188">
        <v>13770000</v>
      </c>
      <c r="F4792" s="188">
        <v>39240000</v>
      </c>
      <c r="G4792" t="s">
        <v>8161</v>
      </c>
    </row>
    <row r="4793" hidden="1" spans="1:7">
      <c r="A4793" t="s">
        <v>8944</v>
      </c>
      <c r="B4793" t="s">
        <v>8945</v>
      </c>
      <c r="C4793" s="188">
        <v>217800</v>
      </c>
      <c r="D4793" s="188"/>
      <c r="E4793" s="188">
        <v>303600</v>
      </c>
      <c r="F4793" s="188">
        <v>521400</v>
      </c>
      <c r="G4793" t="s">
        <v>8161</v>
      </c>
    </row>
    <row r="4794" hidden="1" spans="1:7">
      <c r="A4794" t="s">
        <v>8946</v>
      </c>
      <c r="B4794" t="s">
        <v>8947</v>
      </c>
      <c r="C4794" s="188">
        <v>316800</v>
      </c>
      <c r="D4794" s="188">
        <v>316800</v>
      </c>
      <c r="E4794" s="188">
        <v>316800</v>
      </c>
      <c r="F4794" s="188">
        <v>950400</v>
      </c>
      <c r="G4794" t="s">
        <v>8161</v>
      </c>
    </row>
    <row r="4795" hidden="1" spans="1:7">
      <c r="A4795" t="s">
        <v>8948</v>
      </c>
      <c r="B4795" t="s">
        <v>8949</v>
      </c>
      <c r="C4795" s="188">
        <v>9000000</v>
      </c>
      <c r="D4795" s="188"/>
      <c r="E4795" s="188">
        <v>9000000</v>
      </c>
      <c r="F4795" s="188">
        <v>18000000</v>
      </c>
      <c r="G4795" t="s">
        <v>8161</v>
      </c>
    </row>
    <row r="4796" hidden="1" spans="1:7">
      <c r="A4796" t="s">
        <v>8950</v>
      </c>
      <c r="B4796" t="s">
        <v>8951</v>
      </c>
      <c r="C4796" s="188">
        <v>75600</v>
      </c>
      <c r="D4796" s="188">
        <v>79200</v>
      </c>
      <c r="E4796" s="188">
        <v>75600</v>
      </c>
      <c r="F4796" s="188">
        <v>230400</v>
      </c>
      <c r="G4796" t="s">
        <v>8161</v>
      </c>
    </row>
    <row r="4797" hidden="1" spans="1:7">
      <c r="A4797" t="s">
        <v>8952</v>
      </c>
      <c r="B4797" t="s">
        <v>8953</v>
      </c>
      <c r="C4797" s="188"/>
      <c r="D4797" s="188"/>
      <c r="E4797" s="188">
        <v>79200</v>
      </c>
      <c r="F4797" s="188">
        <v>79200</v>
      </c>
      <c r="G4797" t="s">
        <v>8161</v>
      </c>
    </row>
    <row r="4798" hidden="1" spans="1:7">
      <c r="A4798" t="s">
        <v>8954</v>
      </c>
      <c r="B4798" t="s">
        <v>8955</v>
      </c>
      <c r="C4798" s="188">
        <v>460600</v>
      </c>
      <c r="D4798" s="188">
        <v>345200</v>
      </c>
      <c r="E4798" s="188">
        <v>284400</v>
      </c>
      <c r="F4798" s="188">
        <v>1090200</v>
      </c>
      <c r="G4798" t="s">
        <v>8161</v>
      </c>
    </row>
    <row r="4799" hidden="1" spans="1:7">
      <c r="A4799" t="s">
        <v>8956</v>
      </c>
      <c r="B4799" t="s">
        <v>8957</v>
      </c>
      <c r="C4799" s="188"/>
      <c r="D4799" s="188">
        <v>3396000</v>
      </c>
      <c r="E4799" s="188">
        <v>3396000</v>
      </c>
      <c r="F4799" s="188">
        <v>6792000</v>
      </c>
      <c r="G4799" t="s">
        <v>8161</v>
      </c>
    </row>
    <row r="4800" hidden="1" spans="1:7">
      <c r="A4800" t="s">
        <v>8958</v>
      </c>
      <c r="B4800" t="s">
        <v>8959</v>
      </c>
      <c r="C4800" s="188">
        <v>102000</v>
      </c>
      <c r="D4800" s="188">
        <v>103500</v>
      </c>
      <c r="E4800" s="188">
        <v>102000</v>
      </c>
      <c r="F4800" s="188">
        <v>307500</v>
      </c>
      <c r="G4800" t="s">
        <v>8161</v>
      </c>
    </row>
    <row r="4801" hidden="1" spans="1:7">
      <c r="A4801" t="s">
        <v>8960</v>
      </c>
      <c r="B4801" t="s">
        <v>8961</v>
      </c>
      <c r="C4801" s="188">
        <v>79200</v>
      </c>
      <c r="D4801" s="188">
        <v>79200</v>
      </c>
      <c r="E4801" s="188">
        <v>154800</v>
      </c>
      <c r="F4801" s="188">
        <v>313200</v>
      </c>
      <c r="G4801" t="s">
        <v>8161</v>
      </c>
    </row>
    <row r="4802" hidden="1" spans="1:7">
      <c r="A4802" t="s">
        <v>8962</v>
      </c>
      <c r="B4802" t="s">
        <v>8963</v>
      </c>
      <c r="C4802" s="188">
        <v>177600</v>
      </c>
      <c r="D4802" s="188">
        <v>79200</v>
      </c>
      <c r="E4802" s="188">
        <v>213600</v>
      </c>
      <c r="F4802" s="188">
        <v>470400</v>
      </c>
      <c r="G4802" t="s">
        <v>8161</v>
      </c>
    </row>
    <row r="4803" hidden="1" spans="1:7">
      <c r="A4803" t="s">
        <v>8964</v>
      </c>
      <c r="B4803" t="s">
        <v>8965</v>
      </c>
      <c r="C4803" s="188">
        <v>4410000</v>
      </c>
      <c r="D4803" s="188">
        <v>7920000</v>
      </c>
      <c r="E4803" s="188">
        <v>11880000</v>
      </c>
      <c r="F4803" s="188">
        <v>24210000</v>
      </c>
      <c r="G4803" t="s">
        <v>8161</v>
      </c>
    </row>
    <row r="4804" hidden="1" spans="1:7">
      <c r="A4804" t="s">
        <v>8966</v>
      </c>
      <c r="B4804" t="s">
        <v>8967</v>
      </c>
      <c r="C4804" s="188"/>
      <c r="D4804" s="188"/>
      <c r="E4804" s="188">
        <v>1890000</v>
      </c>
      <c r="F4804" s="188">
        <v>1890000</v>
      </c>
      <c r="G4804" t="s">
        <v>8161</v>
      </c>
    </row>
    <row r="4805" hidden="1" spans="1:7">
      <c r="A4805" t="s">
        <v>8968</v>
      </c>
      <c r="B4805" t="s">
        <v>8969</v>
      </c>
      <c r="C4805" s="188">
        <v>122290000</v>
      </c>
      <c r="D4805" s="188">
        <v>119160000</v>
      </c>
      <c r="E4805" s="188">
        <v>121608000</v>
      </c>
      <c r="F4805" s="188">
        <v>363058000</v>
      </c>
      <c r="G4805" t="s">
        <v>8161</v>
      </c>
    </row>
    <row r="4806" hidden="1" spans="1:7">
      <c r="A4806" t="s">
        <v>8970</v>
      </c>
      <c r="B4806" t="s">
        <v>8971</v>
      </c>
      <c r="C4806" s="188">
        <v>158400</v>
      </c>
      <c r="D4806" s="188"/>
      <c r="E4806" s="188"/>
      <c r="F4806" s="188">
        <v>158400</v>
      </c>
      <c r="G4806" t="s">
        <v>8161</v>
      </c>
    </row>
    <row r="4807" hidden="1" spans="1:7">
      <c r="A4807" t="s">
        <v>8972</v>
      </c>
      <c r="B4807" t="s">
        <v>8973</v>
      </c>
      <c r="C4807" s="188">
        <v>1890000</v>
      </c>
      <c r="D4807" s="188">
        <v>6177600</v>
      </c>
      <c r="E4807" s="188">
        <v>6645600</v>
      </c>
      <c r="F4807" s="188">
        <v>14713200</v>
      </c>
      <c r="G4807" t="s">
        <v>8161</v>
      </c>
    </row>
    <row r="4808" hidden="1" spans="1:7">
      <c r="A4808" t="s">
        <v>8974</v>
      </c>
      <c r="B4808" t="s">
        <v>8332</v>
      </c>
      <c r="C4808" s="188">
        <v>3960000</v>
      </c>
      <c r="D4808" s="188"/>
      <c r="E4808" s="188">
        <v>1980000</v>
      </c>
      <c r="F4808" s="188">
        <v>5940000</v>
      </c>
      <c r="G4808" t="s">
        <v>8161</v>
      </c>
    </row>
    <row r="4809" hidden="1" spans="1:7">
      <c r="A4809" t="s">
        <v>8975</v>
      </c>
      <c r="B4809" t="s">
        <v>8976</v>
      </c>
      <c r="C4809" s="188">
        <v>66000</v>
      </c>
      <c r="D4809" s="188"/>
      <c r="E4809" s="188">
        <v>145200</v>
      </c>
      <c r="F4809" s="188">
        <v>211200</v>
      </c>
      <c r="G4809" t="s">
        <v>8161</v>
      </c>
    </row>
    <row r="4810" hidden="1" spans="1:7">
      <c r="A4810" t="s">
        <v>8977</v>
      </c>
      <c r="B4810" t="s">
        <v>8978</v>
      </c>
      <c r="C4810" s="188">
        <v>383700</v>
      </c>
      <c r="D4810" s="188">
        <v>62700</v>
      </c>
      <c r="E4810" s="188">
        <v>484900</v>
      </c>
      <c r="F4810" s="188">
        <v>931300</v>
      </c>
      <c r="G4810" t="s">
        <v>8161</v>
      </c>
    </row>
    <row r="4811" hidden="1" spans="1:7">
      <c r="A4811" t="s">
        <v>8979</v>
      </c>
      <c r="B4811" t="s">
        <v>8980</v>
      </c>
      <c r="C4811" s="188">
        <v>26804000</v>
      </c>
      <c r="D4811" s="188">
        <v>13094500</v>
      </c>
      <c r="E4811" s="188">
        <v>22454200</v>
      </c>
      <c r="F4811" s="188">
        <v>62352700</v>
      </c>
      <c r="G4811" t="s">
        <v>8161</v>
      </c>
    </row>
    <row r="4812" hidden="1" spans="1:7">
      <c r="A4812" t="s">
        <v>8981</v>
      </c>
      <c r="B4812" t="s">
        <v>8982</v>
      </c>
      <c r="C4812" s="188">
        <v>12256200</v>
      </c>
      <c r="D4812" s="188">
        <v>14883000</v>
      </c>
      <c r="E4812" s="188">
        <v>627000</v>
      </c>
      <c r="F4812" s="188">
        <v>27766200</v>
      </c>
      <c r="G4812" t="s">
        <v>8161</v>
      </c>
    </row>
    <row r="4813" hidden="1" spans="1:7">
      <c r="A4813" t="s">
        <v>8983</v>
      </c>
      <c r="B4813" t="s">
        <v>4769</v>
      </c>
      <c r="C4813" s="188">
        <v>42101070</v>
      </c>
      <c r="D4813" s="188">
        <v>62532850</v>
      </c>
      <c r="E4813" s="188">
        <v>65677350</v>
      </c>
      <c r="F4813" s="188">
        <v>170311270</v>
      </c>
      <c r="G4813" t="s">
        <v>8161</v>
      </c>
    </row>
    <row r="4814" hidden="1" spans="1:7">
      <c r="A4814" t="s">
        <v>8984</v>
      </c>
      <c r="B4814" t="s">
        <v>8985</v>
      </c>
      <c r="C4814" s="188">
        <v>3960000</v>
      </c>
      <c r="D4814" s="188">
        <v>11880000</v>
      </c>
      <c r="E4814" s="188">
        <v>151200</v>
      </c>
      <c r="F4814" s="188">
        <v>15991200</v>
      </c>
      <c r="G4814" t="s">
        <v>8161</v>
      </c>
    </row>
    <row r="4815" hidden="1" spans="1:7">
      <c r="A4815" t="s">
        <v>8986</v>
      </c>
      <c r="B4815" t="s">
        <v>8987</v>
      </c>
      <c r="C4815" s="188">
        <v>1113400</v>
      </c>
      <c r="D4815" s="188">
        <v>604500</v>
      </c>
      <c r="E4815" s="188">
        <v>994700</v>
      </c>
      <c r="F4815" s="188">
        <v>2712600</v>
      </c>
      <c r="G4815" t="s">
        <v>8161</v>
      </c>
    </row>
    <row r="4816" hidden="1" spans="1:7">
      <c r="A4816" t="s">
        <v>8988</v>
      </c>
      <c r="B4816" t="s">
        <v>8989</v>
      </c>
      <c r="C4816" s="188">
        <v>51160000</v>
      </c>
      <c r="D4816" s="188">
        <v>38505600</v>
      </c>
      <c r="E4816" s="188">
        <v>50252400</v>
      </c>
      <c r="F4816" s="188">
        <v>139918000</v>
      </c>
      <c r="G4816" t="s">
        <v>8161</v>
      </c>
    </row>
    <row r="4817" hidden="1" spans="1:7">
      <c r="A4817" t="s">
        <v>8990</v>
      </c>
      <c r="B4817" t="s">
        <v>8991</v>
      </c>
      <c r="C4817" s="188">
        <v>16344000</v>
      </c>
      <c r="D4817" s="188">
        <v>39456000</v>
      </c>
      <c r="E4817" s="188">
        <v>41760000</v>
      </c>
      <c r="F4817" s="188">
        <v>97560000</v>
      </c>
      <c r="G4817" t="s">
        <v>8161</v>
      </c>
    </row>
    <row r="4818" hidden="1" spans="1:7">
      <c r="A4818" t="s">
        <v>8992</v>
      </c>
      <c r="B4818" t="s">
        <v>8993</v>
      </c>
      <c r="C4818" s="188">
        <v>102000</v>
      </c>
      <c r="D4818" s="188">
        <v>79200</v>
      </c>
      <c r="E4818" s="188"/>
      <c r="F4818" s="188">
        <v>181200</v>
      </c>
      <c r="G4818" t="s">
        <v>8161</v>
      </c>
    </row>
    <row r="4819" hidden="1" spans="1:7">
      <c r="A4819" t="s">
        <v>8994</v>
      </c>
      <c r="B4819" t="s">
        <v>8995</v>
      </c>
      <c r="C4819" s="188">
        <v>154800</v>
      </c>
      <c r="D4819" s="188">
        <v>70000</v>
      </c>
      <c r="E4819" s="188"/>
      <c r="F4819" s="188">
        <v>224800</v>
      </c>
      <c r="G4819" t="s">
        <v>8161</v>
      </c>
    </row>
    <row r="4820" hidden="1" spans="1:7">
      <c r="A4820" t="s">
        <v>8996</v>
      </c>
      <c r="B4820" t="s">
        <v>8997</v>
      </c>
      <c r="C4820" s="188">
        <v>220800</v>
      </c>
      <c r="D4820" s="188">
        <v>154800</v>
      </c>
      <c r="E4820" s="188">
        <v>600240</v>
      </c>
      <c r="F4820" s="188">
        <v>975840</v>
      </c>
      <c r="G4820" t="s">
        <v>8161</v>
      </c>
    </row>
    <row r="4821" hidden="1" spans="1:7">
      <c r="A4821" t="s">
        <v>8998</v>
      </c>
      <c r="B4821" t="s">
        <v>8999</v>
      </c>
      <c r="C4821" s="188"/>
      <c r="D4821" s="188"/>
      <c r="E4821" s="188">
        <v>141600</v>
      </c>
      <c r="F4821" s="188">
        <v>141600</v>
      </c>
      <c r="G4821" t="s">
        <v>8161</v>
      </c>
    </row>
    <row r="4822" hidden="1" spans="1:7">
      <c r="A4822" t="s">
        <v>9000</v>
      </c>
      <c r="B4822" t="s">
        <v>9001</v>
      </c>
      <c r="C4822" s="188"/>
      <c r="D4822" s="188">
        <v>79200</v>
      </c>
      <c r="E4822" s="188">
        <v>21000</v>
      </c>
      <c r="F4822" s="188">
        <v>100200</v>
      </c>
      <c r="G4822" t="s">
        <v>8161</v>
      </c>
    </row>
    <row r="4823" hidden="1" spans="1:7">
      <c r="A4823" t="s">
        <v>9002</v>
      </c>
      <c r="B4823" t="s">
        <v>9003</v>
      </c>
      <c r="C4823" s="188"/>
      <c r="D4823" s="188">
        <v>6177600</v>
      </c>
      <c r="E4823" s="188"/>
      <c r="F4823" s="188">
        <v>6177600</v>
      </c>
      <c r="G4823" t="s">
        <v>8161</v>
      </c>
    </row>
    <row r="4824" hidden="1" spans="1:7">
      <c r="A4824" t="s">
        <v>9004</v>
      </c>
      <c r="B4824" t="s">
        <v>9005</v>
      </c>
      <c r="C4824" s="188">
        <v>224800</v>
      </c>
      <c r="D4824" s="188">
        <v>383200</v>
      </c>
      <c r="E4824" s="188">
        <v>304000</v>
      </c>
      <c r="F4824" s="188">
        <v>912000</v>
      </c>
      <c r="G4824" t="s">
        <v>8161</v>
      </c>
    </row>
    <row r="4825" hidden="1" spans="1:7">
      <c r="A4825" t="s">
        <v>9006</v>
      </c>
      <c r="B4825" t="s">
        <v>9007</v>
      </c>
      <c r="C4825" s="188">
        <v>396000</v>
      </c>
      <c r="D4825" s="188">
        <v>396000</v>
      </c>
      <c r="E4825" s="188"/>
      <c r="F4825" s="188">
        <v>792000</v>
      </c>
      <c r="G4825" t="s">
        <v>8161</v>
      </c>
    </row>
    <row r="4826" hidden="1" spans="1:7">
      <c r="A4826" t="s">
        <v>9008</v>
      </c>
      <c r="B4826" t="s">
        <v>9009</v>
      </c>
      <c r="C4826" s="188">
        <v>464200</v>
      </c>
      <c r="D4826" s="188"/>
      <c r="E4826" s="188">
        <v>384600</v>
      </c>
      <c r="F4826" s="188">
        <v>848800</v>
      </c>
      <c r="G4826" t="s">
        <v>8161</v>
      </c>
    </row>
    <row r="4827" hidden="1" spans="1:7">
      <c r="A4827" t="s">
        <v>9010</v>
      </c>
      <c r="B4827" t="s">
        <v>9011</v>
      </c>
      <c r="C4827" s="188">
        <v>158400</v>
      </c>
      <c r="D4827" s="188"/>
      <c r="E4827" s="188">
        <v>101000</v>
      </c>
      <c r="F4827" s="188">
        <v>259400</v>
      </c>
      <c r="G4827" t="s">
        <v>8161</v>
      </c>
    </row>
    <row r="4828" hidden="1" spans="1:7">
      <c r="A4828" t="s">
        <v>9012</v>
      </c>
      <c r="B4828" t="s">
        <v>8297</v>
      </c>
      <c r="C4828" s="188">
        <v>2422600</v>
      </c>
      <c r="D4828" s="188">
        <v>697000</v>
      </c>
      <c r="E4828" s="188">
        <v>1468600</v>
      </c>
      <c r="F4828" s="188">
        <v>4588200</v>
      </c>
      <c r="G4828" t="s">
        <v>8161</v>
      </c>
    </row>
    <row r="4829" hidden="1" spans="1:7">
      <c r="A4829" t="s">
        <v>9013</v>
      </c>
      <c r="B4829" t="s">
        <v>9014</v>
      </c>
      <c r="C4829" s="188">
        <v>145200</v>
      </c>
      <c r="D4829" s="188">
        <v>138300</v>
      </c>
      <c r="E4829" s="188">
        <v>373600</v>
      </c>
      <c r="F4829" s="188">
        <v>657100</v>
      </c>
      <c r="G4829" t="s">
        <v>8161</v>
      </c>
    </row>
    <row r="4830" hidden="1" spans="1:7">
      <c r="A4830" t="s">
        <v>9015</v>
      </c>
      <c r="B4830" t="s">
        <v>8600</v>
      </c>
      <c r="C4830" s="188">
        <v>3960000</v>
      </c>
      <c r="D4830" s="188">
        <v>7920000</v>
      </c>
      <c r="E4830" s="188">
        <v>11880000</v>
      </c>
      <c r="F4830" s="188">
        <v>23760000</v>
      </c>
      <c r="G4830" t="s">
        <v>8161</v>
      </c>
    </row>
    <row r="4831" hidden="1" spans="1:7">
      <c r="A4831" t="s">
        <v>9016</v>
      </c>
      <c r="B4831" t="s">
        <v>9017</v>
      </c>
      <c r="C4831" s="188">
        <v>277900</v>
      </c>
      <c r="D4831" s="188">
        <v>456750</v>
      </c>
      <c r="E4831" s="188">
        <v>242400</v>
      </c>
      <c r="F4831" s="188">
        <v>977050</v>
      </c>
      <c r="G4831" t="s">
        <v>8161</v>
      </c>
    </row>
    <row r="4832" hidden="1" spans="1:7">
      <c r="A4832" t="s">
        <v>9018</v>
      </c>
      <c r="B4832" t="s">
        <v>9019</v>
      </c>
      <c r="C4832" s="188">
        <v>154800</v>
      </c>
      <c r="D4832" s="188"/>
      <c r="E4832" s="188">
        <v>304000</v>
      </c>
      <c r="F4832" s="188">
        <v>458800</v>
      </c>
      <c r="G4832" t="s">
        <v>8161</v>
      </c>
    </row>
    <row r="4833" hidden="1" spans="1:7">
      <c r="A4833" t="s">
        <v>9020</v>
      </c>
      <c r="B4833" t="s">
        <v>9021</v>
      </c>
      <c r="C4833" s="188">
        <v>154800</v>
      </c>
      <c r="D4833" s="188"/>
      <c r="E4833" s="188"/>
      <c r="F4833" s="188">
        <v>154800</v>
      </c>
      <c r="G4833" t="s">
        <v>8161</v>
      </c>
    </row>
    <row r="4834" hidden="1" spans="1:7">
      <c r="A4834" t="s">
        <v>9022</v>
      </c>
      <c r="B4834" t="s">
        <v>9023</v>
      </c>
      <c r="C4834" s="188">
        <v>23400000</v>
      </c>
      <c r="D4834" s="188">
        <v>23400000</v>
      </c>
      <c r="E4834" s="188">
        <v>15840000</v>
      </c>
      <c r="F4834" s="188">
        <v>62640000</v>
      </c>
      <c r="G4834" t="s">
        <v>8161</v>
      </c>
    </row>
    <row r="4835" hidden="1" spans="1:7">
      <c r="A4835" t="s">
        <v>9024</v>
      </c>
      <c r="B4835" t="s">
        <v>9025</v>
      </c>
      <c r="C4835" s="188">
        <v>1890000</v>
      </c>
      <c r="D4835" s="188">
        <v>14083500</v>
      </c>
      <c r="E4835" s="188">
        <v>13770000</v>
      </c>
      <c r="F4835" s="188">
        <v>29743500</v>
      </c>
      <c r="G4835" t="s">
        <v>8161</v>
      </c>
    </row>
    <row r="4836" hidden="1" spans="1:7">
      <c r="A4836" t="s">
        <v>9026</v>
      </c>
      <c r="B4836" t="s">
        <v>9027</v>
      </c>
      <c r="C4836" s="188">
        <v>1890000</v>
      </c>
      <c r="D4836" s="188">
        <v>25650000</v>
      </c>
      <c r="E4836" s="188">
        <v>14256000</v>
      </c>
      <c r="F4836" s="188">
        <v>41796000</v>
      </c>
      <c r="G4836" t="s">
        <v>8161</v>
      </c>
    </row>
    <row r="4837" hidden="1" spans="1:7">
      <c r="A4837" t="s">
        <v>9028</v>
      </c>
      <c r="B4837" t="s">
        <v>9029</v>
      </c>
      <c r="C4837" s="188">
        <v>1331600</v>
      </c>
      <c r="D4837" s="188">
        <v>633600</v>
      </c>
      <c r="E4837" s="188">
        <v>237600</v>
      </c>
      <c r="F4837" s="188">
        <v>2202800</v>
      </c>
      <c r="G4837" t="s">
        <v>8161</v>
      </c>
    </row>
    <row r="4838" hidden="1" spans="1:7">
      <c r="A4838" t="s">
        <v>9030</v>
      </c>
      <c r="B4838" t="s">
        <v>9031</v>
      </c>
      <c r="C4838" s="188">
        <v>21001580</v>
      </c>
      <c r="D4838" s="188">
        <v>7920000</v>
      </c>
      <c r="E4838" s="188">
        <v>25695440</v>
      </c>
      <c r="F4838" s="188">
        <v>54617020</v>
      </c>
      <c r="G4838" t="s">
        <v>8161</v>
      </c>
    </row>
    <row r="4839" hidden="1" spans="1:7">
      <c r="A4839" t="s">
        <v>9032</v>
      </c>
      <c r="B4839" t="s">
        <v>9033</v>
      </c>
      <c r="C4839" s="188"/>
      <c r="D4839" s="188">
        <v>561720</v>
      </c>
      <c r="E4839" s="188"/>
      <c r="F4839" s="188">
        <v>561720</v>
      </c>
      <c r="G4839" t="s">
        <v>8161</v>
      </c>
    </row>
    <row r="4840" hidden="1" spans="1:7">
      <c r="A4840" t="s">
        <v>9034</v>
      </c>
      <c r="B4840" t="s">
        <v>9035</v>
      </c>
      <c r="C4840" s="188">
        <v>105600</v>
      </c>
      <c r="D4840" s="188"/>
      <c r="E4840" s="188">
        <v>105600</v>
      </c>
      <c r="F4840" s="188">
        <v>211200</v>
      </c>
      <c r="G4840" t="s">
        <v>8161</v>
      </c>
    </row>
    <row r="4841" hidden="1" spans="1:7">
      <c r="A4841" t="s">
        <v>9036</v>
      </c>
      <c r="B4841" t="s">
        <v>9037</v>
      </c>
      <c r="C4841" s="188">
        <v>102000</v>
      </c>
      <c r="D4841" s="188"/>
      <c r="E4841" s="188"/>
      <c r="F4841" s="188">
        <v>102000</v>
      </c>
      <c r="G4841" t="s">
        <v>8161</v>
      </c>
    </row>
    <row r="4842" hidden="1" spans="1:7">
      <c r="A4842" t="s">
        <v>9038</v>
      </c>
      <c r="B4842" t="s">
        <v>9039</v>
      </c>
      <c r="C4842" s="188">
        <v>541200</v>
      </c>
      <c r="D4842" s="188"/>
      <c r="E4842" s="188">
        <v>499100</v>
      </c>
      <c r="F4842" s="188">
        <v>1040300</v>
      </c>
      <c r="G4842" t="s">
        <v>8161</v>
      </c>
    </row>
    <row r="4843" hidden="1" spans="1:7">
      <c r="A4843" t="s">
        <v>9040</v>
      </c>
      <c r="B4843" t="s">
        <v>9041</v>
      </c>
      <c r="C4843" s="188">
        <v>7740000</v>
      </c>
      <c r="D4843" s="188"/>
      <c r="E4843" s="188">
        <v>4039200</v>
      </c>
      <c r="F4843" s="188">
        <v>11779200</v>
      </c>
      <c r="G4843" t="s">
        <v>8161</v>
      </c>
    </row>
    <row r="4844" hidden="1" spans="1:7">
      <c r="A4844" t="s">
        <v>9042</v>
      </c>
      <c r="B4844" t="s">
        <v>9043</v>
      </c>
      <c r="C4844" s="188">
        <v>15840000</v>
      </c>
      <c r="D4844" s="188">
        <v>19008000</v>
      </c>
      <c r="E4844" s="188">
        <v>20898000</v>
      </c>
      <c r="F4844" s="188">
        <v>55746000</v>
      </c>
      <c r="G4844" t="s">
        <v>8161</v>
      </c>
    </row>
    <row r="4845" hidden="1" spans="1:7">
      <c r="A4845" t="s">
        <v>9044</v>
      </c>
      <c r="B4845" t="s">
        <v>9045</v>
      </c>
      <c r="C4845" s="188">
        <v>11100000</v>
      </c>
      <c r="D4845" s="188"/>
      <c r="E4845" s="188">
        <v>16480000</v>
      </c>
      <c r="F4845" s="188">
        <v>27580000</v>
      </c>
      <c r="G4845" t="s">
        <v>8161</v>
      </c>
    </row>
    <row r="4846" hidden="1" spans="1:7">
      <c r="A4846" t="s">
        <v>9046</v>
      </c>
      <c r="B4846" t="s">
        <v>9047</v>
      </c>
      <c r="C4846" s="188">
        <v>21095400</v>
      </c>
      <c r="D4846" s="188">
        <v>30402000</v>
      </c>
      <c r="E4846" s="188">
        <v>22968000</v>
      </c>
      <c r="F4846" s="188">
        <v>74465400</v>
      </c>
      <c r="G4846" t="s">
        <v>8161</v>
      </c>
    </row>
    <row r="4847" hidden="1" spans="1:7">
      <c r="A4847" t="s">
        <v>9048</v>
      </c>
      <c r="B4847" t="s">
        <v>9049</v>
      </c>
      <c r="C4847" s="188">
        <v>138300</v>
      </c>
      <c r="D4847" s="188"/>
      <c r="E4847" s="188">
        <v>145600</v>
      </c>
      <c r="F4847" s="188">
        <v>283900</v>
      </c>
      <c r="G4847" t="s">
        <v>8161</v>
      </c>
    </row>
    <row r="4848" hidden="1" spans="1:7">
      <c r="A4848" t="s">
        <v>9050</v>
      </c>
      <c r="B4848" t="s">
        <v>9051</v>
      </c>
      <c r="C4848" s="188">
        <v>234000</v>
      </c>
      <c r="D4848" s="188"/>
      <c r="E4848" s="188">
        <v>465000</v>
      </c>
      <c r="F4848" s="188">
        <v>699000</v>
      </c>
      <c r="G4848" t="s">
        <v>8161</v>
      </c>
    </row>
    <row r="4849" hidden="1" spans="1:7">
      <c r="A4849" t="s">
        <v>9052</v>
      </c>
      <c r="B4849" t="s">
        <v>5140</v>
      </c>
      <c r="C4849" s="188">
        <v>11727000</v>
      </c>
      <c r="D4849" s="188">
        <v>9627000</v>
      </c>
      <c r="E4849" s="188">
        <v>125400</v>
      </c>
      <c r="F4849" s="188">
        <v>21479400</v>
      </c>
      <c r="G4849" t="s">
        <v>8161</v>
      </c>
    </row>
    <row r="4850" hidden="1" spans="1:7">
      <c r="A4850" t="s">
        <v>9053</v>
      </c>
      <c r="B4850" t="s">
        <v>9054</v>
      </c>
      <c r="C4850" s="188">
        <v>79200</v>
      </c>
      <c r="D4850" s="188">
        <v>154800</v>
      </c>
      <c r="E4850" s="188">
        <v>215200</v>
      </c>
      <c r="F4850" s="188">
        <v>449200</v>
      </c>
      <c r="G4850" t="s">
        <v>8161</v>
      </c>
    </row>
    <row r="4851" hidden="1" spans="1:7">
      <c r="A4851" t="s">
        <v>9055</v>
      </c>
      <c r="B4851" t="s">
        <v>9056</v>
      </c>
      <c r="C4851" s="188">
        <v>4140000</v>
      </c>
      <c r="D4851" s="188">
        <v>5022000</v>
      </c>
      <c r="E4851" s="188">
        <v>5544000</v>
      </c>
      <c r="F4851" s="188">
        <v>14706000</v>
      </c>
      <c r="G4851" t="s">
        <v>8161</v>
      </c>
    </row>
    <row r="4852" hidden="1" spans="1:7">
      <c r="A4852" t="s">
        <v>9057</v>
      </c>
      <c r="B4852" t="s">
        <v>9058</v>
      </c>
      <c r="C4852" s="188">
        <v>145600</v>
      </c>
      <c r="D4852" s="188">
        <v>389000</v>
      </c>
      <c r="E4852" s="188"/>
      <c r="F4852" s="188">
        <v>534600</v>
      </c>
      <c r="G4852" t="s">
        <v>8161</v>
      </c>
    </row>
    <row r="4853" hidden="1" spans="1:7">
      <c r="A4853" t="s">
        <v>9059</v>
      </c>
      <c r="B4853" t="s">
        <v>9060</v>
      </c>
      <c r="C4853" s="188">
        <v>3960000</v>
      </c>
      <c r="D4853" s="188"/>
      <c r="E4853" s="188"/>
      <c r="F4853" s="188">
        <v>3960000</v>
      </c>
      <c r="G4853" t="s">
        <v>8161</v>
      </c>
    </row>
    <row r="4854" hidden="1" spans="1:7">
      <c r="A4854" t="s">
        <v>9061</v>
      </c>
      <c r="B4854" t="s">
        <v>9062</v>
      </c>
      <c r="C4854" s="188">
        <v>264400</v>
      </c>
      <c r="D4854" s="188">
        <v>100800</v>
      </c>
      <c r="E4854" s="188">
        <v>181200</v>
      </c>
      <c r="F4854" s="188">
        <v>546400</v>
      </c>
      <c r="G4854" t="s">
        <v>8161</v>
      </c>
    </row>
    <row r="4855" hidden="1" spans="1:7">
      <c r="A4855" t="s">
        <v>9063</v>
      </c>
      <c r="B4855" t="s">
        <v>3489</v>
      </c>
      <c r="C4855" s="188">
        <v>115200</v>
      </c>
      <c r="D4855" s="188">
        <v>115200</v>
      </c>
      <c r="E4855" s="188">
        <v>158400</v>
      </c>
      <c r="F4855" s="188">
        <v>388800</v>
      </c>
      <c r="G4855" t="s">
        <v>8161</v>
      </c>
    </row>
    <row r="4856" hidden="1" spans="1:7">
      <c r="A4856" t="s">
        <v>9064</v>
      </c>
      <c r="B4856" t="s">
        <v>8297</v>
      </c>
      <c r="C4856" s="188">
        <v>23760000</v>
      </c>
      <c r="D4856" s="188">
        <v>23274000</v>
      </c>
      <c r="E4856" s="188"/>
      <c r="F4856" s="188">
        <v>47034000</v>
      </c>
      <c r="G4856" t="s">
        <v>8161</v>
      </c>
    </row>
    <row r="4857" hidden="1" spans="1:7">
      <c r="A4857" t="s">
        <v>9065</v>
      </c>
      <c r="B4857" t="s">
        <v>7065</v>
      </c>
      <c r="C4857" s="188"/>
      <c r="D4857" s="188"/>
      <c r="E4857" s="188">
        <v>105600</v>
      </c>
      <c r="F4857" s="188">
        <v>105600</v>
      </c>
      <c r="G4857" t="s">
        <v>8161</v>
      </c>
    </row>
    <row r="4858" hidden="1" spans="1:7">
      <c r="A4858" t="s">
        <v>9066</v>
      </c>
      <c r="B4858" t="s">
        <v>9067</v>
      </c>
      <c r="C4858" s="188">
        <v>300000</v>
      </c>
      <c r="D4858" s="188">
        <v>787800</v>
      </c>
      <c r="E4858" s="188">
        <v>304000</v>
      </c>
      <c r="F4858" s="188">
        <v>1391800</v>
      </c>
      <c r="G4858" t="s">
        <v>8161</v>
      </c>
    </row>
    <row r="4859" hidden="1" spans="1:7">
      <c r="A4859" t="s">
        <v>9068</v>
      </c>
      <c r="B4859" t="s">
        <v>9069</v>
      </c>
      <c r="C4859" s="188">
        <v>234000</v>
      </c>
      <c r="D4859" s="188"/>
      <c r="E4859" s="188">
        <v>154800</v>
      </c>
      <c r="F4859" s="188">
        <v>388800</v>
      </c>
      <c r="G4859" t="s">
        <v>8161</v>
      </c>
    </row>
    <row r="4860" hidden="1" spans="1:7">
      <c r="A4860" t="s">
        <v>9070</v>
      </c>
      <c r="B4860" t="s">
        <v>9071</v>
      </c>
      <c r="C4860" s="188">
        <v>105600</v>
      </c>
      <c r="D4860" s="188"/>
      <c r="E4860" s="188">
        <v>105600</v>
      </c>
      <c r="F4860" s="188">
        <v>211200</v>
      </c>
      <c r="G4860" t="s">
        <v>8161</v>
      </c>
    </row>
    <row r="4861" hidden="1" spans="1:7">
      <c r="A4861" t="s">
        <v>9072</v>
      </c>
      <c r="B4861" t="s">
        <v>9073</v>
      </c>
      <c r="C4861" s="188">
        <v>22308720</v>
      </c>
      <c r="D4861" s="188">
        <v>30528840</v>
      </c>
      <c r="E4861" s="188">
        <v>46638790</v>
      </c>
      <c r="F4861" s="188">
        <v>99476350</v>
      </c>
      <c r="G4861" t="s">
        <v>8161</v>
      </c>
    </row>
    <row r="4862" hidden="1" spans="1:7">
      <c r="A4862" t="s">
        <v>9074</v>
      </c>
      <c r="B4862" t="s">
        <v>9075</v>
      </c>
      <c r="C4862" s="188"/>
      <c r="D4862" s="188">
        <v>204600</v>
      </c>
      <c r="E4862" s="188">
        <v>125400</v>
      </c>
      <c r="F4862" s="188">
        <v>330000</v>
      </c>
      <c r="G4862" t="s">
        <v>8161</v>
      </c>
    </row>
    <row r="4863" hidden="1" spans="1:7">
      <c r="A4863" t="s">
        <v>9076</v>
      </c>
      <c r="B4863" t="s">
        <v>9077</v>
      </c>
      <c r="C4863" s="188">
        <v>7200000</v>
      </c>
      <c r="D4863" s="188"/>
      <c r="E4863" s="188">
        <v>5616000</v>
      </c>
      <c r="F4863" s="188">
        <v>12816000</v>
      </c>
      <c r="G4863" t="s">
        <v>8161</v>
      </c>
    </row>
    <row r="4864" hidden="1" spans="1:7">
      <c r="A4864" t="s">
        <v>9078</v>
      </c>
      <c r="B4864" t="s">
        <v>5164</v>
      </c>
      <c r="C4864" s="188">
        <v>3960000</v>
      </c>
      <c r="D4864" s="188"/>
      <c r="E4864" s="188"/>
      <c r="F4864" s="188">
        <v>3960000</v>
      </c>
      <c r="G4864" t="s">
        <v>8161</v>
      </c>
    </row>
    <row r="4865" hidden="1" spans="1:7">
      <c r="A4865" t="s">
        <v>9079</v>
      </c>
      <c r="B4865" t="s">
        <v>9080</v>
      </c>
      <c r="C4865" s="188">
        <v>24220000</v>
      </c>
      <c r="D4865" s="188">
        <v>13270000</v>
      </c>
      <c r="E4865" s="188">
        <v>18405000</v>
      </c>
      <c r="F4865" s="188">
        <v>55895000</v>
      </c>
      <c r="G4865" t="s">
        <v>8161</v>
      </c>
    </row>
    <row r="4866" hidden="1" spans="1:7">
      <c r="A4866" t="s">
        <v>9081</v>
      </c>
      <c r="B4866" t="s">
        <v>9082</v>
      </c>
      <c r="C4866" s="188">
        <v>20377000</v>
      </c>
      <c r="D4866" s="188">
        <v>9627000</v>
      </c>
      <c r="E4866" s="188">
        <v>21500000</v>
      </c>
      <c r="F4866" s="188">
        <v>51504000</v>
      </c>
      <c r="G4866" t="s">
        <v>8161</v>
      </c>
    </row>
    <row r="4867" hidden="1" spans="1:7">
      <c r="A4867" t="s">
        <v>9083</v>
      </c>
      <c r="B4867" t="s">
        <v>9084</v>
      </c>
      <c r="C4867" s="188">
        <v>396000</v>
      </c>
      <c r="D4867" s="188"/>
      <c r="E4867" s="188">
        <v>396000</v>
      </c>
      <c r="F4867" s="188">
        <v>792000</v>
      </c>
      <c r="G4867" t="s">
        <v>8161</v>
      </c>
    </row>
    <row r="4868" hidden="1" spans="1:7">
      <c r="A4868" t="s">
        <v>9085</v>
      </c>
      <c r="B4868" t="s">
        <v>9086</v>
      </c>
      <c r="C4868" s="188">
        <v>4702500</v>
      </c>
      <c r="D4868" s="188">
        <v>1567500</v>
      </c>
      <c r="E4868" s="188">
        <v>4702500</v>
      </c>
      <c r="F4868" s="188">
        <v>10972500</v>
      </c>
      <c r="G4868" t="s">
        <v>8161</v>
      </c>
    </row>
    <row r="4869" hidden="1" spans="1:7">
      <c r="A4869" t="s">
        <v>9087</v>
      </c>
      <c r="B4869" t="s">
        <v>4347</v>
      </c>
      <c r="C4869" s="188">
        <v>717540</v>
      </c>
      <c r="D4869" s="188">
        <v>1106000</v>
      </c>
      <c r="E4869" s="188">
        <v>350000</v>
      </c>
      <c r="F4869" s="188">
        <v>2173540</v>
      </c>
      <c r="G4869" t="s">
        <v>8161</v>
      </c>
    </row>
    <row r="4870" hidden="1" spans="1:7">
      <c r="A4870" t="s">
        <v>9088</v>
      </c>
      <c r="B4870" t="s">
        <v>9089</v>
      </c>
      <c r="C4870" s="188">
        <v>79200</v>
      </c>
      <c r="D4870" s="188"/>
      <c r="E4870" s="188"/>
      <c r="F4870" s="188">
        <v>79200</v>
      </c>
      <c r="G4870" t="s">
        <v>8161</v>
      </c>
    </row>
    <row r="4871" hidden="1" spans="1:7">
      <c r="A4871" t="s">
        <v>9090</v>
      </c>
      <c r="B4871" t="s">
        <v>9091</v>
      </c>
      <c r="C4871" s="188">
        <v>191440</v>
      </c>
      <c r="D4871" s="188">
        <v>79200</v>
      </c>
      <c r="E4871" s="188">
        <v>373600</v>
      </c>
      <c r="F4871" s="188">
        <v>644240</v>
      </c>
      <c r="G4871" t="s">
        <v>8161</v>
      </c>
    </row>
    <row r="4872" hidden="1" spans="1:7">
      <c r="A4872" t="s">
        <v>9092</v>
      </c>
      <c r="B4872" t="s">
        <v>9093</v>
      </c>
      <c r="C4872" s="188">
        <v>819600</v>
      </c>
      <c r="D4872" s="188">
        <v>356500</v>
      </c>
      <c r="E4872" s="188"/>
      <c r="F4872" s="188">
        <v>1176100</v>
      </c>
      <c r="G4872" t="s">
        <v>8161</v>
      </c>
    </row>
    <row r="4873" hidden="1" spans="1:7">
      <c r="A4873" t="s">
        <v>9094</v>
      </c>
      <c r="B4873" t="s">
        <v>9095</v>
      </c>
      <c r="C4873" s="188">
        <v>304000</v>
      </c>
      <c r="D4873" s="188"/>
      <c r="E4873" s="188">
        <v>304000</v>
      </c>
      <c r="F4873" s="188">
        <v>608000</v>
      </c>
      <c r="G4873" t="s">
        <v>8161</v>
      </c>
    </row>
    <row r="4874" hidden="1" spans="1:7">
      <c r="A4874" t="s">
        <v>9096</v>
      </c>
      <c r="B4874" t="s">
        <v>8937</v>
      </c>
      <c r="C4874" s="188">
        <v>564000</v>
      </c>
      <c r="D4874" s="188">
        <v>541600</v>
      </c>
      <c r="E4874" s="188">
        <v>396000</v>
      </c>
      <c r="F4874" s="188">
        <v>1501600</v>
      </c>
      <c r="G4874" t="s">
        <v>8161</v>
      </c>
    </row>
    <row r="4875" hidden="1" spans="1:7">
      <c r="A4875" t="s">
        <v>9097</v>
      </c>
      <c r="B4875" t="s">
        <v>9098</v>
      </c>
      <c r="C4875" s="188"/>
      <c r="D4875" s="188"/>
      <c r="E4875" s="188">
        <v>326400</v>
      </c>
      <c r="F4875" s="188">
        <v>326400</v>
      </c>
      <c r="G4875" t="s">
        <v>8161</v>
      </c>
    </row>
    <row r="4876" hidden="1" spans="1:7">
      <c r="A4876" t="s">
        <v>9099</v>
      </c>
      <c r="B4876" t="s">
        <v>9100</v>
      </c>
      <c r="C4876" s="188">
        <v>66000</v>
      </c>
      <c r="D4876" s="188"/>
      <c r="E4876" s="188">
        <v>79200</v>
      </c>
      <c r="F4876" s="188">
        <v>145200</v>
      </c>
      <c r="G4876" t="s">
        <v>8161</v>
      </c>
    </row>
    <row r="4877" hidden="1" spans="1:7">
      <c r="A4877" t="s">
        <v>9101</v>
      </c>
      <c r="B4877" t="s">
        <v>9102</v>
      </c>
      <c r="C4877" s="188">
        <v>177600</v>
      </c>
      <c r="D4877" s="188"/>
      <c r="E4877" s="188">
        <v>181200</v>
      </c>
      <c r="F4877" s="188">
        <v>358800</v>
      </c>
      <c r="G4877" t="s">
        <v>8161</v>
      </c>
    </row>
    <row r="4878" hidden="1" spans="1:7">
      <c r="A4878" t="s">
        <v>9103</v>
      </c>
      <c r="B4878" t="s">
        <v>9104</v>
      </c>
      <c r="C4878" s="188">
        <v>298400</v>
      </c>
      <c r="D4878" s="188">
        <v>1088600</v>
      </c>
      <c r="E4878" s="188">
        <v>1022400</v>
      </c>
      <c r="F4878" s="188">
        <v>2409400</v>
      </c>
      <c r="G4878" t="s">
        <v>8161</v>
      </c>
    </row>
    <row r="4879" hidden="1" spans="1:7">
      <c r="A4879" t="s">
        <v>9105</v>
      </c>
      <c r="B4879" t="s">
        <v>9106</v>
      </c>
      <c r="C4879" s="188">
        <v>17130000</v>
      </c>
      <c r="D4879" s="188">
        <v>25337600</v>
      </c>
      <c r="E4879" s="188">
        <v>29264400</v>
      </c>
      <c r="F4879" s="188">
        <v>71732000</v>
      </c>
      <c r="G4879" t="s">
        <v>8161</v>
      </c>
    </row>
    <row r="4880" hidden="1" spans="1:7">
      <c r="A4880" t="s">
        <v>9107</v>
      </c>
      <c r="B4880" t="s">
        <v>9108</v>
      </c>
      <c r="C4880" s="188">
        <v>149200</v>
      </c>
      <c r="D4880" s="188"/>
      <c r="E4880" s="188"/>
      <c r="F4880" s="188">
        <v>149200</v>
      </c>
      <c r="G4880" t="s">
        <v>8161</v>
      </c>
    </row>
    <row r="4881" hidden="1" spans="1:7">
      <c r="A4881" t="s">
        <v>9109</v>
      </c>
      <c r="B4881" t="s">
        <v>9110</v>
      </c>
      <c r="C4881" s="188">
        <v>23340000</v>
      </c>
      <c r="D4881" s="188">
        <v>18000000</v>
      </c>
      <c r="E4881" s="188">
        <v>22630000</v>
      </c>
      <c r="F4881" s="188">
        <v>63970000</v>
      </c>
      <c r="G4881" t="s">
        <v>8161</v>
      </c>
    </row>
    <row r="4882" hidden="1" spans="1:7">
      <c r="A4882" t="s">
        <v>9111</v>
      </c>
      <c r="B4882" t="s">
        <v>9112</v>
      </c>
      <c r="C4882" s="188">
        <v>253200</v>
      </c>
      <c r="D4882" s="188">
        <v>1980000</v>
      </c>
      <c r="E4882" s="188">
        <v>459900</v>
      </c>
      <c r="F4882" s="188">
        <v>2693100</v>
      </c>
      <c r="G4882" t="s">
        <v>8161</v>
      </c>
    </row>
    <row r="4883" hidden="1" spans="1:7">
      <c r="A4883" t="s">
        <v>9113</v>
      </c>
      <c r="B4883" t="s">
        <v>9114</v>
      </c>
      <c r="C4883" s="188"/>
      <c r="D4883" s="188"/>
      <c r="E4883" s="188">
        <v>102000</v>
      </c>
      <c r="F4883" s="188">
        <v>102000</v>
      </c>
      <c r="G4883" t="s">
        <v>8161</v>
      </c>
    </row>
    <row r="4884" hidden="1" spans="1:7">
      <c r="A4884" t="s">
        <v>9115</v>
      </c>
      <c r="B4884" t="s">
        <v>9116</v>
      </c>
      <c r="C4884" s="188">
        <v>145600</v>
      </c>
      <c r="D4884" s="188">
        <v>237600</v>
      </c>
      <c r="E4884" s="188">
        <v>158400</v>
      </c>
      <c r="F4884" s="188">
        <v>541600</v>
      </c>
      <c r="G4884" t="s">
        <v>8161</v>
      </c>
    </row>
    <row r="4885" hidden="1" spans="1:7">
      <c r="A4885" t="s">
        <v>9117</v>
      </c>
      <c r="B4885" t="s">
        <v>9118</v>
      </c>
      <c r="C4885" s="188">
        <v>388800</v>
      </c>
      <c r="D4885" s="188">
        <v>283200</v>
      </c>
      <c r="E4885" s="188">
        <v>330400</v>
      </c>
      <c r="F4885" s="188">
        <v>1002400</v>
      </c>
      <c r="G4885" t="s">
        <v>8161</v>
      </c>
    </row>
    <row r="4886" hidden="1" spans="1:7">
      <c r="A4886" t="s">
        <v>9119</v>
      </c>
      <c r="B4886" t="s">
        <v>9120</v>
      </c>
      <c r="C4886" s="188">
        <v>70000</v>
      </c>
      <c r="D4886" s="188">
        <v>346540</v>
      </c>
      <c r="E4886" s="188">
        <v>151200</v>
      </c>
      <c r="F4886" s="188">
        <v>567740</v>
      </c>
      <c r="G4886" t="s">
        <v>8161</v>
      </c>
    </row>
    <row r="4887" hidden="1" spans="1:7">
      <c r="A4887" t="s">
        <v>9121</v>
      </c>
      <c r="B4887" t="s">
        <v>9122</v>
      </c>
      <c r="C4887" s="188">
        <v>76560000</v>
      </c>
      <c r="D4887" s="188">
        <v>106200000</v>
      </c>
      <c r="E4887" s="188">
        <v>67500000</v>
      </c>
      <c r="F4887" s="188">
        <v>250260000</v>
      </c>
      <c r="G4887" t="s">
        <v>8161</v>
      </c>
    </row>
    <row r="4888" hidden="1" spans="1:7">
      <c r="A4888" t="s">
        <v>9123</v>
      </c>
      <c r="B4888" t="s">
        <v>9124</v>
      </c>
      <c r="C4888" s="188">
        <v>105600</v>
      </c>
      <c r="D4888" s="188"/>
      <c r="E4888" s="188"/>
      <c r="F4888" s="188">
        <v>105600</v>
      </c>
      <c r="G4888" t="s">
        <v>8161</v>
      </c>
    </row>
    <row r="4889" hidden="1" spans="1:7">
      <c r="A4889" t="s">
        <v>9125</v>
      </c>
      <c r="B4889" t="s">
        <v>9126</v>
      </c>
      <c r="C4889" s="188">
        <v>385200</v>
      </c>
      <c r="D4889" s="188">
        <v>993600</v>
      </c>
      <c r="E4889" s="188">
        <v>555000</v>
      </c>
      <c r="F4889" s="188">
        <v>1933800</v>
      </c>
      <c r="G4889" t="s">
        <v>8161</v>
      </c>
    </row>
    <row r="4890" hidden="1" spans="1:7">
      <c r="A4890" t="s">
        <v>9127</v>
      </c>
      <c r="B4890" t="s">
        <v>9128</v>
      </c>
      <c r="C4890" s="188">
        <v>1980000</v>
      </c>
      <c r="D4890" s="188"/>
      <c r="E4890" s="188">
        <v>2448000</v>
      </c>
      <c r="F4890" s="188">
        <v>4428000</v>
      </c>
      <c r="G4890" t="s">
        <v>8161</v>
      </c>
    </row>
    <row r="4891" hidden="1" spans="1:7">
      <c r="A4891" t="s">
        <v>9129</v>
      </c>
      <c r="B4891" t="s">
        <v>9130</v>
      </c>
      <c r="C4891" s="188"/>
      <c r="D4891" s="188">
        <v>309600</v>
      </c>
      <c r="E4891" s="188"/>
      <c r="F4891" s="188">
        <v>309600</v>
      </c>
      <c r="G4891" t="s">
        <v>8161</v>
      </c>
    </row>
    <row r="4892" hidden="1" spans="1:7">
      <c r="A4892" t="s">
        <v>9131</v>
      </c>
      <c r="B4892" t="s">
        <v>9132</v>
      </c>
      <c r="C4892" s="188">
        <v>847440</v>
      </c>
      <c r="D4892" s="188">
        <v>2534400</v>
      </c>
      <c r="E4892" s="188">
        <v>158400</v>
      </c>
      <c r="F4892" s="188">
        <v>3540240</v>
      </c>
      <c r="G4892" t="s">
        <v>8161</v>
      </c>
    </row>
    <row r="4893" hidden="1" spans="1:7">
      <c r="A4893" t="s">
        <v>9133</v>
      </c>
      <c r="B4893" t="s">
        <v>9134</v>
      </c>
      <c r="C4893" s="188">
        <v>458500</v>
      </c>
      <c r="D4893" s="188">
        <v>141900</v>
      </c>
      <c r="E4893" s="188">
        <v>256800</v>
      </c>
      <c r="F4893" s="188">
        <v>857200</v>
      </c>
      <c r="G4893" t="s">
        <v>8161</v>
      </c>
    </row>
    <row r="4894" hidden="1" spans="1:7">
      <c r="A4894" t="s">
        <v>9135</v>
      </c>
      <c r="B4894" t="s">
        <v>9136</v>
      </c>
      <c r="C4894" s="188"/>
      <c r="D4894" s="188">
        <v>133000</v>
      </c>
      <c r="E4894" s="188">
        <v>528800</v>
      </c>
      <c r="F4894" s="188">
        <v>661800</v>
      </c>
      <c r="G4894" t="s">
        <v>8161</v>
      </c>
    </row>
    <row r="4895" hidden="1" spans="1:7">
      <c r="A4895" t="s">
        <v>9137</v>
      </c>
      <c r="B4895" t="s">
        <v>9138</v>
      </c>
      <c r="C4895" s="188">
        <v>385500</v>
      </c>
      <c r="D4895" s="188">
        <v>36000</v>
      </c>
      <c r="E4895" s="188">
        <v>194700</v>
      </c>
      <c r="F4895" s="188">
        <v>616200</v>
      </c>
      <c r="G4895" t="s">
        <v>8161</v>
      </c>
    </row>
    <row r="4896" hidden="1" spans="1:7">
      <c r="A4896" t="s">
        <v>9139</v>
      </c>
      <c r="B4896" t="s">
        <v>9140</v>
      </c>
      <c r="C4896" s="188">
        <v>158000000</v>
      </c>
      <c r="D4896" s="188">
        <v>48067500</v>
      </c>
      <c r="E4896" s="188">
        <v>44567500</v>
      </c>
      <c r="F4896" s="188">
        <v>250635000</v>
      </c>
      <c r="G4896" t="s">
        <v>8161</v>
      </c>
    </row>
    <row r="4897" hidden="1" spans="1:7">
      <c r="A4897" t="s">
        <v>9141</v>
      </c>
      <c r="B4897" t="s">
        <v>541</v>
      </c>
      <c r="C4897" s="188">
        <v>87956700</v>
      </c>
      <c r="D4897" s="188">
        <v>53096500</v>
      </c>
      <c r="E4897" s="188">
        <v>46227600</v>
      </c>
      <c r="F4897" s="188">
        <v>187280800</v>
      </c>
      <c r="G4897" t="s">
        <v>8161</v>
      </c>
    </row>
    <row r="4898" hidden="1" spans="1:7">
      <c r="A4898" t="s">
        <v>9142</v>
      </c>
      <c r="B4898" t="s">
        <v>9143</v>
      </c>
      <c r="C4898" s="188"/>
      <c r="D4898" s="188"/>
      <c r="E4898" s="188">
        <v>66000</v>
      </c>
      <c r="F4898" s="188">
        <v>66000</v>
      </c>
      <c r="G4898" t="s">
        <v>8161</v>
      </c>
    </row>
    <row r="4899" hidden="1" spans="1:7">
      <c r="A4899" t="s">
        <v>9144</v>
      </c>
      <c r="B4899" t="s">
        <v>9145</v>
      </c>
      <c r="C4899" s="188"/>
      <c r="D4899" s="188">
        <v>117000</v>
      </c>
      <c r="E4899" s="188"/>
      <c r="F4899" s="188">
        <v>117000</v>
      </c>
      <c r="G4899" t="s">
        <v>8161</v>
      </c>
    </row>
    <row r="4900" hidden="1" spans="1:7">
      <c r="A4900" t="s">
        <v>9146</v>
      </c>
      <c r="B4900" t="s">
        <v>9147</v>
      </c>
      <c r="C4900" s="188">
        <v>172800</v>
      </c>
      <c r="D4900" s="188">
        <v>234000</v>
      </c>
      <c r="E4900" s="188">
        <v>79200</v>
      </c>
      <c r="F4900" s="188">
        <v>486000</v>
      </c>
      <c r="G4900" t="s">
        <v>8161</v>
      </c>
    </row>
    <row r="4901" hidden="1" spans="1:7">
      <c r="A4901" t="s">
        <v>9148</v>
      </c>
      <c r="B4901" t="s">
        <v>4610</v>
      </c>
      <c r="C4901" s="188">
        <v>1094400</v>
      </c>
      <c r="D4901" s="188">
        <v>2203200</v>
      </c>
      <c r="E4901" s="188">
        <v>132000</v>
      </c>
      <c r="F4901" s="188">
        <v>3429600</v>
      </c>
      <c r="G4901" t="s">
        <v>8161</v>
      </c>
    </row>
    <row r="4902" hidden="1" spans="1:7">
      <c r="A4902" t="s">
        <v>9149</v>
      </c>
      <c r="B4902" t="s">
        <v>9150</v>
      </c>
      <c r="C4902" s="188"/>
      <c r="D4902" s="188">
        <v>103800</v>
      </c>
      <c r="E4902" s="188">
        <v>79200</v>
      </c>
      <c r="F4902" s="188">
        <v>183000</v>
      </c>
      <c r="G4902" t="s">
        <v>8161</v>
      </c>
    </row>
    <row r="4903" hidden="1" spans="1:7">
      <c r="A4903" t="s">
        <v>9151</v>
      </c>
      <c r="B4903" t="s">
        <v>9152</v>
      </c>
      <c r="C4903" s="188">
        <v>207600</v>
      </c>
      <c r="D4903" s="188"/>
      <c r="E4903" s="188"/>
      <c r="F4903" s="188">
        <v>207600</v>
      </c>
      <c r="G4903" t="s">
        <v>8161</v>
      </c>
    </row>
    <row r="4904" hidden="1" spans="1:7">
      <c r="A4904" t="s">
        <v>9153</v>
      </c>
      <c r="B4904" t="s">
        <v>9154</v>
      </c>
      <c r="C4904" s="188">
        <v>475200</v>
      </c>
      <c r="D4904" s="188">
        <v>338400</v>
      </c>
      <c r="E4904" s="188">
        <v>475200</v>
      </c>
      <c r="F4904" s="188">
        <v>1288800</v>
      </c>
      <c r="G4904" t="s">
        <v>8161</v>
      </c>
    </row>
    <row r="4905" hidden="1" spans="1:7">
      <c r="A4905" t="s">
        <v>9155</v>
      </c>
      <c r="B4905" t="s">
        <v>9156</v>
      </c>
      <c r="C4905" s="188"/>
      <c r="D4905" s="188">
        <v>102000</v>
      </c>
      <c r="E4905" s="188">
        <v>105600</v>
      </c>
      <c r="F4905" s="188">
        <v>207600</v>
      </c>
      <c r="G4905" t="s">
        <v>8161</v>
      </c>
    </row>
    <row r="4906" hidden="1" spans="1:7">
      <c r="A4906" t="s">
        <v>9157</v>
      </c>
      <c r="B4906" t="s">
        <v>6273</v>
      </c>
      <c r="C4906" s="188">
        <v>1890000</v>
      </c>
      <c r="D4906" s="188"/>
      <c r="E4906" s="188"/>
      <c r="F4906" s="188">
        <v>1890000</v>
      </c>
      <c r="G4906" t="s">
        <v>8161</v>
      </c>
    </row>
    <row r="4907" hidden="1" spans="1:7">
      <c r="A4907" t="s">
        <v>9158</v>
      </c>
      <c r="B4907" t="s">
        <v>9159</v>
      </c>
      <c r="C4907" s="188">
        <v>79200</v>
      </c>
      <c r="D4907" s="188">
        <v>145600</v>
      </c>
      <c r="E4907" s="188">
        <v>79200</v>
      </c>
      <c r="F4907" s="188">
        <v>304000</v>
      </c>
      <c r="G4907" t="s">
        <v>8161</v>
      </c>
    </row>
    <row r="4908" hidden="1" spans="1:7">
      <c r="A4908" t="s">
        <v>9160</v>
      </c>
      <c r="B4908" t="s">
        <v>9161</v>
      </c>
      <c r="C4908" s="188">
        <v>117000</v>
      </c>
      <c r="D4908" s="188"/>
      <c r="E4908" s="188"/>
      <c r="F4908" s="188">
        <v>117000</v>
      </c>
      <c r="G4908" t="s">
        <v>8161</v>
      </c>
    </row>
    <row r="4909" hidden="1" spans="1:7">
      <c r="A4909" t="s">
        <v>9162</v>
      </c>
      <c r="B4909" t="s">
        <v>9163</v>
      </c>
      <c r="C4909" s="188">
        <v>43020000</v>
      </c>
      <c r="D4909" s="188">
        <v>39420000</v>
      </c>
      <c r="E4909" s="188">
        <v>45090000</v>
      </c>
      <c r="F4909" s="188">
        <v>127530000</v>
      </c>
      <c r="G4909" t="s">
        <v>8161</v>
      </c>
    </row>
    <row r="4910" hidden="1" spans="1:7">
      <c r="A4910" t="s">
        <v>9164</v>
      </c>
      <c r="B4910" t="s">
        <v>9165</v>
      </c>
      <c r="C4910" s="188"/>
      <c r="D4910" s="188">
        <v>168000</v>
      </c>
      <c r="E4910" s="188"/>
      <c r="F4910" s="188">
        <v>168000</v>
      </c>
      <c r="G4910" t="s">
        <v>8161</v>
      </c>
    </row>
    <row r="4911" hidden="1" spans="1:7">
      <c r="A4911" t="s">
        <v>9166</v>
      </c>
      <c r="B4911" t="s">
        <v>9167</v>
      </c>
      <c r="C4911" s="188">
        <v>219000</v>
      </c>
      <c r="D4911" s="188">
        <v>183000</v>
      </c>
      <c r="E4911" s="188">
        <v>117000</v>
      </c>
      <c r="F4911" s="188">
        <v>519000</v>
      </c>
      <c r="G4911" t="s">
        <v>8161</v>
      </c>
    </row>
    <row r="4912" hidden="1" spans="1:7">
      <c r="A4912" t="s">
        <v>9168</v>
      </c>
      <c r="B4912" t="s">
        <v>9169</v>
      </c>
      <c r="C4912" s="188"/>
      <c r="D4912" s="188"/>
      <c r="E4912" s="188">
        <v>404800</v>
      </c>
      <c r="F4912" s="188">
        <v>404800</v>
      </c>
      <c r="G4912" t="s">
        <v>8161</v>
      </c>
    </row>
    <row r="4913" hidden="1" spans="1:7">
      <c r="A4913" t="s">
        <v>9170</v>
      </c>
      <c r="B4913" t="s">
        <v>5354</v>
      </c>
      <c r="C4913" s="188"/>
      <c r="D4913" s="188"/>
      <c r="E4913" s="188">
        <v>79200</v>
      </c>
      <c r="F4913" s="188">
        <v>79200</v>
      </c>
      <c r="G4913" t="s">
        <v>8161</v>
      </c>
    </row>
    <row r="4914" hidden="1" spans="1:7">
      <c r="A4914" t="s">
        <v>9171</v>
      </c>
      <c r="B4914" t="s">
        <v>9172</v>
      </c>
      <c r="C4914" s="188"/>
      <c r="D4914" s="188">
        <v>154800</v>
      </c>
      <c r="E4914" s="188"/>
      <c r="F4914" s="188">
        <v>154800</v>
      </c>
      <c r="G4914" t="s">
        <v>8161</v>
      </c>
    </row>
    <row r="4915" hidden="1" spans="1:7">
      <c r="A4915" t="s">
        <v>9173</v>
      </c>
      <c r="B4915" t="s">
        <v>9174</v>
      </c>
      <c r="C4915" s="188">
        <v>1198800</v>
      </c>
      <c r="D4915" s="188">
        <v>151200</v>
      </c>
      <c r="E4915" s="188">
        <v>322200</v>
      </c>
      <c r="F4915" s="188">
        <v>1672200</v>
      </c>
      <c r="G4915" t="s">
        <v>8161</v>
      </c>
    </row>
    <row r="4916" hidden="1" spans="1:7">
      <c r="A4916" t="s">
        <v>9175</v>
      </c>
      <c r="B4916" t="s">
        <v>9176</v>
      </c>
      <c r="C4916" s="188">
        <v>619200</v>
      </c>
      <c r="D4916" s="188">
        <v>309600</v>
      </c>
      <c r="E4916" s="188">
        <v>316800</v>
      </c>
      <c r="F4916" s="188">
        <v>1245600</v>
      </c>
      <c r="G4916" t="s">
        <v>8161</v>
      </c>
    </row>
    <row r="4917" hidden="1" spans="1:7">
      <c r="A4917" t="s">
        <v>9177</v>
      </c>
      <c r="B4917" t="s">
        <v>9178</v>
      </c>
      <c r="C4917" s="188">
        <v>66000</v>
      </c>
      <c r="D4917" s="188"/>
      <c r="E4917" s="188">
        <v>66000</v>
      </c>
      <c r="F4917" s="188">
        <v>132000</v>
      </c>
      <c r="G4917" t="s">
        <v>8161</v>
      </c>
    </row>
    <row r="4918" hidden="1" spans="1:7">
      <c r="A4918" t="s">
        <v>9179</v>
      </c>
      <c r="B4918" t="s">
        <v>9180</v>
      </c>
      <c r="C4918" s="188">
        <v>5850000</v>
      </c>
      <c r="D4918" s="188">
        <v>4752000</v>
      </c>
      <c r="E4918" s="188">
        <v>5324700</v>
      </c>
      <c r="F4918" s="188">
        <v>15926700</v>
      </c>
      <c r="G4918" t="s">
        <v>8161</v>
      </c>
    </row>
    <row r="4919" hidden="1" spans="1:7">
      <c r="A4919" t="s">
        <v>9181</v>
      </c>
      <c r="B4919" t="s">
        <v>9182</v>
      </c>
      <c r="C4919" s="188">
        <v>105600</v>
      </c>
      <c r="D4919" s="188">
        <v>105600</v>
      </c>
      <c r="E4919" s="188">
        <v>264000</v>
      </c>
      <c r="F4919" s="188">
        <v>475200</v>
      </c>
      <c r="G4919" t="s">
        <v>8161</v>
      </c>
    </row>
    <row r="4920" hidden="1" spans="1:7">
      <c r="A4920" t="s">
        <v>9183</v>
      </c>
      <c r="B4920" t="s">
        <v>9184</v>
      </c>
      <c r="C4920" s="188">
        <v>482200</v>
      </c>
      <c r="D4920" s="188">
        <v>505600</v>
      </c>
      <c r="E4920" s="188">
        <v>158400</v>
      </c>
      <c r="F4920" s="188">
        <v>1146200</v>
      </c>
      <c r="G4920" t="s">
        <v>8161</v>
      </c>
    </row>
    <row r="4921" hidden="1" spans="1:7">
      <c r="A4921" t="s">
        <v>9185</v>
      </c>
      <c r="B4921" t="s">
        <v>9186</v>
      </c>
      <c r="C4921" s="188">
        <v>1980000</v>
      </c>
      <c r="D4921" s="188"/>
      <c r="E4921" s="188">
        <v>1980000</v>
      </c>
      <c r="F4921" s="188">
        <v>3960000</v>
      </c>
      <c r="G4921" t="s">
        <v>8161</v>
      </c>
    </row>
    <row r="4922" hidden="1" spans="1:7">
      <c r="A4922" t="s">
        <v>9187</v>
      </c>
      <c r="B4922" t="s">
        <v>9188</v>
      </c>
      <c r="C4922" s="188">
        <v>145200</v>
      </c>
      <c r="D4922" s="188"/>
      <c r="E4922" s="188"/>
      <c r="F4922" s="188">
        <v>145200</v>
      </c>
      <c r="G4922" t="s">
        <v>8161</v>
      </c>
    </row>
    <row r="4923" hidden="1" spans="1:7">
      <c r="A4923" t="s">
        <v>9189</v>
      </c>
      <c r="B4923" t="s">
        <v>9190</v>
      </c>
      <c r="C4923" s="188">
        <v>2358000</v>
      </c>
      <c r="D4923" s="188">
        <v>2509200</v>
      </c>
      <c r="E4923" s="188">
        <v>2131200</v>
      </c>
      <c r="F4923" s="188">
        <v>6998400</v>
      </c>
      <c r="G4923" t="s">
        <v>8161</v>
      </c>
    </row>
    <row r="4924" hidden="1" spans="1:7">
      <c r="A4924" t="s">
        <v>9191</v>
      </c>
      <c r="B4924" t="s">
        <v>9192</v>
      </c>
      <c r="C4924" s="188">
        <v>349200</v>
      </c>
      <c r="D4924" s="188">
        <v>211200</v>
      </c>
      <c r="E4924" s="188">
        <v>242000</v>
      </c>
      <c r="F4924" s="188">
        <v>802400</v>
      </c>
      <c r="G4924" t="s">
        <v>8161</v>
      </c>
    </row>
    <row r="4925" hidden="1" spans="1:7">
      <c r="A4925" t="s">
        <v>9193</v>
      </c>
      <c r="B4925" t="s">
        <v>8397</v>
      </c>
      <c r="C4925" s="188"/>
      <c r="D4925" s="188">
        <v>378000</v>
      </c>
      <c r="E4925" s="188"/>
      <c r="F4925" s="188">
        <v>378000</v>
      </c>
      <c r="G4925" t="s">
        <v>8161</v>
      </c>
    </row>
    <row r="4926" hidden="1" spans="1:7">
      <c r="A4926" t="s">
        <v>9194</v>
      </c>
      <c r="B4926" t="s">
        <v>8715</v>
      </c>
      <c r="C4926" s="188"/>
      <c r="D4926" s="188"/>
      <c r="E4926" s="188">
        <v>4035600</v>
      </c>
      <c r="F4926" s="188">
        <v>4035600</v>
      </c>
      <c r="G4926" t="s">
        <v>8161</v>
      </c>
    </row>
    <row r="4927" hidden="1" spans="1:7">
      <c r="A4927" t="s">
        <v>9195</v>
      </c>
      <c r="B4927" t="s">
        <v>9196</v>
      </c>
      <c r="C4927" s="188">
        <v>237600</v>
      </c>
      <c r="D4927" s="188">
        <v>313200</v>
      </c>
      <c r="E4927" s="188">
        <v>237600</v>
      </c>
      <c r="F4927" s="188">
        <v>788400</v>
      </c>
      <c r="G4927" t="s">
        <v>8161</v>
      </c>
    </row>
    <row r="4928" hidden="1" spans="1:7">
      <c r="A4928" t="s">
        <v>9197</v>
      </c>
      <c r="B4928" t="s">
        <v>9198</v>
      </c>
      <c r="C4928" s="188">
        <v>6654000</v>
      </c>
      <c r="D4928" s="188">
        <v>1221000</v>
      </c>
      <c r="E4928" s="188"/>
      <c r="F4928" s="188">
        <v>7875000</v>
      </c>
      <c r="G4928" t="s">
        <v>8161</v>
      </c>
    </row>
    <row r="4929" hidden="1" spans="1:7">
      <c r="A4929" t="s">
        <v>9199</v>
      </c>
      <c r="B4929" t="s">
        <v>9200</v>
      </c>
      <c r="C4929" s="188">
        <v>105600</v>
      </c>
      <c r="D4929" s="188">
        <v>145600</v>
      </c>
      <c r="E4929" s="188">
        <v>79200</v>
      </c>
      <c r="F4929" s="188">
        <v>330400</v>
      </c>
      <c r="G4929" t="s">
        <v>8161</v>
      </c>
    </row>
    <row r="4930" hidden="1" spans="1:7">
      <c r="A4930" t="s">
        <v>9201</v>
      </c>
      <c r="B4930" t="s">
        <v>6683</v>
      </c>
      <c r="C4930" s="188">
        <v>330000</v>
      </c>
      <c r="D4930" s="188"/>
      <c r="E4930" s="188"/>
      <c r="F4930" s="188">
        <v>330000</v>
      </c>
      <c r="G4930" t="s">
        <v>8161</v>
      </c>
    </row>
    <row r="4931" hidden="1" spans="1:7">
      <c r="A4931" t="s">
        <v>9202</v>
      </c>
      <c r="B4931" t="s">
        <v>9203</v>
      </c>
      <c r="C4931" s="188">
        <v>1779000</v>
      </c>
      <c r="D4931" s="188">
        <v>378000</v>
      </c>
      <c r="E4931" s="188">
        <v>3280500</v>
      </c>
      <c r="F4931" s="188">
        <v>5437500</v>
      </c>
      <c r="G4931" t="s">
        <v>8161</v>
      </c>
    </row>
    <row r="4932" hidden="1" spans="1:7">
      <c r="A4932" t="s">
        <v>9204</v>
      </c>
      <c r="B4932" t="s">
        <v>8496</v>
      </c>
      <c r="C4932" s="188">
        <v>1890000</v>
      </c>
      <c r="D4932" s="188">
        <v>8226000</v>
      </c>
      <c r="E4932" s="188">
        <v>6969600</v>
      </c>
      <c r="F4932" s="188">
        <v>17085600</v>
      </c>
      <c r="G4932" t="s">
        <v>8161</v>
      </c>
    </row>
    <row r="4933" hidden="1" spans="1:7">
      <c r="A4933" t="s">
        <v>9205</v>
      </c>
      <c r="B4933" t="s">
        <v>8218</v>
      </c>
      <c r="C4933" s="188">
        <v>1735200</v>
      </c>
      <c r="D4933" s="188">
        <v>191100</v>
      </c>
      <c r="E4933" s="188">
        <v>1980000</v>
      </c>
      <c r="F4933" s="188">
        <v>3906300</v>
      </c>
      <c r="G4933" t="s">
        <v>8161</v>
      </c>
    </row>
    <row r="4934" hidden="1" spans="1:7">
      <c r="A4934" t="s">
        <v>9206</v>
      </c>
      <c r="B4934" t="s">
        <v>9207</v>
      </c>
      <c r="C4934" s="188">
        <v>700000</v>
      </c>
      <c r="D4934" s="188">
        <v>350000</v>
      </c>
      <c r="E4934" s="188">
        <v>350000</v>
      </c>
      <c r="F4934" s="188">
        <v>1400000</v>
      </c>
      <c r="G4934" t="s">
        <v>8161</v>
      </c>
    </row>
    <row r="4935" hidden="1" spans="1:7">
      <c r="A4935" t="s">
        <v>9208</v>
      </c>
      <c r="B4935" t="s">
        <v>9209</v>
      </c>
      <c r="C4935" s="188"/>
      <c r="D4935" s="188"/>
      <c r="E4935" s="188">
        <v>117000</v>
      </c>
      <c r="F4935" s="188">
        <v>117000</v>
      </c>
      <c r="G4935" t="s">
        <v>8161</v>
      </c>
    </row>
    <row r="4936" hidden="1" spans="1:7">
      <c r="A4936" t="s">
        <v>9210</v>
      </c>
      <c r="B4936" t="s">
        <v>9211</v>
      </c>
      <c r="C4936" s="188"/>
      <c r="D4936" s="188">
        <v>111600</v>
      </c>
      <c r="E4936" s="188"/>
      <c r="F4936" s="188">
        <v>111600</v>
      </c>
      <c r="G4936" t="s">
        <v>8161</v>
      </c>
    </row>
    <row r="4937" hidden="1" spans="1:7">
      <c r="A4937" t="s">
        <v>9212</v>
      </c>
      <c r="B4937" t="s">
        <v>9213</v>
      </c>
      <c r="C4937" s="188"/>
      <c r="D4937" s="188">
        <v>102000</v>
      </c>
      <c r="E4937" s="188">
        <v>5500</v>
      </c>
      <c r="F4937" s="188">
        <v>107500</v>
      </c>
      <c r="G4937" t="s">
        <v>8161</v>
      </c>
    </row>
    <row r="4938" hidden="1" spans="1:7">
      <c r="A4938" t="s">
        <v>9214</v>
      </c>
      <c r="B4938" t="s">
        <v>9215</v>
      </c>
      <c r="C4938" s="188">
        <v>189750</v>
      </c>
      <c r="D4938" s="188">
        <v>66000</v>
      </c>
      <c r="E4938" s="188">
        <v>154800</v>
      </c>
      <c r="F4938" s="188">
        <v>410550</v>
      </c>
      <c r="G4938" t="s">
        <v>8161</v>
      </c>
    </row>
    <row r="4939" hidden="1" spans="1:7">
      <c r="A4939" t="s">
        <v>9216</v>
      </c>
      <c r="B4939" t="s">
        <v>9217</v>
      </c>
      <c r="C4939" s="188">
        <v>132000</v>
      </c>
      <c r="D4939" s="188">
        <v>145200</v>
      </c>
      <c r="E4939" s="188">
        <v>145200</v>
      </c>
      <c r="F4939" s="188">
        <v>422400</v>
      </c>
      <c r="G4939" t="s">
        <v>8161</v>
      </c>
    </row>
    <row r="4940" hidden="1" spans="1:7">
      <c r="A4940" t="s">
        <v>9218</v>
      </c>
      <c r="B4940" t="s">
        <v>9219</v>
      </c>
      <c r="C4940" s="188">
        <v>205400</v>
      </c>
      <c r="D4940" s="188">
        <v>72000</v>
      </c>
      <c r="E4940" s="188">
        <v>108000</v>
      </c>
      <c r="F4940" s="188">
        <v>385400</v>
      </c>
      <c r="G4940" t="s">
        <v>8161</v>
      </c>
    </row>
    <row r="4941" hidden="1" spans="1:7">
      <c r="A4941" t="s">
        <v>9220</v>
      </c>
      <c r="B4941" t="s">
        <v>6229</v>
      </c>
      <c r="C4941" s="188">
        <v>396000</v>
      </c>
      <c r="D4941" s="188">
        <v>792000</v>
      </c>
      <c r="E4941" s="188"/>
      <c r="F4941" s="188">
        <v>1188000</v>
      </c>
      <c r="G4941" t="s">
        <v>8161</v>
      </c>
    </row>
    <row r="4942" hidden="1" spans="1:7">
      <c r="A4942" t="s">
        <v>9221</v>
      </c>
      <c r="B4942" t="s">
        <v>9222</v>
      </c>
      <c r="C4942" s="188">
        <v>305700</v>
      </c>
      <c r="D4942" s="188">
        <v>312000</v>
      </c>
      <c r="E4942" s="188">
        <v>336000</v>
      </c>
      <c r="F4942" s="188">
        <v>953700</v>
      </c>
      <c r="G4942" t="s">
        <v>8161</v>
      </c>
    </row>
    <row r="4943" hidden="1" spans="1:7">
      <c r="A4943" t="s">
        <v>9223</v>
      </c>
      <c r="B4943" t="s">
        <v>9224</v>
      </c>
      <c r="C4943" s="188">
        <v>102000</v>
      </c>
      <c r="D4943" s="188">
        <v>217200</v>
      </c>
      <c r="E4943" s="188">
        <v>190800</v>
      </c>
      <c r="F4943" s="188">
        <v>510000</v>
      </c>
      <c r="G4943" t="s">
        <v>8161</v>
      </c>
    </row>
    <row r="4944" hidden="1" spans="1:7">
      <c r="A4944" t="s">
        <v>9225</v>
      </c>
      <c r="B4944" t="s">
        <v>9226</v>
      </c>
      <c r="C4944" s="188">
        <v>113400</v>
      </c>
      <c r="D4944" s="188"/>
      <c r="E4944" s="188">
        <v>158400</v>
      </c>
      <c r="F4944" s="188">
        <v>271800</v>
      </c>
      <c r="G4944" t="s">
        <v>8161</v>
      </c>
    </row>
    <row r="4945" hidden="1" spans="1:7">
      <c r="A4945" t="s">
        <v>9227</v>
      </c>
      <c r="B4945" t="s">
        <v>9228</v>
      </c>
      <c r="C4945" s="188">
        <v>192000</v>
      </c>
      <c r="D4945" s="188">
        <v>154800</v>
      </c>
      <c r="E4945" s="188"/>
      <c r="F4945" s="188">
        <v>346800</v>
      </c>
      <c r="G4945" t="s">
        <v>8161</v>
      </c>
    </row>
    <row r="4946" hidden="1" spans="1:7">
      <c r="A4946" t="s">
        <v>9229</v>
      </c>
      <c r="B4946" t="s">
        <v>9230</v>
      </c>
      <c r="C4946" s="188"/>
      <c r="D4946" s="188">
        <v>102000</v>
      </c>
      <c r="E4946" s="188"/>
      <c r="F4946" s="188">
        <v>102000</v>
      </c>
      <c r="G4946" t="s">
        <v>8161</v>
      </c>
    </row>
    <row r="4947" hidden="1" spans="1:7">
      <c r="A4947" t="s">
        <v>9231</v>
      </c>
      <c r="B4947" t="s">
        <v>9232</v>
      </c>
      <c r="C4947" s="188">
        <v>98000</v>
      </c>
      <c r="D4947" s="188">
        <v>44100</v>
      </c>
      <c r="E4947" s="188">
        <v>106000</v>
      </c>
      <c r="F4947" s="188">
        <v>248100</v>
      </c>
      <c r="G4947" t="s">
        <v>8161</v>
      </c>
    </row>
    <row r="4948" hidden="1" spans="1:7">
      <c r="A4948" t="s">
        <v>9233</v>
      </c>
      <c r="B4948" t="s">
        <v>8633</v>
      </c>
      <c r="C4948" s="188">
        <v>309600</v>
      </c>
      <c r="D4948" s="188">
        <v>158400</v>
      </c>
      <c r="E4948" s="188">
        <v>309600</v>
      </c>
      <c r="F4948" s="188">
        <v>777600</v>
      </c>
      <c r="G4948" t="s">
        <v>8161</v>
      </c>
    </row>
    <row r="4949" hidden="1" spans="1:7">
      <c r="A4949" t="s">
        <v>9234</v>
      </c>
      <c r="B4949" t="s">
        <v>9235</v>
      </c>
      <c r="C4949" s="188">
        <v>792000</v>
      </c>
      <c r="D4949" s="188">
        <v>237600</v>
      </c>
      <c r="E4949" s="188">
        <v>871200</v>
      </c>
      <c r="F4949" s="188">
        <v>1900800</v>
      </c>
      <c r="G4949" t="s">
        <v>8161</v>
      </c>
    </row>
    <row r="4950" hidden="1" spans="1:7">
      <c r="A4950" t="s">
        <v>9236</v>
      </c>
      <c r="B4950" t="s">
        <v>9237</v>
      </c>
      <c r="C4950" s="188"/>
      <c r="D4950" s="188">
        <v>154800</v>
      </c>
      <c r="E4950" s="188">
        <v>141900</v>
      </c>
      <c r="F4950" s="188">
        <v>296700</v>
      </c>
      <c r="G4950" t="s">
        <v>8161</v>
      </c>
    </row>
    <row r="4951" hidden="1" spans="1:7">
      <c r="A4951" t="s">
        <v>9238</v>
      </c>
      <c r="B4951" t="s">
        <v>9239</v>
      </c>
      <c r="C4951" s="188">
        <v>105600</v>
      </c>
      <c r="D4951" s="188"/>
      <c r="E4951" s="188">
        <v>149200</v>
      </c>
      <c r="F4951" s="188">
        <v>254800</v>
      </c>
      <c r="G4951" t="s">
        <v>8161</v>
      </c>
    </row>
    <row r="4952" hidden="1" spans="1:7">
      <c r="A4952" t="s">
        <v>9240</v>
      </c>
      <c r="B4952" t="s">
        <v>9241</v>
      </c>
      <c r="C4952" s="188">
        <v>613600</v>
      </c>
      <c r="D4952" s="188">
        <v>154800</v>
      </c>
      <c r="E4952" s="188">
        <v>298400</v>
      </c>
      <c r="F4952" s="188">
        <v>1066800</v>
      </c>
      <c r="G4952" t="s">
        <v>8161</v>
      </c>
    </row>
    <row r="4953" hidden="1" spans="1:7">
      <c r="A4953" t="s">
        <v>9242</v>
      </c>
      <c r="B4953" t="s">
        <v>9243</v>
      </c>
      <c r="C4953" s="188">
        <v>237600</v>
      </c>
      <c r="D4953" s="188">
        <v>547200</v>
      </c>
      <c r="E4953" s="188">
        <v>151200</v>
      </c>
      <c r="F4953" s="188">
        <v>936000</v>
      </c>
      <c r="G4953" t="s">
        <v>8161</v>
      </c>
    </row>
    <row r="4954" hidden="1" spans="1:7">
      <c r="A4954" t="s">
        <v>9244</v>
      </c>
      <c r="B4954" t="s">
        <v>9245</v>
      </c>
      <c r="C4954" s="188">
        <v>224800</v>
      </c>
      <c r="D4954" s="188">
        <v>508000</v>
      </c>
      <c r="E4954" s="188">
        <v>511600</v>
      </c>
      <c r="F4954" s="188">
        <v>1244400</v>
      </c>
      <c r="G4954" t="s">
        <v>8161</v>
      </c>
    </row>
    <row r="4955" hidden="1" spans="1:7">
      <c r="A4955" t="s">
        <v>9246</v>
      </c>
      <c r="B4955" t="s">
        <v>9247</v>
      </c>
      <c r="C4955" s="188">
        <v>2970000</v>
      </c>
      <c r="D4955" s="188">
        <v>2970000</v>
      </c>
      <c r="E4955" s="188"/>
      <c r="F4955" s="188">
        <v>5940000</v>
      </c>
      <c r="G4955" t="s">
        <v>8161</v>
      </c>
    </row>
    <row r="4956" hidden="1" spans="1:7">
      <c r="A4956" t="s">
        <v>9248</v>
      </c>
      <c r="B4956" t="s">
        <v>9249</v>
      </c>
      <c r="C4956" s="188">
        <v>35400</v>
      </c>
      <c r="D4956" s="188">
        <v>185400</v>
      </c>
      <c r="E4956" s="188">
        <v>66000</v>
      </c>
      <c r="F4956" s="188">
        <v>286800</v>
      </c>
      <c r="G4956" t="s">
        <v>8161</v>
      </c>
    </row>
    <row r="4957" hidden="1" spans="1:7">
      <c r="A4957" t="s">
        <v>9250</v>
      </c>
      <c r="B4957" t="s">
        <v>9251</v>
      </c>
      <c r="C4957" s="188">
        <v>260400</v>
      </c>
      <c r="D4957" s="188">
        <v>115200</v>
      </c>
      <c r="E4957" s="188">
        <v>260400</v>
      </c>
      <c r="F4957" s="188">
        <v>636000</v>
      </c>
      <c r="G4957" t="s">
        <v>8161</v>
      </c>
    </row>
    <row r="4958" hidden="1" spans="1:7">
      <c r="A4958" t="s">
        <v>9252</v>
      </c>
      <c r="B4958" t="s">
        <v>8613</v>
      </c>
      <c r="C4958" s="188">
        <v>149640</v>
      </c>
      <c r="D4958" s="188">
        <v>870740</v>
      </c>
      <c r="E4958" s="188"/>
      <c r="F4958" s="188">
        <v>1020380</v>
      </c>
      <c r="G4958" t="s">
        <v>8161</v>
      </c>
    </row>
    <row r="4959" hidden="1" spans="1:7">
      <c r="A4959" t="s">
        <v>9253</v>
      </c>
      <c r="B4959" t="s">
        <v>9254</v>
      </c>
      <c r="C4959" s="188">
        <v>3960000</v>
      </c>
      <c r="D4959" s="188"/>
      <c r="E4959" s="188"/>
      <c r="F4959" s="188">
        <v>3960000</v>
      </c>
      <c r="G4959" t="s">
        <v>8161</v>
      </c>
    </row>
    <row r="4960" hidden="1" spans="1:7">
      <c r="A4960" t="s">
        <v>9255</v>
      </c>
      <c r="B4960" t="s">
        <v>4712</v>
      </c>
      <c r="C4960" s="188">
        <v>3960000</v>
      </c>
      <c r="D4960" s="188">
        <v>7920000</v>
      </c>
      <c r="E4960" s="188">
        <v>11880000</v>
      </c>
      <c r="F4960" s="188">
        <v>23760000</v>
      </c>
      <c r="G4960" t="s">
        <v>8161</v>
      </c>
    </row>
    <row r="4961" hidden="1" spans="1:7">
      <c r="A4961" t="s">
        <v>9256</v>
      </c>
      <c r="B4961" t="s">
        <v>9257</v>
      </c>
      <c r="C4961" s="188">
        <v>154800</v>
      </c>
      <c r="D4961" s="188"/>
      <c r="E4961" s="188"/>
      <c r="F4961" s="188">
        <v>154800</v>
      </c>
      <c r="G4961" t="s">
        <v>8161</v>
      </c>
    </row>
    <row r="4962" hidden="1" spans="1:7">
      <c r="A4962" t="s">
        <v>9258</v>
      </c>
      <c r="B4962" t="s">
        <v>9259</v>
      </c>
      <c r="C4962" s="188"/>
      <c r="D4962" s="188">
        <v>117000</v>
      </c>
      <c r="E4962" s="188">
        <v>145200</v>
      </c>
      <c r="F4962" s="188">
        <v>262200</v>
      </c>
      <c r="G4962" t="s">
        <v>8161</v>
      </c>
    </row>
    <row r="4963" hidden="1" spans="1:7">
      <c r="A4963" t="s">
        <v>9260</v>
      </c>
      <c r="B4963" t="s">
        <v>9261</v>
      </c>
      <c r="C4963" s="188">
        <v>197700</v>
      </c>
      <c r="D4963" s="188"/>
      <c r="E4963" s="188"/>
      <c r="F4963" s="188">
        <v>197700</v>
      </c>
      <c r="G4963" t="s">
        <v>8161</v>
      </c>
    </row>
    <row r="4964" hidden="1" spans="1:7">
      <c r="A4964" t="s">
        <v>9262</v>
      </c>
      <c r="B4964" t="s">
        <v>9263</v>
      </c>
      <c r="C4964" s="188">
        <v>4410000</v>
      </c>
      <c r="D4964" s="188"/>
      <c r="E4964" s="188">
        <v>4740000</v>
      </c>
      <c r="F4964" s="188">
        <v>9150000</v>
      </c>
      <c r="G4964" t="s">
        <v>8161</v>
      </c>
    </row>
    <row r="4965" hidden="1" spans="1:7">
      <c r="A4965" t="s">
        <v>9264</v>
      </c>
      <c r="B4965" t="s">
        <v>9265</v>
      </c>
      <c r="C4965" s="188"/>
      <c r="D4965" s="188"/>
      <c r="E4965" s="188">
        <v>5500</v>
      </c>
      <c r="F4965" s="188">
        <v>5500</v>
      </c>
      <c r="G4965" t="s">
        <v>8161</v>
      </c>
    </row>
    <row r="4966" hidden="1" spans="1:7">
      <c r="A4966" t="s">
        <v>9266</v>
      </c>
      <c r="B4966" t="s">
        <v>9267</v>
      </c>
      <c r="C4966" s="188">
        <v>37141000</v>
      </c>
      <c r="D4966" s="188">
        <v>42165000</v>
      </c>
      <c r="E4966" s="188">
        <v>17871000</v>
      </c>
      <c r="F4966" s="188">
        <v>97177000</v>
      </c>
      <c r="G4966" t="s">
        <v>8161</v>
      </c>
    </row>
    <row r="4967" hidden="1" spans="1:7">
      <c r="A4967" t="s">
        <v>9268</v>
      </c>
      <c r="B4967" t="s">
        <v>9269</v>
      </c>
      <c r="C4967" s="188">
        <v>105600</v>
      </c>
      <c r="D4967" s="188">
        <v>180000</v>
      </c>
      <c r="E4967" s="188">
        <v>158400</v>
      </c>
      <c r="F4967" s="188">
        <v>444000</v>
      </c>
      <c r="G4967" t="s">
        <v>8161</v>
      </c>
    </row>
    <row r="4968" hidden="1" spans="1:7">
      <c r="A4968" t="s">
        <v>9270</v>
      </c>
      <c r="B4968" t="s">
        <v>9271</v>
      </c>
      <c r="C4968" s="188">
        <v>313200</v>
      </c>
      <c r="D4968" s="188">
        <v>180000</v>
      </c>
      <c r="E4968" s="188">
        <v>151200</v>
      </c>
      <c r="F4968" s="188">
        <v>644400</v>
      </c>
      <c r="G4968" t="s">
        <v>8161</v>
      </c>
    </row>
    <row r="4969" hidden="1" spans="1:7">
      <c r="A4969" t="s">
        <v>9272</v>
      </c>
      <c r="B4969" t="s">
        <v>9273</v>
      </c>
      <c r="C4969" s="188">
        <v>209700</v>
      </c>
      <c r="D4969" s="188">
        <v>26400</v>
      </c>
      <c r="E4969" s="188">
        <v>101000</v>
      </c>
      <c r="F4969" s="188">
        <v>337100</v>
      </c>
      <c r="G4969" t="s">
        <v>8161</v>
      </c>
    </row>
    <row r="4970" hidden="1" spans="1:7">
      <c r="A4970" t="s">
        <v>9274</v>
      </c>
      <c r="B4970" t="s">
        <v>8875</v>
      </c>
      <c r="C4970" s="188">
        <v>154800</v>
      </c>
      <c r="D4970" s="188"/>
      <c r="E4970" s="188"/>
      <c r="F4970" s="188">
        <v>154800</v>
      </c>
      <c r="G4970" t="s">
        <v>8161</v>
      </c>
    </row>
    <row r="4971" hidden="1" spans="1:7">
      <c r="A4971" t="s">
        <v>9275</v>
      </c>
      <c r="B4971" t="s">
        <v>9276</v>
      </c>
      <c r="C4971" s="188">
        <v>1116000</v>
      </c>
      <c r="D4971" s="188">
        <v>2206920</v>
      </c>
      <c r="E4971" s="188">
        <v>1116000</v>
      </c>
      <c r="F4971" s="188">
        <v>4438920</v>
      </c>
      <c r="G4971" t="s">
        <v>8161</v>
      </c>
    </row>
    <row r="4972" hidden="1" spans="1:7">
      <c r="A4972" t="s">
        <v>9277</v>
      </c>
      <c r="B4972" t="s">
        <v>9278</v>
      </c>
      <c r="C4972" s="188">
        <v>11016000</v>
      </c>
      <c r="D4972" s="188">
        <v>9324000</v>
      </c>
      <c r="E4972" s="188"/>
      <c r="F4972" s="188">
        <v>20340000</v>
      </c>
      <c r="G4972" t="s">
        <v>8161</v>
      </c>
    </row>
    <row r="4973" hidden="1" spans="1:7">
      <c r="A4973" t="s">
        <v>9279</v>
      </c>
      <c r="B4973" t="s">
        <v>9280</v>
      </c>
      <c r="C4973" s="188">
        <v>154800</v>
      </c>
      <c r="D4973" s="188">
        <v>154800</v>
      </c>
      <c r="E4973" s="188"/>
      <c r="F4973" s="188">
        <v>309600</v>
      </c>
      <c r="G4973" t="s">
        <v>8161</v>
      </c>
    </row>
    <row r="4974" hidden="1" spans="1:7">
      <c r="A4974" t="s">
        <v>9281</v>
      </c>
      <c r="B4974" t="s">
        <v>9282</v>
      </c>
      <c r="C4974" s="188"/>
      <c r="D4974" s="188">
        <v>66000</v>
      </c>
      <c r="E4974" s="188">
        <v>66000</v>
      </c>
      <c r="F4974" s="188">
        <v>132000</v>
      </c>
      <c r="G4974" t="s">
        <v>8161</v>
      </c>
    </row>
    <row r="4975" hidden="1" spans="1:7">
      <c r="A4975" t="s">
        <v>9283</v>
      </c>
      <c r="B4975" t="s">
        <v>9284</v>
      </c>
      <c r="C4975" s="188">
        <v>154800</v>
      </c>
      <c r="D4975" s="188">
        <v>80300</v>
      </c>
      <c r="E4975" s="188">
        <v>145600</v>
      </c>
      <c r="F4975" s="188">
        <v>380700</v>
      </c>
      <c r="G4975" t="s">
        <v>8161</v>
      </c>
    </row>
    <row r="4976" hidden="1" spans="1:7">
      <c r="A4976" t="s">
        <v>9285</v>
      </c>
      <c r="B4976" t="s">
        <v>7513</v>
      </c>
      <c r="C4976" s="188">
        <v>0</v>
      </c>
      <c r="D4976" s="188"/>
      <c r="E4976" s="188"/>
      <c r="F4976" s="188">
        <v>0</v>
      </c>
      <c r="G4976" t="s">
        <v>8161</v>
      </c>
    </row>
    <row r="4977" hidden="1" spans="1:7">
      <c r="A4977" t="s">
        <v>9286</v>
      </c>
      <c r="B4977" t="s">
        <v>9287</v>
      </c>
      <c r="C4977" s="188">
        <v>24840800</v>
      </c>
      <c r="D4977" s="188">
        <v>9620800</v>
      </c>
      <c r="E4977" s="188">
        <v>10080000</v>
      </c>
      <c r="F4977" s="188">
        <v>44541600</v>
      </c>
      <c r="G4977" t="s">
        <v>8161</v>
      </c>
    </row>
    <row r="4978" hidden="1" spans="1:7">
      <c r="A4978" t="s">
        <v>9288</v>
      </c>
      <c r="B4978" t="s">
        <v>9289</v>
      </c>
      <c r="C4978" s="188"/>
      <c r="D4978" s="188">
        <v>1980000</v>
      </c>
      <c r="E4978" s="188"/>
      <c r="F4978" s="188">
        <v>1980000</v>
      </c>
      <c r="G4978" t="s">
        <v>8161</v>
      </c>
    </row>
    <row r="4979" hidden="1" spans="1:7">
      <c r="A4979" t="s">
        <v>9290</v>
      </c>
      <c r="B4979" t="s">
        <v>9291</v>
      </c>
      <c r="C4979" s="188">
        <v>450000</v>
      </c>
      <c r="D4979" s="188">
        <v>9162000</v>
      </c>
      <c r="E4979" s="188">
        <v>12830400</v>
      </c>
      <c r="F4979" s="188">
        <v>22442400</v>
      </c>
      <c r="G4979" t="s">
        <v>8161</v>
      </c>
    </row>
    <row r="4980" hidden="1" spans="1:7">
      <c r="A4980" t="s">
        <v>9292</v>
      </c>
      <c r="B4980" t="s">
        <v>9293</v>
      </c>
      <c r="C4980" s="188">
        <v>1800000</v>
      </c>
      <c r="D4980" s="188">
        <v>3600000</v>
      </c>
      <c r="E4980" s="188">
        <v>5400000</v>
      </c>
      <c r="F4980" s="188">
        <v>10800000</v>
      </c>
      <c r="G4980" t="s">
        <v>8161</v>
      </c>
    </row>
    <row r="4981" hidden="1" spans="1:7">
      <c r="A4981" t="s">
        <v>9294</v>
      </c>
      <c r="B4981" t="s">
        <v>9295</v>
      </c>
      <c r="C4981" s="188">
        <v>19015200</v>
      </c>
      <c r="D4981" s="188">
        <v>28512000</v>
      </c>
      <c r="E4981" s="188">
        <v>33052000</v>
      </c>
      <c r="F4981" s="188">
        <v>80579200</v>
      </c>
      <c r="G4981" t="s">
        <v>8161</v>
      </c>
    </row>
    <row r="4982" hidden="1" spans="1:7">
      <c r="A4982" t="s">
        <v>9296</v>
      </c>
      <c r="B4982" t="s">
        <v>9297</v>
      </c>
      <c r="C4982" s="188">
        <v>181200</v>
      </c>
      <c r="D4982" s="188">
        <v>101200</v>
      </c>
      <c r="E4982" s="188">
        <v>105600</v>
      </c>
      <c r="F4982" s="188">
        <v>388000</v>
      </c>
      <c r="G4982" t="s">
        <v>8161</v>
      </c>
    </row>
    <row r="4983" hidden="1" spans="1:7">
      <c r="A4983" t="s">
        <v>9298</v>
      </c>
      <c r="B4983" t="s">
        <v>9299</v>
      </c>
      <c r="C4983" s="188">
        <v>10700000</v>
      </c>
      <c r="D4983" s="188">
        <v>7100000</v>
      </c>
      <c r="E4983" s="188">
        <v>9000000</v>
      </c>
      <c r="F4983" s="188">
        <v>26800000</v>
      </c>
      <c r="G4983" t="s">
        <v>8161</v>
      </c>
    </row>
    <row r="4984" hidden="1" spans="1:7">
      <c r="A4984" t="s">
        <v>9300</v>
      </c>
      <c r="B4984" t="s">
        <v>9301</v>
      </c>
      <c r="C4984" s="188"/>
      <c r="D4984" s="188">
        <v>449600</v>
      </c>
      <c r="E4984" s="188">
        <v>158400</v>
      </c>
      <c r="F4984" s="188">
        <v>608000</v>
      </c>
      <c r="G4984" t="s">
        <v>8161</v>
      </c>
    </row>
    <row r="4985" hidden="1" spans="1:7">
      <c r="A4985" t="s">
        <v>9302</v>
      </c>
      <c r="B4985" t="s">
        <v>9303</v>
      </c>
      <c r="C4985" s="188">
        <v>4045500</v>
      </c>
      <c r="D4985" s="188">
        <v>1393500</v>
      </c>
      <c r="E4985" s="188">
        <v>3708800</v>
      </c>
      <c r="F4985" s="188">
        <v>9147800</v>
      </c>
      <c r="G4985" t="s">
        <v>8161</v>
      </c>
    </row>
    <row r="4986" hidden="1" spans="1:7">
      <c r="A4986" t="s">
        <v>9304</v>
      </c>
      <c r="B4986" t="s">
        <v>6887</v>
      </c>
      <c r="C4986" s="188">
        <v>488100</v>
      </c>
      <c r="D4986" s="188">
        <v>36000</v>
      </c>
      <c r="E4986" s="188">
        <v>527100</v>
      </c>
      <c r="F4986" s="188">
        <v>1051200</v>
      </c>
      <c r="G4986" t="s">
        <v>8161</v>
      </c>
    </row>
    <row r="4987" hidden="1" spans="1:7">
      <c r="A4987" t="s">
        <v>9305</v>
      </c>
      <c r="B4987" t="s">
        <v>6952</v>
      </c>
      <c r="C4987" s="188">
        <v>250800</v>
      </c>
      <c r="D4987" s="188">
        <v>151200</v>
      </c>
      <c r="E4987" s="188">
        <v>145200</v>
      </c>
      <c r="F4987" s="188">
        <v>547200</v>
      </c>
      <c r="G4987" t="s">
        <v>8161</v>
      </c>
    </row>
    <row r="4988" hidden="1" spans="1:7">
      <c r="A4988" t="s">
        <v>9306</v>
      </c>
      <c r="B4988" t="s">
        <v>9307</v>
      </c>
      <c r="C4988" s="188">
        <v>230400</v>
      </c>
      <c r="D4988" s="188"/>
      <c r="E4988" s="188"/>
      <c r="F4988" s="188">
        <v>230400</v>
      </c>
      <c r="G4988" t="s">
        <v>8161</v>
      </c>
    </row>
    <row r="4989" hidden="1" spans="1:7">
      <c r="A4989" t="s">
        <v>9308</v>
      </c>
      <c r="B4989" t="s">
        <v>9309</v>
      </c>
      <c r="C4989" s="188">
        <v>15804000</v>
      </c>
      <c r="D4989" s="188"/>
      <c r="E4989" s="188">
        <v>2100000</v>
      </c>
      <c r="F4989" s="188">
        <v>17904000</v>
      </c>
      <c r="G4989" t="s">
        <v>8161</v>
      </c>
    </row>
    <row r="4990" hidden="1" spans="1:7">
      <c r="A4990" t="s">
        <v>9310</v>
      </c>
      <c r="B4990" t="s">
        <v>9311</v>
      </c>
      <c r="C4990" s="188">
        <v>274000</v>
      </c>
      <c r="D4990" s="188">
        <v>234000</v>
      </c>
      <c r="E4990" s="188">
        <v>145200</v>
      </c>
      <c r="F4990" s="188">
        <v>653200</v>
      </c>
      <c r="G4990" t="s">
        <v>8161</v>
      </c>
    </row>
    <row r="4991" hidden="1" spans="1:7">
      <c r="A4991" t="s">
        <v>9312</v>
      </c>
      <c r="B4991" t="s">
        <v>9313</v>
      </c>
      <c r="C4991" s="188">
        <v>66000</v>
      </c>
      <c r="D4991" s="188">
        <v>99000</v>
      </c>
      <c r="E4991" s="188">
        <v>42000</v>
      </c>
      <c r="F4991" s="188">
        <v>207000</v>
      </c>
      <c r="G4991" t="s">
        <v>8161</v>
      </c>
    </row>
    <row r="4992" hidden="1" spans="1:7">
      <c r="A4992" t="s">
        <v>9314</v>
      </c>
      <c r="B4992" t="s">
        <v>9315</v>
      </c>
      <c r="C4992" s="188"/>
      <c r="D4992" s="188"/>
      <c r="E4992" s="188">
        <v>105000</v>
      </c>
      <c r="F4992" s="188">
        <v>105000</v>
      </c>
      <c r="G4992" t="s">
        <v>8161</v>
      </c>
    </row>
    <row r="4993" hidden="1" spans="1:7">
      <c r="A4993" t="s">
        <v>9316</v>
      </c>
      <c r="B4993" t="s">
        <v>5559</v>
      </c>
      <c r="C4993" s="188">
        <v>101200</v>
      </c>
      <c r="D4993" s="188"/>
      <c r="E4993" s="188"/>
      <c r="F4993" s="188">
        <v>101200</v>
      </c>
      <c r="G4993" t="s">
        <v>8161</v>
      </c>
    </row>
    <row r="4994" hidden="1" spans="1:7">
      <c r="A4994" t="s">
        <v>9317</v>
      </c>
      <c r="B4994" t="s">
        <v>9318</v>
      </c>
      <c r="C4994" s="188">
        <v>158400</v>
      </c>
      <c r="D4994" s="188">
        <v>304000</v>
      </c>
      <c r="E4994" s="188">
        <v>396000</v>
      </c>
      <c r="F4994" s="188">
        <v>858400</v>
      </c>
      <c r="G4994" t="s">
        <v>8161</v>
      </c>
    </row>
    <row r="4995" hidden="1" spans="1:7">
      <c r="A4995" t="s">
        <v>9319</v>
      </c>
      <c r="B4995" t="s">
        <v>9320</v>
      </c>
      <c r="C4995" s="188">
        <v>9990000</v>
      </c>
      <c r="D4995" s="188">
        <v>18004000</v>
      </c>
      <c r="E4995" s="188">
        <v>24804000</v>
      </c>
      <c r="F4995" s="188">
        <v>52798000</v>
      </c>
      <c r="G4995" t="s">
        <v>8161</v>
      </c>
    </row>
    <row r="4996" hidden="1" spans="1:7">
      <c r="A4996" t="s">
        <v>9321</v>
      </c>
      <c r="B4996" t="s">
        <v>9322</v>
      </c>
      <c r="C4996" s="188"/>
      <c r="D4996" s="188">
        <v>1188000</v>
      </c>
      <c r="E4996" s="188">
        <v>1188000</v>
      </c>
      <c r="F4996" s="188">
        <v>2376000</v>
      </c>
      <c r="G4996" t="s">
        <v>8161</v>
      </c>
    </row>
    <row r="4997" hidden="1" spans="1:7">
      <c r="A4997" t="s">
        <v>9323</v>
      </c>
      <c r="B4997" t="s">
        <v>9324</v>
      </c>
      <c r="C4997" s="188">
        <v>37800</v>
      </c>
      <c r="D4997" s="188">
        <v>102000</v>
      </c>
      <c r="E4997" s="188">
        <v>107800</v>
      </c>
      <c r="F4997" s="188">
        <v>247600</v>
      </c>
      <c r="G4997" t="s">
        <v>8161</v>
      </c>
    </row>
    <row r="4998" hidden="1" spans="1:7">
      <c r="A4998" t="s">
        <v>9325</v>
      </c>
      <c r="B4998" t="s">
        <v>9326</v>
      </c>
      <c r="C4998" s="188">
        <v>151200</v>
      </c>
      <c r="D4998" s="188">
        <v>158400</v>
      </c>
      <c r="E4998" s="188"/>
      <c r="F4998" s="188">
        <v>309600</v>
      </c>
      <c r="G4998" t="s">
        <v>8161</v>
      </c>
    </row>
    <row r="4999" hidden="1" spans="1:7">
      <c r="A4999" t="s">
        <v>9327</v>
      </c>
      <c r="B4999" t="s">
        <v>9328</v>
      </c>
      <c r="C4999" s="188">
        <v>411720</v>
      </c>
      <c r="D4999" s="188">
        <v>366000</v>
      </c>
      <c r="E4999" s="188">
        <v>354750</v>
      </c>
      <c r="F4999" s="188">
        <v>1132470</v>
      </c>
      <c r="G4999" t="s">
        <v>8161</v>
      </c>
    </row>
    <row r="5000" hidden="1" spans="1:7">
      <c r="A5000" t="s">
        <v>9329</v>
      </c>
      <c r="B5000" t="s">
        <v>9330</v>
      </c>
      <c r="C5000" s="188">
        <v>286800</v>
      </c>
      <c r="D5000" s="188">
        <v>176800</v>
      </c>
      <c r="E5000" s="188">
        <v>251600</v>
      </c>
      <c r="F5000" s="188">
        <v>715200</v>
      </c>
      <c r="G5000" t="s">
        <v>8161</v>
      </c>
    </row>
    <row r="5001" hidden="1" spans="1:7">
      <c r="A5001" t="s">
        <v>9331</v>
      </c>
      <c r="B5001" t="s">
        <v>9332</v>
      </c>
      <c r="C5001" s="188"/>
      <c r="D5001" s="188">
        <v>2433600</v>
      </c>
      <c r="E5001" s="188">
        <v>1018800</v>
      </c>
      <c r="F5001" s="188">
        <v>3452400</v>
      </c>
      <c r="G5001" t="s">
        <v>8161</v>
      </c>
    </row>
    <row r="5002" hidden="1" spans="1:7">
      <c r="A5002" t="s">
        <v>9333</v>
      </c>
      <c r="B5002" t="s">
        <v>9334</v>
      </c>
      <c r="C5002" s="188">
        <v>3960000</v>
      </c>
      <c r="D5002" s="188">
        <v>14731200</v>
      </c>
      <c r="E5002" s="188">
        <v>14731200</v>
      </c>
      <c r="F5002" s="188">
        <v>33422400</v>
      </c>
      <c r="G5002" t="s">
        <v>8161</v>
      </c>
    </row>
    <row r="5003" hidden="1" spans="1:7">
      <c r="A5003" t="s">
        <v>9335</v>
      </c>
      <c r="B5003" t="s">
        <v>9336</v>
      </c>
      <c r="C5003" s="188">
        <v>313200</v>
      </c>
      <c r="D5003" s="188">
        <v>234000</v>
      </c>
      <c r="E5003" s="188"/>
      <c r="F5003" s="188">
        <v>547200</v>
      </c>
      <c r="G5003" t="s">
        <v>8161</v>
      </c>
    </row>
    <row r="5004" hidden="1" spans="1:7">
      <c r="A5004" t="s">
        <v>9337</v>
      </c>
      <c r="B5004" t="s">
        <v>9338</v>
      </c>
      <c r="C5004" s="188">
        <v>475200</v>
      </c>
      <c r="D5004" s="188"/>
      <c r="E5004" s="188">
        <v>396000</v>
      </c>
      <c r="F5004" s="188">
        <v>871200</v>
      </c>
      <c r="G5004" t="s">
        <v>8161</v>
      </c>
    </row>
    <row r="5005" hidden="1" spans="1:7">
      <c r="A5005" t="s">
        <v>9339</v>
      </c>
      <c r="B5005" t="s">
        <v>9340</v>
      </c>
      <c r="C5005" s="188">
        <v>154800</v>
      </c>
      <c r="D5005" s="188"/>
      <c r="E5005" s="188"/>
      <c r="F5005" s="188">
        <v>154800</v>
      </c>
      <c r="G5005" t="s">
        <v>8161</v>
      </c>
    </row>
    <row r="5006" hidden="1" spans="1:7">
      <c r="A5006" t="s">
        <v>9341</v>
      </c>
      <c r="B5006" t="s">
        <v>9150</v>
      </c>
      <c r="C5006" s="188">
        <v>79200</v>
      </c>
      <c r="D5006" s="188"/>
      <c r="E5006" s="188">
        <v>79200</v>
      </c>
      <c r="F5006" s="188">
        <v>158400</v>
      </c>
      <c r="G5006" t="s">
        <v>8161</v>
      </c>
    </row>
    <row r="5007" hidden="1" spans="1:7">
      <c r="A5007" t="s">
        <v>9342</v>
      </c>
      <c r="B5007" t="s">
        <v>9343</v>
      </c>
      <c r="C5007" s="188">
        <v>149200</v>
      </c>
      <c r="D5007" s="188"/>
      <c r="E5007" s="188">
        <v>105600</v>
      </c>
      <c r="F5007" s="188">
        <v>254800</v>
      </c>
      <c r="G5007" t="s">
        <v>8161</v>
      </c>
    </row>
    <row r="5008" hidden="1" spans="1:7">
      <c r="A5008" t="s">
        <v>9344</v>
      </c>
      <c r="B5008" t="s">
        <v>7827</v>
      </c>
      <c r="C5008" s="188"/>
      <c r="D5008" s="188">
        <v>102000</v>
      </c>
      <c r="E5008" s="188"/>
      <c r="F5008" s="188">
        <v>102000</v>
      </c>
      <c r="G5008" t="s">
        <v>8161</v>
      </c>
    </row>
    <row r="5009" hidden="1" spans="1:7">
      <c r="A5009" t="s">
        <v>9345</v>
      </c>
      <c r="B5009" t="s">
        <v>9346</v>
      </c>
      <c r="C5009" s="188">
        <v>93720</v>
      </c>
      <c r="D5009" s="188">
        <v>102000</v>
      </c>
      <c r="E5009" s="188">
        <v>237600</v>
      </c>
      <c r="F5009" s="188">
        <v>433320</v>
      </c>
      <c r="G5009" t="s">
        <v>8161</v>
      </c>
    </row>
    <row r="5010" hidden="1" spans="1:7">
      <c r="A5010" t="s">
        <v>9347</v>
      </c>
      <c r="B5010" t="s">
        <v>9348</v>
      </c>
      <c r="C5010" s="188">
        <v>158400</v>
      </c>
      <c r="D5010" s="188">
        <v>154800</v>
      </c>
      <c r="E5010" s="188">
        <v>105600</v>
      </c>
      <c r="F5010" s="188">
        <v>418800</v>
      </c>
      <c r="G5010" t="s">
        <v>8161</v>
      </c>
    </row>
    <row r="5011" hidden="1" spans="1:7">
      <c r="A5011" t="s">
        <v>9349</v>
      </c>
      <c r="B5011" t="s">
        <v>9350</v>
      </c>
      <c r="C5011" s="188">
        <v>9000000</v>
      </c>
      <c r="D5011" s="188">
        <v>18125400</v>
      </c>
      <c r="E5011" s="188">
        <v>9000000</v>
      </c>
      <c r="F5011" s="188">
        <v>36125400</v>
      </c>
      <c r="G5011" t="s">
        <v>8161</v>
      </c>
    </row>
    <row r="5012" hidden="1" spans="1:7">
      <c r="A5012" t="s">
        <v>9351</v>
      </c>
      <c r="B5012" t="s">
        <v>7065</v>
      </c>
      <c r="C5012" s="188"/>
      <c r="D5012" s="188">
        <v>19800000</v>
      </c>
      <c r="E5012" s="188">
        <v>16632000</v>
      </c>
      <c r="F5012" s="188">
        <v>36432000</v>
      </c>
      <c r="G5012" t="s">
        <v>8161</v>
      </c>
    </row>
    <row r="5013" hidden="1" spans="1:7">
      <c r="A5013" t="s">
        <v>9352</v>
      </c>
      <c r="B5013" t="s">
        <v>9213</v>
      </c>
      <c r="C5013" s="188">
        <v>36000</v>
      </c>
      <c r="D5013" s="188"/>
      <c r="E5013" s="188">
        <v>36000</v>
      </c>
      <c r="F5013" s="188">
        <v>72000</v>
      </c>
      <c r="G5013" t="s">
        <v>8161</v>
      </c>
    </row>
    <row r="5014" hidden="1" spans="1:7">
      <c r="A5014" t="s">
        <v>9353</v>
      </c>
      <c r="B5014" t="s">
        <v>9354</v>
      </c>
      <c r="C5014" s="188"/>
      <c r="D5014" s="188"/>
      <c r="E5014" s="188">
        <v>3000</v>
      </c>
      <c r="F5014" s="188">
        <v>3000</v>
      </c>
      <c r="G5014" t="s">
        <v>8161</v>
      </c>
    </row>
    <row r="5015" hidden="1" spans="1:7">
      <c r="A5015" t="s">
        <v>9355</v>
      </c>
      <c r="B5015" t="s">
        <v>9356</v>
      </c>
      <c r="C5015" s="188">
        <v>275000</v>
      </c>
      <c r="D5015" s="188">
        <v>574500</v>
      </c>
      <c r="E5015" s="188">
        <v>188100</v>
      </c>
      <c r="F5015" s="188">
        <v>1037600</v>
      </c>
      <c r="G5015" t="s">
        <v>8161</v>
      </c>
    </row>
    <row r="5016" hidden="1" spans="1:7">
      <c r="A5016" t="s">
        <v>9357</v>
      </c>
      <c r="B5016" t="s">
        <v>9358</v>
      </c>
      <c r="C5016" s="188"/>
      <c r="D5016" s="188"/>
      <c r="E5016" s="188">
        <v>145200</v>
      </c>
      <c r="F5016" s="188">
        <v>145200</v>
      </c>
      <c r="G5016" t="s">
        <v>8161</v>
      </c>
    </row>
    <row r="5017" hidden="1" spans="1:7">
      <c r="A5017" t="s">
        <v>9359</v>
      </c>
      <c r="B5017" t="s">
        <v>9360</v>
      </c>
      <c r="C5017" s="188">
        <v>181200</v>
      </c>
      <c r="D5017" s="188">
        <v>44100</v>
      </c>
      <c r="E5017" s="188">
        <v>149200</v>
      </c>
      <c r="F5017" s="188">
        <v>374500</v>
      </c>
      <c r="G5017" t="s">
        <v>8161</v>
      </c>
    </row>
    <row r="5018" hidden="1" spans="1:7">
      <c r="A5018" t="s">
        <v>9361</v>
      </c>
      <c r="B5018" t="s">
        <v>9362</v>
      </c>
      <c r="C5018" s="188">
        <v>44000</v>
      </c>
      <c r="D5018" s="188">
        <v>31500</v>
      </c>
      <c r="E5018" s="188"/>
      <c r="F5018" s="188">
        <v>75500</v>
      </c>
      <c r="G5018" t="s">
        <v>8161</v>
      </c>
    </row>
    <row r="5019" hidden="1" spans="1:7">
      <c r="A5019" t="s">
        <v>9363</v>
      </c>
      <c r="B5019" t="s">
        <v>9364</v>
      </c>
      <c r="C5019" s="188">
        <v>181200</v>
      </c>
      <c r="D5019" s="188"/>
      <c r="E5019" s="188"/>
      <c r="F5019" s="188">
        <v>181200</v>
      </c>
      <c r="G5019" t="s">
        <v>8161</v>
      </c>
    </row>
    <row r="5020" hidden="1" spans="1:7">
      <c r="A5020" t="s">
        <v>9365</v>
      </c>
      <c r="B5020" t="s">
        <v>9366</v>
      </c>
      <c r="C5020" s="188">
        <v>102000</v>
      </c>
      <c r="D5020" s="188">
        <v>108000</v>
      </c>
      <c r="E5020" s="188">
        <v>103800</v>
      </c>
      <c r="F5020" s="188">
        <v>313800</v>
      </c>
      <c r="G5020" t="s">
        <v>8161</v>
      </c>
    </row>
    <row r="5021" hidden="1" spans="1:7">
      <c r="A5021" t="s">
        <v>9367</v>
      </c>
      <c r="B5021" t="s">
        <v>9368</v>
      </c>
      <c r="C5021" s="188">
        <v>2114400</v>
      </c>
      <c r="D5021" s="188">
        <v>2127600</v>
      </c>
      <c r="E5021" s="188">
        <v>1374300</v>
      </c>
      <c r="F5021" s="188">
        <v>5616300</v>
      </c>
      <c r="G5021" t="s">
        <v>8161</v>
      </c>
    </row>
    <row r="5022" hidden="1" spans="1:7">
      <c r="A5022" t="s">
        <v>9369</v>
      </c>
      <c r="B5022" t="s">
        <v>9370</v>
      </c>
      <c r="C5022" s="188">
        <v>475200</v>
      </c>
      <c r="D5022" s="188"/>
      <c r="E5022" s="188">
        <v>158400</v>
      </c>
      <c r="F5022" s="188">
        <v>633600</v>
      </c>
      <c r="G5022" t="s">
        <v>8161</v>
      </c>
    </row>
    <row r="5023" hidden="1" spans="1:7">
      <c r="A5023" t="s">
        <v>9371</v>
      </c>
      <c r="B5023" t="s">
        <v>9372</v>
      </c>
      <c r="C5023" s="188">
        <v>20341000</v>
      </c>
      <c r="D5023" s="188">
        <v>25790400</v>
      </c>
      <c r="E5023" s="188">
        <v>16255800</v>
      </c>
      <c r="F5023" s="188">
        <v>62387200</v>
      </c>
      <c r="G5023" t="s">
        <v>8161</v>
      </c>
    </row>
    <row r="5024" hidden="1" spans="1:7">
      <c r="A5024" t="s">
        <v>9373</v>
      </c>
      <c r="B5024" t="s">
        <v>9374</v>
      </c>
      <c r="C5024" s="188">
        <v>5520030</v>
      </c>
      <c r="D5024" s="188">
        <v>7781800</v>
      </c>
      <c r="E5024" s="188">
        <v>4861600</v>
      </c>
      <c r="F5024" s="188">
        <v>18163430</v>
      </c>
      <c r="G5024" t="s">
        <v>8161</v>
      </c>
    </row>
    <row r="5025" hidden="1" spans="1:7">
      <c r="A5025" t="s">
        <v>9375</v>
      </c>
      <c r="B5025" t="s">
        <v>9376</v>
      </c>
      <c r="C5025" s="188">
        <v>25927000</v>
      </c>
      <c r="D5025" s="188">
        <v>44102600</v>
      </c>
      <c r="E5025" s="188">
        <v>52249600</v>
      </c>
      <c r="F5025" s="188">
        <v>122279200</v>
      </c>
      <c r="G5025" t="s">
        <v>8161</v>
      </c>
    </row>
    <row r="5026" hidden="1" spans="1:7">
      <c r="A5026" t="s">
        <v>9377</v>
      </c>
      <c r="B5026" t="s">
        <v>9378</v>
      </c>
      <c r="C5026" s="188">
        <v>79800</v>
      </c>
      <c r="D5026" s="188"/>
      <c r="E5026" s="188">
        <v>158400</v>
      </c>
      <c r="F5026" s="188">
        <v>238200</v>
      </c>
      <c r="G5026" t="s">
        <v>8161</v>
      </c>
    </row>
    <row r="5027" hidden="1" spans="1:7">
      <c r="A5027" t="s">
        <v>9379</v>
      </c>
      <c r="B5027" t="s">
        <v>9380</v>
      </c>
      <c r="C5027" s="188">
        <v>154800</v>
      </c>
      <c r="D5027" s="188">
        <v>154800</v>
      </c>
      <c r="E5027" s="188"/>
      <c r="F5027" s="188">
        <v>309600</v>
      </c>
      <c r="G5027" t="s">
        <v>8161</v>
      </c>
    </row>
    <row r="5028" hidden="1" spans="1:7">
      <c r="A5028" t="s">
        <v>9381</v>
      </c>
      <c r="B5028" t="s">
        <v>9382</v>
      </c>
      <c r="C5028" s="188">
        <v>169800</v>
      </c>
      <c r="D5028" s="188">
        <v>66000</v>
      </c>
      <c r="E5028" s="188">
        <v>196800</v>
      </c>
      <c r="F5028" s="188">
        <v>432600</v>
      </c>
      <c r="G5028" t="s">
        <v>8161</v>
      </c>
    </row>
    <row r="5029" hidden="1" spans="1:7">
      <c r="A5029" t="s">
        <v>9383</v>
      </c>
      <c r="B5029" t="s">
        <v>9384</v>
      </c>
      <c r="C5029" s="188">
        <v>224800</v>
      </c>
      <c r="D5029" s="188">
        <v>211600</v>
      </c>
      <c r="E5029" s="188">
        <v>436000</v>
      </c>
      <c r="F5029" s="188">
        <v>872400</v>
      </c>
      <c r="G5029" t="s">
        <v>8161</v>
      </c>
    </row>
    <row r="5030" hidden="1" spans="1:7">
      <c r="A5030" t="s">
        <v>9385</v>
      </c>
      <c r="B5030" t="s">
        <v>9386</v>
      </c>
      <c r="C5030" s="188">
        <v>207600</v>
      </c>
      <c r="D5030" s="188">
        <v>158400</v>
      </c>
      <c r="E5030" s="188">
        <v>102000</v>
      </c>
      <c r="F5030" s="188">
        <v>468000</v>
      </c>
      <c r="G5030" t="s">
        <v>8161</v>
      </c>
    </row>
    <row r="5031" hidden="1" spans="1:7">
      <c r="A5031" t="s">
        <v>9387</v>
      </c>
      <c r="B5031" t="s">
        <v>9388</v>
      </c>
      <c r="C5031" s="188">
        <v>615600</v>
      </c>
      <c r="D5031" s="188">
        <v>464400</v>
      </c>
      <c r="E5031" s="188">
        <v>536400</v>
      </c>
      <c r="F5031" s="188">
        <v>1616400</v>
      </c>
      <c r="G5031" t="s">
        <v>8161</v>
      </c>
    </row>
    <row r="5032" hidden="1" spans="1:7">
      <c r="A5032" t="s">
        <v>9389</v>
      </c>
      <c r="B5032" t="s">
        <v>9390</v>
      </c>
      <c r="C5032" s="188">
        <v>14940000</v>
      </c>
      <c r="D5032" s="188">
        <v>9090000</v>
      </c>
      <c r="E5032" s="188">
        <v>5850000</v>
      </c>
      <c r="F5032" s="188">
        <v>29880000</v>
      </c>
      <c r="G5032" t="s">
        <v>8161</v>
      </c>
    </row>
    <row r="5033" hidden="1" spans="1:7">
      <c r="A5033" t="s">
        <v>9391</v>
      </c>
      <c r="B5033" t="s">
        <v>9392</v>
      </c>
      <c r="C5033" s="188"/>
      <c r="D5033" s="188"/>
      <c r="E5033" s="188">
        <v>105600</v>
      </c>
      <c r="F5033" s="188">
        <v>105600</v>
      </c>
      <c r="G5033" t="s">
        <v>8161</v>
      </c>
    </row>
    <row r="5034" hidden="1" spans="1:7">
      <c r="A5034" t="s">
        <v>9393</v>
      </c>
      <c r="B5034" t="s">
        <v>9394</v>
      </c>
      <c r="C5034" s="188"/>
      <c r="D5034" s="188">
        <v>158400</v>
      </c>
      <c r="E5034" s="188"/>
      <c r="F5034" s="188">
        <v>158400</v>
      </c>
      <c r="G5034" t="s">
        <v>8161</v>
      </c>
    </row>
    <row r="5035" hidden="1" spans="1:7">
      <c r="A5035" t="s">
        <v>9395</v>
      </c>
      <c r="B5035" t="s">
        <v>9396</v>
      </c>
      <c r="C5035" s="188">
        <v>1800000</v>
      </c>
      <c r="D5035" s="188">
        <v>1800000</v>
      </c>
      <c r="E5035" s="188">
        <v>1800000</v>
      </c>
      <c r="F5035" s="188">
        <v>5400000</v>
      </c>
      <c r="G5035" t="s">
        <v>8161</v>
      </c>
    </row>
    <row r="5036" hidden="1" spans="1:7">
      <c r="A5036" t="s">
        <v>9397</v>
      </c>
      <c r="B5036" t="s">
        <v>9398</v>
      </c>
      <c r="C5036" s="188"/>
      <c r="D5036" s="188">
        <v>154800</v>
      </c>
      <c r="E5036" s="188"/>
      <c r="F5036" s="188">
        <v>154800</v>
      </c>
      <c r="G5036" t="s">
        <v>8161</v>
      </c>
    </row>
    <row r="5037" hidden="1" spans="1:7">
      <c r="A5037" t="s">
        <v>9399</v>
      </c>
      <c r="B5037" t="s">
        <v>9400</v>
      </c>
      <c r="C5037" s="188">
        <v>66000</v>
      </c>
      <c r="D5037" s="188">
        <v>198000</v>
      </c>
      <c r="E5037" s="188"/>
      <c r="F5037" s="188">
        <v>264000</v>
      </c>
      <c r="G5037" t="s">
        <v>8161</v>
      </c>
    </row>
    <row r="5038" hidden="1" spans="1:7">
      <c r="A5038" t="s">
        <v>9401</v>
      </c>
      <c r="B5038" t="s">
        <v>9402</v>
      </c>
      <c r="C5038" s="188">
        <v>215100</v>
      </c>
      <c r="D5038" s="188">
        <v>51000</v>
      </c>
      <c r="E5038" s="188">
        <v>108000</v>
      </c>
      <c r="F5038" s="188">
        <v>374100</v>
      </c>
      <c r="G5038" t="s">
        <v>8161</v>
      </c>
    </row>
    <row r="5039" hidden="1" spans="1:7">
      <c r="A5039" t="s">
        <v>9403</v>
      </c>
      <c r="B5039" t="s">
        <v>9404</v>
      </c>
      <c r="C5039" s="188"/>
      <c r="D5039" s="188">
        <v>1980000</v>
      </c>
      <c r="E5039" s="188"/>
      <c r="F5039" s="188">
        <v>1980000</v>
      </c>
      <c r="G5039" t="s">
        <v>8161</v>
      </c>
    </row>
    <row r="5040" hidden="1" spans="1:7">
      <c r="A5040" t="s">
        <v>9405</v>
      </c>
      <c r="B5040" t="s">
        <v>9406</v>
      </c>
      <c r="C5040" s="188">
        <v>132000</v>
      </c>
      <c r="D5040" s="188"/>
      <c r="E5040" s="188">
        <v>105600</v>
      </c>
      <c r="F5040" s="188">
        <v>237600</v>
      </c>
      <c r="G5040" t="s">
        <v>8161</v>
      </c>
    </row>
    <row r="5041" hidden="1" spans="1:7">
      <c r="A5041" t="s">
        <v>9407</v>
      </c>
      <c r="B5041" t="s">
        <v>9408</v>
      </c>
      <c r="C5041" s="188">
        <v>145200</v>
      </c>
      <c r="D5041" s="188"/>
      <c r="E5041" s="188">
        <v>230400</v>
      </c>
      <c r="F5041" s="188">
        <v>375600</v>
      </c>
      <c r="G5041" t="s">
        <v>8161</v>
      </c>
    </row>
    <row r="5042" hidden="1" spans="1:7">
      <c r="A5042" t="s">
        <v>9409</v>
      </c>
      <c r="B5042" t="s">
        <v>9410</v>
      </c>
      <c r="C5042" s="188">
        <v>400800</v>
      </c>
      <c r="D5042" s="188">
        <v>430000</v>
      </c>
      <c r="E5042" s="188">
        <v>344200</v>
      </c>
      <c r="F5042" s="188">
        <v>1175000</v>
      </c>
      <c r="G5042" t="s">
        <v>8161</v>
      </c>
    </row>
    <row r="5043" hidden="1" spans="1:7">
      <c r="A5043" t="s">
        <v>9411</v>
      </c>
      <c r="B5043" t="s">
        <v>9412</v>
      </c>
      <c r="C5043" s="188"/>
      <c r="D5043" s="188"/>
      <c r="E5043" s="188">
        <v>154800</v>
      </c>
      <c r="F5043" s="188">
        <v>154800</v>
      </c>
      <c r="G5043" t="s">
        <v>8161</v>
      </c>
    </row>
    <row r="5044" hidden="1" spans="1:7">
      <c r="A5044" t="s">
        <v>9413</v>
      </c>
      <c r="B5044" t="s">
        <v>9414</v>
      </c>
      <c r="C5044" s="188">
        <v>6822000</v>
      </c>
      <c r="D5044" s="188">
        <v>11880000</v>
      </c>
      <c r="E5044" s="188">
        <v>7920000</v>
      </c>
      <c r="F5044" s="188">
        <v>26622000</v>
      </c>
      <c r="G5044" t="s">
        <v>8161</v>
      </c>
    </row>
    <row r="5045" hidden="1" spans="1:7">
      <c r="A5045" t="s">
        <v>9415</v>
      </c>
      <c r="B5045" t="s">
        <v>9416</v>
      </c>
      <c r="C5045" s="188">
        <v>350520</v>
      </c>
      <c r="D5045" s="188">
        <v>102000</v>
      </c>
      <c r="E5045" s="188">
        <v>164100</v>
      </c>
      <c r="F5045" s="188">
        <v>616620</v>
      </c>
      <c r="G5045" t="s">
        <v>8161</v>
      </c>
    </row>
    <row r="5046" hidden="1" spans="1:7">
      <c r="A5046" t="s">
        <v>9417</v>
      </c>
      <c r="B5046" t="s">
        <v>9418</v>
      </c>
      <c r="C5046" s="188">
        <v>388800</v>
      </c>
      <c r="D5046" s="188">
        <v>275400</v>
      </c>
      <c r="E5046" s="188">
        <v>392400</v>
      </c>
      <c r="F5046" s="188">
        <v>1056600</v>
      </c>
      <c r="G5046" t="s">
        <v>8161</v>
      </c>
    </row>
    <row r="5047" hidden="1" spans="1:7">
      <c r="A5047" t="s">
        <v>9419</v>
      </c>
      <c r="B5047" t="s">
        <v>9420</v>
      </c>
      <c r="C5047" s="188"/>
      <c r="D5047" s="188">
        <v>79200</v>
      </c>
      <c r="E5047" s="188">
        <v>18900</v>
      </c>
      <c r="F5047" s="188">
        <v>98100</v>
      </c>
      <c r="G5047" t="s">
        <v>8161</v>
      </c>
    </row>
    <row r="5048" hidden="1" spans="1:7">
      <c r="A5048" t="s">
        <v>9421</v>
      </c>
      <c r="B5048" t="s">
        <v>9422</v>
      </c>
      <c r="C5048" s="188">
        <v>237600</v>
      </c>
      <c r="D5048" s="188">
        <v>158400</v>
      </c>
      <c r="E5048" s="188">
        <v>237600</v>
      </c>
      <c r="F5048" s="188">
        <v>633600</v>
      </c>
      <c r="G5048" t="s">
        <v>8161</v>
      </c>
    </row>
    <row r="5049" hidden="1" spans="1:7">
      <c r="A5049" t="s">
        <v>9423</v>
      </c>
      <c r="B5049" t="s">
        <v>9424</v>
      </c>
      <c r="C5049" s="188">
        <v>154800</v>
      </c>
      <c r="D5049" s="188">
        <v>37800</v>
      </c>
      <c r="E5049" s="188">
        <v>105600</v>
      </c>
      <c r="F5049" s="188">
        <v>298200</v>
      </c>
      <c r="G5049" t="s">
        <v>8161</v>
      </c>
    </row>
    <row r="5050" hidden="1" spans="1:7">
      <c r="A5050" t="s">
        <v>9425</v>
      </c>
      <c r="B5050" t="s">
        <v>9426</v>
      </c>
      <c r="C5050" s="188">
        <v>293100</v>
      </c>
      <c r="D5050" s="188">
        <v>320400</v>
      </c>
      <c r="E5050" s="188">
        <v>536640</v>
      </c>
      <c r="F5050" s="188">
        <v>1150140</v>
      </c>
      <c r="G5050" t="s">
        <v>8161</v>
      </c>
    </row>
    <row r="5051" hidden="1" spans="1:7">
      <c r="A5051" t="s">
        <v>9427</v>
      </c>
      <c r="B5051" t="s">
        <v>9428</v>
      </c>
      <c r="C5051" s="188">
        <v>12600</v>
      </c>
      <c r="D5051" s="188"/>
      <c r="E5051" s="188"/>
      <c r="F5051" s="188">
        <v>12600</v>
      </c>
      <c r="G5051" t="s">
        <v>8161</v>
      </c>
    </row>
    <row r="5052" hidden="1" spans="1:7">
      <c r="A5052" t="s">
        <v>9429</v>
      </c>
      <c r="B5052" t="s">
        <v>9430</v>
      </c>
      <c r="C5052" s="188"/>
      <c r="D5052" s="188"/>
      <c r="E5052" s="188">
        <v>185200</v>
      </c>
      <c r="F5052" s="188">
        <v>185200</v>
      </c>
      <c r="G5052" t="s">
        <v>8161</v>
      </c>
    </row>
    <row r="5053" hidden="1" spans="1:7">
      <c r="A5053" t="s">
        <v>9431</v>
      </c>
      <c r="B5053" t="s">
        <v>9432</v>
      </c>
      <c r="C5053" s="188"/>
      <c r="D5053" s="188">
        <v>1083200</v>
      </c>
      <c r="E5053" s="188">
        <v>291200</v>
      </c>
      <c r="F5053" s="188">
        <v>1374400</v>
      </c>
      <c r="G5053" t="s">
        <v>8161</v>
      </c>
    </row>
    <row r="5054" hidden="1" spans="1:7">
      <c r="A5054" t="s">
        <v>9433</v>
      </c>
      <c r="B5054" t="s">
        <v>9434</v>
      </c>
      <c r="C5054" s="188">
        <v>0</v>
      </c>
      <c r="D5054" s="188"/>
      <c r="E5054" s="188"/>
      <c r="F5054" s="188">
        <v>0</v>
      </c>
      <c r="G5054" t="s">
        <v>8161</v>
      </c>
    </row>
    <row r="5055" hidden="1" spans="1:7">
      <c r="A5055" t="s">
        <v>9435</v>
      </c>
      <c r="B5055" t="s">
        <v>9436</v>
      </c>
      <c r="C5055" s="188">
        <v>349200</v>
      </c>
      <c r="D5055" s="188">
        <v>283200</v>
      </c>
      <c r="E5055" s="188">
        <v>349200</v>
      </c>
      <c r="F5055" s="188">
        <v>981600</v>
      </c>
      <c r="G5055" t="s">
        <v>8161</v>
      </c>
    </row>
    <row r="5056" hidden="1" spans="1:7">
      <c r="A5056" t="s">
        <v>9437</v>
      </c>
      <c r="B5056" t="s">
        <v>9438</v>
      </c>
      <c r="C5056" s="188">
        <v>960900</v>
      </c>
      <c r="D5056" s="188">
        <v>131050</v>
      </c>
      <c r="E5056" s="188">
        <v>494000</v>
      </c>
      <c r="F5056" s="188">
        <v>1585950</v>
      </c>
      <c r="G5056" t="s">
        <v>8161</v>
      </c>
    </row>
    <row r="5057" hidden="1" spans="1:7">
      <c r="A5057" t="s">
        <v>9439</v>
      </c>
      <c r="B5057" t="s">
        <v>9440</v>
      </c>
      <c r="C5057" s="188">
        <v>207600</v>
      </c>
      <c r="D5057" s="188">
        <v>312000</v>
      </c>
      <c r="E5057" s="188">
        <v>99000</v>
      </c>
      <c r="F5057" s="188">
        <v>618600</v>
      </c>
      <c r="G5057" t="s">
        <v>8161</v>
      </c>
    </row>
    <row r="5058" hidden="1" spans="1:7">
      <c r="A5058" t="s">
        <v>9441</v>
      </c>
      <c r="B5058" t="s">
        <v>9442</v>
      </c>
      <c r="C5058" s="188"/>
      <c r="D5058" s="188">
        <v>345840</v>
      </c>
      <c r="E5058" s="188">
        <v>237600</v>
      </c>
      <c r="F5058" s="188">
        <v>583440</v>
      </c>
      <c r="G5058" t="s">
        <v>8161</v>
      </c>
    </row>
    <row r="5059" hidden="1" spans="1:7">
      <c r="A5059" t="s">
        <v>9443</v>
      </c>
      <c r="B5059" t="s">
        <v>9444</v>
      </c>
      <c r="C5059" s="188">
        <v>1890000</v>
      </c>
      <c r="D5059" s="188">
        <v>10980000</v>
      </c>
      <c r="E5059" s="188">
        <v>4111200</v>
      </c>
      <c r="F5059" s="188">
        <v>16981200</v>
      </c>
      <c r="G5059" t="s">
        <v>8161</v>
      </c>
    </row>
    <row r="5060" hidden="1" spans="1:7">
      <c r="A5060" t="s">
        <v>9445</v>
      </c>
      <c r="B5060" t="s">
        <v>9446</v>
      </c>
      <c r="C5060" s="188">
        <v>374000</v>
      </c>
      <c r="D5060" s="188"/>
      <c r="E5060" s="188">
        <v>75600</v>
      </c>
      <c r="F5060" s="188">
        <v>449600</v>
      </c>
      <c r="G5060" t="s">
        <v>8161</v>
      </c>
    </row>
    <row r="5061" hidden="1" spans="1:7">
      <c r="A5061" t="s">
        <v>9447</v>
      </c>
      <c r="B5061" t="s">
        <v>9448</v>
      </c>
      <c r="C5061" s="188">
        <v>1800000</v>
      </c>
      <c r="D5061" s="188">
        <v>1800000</v>
      </c>
      <c r="E5061" s="188"/>
      <c r="F5061" s="188">
        <v>3600000</v>
      </c>
      <c r="G5061" t="s">
        <v>8161</v>
      </c>
    </row>
    <row r="5062" hidden="1" spans="1:7">
      <c r="A5062" t="s">
        <v>9449</v>
      </c>
      <c r="B5062" t="s">
        <v>9450</v>
      </c>
      <c r="C5062" s="188">
        <v>3694500</v>
      </c>
      <c r="D5062" s="188"/>
      <c r="E5062" s="188"/>
      <c r="F5062" s="188">
        <v>3694500</v>
      </c>
      <c r="G5062" t="s">
        <v>8161</v>
      </c>
    </row>
    <row r="5063" hidden="1" spans="1:7">
      <c r="A5063" t="s">
        <v>9451</v>
      </c>
      <c r="B5063" t="s">
        <v>9452</v>
      </c>
      <c r="C5063" s="188">
        <v>471600</v>
      </c>
      <c r="D5063" s="188"/>
      <c r="E5063" s="188">
        <v>396000</v>
      </c>
      <c r="F5063" s="188">
        <v>867600</v>
      </c>
      <c r="G5063" t="s">
        <v>8161</v>
      </c>
    </row>
    <row r="5064" hidden="1" spans="1:7">
      <c r="A5064" t="s">
        <v>9453</v>
      </c>
      <c r="B5064" t="s">
        <v>9454</v>
      </c>
      <c r="C5064" s="188"/>
      <c r="D5064" s="188">
        <v>105900</v>
      </c>
      <c r="E5064" s="188"/>
      <c r="F5064" s="188">
        <v>105900</v>
      </c>
      <c r="G5064" t="s">
        <v>8161</v>
      </c>
    </row>
    <row r="5065" hidden="1" spans="1:7">
      <c r="A5065" t="s">
        <v>9455</v>
      </c>
      <c r="B5065" t="s">
        <v>9456</v>
      </c>
      <c r="C5065" s="188">
        <v>4860000</v>
      </c>
      <c r="D5065" s="188">
        <v>4860000</v>
      </c>
      <c r="E5065" s="188">
        <v>4860000</v>
      </c>
      <c r="F5065" s="188">
        <v>14580000</v>
      </c>
      <c r="G5065" t="s">
        <v>8161</v>
      </c>
    </row>
    <row r="5066" hidden="1" spans="1:7">
      <c r="A5066" t="s">
        <v>9457</v>
      </c>
      <c r="B5066" t="s">
        <v>9458</v>
      </c>
      <c r="C5066" s="188">
        <v>1750000</v>
      </c>
      <c r="D5066" s="188"/>
      <c r="E5066" s="188"/>
      <c r="F5066" s="188">
        <v>1750000</v>
      </c>
      <c r="G5066" t="s">
        <v>8161</v>
      </c>
    </row>
    <row r="5067" hidden="1" spans="1:7">
      <c r="A5067" t="s">
        <v>9459</v>
      </c>
      <c r="B5067" t="s">
        <v>9460</v>
      </c>
      <c r="C5067" s="188">
        <v>210800</v>
      </c>
      <c r="D5067" s="188">
        <v>149200</v>
      </c>
      <c r="E5067" s="188">
        <v>66000</v>
      </c>
      <c r="F5067" s="188">
        <v>426000</v>
      </c>
      <c r="G5067" t="s">
        <v>8161</v>
      </c>
    </row>
    <row r="5068" hidden="1" spans="1:7">
      <c r="A5068" t="s">
        <v>9461</v>
      </c>
      <c r="B5068" t="s">
        <v>9462</v>
      </c>
      <c r="C5068" s="188"/>
      <c r="D5068" s="188">
        <v>154800</v>
      </c>
      <c r="E5068" s="188"/>
      <c r="F5068" s="188">
        <v>154800</v>
      </c>
      <c r="G5068" t="s">
        <v>8161</v>
      </c>
    </row>
    <row r="5069" hidden="1" spans="1:7">
      <c r="A5069" t="s">
        <v>9463</v>
      </c>
      <c r="B5069" t="s">
        <v>9464</v>
      </c>
      <c r="C5069" s="188">
        <v>152200</v>
      </c>
      <c r="D5069" s="188">
        <v>174000</v>
      </c>
      <c r="E5069" s="188">
        <v>62400</v>
      </c>
      <c r="F5069" s="188">
        <v>388600</v>
      </c>
      <c r="G5069" t="s">
        <v>8161</v>
      </c>
    </row>
    <row r="5070" hidden="1" spans="1:7">
      <c r="A5070" t="s">
        <v>9465</v>
      </c>
      <c r="B5070" t="s">
        <v>9466</v>
      </c>
      <c r="C5070" s="188">
        <v>3600000</v>
      </c>
      <c r="D5070" s="188">
        <v>3600000</v>
      </c>
      <c r="E5070" s="188"/>
      <c r="F5070" s="188">
        <v>7200000</v>
      </c>
      <c r="G5070" t="s">
        <v>8161</v>
      </c>
    </row>
    <row r="5071" hidden="1" spans="1:7">
      <c r="A5071" t="s">
        <v>9467</v>
      </c>
      <c r="B5071" t="s">
        <v>9468</v>
      </c>
      <c r="C5071" s="188">
        <v>10332000</v>
      </c>
      <c r="D5071" s="188">
        <v>21870000</v>
      </c>
      <c r="E5071" s="188">
        <v>16960800</v>
      </c>
      <c r="F5071" s="188">
        <v>49162800</v>
      </c>
      <c r="G5071" t="s">
        <v>8161</v>
      </c>
    </row>
    <row r="5072" hidden="1" spans="1:7">
      <c r="A5072" t="s">
        <v>9469</v>
      </c>
      <c r="B5072" t="s">
        <v>9470</v>
      </c>
      <c r="C5072" s="188"/>
      <c r="D5072" s="188">
        <v>720000</v>
      </c>
      <c r="E5072" s="188">
        <v>4956000</v>
      </c>
      <c r="F5072" s="188">
        <v>5676000</v>
      </c>
      <c r="G5072" t="s">
        <v>8161</v>
      </c>
    </row>
    <row r="5073" hidden="1" spans="1:7">
      <c r="A5073" t="s">
        <v>9471</v>
      </c>
      <c r="B5073" t="s">
        <v>9472</v>
      </c>
      <c r="C5073" s="188">
        <v>224800</v>
      </c>
      <c r="D5073" s="188">
        <v>151200</v>
      </c>
      <c r="E5073" s="188">
        <v>145600</v>
      </c>
      <c r="F5073" s="188">
        <v>521600</v>
      </c>
      <c r="G5073" t="s">
        <v>8161</v>
      </c>
    </row>
    <row r="5074" hidden="1" spans="1:7">
      <c r="A5074" t="s">
        <v>9473</v>
      </c>
      <c r="B5074" t="s">
        <v>9474</v>
      </c>
      <c r="C5074" s="188">
        <v>7920000</v>
      </c>
      <c r="D5074" s="188">
        <v>15840000</v>
      </c>
      <c r="E5074" s="188">
        <v>23760000</v>
      </c>
      <c r="F5074" s="188">
        <v>47520000</v>
      </c>
      <c r="G5074" t="s">
        <v>8161</v>
      </c>
    </row>
    <row r="5075" hidden="1" spans="1:7">
      <c r="A5075" t="s">
        <v>9475</v>
      </c>
      <c r="B5075" t="s">
        <v>9476</v>
      </c>
      <c r="C5075" s="188"/>
      <c r="D5075" s="188">
        <v>102000</v>
      </c>
      <c r="E5075" s="188"/>
      <c r="F5075" s="188">
        <v>102000</v>
      </c>
      <c r="G5075" t="s">
        <v>8161</v>
      </c>
    </row>
    <row r="5076" hidden="1" spans="1:7">
      <c r="A5076" t="s">
        <v>9477</v>
      </c>
      <c r="B5076" t="s">
        <v>9478</v>
      </c>
      <c r="C5076" s="188">
        <v>180000</v>
      </c>
      <c r="D5076" s="188">
        <v>2736000</v>
      </c>
      <c r="E5076" s="188">
        <v>132000</v>
      </c>
      <c r="F5076" s="188">
        <v>3048000</v>
      </c>
      <c r="G5076" t="s">
        <v>8161</v>
      </c>
    </row>
    <row r="5077" hidden="1" spans="1:7">
      <c r="A5077" t="s">
        <v>9479</v>
      </c>
      <c r="B5077" t="s">
        <v>8937</v>
      </c>
      <c r="C5077" s="188">
        <v>4078140</v>
      </c>
      <c r="D5077" s="188">
        <v>350000</v>
      </c>
      <c r="E5077" s="188">
        <v>4310000</v>
      </c>
      <c r="F5077" s="188">
        <v>8738140</v>
      </c>
      <c r="G5077" t="s">
        <v>8161</v>
      </c>
    </row>
    <row r="5078" hidden="1" spans="1:7">
      <c r="A5078" t="s">
        <v>9480</v>
      </c>
      <c r="B5078" t="s">
        <v>9481</v>
      </c>
      <c r="C5078" s="188">
        <v>385200</v>
      </c>
      <c r="D5078" s="188">
        <v>379600</v>
      </c>
      <c r="E5078" s="188">
        <v>1195200</v>
      </c>
      <c r="F5078" s="188">
        <v>1960000</v>
      </c>
      <c r="G5078" t="s">
        <v>8161</v>
      </c>
    </row>
    <row r="5079" hidden="1" spans="1:7">
      <c r="A5079" t="s">
        <v>9482</v>
      </c>
      <c r="B5079" t="s">
        <v>9483</v>
      </c>
      <c r="C5079" s="188">
        <v>6270000</v>
      </c>
      <c r="D5079" s="188">
        <v>15675000</v>
      </c>
      <c r="E5079" s="188">
        <v>6270000</v>
      </c>
      <c r="F5079" s="188">
        <v>28215000</v>
      </c>
      <c r="G5079" t="s">
        <v>8161</v>
      </c>
    </row>
    <row r="5080" hidden="1" spans="1:7">
      <c r="A5080" t="s">
        <v>9484</v>
      </c>
      <c r="B5080" t="s">
        <v>9485</v>
      </c>
      <c r="C5080" s="188">
        <v>132000</v>
      </c>
      <c r="D5080" s="188"/>
      <c r="E5080" s="188"/>
      <c r="F5080" s="188">
        <v>132000</v>
      </c>
      <c r="G5080" t="s">
        <v>8161</v>
      </c>
    </row>
    <row r="5081" hidden="1" spans="1:7">
      <c r="A5081" t="s">
        <v>9486</v>
      </c>
      <c r="B5081" t="s">
        <v>9487</v>
      </c>
      <c r="C5081" s="188">
        <v>11700000</v>
      </c>
      <c r="D5081" s="188">
        <v>24552000</v>
      </c>
      <c r="E5081" s="188">
        <v>19008000</v>
      </c>
      <c r="F5081" s="188">
        <v>55260000</v>
      </c>
      <c r="G5081" t="s">
        <v>8161</v>
      </c>
    </row>
    <row r="5082" hidden="1" spans="1:7">
      <c r="A5082" t="s">
        <v>9488</v>
      </c>
      <c r="B5082" t="s">
        <v>9489</v>
      </c>
      <c r="C5082" s="188">
        <v>79200</v>
      </c>
      <c r="D5082" s="188">
        <v>362800</v>
      </c>
      <c r="E5082" s="188">
        <v>79200</v>
      </c>
      <c r="F5082" s="188">
        <v>521200</v>
      </c>
      <c r="G5082" t="s">
        <v>8161</v>
      </c>
    </row>
    <row r="5083" hidden="1" spans="1:7">
      <c r="A5083" t="s">
        <v>9490</v>
      </c>
      <c r="B5083" t="s">
        <v>9491</v>
      </c>
      <c r="C5083" s="188">
        <v>3171280</v>
      </c>
      <c r="D5083" s="188">
        <v>699600</v>
      </c>
      <c r="E5083" s="188">
        <v>1824400</v>
      </c>
      <c r="F5083" s="188">
        <v>5695280</v>
      </c>
      <c r="G5083" t="s">
        <v>8161</v>
      </c>
    </row>
    <row r="5084" hidden="1" spans="1:7">
      <c r="A5084" t="s">
        <v>9492</v>
      </c>
      <c r="B5084" t="s">
        <v>9493</v>
      </c>
      <c r="C5084" s="188">
        <v>141600</v>
      </c>
      <c r="D5084" s="188">
        <v>264400</v>
      </c>
      <c r="E5084" s="188">
        <v>264400</v>
      </c>
      <c r="F5084" s="188">
        <v>670400</v>
      </c>
      <c r="G5084" t="s">
        <v>8161</v>
      </c>
    </row>
    <row r="5085" hidden="1" spans="1:7">
      <c r="A5085" t="s">
        <v>9494</v>
      </c>
      <c r="B5085" t="s">
        <v>9495</v>
      </c>
      <c r="C5085" s="188">
        <v>792000</v>
      </c>
      <c r="D5085" s="188"/>
      <c r="E5085" s="188">
        <v>943200</v>
      </c>
      <c r="F5085" s="188">
        <v>1735200</v>
      </c>
      <c r="G5085" t="s">
        <v>8161</v>
      </c>
    </row>
    <row r="5086" hidden="1" spans="1:7">
      <c r="A5086" t="s">
        <v>9496</v>
      </c>
      <c r="B5086" t="s">
        <v>9497</v>
      </c>
      <c r="C5086" s="188">
        <v>204640</v>
      </c>
      <c r="D5086" s="188">
        <v>224800</v>
      </c>
      <c r="E5086" s="188">
        <v>146550</v>
      </c>
      <c r="F5086" s="188">
        <v>575990</v>
      </c>
      <c r="G5086" t="s">
        <v>8161</v>
      </c>
    </row>
    <row r="5087" hidden="1" spans="1:7">
      <c r="A5087" t="s">
        <v>9498</v>
      </c>
      <c r="B5087" t="s">
        <v>9499</v>
      </c>
      <c r="C5087" s="188">
        <v>756000</v>
      </c>
      <c r="D5087" s="188">
        <v>1440000</v>
      </c>
      <c r="E5087" s="188">
        <v>1400000</v>
      </c>
      <c r="F5087" s="188">
        <v>3596000</v>
      </c>
      <c r="G5087" t="s">
        <v>8161</v>
      </c>
    </row>
    <row r="5088" hidden="1" spans="1:7">
      <c r="A5088" t="s">
        <v>9500</v>
      </c>
      <c r="B5088" t="s">
        <v>9501</v>
      </c>
      <c r="C5088" s="188">
        <v>7488600</v>
      </c>
      <c r="D5088" s="188">
        <v>3277440</v>
      </c>
      <c r="E5088" s="188">
        <v>4169520</v>
      </c>
      <c r="F5088" s="188">
        <v>14935560</v>
      </c>
      <c r="G5088" t="s">
        <v>8161</v>
      </c>
    </row>
    <row r="5089" hidden="1" spans="1:7">
      <c r="A5089" t="s">
        <v>9502</v>
      </c>
      <c r="B5089" t="s">
        <v>9503</v>
      </c>
      <c r="C5089" s="188">
        <v>24541200</v>
      </c>
      <c r="D5089" s="188">
        <v>39240000</v>
      </c>
      <c r="E5089" s="188">
        <v>49176000</v>
      </c>
      <c r="F5089" s="188">
        <v>112957200</v>
      </c>
      <c r="G5089" t="s">
        <v>8161</v>
      </c>
    </row>
    <row r="5090" hidden="1" spans="1:7">
      <c r="A5090" t="s">
        <v>9504</v>
      </c>
      <c r="B5090" t="s">
        <v>9505</v>
      </c>
      <c r="C5090" s="188"/>
      <c r="D5090" s="188">
        <v>212700</v>
      </c>
      <c r="E5090" s="188"/>
      <c r="F5090" s="188">
        <v>212700</v>
      </c>
      <c r="G5090" t="s">
        <v>8161</v>
      </c>
    </row>
    <row r="5091" hidden="1" spans="1:7">
      <c r="A5091" t="s">
        <v>9506</v>
      </c>
      <c r="B5091" t="s">
        <v>8951</v>
      </c>
      <c r="C5091" s="188"/>
      <c r="D5091" s="188"/>
      <c r="E5091" s="188">
        <v>154800</v>
      </c>
      <c r="F5091" s="188">
        <v>154800</v>
      </c>
      <c r="G5091" t="s">
        <v>8161</v>
      </c>
    </row>
    <row r="5092" hidden="1" spans="1:7">
      <c r="A5092" t="s">
        <v>9507</v>
      </c>
      <c r="B5092" t="s">
        <v>9508</v>
      </c>
      <c r="C5092" s="188">
        <v>5940000</v>
      </c>
      <c r="D5092" s="188">
        <v>5940000</v>
      </c>
      <c r="E5092" s="188">
        <v>10692000</v>
      </c>
      <c r="F5092" s="188">
        <v>22572000</v>
      </c>
      <c r="G5092" t="s">
        <v>8161</v>
      </c>
    </row>
    <row r="5093" hidden="1" spans="1:7">
      <c r="A5093" t="s">
        <v>9509</v>
      </c>
      <c r="B5093" t="s">
        <v>9510</v>
      </c>
      <c r="C5093" s="188">
        <v>154800</v>
      </c>
      <c r="D5093" s="188">
        <v>237600</v>
      </c>
      <c r="E5093" s="188">
        <v>309600</v>
      </c>
      <c r="F5093" s="188">
        <v>702000</v>
      </c>
      <c r="G5093" t="s">
        <v>8161</v>
      </c>
    </row>
    <row r="5094" hidden="1" spans="1:7">
      <c r="A5094" t="s">
        <v>9511</v>
      </c>
      <c r="B5094" t="s">
        <v>9512</v>
      </c>
      <c r="C5094" s="188">
        <v>10804000</v>
      </c>
      <c r="D5094" s="188">
        <v>1932000</v>
      </c>
      <c r="E5094" s="188"/>
      <c r="F5094" s="188">
        <v>12736000</v>
      </c>
      <c r="G5094" t="s">
        <v>8161</v>
      </c>
    </row>
    <row r="5095" hidden="1" spans="1:7">
      <c r="A5095" t="s">
        <v>9513</v>
      </c>
      <c r="B5095" t="s">
        <v>9514</v>
      </c>
      <c r="C5095" s="188"/>
      <c r="D5095" s="188"/>
      <c r="E5095" s="188">
        <v>117000</v>
      </c>
      <c r="F5095" s="188">
        <v>117000</v>
      </c>
      <c r="G5095" t="s">
        <v>8161</v>
      </c>
    </row>
    <row r="5096" hidden="1" spans="1:7">
      <c r="A5096" t="s">
        <v>9515</v>
      </c>
      <c r="B5096" t="s">
        <v>9516</v>
      </c>
      <c r="C5096" s="188">
        <v>1429200</v>
      </c>
      <c r="D5096" s="188">
        <v>475200</v>
      </c>
      <c r="E5096" s="188">
        <v>2626000</v>
      </c>
      <c r="F5096" s="188">
        <v>4530400</v>
      </c>
      <c r="G5096" t="s">
        <v>8161</v>
      </c>
    </row>
    <row r="5097" hidden="1" spans="1:7">
      <c r="A5097" t="s">
        <v>9517</v>
      </c>
      <c r="B5097" t="s">
        <v>9518</v>
      </c>
      <c r="C5097" s="188">
        <v>79200</v>
      </c>
      <c r="D5097" s="188"/>
      <c r="E5097" s="188">
        <v>154800</v>
      </c>
      <c r="F5097" s="188">
        <v>234000</v>
      </c>
      <c r="G5097" t="s">
        <v>8161</v>
      </c>
    </row>
    <row r="5098" hidden="1" spans="1:7">
      <c r="A5098" t="s">
        <v>9519</v>
      </c>
      <c r="B5098" t="s">
        <v>9520</v>
      </c>
      <c r="C5098" s="188">
        <v>13734000</v>
      </c>
      <c r="D5098" s="188">
        <v>21204000</v>
      </c>
      <c r="E5098" s="188">
        <v>12978000</v>
      </c>
      <c r="F5098" s="188">
        <v>47916000</v>
      </c>
      <c r="G5098" t="s">
        <v>8161</v>
      </c>
    </row>
    <row r="5099" hidden="1" spans="1:7">
      <c r="A5099" t="s">
        <v>9521</v>
      </c>
      <c r="B5099" t="s">
        <v>9522</v>
      </c>
      <c r="C5099" s="188">
        <v>154800</v>
      </c>
      <c r="D5099" s="188">
        <v>149200</v>
      </c>
      <c r="E5099" s="188">
        <v>154800</v>
      </c>
      <c r="F5099" s="188">
        <v>458800</v>
      </c>
      <c r="G5099" t="s">
        <v>8161</v>
      </c>
    </row>
    <row r="5100" hidden="1" spans="1:7">
      <c r="A5100" t="s">
        <v>9523</v>
      </c>
      <c r="B5100" t="s">
        <v>9524</v>
      </c>
      <c r="C5100" s="188">
        <v>8355480</v>
      </c>
      <c r="D5100" s="188">
        <v>4371600</v>
      </c>
      <c r="E5100" s="188">
        <v>2584900</v>
      </c>
      <c r="F5100" s="188">
        <v>15311980</v>
      </c>
      <c r="G5100" t="s">
        <v>8161</v>
      </c>
    </row>
    <row r="5101" hidden="1" spans="1:7">
      <c r="A5101" t="s">
        <v>9525</v>
      </c>
      <c r="B5101" t="s">
        <v>9526</v>
      </c>
      <c r="C5101" s="188">
        <v>145200</v>
      </c>
      <c r="D5101" s="188">
        <v>39900</v>
      </c>
      <c r="E5101" s="188">
        <v>159000</v>
      </c>
      <c r="F5101" s="188">
        <v>344100</v>
      </c>
      <c r="G5101" t="s">
        <v>8161</v>
      </c>
    </row>
    <row r="5102" hidden="1" spans="1:7">
      <c r="A5102" t="s">
        <v>9527</v>
      </c>
      <c r="B5102" t="s">
        <v>9528</v>
      </c>
      <c r="C5102" s="188">
        <v>370400</v>
      </c>
      <c r="D5102" s="188">
        <v>136000</v>
      </c>
      <c r="E5102" s="188">
        <v>158400</v>
      </c>
      <c r="F5102" s="188">
        <v>664800</v>
      </c>
      <c r="G5102" t="s">
        <v>8161</v>
      </c>
    </row>
    <row r="5103" hidden="1" spans="1:7">
      <c r="A5103" t="s">
        <v>9529</v>
      </c>
      <c r="B5103" t="s">
        <v>9530</v>
      </c>
      <c r="C5103" s="188"/>
      <c r="D5103" s="188"/>
      <c r="E5103" s="188">
        <v>102000</v>
      </c>
      <c r="F5103" s="188">
        <v>102000</v>
      </c>
      <c r="G5103" t="s">
        <v>8161</v>
      </c>
    </row>
    <row r="5104" hidden="1" spans="1:7">
      <c r="A5104" t="s">
        <v>9531</v>
      </c>
      <c r="B5104" t="s">
        <v>9532</v>
      </c>
      <c r="C5104" s="188">
        <v>256800</v>
      </c>
      <c r="D5104" s="188">
        <v>105600</v>
      </c>
      <c r="E5104" s="188">
        <v>105600</v>
      </c>
      <c r="F5104" s="188">
        <v>468000</v>
      </c>
      <c r="G5104" t="s">
        <v>8161</v>
      </c>
    </row>
    <row r="5105" hidden="1" spans="1:7">
      <c r="A5105" t="s">
        <v>9533</v>
      </c>
      <c r="B5105" t="s">
        <v>9534</v>
      </c>
      <c r="C5105" s="188">
        <v>121440</v>
      </c>
      <c r="D5105" s="188">
        <v>154800</v>
      </c>
      <c r="E5105" s="188">
        <v>145200</v>
      </c>
      <c r="F5105" s="188">
        <v>421440</v>
      </c>
      <c r="G5105" t="s">
        <v>8161</v>
      </c>
    </row>
    <row r="5106" hidden="1" spans="1:7">
      <c r="A5106" t="s">
        <v>9535</v>
      </c>
      <c r="B5106" t="s">
        <v>9536</v>
      </c>
      <c r="C5106" s="188">
        <v>2654000</v>
      </c>
      <c r="D5106" s="188">
        <v>604800</v>
      </c>
      <c r="E5106" s="188">
        <v>1964000</v>
      </c>
      <c r="F5106" s="188">
        <v>5222800</v>
      </c>
      <c r="G5106" t="s">
        <v>8161</v>
      </c>
    </row>
    <row r="5107" hidden="1" spans="1:7">
      <c r="A5107" t="s">
        <v>9537</v>
      </c>
      <c r="B5107" t="s">
        <v>9538</v>
      </c>
      <c r="C5107" s="188">
        <v>946800</v>
      </c>
      <c r="D5107" s="188">
        <v>1912800</v>
      </c>
      <c r="E5107" s="188">
        <v>2510000</v>
      </c>
      <c r="F5107" s="188">
        <v>5369600</v>
      </c>
      <c r="G5107" t="s">
        <v>8161</v>
      </c>
    </row>
    <row r="5108" hidden="1" spans="1:7">
      <c r="A5108" t="s">
        <v>9539</v>
      </c>
      <c r="B5108" t="s">
        <v>9540</v>
      </c>
      <c r="C5108" s="188">
        <v>42500</v>
      </c>
      <c r="D5108" s="188">
        <v>102000</v>
      </c>
      <c r="E5108" s="188">
        <v>66000</v>
      </c>
      <c r="F5108" s="188">
        <v>210500</v>
      </c>
      <c r="G5108" t="s">
        <v>8161</v>
      </c>
    </row>
    <row r="5109" hidden="1" spans="1:7">
      <c r="A5109" t="s">
        <v>9541</v>
      </c>
      <c r="B5109" t="s">
        <v>9542</v>
      </c>
      <c r="C5109" s="188">
        <v>1432800</v>
      </c>
      <c r="D5109" s="188">
        <v>66000</v>
      </c>
      <c r="E5109" s="188">
        <v>773600</v>
      </c>
      <c r="F5109" s="188">
        <v>2272400</v>
      </c>
      <c r="G5109" t="s">
        <v>8161</v>
      </c>
    </row>
    <row r="5110" hidden="1" spans="1:7">
      <c r="A5110" t="s">
        <v>9543</v>
      </c>
      <c r="B5110" t="s">
        <v>9544</v>
      </c>
      <c r="C5110" s="188">
        <v>0</v>
      </c>
      <c r="D5110" s="188">
        <v>3960000</v>
      </c>
      <c r="E5110" s="188">
        <v>10296000</v>
      </c>
      <c r="F5110" s="188">
        <v>14256000</v>
      </c>
      <c r="G5110" t="s">
        <v>8161</v>
      </c>
    </row>
    <row r="5111" hidden="1" spans="1:7">
      <c r="A5111" t="s">
        <v>9545</v>
      </c>
      <c r="B5111" t="s">
        <v>3336</v>
      </c>
      <c r="C5111" s="188">
        <v>1152000</v>
      </c>
      <c r="D5111" s="188">
        <v>1254000</v>
      </c>
      <c r="E5111" s="188">
        <v>342000</v>
      </c>
      <c r="F5111" s="188">
        <v>2748000</v>
      </c>
      <c r="G5111" t="s">
        <v>8161</v>
      </c>
    </row>
    <row r="5112" hidden="1" spans="1:7">
      <c r="A5112" t="s">
        <v>9546</v>
      </c>
      <c r="B5112" t="s">
        <v>9547</v>
      </c>
      <c r="C5112" s="188">
        <v>200640</v>
      </c>
      <c r="D5112" s="188">
        <v>121440</v>
      </c>
      <c r="E5112" s="188">
        <v>145200</v>
      </c>
      <c r="F5112" s="188">
        <v>467280</v>
      </c>
      <c r="G5112" t="s">
        <v>8161</v>
      </c>
    </row>
    <row r="5113" hidden="1" spans="1:7">
      <c r="A5113" t="s">
        <v>9548</v>
      </c>
      <c r="B5113" t="s">
        <v>9549</v>
      </c>
      <c r="C5113" s="188">
        <v>7689000</v>
      </c>
      <c r="D5113" s="188">
        <v>1512000</v>
      </c>
      <c r="E5113" s="188">
        <v>1680000</v>
      </c>
      <c r="F5113" s="188">
        <v>10881000</v>
      </c>
      <c r="G5113" t="s">
        <v>8161</v>
      </c>
    </row>
    <row r="5114" hidden="1" spans="1:7">
      <c r="A5114" t="s">
        <v>9550</v>
      </c>
      <c r="B5114" t="s">
        <v>9551</v>
      </c>
      <c r="C5114" s="188">
        <v>30842470</v>
      </c>
      <c r="D5114" s="188">
        <v>22280370</v>
      </c>
      <c r="E5114" s="188">
        <v>17888780</v>
      </c>
      <c r="F5114" s="188">
        <v>71011620</v>
      </c>
      <c r="G5114" t="s">
        <v>8161</v>
      </c>
    </row>
    <row r="5115" hidden="1" spans="1:7">
      <c r="A5115" t="s">
        <v>9552</v>
      </c>
      <c r="B5115" t="s">
        <v>9553</v>
      </c>
      <c r="C5115" s="188">
        <v>94080000</v>
      </c>
      <c r="D5115" s="188">
        <v>60960000</v>
      </c>
      <c r="E5115" s="188">
        <v>54000000</v>
      </c>
      <c r="F5115" s="188">
        <v>209040000</v>
      </c>
      <c r="G5115" t="s">
        <v>8161</v>
      </c>
    </row>
    <row r="5116" hidden="1" spans="1:7">
      <c r="A5116" t="s">
        <v>9554</v>
      </c>
      <c r="B5116" t="s">
        <v>9555</v>
      </c>
      <c r="C5116" s="188">
        <v>222600</v>
      </c>
      <c r="D5116" s="188"/>
      <c r="E5116" s="188">
        <v>200400</v>
      </c>
      <c r="F5116" s="188">
        <v>423000</v>
      </c>
      <c r="G5116" t="s">
        <v>8161</v>
      </c>
    </row>
    <row r="5117" hidden="1" spans="1:7">
      <c r="A5117" t="s">
        <v>9556</v>
      </c>
      <c r="B5117" t="s">
        <v>9557</v>
      </c>
      <c r="C5117" s="188">
        <v>7920000</v>
      </c>
      <c r="D5117" s="188">
        <v>11880000</v>
      </c>
      <c r="E5117" s="188">
        <v>15840000</v>
      </c>
      <c r="F5117" s="188">
        <v>35640000</v>
      </c>
      <c r="G5117" t="s">
        <v>8161</v>
      </c>
    </row>
    <row r="5118" hidden="1" spans="1:7">
      <c r="A5118" t="s">
        <v>9558</v>
      </c>
      <c r="B5118" t="s">
        <v>9559</v>
      </c>
      <c r="C5118" s="188">
        <v>30518000</v>
      </c>
      <c r="D5118" s="188">
        <v>27587200</v>
      </c>
      <c r="E5118" s="188">
        <v>31968000</v>
      </c>
      <c r="F5118" s="188">
        <v>90073200</v>
      </c>
      <c r="G5118" t="s">
        <v>8161</v>
      </c>
    </row>
    <row r="5119" hidden="1" spans="1:7">
      <c r="A5119" t="s">
        <v>9560</v>
      </c>
      <c r="B5119" t="s">
        <v>9561</v>
      </c>
      <c r="C5119" s="188">
        <v>3960000</v>
      </c>
      <c r="D5119" s="188">
        <v>7603200</v>
      </c>
      <c r="E5119" s="188">
        <v>8236800</v>
      </c>
      <c r="F5119" s="188">
        <v>19800000</v>
      </c>
      <c r="G5119" t="s">
        <v>8161</v>
      </c>
    </row>
    <row r="5120" hidden="1" spans="1:7">
      <c r="A5120" t="s">
        <v>9562</v>
      </c>
      <c r="B5120" t="s">
        <v>9563</v>
      </c>
      <c r="C5120" s="188">
        <v>756000</v>
      </c>
      <c r="D5120" s="188">
        <v>453600</v>
      </c>
      <c r="E5120" s="188"/>
      <c r="F5120" s="188">
        <v>1209600</v>
      </c>
      <c r="G5120" t="s">
        <v>8161</v>
      </c>
    </row>
    <row r="5121" hidden="1" spans="1:7">
      <c r="A5121" t="s">
        <v>9564</v>
      </c>
      <c r="B5121" t="s">
        <v>9565</v>
      </c>
      <c r="C5121" s="188">
        <v>391440</v>
      </c>
      <c r="D5121" s="188">
        <v>244920</v>
      </c>
      <c r="E5121" s="188">
        <v>212920</v>
      </c>
      <c r="F5121" s="188">
        <v>849280</v>
      </c>
      <c r="G5121" t="s">
        <v>8161</v>
      </c>
    </row>
    <row r="5122" hidden="1" spans="1:7">
      <c r="A5122" t="s">
        <v>9566</v>
      </c>
      <c r="B5122" t="s">
        <v>9567</v>
      </c>
      <c r="C5122" s="188">
        <v>181200</v>
      </c>
      <c r="D5122" s="188"/>
      <c r="E5122" s="188">
        <v>158400</v>
      </c>
      <c r="F5122" s="188">
        <v>339600</v>
      </c>
      <c r="G5122" t="s">
        <v>8161</v>
      </c>
    </row>
    <row r="5123" hidden="1" spans="1:7">
      <c r="A5123" t="s">
        <v>9568</v>
      </c>
      <c r="B5123" t="s">
        <v>9569</v>
      </c>
      <c r="C5123" s="188">
        <v>560000</v>
      </c>
      <c r="D5123" s="188"/>
      <c r="E5123" s="188">
        <v>420000</v>
      </c>
      <c r="F5123" s="188">
        <v>980000</v>
      </c>
      <c r="G5123" t="s">
        <v>8161</v>
      </c>
    </row>
    <row r="5124" hidden="1" spans="1:7">
      <c r="A5124" t="s">
        <v>9570</v>
      </c>
      <c r="B5124" t="s">
        <v>9571</v>
      </c>
      <c r="C5124" s="188">
        <v>154800</v>
      </c>
      <c r="D5124" s="188"/>
      <c r="E5124" s="188">
        <v>105600</v>
      </c>
      <c r="F5124" s="188">
        <v>260400</v>
      </c>
      <c r="G5124" t="s">
        <v>8161</v>
      </c>
    </row>
    <row r="5125" hidden="1" spans="1:7">
      <c r="A5125" t="s">
        <v>9572</v>
      </c>
      <c r="B5125" t="s">
        <v>4840</v>
      </c>
      <c r="C5125" s="188"/>
      <c r="D5125" s="188">
        <v>1980000</v>
      </c>
      <c r="E5125" s="188"/>
      <c r="F5125" s="188">
        <v>1980000</v>
      </c>
      <c r="G5125" t="s">
        <v>8161</v>
      </c>
    </row>
    <row r="5126" hidden="1" spans="1:7">
      <c r="A5126" t="s">
        <v>9573</v>
      </c>
      <c r="B5126" t="s">
        <v>9574</v>
      </c>
      <c r="C5126" s="188"/>
      <c r="D5126" s="188">
        <v>83790000</v>
      </c>
      <c r="E5126" s="188">
        <v>75060000</v>
      </c>
      <c r="F5126" s="188">
        <v>158850000</v>
      </c>
      <c r="G5126" t="s">
        <v>8161</v>
      </c>
    </row>
    <row r="5127" hidden="1" spans="1:7">
      <c r="A5127" t="s">
        <v>9575</v>
      </c>
      <c r="B5127" t="s">
        <v>9576</v>
      </c>
      <c r="C5127" s="188">
        <v>237600</v>
      </c>
      <c r="D5127" s="188"/>
      <c r="E5127" s="188">
        <v>154800</v>
      </c>
      <c r="F5127" s="188">
        <v>392400</v>
      </c>
      <c r="G5127" t="s">
        <v>8161</v>
      </c>
    </row>
    <row r="5128" hidden="1" spans="1:7">
      <c r="A5128" t="s">
        <v>9577</v>
      </c>
      <c r="B5128" t="s">
        <v>9578</v>
      </c>
      <c r="C5128" s="188">
        <v>326800</v>
      </c>
      <c r="D5128" s="188">
        <v>154800</v>
      </c>
      <c r="E5128" s="188">
        <v>453200</v>
      </c>
      <c r="F5128" s="188">
        <v>934800</v>
      </c>
      <c r="G5128" t="s">
        <v>8161</v>
      </c>
    </row>
    <row r="5129" hidden="1" spans="1:7">
      <c r="A5129" t="s">
        <v>9579</v>
      </c>
      <c r="B5129" t="s">
        <v>9580</v>
      </c>
      <c r="C5129" s="188">
        <v>217200</v>
      </c>
      <c r="D5129" s="188"/>
      <c r="E5129" s="188"/>
      <c r="F5129" s="188">
        <v>217200</v>
      </c>
      <c r="G5129" t="s">
        <v>8161</v>
      </c>
    </row>
    <row r="5130" hidden="1" spans="1:7">
      <c r="A5130" t="s">
        <v>9581</v>
      </c>
      <c r="B5130" t="s">
        <v>9582</v>
      </c>
      <c r="C5130" s="188"/>
      <c r="D5130" s="188">
        <v>132000</v>
      </c>
      <c r="E5130" s="188"/>
      <c r="F5130" s="188">
        <v>132000</v>
      </c>
      <c r="G5130" t="s">
        <v>8161</v>
      </c>
    </row>
    <row r="5131" hidden="1" spans="1:7">
      <c r="A5131" t="s">
        <v>9583</v>
      </c>
      <c r="B5131" t="s">
        <v>9584</v>
      </c>
      <c r="C5131" s="188">
        <v>270000</v>
      </c>
      <c r="D5131" s="188">
        <v>105600</v>
      </c>
      <c r="E5131" s="188">
        <v>158400</v>
      </c>
      <c r="F5131" s="188">
        <v>534000</v>
      </c>
      <c r="G5131" t="s">
        <v>8161</v>
      </c>
    </row>
    <row r="5132" hidden="1" spans="1:7">
      <c r="A5132" t="s">
        <v>9585</v>
      </c>
      <c r="B5132" t="s">
        <v>9586</v>
      </c>
      <c r="C5132" s="188">
        <v>75600</v>
      </c>
      <c r="D5132" s="188"/>
      <c r="E5132" s="188">
        <v>79200</v>
      </c>
      <c r="F5132" s="188">
        <v>154800</v>
      </c>
      <c r="G5132" t="s">
        <v>8161</v>
      </c>
    </row>
    <row r="5133" hidden="1" spans="1:7">
      <c r="A5133" t="s">
        <v>9587</v>
      </c>
      <c r="B5133" t="s">
        <v>9588</v>
      </c>
      <c r="C5133" s="188">
        <v>7920000</v>
      </c>
      <c r="D5133" s="188">
        <v>8100000</v>
      </c>
      <c r="E5133" s="188">
        <v>11880000</v>
      </c>
      <c r="F5133" s="188">
        <v>27900000</v>
      </c>
      <c r="G5133" t="s">
        <v>8161</v>
      </c>
    </row>
    <row r="5134" hidden="1" spans="1:7">
      <c r="A5134" t="s">
        <v>9589</v>
      </c>
      <c r="B5134" t="s">
        <v>4354</v>
      </c>
      <c r="C5134" s="188">
        <v>6498000</v>
      </c>
      <c r="D5134" s="188">
        <v>9504000</v>
      </c>
      <c r="E5134" s="188">
        <v>9504000</v>
      </c>
      <c r="F5134" s="188">
        <v>25506000</v>
      </c>
      <c r="G5134" t="s">
        <v>8161</v>
      </c>
    </row>
    <row r="5135" hidden="1" spans="1:7">
      <c r="A5135" t="s">
        <v>9590</v>
      </c>
      <c r="B5135" t="s">
        <v>9591</v>
      </c>
      <c r="C5135" s="188"/>
      <c r="D5135" s="188">
        <v>17238000</v>
      </c>
      <c r="E5135" s="188">
        <v>23244000</v>
      </c>
      <c r="F5135" s="188">
        <v>40482000</v>
      </c>
      <c r="G5135" t="s">
        <v>8161</v>
      </c>
    </row>
    <row r="5136" hidden="1" spans="1:7">
      <c r="A5136" t="s">
        <v>9592</v>
      </c>
      <c r="B5136" t="s">
        <v>9593</v>
      </c>
      <c r="C5136" s="188">
        <v>101200</v>
      </c>
      <c r="D5136" s="188">
        <v>102000</v>
      </c>
      <c r="E5136" s="188"/>
      <c r="F5136" s="188">
        <v>203200</v>
      </c>
      <c r="G5136" t="s">
        <v>8161</v>
      </c>
    </row>
    <row r="5137" hidden="1" spans="1:7">
      <c r="A5137" t="s">
        <v>9594</v>
      </c>
      <c r="B5137" t="s">
        <v>9595</v>
      </c>
      <c r="C5137" s="188">
        <v>468000</v>
      </c>
      <c r="D5137" s="188"/>
      <c r="E5137" s="188">
        <v>1821600</v>
      </c>
      <c r="F5137" s="188">
        <v>2289600</v>
      </c>
      <c r="G5137" t="s">
        <v>8161</v>
      </c>
    </row>
    <row r="5138" hidden="1" spans="1:7">
      <c r="A5138" t="s">
        <v>9596</v>
      </c>
      <c r="B5138" t="s">
        <v>4456</v>
      </c>
      <c r="C5138" s="188">
        <v>215200</v>
      </c>
      <c r="D5138" s="188">
        <v>289440</v>
      </c>
      <c r="E5138" s="188">
        <v>298400</v>
      </c>
      <c r="F5138" s="188">
        <v>803040</v>
      </c>
      <c r="G5138" t="s">
        <v>8161</v>
      </c>
    </row>
    <row r="5139" hidden="1" spans="1:7">
      <c r="A5139" t="s">
        <v>9597</v>
      </c>
      <c r="B5139" t="s">
        <v>9598</v>
      </c>
      <c r="C5139" s="188"/>
      <c r="D5139" s="188">
        <v>75600</v>
      </c>
      <c r="E5139" s="188"/>
      <c r="F5139" s="188">
        <v>75600</v>
      </c>
      <c r="G5139" t="s">
        <v>8161</v>
      </c>
    </row>
    <row r="5140" hidden="1" spans="1:7">
      <c r="A5140" t="s">
        <v>9599</v>
      </c>
      <c r="B5140" t="s">
        <v>9600</v>
      </c>
      <c r="C5140" s="188"/>
      <c r="D5140" s="188">
        <v>79200</v>
      </c>
      <c r="E5140" s="188"/>
      <c r="F5140" s="188">
        <v>79200</v>
      </c>
      <c r="G5140" t="s">
        <v>8161</v>
      </c>
    </row>
    <row r="5141" hidden="1" spans="1:7">
      <c r="A5141" t="s">
        <v>9601</v>
      </c>
      <c r="B5141" t="s">
        <v>9602</v>
      </c>
      <c r="C5141" s="188">
        <v>142200</v>
      </c>
      <c r="D5141" s="188"/>
      <c r="E5141" s="188">
        <v>52800</v>
      </c>
      <c r="F5141" s="188">
        <v>195000</v>
      </c>
      <c r="G5141" t="s">
        <v>8161</v>
      </c>
    </row>
    <row r="5142" hidden="1" spans="1:7">
      <c r="A5142" t="s">
        <v>9603</v>
      </c>
      <c r="B5142" t="s">
        <v>9604</v>
      </c>
      <c r="C5142" s="188">
        <v>1872000</v>
      </c>
      <c r="D5142" s="188">
        <v>3210800</v>
      </c>
      <c r="E5142" s="188">
        <v>4743600</v>
      </c>
      <c r="F5142" s="188">
        <v>9826400</v>
      </c>
      <c r="G5142" t="s">
        <v>8161</v>
      </c>
    </row>
    <row r="5143" hidden="1" spans="1:7">
      <c r="A5143" t="s">
        <v>9605</v>
      </c>
      <c r="B5143" t="s">
        <v>9606</v>
      </c>
      <c r="C5143" s="188">
        <v>7920000</v>
      </c>
      <c r="D5143" s="188">
        <v>27720000</v>
      </c>
      <c r="E5143" s="188"/>
      <c r="F5143" s="188">
        <v>35640000</v>
      </c>
      <c r="G5143" t="s">
        <v>8161</v>
      </c>
    </row>
    <row r="5144" hidden="1" spans="1:7">
      <c r="A5144" t="s">
        <v>8190</v>
      </c>
      <c r="B5144" t="s">
        <v>9607</v>
      </c>
      <c r="C5144" s="188"/>
      <c r="D5144" s="188"/>
      <c r="E5144" s="188">
        <v>20592000</v>
      </c>
      <c r="F5144" s="188">
        <v>20592000</v>
      </c>
      <c r="G5144" t="s">
        <v>8161</v>
      </c>
    </row>
    <row r="5145" hidden="1" spans="1:7">
      <c r="A5145" t="s">
        <v>9608</v>
      </c>
      <c r="B5145" t="s">
        <v>9609</v>
      </c>
      <c r="C5145" s="188">
        <v>3960000</v>
      </c>
      <c r="D5145" s="188">
        <v>11880000</v>
      </c>
      <c r="E5145" s="188">
        <v>10692000</v>
      </c>
      <c r="F5145" s="188">
        <v>26532000</v>
      </c>
      <c r="G5145" t="s">
        <v>8161</v>
      </c>
    </row>
    <row r="5146" hidden="1" spans="1:7">
      <c r="A5146" t="s">
        <v>9610</v>
      </c>
      <c r="B5146" t="s">
        <v>9611</v>
      </c>
      <c r="C5146" s="188">
        <v>141600</v>
      </c>
      <c r="D5146" s="188">
        <v>151200</v>
      </c>
      <c r="E5146" s="188"/>
      <c r="F5146" s="188">
        <v>292800</v>
      </c>
      <c r="G5146" t="s">
        <v>8161</v>
      </c>
    </row>
    <row r="5147" hidden="1" spans="1:7">
      <c r="A5147" t="s">
        <v>9612</v>
      </c>
      <c r="B5147" t="s">
        <v>9613</v>
      </c>
      <c r="C5147" s="188">
        <v>79200</v>
      </c>
      <c r="D5147" s="188">
        <v>117000</v>
      </c>
      <c r="E5147" s="188">
        <v>141600</v>
      </c>
      <c r="F5147" s="188">
        <v>337800</v>
      </c>
      <c r="G5147" t="s">
        <v>8161</v>
      </c>
    </row>
    <row r="5148" hidden="1" spans="1:7">
      <c r="A5148" t="s">
        <v>9614</v>
      </c>
      <c r="B5148" t="s">
        <v>9615</v>
      </c>
      <c r="C5148" s="188">
        <v>105600</v>
      </c>
      <c r="D5148" s="188"/>
      <c r="E5148" s="188">
        <v>115200</v>
      </c>
      <c r="F5148" s="188">
        <v>220800</v>
      </c>
      <c r="G5148" t="s">
        <v>8161</v>
      </c>
    </row>
    <row r="5149" hidden="1" spans="1:7">
      <c r="A5149" t="s">
        <v>9616</v>
      </c>
      <c r="B5149" t="s">
        <v>9617</v>
      </c>
      <c r="C5149" s="188"/>
      <c r="D5149" s="188">
        <v>117000</v>
      </c>
      <c r="E5149" s="188"/>
      <c r="F5149" s="188">
        <v>117000</v>
      </c>
      <c r="G5149" t="s">
        <v>8161</v>
      </c>
    </row>
    <row r="5150" hidden="1" spans="1:7">
      <c r="A5150" t="s">
        <v>9618</v>
      </c>
      <c r="B5150" t="s">
        <v>9619</v>
      </c>
      <c r="C5150" s="188">
        <v>21600000</v>
      </c>
      <c r="D5150" s="188">
        <v>10800000</v>
      </c>
      <c r="E5150" s="188">
        <v>10800000</v>
      </c>
      <c r="F5150" s="188">
        <v>43200000</v>
      </c>
      <c r="G5150" t="s">
        <v>8161</v>
      </c>
    </row>
    <row r="5151" hidden="1" spans="1:7">
      <c r="A5151" t="s">
        <v>9620</v>
      </c>
      <c r="B5151" t="s">
        <v>9621</v>
      </c>
      <c r="C5151" s="188">
        <v>75600</v>
      </c>
      <c r="D5151" s="188"/>
      <c r="E5151" s="188">
        <v>145600</v>
      </c>
      <c r="F5151" s="188">
        <v>221200</v>
      </c>
      <c r="G5151" t="s">
        <v>8161</v>
      </c>
    </row>
    <row r="5152" hidden="1" spans="1:7">
      <c r="A5152" t="s">
        <v>9622</v>
      </c>
      <c r="B5152" t="s">
        <v>9623</v>
      </c>
      <c r="C5152" s="188"/>
      <c r="D5152" s="188">
        <v>98100</v>
      </c>
      <c r="E5152" s="188"/>
      <c r="F5152" s="188">
        <v>98100</v>
      </c>
      <c r="G5152" t="s">
        <v>8161</v>
      </c>
    </row>
    <row r="5153" hidden="1" spans="1:7">
      <c r="A5153" t="s">
        <v>9624</v>
      </c>
      <c r="B5153" t="s">
        <v>9625</v>
      </c>
      <c r="C5153" s="188">
        <v>1750000</v>
      </c>
      <c r="D5153" s="188">
        <v>9000000</v>
      </c>
      <c r="E5153" s="188">
        <v>10750000</v>
      </c>
      <c r="F5153" s="188">
        <v>21500000</v>
      </c>
      <c r="G5153" t="s">
        <v>8161</v>
      </c>
    </row>
    <row r="5154" hidden="1" spans="1:7">
      <c r="A5154" t="s">
        <v>9626</v>
      </c>
      <c r="B5154" t="s">
        <v>6079</v>
      </c>
      <c r="C5154" s="188">
        <v>7600000</v>
      </c>
      <c r="D5154" s="188"/>
      <c r="E5154" s="188">
        <v>7600000</v>
      </c>
      <c r="F5154" s="188">
        <v>15200000</v>
      </c>
      <c r="G5154" t="s">
        <v>8161</v>
      </c>
    </row>
    <row r="5155" hidden="1" spans="1:7">
      <c r="A5155" t="s">
        <v>9627</v>
      </c>
      <c r="B5155" t="s">
        <v>9628</v>
      </c>
      <c r="C5155" s="188">
        <v>5643000</v>
      </c>
      <c r="D5155" s="188">
        <v>3762000</v>
      </c>
      <c r="E5155" s="188">
        <v>6270000</v>
      </c>
      <c r="F5155" s="188">
        <v>15675000</v>
      </c>
      <c r="G5155" t="s">
        <v>8161</v>
      </c>
    </row>
    <row r="5156" hidden="1" spans="1:7">
      <c r="A5156" t="s">
        <v>9629</v>
      </c>
      <c r="B5156" t="s">
        <v>9630</v>
      </c>
      <c r="C5156" s="188">
        <v>79200</v>
      </c>
      <c r="D5156" s="188">
        <v>145200</v>
      </c>
      <c r="E5156" s="188">
        <v>145200</v>
      </c>
      <c r="F5156" s="188">
        <v>369600</v>
      </c>
      <c r="G5156" t="s">
        <v>8161</v>
      </c>
    </row>
    <row r="5157" hidden="1" spans="1:7">
      <c r="A5157" t="s">
        <v>9631</v>
      </c>
      <c r="B5157" t="s">
        <v>9632</v>
      </c>
      <c r="C5157" s="188">
        <v>350000</v>
      </c>
      <c r="D5157" s="188">
        <v>350000</v>
      </c>
      <c r="E5157" s="188">
        <v>710000</v>
      </c>
      <c r="F5157" s="188">
        <v>1410000</v>
      </c>
      <c r="G5157" t="s">
        <v>8161</v>
      </c>
    </row>
    <row r="5158" hidden="1" spans="1:7">
      <c r="A5158" t="s">
        <v>9633</v>
      </c>
      <c r="B5158" t="s">
        <v>9634</v>
      </c>
      <c r="C5158" s="188">
        <v>104200</v>
      </c>
      <c r="D5158" s="188"/>
      <c r="E5158" s="188"/>
      <c r="F5158" s="188">
        <v>104200</v>
      </c>
      <c r="G5158" t="s">
        <v>8161</v>
      </c>
    </row>
    <row r="5159" hidden="1" spans="1:7">
      <c r="A5159" t="s">
        <v>9635</v>
      </c>
      <c r="B5159" t="s">
        <v>9636</v>
      </c>
      <c r="C5159" s="188">
        <v>0</v>
      </c>
      <c r="D5159" s="188">
        <v>11880000</v>
      </c>
      <c r="E5159" s="188">
        <v>11880000</v>
      </c>
      <c r="F5159" s="188">
        <v>23760000</v>
      </c>
      <c r="G5159" t="s">
        <v>8161</v>
      </c>
    </row>
    <row r="5160" hidden="1" spans="1:7">
      <c r="A5160" t="s">
        <v>9637</v>
      </c>
      <c r="B5160" t="s">
        <v>9638</v>
      </c>
      <c r="C5160" s="188"/>
      <c r="D5160" s="188">
        <v>259200</v>
      </c>
      <c r="E5160" s="188"/>
      <c r="F5160" s="188">
        <v>259200</v>
      </c>
      <c r="G5160" t="s">
        <v>8161</v>
      </c>
    </row>
    <row r="5161" hidden="1" spans="1:7">
      <c r="A5161" t="s">
        <v>9639</v>
      </c>
      <c r="B5161" t="s">
        <v>9640</v>
      </c>
      <c r="C5161" s="188"/>
      <c r="D5161" s="188">
        <v>1440000</v>
      </c>
      <c r="E5161" s="188"/>
      <c r="F5161" s="188">
        <v>1440000</v>
      </c>
      <c r="G5161" t="s">
        <v>8161</v>
      </c>
    </row>
    <row r="5162" hidden="1" spans="1:7">
      <c r="A5162" t="s">
        <v>9641</v>
      </c>
      <c r="B5162" t="s">
        <v>9152</v>
      </c>
      <c r="C5162" s="188"/>
      <c r="D5162" s="188">
        <v>75600</v>
      </c>
      <c r="E5162" s="188"/>
      <c r="F5162" s="188">
        <v>75600</v>
      </c>
      <c r="G5162" t="s">
        <v>8161</v>
      </c>
    </row>
    <row r="5163" hidden="1" spans="1:7">
      <c r="A5163" t="s">
        <v>9642</v>
      </c>
      <c r="B5163" t="s">
        <v>6187</v>
      </c>
      <c r="C5163" s="188">
        <v>18155620</v>
      </c>
      <c r="D5163" s="188">
        <v>6447100</v>
      </c>
      <c r="E5163" s="188">
        <v>7131480</v>
      </c>
      <c r="F5163" s="188">
        <v>31734200</v>
      </c>
      <c r="G5163" t="s">
        <v>8161</v>
      </c>
    </row>
    <row r="5164" hidden="1" spans="1:7">
      <c r="A5164" t="s">
        <v>9643</v>
      </c>
      <c r="B5164" t="s">
        <v>9644</v>
      </c>
      <c r="C5164" s="188">
        <v>792000</v>
      </c>
      <c r="D5164" s="188">
        <v>705600</v>
      </c>
      <c r="E5164" s="188">
        <v>396000</v>
      </c>
      <c r="F5164" s="188">
        <v>1893600</v>
      </c>
      <c r="G5164" t="s">
        <v>8161</v>
      </c>
    </row>
    <row r="5165" hidden="1" spans="1:7">
      <c r="A5165" t="s">
        <v>9645</v>
      </c>
      <c r="B5165" t="s">
        <v>9646</v>
      </c>
      <c r="C5165" s="188">
        <v>7200000</v>
      </c>
      <c r="D5165" s="188">
        <v>7200000</v>
      </c>
      <c r="E5165" s="188">
        <v>3600000</v>
      </c>
      <c r="F5165" s="188">
        <v>18000000</v>
      </c>
      <c r="G5165" t="s">
        <v>8161</v>
      </c>
    </row>
    <row r="5166" hidden="1" spans="1:7">
      <c r="A5166" t="s">
        <v>9647</v>
      </c>
      <c r="B5166" t="s">
        <v>9648</v>
      </c>
      <c r="C5166" s="188"/>
      <c r="D5166" s="188">
        <v>83100</v>
      </c>
      <c r="E5166" s="188"/>
      <c r="F5166" s="188">
        <v>83100</v>
      </c>
      <c r="G5166" t="s">
        <v>8161</v>
      </c>
    </row>
    <row r="5167" hidden="1" spans="1:7">
      <c r="A5167" t="s">
        <v>9649</v>
      </c>
      <c r="B5167" t="s">
        <v>9650</v>
      </c>
      <c r="C5167" s="188">
        <v>409600</v>
      </c>
      <c r="D5167" s="188">
        <v>572400</v>
      </c>
      <c r="E5167" s="188">
        <v>332100</v>
      </c>
      <c r="F5167" s="188">
        <v>1314100</v>
      </c>
      <c r="G5167" t="s">
        <v>8161</v>
      </c>
    </row>
    <row r="5168" hidden="1" spans="1:7">
      <c r="A5168" t="s">
        <v>9651</v>
      </c>
      <c r="B5168" t="s">
        <v>9652</v>
      </c>
      <c r="C5168" s="188">
        <v>18000000</v>
      </c>
      <c r="D5168" s="188">
        <v>18000000</v>
      </c>
      <c r="E5168" s="188">
        <v>16200000</v>
      </c>
      <c r="F5168" s="188">
        <v>52200000</v>
      </c>
      <c r="G5168" t="s">
        <v>8161</v>
      </c>
    </row>
    <row r="5169" hidden="1" spans="1:7">
      <c r="A5169" t="s">
        <v>9653</v>
      </c>
      <c r="B5169" t="s">
        <v>9654</v>
      </c>
      <c r="C5169" s="188">
        <v>12500000</v>
      </c>
      <c r="D5169" s="188">
        <v>9000000</v>
      </c>
      <c r="E5169" s="188">
        <v>10750000</v>
      </c>
      <c r="F5169" s="188">
        <v>32250000</v>
      </c>
      <c r="G5169" t="s">
        <v>8161</v>
      </c>
    </row>
    <row r="5170" hidden="1" spans="1:7">
      <c r="A5170" t="s">
        <v>9655</v>
      </c>
      <c r="B5170" t="s">
        <v>9656</v>
      </c>
      <c r="C5170" s="188">
        <v>29337500</v>
      </c>
      <c r="D5170" s="188">
        <v>13629350</v>
      </c>
      <c r="E5170" s="188">
        <v>19135000</v>
      </c>
      <c r="F5170" s="188">
        <v>62101850</v>
      </c>
      <c r="G5170" t="s">
        <v>8161</v>
      </c>
    </row>
    <row r="5171" hidden="1" spans="1:7">
      <c r="A5171" t="s">
        <v>9657</v>
      </c>
      <c r="B5171" t="s">
        <v>9658</v>
      </c>
      <c r="C5171" s="188">
        <v>19800000</v>
      </c>
      <c r="D5171" s="188">
        <v>10800000</v>
      </c>
      <c r="E5171" s="188">
        <v>9000000</v>
      </c>
      <c r="F5171" s="188">
        <v>39600000</v>
      </c>
      <c r="G5171" t="s">
        <v>8161</v>
      </c>
    </row>
    <row r="5172" hidden="1" spans="1:7">
      <c r="A5172" t="s">
        <v>9659</v>
      </c>
      <c r="B5172" t="s">
        <v>9660</v>
      </c>
      <c r="C5172" s="188">
        <v>151200</v>
      </c>
      <c r="D5172" s="188">
        <v>151200</v>
      </c>
      <c r="E5172" s="188">
        <v>140000</v>
      </c>
      <c r="F5172" s="188">
        <v>442400</v>
      </c>
      <c r="G5172" t="s">
        <v>8161</v>
      </c>
    </row>
    <row r="5173" hidden="1" spans="1:7">
      <c r="A5173" t="s">
        <v>9661</v>
      </c>
      <c r="B5173" t="s">
        <v>9662</v>
      </c>
      <c r="C5173" s="188">
        <v>79200</v>
      </c>
      <c r="D5173" s="188">
        <v>145600</v>
      </c>
      <c r="E5173" s="188"/>
      <c r="F5173" s="188">
        <v>224800</v>
      </c>
      <c r="G5173" t="s">
        <v>8161</v>
      </c>
    </row>
    <row r="5174" hidden="1" spans="1:7">
      <c r="A5174" t="s">
        <v>9663</v>
      </c>
      <c r="B5174" t="s">
        <v>9664</v>
      </c>
      <c r="C5174" s="188">
        <v>43380000</v>
      </c>
      <c r="D5174" s="188">
        <v>35640000</v>
      </c>
      <c r="E5174" s="188">
        <v>35640000</v>
      </c>
      <c r="F5174" s="188">
        <v>114660000</v>
      </c>
      <c r="G5174" t="s">
        <v>8161</v>
      </c>
    </row>
    <row r="5175" hidden="1" spans="1:7">
      <c r="A5175" t="s">
        <v>9665</v>
      </c>
      <c r="B5175" t="s">
        <v>9666</v>
      </c>
      <c r="C5175" s="188">
        <v>3600000</v>
      </c>
      <c r="D5175" s="188">
        <v>3600000</v>
      </c>
      <c r="E5175" s="188">
        <v>0</v>
      </c>
      <c r="F5175" s="188">
        <v>7200000</v>
      </c>
      <c r="G5175" t="s">
        <v>8161</v>
      </c>
    </row>
    <row r="5176" hidden="1" spans="1:7">
      <c r="A5176" t="s">
        <v>9667</v>
      </c>
      <c r="B5176" t="s">
        <v>9668</v>
      </c>
      <c r="C5176" s="188"/>
      <c r="D5176" s="188">
        <v>646000</v>
      </c>
      <c r="E5176" s="188">
        <v>228400</v>
      </c>
      <c r="F5176" s="188">
        <v>874400</v>
      </c>
      <c r="G5176" t="s">
        <v>8161</v>
      </c>
    </row>
    <row r="5177" hidden="1" spans="1:7">
      <c r="A5177" t="s">
        <v>9669</v>
      </c>
      <c r="B5177" t="s">
        <v>9343</v>
      </c>
      <c r="C5177" s="188"/>
      <c r="D5177" s="188">
        <v>196200</v>
      </c>
      <c r="E5177" s="188">
        <v>145200</v>
      </c>
      <c r="F5177" s="188">
        <v>341400</v>
      </c>
      <c r="G5177" t="s">
        <v>8161</v>
      </c>
    </row>
    <row r="5178" hidden="1" spans="1:7">
      <c r="A5178" t="s">
        <v>9670</v>
      </c>
      <c r="B5178" t="s">
        <v>9396</v>
      </c>
      <c r="C5178" s="188">
        <v>3600000</v>
      </c>
      <c r="D5178" s="188">
        <v>3600000</v>
      </c>
      <c r="E5178" s="188">
        <v>3600000</v>
      </c>
      <c r="F5178" s="188">
        <v>10800000</v>
      </c>
      <c r="G5178" t="s">
        <v>8161</v>
      </c>
    </row>
    <row r="5179" hidden="1" spans="1:7">
      <c r="A5179" t="s">
        <v>9671</v>
      </c>
      <c r="B5179" t="s">
        <v>9672</v>
      </c>
      <c r="C5179" s="188">
        <v>304000</v>
      </c>
      <c r="D5179" s="188">
        <v>102000</v>
      </c>
      <c r="E5179" s="188">
        <v>260800</v>
      </c>
      <c r="F5179" s="188">
        <v>666800</v>
      </c>
      <c r="G5179" t="s">
        <v>8161</v>
      </c>
    </row>
    <row r="5180" hidden="1" spans="1:7">
      <c r="A5180" t="s">
        <v>9673</v>
      </c>
      <c r="B5180" t="s">
        <v>9674</v>
      </c>
      <c r="C5180" s="188"/>
      <c r="D5180" s="188">
        <v>5385600</v>
      </c>
      <c r="E5180" s="188">
        <v>7920000</v>
      </c>
      <c r="F5180" s="188">
        <v>13305600</v>
      </c>
      <c r="G5180" t="s">
        <v>8161</v>
      </c>
    </row>
    <row r="5181" hidden="1" spans="1:7">
      <c r="A5181" t="s">
        <v>9675</v>
      </c>
      <c r="B5181" t="s">
        <v>9676</v>
      </c>
      <c r="C5181" s="188"/>
      <c r="D5181" s="188">
        <v>387200</v>
      </c>
      <c r="E5181" s="188"/>
      <c r="F5181" s="188">
        <v>387200</v>
      </c>
      <c r="G5181" t="s">
        <v>8161</v>
      </c>
    </row>
    <row r="5182" hidden="1" spans="1:7">
      <c r="A5182" t="s">
        <v>9677</v>
      </c>
      <c r="B5182" t="s">
        <v>9678</v>
      </c>
      <c r="C5182" s="188">
        <v>249000</v>
      </c>
      <c r="D5182" s="188">
        <v>151200</v>
      </c>
      <c r="E5182" s="188">
        <v>84000</v>
      </c>
      <c r="F5182" s="188">
        <v>484200</v>
      </c>
      <c r="G5182" t="s">
        <v>8161</v>
      </c>
    </row>
    <row r="5183" hidden="1" spans="1:7">
      <c r="A5183" t="s">
        <v>9679</v>
      </c>
      <c r="B5183" t="s">
        <v>9680</v>
      </c>
      <c r="C5183" s="188">
        <v>234000</v>
      </c>
      <c r="D5183" s="188"/>
      <c r="E5183" s="188">
        <v>147000</v>
      </c>
      <c r="F5183" s="188">
        <v>381000</v>
      </c>
      <c r="G5183" t="s">
        <v>8161</v>
      </c>
    </row>
    <row r="5184" hidden="1" spans="1:7">
      <c r="A5184" t="s">
        <v>9681</v>
      </c>
      <c r="B5184" t="s">
        <v>9682</v>
      </c>
      <c r="C5184" s="188">
        <v>158400</v>
      </c>
      <c r="D5184" s="188"/>
      <c r="E5184" s="188">
        <v>147000</v>
      </c>
      <c r="F5184" s="188">
        <v>305400</v>
      </c>
      <c r="G5184" t="s">
        <v>8161</v>
      </c>
    </row>
    <row r="5185" hidden="1" spans="1:7">
      <c r="A5185" t="s">
        <v>9683</v>
      </c>
      <c r="B5185" t="s">
        <v>9684</v>
      </c>
      <c r="C5185" s="188">
        <v>154800</v>
      </c>
      <c r="D5185" s="188">
        <v>149200</v>
      </c>
      <c r="E5185" s="188">
        <v>154800</v>
      </c>
      <c r="F5185" s="188">
        <v>458800</v>
      </c>
      <c r="G5185" t="s">
        <v>8161</v>
      </c>
    </row>
    <row r="5186" hidden="1" spans="1:7">
      <c r="A5186" t="s">
        <v>9685</v>
      </c>
      <c r="B5186" t="s">
        <v>9686</v>
      </c>
      <c r="C5186" s="188"/>
      <c r="D5186" s="188"/>
      <c r="E5186" s="188">
        <v>396000</v>
      </c>
      <c r="F5186" s="188">
        <v>396000</v>
      </c>
      <c r="G5186" t="s">
        <v>8161</v>
      </c>
    </row>
    <row r="5187" hidden="1" spans="1:7">
      <c r="A5187" t="s">
        <v>9687</v>
      </c>
      <c r="B5187" t="s">
        <v>9688</v>
      </c>
      <c r="C5187" s="188"/>
      <c r="D5187" s="188">
        <v>102000</v>
      </c>
      <c r="E5187" s="188"/>
      <c r="F5187" s="188">
        <v>102000</v>
      </c>
      <c r="G5187" t="s">
        <v>8161</v>
      </c>
    </row>
    <row r="5188" hidden="1" spans="1:7">
      <c r="A5188" t="s">
        <v>9689</v>
      </c>
      <c r="B5188" t="s">
        <v>9690</v>
      </c>
      <c r="C5188" s="188">
        <v>149200</v>
      </c>
      <c r="D5188" s="188"/>
      <c r="E5188" s="188">
        <v>145600</v>
      </c>
      <c r="F5188" s="188">
        <v>294800</v>
      </c>
      <c r="G5188" t="s">
        <v>8161</v>
      </c>
    </row>
    <row r="5189" hidden="1" spans="1:7">
      <c r="A5189" t="s">
        <v>9691</v>
      </c>
      <c r="B5189" t="s">
        <v>9692</v>
      </c>
      <c r="C5189" s="188"/>
      <c r="D5189" s="188">
        <v>510000</v>
      </c>
      <c r="E5189" s="188">
        <v>510000</v>
      </c>
      <c r="F5189" s="188">
        <v>1020000</v>
      </c>
      <c r="G5189" t="s">
        <v>8161</v>
      </c>
    </row>
    <row r="5190" hidden="1" spans="1:7">
      <c r="A5190" t="s">
        <v>9693</v>
      </c>
      <c r="B5190" t="s">
        <v>9694</v>
      </c>
      <c r="C5190" s="188">
        <v>237600</v>
      </c>
      <c r="D5190" s="188">
        <v>117000</v>
      </c>
      <c r="E5190" s="188">
        <v>396000</v>
      </c>
      <c r="F5190" s="188">
        <v>750600</v>
      </c>
      <c r="G5190" t="s">
        <v>8161</v>
      </c>
    </row>
    <row r="5191" hidden="1" spans="1:7">
      <c r="A5191" t="s">
        <v>9695</v>
      </c>
      <c r="B5191" t="s">
        <v>9696</v>
      </c>
      <c r="C5191" s="188">
        <v>2340000</v>
      </c>
      <c r="D5191" s="188">
        <v>360000</v>
      </c>
      <c r="E5191" s="188">
        <v>1440000</v>
      </c>
      <c r="F5191" s="188">
        <v>4140000</v>
      </c>
      <c r="G5191" t="s">
        <v>8161</v>
      </c>
    </row>
    <row r="5192" hidden="1" spans="1:7">
      <c r="A5192" t="s">
        <v>9697</v>
      </c>
      <c r="B5192" t="s">
        <v>9698</v>
      </c>
      <c r="C5192" s="188"/>
      <c r="D5192" s="188">
        <v>91440</v>
      </c>
      <c r="E5192" s="188"/>
      <c r="F5192" s="188">
        <v>91440</v>
      </c>
      <c r="G5192" t="s">
        <v>8161</v>
      </c>
    </row>
    <row r="5193" hidden="1" spans="1:7">
      <c r="A5193" t="s">
        <v>9699</v>
      </c>
      <c r="B5193" t="s">
        <v>9700</v>
      </c>
      <c r="C5193" s="188"/>
      <c r="D5193" s="188">
        <v>2089800</v>
      </c>
      <c r="E5193" s="188">
        <v>309600</v>
      </c>
      <c r="F5193" s="188">
        <v>2399400</v>
      </c>
      <c r="G5193" t="s">
        <v>8161</v>
      </c>
    </row>
    <row r="5194" hidden="1" spans="1:7">
      <c r="A5194" t="s">
        <v>9701</v>
      </c>
      <c r="B5194" t="s">
        <v>9702</v>
      </c>
      <c r="C5194" s="188">
        <v>102000</v>
      </c>
      <c r="D5194" s="188">
        <v>141600</v>
      </c>
      <c r="E5194" s="188"/>
      <c r="F5194" s="188">
        <v>243600</v>
      </c>
      <c r="G5194" t="s">
        <v>8161</v>
      </c>
    </row>
    <row r="5195" hidden="1" spans="1:7">
      <c r="A5195" t="s">
        <v>9703</v>
      </c>
      <c r="B5195" t="s">
        <v>9704</v>
      </c>
      <c r="C5195" s="188">
        <v>136000</v>
      </c>
      <c r="D5195" s="188"/>
      <c r="E5195" s="188">
        <v>105600</v>
      </c>
      <c r="F5195" s="188">
        <v>241600</v>
      </c>
      <c r="G5195" t="s">
        <v>8161</v>
      </c>
    </row>
    <row r="5196" hidden="1" spans="1:7">
      <c r="A5196" t="s">
        <v>9705</v>
      </c>
      <c r="B5196" t="s">
        <v>9706</v>
      </c>
      <c r="C5196" s="188">
        <v>280000</v>
      </c>
      <c r="D5196" s="188">
        <v>219200</v>
      </c>
      <c r="E5196" s="188">
        <v>359200</v>
      </c>
      <c r="F5196" s="188">
        <v>858400</v>
      </c>
      <c r="G5196" t="s">
        <v>8161</v>
      </c>
    </row>
    <row r="5197" hidden="1" spans="1:7">
      <c r="A5197" t="s">
        <v>9707</v>
      </c>
      <c r="B5197" t="s">
        <v>9708</v>
      </c>
      <c r="C5197" s="188">
        <v>2889040</v>
      </c>
      <c r="D5197" s="188">
        <v>6670800</v>
      </c>
      <c r="E5197" s="188">
        <v>3102400</v>
      </c>
      <c r="F5197" s="188">
        <v>12662240</v>
      </c>
      <c r="G5197" t="s">
        <v>8161</v>
      </c>
    </row>
    <row r="5198" hidden="1" spans="1:7">
      <c r="A5198" t="s">
        <v>9709</v>
      </c>
      <c r="B5198" t="s">
        <v>9710</v>
      </c>
      <c r="C5198" s="188"/>
      <c r="D5198" s="188">
        <v>309600</v>
      </c>
      <c r="E5198" s="188">
        <v>97500</v>
      </c>
      <c r="F5198" s="188">
        <v>407100</v>
      </c>
      <c r="G5198" t="s">
        <v>8161</v>
      </c>
    </row>
    <row r="5199" hidden="1" spans="1:7">
      <c r="A5199" t="s">
        <v>9711</v>
      </c>
      <c r="B5199" t="s">
        <v>4743</v>
      </c>
      <c r="C5199" s="188">
        <v>158400</v>
      </c>
      <c r="D5199" s="188"/>
      <c r="E5199" s="188"/>
      <c r="F5199" s="188">
        <v>158400</v>
      </c>
      <c r="G5199" t="s">
        <v>8161</v>
      </c>
    </row>
    <row r="5200" hidden="1" spans="1:7">
      <c r="A5200" t="s">
        <v>9712</v>
      </c>
      <c r="B5200" t="s">
        <v>9713</v>
      </c>
      <c r="C5200" s="188">
        <v>102000</v>
      </c>
      <c r="D5200" s="188"/>
      <c r="E5200" s="188">
        <v>132000</v>
      </c>
      <c r="F5200" s="188">
        <v>234000</v>
      </c>
      <c r="G5200" t="s">
        <v>8161</v>
      </c>
    </row>
    <row r="5201" hidden="1" spans="1:7">
      <c r="A5201" t="s">
        <v>9714</v>
      </c>
      <c r="B5201" t="s">
        <v>9715</v>
      </c>
      <c r="C5201" s="188"/>
      <c r="D5201" s="188"/>
      <c r="E5201" s="188">
        <v>132000</v>
      </c>
      <c r="F5201" s="188">
        <v>132000</v>
      </c>
      <c r="G5201" t="s">
        <v>8161</v>
      </c>
    </row>
    <row r="5202" hidden="1" spans="1:7">
      <c r="A5202" t="s">
        <v>9716</v>
      </c>
      <c r="B5202" t="s">
        <v>9717</v>
      </c>
      <c r="C5202" s="188"/>
      <c r="D5202" s="188">
        <v>101300</v>
      </c>
      <c r="E5202" s="188">
        <v>127500</v>
      </c>
      <c r="F5202" s="188">
        <v>228800</v>
      </c>
      <c r="G5202" t="s">
        <v>8161</v>
      </c>
    </row>
    <row r="5203" hidden="1" spans="1:7">
      <c r="A5203" t="s">
        <v>9718</v>
      </c>
      <c r="B5203" t="s">
        <v>9719</v>
      </c>
      <c r="C5203" s="188">
        <v>10908400</v>
      </c>
      <c r="D5203" s="188">
        <v>180000</v>
      </c>
      <c r="E5203" s="188">
        <v>158400</v>
      </c>
      <c r="F5203" s="188">
        <v>11246800</v>
      </c>
      <c r="G5203" t="s">
        <v>8161</v>
      </c>
    </row>
    <row r="5204" hidden="1" spans="1:7">
      <c r="A5204" t="s">
        <v>9720</v>
      </c>
      <c r="B5204" t="s">
        <v>9721</v>
      </c>
      <c r="C5204" s="188">
        <v>3960000</v>
      </c>
      <c r="D5204" s="188">
        <v>3960000</v>
      </c>
      <c r="E5204" s="188">
        <v>9504000</v>
      </c>
      <c r="F5204" s="188">
        <v>17424000</v>
      </c>
      <c r="G5204" t="s">
        <v>8161</v>
      </c>
    </row>
    <row r="5205" hidden="1" spans="1:7">
      <c r="A5205" t="s">
        <v>9722</v>
      </c>
      <c r="B5205" t="s">
        <v>9723</v>
      </c>
      <c r="C5205" s="188">
        <v>547200</v>
      </c>
      <c r="D5205" s="188">
        <v>396000</v>
      </c>
      <c r="E5205" s="188">
        <v>698400</v>
      </c>
      <c r="F5205" s="188">
        <v>1641600</v>
      </c>
      <c r="G5205" t="s">
        <v>8161</v>
      </c>
    </row>
    <row r="5206" hidden="1" spans="1:7">
      <c r="A5206" t="s">
        <v>9724</v>
      </c>
      <c r="B5206" t="s">
        <v>7820</v>
      </c>
      <c r="C5206" s="188">
        <v>2916000</v>
      </c>
      <c r="D5206" s="188">
        <v>720000</v>
      </c>
      <c r="E5206" s="188"/>
      <c r="F5206" s="188">
        <v>3636000</v>
      </c>
      <c r="G5206" t="s">
        <v>8161</v>
      </c>
    </row>
    <row r="5207" hidden="1" spans="1:7">
      <c r="A5207" t="s">
        <v>9725</v>
      </c>
      <c r="B5207" t="s">
        <v>8361</v>
      </c>
      <c r="C5207" s="188">
        <v>57950000</v>
      </c>
      <c r="D5207" s="188">
        <v>34540000</v>
      </c>
      <c r="E5207" s="188">
        <v>50786000</v>
      </c>
      <c r="F5207" s="188">
        <v>143276000</v>
      </c>
      <c r="G5207" t="s">
        <v>8161</v>
      </c>
    </row>
    <row r="5208" hidden="1" spans="1:7">
      <c r="A5208" t="s">
        <v>9726</v>
      </c>
      <c r="B5208" t="s">
        <v>9727</v>
      </c>
      <c r="C5208" s="188">
        <v>204000</v>
      </c>
      <c r="D5208" s="188">
        <v>115200</v>
      </c>
      <c r="E5208" s="188"/>
      <c r="F5208" s="188">
        <v>319200</v>
      </c>
      <c r="G5208" t="s">
        <v>8161</v>
      </c>
    </row>
    <row r="5209" hidden="1" spans="1:7">
      <c r="A5209" t="s">
        <v>9728</v>
      </c>
      <c r="B5209" t="s">
        <v>9729</v>
      </c>
      <c r="C5209" s="188">
        <v>102000</v>
      </c>
      <c r="D5209" s="188"/>
      <c r="E5209" s="188">
        <v>4092000</v>
      </c>
      <c r="F5209" s="188">
        <v>4194000</v>
      </c>
      <c r="G5209" t="s">
        <v>8161</v>
      </c>
    </row>
    <row r="5210" hidden="1" spans="1:7">
      <c r="A5210" t="s">
        <v>9730</v>
      </c>
      <c r="B5210" t="s">
        <v>9731</v>
      </c>
      <c r="C5210" s="188">
        <v>114200</v>
      </c>
      <c r="D5210" s="188">
        <v>231900</v>
      </c>
      <c r="E5210" s="188">
        <v>109400</v>
      </c>
      <c r="F5210" s="188">
        <v>455500</v>
      </c>
      <c r="G5210" t="s">
        <v>8161</v>
      </c>
    </row>
    <row r="5211" hidden="1" spans="1:7">
      <c r="A5211" t="s">
        <v>9732</v>
      </c>
      <c r="B5211" t="s">
        <v>9733</v>
      </c>
      <c r="C5211" s="188">
        <v>3500000</v>
      </c>
      <c r="D5211" s="188"/>
      <c r="E5211" s="188">
        <v>10750000</v>
      </c>
      <c r="F5211" s="188">
        <v>14250000</v>
      </c>
      <c r="G5211" t="s">
        <v>8161</v>
      </c>
    </row>
    <row r="5212" hidden="1" spans="1:7">
      <c r="A5212" t="s">
        <v>9734</v>
      </c>
      <c r="B5212" t="s">
        <v>9735</v>
      </c>
      <c r="C5212" s="188">
        <v>3600000</v>
      </c>
      <c r="D5212" s="188"/>
      <c r="E5212" s="188">
        <v>8100000</v>
      </c>
      <c r="F5212" s="188">
        <v>11700000</v>
      </c>
      <c r="G5212" t="s">
        <v>8161</v>
      </c>
    </row>
    <row r="5213" hidden="1" spans="1:7">
      <c r="A5213" t="s">
        <v>9736</v>
      </c>
      <c r="B5213" t="s">
        <v>9737</v>
      </c>
      <c r="C5213" s="188">
        <v>422400</v>
      </c>
      <c r="D5213" s="188"/>
      <c r="E5213" s="188"/>
      <c r="F5213" s="188">
        <v>422400</v>
      </c>
      <c r="G5213" t="s">
        <v>8161</v>
      </c>
    </row>
    <row r="5214" hidden="1" spans="1:7">
      <c r="A5214" t="s">
        <v>9738</v>
      </c>
      <c r="B5214" t="s">
        <v>9739</v>
      </c>
      <c r="C5214" s="188">
        <v>154800</v>
      </c>
      <c r="D5214" s="188">
        <v>105600</v>
      </c>
      <c r="E5214" s="188">
        <v>309600</v>
      </c>
      <c r="F5214" s="188">
        <v>570000</v>
      </c>
      <c r="G5214" t="s">
        <v>8161</v>
      </c>
    </row>
    <row r="5215" hidden="1" spans="1:7">
      <c r="A5215" t="s">
        <v>9740</v>
      </c>
      <c r="B5215" t="s">
        <v>9741</v>
      </c>
      <c r="C5215" s="188">
        <v>79200</v>
      </c>
      <c r="D5215" s="188">
        <v>254800</v>
      </c>
      <c r="E5215" s="188">
        <v>79200</v>
      </c>
      <c r="F5215" s="188">
        <v>413200</v>
      </c>
      <c r="G5215" t="s">
        <v>8161</v>
      </c>
    </row>
    <row r="5216" hidden="1" spans="1:7">
      <c r="A5216" t="s">
        <v>9742</v>
      </c>
      <c r="B5216" t="s">
        <v>9743</v>
      </c>
      <c r="C5216" s="188"/>
      <c r="D5216" s="188">
        <v>306000</v>
      </c>
      <c r="E5216" s="188">
        <v>52800</v>
      </c>
      <c r="F5216" s="188">
        <v>358800</v>
      </c>
      <c r="G5216" t="s">
        <v>8161</v>
      </c>
    </row>
    <row r="5217" hidden="1" spans="1:7">
      <c r="A5217" t="s">
        <v>9744</v>
      </c>
      <c r="B5217" t="s">
        <v>9745</v>
      </c>
      <c r="C5217" s="188">
        <v>20514000</v>
      </c>
      <c r="D5217" s="188">
        <v>21429000</v>
      </c>
      <c r="E5217" s="188">
        <v>7876800</v>
      </c>
      <c r="F5217" s="188">
        <v>49819800</v>
      </c>
      <c r="G5217" t="s">
        <v>8161</v>
      </c>
    </row>
    <row r="5218" hidden="1" spans="1:7">
      <c r="A5218" t="s">
        <v>9746</v>
      </c>
      <c r="B5218" t="s">
        <v>9747</v>
      </c>
      <c r="C5218" s="188">
        <v>22564000</v>
      </c>
      <c r="D5218" s="188">
        <v>44241760</v>
      </c>
      <c r="E5218" s="188">
        <v>34350000</v>
      </c>
      <c r="F5218" s="188">
        <v>101155760</v>
      </c>
      <c r="G5218" t="s">
        <v>8161</v>
      </c>
    </row>
    <row r="5219" hidden="1" spans="1:7">
      <c r="A5219" t="s">
        <v>9748</v>
      </c>
      <c r="B5219" t="s">
        <v>9749</v>
      </c>
      <c r="C5219" s="188">
        <v>12672000</v>
      </c>
      <c r="D5219" s="188">
        <v>12672000</v>
      </c>
      <c r="E5219" s="188">
        <v>6336000</v>
      </c>
      <c r="F5219" s="188">
        <v>31680000</v>
      </c>
      <c r="G5219" t="s">
        <v>8161</v>
      </c>
    </row>
    <row r="5220" hidden="1" spans="1:7">
      <c r="A5220" t="s">
        <v>9750</v>
      </c>
      <c r="B5220" t="s">
        <v>9751</v>
      </c>
      <c r="C5220" s="188">
        <v>11100000</v>
      </c>
      <c r="D5220" s="188"/>
      <c r="E5220" s="188">
        <v>11100000</v>
      </c>
      <c r="F5220" s="188">
        <v>22200000</v>
      </c>
      <c r="G5220" t="s">
        <v>8161</v>
      </c>
    </row>
    <row r="5221" hidden="1" spans="1:7">
      <c r="A5221" t="s">
        <v>9752</v>
      </c>
      <c r="B5221" t="s">
        <v>9753</v>
      </c>
      <c r="C5221" s="188">
        <v>35593650</v>
      </c>
      <c r="D5221" s="188">
        <v>61271630</v>
      </c>
      <c r="E5221" s="188">
        <v>40745950</v>
      </c>
      <c r="F5221" s="188">
        <v>137611230</v>
      </c>
      <c r="G5221" t="s">
        <v>8161</v>
      </c>
    </row>
    <row r="5222" hidden="1" spans="1:7">
      <c r="A5222" t="s">
        <v>9754</v>
      </c>
      <c r="B5222" t="s">
        <v>9755</v>
      </c>
      <c r="C5222" s="188">
        <v>7920000</v>
      </c>
      <c r="D5222" s="188">
        <v>12258000</v>
      </c>
      <c r="E5222" s="188">
        <v>11880000</v>
      </c>
      <c r="F5222" s="188">
        <v>32058000</v>
      </c>
      <c r="G5222" t="s">
        <v>8161</v>
      </c>
    </row>
    <row r="5223" hidden="1" spans="1:7">
      <c r="A5223" t="s">
        <v>9756</v>
      </c>
      <c r="B5223" t="s">
        <v>9757</v>
      </c>
      <c r="C5223" s="188">
        <v>79200</v>
      </c>
      <c r="D5223" s="188">
        <v>79200</v>
      </c>
      <c r="E5223" s="188"/>
      <c r="F5223" s="188">
        <v>158400</v>
      </c>
      <c r="G5223" t="s">
        <v>8161</v>
      </c>
    </row>
    <row r="5224" hidden="1" spans="1:7">
      <c r="A5224" t="s">
        <v>9758</v>
      </c>
      <c r="B5224" t="s">
        <v>9759</v>
      </c>
      <c r="C5224" s="188">
        <v>32220000</v>
      </c>
      <c r="D5224" s="188">
        <v>39240000</v>
      </c>
      <c r="E5224" s="188">
        <v>28386000</v>
      </c>
      <c r="F5224" s="188">
        <v>99846000</v>
      </c>
      <c r="G5224" t="s">
        <v>8161</v>
      </c>
    </row>
    <row r="5225" hidden="1" spans="1:7">
      <c r="A5225" t="s">
        <v>9760</v>
      </c>
      <c r="B5225" t="s">
        <v>9761</v>
      </c>
      <c r="C5225" s="188">
        <v>1800000</v>
      </c>
      <c r="D5225" s="188">
        <v>1080000</v>
      </c>
      <c r="E5225" s="188">
        <v>1800000</v>
      </c>
      <c r="F5225" s="188">
        <v>4680000</v>
      </c>
      <c r="G5225" t="s">
        <v>8161</v>
      </c>
    </row>
    <row r="5226" hidden="1" spans="1:7">
      <c r="A5226" t="s">
        <v>9762</v>
      </c>
      <c r="B5226" t="s">
        <v>9763</v>
      </c>
      <c r="C5226" s="188">
        <v>8100000</v>
      </c>
      <c r="D5226" s="188"/>
      <c r="E5226" s="188">
        <v>8100000</v>
      </c>
      <c r="F5226" s="188">
        <v>16200000</v>
      </c>
      <c r="G5226" t="s">
        <v>8161</v>
      </c>
    </row>
    <row r="5227" hidden="1" spans="1:7">
      <c r="A5227" t="s">
        <v>9764</v>
      </c>
      <c r="B5227" t="s">
        <v>9765</v>
      </c>
      <c r="C5227" s="188">
        <v>3960000</v>
      </c>
      <c r="D5227" s="188">
        <v>11880000</v>
      </c>
      <c r="E5227" s="188">
        <v>7920000</v>
      </c>
      <c r="F5227" s="188">
        <v>23760000</v>
      </c>
      <c r="G5227" t="s">
        <v>8161</v>
      </c>
    </row>
    <row r="5228" hidden="1" spans="1:7">
      <c r="A5228" t="s">
        <v>9766</v>
      </c>
      <c r="B5228" t="s">
        <v>9767</v>
      </c>
      <c r="C5228" s="188">
        <v>792000</v>
      </c>
      <c r="D5228" s="188">
        <v>972000</v>
      </c>
      <c r="E5228" s="188">
        <v>792000</v>
      </c>
      <c r="F5228" s="188">
        <v>2556000</v>
      </c>
      <c r="G5228" t="s">
        <v>8161</v>
      </c>
    </row>
    <row r="5229" hidden="1" spans="1:7">
      <c r="A5229" t="s">
        <v>9768</v>
      </c>
      <c r="B5229" t="s">
        <v>9769</v>
      </c>
      <c r="C5229" s="188">
        <v>3960000</v>
      </c>
      <c r="D5229" s="188">
        <v>4752000</v>
      </c>
      <c r="E5229" s="188"/>
      <c r="F5229" s="188">
        <v>8712000</v>
      </c>
      <c r="G5229" t="s">
        <v>8161</v>
      </c>
    </row>
    <row r="5230" hidden="1" spans="1:7">
      <c r="A5230" t="s">
        <v>9770</v>
      </c>
      <c r="B5230" t="s">
        <v>9771</v>
      </c>
      <c r="C5230" s="188">
        <v>8614400</v>
      </c>
      <c r="D5230" s="188"/>
      <c r="E5230" s="188">
        <v>482000</v>
      </c>
      <c r="F5230" s="188">
        <v>9096400</v>
      </c>
      <c r="G5230" t="s">
        <v>8161</v>
      </c>
    </row>
    <row r="5231" hidden="1" spans="1:7">
      <c r="A5231" t="s">
        <v>9772</v>
      </c>
      <c r="B5231" t="s">
        <v>9773</v>
      </c>
      <c r="C5231" s="188">
        <v>6120000</v>
      </c>
      <c r="D5231" s="188">
        <v>13050000</v>
      </c>
      <c r="E5231" s="188">
        <v>20581200</v>
      </c>
      <c r="F5231" s="188">
        <v>39751200</v>
      </c>
      <c r="G5231" t="s">
        <v>8161</v>
      </c>
    </row>
    <row r="5232" hidden="1" spans="1:7">
      <c r="A5232" t="s">
        <v>9774</v>
      </c>
      <c r="B5232" t="s">
        <v>9775</v>
      </c>
      <c r="C5232" s="188">
        <v>291200</v>
      </c>
      <c r="D5232" s="188">
        <v>237600</v>
      </c>
      <c r="E5232" s="188">
        <v>370400</v>
      </c>
      <c r="F5232" s="188">
        <v>899200</v>
      </c>
      <c r="G5232" t="s">
        <v>8161</v>
      </c>
    </row>
    <row r="5233" hidden="1" spans="1:7">
      <c r="A5233" t="s">
        <v>9776</v>
      </c>
      <c r="B5233" t="s">
        <v>9777</v>
      </c>
      <c r="C5233" s="188">
        <v>7020000</v>
      </c>
      <c r="D5233" s="188">
        <v>3240000</v>
      </c>
      <c r="E5233" s="188">
        <v>5130000</v>
      </c>
      <c r="F5233" s="188">
        <v>15390000</v>
      </c>
      <c r="G5233" t="s">
        <v>8161</v>
      </c>
    </row>
    <row r="5234" hidden="1" spans="1:7">
      <c r="A5234" t="s">
        <v>9778</v>
      </c>
      <c r="B5234" t="s">
        <v>9779</v>
      </c>
      <c r="C5234" s="188"/>
      <c r="D5234" s="188">
        <v>109200</v>
      </c>
      <c r="E5234" s="188"/>
      <c r="F5234" s="188">
        <v>109200</v>
      </c>
      <c r="G5234" t="s">
        <v>8161</v>
      </c>
    </row>
    <row r="5235" hidden="1" spans="1:7">
      <c r="A5235" t="s">
        <v>9780</v>
      </c>
      <c r="B5235" t="s">
        <v>9781</v>
      </c>
      <c r="C5235" s="188">
        <v>158400</v>
      </c>
      <c r="D5235" s="188">
        <v>158400</v>
      </c>
      <c r="E5235" s="188">
        <v>237600</v>
      </c>
      <c r="F5235" s="188">
        <v>554400</v>
      </c>
      <c r="G5235" t="s">
        <v>8161</v>
      </c>
    </row>
    <row r="5236" hidden="1" spans="1:7">
      <c r="A5236" t="s">
        <v>9782</v>
      </c>
      <c r="B5236" t="s">
        <v>9783</v>
      </c>
      <c r="C5236" s="188">
        <v>383200</v>
      </c>
      <c r="D5236" s="188">
        <v>224800</v>
      </c>
      <c r="E5236" s="188">
        <v>462400</v>
      </c>
      <c r="F5236" s="188">
        <v>1070400</v>
      </c>
      <c r="G5236" t="s">
        <v>8161</v>
      </c>
    </row>
    <row r="5237" hidden="1" spans="1:7">
      <c r="A5237" t="s">
        <v>9784</v>
      </c>
      <c r="B5237" t="s">
        <v>9785</v>
      </c>
      <c r="C5237" s="188">
        <v>1890000</v>
      </c>
      <c r="D5237" s="188"/>
      <c r="E5237" s="188"/>
      <c r="F5237" s="188">
        <v>1890000</v>
      </c>
      <c r="G5237" t="s">
        <v>8161</v>
      </c>
    </row>
    <row r="5238" hidden="1" spans="1:7">
      <c r="A5238" t="s">
        <v>9786</v>
      </c>
      <c r="B5238" t="s">
        <v>9787</v>
      </c>
      <c r="C5238" s="188"/>
      <c r="D5238" s="188">
        <v>101750</v>
      </c>
      <c r="E5238" s="188">
        <v>230400</v>
      </c>
      <c r="F5238" s="188">
        <v>332150</v>
      </c>
      <c r="G5238" t="s">
        <v>8161</v>
      </c>
    </row>
    <row r="5239" hidden="1" spans="1:7">
      <c r="A5239" t="s">
        <v>9788</v>
      </c>
      <c r="B5239" t="s">
        <v>9789</v>
      </c>
      <c r="C5239" s="188">
        <v>158400</v>
      </c>
      <c r="D5239" s="188">
        <v>158400</v>
      </c>
      <c r="E5239" s="188"/>
      <c r="F5239" s="188">
        <v>316800</v>
      </c>
      <c r="G5239" t="s">
        <v>8161</v>
      </c>
    </row>
    <row r="5240" hidden="1" spans="1:7">
      <c r="A5240" t="s">
        <v>9790</v>
      </c>
      <c r="B5240" t="s">
        <v>9791</v>
      </c>
      <c r="C5240" s="188">
        <v>237600</v>
      </c>
      <c r="D5240" s="188"/>
      <c r="E5240" s="188"/>
      <c r="F5240" s="188">
        <v>237600</v>
      </c>
      <c r="G5240" t="s">
        <v>8161</v>
      </c>
    </row>
    <row r="5241" hidden="1" spans="1:7">
      <c r="A5241" t="s">
        <v>9792</v>
      </c>
      <c r="B5241" t="s">
        <v>9793</v>
      </c>
      <c r="C5241" s="188">
        <v>105600</v>
      </c>
      <c r="D5241" s="188">
        <v>79200</v>
      </c>
      <c r="E5241" s="188">
        <v>234000</v>
      </c>
      <c r="F5241" s="188">
        <v>418800</v>
      </c>
      <c r="G5241" t="s">
        <v>8161</v>
      </c>
    </row>
    <row r="5242" hidden="1" spans="1:7">
      <c r="A5242" t="s">
        <v>9794</v>
      </c>
      <c r="B5242" t="s">
        <v>5891</v>
      </c>
      <c r="C5242" s="188">
        <v>1890000</v>
      </c>
      <c r="D5242" s="188">
        <v>3960000</v>
      </c>
      <c r="E5242" s="188">
        <v>3960000</v>
      </c>
      <c r="F5242" s="188">
        <v>9810000</v>
      </c>
      <c r="G5242" t="s">
        <v>8161</v>
      </c>
    </row>
    <row r="5243" hidden="1" spans="1:7">
      <c r="A5243" t="s">
        <v>9795</v>
      </c>
      <c r="B5243" t="s">
        <v>9796</v>
      </c>
      <c r="C5243" s="188">
        <v>154800</v>
      </c>
      <c r="D5243" s="188"/>
      <c r="E5243" s="188"/>
      <c r="F5243" s="188">
        <v>154800</v>
      </c>
      <c r="G5243" t="s">
        <v>8161</v>
      </c>
    </row>
    <row r="5244" hidden="1" spans="1:7">
      <c r="A5244" t="s">
        <v>9797</v>
      </c>
      <c r="B5244" t="s">
        <v>9798</v>
      </c>
      <c r="C5244" s="188">
        <v>154800</v>
      </c>
      <c r="D5244" s="188">
        <v>141600</v>
      </c>
      <c r="E5244" s="188">
        <v>158400</v>
      </c>
      <c r="F5244" s="188">
        <v>454800</v>
      </c>
      <c r="G5244" t="s">
        <v>8161</v>
      </c>
    </row>
    <row r="5245" hidden="1" spans="1:7">
      <c r="A5245" t="s">
        <v>9799</v>
      </c>
      <c r="B5245" t="s">
        <v>9800</v>
      </c>
      <c r="C5245" s="188">
        <v>5544000</v>
      </c>
      <c r="D5245" s="188">
        <v>9900000</v>
      </c>
      <c r="E5245" s="188">
        <v>13226400</v>
      </c>
      <c r="F5245" s="188">
        <v>28670400</v>
      </c>
      <c r="G5245" t="s">
        <v>8161</v>
      </c>
    </row>
    <row r="5246" hidden="1" spans="1:7">
      <c r="A5246" t="s">
        <v>9801</v>
      </c>
      <c r="B5246" t="s">
        <v>6945</v>
      </c>
      <c r="C5246" s="188">
        <v>3960000</v>
      </c>
      <c r="D5246" s="188">
        <v>12258000</v>
      </c>
      <c r="E5246" s="188">
        <v>17424000</v>
      </c>
      <c r="F5246" s="188">
        <v>33642000</v>
      </c>
      <c r="G5246" t="s">
        <v>8161</v>
      </c>
    </row>
    <row r="5247" hidden="1" spans="1:7">
      <c r="A5247" t="s">
        <v>9802</v>
      </c>
      <c r="B5247" t="s">
        <v>9803</v>
      </c>
      <c r="C5247" s="188"/>
      <c r="D5247" s="188">
        <v>1800000</v>
      </c>
      <c r="E5247" s="188"/>
      <c r="F5247" s="188">
        <v>1800000</v>
      </c>
      <c r="G5247" t="s">
        <v>8161</v>
      </c>
    </row>
    <row r="5248" hidden="1" spans="1:7">
      <c r="A5248" t="s">
        <v>9804</v>
      </c>
      <c r="B5248" t="s">
        <v>9805</v>
      </c>
      <c r="C5248" s="188">
        <v>26892000</v>
      </c>
      <c r="D5248" s="188">
        <v>26892000</v>
      </c>
      <c r="E5248" s="188"/>
      <c r="F5248" s="188">
        <v>53784000</v>
      </c>
      <c r="G5248" t="s">
        <v>8161</v>
      </c>
    </row>
    <row r="5249" hidden="1" spans="1:7">
      <c r="A5249" t="s">
        <v>9806</v>
      </c>
      <c r="B5249" t="s">
        <v>9807</v>
      </c>
      <c r="C5249" s="188">
        <v>158400</v>
      </c>
      <c r="D5249" s="188">
        <v>158400</v>
      </c>
      <c r="E5249" s="188">
        <v>196200</v>
      </c>
      <c r="F5249" s="188">
        <v>513000</v>
      </c>
      <c r="G5249" t="s">
        <v>8161</v>
      </c>
    </row>
    <row r="5250" hidden="1" spans="1:7">
      <c r="A5250" t="s">
        <v>9808</v>
      </c>
      <c r="B5250" t="s">
        <v>9809</v>
      </c>
      <c r="C5250" s="188">
        <v>792000</v>
      </c>
      <c r="D5250" s="188">
        <v>792000</v>
      </c>
      <c r="E5250" s="188"/>
      <c r="F5250" s="188">
        <v>1584000</v>
      </c>
      <c r="G5250" t="s">
        <v>8161</v>
      </c>
    </row>
    <row r="5251" hidden="1" spans="1:7">
      <c r="A5251" t="s">
        <v>9810</v>
      </c>
      <c r="B5251" t="s">
        <v>9811</v>
      </c>
      <c r="C5251" s="188">
        <v>943200</v>
      </c>
      <c r="D5251" s="188">
        <v>396000</v>
      </c>
      <c r="E5251" s="188">
        <v>396000</v>
      </c>
      <c r="F5251" s="188">
        <v>1735200</v>
      </c>
      <c r="G5251" t="s">
        <v>8161</v>
      </c>
    </row>
    <row r="5252" hidden="1" spans="1:7">
      <c r="A5252" t="s">
        <v>9812</v>
      </c>
      <c r="B5252" t="s">
        <v>9813</v>
      </c>
      <c r="C5252" s="188">
        <v>18000000</v>
      </c>
      <c r="D5252" s="188">
        <v>18000000</v>
      </c>
      <c r="E5252" s="188">
        <v>28750000</v>
      </c>
      <c r="F5252" s="188">
        <v>64750000</v>
      </c>
      <c r="G5252" t="s">
        <v>8161</v>
      </c>
    </row>
    <row r="5253" hidden="1" spans="1:7">
      <c r="A5253" t="s">
        <v>9814</v>
      </c>
      <c r="B5253" t="s">
        <v>9815</v>
      </c>
      <c r="C5253" s="188">
        <v>25500</v>
      </c>
      <c r="D5253" s="188">
        <v>51000</v>
      </c>
      <c r="E5253" s="188"/>
      <c r="F5253" s="188">
        <v>76500</v>
      </c>
      <c r="G5253" t="s">
        <v>8161</v>
      </c>
    </row>
    <row r="5254" hidden="1" spans="1:7">
      <c r="A5254" t="s">
        <v>9816</v>
      </c>
      <c r="B5254" t="s">
        <v>9817</v>
      </c>
      <c r="C5254" s="188">
        <v>3960000</v>
      </c>
      <c r="D5254" s="188"/>
      <c r="E5254" s="188">
        <v>3960000</v>
      </c>
      <c r="F5254" s="188">
        <v>7920000</v>
      </c>
      <c r="G5254" t="s">
        <v>8161</v>
      </c>
    </row>
    <row r="5255" hidden="1" spans="1:7">
      <c r="A5255" t="s">
        <v>9818</v>
      </c>
      <c r="B5255" t="s">
        <v>9819</v>
      </c>
      <c r="C5255" s="188">
        <v>11721600</v>
      </c>
      <c r="D5255" s="188">
        <v>8071200</v>
      </c>
      <c r="E5255" s="188">
        <v>11880000</v>
      </c>
      <c r="F5255" s="188">
        <v>31672800</v>
      </c>
      <c r="G5255" t="s">
        <v>8161</v>
      </c>
    </row>
    <row r="5256" hidden="1" spans="1:7">
      <c r="A5256" t="s">
        <v>9820</v>
      </c>
      <c r="B5256" t="s">
        <v>9821</v>
      </c>
      <c r="C5256" s="188">
        <v>304000</v>
      </c>
      <c r="D5256" s="188">
        <v>149200</v>
      </c>
      <c r="E5256" s="188">
        <v>230400</v>
      </c>
      <c r="F5256" s="188">
        <v>683600</v>
      </c>
      <c r="G5256" t="s">
        <v>8161</v>
      </c>
    </row>
    <row r="5257" hidden="1" spans="1:7">
      <c r="A5257" t="s">
        <v>9822</v>
      </c>
      <c r="B5257" t="s">
        <v>9823</v>
      </c>
      <c r="C5257" s="188"/>
      <c r="D5257" s="188">
        <v>755600</v>
      </c>
      <c r="E5257" s="188">
        <v>368400</v>
      </c>
      <c r="F5257" s="188">
        <v>1124000</v>
      </c>
      <c r="G5257" t="s">
        <v>8161</v>
      </c>
    </row>
    <row r="5258" hidden="1" spans="1:7">
      <c r="A5258" t="s">
        <v>9824</v>
      </c>
      <c r="B5258" t="s">
        <v>9825</v>
      </c>
      <c r="C5258" s="188">
        <v>151200</v>
      </c>
      <c r="D5258" s="188">
        <v>151200</v>
      </c>
      <c r="E5258" s="188">
        <v>3960000</v>
      </c>
      <c r="F5258" s="188">
        <v>4262400</v>
      </c>
      <c r="G5258" t="s">
        <v>8161</v>
      </c>
    </row>
    <row r="5259" hidden="1" spans="1:7">
      <c r="A5259" t="s">
        <v>9826</v>
      </c>
      <c r="B5259" t="s">
        <v>9827</v>
      </c>
      <c r="C5259" s="188">
        <v>518400</v>
      </c>
      <c r="D5259" s="188"/>
      <c r="E5259" s="188"/>
      <c r="F5259" s="188">
        <v>518400</v>
      </c>
      <c r="G5259" t="s">
        <v>8161</v>
      </c>
    </row>
    <row r="5260" hidden="1" spans="1:7">
      <c r="A5260" t="s">
        <v>9828</v>
      </c>
      <c r="B5260" t="s">
        <v>6545</v>
      </c>
      <c r="C5260" s="188">
        <v>27530000</v>
      </c>
      <c r="D5260" s="188">
        <v>7460000</v>
      </c>
      <c r="E5260" s="188">
        <v>16643500</v>
      </c>
      <c r="F5260" s="188">
        <v>51633500</v>
      </c>
      <c r="G5260" t="s">
        <v>8161</v>
      </c>
    </row>
    <row r="5261" hidden="1" spans="1:7">
      <c r="A5261" t="s">
        <v>9829</v>
      </c>
      <c r="B5261" t="s">
        <v>9830</v>
      </c>
      <c r="C5261" s="188">
        <v>11160000</v>
      </c>
      <c r="D5261" s="188">
        <v>9882000</v>
      </c>
      <c r="E5261" s="188">
        <v>9882000</v>
      </c>
      <c r="F5261" s="188">
        <v>30924000</v>
      </c>
      <c r="G5261" t="s">
        <v>8161</v>
      </c>
    </row>
    <row r="5262" hidden="1" spans="1:7">
      <c r="A5262" t="s">
        <v>9831</v>
      </c>
      <c r="B5262" t="s">
        <v>9832</v>
      </c>
      <c r="C5262" s="188">
        <v>36000000</v>
      </c>
      <c r="D5262" s="188">
        <v>18000000</v>
      </c>
      <c r="E5262" s="188">
        <v>18000000</v>
      </c>
      <c r="F5262" s="188">
        <v>72000000</v>
      </c>
      <c r="G5262" t="s">
        <v>8161</v>
      </c>
    </row>
    <row r="5263" hidden="1" spans="1:7">
      <c r="A5263" t="s">
        <v>9833</v>
      </c>
      <c r="B5263" t="s">
        <v>7812</v>
      </c>
      <c r="C5263" s="188">
        <v>792000</v>
      </c>
      <c r="D5263" s="188">
        <v>1512000</v>
      </c>
      <c r="E5263" s="188">
        <v>792000</v>
      </c>
      <c r="F5263" s="188">
        <v>3096000</v>
      </c>
      <c r="G5263" t="s">
        <v>8161</v>
      </c>
    </row>
    <row r="5264" hidden="1" spans="1:7">
      <c r="A5264" t="s">
        <v>9834</v>
      </c>
      <c r="B5264" t="s">
        <v>9835</v>
      </c>
      <c r="C5264" s="188">
        <v>7920000</v>
      </c>
      <c r="D5264" s="188">
        <v>5702400</v>
      </c>
      <c r="E5264" s="188">
        <v>3960000</v>
      </c>
      <c r="F5264" s="188">
        <v>17582400</v>
      </c>
      <c r="G5264" t="s">
        <v>8161</v>
      </c>
    </row>
    <row r="5265" hidden="1" spans="1:7">
      <c r="A5265" t="s">
        <v>9836</v>
      </c>
      <c r="B5265" t="s">
        <v>9837</v>
      </c>
      <c r="C5265" s="188">
        <v>0</v>
      </c>
      <c r="D5265" s="188">
        <v>10692000</v>
      </c>
      <c r="E5265" s="188">
        <v>11088000</v>
      </c>
      <c r="F5265" s="188">
        <v>21780000</v>
      </c>
      <c r="G5265" t="s">
        <v>8161</v>
      </c>
    </row>
    <row r="5266" hidden="1" spans="1:7">
      <c r="A5266" t="s">
        <v>9838</v>
      </c>
      <c r="B5266" t="s">
        <v>7439</v>
      </c>
      <c r="C5266" s="188">
        <v>128400</v>
      </c>
      <c r="D5266" s="188">
        <v>101700</v>
      </c>
      <c r="E5266" s="188">
        <v>265600</v>
      </c>
      <c r="F5266" s="188">
        <v>495700</v>
      </c>
      <c r="G5266" t="s">
        <v>8161</v>
      </c>
    </row>
    <row r="5267" hidden="1" spans="1:7">
      <c r="A5267" t="s">
        <v>9839</v>
      </c>
      <c r="B5267" t="s">
        <v>9840</v>
      </c>
      <c r="C5267" s="188">
        <v>79200</v>
      </c>
      <c r="D5267" s="188">
        <v>66000</v>
      </c>
      <c r="E5267" s="188">
        <v>145200</v>
      </c>
      <c r="F5267" s="188">
        <v>290400</v>
      </c>
      <c r="G5267" t="s">
        <v>8161</v>
      </c>
    </row>
    <row r="5268" hidden="1" spans="1:7">
      <c r="A5268" t="s">
        <v>9841</v>
      </c>
      <c r="B5268" t="s">
        <v>9842</v>
      </c>
      <c r="C5268" s="188">
        <v>57500000</v>
      </c>
      <c r="D5268" s="188">
        <v>46500000</v>
      </c>
      <c r="E5268" s="188">
        <v>59250000</v>
      </c>
      <c r="F5268" s="188">
        <v>163250000</v>
      </c>
      <c r="G5268" t="s">
        <v>8161</v>
      </c>
    </row>
    <row r="5269" hidden="1" spans="1:7">
      <c r="A5269" t="s">
        <v>9843</v>
      </c>
      <c r="B5269" t="s">
        <v>9844</v>
      </c>
      <c r="C5269" s="188">
        <v>3600000</v>
      </c>
      <c r="D5269" s="188"/>
      <c r="E5269" s="188">
        <v>3600000</v>
      </c>
      <c r="F5269" s="188">
        <v>7200000</v>
      </c>
      <c r="G5269" t="s">
        <v>8161</v>
      </c>
    </row>
    <row r="5270" hidden="1" spans="1:7">
      <c r="A5270" t="s">
        <v>9845</v>
      </c>
      <c r="B5270" t="s">
        <v>9846</v>
      </c>
      <c r="C5270" s="188">
        <v>105020000</v>
      </c>
      <c r="D5270" s="188">
        <v>47520000</v>
      </c>
      <c r="E5270" s="188">
        <v>47520000</v>
      </c>
      <c r="F5270" s="188">
        <v>200060000</v>
      </c>
      <c r="G5270" t="s">
        <v>8161</v>
      </c>
    </row>
    <row r="5271" hidden="1" spans="1:7">
      <c r="A5271" t="s">
        <v>9847</v>
      </c>
      <c r="B5271" t="s">
        <v>9848</v>
      </c>
      <c r="C5271" s="188">
        <v>1800000</v>
      </c>
      <c r="D5271" s="188">
        <v>2880000</v>
      </c>
      <c r="E5271" s="188">
        <v>2160000</v>
      </c>
      <c r="F5271" s="188">
        <v>6840000</v>
      </c>
      <c r="G5271" t="s">
        <v>8161</v>
      </c>
    </row>
    <row r="5272" hidden="1" spans="1:7">
      <c r="A5272" t="s">
        <v>9849</v>
      </c>
      <c r="B5272" t="s">
        <v>9850</v>
      </c>
      <c r="C5272" s="188">
        <v>7920000</v>
      </c>
      <c r="D5272" s="188">
        <v>9810000</v>
      </c>
      <c r="E5272" s="188">
        <v>7920000</v>
      </c>
      <c r="F5272" s="188">
        <v>25650000</v>
      </c>
      <c r="G5272" t="s">
        <v>8161</v>
      </c>
    </row>
    <row r="5273" hidden="1" spans="1:7">
      <c r="A5273" t="s">
        <v>9851</v>
      </c>
      <c r="B5273" t="s">
        <v>6760</v>
      </c>
      <c r="C5273" s="188">
        <v>3960000</v>
      </c>
      <c r="D5273" s="188">
        <v>7920000</v>
      </c>
      <c r="E5273" s="188">
        <v>11088000</v>
      </c>
      <c r="F5273" s="188">
        <v>22968000</v>
      </c>
      <c r="G5273" t="s">
        <v>8161</v>
      </c>
    </row>
    <row r="5274" hidden="1" spans="1:7">
      <c r="A5274" t="s">
        <v>9852</v>
      </c>
      <c r="B5274" t="s">
        <v>9853</v>
      </c>
      <c r="C5274" s="188">
        <v>126000000</v>
      </c>
      <c r="D5274" s="188">
        <v>151000000</v>
      </c>
      <c r="E5274" s="188">
        <v>79000000</v>
      </c>
      <c r="F5274" s="188">
        <v>356000000</v>
      </c>
      <c r="G5274" t="s">
        <v>8161</v>
      </c>
    </row>
    <row r="5275" hidden="1" spans="1:7">
      <c r="A5275" t="s">
        <v>9854</v>
      </c>
      <c r="B5275" t="s">
        <v>9855</v>
      </c>
      <c r="C5275" s="188"/>
      <c r="D5275" s="188">
        <v>149200</v>
      </c>
      <c r="E5275" s="188"/>
      <c r="F5275" s="188">
        <v>149200</v>
      </c>
      <c r="G5275" t="s">
        <v>8161</v>
      </c>
    </row>
    <row r="5276" hidden="1" spans="1:7">
      <c r="A5276" t="s">
        <v>9856</v>
      </c>
      <c r="B5276" t="s">
        <v>9857</v>
      </c>
      <c r="C5276" s="188">
        <v>105660000</v>
      </c>
      <c r="D5276" s="188">
        <v>156600000</v>
      </c>
      <c r="E5276" s="188">
        <v>114588000</v>
      </c>
      <c r="F5276" s="188">
        <v>376848000</v>
      </c>
      <c r="G5276" t="s">
        <v>8161</v>
      </c>
    </row>
    <row r="5277" hidden="1" spans="1:7">
      <c r="A5277" t="s">
        <v>9858</v>
      </c>
      <c r="B5277" t="s">
        <v>9859</v>
      </c>
      <c r="C5277" s="188">
        <v>0</v>
      </c>
      <c r="D5277" s="188"/>
      <c r="E5277" s="188">
        <v>1890000</v>
      </c>
      <c r="F5277" s="188">
        <v>1890000</v>
      </c>
      <c r="G5277" t="s">
        <v>8161</v>
      </c>
    </row>
    <row r="5278" hidden="1" spans="1:7">
      <c r="A5278" t="s">
        <v>9860</v>
      </c>
      <c r="B5278" t="s">
        <v>9688</v>
      </c>
      <c r="C5278" s="188">
        <v>128000</v>
      </c>
      <c r="D5278" s="188">
        <v>115200</v>
      </c>
      <c r="E5278" s="188">
        <v>2750</v>
      </c>
      <c r="F5278" s="188">
        <v>245950</v>
      </c>
      <c r="G5278" t="s">
        <v>8161</v>
      </c>
    </row>
    <row r="5279" hidden="1" spans="1:7">
      <c r="A5279" t="s">
        <v>9861</v>
      </c>
      <c r="B5279" t="s">
        <v>9862</v>
      </c>
      <c r="C5279" s="188">
        <v>79200</v>
      </c>
      <c r="D5279" s="188"/>
      <c r="E5279" s="188">
        <v>115200</v>
      </c>
      <c r="F5279" s="188">
        <v>194400</v>
      </c>
      <c r="G5279" t="s">
        <v>8161</v>
      </c>
    </row>
    <row r="5280" hidden="1" spans="1:7">
      <c r="A5280" t="s">
        <v>9863</v>
      </c>
      <c r="B5280" t="s">
        <v>9864</v>
      </c>
      <c r="C5280" s="188">
        <v>196200</v>
      </c>
      <c r="D5280" s="188">
        <v>114200</v>
      </c>
      <c r="E5280" s="188">
        <v>158400</v>
      </c>
      <c r="F5280" s="188">
        <v>468800</v>
      </c>
      <c r="G5280" t="s">
        <v>8161</v>
      </c>
    </row>
    <row r="5281" hidden="1" spans="1:7">
      <c r="A5281" t="s">
        <v>9865</v>
      </c>
      <c r="B5281" t="s">
        <v>9866</v>
      </c>
      <c r="C5281" s="188">
        <v>113000</v>
      </c>
      <c r="D5281" s="188">
        <v>102000</v>
      </c>
      <c r="E5281" s="188">
        <v>44000</v>
      </c>
      <c r="F5281" s="188">
        <v>259000</v>
      </c>
      <c r="G5281" t="s">
        <v>8161</v>
      </c>
    </row>
    <row r="5282" hidden="1" spans="1:7">
      <c r="A5282" t="s">
        <v>9867</v>
      </c>
      <c r="B5282" t="s">
        <v>9868</v>
      </c>
      <c r="C5282" s="188"/>
      <c r="D5282" s="188">
        <v>154800</v>
      </c>
      <c r="E5282" s="188"/>
      <c r="F5282" s="188">
        <v>154800</v>
      </c>
      <c r="G5282" t="s">
        <v>8161</v>
      </c>
    </row>
    <row r="5283" hidden="1" spans="1:7">
      <c r="A5283" t="s">
        <v>9869</v>
      </c>
      <c r="B5283" t="s">
        <v>9870</v>
      </c>
      <c r="C5283" s="188">
        <v>778200</v>
      </c>
      <c r="D5283" s="188">
        <v>2247000</v>
      </c>
      <c r="E5283" s="188"/>
      <c r="F5283" s="188">
        <v>3025200</v>
      </c>
      <c r="G5283" t="s">
        <v>8161</v>
      </c>
    </row>
    <row r="5284" hidden="1" spans="1:7">
      <c r="A5284" t="s">
        <v>9871</v>
      </c>
      <c r="B5284" t="s">
        <v>9872</v>
      </c>
      <c r="C5284" s="188">
        <v>19750000</v>
      </c>
      <c r="D5284" s="188">
        <v>12500000</v>
      </c>
      <c r="E5284" s="188">
        <v>21500000</v>
      </c>
      <c r="F5284" s="188">
        <v>53750000</v>
      </c>
      <c r="G5284" t="s">
        <v>8161</v>
      </c>
    </row>
    <row r="5285" hidden="1" spans="1:7">
      <c r="A5285" t="s">
        <v>9873</v>
      </c>
      <c r="B5285" t="s">
        <v>9874</v>
      </c>
      <c r="C5285" s="188">
        <v>1088000</v>
      </c>
      <c r="D5285" s="188">
        <v>3078800</v>
      </c>
      <c r="E5285" s="188">
        <v>219200</v>
      </c>
      <c r="F5285" s="188">
        <v>4386000</v>
      </c>
      <c r="G5285" t="s">
        <v>8161</v>
      </c>
    </row>
    <row r="5286" hidden="1" spans="1:7">
      <c r="A5286" t="s">
        <v>9875</v>
      </c>
      <c r="B5286" t="s">
        <v>9876</v>
      </c>
      <c r="C5286" s="188">
        <v>6743880</v>
      </c>
      <c r="D5286" s="188">
        <v>1376930</v>
      </c>
      <c r="E5286" s="188">
        <v>5410500</v>
      </c>
      <c r="F5286" s="188">
        <v>13531310</v>
      </c>
      <c r="G5286" t="s">
        <v>9877</v>
      </c>
    </row>
    <row r="5287" hidden="1" spans="1:7">
      <c r="A5287" t="s">
        <v>9878</v>
      </c>
      <c r="B5287" t="s">
        <v>9879</v>
      </c>
      <c r="C5287" s="188">
        <v>632280</v>
      </c>
      <c r="D5287" s="188">
        <v>118800</v>
      </c>
      <c r="E5287" s="188">
        <v>589800</v>
      </c>
      <c r="F5287" s="188">
        <v>1340880</v>
      </c>
      <c r="G5287" t="s">
        <v>9877</v>
      </c>
    </row>
    <row r="5288" hidden="1" spans="1:7">
      <c r="A5288" t="s">
        <v>9880</v>
      </c>
      <c r="B5288" t="s">
        <v>111</v>
      </c>
      <c r="C5288" s="188"/>
      <c r="D5288" s="188"/>
      <c r="E5288" s="188">
        <v>158400</v>
      </c>
      <c r="F5288" s="188">
        <v>158400</v>
      </c>
      <c r="G5288" t="s">
        <v>9877</v>
      </c>
    </row>
    <row r="5289" hidden="1" spans="1:7">
      <c r="A5289" t="s">
        <v>9881</v>
      </c>
      <c r="B5289" t="s">
        <v>9882</v>
      </c>
      <c r="C5289" s="188"/>
      <c r="D5289" s="188">
        <v>3240000</v>
      </c>
      <c r="E5289" s="188"/>
      <c r="F5289" s="188">
        <v>3240000</v>
      </c>
      <c r="G5289" t="s">
        <v>9877</v>
      </c>
    </row>
    <row r="5290" hidden="1" spans="1:7">
      <c r="A5290" t="s">
        <v>9883</v>
      </c>
      <c r="B5290" t="s">
        <v>9884</v>
      </c>
      <c r="C5290" s="188">
        <v>3295530</v>
      </c>
      <c r="D5290" s="188">
        <v>1034380</v>
      </c>
      <c r="E5290" s="188">
        <v>1646680</v>
      </c>
      <c r="F5290" s="188">
        <v>5976590</v>
      </c>
      <c r="G5290" t="s">
        <v>9877</v>
      </c>
    </row>
    <row r="5291" hidden="1" spans="1:7">
      <c r="A5291" t="s">
        <v>9885</v>
      </c>
      <c r="B5291" t="s">
        <v>9886</v>
      </c>
      <c r="C5291" s="188">
        <v>22902320</v>
      </c>
      <c r="D5291" s="188">
        <v>0</v>
      </c>
      <c r="E5291" s="188">
        <v>6561810</v>
      </c>
      <c r="F5291" s="188">
        <v>29464130</v>
      </c>
      <c r="G5291" t="s">
        <v>9877</v>
      </c>
    </row>
    <row r="5292" hidden="1" spans="1:7">
      <c r="A5292" t="s">
        <v>9887</v>
      </c>
      <c r="B5292" t="s">
        <v>9888</v>
      </c>
      <c r="C5292" s="188">
        <v>9580000</v>
      </c>
      <c r="D5292" s="188"/>
      <c r="E5292" s="188"/>
      <c r="F5292" s="188">
        <v>9580000</v>
      </c>
      <c r="G5292" t="s">
        <v>9877</v>
      </c>
    </row>
    <row r="5293" hidden="1" spans="1:7">
      <c r="A5293" t="s">
        <v>9889</v>
      </c>
      <c r="B5293" t="s">
        <v>9890</v>
      </c>
      <c r="C5293" s="188"/>
      <c r="D5293" s="188">
        <v>396000</v>
      </c>
      <c r="E5293" s="188">
        <v>744900</v>
      </c>
      <c r="F5293" s="188">
        <v>1140900</v>
      </c>
      <c r="G5293" t="s">
        <v>9877</v>
      </c>
    </row>
    <row r="5294" hidden="1" spans="1:7">
      <c r="A5294" t="s">
        <v>9891</v>
      </c>
      <c r="B5294" t="s">
        <v>9892</v>
      </c>
      <c r="C5294" s="188">
        <v>4860000</v>
      </c>
      <c r="D5294" s="188"/>
      <c r="E5294" s="188">
        <v>8100000</v>
      </c>
      <c r="F5294" s="188">
        <v>12960000</v>
      </c>
      <c r="G5294" t="s">
        <v>9877</v>
      </c>
    </row>
    <row r="5295" hidden="1" spans="1:7">
      <c r="A5295" t="s">
        <v>9893</v>
      </c>
      <c r="B5295" t="s">
        <v>1699</v>
      </c>
      <c r="C5295" s="188">
        <v>1402500</v>
      </c>
      <c r="D5295" s="188">
        <v>396000</v>
      </c>
      <c r="E5295" s="188"/>
      <c r="F5295" s="188">
        <v>1798500</v>
      </c>
      <c r="G5295" t="s">
        <v>9877</v>
      </c>
    </row>
    <row r="5296" hidden="1" spans="1:7">
      <c r="A5296" t="s">
        <v>9894</v>
      </c>
      <c r="B5296" t="s">
        <v>9895</v>
      </c>
      <c r="C5296" s="188">
        <v>12802500</v>
      </c>
      <c r="D5296" s="188">
        <v>22470000</v>
      </c>
      <c r="E5296" s="188"/>
      <c r="F5296" s="188">
        <v>35272500</v>
      </c>
      <c r="G5296" t="s">
        <v>9877</v>
      </c>
    </row>
    <row r="5297" hidden="1" spans="1:7">
      <c r="A5297" t="s">
        <v>9896</v>
      </c>
      <c r="B5297" t="s">
        <v>9897</v>
      </c>
      <c r="C5297" s="188">
        <v>1198380</v>
      </c>
      <c r="D5297" s="188">
        <v>396000</v>
      </c>
      <c r="E5297" s="188">
        <v>774000</v>
      </c>
      <c r="F5297" s="188">
        <v>2368380</v>
      </c>
      <c r="G5297" t="s">
        <v>9877</v>
      </c>
    </row>
    <row r="5298" hidden="1" spans="1:7">
      <c r="A5298" t="s">
        <v>9898</v>
      </c>
      <c r="B5298" t="s">
        <v>9899</v>
      </c>
      <c r="C5298" s="188">
        <v>3789100</v>
      </c>
      <c r="D5298" s="188">
        <v>3752140</v>
      </c>
      <c r="E5298" s="188"/>
      <c r="F5298" s="188">
        <v>7541240</v>
      </c>
      <c r="G5298" t="s">
        <v>9877</v>
      </c>
    </row>
    <row r="5299" hidden="1" spans="1:7">
      <c r="A5299" t="s">
        <v>9900</v>
      </c>
      <c r="B5299" t="s">
        <v>9901</v>
      </c>
      <c r="C5299" s="188">
        <v>396000</v>
      </c>
      <c r="D5299" s="188">
        <v>396000</v>
      </c>
      <c r="E5299" s="188"/>
      <c r="F5299" s="188">
        <v>792000</v>
      </c>
      <c r="G5299" t="s">
        <v>9877</v>
      </c>
    </row>
    <row r="5300" hidden="1" spans="1:7">
      <c r="A5300" t="s">
        <v>9902</v>
      </c>
      <c r="B5300" t="s">
        <v>9903</v>
      </c>
      <c r="C5300" s="188">
        <v>1980000</v>
      </c>
      <c r="D5300" s="188"/>
      <c r="E5300" s="188"/>
      <c r="F5300" s="188">
        <v>1980000</v>
      </c>
      <c r="G5300" t="s">
        <v>9877</v>
      </c>
    </row>
    <row r="5301" hidden="1" spans="1:7">
      <c r="A5301" t="s">
        <v>9904</v>
      </c>
      <c r="B5301" t="s">
        <v>9905</v>
      </c>
      <c r="C5301" s="188">
        <v>396000</v>
      </c>
      <c r="D5301" s="188"/>
      <c r="E5301" s="188"/>
      <c r="F5301" s="188">
        <v>396000</v>
      </c>
      <c r="G5301" t="s">
        <v>9877</v>
      </c>
    </row>
    <row r="5302" hidden="1" spans="1:7">
      <c r="A5302" t="s">
        <v>9906</v>
      </c>
      <c r="B5302" t="s">
        <v>5056</v>
      </c>
      <c r="C5302" s="188">
        <v>943200</v>
      </c>
      <c r="D5302" s="188">
        <v>792000</v>
      </c>
      <c r="E5302" s="188">
        <v>792000</v>
      </c>
      <c r="F5302" s="188">
        <v>2527200</v>
      </c>
      <c r="G5302" t="s">
        <v>9877</v>
      </c>
    </row>
    <row r="5303" hidden="1" spans="1:7">
      <c r="A5303" t="s">
        <v>9900</v>
      </c>
      <c r="B5303" t="s">
        <v>9907</v>
      </c>
      <c r="C5303" s="188">
        <v>466000</v>
      </c>
      <c r="D5303" s="188"/>
      <c r="E5303" s="188"/>
      <c r="F5303" s="188">
        <v>466000</v>
      </c>
      <c r="G5303" t="s">
        <v>9877</v>
      </c>
    </row>
    <row r="5304" hidden="1" spans="1:7">
      <c r="A5304" t="s">
        <v>9908</v>
      </c>
      <c r="B5304" t="s">
        <v>9909</v>
      </c>
      <c r="C5304" s="188">
        <v>628980</v>
      </c>
      <c r="D5304" s="188"/>
      <c r="E5304" s="188"/>
      <c r="F5304" s="188">
        <v>628980</v>
      </c>
      <c r="G5304" t="s">
        <v>9877</v>
      </c>
    </row>
    <row r="5305" hidden="1" spans="1:7">
      <c r="A5305" t="s">
        <v>9910</v>
      </c>
      <c r="B5305" t="s">
        <v>9911</v>
      </c>
      <c r="C5305" s="188"/>
      <c r="D5305" s="188">
        <v>1980000</v>
      </c>
      <c r="E5305" s="188"/>
      <c r="F5305" s="188">
        <v>1980000</v>
      </c>
      <c r="G5305" t="s">
        <v>9877</v>
      </c>
    </row>
    <row r="5306" hidden="1" spans="1:7">
      <c r="A5306" t="s">
        <v>9912</v>
      </c>
      <c r="B5306" t="s">
        <v>9913</v>
      </c>
      <c r="C5306" s="188">
        <v>2970000</v>
      </c>
      <c r="D5306" s="188">
        <v>2970000</v>
      </c>
      <c r="E5306" s="188"/>
      <c r="F5306" s="188">
        <v>5940000</v>
      </c>
      <c r="G5306" t="s">
        <v>9877</v>
      </c>
    </row>
    <row r="5307" hidden="1" spans="1:7">
      <c r="A5307" t="s">
        <v>9914</v>
      </c>
      <c r="B5307" t="s">
        <v>9915</v>
      </c>
      <c r="C5307" s="188">
        <v>2352600</v>
      </c>
      <c r="D5307" s="188">
        <v>1980000</v>
      </c>
      <c r="E5307" s="188"/>
      <c r="F5307" s="188">
        <v>4332600</v>
      </c>
      <c r="G5307" t="s">
        <v>9877</v>
      </c>
    </row>
    <row r="5308" hidden="1" spans="1:7">
      <c r="A5308" t="s">
        <v>9916</v>
      </c>
      <c r="B5308" t="s">
        <v>9917</v>
      </c>
      <c r="C5308" s="188">
        <v>149820</v>
      </c>
      <c r="D5308" s="188">
        <v>154800</v>
      </c>
      <c r="E5308" s="188"/>
      <c r="F5308" s="188">
        <v>304620</v>
      </c>
      <c r="G5308" t="s">
        <v>9877</v>
      </c>
    </row>
    <row r="5309" hidden="1" spans="1:7">
      <c r="A5309" t="s">
        <v>9918</v>
      </c>
      <c r="B5309" t="s">
        <v>9919</v>
      </c>
      <c r="C5309" s="188">
        <v>396000</v>
      </c>
      <c r="D5309" s="188">
        <v>396000</v>
      </c>
      <c r="E5309" s="188">
        <v>396000</v>
      </c>
      <c r="F5309" s="188">
        <v>1188000</v>
      </c>
      <c r="G5309" t="s">
        <v>9877</v>
      </c>
    </row>
    <row r="5310" hidden="1" spans="1:7">
      <c r="A5310" t="s">
        <v>9920</v>
      </c>
      <c r="B5310" t="s">
        <v>9921</v>
      </c>
      <c r="C5310" s="188">
        <v>110880</v>
      </c>
      <c r="D5310" s="188">
        <v>1980000</v>
      </c>
      <c r="E5310" s="188"/>
      <c r="F5310" s="188">
        <v>2090880</v>
      </c>
      <c r="G5310" t="s">
        <v>9877</v>
      </c>
    </row>
    <row r="5311" hidden="1" spans="1:7">
      <c r="A5311" t="s">
        <v>9900</v>
      </c>
      <c r="B5311" t="s">
        <v>9922</v>
      </c>
      <c r="C5311" s="188">
        <v>158400</v>
      </c>
      <c r="D5311" s="188"/>
      <c r="E5311" s="188"/>
      <c r="F5311" s="188">
        <v>158400</v>
      </c>
      <c r="G5311" t="s">
        <v>9877</v>
      </c>
    </row>
    <row r="5312" hidden="1" spans="1:7">
      <c r="A5312" t="s">
        <v>9923</v>
      </c>
      <c r="B5312" t="s">
        <v>9924</v>
      </c>
      <c r="C5312" s="188">
        <v>471600</v>
      </c>
      <c r="D5312" s="188">
        <v>396000</v>
      </c>
      <c r="E5312" s="188"/>
      <c r="F5312" s="188">
        <v>867600</v>
      </c>
      <c r="G5312" t="s">
        <v>9877</v>
      </c>
    </row>
    <row r="5313" hidden="1" spans="1:7">
      <c r="A5313" t="s">
        <v>9925</v>
      </c>
      <c r="B5313" t="s">
        <v>9926</v>
      </c>
      <c r="C5313" s="188"/>
      <c r="D5313" s="188">
        <v>1752500</v>
      </c>
      <c r="E5313" s="188"/>
      <c r="F5313" s="188">
        <v>1752500</v>
      </c>
      <c r="G5313" t="s">
        <v>9877</v>
      </c>
    </row>
    <row r="5314" hidden="1" spans="1:7">
      <c r="A5314" t="s">
        <v>9900</v>
      </c>
      <c r="B5314" t="s">
        <v>9927</v>
      </c>
      <c r="C5314" s="188">
        <v>396000</v>
      </c>
      <c r="D5314" s="188">
        <v>396000</v>
      </c>
      <c r="E5314" s="188"/>
      <c r="F5314" s="188">
        <v>792000</v>
      </c>
      <c r="G5314" t="s">
        <v>9877</v>
      </c>
    </row>
    <row r="5315" hidden="1" spans="1:7">
      <c r="A5315" t="s">
        <v>9928</v>
      </c>
      <c r="B5315" t="s">
        <v>9929</v>
      </c>
      <c r="C5315" s="188">
        <v>18622000</v>
      </c>
      <c r="D5315" s="188"/>
      <c r="E5315" s="188"/>
      <c r="F5315" s="188">
        <v>18622000</v>
      </c>
      <c r="G5315" t="s">
        <v>9877</v>
      </c>
    </row>
    <row r="5316" hidden="1" spans="1:7">
      <c r="A5316" t="s">
        <v>9930</v>
      </c>
      <c r="B5316" t="s">
        <v>9931</v>
      </c>
      <c r="C5316" s="188">
        <v>1980000</v>
      </c>
      <c r="D5316" s="188"/>
      <c r="E5316" s="188"/>
      <c r="F5316" s="188">
        <v>1980000</v>
      </c>
      <c r="G5316" t="s">
        <v>9877</v>
      </c>
    </row>
    <row r="5317" hidden="1" spans="1:7">
      <c r="A5317" t="s">
        <v>9932</v>
      </c>
      <c r="B5317" t="s">
        <v>9933</v>
      </c>
      <c r="C5317" s="188">
        <v>709500</v>
      </c>
      <c r="D5317" s="188">
        <v>396000</v>
      </c>
      <c r="E5317" s="188">
        <v>180000</v>
      </c>
      <c r="F5317" s="188">
        <v>1285500</v>
      </c>
      <c r="G5317" t="s">
        <v>9877</v>
      </c>
    </row>
    <row r="5318" hidden="1" spans="1:7">
      <c r="A5318" t="s">
        <v>9934</v>
      </c>
      <c r="B5318" t="s">
        <v>9935</v>
      </c>
      <c r="C5318" s="188">
        <v>-1234260</v>
      </c>
      <c r="D5318" s="188">
        <v>10137000</v>
      </c>
      <c r="E5318" s="188"/>
      <c r="F5318" s="188">
        <v>8902740</v>
      </c>
      <c r="G5318" t="s">
        <v>9877</v>
      </c>
    </row>
    <row r="5319" hidden="1" spans="1:7">
      <c r="A5319" t="s">
        <v>9936</v>
      </c>
      <c r="B5319" t="s">
        <v>9937</v>
      </c>
      <c r="C5319" s="188">
        <v>5760500</v>
      </c>
      <c r="D5319" s="188">
        <v>2028860</v>
      </c>
      <c r="E5319" s="188"/>
      <c r="F5319" s="188">
        <v>7789360</v>
      </c>
      <c r="G5319" t="s">
        <v>9877</v>
      </c>
    </row>
    <row r="5320" hidden="1" spans="1:7">
      <c r="A5320" t="s">
        <v>9938</v>
      </c>
      <c r="B5320" t="s">
        <v>9939</v>
      </c>
      <c r="C5320" s="188">
        <v>396000</v>
      </c>
      <c r="D5320" s="188">
        <v>396000</v>
      </c>
      <c r="E5320" s="188">
        <v>396000</v>
      </c>
      <c r="F5320" s="188">
        <v>1188000</v>
      </c>
      <c r="G5320" t="s">
        <v>9877</v>
      </c>
    </row>
    <row r="5321" hidden="1" spans="1:7">
      <c r="A5321" t="s">
        <v>9900</v>
      </c>
      <c r="B5321" t="s">
        <v>9940</v>
      </c>
      <c r="C5321" s="188">
        <v>226800</v>
      </c>
      <c r="D5321" s="188">
        <v>396000</v>
      </c>
      <c r="E5321" s="188"/>
      <c r="F5321" s="188">
        <v>622800</v>
      </c>
      <c r="G5321" t="s">
        <v>9877</v>
      </c>
    </row>
    <row r="5322" hidden="1" spans="1:7">
      <c r="A5322" t="s">
        <v>9941</v>
      </c>
      <c r="B5322" t="s">
        <v>9942</v>
      </c>
      <c r="C5322" s="188">
        <v>792000</v>
      </c>
      <c r="D5322" s="188">
        <v>378000</v>
      </c>
      <c r="E5322" s="188">
        <v>313500</v>
      </c>
      <c r="F5322" s="188">
        <v>1483500</v>
      </c>
      <c r="G5322" t="s">
        <v>9877</v>
      </c>
    </row>
    <row r="5323" hidden="1" spans="1:7">
      <c r="A5323" t="s">
        <v>9943</v>
      </c>
      <c r="B5323" t="s">
        <v>9944</v>
      </c>
      <c r="C5323" s="188">
        <v>3588500</v>
      </c>
      <c r="D5323" s="188"/>
      <c r="E5323" s="188">
        <v>1980000</v>
      </c>
      <c r="F5323" s="188">
        <v>5568500</v>
      </c>
      <c r="G5323" t="s">
        <v>9877</v>
      </c>
    </row>
    <row r="5324" hidden="1" spans="1:7">
      <c r="A5324" t="s">
        <v>9945</v>
      </c>
      <c r="B5324" t="s">
        <v>9946</v>
      </c>
      <c r="C5324" s="188"/>
      <c r="D5324" s="188">
        <v>1980000</v>
      </c>
      <c r="E5324" s="188"/>
      <c r="F5324" s="188">
        <v>1980000</v>
      </c>
      <c r="G5324" t="s">
        <v>9877</v>
      </c>
    </row>
    <row r="5325" hidden="1" spans="1:7">
      <c r="A5325" t="s">
        <v>9900</v>
      </c>
      <c r="B5325" t="s">
        <v>9947</v>
      </c>
      <c r="C5325" s="188"/>
      <c r="D5325" s="188"/>
      <c r="E5325" s="188">
        <v>792000</v>
      </c>
      <c r="F5325" s="188">
        <v>792000</v>
      </c>
      <c r="G5325" t="s">
        <v>9877</v>
      </c>
    </row>
    <row r="5326" hidden="1" spans="1:7">
      <c r="A5326" t="s">
        <v>9948</v>
      </c>
      <c r="B5326" t="s">
        <v>9949</v>
      </c>
      <c r="C5326" s="188">
        <v>1584000</v>
      </c>
      <c r="D5326" s="188">
        <v>396000</v>
      </c>
      <c r="E5326" s="188">
        <v>1188000</v>
      </c>
      <c r="F5326" s="188">
        <v>3168000</v>
      </c>
      <c r="G5326" t="s">
        <v>9877</v>
      </c>
    </row>
    <row r="5327" hidden="1" spans="1:7">
      <c r="A5327" t="s">
        <v>9950</v>
      </c>
      <c r="B5327" t="s">
        <v>9951</v>
      </c>
      <c r="C5327" s="188">
        <v>2374500</v>
      </c>
      <c r="D5327" s="188">
        <v>1254000</v>
      </c>
      <c r="E5327" s="188"/>
      <c r="F5327" s="188">
        <v>3628500</v>
      </c>
      <c r="G5327" t="s">
        <v>9877</v>
      </c>
    </row>
    <row r="5328" hidden="1" spans="1:7">
      <c r="A5328" t="s">
        <v>9900</v>
      </c>
      <c r="B5328" t="s">
        <v>9952</v>
      </c>
      <c r="C5328" s="188">
        <v>475200</v>
      </c>
      <c r="D5328" s="188"/>
      <c r="E5328" s="188"/>
      <c r="F5328" s="188">
        <v>475200</v>
      </c>
      <c r="G5328" t="s">
        <v>9877</v>
      </c>
    </row>
    <row r="5329" hidden="1" spans="1:7">
      <c r="A5329" t="s">
        <v>9953</v>
      </c>
      <c r="B5329" t="s">
        <v>9954</v>
      </c>
      <c r="C5329" s="188">
        <v>425280</v>
      </c>
      <c r="D5329" s="188">
        <v>59400</v>
      </c>
      <c r="E5329" s="188"/>
      <c r="F5329" s="188">
        <v>484680</v>
      </c>
      <c r="G5329" t="s">
        <v>9877</v>
      </c>
    </row>
    <row r="5330" hidden="1" spans="1:7">
      <c r="A5330" t="s">
        <v>9900</v>
      </c>
      <c r="B5330" t="s">
        <v>9955</v>
      </c>
      <c r="C5330" s="188">
        <v>84000</v>
      </c>
      <c r="D5330" s="188">
        <v>250200</v>
      </c>
      <c r="E5330" s="188"/>
      <c r="F5330" s="188">
        <v>334200</v>
      </c>
      <c r="G5330" t="s">
        <v>9877</v>
      </c>
    </row>
    <row r="5331" hidden="1" spans="1:7">
      <c r="A5331" t="s">
        <v>9956</v>
      </c>
      <c r="B5331" t="s">
        <v>9957</v>
      </c>
      <c r="C5331" s="188">
        <v>122100</v>
      </c>
      <c r="D5331" s="188"/>
      <c r="E5331" s="188">
        <v>0</v>
      </c>
      <c r="F5331" s="188">
        <v>122100</v>
      </c>
      <c r="G5331" t="s">
        <v>9877</v>
      </c>
    </row>
    <row r="5332" hidden="1" spans="1:7">
      <c r="A5332" t="s">
        <v>9958</v>
      </c>
      <c r="B5332" t="s">
        <v>9959</v>
      </c>
      <c r="C5332" s="188">
        <v>792000</v>
      </c>
      <c r="D5332" s="188">
        <v>867600</v>
      </c>
      <c r="E5332" s="188"/>
      <c r="F5332" s="188">
        <v>1659600</v>
      </c>
      <c r="G5332" t="s">
        <v>9877</v>
      </c>
    </row>
    <row r="5333" hidden="1" spans="1:7">
      <c r="A5333" t="s">
        <v>9960</v>
      </c>
      <c r="B5333" t="s">
        <v>4651</v>
      </c>
      <c r="C5333" s="188">
        <v>8209500</v>
      </c>
      <c r="D5333" s="188">
        <v>1567500</v>
      </c>
      <c r="E5333" s="188"/>
      <c r="F5333" s="188">
        <v>9777000</v>
      </c>
      <c r="G5333" t="s">
        <v>9877</v>
      </c>
    </row>
    <row r="5334" hidden="1" spans="1:7">
      <c r="A5334" t="s">
        <v>9961</v>
      </c>
      <c r="B5334" t="s">
        <v>9962</v>
      </c>
      <c r="C5334" s="188"/>
      <c r="D5334" s="188">
        <v>7920000</v>
      </c>
      <c r="E5334" s="188"/>
      <c r="F5334" s="188">
        <v>7920000</v>
      </c>
      <c r="G5334" t="s">
        <v>9877</v>
      </c>
    </row>
    <row r="5335" hidden="1" spans="1:7">
      <c r="A5335" t="s">
        <v>9900</v>
      </c>
      <c r="B5335" t="s">
        <v>9963</v>
      </c>
      <c r="C5335" s="188"/>
      <c r="D5335" s="188">
        <v>3754500</v>
      </c>
      <c r="E5335" s="188"/>
      <c r="F5335" s="188">
        <v>3754500</v>
      </c>
      <c r="G5335" t="s">
        <v>9877</v>
      </c>
    </row>
    <row r="5336" hidden="1" spans="1:7">
      <c r="A5336" t="s">
        <v>9964</v>
      </c>
      <c r="B5336" t="s">
        <v>9965</v>
      </c>
      <c r="C5336" s="188"/>
      <c r="D5336" s="188">
        <v>23760000</v>
      </c>
      <c r="E5336" s="188">
        <v>19980000</v>
      </c>
      <c r="F5336" s="188">
        <v>43740000</v>
      </c>
      <c r="G5336" t="s">
        <v>9877</v>
      </c>
    </row>
    <row r="5337" hidden="1" spans="1:7">
      <c r="A5337" t="s">
        <v>9966</v>
      </c>
      <c r="B5337" t="s">
        <v>9967</v>
      </c>
      <c r="C5337" s="188">
        <v>1980000</v>
      </c>
      <c r="D5337" s="188"/>
      <c r="E5337" s="188"/>
      <c r="F5337" s="188">
        <v>1980000</v>
      </c>
      <c r="G5337" t="s">
        <v>9877</v>
      </c>
    </row>
    <row r="5338" hidden="1" spans="1:7">
      <c r="A5338" t="s">
        <v>9968</v>
      </c>
      <c r="B5338" t="s">
        <v>9969</v>
      </c>
      <c r="C5338" s="188">
        <v>1567500</v>
      </c>
      <c r="D5338" s="188">
        <v>3375000</v>
      </c>
      <c r="E5338" s="188">
        <v>3870000</v>
      </c>
      <c r="F5338" s="188">
        <v>8812500</v>
      </c>
      <c r="G5338" t="s">
        <v>9877</v>
      </c>
    </row>
    <row r="5339" hidden="1" spans="1:7">
      <c r="A5339" t="s">
        <v>9970</v>
      </c>
      <c r="B5339" t="s">
        <v>9971</v>
      </c>
      <c r="C5339" s="188">
        <v>1980000</v>
      </c>
      <c r="D5339" s="188">
        <v>1980000</v>
      </c>
      <c r="E5339" s="188">
        <v>1975600</v>
      </c>
      <c r="F5339" s="188">
        <v>5935600</v>
      </c>
      <c r="G5339" t="s">
        <v>9877</v>
      </c>
    </row>
    <row r="5340" hidden="1" spans="1:7">
      <c r="A5340" t="s">
        <v>9972</v>
      </c>
      <c r="B5340" t="s">
        <v>9973</v>
      </c>
      <c r="C5340" s="188">
        <v>192100</v>
      </c>
      <c r="D5340" s="188">
        <v>179260</v>
      </c>
      <c r="E5340" s="188">
        <v>79200</v>
      </c>
      <c r="F5340" s="188">
        <v>450560</v>
      </c>
      <c r="G5340" t="s">
        <v>9877</v>
      </c>
    </row>
    <row r="5341" hidden="1" spans="1:7">
      <c r="A5341" t="s">
        <v>9974</v>
      </c>
      <c r="B5341" t="s">
        <v>9975</v>
      </c>
      <c r="C5341" s="188">
        <v>1075200</v>
      </c>
      <c r="D5341" s="188">
        <v>158400</v>
      </c>
      <c r="E5341" s="188"/>
      <c r="F5341" s="188">
        <v>1233600</v>
      </c>
      <c r="G5341" t="s">
        <v>9877</v>
      </c>
    </row>
    <row r="5342" hidden="1" spans="1:7">
      <c r="A5342" t="s">
        <v>9976</v>
      </c>
      <c r="B5342" t="s">
        <v>9977</v>
      </c>
      <c r="C5342" s="188">
        <v>792000</v>
      </c>
      <c r="D5342" s="188"/>
      <c r="E5342" s="188"/>
      <c r="F5342" s="188">
        <v>792000</v>
      </c>
      <c r="G5342" t="s">
        <v>9877</v>
      </c>
    </row>
    <row r="5343" hidden="1" spans="1:7">
      <c r="A5343" t="s">
        <v>9978</v>
      </c>
      <c r="B5343" t="s">
        <v>9979</v>
      </c>
      <c r="C5343" s="188">
        <v>110880</v>
      </c>
      <c r="D5343" s="188"/>
      <c r="E5343" s="188"/>
      <c r="F5343" s="188">
        <v>110880</v>
      </c>
      <c r="G5343" t="s">
        <v>9877</v>
      </c>
    </row>
    <row r="5344" hidden="1" spans="1:7">
      <c r="A5344" t="s">
        <v>9980</v>
      </c>
      <c r="B5344" t="s">
        <v>9981</v>
      </c>
      <c r="C5344" s="188">
        <v>1980000</v>
      </c>
      <c r="D5344" s="188"/>
      <c r="E5344" s="188">
        <v>1980000</v>
      </c>
      <c r="F5344" s="188">
        <v>3960000</v>
      </c>
      <c r="G5344" t="s">
        <v>9877</v>
      </c>
    </row>
    <row r="5345" hidden="1" spans="1:7">
      <c r="A5345" t="s">
        <v>9982</v>
      </c>
      <c r="B5345" t="s">
        <v>9983</v>
      </c>
      <c r="C5345" s="188">
        <v>3960000</v>
      </c>
      <c r="D5345" s="188"/>
      <c r="E5345" s="188">
        <v>3960000</v>
      </c>
      <c r="F5345" s="188">
        <v>7920000</v>
      </c>
      <c r="G5345" t="s">
        <v>9877</v>
      </c>
    </row>
    <row r="5346" hidden="1" spans="1:7">
      <c r="A5346" t="s">
        <v>9984</v>
      </c>
      <c r="B5346" t="s">
        <v>140</v>
      </c>
      <c r="C5346" s="188"/>
      <c r="D5346" s="188">
        <v>151200</v>
      </c>
      <c r="E5346" s="188"/>
      <c r="F5346" s="188">
        <v>151200</v>
      </c>
      <c r="G5346" t="s">
        <v>9877</v>
      </c>
    </row>
    <row r="5347" hidden="1" spans="1:7">
      <c r="A5347" t="s">
        <v>9985</v>
      </c>
      <c r="B5347" t="s">
        <v>9986</v>
      </c>
      <c r="C5347" s="188">
        <v>1485000</v>
      </c>
      <c r="D5347" s="188"/>
      <c r="E5347" s="188">
        <v>9810000</v>
      </c>
      <c r="F5347" s="188">
        <v>11295000</v>
      </c>
      <c r="G5347" t="s">
        <v>9877</v>
      </c>
    </row>
    <row r="5348" hidden="1" spans="1:7">
      <c r="A5348" t="s">
        <v>9987</v>
      </c>
      <c r="B5348" t="s">
        <v>9988</v>
      </c>
      <c r="C5348" s="188">
        <v>-358600</v>
      </c>
      <c r="D5348" s="188">
        <v>3927700</v>
      </c>
      <c r="E5348" s="188"/>
      <c r="F5348" s="188">
        <v>3569100</v>
      </c>
      <c r="G5348" t="s">
        <v>9877</v>
      </c>
    </row>
    <row r="5349" hidden="1" spans="1:7">
      <c r="A5349" t="s">
        <v>9989</v>
      </c>
      <c r="B5349" t="s">
        <v>9990</v>
      </c>
      <c r="C5349" s="188"/>
      <c r="D5349" s="188">
        <v>1567500</v>
      </c>
      <c r="E5349" s="188">
        <v>3274000</v>
      </c>
      <c r="F5349" s="188">
        <v>4841500</v>
      </c>
      <c r="G5349" t="s">
        <v>9877</v>
      </c>
    </row>
    <row r="5350" hidden="1" spans="1:7">
      <c r="A5350" t="s">
        <v>9991</v>
      </c>
      <c r="B5350" t="s">
        <v>9992</v>
      </c>
      <c r="C5350" s="188"/>
      <c r="D5350" s="188">
        <v>378000</v>
      </c>
      <c r="E5350" s="188"/>
      <c r="F5350" s="188">
        <v>378000</v>
      </c>
      <c r="G5350" t="s">
        <v>9877</v>
      </c>
    </row>
    <row r="5351" hidden="1" spans="1:7">
      <c r="A5351" t="s">
        <v>9993</v>
      </c>
      <c r="B5351" t="s">
        <v>9994</v>
      </c>
      <c r="C5351" s="188">
        <v>2268000</v>
      </c>
      <c r="D5351" s="188">
        <v>7920000</v>
      </c>
      <c r="E5351" s="188">
        <v>7920000</v>
      </c>
      <c r="F5351" s="188">
        <v>18108000</v>
      </c>
      <c r="G5351" t="s">
        <v>9877</v>
      </c>
    </row>
    <row r="5352" hidden="1" spans="1:7">
      <c r="A5352" t="s">
        <v>9995</v>
      </c>
      <c r="B5352" t="s">
        <v>9996</v>
      </c>
      <c r="C5352" s="188"/>
      <c r="D5352" s="188">
        <v>5544000</v>
      </c>
      <c r="E5352" s="188">
        <v>7920000</v>
      </c>
      <c r="F5352" s="188">
        <v>13464000</v>
      </c>
      <c r="G5352" t="s">
        <v>9877</v>
      </c>
    </row>
    <row r="5353" hidden="1" spans="1:7">
      <c r="A5353" t="s">
        <v>9997</v>
      </c>
      <c r="B5353" t="s">
        <v>9998</v>
      </c>
      <c r="C5353" s="188">
        <v>0</v>
      </c>
      <c r="D5353" s="188">
        <v>2671680</v>
      </c>
      <c r="E5353" s="188">
        <v>2376000</v>
      </c>
      <c r="F5353" s="188">
        <v>5047680</v>
      </c>
      <c r="G5353" t="s">
        <v>9877</v>
      </c>
    </row>
    <row r="5354" hidden="1" spans="1:7">
      <c r="A5354" t="s">
        <v>9999</v>
      </c>
      <c r="B5354" t="s">
        <v>10000</v>
      </c>
      <c r="C5354" s="188">
        <v>2019900</v>
      </c>
      <c r="D5354" s="188"/>
      <c r="E5354" s="188">
        <v>1980000</v>
      </c>
      <c r="F5354" s="188">
        <v>3999900</v>
      </c>
      <c r="G5354" t="s">
        <v>9877</v>
      </c>
    </row>
    <row r="5355" hidden="1" spans="1:7">
      <c r="A5355" t="s">
        <v>10001</v>
      </c>
      <c r="B5355" t="s">
        <v>10002</v>
      </c>
      <c r="C5355" s="188">
        <v>792000</v>
      </c>
      <c r="D5355" s="188">
        <v>396000</v>
      </c>
      <c r="E5355" s="188">
        <v>792000</v>
      </c>
      <c r="F5355" s="188">
        <v>1980000</v>
      </c>
      <c r="G5355" t="s">
        <v>9877</v>
      </c>
    </row>
    <row r="5356" hidden="1" spans="1:7">
      <c r="A5356" t="s">
        <v>10003</v>
      </c>
      <c r="B5356" t="s">
        <v>10004</v>
      </c>
      <c r="C5356" s="188">
        <v>350000</v>
      </c>
      <c r="D5356" s="188"/>
      <c r="E5356" s="188">
        <v>1980000</v>
      </c>
      <c r="F5356" s="188">
        <v>2330000</v>
      </c>
      <c r="G5356" t="s">
        <v>9877</v>
      </c>
    </row>
    <row r="5357" hidden="1" spans="1:7">
      <c r="A5357" t="s">
        <v>10005</v>
      </c>
      <c r="B5357" t="s">
        <v>10006</v>
      </c>
      <c r="C5357" s="188"/>
      <c r="D5357" s="188">
        <v>5675400</v>
      </c>
      <c r="E5357" s="188">
        <v>4752000</v>
      </c>
      <c r="F5357" s="188">
        <v>10427400</v>
      </c>
      <c r="G5357" t="s">
        <v>9877</v>
      </c>
    </row>
    <row r="5358" hidden="1" spans="1:7">
      <c r="A5358" t="s">
        <v>10007</v>
      </c>
      <c r="B5358" t="s">
        <v>10008</v>
      </c>
      <c r="C5358" s="188">
        <v>396000</v>
      </c>
      <c r="D5358" s="188"/>
      <c r="E5358" s="188"/>
      <c r="F5358" s="188">
        <v>396000</v>
      </c>
      <c r="G5358" t="s">
        <v>9877</v>
      </c>
    </row>
    <row r="5359" hidden="1" spans="1:7">
      <c r="A5359" t="s">
        <v>10009</v>
      </c>
      <c r="B5359" t="s">
        <v>113</v>
      </c>
      <c r="C5359" s="188">
        <v>8538000</v>
      </c>
      <c r="D5359" s="188">
        <v>10415000</v>
      </c>
      <c r="E5359" s="188"/>
      <c r="F5359" s="188">
        <v>18953000</v>
      </c>
      <c r="G5359" t="s">
        <v>9877</v>
      </c>
    </row>
    <row r="5360" hidden="1" spans="1:7">
      <c r="A5360" t="s">
        <v>10010</v>
      </c>
      <c r="B5360" t="s">
        <v>10011</v>
      </c>
      <c r="C5360" s="188">
        <v>628980</v>
      </c>
      <c r="D5360" s="188"/>
      <c r="E5360" s="188"/>
      <c r="F5360" s="188">
        <v>628980</v>
      </c>
      <c r="G5360" t="s">
        <v>9877</v>
      </c>
    </row>
    <row r="5361" hidden="1" spans="1:7">
      <c r="A5361" t="s">
        <v>10012</v>
      </c>
      <c r="B5361" t="s">
        <v>10013</v>
      </c>
      <c r="C5361" s="188">
        <v>435000</v>
      </c>
      <c r="D5361" s="188"/>
      <c r="E5361" s="188"/>
      <c r="F5361" s="188">
        <v>435000</v>
      </c>
      <c r="G5361" t="s">
        <v>9877</v>
      </c>
    </row>
    <row r="5362" hidden="1" spans="1:7">
      <c r="A5362" t="s">
        <v>10014</v>
      </c>
      <c r="B5362" t="s">
        <v>10015</v>
      </c>
      <c r="C5362" s="188"/>
      <c r="D5362" s="188">
        <v>7920000</v>
      </c>
      <c r="E5362" s="188">
        <v>2376000</v>
      </c>
      <c r="F5362" s="188">
        <v>10296000</v>
      </c>
      <c r="G5362" t="s">
        <v>9877</v>
      </c>
    </row>
    <row r="5363" hidden="1" spans="1:7">
      <c r="A5363" t="s">
        <v>10016</v>
      </c>
      <c r="B5363" t="s">
        <v>831</v>
      </c>
      <c r="C5363" s="188">
        <v>3132000</v>
      </c>
      <c r="D5363" s="188">
        <v>4257000</v>
      </c>
      <c r="E5363" s="188"/>
      <c r="F5363" s="188">
        <v>7389000</v>
      </c>
      <c r="G5363" t="s">
        <v>9877</v>
      </c>
    </row>
    <row r="5364" hidden="1" spans="1:7">
      <c r="A5364" t="s">
        <v>10017</v>
      </c>
      <c r="B5364" t="s">
        <v>10018</v>
      </c>
      <c r="C5364" s="188">
        <v>-351750</v>
      </c>
      <c r="D5364" s="188">
        <v>363000</v>
      </c>
      <c r="E5364" s="188"/>
      <c r="F5364" s="188">
        <v>11250</v>
      </c>
      <c r="G5364" t="s">
        <v>9877</v>
      </c>
    </row>
    <row r="5365" hidden="1" spans="1:7">
      <c r="A5365" t="s">
        <v>10019</v>
      </c>
      <c r="B5365" t="s">
        <v>10020</v>
      </c>
      <c r="C5365" s="188"/>
      <c r="D5365" s="188">
        <v>75600</v>
      </c>
      <c r="E5365" s="188"/>
      <c r="F5365" s="188">
        <v>75600</v>
      </c>
      <c r="G5365" t="s">
        <v>9877</v>
      </c>
    </row>
    <row r="5366" hidden="1" spans="1:7">
      <c r="A5366" t="s">
        <v>10021</v>
      </c>
      <c r="B5366" t="s">
        <v>10022</v>
      </c>
      <c r="C5366" s="188">
        <v>8676000</v>
      </c>
      <c r="D5366" s="188"/>
      <c r="E5366" s="188"/>
      <c r="F5366" s="188">
        <v>8676000</v>
      </c>
      <c r="G5366" t="s">
        <v>9877</v>
      </c>
    </row>
    <row r="5367" hidden="1" spans="1:7">
      <c r="A5367" t="s">
        <v>10023</v>
      </c>
      <c r="B5367" t="s">
        <v>10024</v>
      </c>
      <c r="C5367" s="188">
        <v>370400</v>
      </c>
      <c r="D5367" s="188">
        <v>366700</v>
      </c>
      <c r="E5367" s="188"/>
      <c r="F5367" s="188">
        <v>737100</v>
      </c>
      <c r="G5367" t="s">
        <v>9877</v>
      </c>
    </row>
    <row r="5368" hidden="1" spans="1:7">
      <c r="A5368" t="s">
        <v>10025</v>
      </c>
      <c r="B5368" t="s">
        <v>10026</v>
      </c>
      <c r="C5368" s="188">
        <v>-1047200</v>
      </c>
      <c r="D5368" s="188">
        <v>1980000</v>
      </c>
      <c r="E5368" s="188"/>
      <c r="F5368" s="188">
        <v>932800</v>
      </c>
      <c r="G5368" t="s">
        <v>9877</v>
      </c>
    </row>
    <row r="5369" hidden="1" spans="1:7">
      <c r="A5369" t="s">
        <v>10027</v>
      </c>
      <c r="B5369" t="s">
        <v>10028</v>
      </c>
      <c r="C5369" s="188">
        <v>1370180</v>
      </c>
      <c r="D5369" s="188">
        <v>11379200</v>
      </c>
      <c r="E5369" s="188">
        <v>11880000</v>
      </c>
      <c r="F5369" s="188">
        <v>24629380</v>
      </c>
      <c r="G5369" t="s">
        <v>9877</v>
      </c>
    </row>
    <row r="5370" hidden="1" spans="1:7">
      <c r="A5370" t="s">
        <v>10029</v>
      </c>
      <c r="B5370" t="s">
        <v>10030</v>
      </c>
      <c r="C5370" s="188"/>
      <c r="D5370" s="188">
        <v>960500</v>
      </c>
      <c r="E5370" s="188">
        <v>1980000</v>
      </c>
      <c r="F5370" s="188">
        <v>2940500</v>
      </c>
      <c r="G5370" t="s">
        <v>9877</v>
      </c>
    </row>
    <row r="5371" hidden="1" spans="1:7">
      <c r="A5371" t="s">
        <v>10031</v>
      </c>
      <c r="B5371" t="s">
        <v>1242</v>
      </c>
      <c r="C5371" s="188">
        <v>5452560</v>
      </c>
      <c r="D5371" s="188"/>
      <c r="E5371" s="188"/>
      <c r="F5371" s="188">
        <v>5452560</v>
      </c>
      <c r="G5371" t="s">
        <v>9877</v>
      </c>
    </row>
    <row r="5372" hidden="1" spans="1:7">
      <c r="A5372" t="s">
        <v>10032</v>
      </c>
      <c r="B5372" t="s">
        <v>10033</v>
      </c>
      <c r="C5372" s="188">
        <v>2070000</v>
      </c>
      <c r="D5372" s="188"/>
      <c r="E5372" s="188">
        <v>14018800</v>
      </c>
      <c r="F5372" s="188">
        <v>16088800</v>
      </c>
      <c r="G5372" t="s">
        <v>9877</v>
      </c>
    </row>
    <row r="5373" hidden="1" spans="1:7">
      <c r="A5373" t="s">
        <v>10034</v>
      </c>
      <c r="B5373" t="s">
        <v>10035</v>
      </c>
      <c r="C5373" s="188">
        <v>700000</v>
      </c>
      <c r="D5373" s="188">
        <v>1886500</v>
      </c>
      <c r="E5373" s="188"/>
      <c r="F5373" s="188">
        <v>2586500</v>
      </c>
      <c r="G5373" t="s">
        <v>9877</v>
      </c>
    </row>
    <row r="5374" hidden="1" spans="1:7">
      <c r="A5374" t="s">
        <v>10036</v>
      </c>
      <c r="B5374" t="s">
        <v>10037</v>
      </c>
      <c r="C5374" s="188">
        <v>140000</v>
      </c>
      <c r="D5374" s="188"/>
      <c r="E5374" s="188"/>
      <c r="F5374" s="188">
        <v>140000</v>
      </c>
      <c r="G5374" t="s">
        <v>9877</v>
      </c>
    </row>
    <row r="5375" hidden="1" spans="1:7">
      <c r="A5375" t="s">
        <v>10038</v>
      </c>
      <c r="B5375" t="s">
        <v>9967</v>
      </c>
      <c r="C5375" s="188">
        <v>1980000</v>
      </c>
      <c r="D5375" s="188"/>
      <c r="E5375" s="188"/>
      <c r="F5375" s="188">
        <v>1980000</v>
      </c>
      <c r="G5375" t="s">
        <v>9877</v>
      </c>
    </row>
    <row r="5376" hidden="1" spans="1:7">
      <c r="A5376" t="s">
        <v>10039</v>
      </c>
      <c r="B5376" t="s">
        <v>10040</v>
      </c>
      <c r="C5376" s="188">
        <v>-712800</v>
      </c>
      <c r="D5376" s="188">
        <v>-926200</v>
      </c>
      <c r="E5376" s="188"/>
      <c r="F5376" s="188">
        <v>-1639000</v>
      </c>
      <c r="G5376" t="s">
        <v>9877</v>
      </c>
    </row>
    <row r="5377" hidden="1" spans="1:7">
      <c r="A5377" t="s">
        <v>10041</v>
      </c>
      <c r="B5377" t="s">
        <v>10042</v>
      </c>
      <c r="C5377" s="188"/>
      <c r="D5377" s="188">
        <v>138600</v>
      </c>
      <c r="E5377" s="188"/>
      <c r="F5377" s="188">
        <v>138600</v>
      </c>
      <c r="G5377" t="s">
        <v>9877</v>
      </c>
    </row>
    <row r="5378" hidden="1" spans="1:7">
      <c r="A5378" t="s">
        <v>10043</v>
      </c>
      <c r="B5378" t="s">
        <v>10044</v>
      </c>
      <c r="C5378" s="188">
        <v>1804314000</v>
      </c>
      <c r="D5378" s="188">
        <v>1927664000</v>
      </c>
      <c r="E5378" s="188">
        <v>1257527710</v>
      </c>
      <c r="F5378" s="188">
        <v>4989505710</v>
      </c>
      <c r="G5378" t="s">
        <v>9877</v>
      </c>
    </row>
    <row r="5379" hidden="1" spans="1:7">
      <c r="A5379" t="s">
        <v>10045</v>
      </c>
      <c r="B5379" t="s">
        <v>10046</v>
      </c>
      <c r="C5379" s="188">
        <v>7560000</v>
      </c>
      <c r="D5379" s="188">
        <v>7560000</v>
      </c>
      <c r="E5379" s="188"/>
      <c r="F5379" s="188">
        <v>15120000</v>
      </c>
      <c r="G5379" t="s">
        <v>9877</v>
      </c>
    </row>
    <row r="5380" hidden="1" spans="1:7">
      <c r="A5380" t="s">
        <v>10047</v>
      </c>
      <c r="B5380" t="s">
        <v>10048</v>
      </c>
      <c r="C5380" s="188"/>
      <c r="D5380" s="188">
        <v>158400</v>
      </c>
      <c r="E5380" s="188"/>
      <c r="F5380" s="188">
        <v>158400</v>
      </c>
      <c r="G5380" t="s">
        <v>9877</v>
      </c>
    </row>
    <row r="5381" hidden="1" spans="1:7">
      <c r="A5381" t="s">
        <v>10049</v>
      </c>
      <c r="B5381" t="s">
        <v>10050</v>
      </c>
      <c r="C5381" s="188">
        <v>105000</v>
      </c>
      <c r="D5381" s="188"/>
      <c r="E5381" s="188"/>
      <c r="F5381" s="188">
        <v>105000</v>
      </c>
      <c r="G5381" t="s">
        <v>9877</v>
      </c>
    </row>
    <row r="5382" hidden="1" spans="1:7">
      <c r="A5382" t="s">
        <v>10051</v>
      </c>
      <c r="B5382" t="s">
        <v>10052</v>
      </c>
      <c r="C5382" s="188">
        <v>-707850</v>
      </c>
      <c r="D5382" s="188">
        <v>1980000</v>
      </c>
      <c r="E5382" s="188"/>
      <c r="F5382" s="188">
        <v>1272150</v>
      </c>
      <c r="G5382" t="s">
        <v>9877</v>
      </c>
    </row>
    <row r="5383" hidden="1" spans="1:7">
      <c r="A5383" t="s">
        <v>10053</v>
      </c>
      <c r="B5383" t="s">
        <v>10054</v>
      </c>
      <c r="C5383" s="188">
        <v>97200</v>
      </c>
      <c r="D5383" s="188"/>
      <c r="E5383" s="188">
        <v>97200</v>
      </c>
      <c r="F5383" s="188">
        <v>194400</v>
      </c>
      <c r="G5383" t="s">
        <v>9877</v>
      </c>
    </row>
    <row r="5384" hidden="1" spans="1:7">
      <c r="A5384" t="s">
        <v>10055</v>
      </c>
      <c r="B5384" t="s">
        <v>10056</v>
      </c>
      <c r="C5384" s="188">
        <v>1133880</v>
      </c>
      <c r="D5384" s="188"/>
      <c r="E5384" s="188">
        <v>610500</v>
      </c>
      <c r="F5384" s="188">
        <v>1744380</v>
      </c>
      <c r="G5384" t="s">
        <v>9877</v>
      </c>
    </row>
    <row r="5385" hidden="1" spans="1:7">
      <c r="A5385" t="s">
        <v>10057</v>
      </c>
      <c r="B5385" t="s">
        <v>10058</v>
      </c>
      <c r="C5385" s="188">
        <v>125400</v>
      </c>
      <c r="D5385" s="188"/>
      <c r="E5385" s="188"/>
      <c r="F5385" s="188">
        <v>125400</v>
      </c>
      <c r="G5385" t="s">
        <v>9877</v>
      </c>
    </row>
    <row r="5386" hidden="1" spans="1:7">
      <c r="A5386" t="s">
        <v>10059</v>
      </c>
      <c r="B5386" t="s">
        <v>10060</v>
      </c>
      <c r="C5386" s="188">
        <v>486000</v>
      </c>
      <c r="D5386" s="188">
        <v>396000</v>
      </c>
      <c r="E5386" s="188"/>
      <c r="F5386" s="188">
        <v>882000</v>
      </c>
      <c r="G5386" t="s">
        <v>9877</v>
      </c>
    </row>
    <row r="5387" hidden="1" spans="1:7">
      <c r="A5387" t="s">
        <v>10061</v>
      </c>
      <c r="B5387" t="s">
        <v>10062</v>
      </c>
      <c r="C5387" s="188">
        <v>358050</v>
      </c>
      <c r="D5387" s="188"/>
      <c r="E5387" s="188"/>
      <c r="F5387" s="188">
        <v>358050</v>
      </c>
      <c r="G5387" t="s">
        <v>9877</v>
      </c>
    </row>
    <row r="5388" hidden="1" spans="1:7">
      <c r="A5388" t="s">
        <v>10063</v>
      </c>
      <c r="B5388" t="s">
        <v>10064</v>
      </c>
      <c r="C5388" s="188">
        <v>180880</v>
      </c>
      <c r="D5388" s="188"/>
      <c r="E5388" s="188">
        <v>154800</v>
      </c>
      <c r="F5388" s="188">
        <v>335680</v>
      </c>
      <c r="G5388" t="s">
        <v>9877</v>
      </c>
    </row>
    <row r="5389" hidden="1" spans="1:7">
      <c r="A5389" t="s">
        <v>10065</v>
      </c>
      <c r="B5389" t="s">
        <v>10066</v>
      </c>
      <c r="C5389" s="188"/>
      <c r="D5389" s="188"/>
      <c r="E5389" s="188">
        <v>1980000</v>
      </c>
      <c r="F5389" s="188">
        <v>1980000</v>
      </c>
      <c r="G5389" t="s">
        <v>9877</v>
      </c>
    </row>
    <row r="5390" hidden="1" spans="1:7">
      <c r="A5390" t="s">
        <v>10067</v>
      </c>
      <c r="B5390" t="s">
        <v>10068</v>
      </c>
      <c r="C5390" s="188">
        <v>166200</v>
      </c>
      <c r="D5390" s="188"/>
      <c r="E5390" s="188"/>
      <c r="F5390" s="188">
        <v>166200</v>
      </c>
      <c r="G5390" t="s">
        <v>9877</v>
      </c>
    </row>
    <row r="5391" hidden="1" spans="1:7">
      <c r="A5391" t="s">
        <v>10069</v>
      </c>
      <c r="B5391" t="s">
        <v>10070</v>
      </c>
      <c r="C5391" s="188">
        <v>1980000</v>
      </c>
      <c r="D5391" s="188">
        <v>1980000</v>
      </c>
      <c r="E5391" s="188"/>
      <c r="F5391" s="188">
        <v>3960000</v>
      </c>
      <c r="G5391" t="s">
        <v>9877</v>
      </c>
    </row>
    <row r="5392" hidden="1" spans="1:7">
      <c r="A5392" t="s">
        <v>10071</v>
      </c>
      <c r="B5392" t="s">
        <v>10072</v>
      </c>
      <c r="C5392" s="188">
        <v>25272000</v>
      </c>
      <c r="D5392" s="188">
        <v>10875000</v>
      </c>
      <c r="E5392" s="188">
        <v>11996500</v>
      </c>
      <c r="F5392" s="188">
        <v>48143500</v>
      </c>
      <c r="G5392" t="s">
        <v>9877</v>
      </c>
    </row>
    <row r="5393" hidden="1" spans="1:7">
      <c r="A5393" t="s">
        <v>10073</v>
      </c>
      <c r="B5393" t="s">
        <v>10074</v>
      </c>
      <c r="C5393" s="188">
        <v>369680</v>
      </c>
      <c r="D5393" s="188">
        <v>221200</v>
      </c>
      <c r="E5393" s="188"/>
      <c r="F5393" s="188">
        <v>590880</v>
      </c>
      <c r="G5393" t="s">
        <v>9877</v>
      </c>
    </row>
    <row r="5394" hidden="1" spans="1:7">
      <c r="A5394" t="s">
        <v>10075</v>
      </c>
      <c r="B5394" t="s">
        <v>10076</v>
      </c>
      <c r="C5394" s="188"/>
      <c r="D5394" s="188">
        <v>547200</v>
      </c>
      <c r="E5394" s="188">
        <v>247500</v>
      </c>
      <c r="F5394" s="188">
        <v>794700</v>
      </c>
      <c r="G5394" t="s">
        <v>9877</v>
      </c>
    </row>
    <row r="5395" hidden="1" spans="1:7">
      <c r="A5395" t="s">
        <v>10077</v>
      </c>
      <c r="B5395" t="s">
        <v>10078</v>
      </c>
      <c r="C5395" s="188"/>
      <c r="D5395" s="188"/>
      <c r="E5395" s="188">
        <v>334800</v>
      </c>
      <c r="F5395" s="188">
        <v>334800</v>
      </c>
      <c r="G5395" t="s">
        <v>9877</v>
      </c>
    </row>
    <row r="5396" hidden="1" spans="1:7">
      <c r="A5396" t="s">
        <v>10079</v>
      </c>
      <c r="B5396" t="s">
        <v>10080</v>
      </c>
      <c r="C5396" s="188">
        <v>709500</v>
      </c>
      <c r="D5396" s="188"/>
      <c r="E5396" s="188"/>
      <c r="F5396" s="188">
        <v>709500</v>
      </c>
      <c r="G5396" t="s">
        <v>9877</v>
      </c>
    </row>
    <row r="5397" hidden="1" spans="1:7">
      <c r="A5397" t="s">
        <v>10081</v>
      </c>
      <c r="B5397" t="s">
        <v>10082</v>
      </c>
      <c r="C5397" s="188"/>
      <c r="D5397" s="188">
        <v>350500</v>
      </c>
      <c r="E5397" s="188">
        <v>158400</v>
      </c>
      <c r="F5397" s="188">
        <v>508900</v>
      </c>
      <c r="G5397" t="s">
        <v>9877</v>
      </c>
    </row>
    <row r="5398" hidden="1" spans="1:7">
      <c r="A5398" t="s">
        <v>10083</v>
      </c>
      <c r="B5398" t="s">
        <v>10084</v>
      </c>
      <c r="C5398" s="188">
        <v>2376000</v>
      </c>
      <c r="D5398" s="188">
        <v>1980000</v>
      </c>
      <c r="E5398" s="188"/>
      <c r="F5398" s="188">
        <v>4356000</v>
      </c>
      <c r="G5398" t="s">
        <v>9877</v>
      </c>
    </row>
    <row r="5399" hidden="1" spans="1:7">
      <c r="A5399" t="s">
        <v>10085</v>
      </c>
      <c r="B5399" t="s">
        <v>10086</v>
      </c>
      <c r="C5399" s="188">
        <v>1485000</v>
      </c>
      <c r="D5399" s="188">
        <v>3960000</v>
      </c>
      <c r="E5399" s="188">
        <v>3960000</v>
      </c>
      <c r="F5399" s="188">
        <v>9405000</v>
      </c>
      <c r="G5399" t="s">
        <v>9877</v>
      </c>
    </row>
    <row r="5400" hidden="1" spans="1:7">
      <c r="A5400" t="s">
        <v>10087</v>
      </c>
      <c r="B5400" t="s">
        <v>10088</v>
      </c>
      <c r="C5400" s="188">
        <v>396000</v>
      </c>
      <c r="D5400" s="188"/>
      <c r="E5400" s="188">
        <v>396000</v>
      </c>
      <c r="F5400" s="188">
        <v>792000</v>
      </c>
      <c r="G5400" t="s">
        <v>9877</v>
      </c>
    </row>
    <row r="5401" hidden="1" spans="1:7">
      <c r="A5401" t="s">
        <v>10089</v>
      </c>
      <c r="B5401" t="s">
        <v>332</v>
      </c>
      <c r="C5401" s="188">
        <v>1980000</v>
      </c>
      <c r="D5401" s="188"/>
      <c r="E5401" s="188"/>
      <c r="F5401" s="188">
        <v>1980000</v>
      </c>
      <c r="G5401" t="s">
        <v>9877</v>
      </c>
    </row>
    <row r="5402" hidden="1" spans="1:7">
      <c r="A5402" t="s">
        <v>10090</v>
      </c>
      <c r="B5402" t="s">
        <v>234</v>
      </c>
      <c r="C5402" s="188">
        <v>7793280</v>
      </c>
      <c r="D5402" s="188">
        <v>15840000</v>
      </c>
      <c r="E5402" s="188">
        <v>31680000</v>
      </c>
      <c r="F5402" s="188">
        <v>55313280</v>
      </c>
      <c r="G5402" t="s">
        <v>9877</v>
      </c>
    </row>
    <row r="5403" hidden="1" spans="1:7">
      <c r="A5403" t="s">
        <v>10091</v>
      </c>
      <c r="B5403" t="s">
        <v>10092</v>
      </c>
      <c r="C5403" s="188">
        <v>18000000</v>
      </c>
      <c r="D5403" s="188">
        <v>36000000</v>
      </c>
      <c r="E5403" s="188">
        <v>18000000</v>
      </c>
      <c r="F5403" s="188">
        <v>72000000</v>
      </c>
      <c r="G5403" t="s">
        <v>9877</v>
      </c>
    </row>
    <row r="5404" hidden="1" spans="1:7">
      <c r="A5404" t="s">
        <v>10093</v>
      </c>
      <c r="B5404" t="s">
        <v>10094</v>
      </c>
      <c r="C5404" s="188"/>
      <c r="D5404" s="188"/>
      <c r="E5404" s="188">
        <v>158400</v>
      </c>
      <c r="F5404" s="188">
        <v>158400</v>
      </c>
      <c r="G5404" t="s">
        <v>9877</v>
      </c>
    </row>
    <row r="5405" hidden="1" spans="1:7">
      <c r="A5405" t="s">
        <v>10095</v>
      </c>
      <c r="B5405" t="s">
        <v>10096</v>
      </c>
      <c r="C5405" s="188">
        <v>2023380</v>
      </c>
      <c r="D5405" s="188"/>
      <c r="E5405" s="188">
        <v>1128500</v>
      </c>
      <c r="F5405" s="188">
        <v>3151880</v>
      </c>
      <c r="G5405" t="s">
        <v>9877</v>
      </c>
    </row>
    <row r="5406" hidden="1" spans="1:7">
      <c r="A5406" t="s">
        <v>10097</v>
      </c>
      <c r="B5406" t="s">
        <v>10098</v>
      </c>
      <c r="C5406" s="188">
        <v>988500</v>
      </c>
      <c r="D5406" s="188">
        <v>988500</v>
      </c>
      <c r="E5406" s="188"/>
      <c r="F5406" s="188">
        <v>1977000</v>
      </c>
      <c r="G5406" t="s">
        <v>9877</v>
      </c>
    </row>
    <row r="5407" hidden="1" spans="1:7">
      <c r="A5407" t="s">
        <v>10099</v>
      </c>
      <c r="B5407" t="s">
        <v>10100</v>
      </c>
      <c r="C5407" s="188">
        <v>296700</v>
      </c>
      <c r="D5407" s="188"/>
      <c r="E5407" s="188"/>
      <c r="F5407" s="188">
        <v>296700</v>
      </c>
      <c r="G5407" t="s">
        <v>9877</v>
      </c>
    </row>
    <row r="5408" hidden="1" spans="1:7">
      <c r="A5408" t="s">
        <v>10101</v>
      </c>
      <c r="B5408" t="s">
        <v>10102</v>
      </c>
      <c r="C5408" s="188">
        <v>211900</v>
      </c>
      <c r="D5408" s="188">
        <v>154800</v>
      </c>
      <c r="E5408" s="188"/>
      <c r="F5408" s="188">
        <v>366700</v>
      </c>
      <c r="G5408" t="s">
        <v>9877</v>
      </c>
    </row>
    <row r="5409" hidden="1" spans="1:7">
      <c r="A5409" t="s">
        <v>10103</v>
      </c>
      <c r="B5409" t="s">
        <v>10104</v>
      </c>
      <c r="C5409" s="188"/>
      <c r="D5409" s="188">
        <v>11773300</v>
      </c>
      <c r="E5409" s="188">
        <v>67055000</v>
      </c>
      <c r="F5409" s="188">
        <v>78828300</v>
      </c>
      <c r="G5409" t="s">
        <v>9877</v>
      </c>
    </row>
    <row r="5410" hidden="1" spans="1:7">
      <c r="A5410" t="s">
        <v>10105</v>
      </c>
      <c r="B5410" t="s">
        <v>10106</v>
      </c>
      <c r="C5410" s="188">
        <v>8979000</v>
      </c>
      <c r="D5410" s="188">
        <v>9000000</v>
      </c>
      <c r="E5410" s="188">
        <v>0</v>
      </c>
      <c r="F5410" s="188">
        <v>17979000</v>
      </c>
      <c r="G5410" t="s">
        <v>9877</v>
      </c>
    </row>
    <row r="5411" hidden="1" spans="1:7">
      <c r="A5411" t="s">
        <v>10107</v>
      </c>
      <c r="B5411" t="s">
        <v>10108</v>
      </c>
      <c r="C5411" s="188">
        <v>-79200</v>
      </c>
      <c r="D5411" s="188"/>
      <c r="E5411" s="188"/>
      <c r="F5411" s="188">
        <v>-79200</v>
      </c>
      <c r="G5411" t="s">
        <v>9877</v>
      </c>
    </row>
    <row r="5412" hidden="1" spans="1:7">
      <c r="A5412" t="s">
        <v>10109</v>
      </c>
      <c r="B5412" t="s">
        <v>10110</v>
      </c>
      <c r="C5412" s="188">
        <v>907500</v>
      </c>
      <c r="D5412" s="188"/>
      <c r="E5412" s="188">
        <v>1018800</v>
      </c>
      <c r="F5412" s="188">
        <v>1926300</v>
      </c>
      <c r="G5412" t="s">
        <v>9877</v>
      </c>
    </row>
    <row r="5413" hidden="1" spans="1:7">
      <c r="A5413" t="s">
        <v>10111</v>
      </c>
      <c r="B5413" t="s">
        <v>10112</v>
      </c>
      <c r="C5413" s="188">
        <v>17407500</v>
      </c>
      <c r="D5413" s="188">
        <v>13068000</v>
      </c>
      <c r="E5413" s="188">
        <v>19879200</v>
      </c>
      <c r="F5413" s="188">
        <v>50354700</v>
      </c>
      <c r="G5413" t="s">
        <v>9877</v>
      </c>
    </row>
    <row r="5414" hidden="1" spans="1:7">
      <c r="A5414" t="s">
        <v>10113</v>
      </c>
      <c r="B5414" t="s">
        <v>10114</v>
      </c>
      <c r="C5414" s="188"/>
      <c r="D5414" s="188">
        <v>289500</v>
      </c>
      <c r="E5414" s="188"/>
      <c r="F5414" s="188">
        <v>289500</v>
      </c>
      <c r="G5414" t="s">
        <v>9877</v>
      </c>
    </row>
    <row r="5415" hidden="1" spans="1:7">
      <c r="A5415" t="s">
        <v>10115</v>
      </c>
      <c r="B5415" t="s">
        <v>10116</v>
      </c>
      <c r="C5415" s="188"/>
      <c r="D5415" s="188">
        <v>1980000</v>
      </c>
      <c r="E5415" s="188">
        <v>2376000</v>
      </c>
      <c r="F5415" s="188">
        <v>4356000</v>
      </c>
      <c r="G5415" t="s">
        <v>9877</v>
      </c>
    </row>
    <row r="5416" hidden="1" spans="1:7">
      <c r="A5416" t="s">
        <v>10117</v>
      </c>
      <c r="B5416" t="s">
        <v>10118</v>
      </c>
      <c r="C5416" s="188">
        <v>2475280</v>
      </c>
      <c r="D5416" s="188"/>
      <c r="E5416" s="188"/>
      <c r="F5416" s="188">
        <v>2475280</v>
      </c>
      <c r="G5416" t="s">
        <v>9877</v>
      </c>
    </row>
    <row r="5417" hidden="1" spans="1:7">
      <c r="A5417" t="s">
        <v>10119</v>
      </c>
      <c r="B5417" t="s">
        <v>10120</v>
      </c>
      <c r="C5417" s="188">
        <v>4982800</v>
      </c>
      <c r="D5417" s="188">
        <v>-745600</v>
      </c>
      <c r="E5417" s="188"/>
      <c r="F5417" s="188">
        <v>4237200</v>
      </c>
      <c r="G5417" t="s">
        <v>9877</v>
      </c>
    </row>
    <row r="5418" hidden="1" spans="1:7">
      <c r="A5418" t="s">
        <v>10121</v>
      </c>
      <c r="B5418" t="s">
        <v>10122</v>
      </c>
      <c r="C5418" s="188">
        <v>1980000</v>
      </c>
      <c r="D5418" s="188"/>
      <c r="E5418" s="188"/>
      <c r="F5418" s="188">
        <v>1980000</v>
      </c>
      <c r="G5418" t="s">
        <v>9877</v>
      </c>
    </row>
    <row r="5419" hidden="1" spans="1:7">
      <c r="A5419" t="s">
        <v>10123</v>
      </c>
      <c r="B5419" t="s">
        <v>10124</v>
      </c>
      <c r="C5419" s="188">
        <v>3960000</v>
      </c>
      <c r="D5419" s="188"/>
      <c r="E5419" s="188">
        <v>3960000</v>
      </c>
      <c r="F5419" s="188">
        <v>7920000</v>
      </c>
      <c r="G5419" t="s">
        <v>9877</v>
      </c>
    </row>
    <row r="5420" hidden="1" spans="1:7">
      <c r="A5420" t="s">
        <v>10125</v>
      </c>
      <c r="B5420" t="s">
        <v>10126</v>
      </c>
      <c r="C5420" s="188">
        <v>902280</v>
      </c>
      <c r="D5420" s="188"/>
      <c r="E5420" s="188"/>
      <c r="F5420" s="188">
        <v>902280</v>
      </c>
      <c r="G5420" t="s">
        <v>9877</v>
      </c>
    </row>
    <row r="5421" hidden="1" spans="1:7">
      <c r="A5421" t="s">
        <v>10127</v>
      </c>
      <c r="B5421" t="s">
        <v>10128</v>
      </c>
      <c r="C5421" s="188"/>
      <c r="D5421" s="188">
        <v>3960000</v>
      </c>
      <c r="E5421" s="188">
        <v>3960000</v>
      </c>
      <c r="F5421" s="188">
        <v>7920000</v>
      </c>
      <c r="G5421" t="s">
        <v>9877</v>
      </c>
    </row>
    <row r="5422" hidden="1" spans="1:7">
      <c r="A5422" t="s">
        <v>10129</v>
      </c>
      <c r="B5422" t="s">
        <v>10130</v>
      </c>
      <c r="C5422" s="188">
        <v>2206800</v>
      </c>
      <c r="D5422" s="188"/>
      <c r="E5422" s="188">
        <v>1980000</v>
      </c>
      <c r="F5422" s="188">
        <v>4186800</v>
      </c>
      <c r="G5422" t="s">
        <v>9877</v>
      </c>
    </row>
    <row r="5423" hidden="1" spans="1:7">
      <c r="A5423" t="s">
        <v>10131</v>
      </c>
      <c r="B5423" t="s">
        <v>10132</v>
      </c>
      <c r="C5423" s="188">
        <v>1980000</v>
      </c>
      <c r="D5423" s="188">
        <v>3051000</v>
      </c>
      <c r="E5423" s="188">
        <v>-90600</v>
      </c>
      <c r="F5423" s="188">
        <v>4940400</v>
      </c>
      <c r="G5423" t="s">
        <v>9877</v>
      </c>
    </row>
    <row r="5424" hidden="1" spans="1:7">
      <c r="A5424" t="s">
        <v>10133</v>
      </c>
      <c r="B5424" t="s">
        <v>10134</v>
      </c>
      <c r="C5424" s="188">
        <v>2376000</v>
      </c>
      <c r="D5424" s="188"/>
      <c r="E5424" s="188">
        <v>2376000</v>
      </c>
      <c r="F5424" s="188">
        <v>4752000</v>
      </c>
      <c r="G5424" t="s">
        <v>9877</v>
      </c>
    </row>
    <row r="5425" hidden="1" spans="1:7">
      <c r="A5425" t="s">
        <v>10135</v>
      </c>
      <c r="B5425" t="s">
        <v>10136</v>
      </c>
      <c r="C5425" s="188"/>
      <c r="D5425" s="188">
        <v>1980000</v>
      </c>
      <c r="E5425" s="188">
        <v>1980000</v>
      </c>
      <c r="F5425" s="188">
        <v>3960000</v>
      </c>
      <c r="G5425" t="s">
        <v>9877</v>
      </c>
    </row>
    <row r="5426" hidden="1" spans="1:7">
      <c r="A5426" t="s">
        <v>10137</v>
      </c>
      <c r="B5426" t="s">
        <v>10138</v>
      </c>
      <c r="C5426" s="188">
        <v>16813500</v>
      </c>
      <c r="D5426" s="188">
        <v>15246000</v>
      </c>
      <c r="E5426" s="188">
        <v>7920000</v>
      </c>
      <c r="F5426" s="188">
        <v>39979500</v>
      </c>
      <c r="G5426" t="s">
        <v>9877</v>
      </c>
    </row>
    <row r="5427" hidden="1" spans="1:7">
      <c r="A5427" t="s">
        <v>10139</v>
      </c>
      <c r="B5427" t="s">
        <v>10140</v>
      </c>
      <c r="C5427" s="188">
        <v>792000</v>
      </c>
      <c r="D5427" s="188">
        <v>943200</v>
      </c>
      <c r="E5427" s="188">
        <v>792000</v>
      </c>
      <c r="F5427" s="188">
        <v>2527200</v>
      </c>
      <c r="G5427" t="s">
        <v>9877</v>
      </c>
    </row>
    <row r="5428" hidden="1" spans="1:7">
      <c r="A5428" t="s">
        <v>10141</v>
      </c>
      <c r="B5428" t="s">
        <v>10142</v>
      </c>
      <c r="C5428" s="188">
        <v>3780000</v>
      </c>
      <c r="D5428" s="188"/>
      <c r="E5428" s="188"/>
      <c r="F5428" s="188">
        <v>3780000</v>
      </c>
      <c r="G5428" t="s">
        <v>9877</v>
      </c>
    </row>
    <row r="5429" hidden="1" spans="1:7">
      <c r="A5429" t="s">
        <v>10143</v>
      </c>
      <c r="B5429" t="s">
        <v>10144</v>
      </c>
      <c r="C5429" s="188">
        <v>766500</v>
      </c>
      <c r="D5429" s="188">
        <v>922260</v>
      </c>
      <c r="E5429" s="188"/>
      <c r="F5429" s="188">
        <v>1688760</v>
      </c>
      <c r="G5429" t="s">
        <v>9877</v>
      </c>
    </row>
    <row r="5430" hidden="1" spans="1:7">
      <c r="A5430" t="s">
        <v>10145</v>
      </c>
      <c r="B5430" t="s">
        <v>10146</v>
      </c>
      <c r="C5430" s="188"/>
      <c r="D5430" s="188">
        <v>228400</v>
      </c>
      <c r="E5430" s="188"/>
      <c r="F5430" s="188">
        <v>228400</v>
      </c>
      <c r="G5430" t="s">
        <v>9877</v>
      </c>
    </row>
    <row r="5431" hidden="1" spans="1:7">
      <c r="A5431" t="s">
        <v>10147</v>
      </c>
      <c r="B5431" t="s">
        <v>10148</v>
      </c>
      <c r="C5431" s="188">
        <v>3960000</v>
      </c>
      <c r="D5431" s="188"/>
      <c r="E5431" s="188"/>
      <c r="F5431" s="188">
        <v>3960000</v>
      </c>
      <c r="G5431" t="s">
        <v>9877</v>
      </c>
    </row>
    <row r="5432" hidden="1" spans="1:7">
      <c r="A5432" t="s">
        <v>10149</v>
      </c>
      <c r="B5432" t="s">
        <v>10150</v>
      </c>
      <c r="C5432" s="188">
        <v>226800</v>
      </c>
      <c r="D5432" s="188"/>
      <c r="E5432" s="188">
        <v>151200</v>
      </c>
      <c r="F5432" s="188">
        <v>378000</v>
      </c>
      <c r="G5432" t="s">
        <v>9877</v>
      </c>
    </row>
    <row r="5433" hidden="1" spans="1:7">
      <c r="A5433" t="s">
        <v>10151</v>
      </c>
      <c r="B5433" t="s">
        <v>10152</v>
      </c>
      <c r="C5433" s="188">
        <v>388080</v>
      </c>
      <c r="D5433" s="188"/>
      <c r="E5433" s="188"/>
      <c r="F5433" s="188">
        <v>388080</v>
      </c>
      <c r="G5433" t="s">
        <v>9877</v>
      </c>
    </row>
    <row r="5434" hidden="1" spans="1:7">
      <c r="A5434" t="s">
        <v>10153</v>
      </c>
      <c r="B5434" t="s">
        <v>10154</v>
      </c>
      <c r="C5434" s="188">
        <v>3960000</v>
      </c>
      <c r="D5434" s="188"/>
      <c r="E5434" s="188"/>
      <c r="F5434" s="188">
        <v>3960000</v>
      </c>
      <c r="G5434" t="s">
        <v>9877</v>
      </c>
    </row>
    <row r="5435" hidden="1" spans="1:7">
      <c r="A5435" t="s">
        <v>10155</v>
      </c>
      <c r="B5435" t="s">
        <v>585</v>
      </c>
      <c r="C5435" s="188">
        <v>3780000</v>
      </c>
      <c r="D5435" s="188">
        <v>0</v>
      </c>
      <c r="E5435" s="188">
        <v>3780000</v>
      </c>
      <c r="F5435" s="188">
        <v>7560000</v>
      </c>
      <c r="G5435" t="s">
        <v>9877</v>
      </c>
    </row>
    <row r="5436" hidden="1" spans="1:7">
      <c r="A5436" t="s">
        <v>10156</v>
      </c>
      <c r="B5436" t="s">
        <v>10157</v>
      </c>
      <c r="C5436" s="188">
        <v>0</v>
      </c>
      <c r="D5436" s="188"/>
      <c r="E5436" s="188"/>
      <c r="F5436" s="188">
        <v>0</v>
      </c>
      <c r="G5436" t="s">
        <v>9877</v>
      </c>
    </row>
    <row r="5437" hidden="1" spans="1:7">
      <c r="A5437" t="s">
        <v>10158</v>
      </c>
      <c r="B5437" t="s">
        <v>10159</v>
      </c>
      <c r="C5437" s="188">
        <v>19335000</v>
      </c>
      <c r="D5437" s="188">
        <v>3135000</v>
      </c>
      <c r="E5437" s="188">
        <v>0</v>
      </c>
      <c r="F5437" s="188">
        <v>22470000</v>
      </c>
      <c r="G5437" t="s">
        <v>9877</v>
      </c>
    </row>
    <row r="5438" hidden="1" spans="1:7">
      <c r="A5438" t="s">
        <v>10160</v>
      </c>
      <c r="B5438" t="s">
        <v>10161</v>
      </c>
      <c r="C5438" s="188">
        <v>2286900</v>
      </c>
      <c r="D5438" s="188">
        <v>3168000</v>
      </c>
      <c r="E5438" s="188">
        <v>4752000</v>
      </c>
      <c r="F5438" s="188">
        <v>10206900</v>
      </c>
      <c r="G5438" t="s">
        <v>9877</v>
      </c>
    </row>
    <row r="5439" hidden="1" spans="1:7">
      <c r="A5439" t="s">
        <v>10162</v>
      </c>
      <c r="B5439" t="s">
        <v>10163</v>
      </c>
      <c r="C5439" s="188">
        <v>792000</v>
      </c>
      <c r="D5439" s="188"/>
      <c r="E5439" s="188"/>
      <c r="F5439" s="188">
        <v>792000</v>
      </c>
      <c r="G5439" t="s">
        <v>9877</v>
      </c>
    </row>
    <row r="5440" hidden="1" spans="1:7">
      <c r="A5440" t="s">
        <v>10164</v>
      </c>
      <c r="B5440" t="s">
        <v>10165</v>
      </c>
      <c r="C5440" s="188"/>
      <c r="D5440" s="188">
        <v>792000</v>
      </c>
      <c r="E5440" s="188">
        <v>453600</v>
      </c>
      <c r="F5440" s="188">
        <v>1245600</v>
      </c>
      <c r="G5440" t="s">
        <v>9877</v>
      </c>
    </row>
    <row r="5441" hidden="1" spans="1:7">
      <c r="A5441" t="s">
        <v>10166</v>
      </c>
      <c r="B5441" t="s">
        <v>573</v>
      </c>
      <c r="C5441" s="188">
        <v>12170880</v>
      </c>
      <c r="D5441" s="188">
        <v>27180000</v>
      </c>
      <c r="E5441" s="188">
        <v>31320000</v>
      </c>
      <c r="F5441" s="188">
        <v>70670880</v>
      </c>
      <c r="G5441" t="s">
        <v>9877</v>
      </c>
    </row>
    <row r="5442" hidden="1" spans="1:7">
      <c r="A5442" t="s">
        <v>10167</v>
      </c>
      <c r="B5442" t="s">
        <v>10168</v>
      </c>
      <c r="C5442" s="188">
        <v>384200</v>
      </c>
      <c r="D5442" s="188"/>
      <c r="E5442" s="188">
        <v>181500</v>
      </c>
      <c r="F5442" s="188">
        <v>565700</v>
      </c>
      <c r="G5442" t="s">
        <v>9877</v>
      </c>
    </row>
    <row r="5443" hidden="1" spans="1:7">
      <c r="A5443" t="s">
        <v>10169</v>
      </c>
      <c r="B5443" t="s">
        <v>10170</v>
      </c>
      <c r="C5443" s="188">
        <v>1485000</v>
      </c>
      <c r="D5443" s="188">
        <v>1567500</v>
      </c>
      <c r="E5443" s="188">
        <v>2268000</v>
      </c>
      <c r="F5443" s="188">
        <v>5320500</v>
      </c>
      <c r="G5443" t="s">
        <v>9877</v>
      </c>
    </row>
    <row r="5444" hidden="1" spans="1:7">
      <c r="A5444" t="s">
        <v>10171</v>
      </c>
      <c r="B5444" t="s">
        <v>585</v>
      </c>
      <c r="C5444" s="188">
        <v>297000</v>
      </c>
      <c r="D5444" s="188"/>
      <c r="E5444" s="188"/>
      <c r="F5444" s="188">
        <v>297000</v>
      </c>
      <c r="G5444" t="s">
        <v>9877</v>
      </c>
    </row>
    <row r="5445" hidden="1" spans="1:7">
      <c r="A5445" t="s">
        <v>10172</v>
      </c>
      <c r="B5445" t="s">
        <v>3017</v>
      </c>
      <c r="C5445" s="188">
        <v>2224200</v>
      </c>
      <c r="D5445" s="188"/>
      <c r="E5445" s="188"/>
      <c r="F5445" s="188">
        <v>2224200</v>
      </c>
      <c r="G5445" t="s">
        <v>9877</v>
      </c>
    </row>
    <row r="5446" hidden="1" spans="1:7">
      <c r="A5446" t="s">
        <v>10173</v>
      </c>
      <c r="B5446" t="s">
        <v>10174</v>
      </c>
      <c r="C5446" s="188">
        <v>2268000</v>
      </c>
      <c r="D5446" s="188">
        <v>1419000</v>
      </c>
      <c r="E5446" s="188">
        <v>2565000</v>
      </c>
      <c r="F5446" s="188">
        <v>6252000</v>
      </c>
      <c r="G5446" t="s">
        <v>9877</v>
      </c>
    </row>
    <row r="5447" hidden="1" spans="1:7">
      <c r="A5447" t="s">
        <v>10175</v>
      </c>
      <c r="B5447" t="s">
        <v>10033</v>
      </c>
      <c r="C5447" s="188"/>
      <c r="D5447" s="188">
        <v>792000</v>
      </c>
      <c r="E5447" s="188"/>
      <c r="F5447" s="188">
        <v>792000</v>
      </c>
      <c r="G5447" t="s">
        <v>9877</v>
      </c>
    </row>
    <row r="5448" hidden="1" spans="1:7">
      <c r="A5448" t="s">
        <v>10176</v>
      </c>
      <c r="B5448" t="s">
        <v>10177</v>
      </c>
      <c r="C5448" s="188">
        <v>-819800</v>
      </c>
      <c r="D5448" s="188">
        <v>1567500</v>
      </c>
      <c r="E5448" s="188"/>
      <c r="F5448" s="188">
        <v>747700</v>
      </c>
      <c r="G5448" t="s">
        <v>9877</v>
      </c>
    </row>
    <row r="5449" hidden="1" spans="1:7">
      <c r="A5449" t="s">
        <v>10178</v>
      </c>
      <c r="B5449" t="s">
        <v>10179</v>
      </c>
      <c r="C5449" s="188">
        <v>15990000</v>
      </c>
      <c r="D5449" s="188">
        <v>16401000</v>
      </c>
      <c r="E5449" s="188">
        <v>32421000</v>
      </c>
      <c r="F5449" s="188">
        <v>64812000</v>
      </c>
      <c r="G5449" t="s">
        <v>9877</v>
      </c>
    </row>
    <row r="5450" hidden="1" spans="1:7">
      <c r="A5450" t="s">
        <v>10180</v>
      </c>
      <c r="B5450" t="s">
        <v>10181</v>
      </c>
      <c r="C5450" s="188">
        <v>151200</v>
      </c>
      <c r="D5450" s="188"/>
      <c r="E5450" s="188">
        <v>316800</v>
      </c>
      <c r="F5450" s="188">
        <v>468000</v>
      </c>
      <c r="G5450" t="s">
        <v>9877</v>
      </c>
    </row>
    <row r="5451" hidden="1" spans="1:7">
      <c r="A5451" t="s">
        <v>10182</v>
      </c>
      <c r="B5451" t="s">
        <v>1357</v>
      </c>
      <c r="C5451" s="188">
        <v>626400</v>
      </c>
      <c r="D5451" s="188">
        <v>1980000</v>
      </c>
      <c r="E5451" s="188"/>
      <c r="F5451" s="188">
        <v>2606400</v>
      </c>
      <c r="G5451" t="s">
        <v>9877</v>
      </c>
    </row>
    <row r="5452" hidden="1" spans="1:7">
      <c r="A5452" t="s">
        <v>10183</v>
      </c>
      <c r="B5452" t="s">
        <v>10184</v>
      </c>
      <c r="C5452" s="188">
        <v>3368000</v>
      </c>
      <c r="D5452" s="188">
        <v>5733000</v>
      </c>
      <c r="E5452" s="188">
        <v>2268000</v>
      </c>
      <c r="F5452" s="188">
        <v>11369000</v>
      </c>
      <c r="G5452" t="s">
        <v>9877</v>
      </c>
    </row>
    <row r="5453" hidden="1" spans="1:7">
      <c r="A5453" t="s">
        <v>10185</v>
      </c>
      <c r="B5453" t="s">
        <v>10186</v>
      </c>
      <c r="C5453" s="188">
        <v>151200</v>
      </c>
      <c r="D5453" s="188">
        <v>158400</v>
      </c>
      <c r="E5453" s="188"/>
      <c r="F5453" s="188">
        <v>309600</v>
      </c>
      <c r="G5453" t="s">
        <v>9877</v>
      </c>
    </row>
    <row r="5454" hidden="1" spans="1:7">
      <c r="A5454" t="s">
        <v>10187</v>
      </c>
      <c r="B5454" t="s">
        <v>10188</v>
      </c>
      <c r="C5454" s="188"/>
      <c r="D5454" s="188">
        <v>627000</v>
      </c>
      <c r="E5454" s="188"/>
      <c r="F5454" s="188">
        <v>627000</v>
      </c>
      <c r="G5454" t="s">
        <v>9877</v>
      </c>
    </row>
    <row r="5455" hidden="1" spans="1:7">
      <c r="A5455" t="s">
        <v>10189</v>
      </c>
      <c r="B5455" t="s">
        <v>10190</v>
      </c>
      <c r="C5455" s="188">
        <v>396000</v>
      </c>
      <c r="D5455" s="188">
        <v>486000</v>
      </c>
      <c r="E5455" s="188"/>
      <c r="F5455" s="188">
        <v>882000</v>
      </c>
      <c r="G5455" t="s">
        <v>9877</v>
      </c>
    </row>
    <row r="5456" hidden="1" spans="1:7">
      <c r="A5456" t="s">
        <v>10191</v>
      </c>
      <c r="B5456" t="s">
        <v>10192</v>
      </c>
      <c r="C5456" s="188">
        <v>11880000</v>
      </c>
      <c r="D5456" s="188"/>
      <c r="E5456" s="188"/>
      <c r="F5456" s="188">
        <v>11880000</v>
      </c>
      <c r="G5456" t="s">
        <v>9877</v>
      </c>
    </row>
    <row r="5457" hidden="1" spans="1:7">
      <c r="A5457" t="s">
        <v>10193</v>
      </c>
      <c r="B5457" t="s">
        <v>10194</v>
      </c>
      <c r="C5457" s="188">
        <v>-740600</v>
      </c>
      <c r="D5457" s="188">
        <v>1980000</v>
      </c>
      <c r="E5457" s="188"/>
      <c r="F5457" s="188">
        <v>1239400</v>
      </c>
      <c r="G5457" t="s">
        <v>9877</v>
      </c>
    </row>
    <row r="5458" hidden="1" spans="1:7">
      <c r="A5458" t="s">
        <v>10195</v>
      </c>
      <c r="B5458" t="s">
        <v>10196</v>
      </c>
      <c r="C5458" s="188">
        <v>2054950</v>
      </c>
      <c r="D5458" s="188">
        <v>2925350</v>
      </c>
      <c r="E5458" s="188"/>
      <c r="F5458" s="188">
        <v>4980300</v>
      </c>
      <c r="G5458" t="s">
        <v>9877</v>
      </c>
    </row>
    <row r="5459" hidden="1" spans="1:7">
      <c r="A5459" t="s">
        <v>10197</v>
      </c>
      <c r="B5459" t="s">
        <v>10198</v>
      </c>
      <c r="C5459" s="188">
        <v>5058000</v>
      </c>
      <c r="D5459" s="188"/>
      <c r="E5459" s="188">
        <v>2376000</v>
      </c>
      <c r="F5459" s="188">
        <v>7434000</v>
      </c>
      <c r="G5459" t="s">
        <v>9877</v>
      </c>
    </row>
    <row r="5460" hidden="1" spans="1:7">
      <c r="A5460" t="s">
        <v>10199</v>
      </c>
      <c r="B5460" t="s">
        <v>10200</v>
      </c>
      <c r="C5460" s="188">
        <v>488880</v>
      </c>
      <c r="D5460" s="188"/>
      <c r="E5460" s="188"/>
      <c r="F5460" s="188">
        <v>488880</v>
      </c>
      <c r="G5460" t="s">
        <v>9877</v>
      </c>
    </row>
    <row r="5461" hidden="1" spans="1:7">
      <c r="A5461" t="s">
        <v>10201</v>
      </c>
      <c r="B5461" t="s">
        <v>10202</v>
      </c>
      <c r="C5461" s="188">
        <v>209110</v>
      </c>
      <c r="D5461" s="188">
        <v>4860000</v>
      </c>
      <c r="E5461" s="188"/>
      <c r="F5461" s="188">
        <v>5069110</v>
      </c>
      <c r="G5461" t="s">
        <v>9877</v>
      </c>
    </row>
    <row r="5462" hidden="1" spans="1:7">
      <c r="A5462" t="s">
        <v>10203</v>
      </c>
      <c r="B5462" t="s">
        <v>2489</v>
      </c>
      <c r="C5462" s="188">
        <v>396000</v>
      </c>
      <c r="D5462" s="188"/>
      <c r="E5462" s="188"/>
      <c r="F5462" s="188">
        <v>396000</v>
      </c>
      <c r="G5462" t="s">
        <v>9877</v>
      </c>
    </row>
    <row r="5463" hidden="1" spans="1:7">
      <c r="A5463" t="s">
        <v>10204</v>
      </c>
      <c r="B5463" t="s">
        <v>10205</v>
      </c>
      <c r="C5463" s="188"/>
      <c r="D5463" s="188">
        <v>141900</v>
      </c>
      <c r="E5463" s="188"/>
      <c r="F5463" s="188">
        <v>141900</v>
      </c>
      <c r="G5463" t="s">
        <v>9877</v>
      </c>
    </row>
    <row r="5464" hidden="1" spans="1:7">
      <c r="A5464" t="s">
        <v>10206</v>
      </c>
      <c r="B5464" t="s">
        <v>216</v>
      </c>
      <c r="C5464" s="188">
        <v>-79200</v>
      </c>
      <c r="D5464" s="188"/>
      <c r="E5464" s="188">
        <v>2376000</v>
      </c>
      <c r="F5464" s="188">
        <v>2296800</v>
      </c>
      <c r="G5464" t="s">
        <v>9877</v>
      </c>
    </row>
    <row r="5465" hidden="1" spans="1:7">
      <c r="A5465" t="s">
        <v>10207</v>
      </c>
      <c r="B5465" t="s">
        <v>10208</v>
      </c>
      <c r="C5465" s="188">
        <v>7740000</v>
      </c>
      <c r="D5465" s="188">
        <v>7810000</v>
      </c>
      <c r="E5465" s="188">
        <v>11088000</v>
      </c>
      <c r="F5465" s="188">
        <v>26638000</v>
      </c>
      <c r="G5465" t="s">
        <v>9877</v>
      </c>
    </row>
    <row r="5466" hidden="1" spans="1:7">
      <c r="A5466" t="s">
        <v>10209</v>
      </c>
      <c r="B5466" t="s">
        <v>10210</v>
      </c>
      <c r="C5466" s="188"/>
      <c r="D5466" s="188">
        <v>11880000</v>
      </c>
      <c r="E5466" s="188">
        <v>19440000</v>
      </c>
      <c r="F5466" s="188">
        <v>31320000</v>
      </c>
      <c r="G5466" t="s">
        <v>9877</v>
      </c>
    </row>
    <row r="5467" hidden="1" spans="1:7">
      <c r="A5467" t="s">
        <v>10211</v>
      </c>
      <c r="B5467" t="s">
        <v>10212</v>
      </c>
      <c r="C5467" s="188"/>
      <c r="D5467" s="188"/>
      <c r="E5467" s="188">
        <v>763380</v>
      </c>
      <c r="F5467" s="188">
        <v>763380</v>
      </c>
      <c r="G5467" t="s">
        <v>9877</v>
      </c>
    </row>
    <row r="5468" hidden="1" spans="1:7">
      <c r="A5468" t="s">
        <v>10213</v>
      </c>
      <c r="B5468" t="s">
        <v>10214</v>
      </c>
      <c r="C5468" s="188">
        <v>5664300</v>
      </c>
      <c r="D5468" s="188">
        <v>-621550</v>
      </c>
      <c r="E5468" s="188"/>
      <c r="F5468" s="188">
        <v>5042750</v>
      </c>
      <c r="G5468" t="s">
        <v>9877</v>
      </c>
    </row>
    <row r="5469" hidden="1" spans="1:7">
      <c r="A5469" t="s">
        <v>10215</v>
      </c>
      <c r="B5469" t="s">
        <v>10216</v>
      </c>
      <c r="C5469" s="188">
        <v>215200</v>
      </c>
      <c r="D5469" s="188">
        <v>132000</v>
      </c>
      <c r="E5469" s="188">
        <v>353500</v>
      </c>
      <c r="F5469" s="188">
        <v>700700</v>
      </c>
      <c r="G5469" t="s">
        <v>9877</v>
      </c>
    </row>
    <row r="5470" hidden="1" spans="1:7">
      <c r="A5470" t="s">
        <v>10217</v>
      </c>
      <c r="B5470" t="s">
        <v>10218</v>
      </c>
      <c r="C5470" s="188"/>
      <c r="D5470" s="188"/>
      <c r="E5470" s="188">
        <v>792000</v>
      </c>
      <c r="F5470" s="188">
        <v>792000</v>
      </c>
      <c r="G5470" t="s">
        <v>9877</v>
      </c>
    </row>
    <row r="5471" hidden="1" spans="1:7">
      <c r="A5471" t="s">
        <v>10219</v>
      </c>
      <c r="B5471" t="s">
        <v>10220</v>
      </c>
      <c r="C5471" s="188">
        <v>506880</v>
      </c>
      <c r="D5471" s="188"/>
      <c r="E5471" s="188">
        <v>396000</v>
      </c>
      <c r="F5471" s="188">
        <v>902880</v>
      </c>
      <c r="G5471" t="s">
        <v>9877</v>
      </c>
    </row>
    <row r="5472" hidden="1" spans="1:7">
      <c r="A5472" t="s">
        <v>10221</v>
      </c>
      <c r="B5472" t="s">
        <v>10222</v>
      </c>
      <c r="C5472" s="188">
        <v>396000</v>
      </c>
      <c r="D5472" s="188"/>
      <c r="E5472" s="188"/>
      <c r="F5472" s="188">
        <v>396000</v>
      </c>
      <c r="G5472" t="s">
        <v>9877</v>
      </c>
    </row>
    <row r="5473" hidden="1" spans="1:7">
      <c r="A5473" t="s">
        <v>10223</v>
      </c>
      <c r="B5473" t="s">
        <v>10224</v>
      </c>
      <c r="C5473" s="188">
        <v>140000</v>
      </c>
      <c r="D5473" s="188"/>
      <c r="E5473" s="188"/>
      <c r="F5473" s="188">
        <v>140000</v>
      </c>
      <c r="G5473" t="s">
        <v>9877</v>
      </c>
    </row>
    <row r="5474" hidden="1" spans="1:7">
      <c r="A5474" t="s">
        <v>10225</v>
      </c>
      <c r="B5474" t="s">
        <v>10226</v>
      </c>
      <c r="C5474" s="188">
        <v>1488300</v>
      </c>
      <c r="D5474" s="188"/>
      <c r="E5474" s="188">
        <v>3960000</v>
      </c>
      <c r="F5474" s="188">
        <v>5448300</v>
      </c>
      <c r="G5474" t="s">
        <v>9877</v>
      </c>
    </row>
    <row r="5475" hidden="1" spans="1:7">
      <c r="A5475" t="s">
        <v>10227</v>
      </c>
      <c r="B5475" t="s">
        <v>10082</v>
      </c>
      <c r="C5475" s="188">
        <v>2023380</v>
      </c>
      <c r="D5475" s="188">
        <v>3201000</v>
      </c>
      <c r="E5475" s="188">
        <v>3774300</v>
      </c>
      <c r="F5475" s="188">
        <v>8998680</v>
      </c>
      <c r="G5475" t="s">
        <v>9877</v>
      </c>
    </row>
    <row r="5476" hidden="1" spans="1:7">
      <c r="A5476" t="s">
        <v>10228</v>
      </c>
      <c r="B5476" t="s">
        <v>10229</v>
      </c>
      <c r="C5476" s="188">
        <v>2358000</v>
      </c>
      <c r="D5476" s="188"/>
      <c r="E5476" s="188"/>
      <c r="F5476" s="188">
        <v>2358000</v>
      </c>
      <c r="G5476" t="s">
        <v>9877</v>
      </c>
    </row>
    <row r="5477" hidden="1" spans="1:7">
      <c r="A5477" t="s">
        <v>10230</v>
      </c>
      <c r="B5477" t="s">
        <v>10231</v>
      </c>
      <c r="C5477" s="188">
        <v>-380350</v>
      </c>
      <c r="D5477" s="188">
        <v>1750000</v>
      </c>
      <c r="E5477" s="188">
        <v>3500000</v>
      </c>
      <c r="F5477" s="188">
        <v>4869650</v>
      </c>
      <c r="G5477" t="s">
        <v>9877</v>
      </c>
    </row>
    <row r="5478" hidden="1" spans="1:7">
      <c r="A5478" t="s">
        <v>10232</v>
      </c>
      <c r="B5478" t="s">
        <v>10233</v>
      </c>
      <c r="C5478" s="188">
        <v>10470000</v>
      </c>
      <c r="D5478" s="188"/>
      <c r="E5478" s="188">
        <v>1890000</v>
      </c>
      <c r="F5478" s="188">
        <v>12360000</v>
      </c>
      <c r="G5478" t="s">
        <v>9877</v>
      </c>
    </row>
    <row r="5479" hidden="1" spans="1:7">
      <c r="A5479" t="s">
        <v>10234</v>
      </c>
      <c r="B5479" t="s">
        <v>10235</v>
      </c>
      <c r="C5479" s="188">
        <v>14300000</v>
      </c>
      <c r="D5479" s="188">
        <v>3500000</v>
      </c>
      <c r="E5479" s="188">
        <v>7460000</v>
      </c>
      <c r="F5479" s="188">
        <v>25260000</v>
      </c>
      <c r="G5479" t="s">
        <v>9877</v>
      </c>
    </row>
    <row r="5480" hidden="1" spans="1:7">
      <c r="A5480" t="s">
        <v>10236</v>
      </c>
      <c r="B5480" t="s">
        <v>10237</v>
      </c>
      <c r="C5480" s="188">
        <v>424380</v>
      </c>
      <c r="D5480" s="188"/>
      <c r="E5480" s="188">
        <v>610500</v>
      </c>
      <c r="F5480" s="188">
        <v>1034880</v>
      </c>
      <c r="G5480" t="s">
        <v>9877</v>
      </c>
    </row>
    <row r="5481" hidden="1" spans="1:7">
      <c r="A5481" t="s">
        <v>10238</v>
      </c>
      <c r="B5481" t="s">
        <v>10239</v>
      </c>
      <c r="C5481" s="188">
        <v>1962000</v>
      </c>
      <c r="D5481" s="188">
        <v>792000</v>
      </c>
      <c r="E5481" s="188">
        <v>1584000</v>
      </c>
      <c r="F5481" s="188">
        <v>4338000</v>
      </c>
      <c r="G5481" t="s">
        <v>9877</v>
      </c>
    </row>
    <row r="5482" hidden="1" spans="1:7">
      <c r="A5482" t="s">
        <v>10240</v>
      </c>
      <c r="B5482" t="s">
        <v>10241</v>
      </c>
      <c r="C5482" s="188">
        <v>6922500</v>
      </c>
      <c r="D5482" s="188">
        <v>3547500</v>
      </c>
      <c r="E5482" s="188">
        <v>5437500</v>
      </c>
      <c r="F5482" s="188">
        <v>15907500</v>
      </c>
      <c r="G5482" t="s">
        <v>9877</v>
      </c>
    </row>
    <row r="5483" hidden="1" spans="1:7">
      <c r="A5483" t="s">
        <v>10242</v>
      </c>
      <c r="B5483" t="s">
        <v>10243</v>
      </c>
      <c r="C5483" s="188">
        <v>4489200</v>
      </c>
      <c r="D5483" s="188">
        <v>-17600</v>
      </c>
      <c r="E5483" s="188">
        <v>3960000</v>
      </c>
      <c r="F5483" s="188">
        <v>8431600</v>
      </c>
      <c r="G5483" t="s">
        <v>9877</v>
      </c>
    </row>
    <row r="5484" hidden="1" spans="1:7">
      <c r="A5484" t="s">
        <v>10244</v>
      </c>
      <c r="B5484" t="s">
        <v>10245</v>
      </c>
      <c r="C5484" s="188">
        <v>0</v>
      </c>
      <c r="D5484" s="188"/>
      <c r="E5484" s="188"/>
      <c r="F5484" s="188">
        <v>0</v>
      </c>
      <c r="G5484" t="s">
        <v>9877</v>
      </c>
    </row>
    <row r="5485" hidden="1" spans="1:7">
      <c r="A5485" t="s">
        <v>10246</v>
      </c>
      <c r="B5485" t="s">
        <v>10247</v>
      </c>
      <c r="C5485" s="188">
        <v>3274260</v>
      </c>
      <c r="D5485" s="188">
        <v>7920000</v>
      </c>
      <c r="E5485" s="188"/>
      <c r="F5485" s="188">
        <v>11194260</v>
      </c>
      <c r="G5485" t="s">
        <v>9877</v>
      </c>
    </row>
    <row r="5486" hidden="1" spans="1:7">
      <c r="A5486" t="s">
        <v>10248</v>
      </c>
      <c r="B5486" t="s">
        <v>10249</v>
      </c>
      <c r="C5486" s="188">
        <v>1890000</v>
      </c>
      <c r="D5486" s="188"/>
      <c r="E5486" s="188"/>
      <c r="F5486" s="188">
        <v>1890000</v>
      </c>
      <c r="G5486" t="s">
        <v>9877</v>
      </c>
    </row>
    <row r="5487" hidden="1" spans="1:7">
      <c r="A5487" t="s">
        <v>10250</v>
      </c>
      <c r="B5487" t="s">
        <v>10251</v>
      </c>
      <c r="C5487" s="188">
        <v>1980000</v>
      </c>
      <c r="D5487" s="188">
        <v>3960000</v>
      </c>
      <c r="E5487" s="188">
        <v>3960000</v>
      </c>
      <c r="F5487" s="188">
        <v>9900000</v>
      </c>
      <c r="G5487" t="s">
        <v>9877</v>
      </c>
    </row>
    <row r="5488" hidden="1" spans="1:7">
      <c r="A5488" t="s">
        <v>10252</v>
      </c>
      <c r="B5488" t="s">
        <v>2578</v>
      </c>
      <c r="C5488" s="188">
        <v>1980000</v>
      </c>
      <c r="D5488" s="188"/>
      <c r="E5488" s="188">
        <v>1980000</v>
      </c>
      <c r="F5488" s="188">
        <v>3960000</v>
      </c>
      <c r="G5488" t="s">
        <v>9877</v>
      </c>
    </row>
    <row r="5489" hidden="1" spans="1:7">
      <c r="A5489" t="s">
        <v>10253</v>
      </c>
      <c r="B5489" t="s">
        <v>10254</v>
      </c>
      <c r="C5489" s="188">
        <v>2376000</v>
      </c>
      <c r="D5489" s="188">
        <v>3960000</v>
      </c>
      <c r="E5489" s="188">
        <v>3960000</v>
      </c>
      <c r="F5489" s="188">
        <v>10296000</v>
      </c>
      <c r="G5489" t="s">
        <v>9877</v>
      </c>
    </row>
    <row r="5490" hidden="1" spans="1:7">
      <c r="A5490" t="s">
        <v>10255</v>
      </c>
      <c r="B5490" t="s">
        <v>10256</v>
      </c>
      <c r="C5490" s="188">
        <v>9350880</v>
      </c>
      <c r="D5490" s="188"/>
      <c r="E5490" s="188">
        <v>4257000</v>
      </c>
      <c r="F5490" s="188">
        <v>13607880</v>
      </c>
      <c r="G5490" t="s">
        <v>9877</v>
      </c>
    </row>
    <row r="5491" hidden="1" spans="1:7">
      <c r="A5491" t="s">
        <v>10257</v>
      </c>
      <c r="B5491" t="s">
        <v>10258</v>
      </c>
      <c r="C5491" s="188">
        <v>1204500</v>
      </c>
      <c r="D5491" s="188"/>
      <c r="E5491" s="188">
        <v>8187000</v>
      </c>
      <c r="F5491" s="188">
        <v>9391500</v>
      </c>
      <c r="G5491" t="s">
        <v>9877</v>
      </c>
    </row>
    <row r="5492" hidden="1" spans="1:7">
      <c r="A5492" t="s">
        <v>10259</v>
      </c>
      <c r="B5492" t="s">
        <v>9977</v>
      </c>
      <c r="C5492" s="188">
        <v>396000</v>
      </c>
      <c r="D5492" s="188"/>
      <c r="E5492" s="188"/>
      <c r="F5492" s="188">
        <v>396000</v>
      </c>
      <c r="G5492" t="s">
        <v>9877</v>
      </c>
    </row>
    <row r="5493" hidden="1" spans="1:7">
      <c r="A5493" t="s">
        <v>10260</v>
      </c>
      <c r="B5493" t="s">
        <v>10261</v>
      </c>
      <c r="C5493" s="188">
        <v>2376000</v>
      </c>
      <c r="D5493" s="188">
        <v>2230800</v>
      </c>
      <c r="E5493" s="188">
        <v>2360600</v>
      </c>
      <c r="F5493" s="188">
        <v>6967400</v>
      </c>
      <c r="G5493" t="s">
        <v>9877</v>
      </c>
    </row>
    <row r="5494" hidden="1" spans="1:7">
      <c r="A5494" t="s">
        <v>10262</v>
      </c>
      <c r="B5494" t="s">
        <v>10263</v>
      </c>
      <c r="C5494" s="188">
        <v>2291000</v>
      </c>
      <c r="D5494" s="188">
        <v>180000</v>
      </c>
      <c r="E5494" s="188">
        <v>180000</v>
      </c>
      <c r="F5494" s="188">
        <v>2651000</v>
      </c>
      <c r="G5494" t="s">
        <v>9877</v>
      </c>
    </row>
    <row r="5495" hidden="1" spans="1:7">
      <c r="A5495" t="s">
        <v>10264</v>
      </c>
      <c r="B5495" t="s">
        <v>10265</v>
      </c>
      <c r="C5495" s="188"/>
      <c r="D5495" s="188">
        <v>1851280</v>
      </c>
      <c r="E5495" s="188">
        <v>3205200</v>
      </c>
      <c r="F5495" s="188">
        <v>5056480</v>
      </c>
      <c r="G5495" t="s">
        <v>9877</v>
      </c>
    </row>
    <row r="5496" hidden="1" spans="1:7">
      <c r="A5496" t="s">
        <v>10266</v>
      </c>
      <c r="B5496" t="s">
        <v>10267</v>
      </c>
      <c r="C5496" s="188">
        <v>378000</v>
      </c>
      <c r="D5496" s="188">
        <v>776600</v>
      </c>
      <c r="E5496" s="188"/>
      <c r="F5496" s="188">
        <v>1154600</v>
      </c>
      <c r="G5496" t="s">
        <v>9877</v>
      </c>
    </row>
    <row r="5497" hidden="1" spans="1:7">
      <c r="A5497" t="s">
        <v>10268</v>
      </c>
      <c r="B5497" t="s">
        <v>10269</v>
      </c>
      <c r="C5497" s="188">
        <v>2514660</v>
      </c>
      <c r="D5497" s="188">
        <v>7946000</v>
      </c>
      <c r="E5497" s="188">
        <v>8956700</v>
      </c>
      <c r="F5497" s="188">
        <v>19417360</v>
      </c>
      <c r="G5497" t="s">
        <v>9877</v>
      </c>
    </row>
    <row r="5498" hidden="1" spans="1:7">
      <c r="A5498" t="s">
        <v>10270</v>
      </c>
      <c r="B5498" t="s">
        <v>10271</v>
      </c>
      <c r="C5498" s="188">
        <v>-63200</v>
      </c>
      <c r="D5498" s="188">
        <v>5617350</v>
      </c>
      <c r="E5498" s="188">
        <v>6624000</v>
      </c>
      <c r="F5498" s="188">
        <v>12178150</v>
      </c>
      <c r="G5498" t="s">
        <v>9877</v>
      </c>
    </row>
    <row r="5499" hidden="1" spans="1:7">
      <c r="A5499" t="s">
        <v>10272</v>
      </c>
      <c r="B5499" t="s">
        <v>10273</v>
      </c>
      <c r="C5499" s="188">
        <v>746000</v>
      </c>
      <c r="D5499" s="188">
        <v>468000</v>
      </c>
      <c r="E5499" s="188"/>
      <c r="F5499" s="188">
        <v>1214000</v>
      </c>
      <c r="G5499" t="s">
        <v>9877</v>
      </c>
    </row>
    <row r="5500" hidden="1" spans="1:7">
      <c r="A5500" t="s">
        <v>10274</v>
      </c>
      <c r="B5500" t="s">
        <v>10275</v>
      </c>
      <c r="C5500" s="188">
        <v>17604800</v>
      </c>
      <c r="D5500" s="188">
        <v>2944300</v>
      </c>
      <c r="E5500" s="188"/>
      <c r="F5500" s="188">
        <v>20549100</v>
      </c>
      <c r="G5500" t="s">
        <v>9877</v>
      </c>
    </row>
    <row r="5501" hidden="1" spans="1:7">
      <c r="A5501" t="s">
        <v>10276</v>
      </c>
      <c r="B5501" t="s">
        <v>10277</v>
      </c>
      <c r="C5501" s="188">
        <v>989700</v>
      </c>
      <c r="D5501" s="188">
        <v>1139300</v>
      </c>
      <c r="E5501" s="188"/>
      <c r="F5501" s="188">
        <v>2129000</v>
      </c>
      <c r="G5501" t="s">
        <v>9877</v>
      </c>
    </row>
    <row r="5502" hidden="1" spans="1:7">
      <c r="A5502" t="s">
        <v>10278</v>
      </c>
      <c r="B5502" t="s">
        <v>10279</v>
      </c>
      <c r="C5502" s="188"/>
      <c r="D5502" s="188">
        <v>224800</v>
      </c>
      <c r="E5502" s="188">
        <v>449600</v>
      </c>
      <c r="F5502" s="188">
        <v>674400</v>
      </c>
      <c r="G5502" t="s">
        <v>9877</v>
      </c>
    </row>
    <row r="5503" hidden="1" spans="1:7">
      <c r="A5503" t="s">
        <v>10280</v>
      </c>
      <c r="B5503" t="s">
        <v>10281</v>
      </c>
      <c r="C5503" s="188"/>
      <c r="D5503" s="188">
        <v>154800</v>
      </c>
      <c r="E5503" s="188"/>
      <c r="F5503" s="188">
        <v>154800</v>
      </c>
      <c r="G5503" t="s">
        <v>9877</v>
      </c>
    </row>
    <row r="5504" hidden="1" spans="1:7">
      <c r="A5504" t="s">
        <v>10282</v>
      </c>
      <c r="B5504" t="s">
        <v>10283</v>
      </c>
      <c r="C5504" s="188"/>
      <c r="D5504" s="188">
        <v>8326800</v>
      </c>
      <c r="E5504" s="188"/>
      <c r="F5504" s="188">
        <v>8326800</v>
      </c>
      <c r="G5504" t="s">
        <v>9877</v>
      </c>
    </row>
    <row r="5505" hidden="1" spans="1:7">
      <c r="A5505" t="s">
        <v>10284</v>
      </c>
      <c r="B5505" t="s">
        <v>10285</v>
      </c>
      <c r="C5505" s="188">
        <v>6105000</v>
      </c>
      <c r="D5505" s="188">
        <v>14670000</v>
      </c>
      <c r="E5505" s="188">
        <v>18795000</v>
      </c>
      <c r="F5505" s="188">
        <v>39570000</v>
      </c>
      <c r="G5505" t="s">
        <v>9877</v>
      </c>
    </row>
    <row r="5506" hidden="1" spans="1:7">
      <c r="A5506" t="s">
        <v>10286</v>
      </c>
      <c r="B5506" t="s">
        <v>10287</v>
      </c>
      <c r="C5506" s="188"/>
      <c r="D5506" s="188"/>
      <c r="E5506" s="188">
        <v>55000</v>
      </c>
      <c r="F5506" s="188">
        <v>55000</v>
      </c>
      <c r="G5506" t="s">
        <v>9877</v>
      </c>
    </row>
    <row r="5507" hidden="1" spans="1:7">
      <c r="A5507" t="s">
        <v>10288</v>
      </c>
      <c r="B5507" t="s">
        <v>10289</v>
      </c>
      <c r="C5507" s="188">
        <v>379500</v>
      </c>
      <c r="D5507" s="188">
        <v>610500</v>
      </c>
      <c r="E5507" s="188">
        <v>1355000</v>
      </c>
      <c r="F5507" s="188">
        <v>2345000</v>
      </c>
      <c r="G5507" t="s">
        <v>9877</v>
      </c>
    </row>
    <row r="5508" hidden="1" spans="1:7">
      <c r="A5508" t="s">
        <v>10290</v>
      </c>
      <c r="B5508" t="s">
        <v>10291</v>
      </c>
      <c r="C5508" s="188">
        <v>2700880</v>
      </c>
      <c r="D5508" s="188">
        <v>3052500</v>
      </c>
      <c r="E5508" s="188">
        <v>1980000</v>
      </c>
      <c r="F5508" s="188">
        <v>7733380</v>
      </c>
      <c r="G5508" t="s">
        <v>9877</v>
      </c>
    </row>
    <row r="5509" hidden="1" spans="1:7">
      <c r="A5509" t="s">
        <v>10292</v>
      </c>
      <c r="B5509" t="s">
        <v>10293</v>
      </c>
      <c r="C5509" s="188">
        <v>1060640</v>
      </c>
      <c r="D5509" s="188">
        <v>1934300</v>
      </c>
      <c r="E5509" s="188"/>
      <c r="F5509" s="188">
        <v>2994940</v>
      </c>
      <c r="G5509" t="s">
        <v>9877</v>
      </c>
    </row>
    <row r="5510" hidden="1" spans="1:7">
      <c r="A5510" t="s">
        <v>10294</v>
      </c>
      <c r="B5510" t="s">
        <v>250</v>
      </c>
      <c r="C5510" s="188">
        <v>2486840</v>
      </c>
      <c r="D5510" s="188">
        <v>4913400</v>
      </c>
      <c r="E5510" s="188">
        <v>3033000</v>
      </c>
      <c r="F5510" s="188">
        <v>10433240</v>
      </c>
      <c r="G5510" t="s">
        <v>9877</v>
      </c>
    </row>
    <row r="5511" hidden="1" spans="1:7">
      <c r="A5511" t="s">
        <v>10295</v>
      </c>
      <c r="B5511" t="s">
        <v>10296</v>
      </c>
      <c r="C5511" s="188">
        <v>10730000</v>
      </c>
      <c r="D5511" s="188">
        <v>19890000</v>
      </c>
      <c r="E5511" s="188">
        <v>9440000</v>
      </c>
      <c r="F5511" s="188">
        <v>40060000</v>
      </c>
      <c r="G5511" t="s">
        <v>9877</v>
      </c>
    </row>
    <row r="5512" hidden="1" spans="1:7">
      <c r="A5512" t="s">
        <v>10297</v>
      </c>
      <c r="B5512" t="s">
        <v>10298</v>
      </c>
      <c r="C5512" s="188"/>
      <c r="D5512" s="188"/>
      <c r="E5512" s="188">
        <v>1890000</v>
      </c>
      <c r="F5512" s="188">
        <v>1890000</v>
      </c>
      <c r="G5512" t="s">
        <v>9877</v>
      </c>
    </row>
    <row r="5513" hidden="1" spans="1:7">
      <c r="A5513" t="s">
        <v>10299</v>
      </c>
      <c r="B5513" t="s">
        <v>10300</v>
      </c>
      <c r="C5513" s="188">
        <v>1890000</v>
      </c>
      <c r="D5513" s="188">
        <v>3960000</v>
      </c>
      <c r="E5513" s="188">
        <v>3960000</v>
      </c>
      <c r="F5513" s="188">
        <v>9810000</v>
      </c>
      <c r="G5513" t="s">
        <v>9877</v>
      </c>
    </row>
    <row r="5514" hidden="1" spans="1:7">
      <c r="A5514" t="s">
        <v>10301</v>
      </c>
      <c r="B5514" t="s">
        <v>10302</v>
      </c>
      <c r="C5514" s="188">
        <v>2102100</v>
      </c>
      <c r="D5514" s="188"/>
      <c r="E5514" s="188"/>
      <c r="F5514" s="188">
        <v>2102100</v>
      </c>
      <c r="G5514" t="s">
        <v>9877</v>
      </c>
    </row>
    <row r="5515" hidden="1" spans="1:7">
      <c r="A5515" t="s">
        <v>10303</v>
      </c>
      <c r="B5515" t="s">
        <v>10304</v>
      </c>
      <c r="C5515" s="188">
        <v>799700</v>
      </c>
      <c r="D5515" s="188"/>
      <c r="E5515" s="188">
        <v>1366500</v>
      </c>
      <c r="F5515" s="188">
        <v>2166200</v>
      </c>
      <c r="G5515" t="s">
        <v>9877</v>
      </c>
    </row>
    <row r="5516" hidden="1" spans="1:7">
      <c r="A5516" t="s">
        <v>10305</v>
      </c>
      <c r="B5516" t="s">
        <v>10306</v>
      </c>
      <c r="C5516" s="188">
        <v>1584000</v>
      </c>
      <c r="D5516" s="188"/>
      <c r="E5516" s="188">
        <v>792000</v>
      </c>
      <c r="F5516" s="188">
        <v>2376000</v>
      </c>
      <c r="G5516" t="s">
        <v>9877</v>
      </c>
    </row>
    <row r="5517" hidden="1" spans="1:7">
      <c r="A5517" t="s">
        <v>10307</v>
      </c>
      <c r="B5517" t="s">
        <v>10308</v>
      </c>
      <c r="C5517" s="188">
        <v>0</v>
      </c>
      <c r="D5517" s="188"/>
      <c r="E5517" s="188"/>
      <c r="F5517" s="188">
        <v>0</v>
      </c>
      <c r="G5517" t="s">
        <v>9877</v>
      </c>
    </row>
    <row r="5518" hidden="1" spans="1:7">
      <c r="A5518" t="s">
        <v>10309</v>
      </c>
      <c r="B5518" t="s">
        <v>72</v>
      </c>
      <c r="C5518" s="188"/>
      <c r="D5518" s="188"/>
      <c r="E5518" s="188">
        <v>1980000</v>
      </c>
      <c r="F5518" s="188">
        <v>1980000</v>
      </c>
      <c r="G5518" t="s">
        <v>9877</v>
      </c>
    </row>
    <row r="5519" hidden="1" spans="1:7">
      <c r="A5519" t="s">
        <v>10310</v>
      </c>
      <c r="B5519" t="s">
        <v>10311</v>
      </c>
      <c r="C5519" s="188">
        <v>297000</v>
      </c>
      <c r="D5519" s="188">
        <v>486000</v>
      </c>
      <c r="E5519" s="188">
        <v>811800</v>
      </c>
      <c r="F5519" s="188">
        <v>1594800</v>
      </c>
      <c r="G5519" t="s">
        <v>9877</v>
      </c>
    </row>
    <row r="5520" hidden="1" spans="1:7">
      <c r="A5520" t="s">
        <v>10312</v>
      </c>
      <c r="B5520" t="s">
        <v>10313</v>
      </c>
      <c r="C5520" s="188"/>
      <c r="D5520" s="188">
        <v>151200</v>
      </c>
      <c r="E5520" s="188"/>
      <c r="F5520" s="188">
        <v>151200</v>
      </c>
      <c r="G5520" t="s">
        <v>9877</v>
      </c>
    </row>
    <row r="5521" hidden="1" spans="1:7">
      <c r="A5521" t="s">
        <v>10314</v>
      </c>
      <c r="B5521" t="s">
        <v>10315</v>
      </c>
      <c r="C5521" s="188"/>
      <c r="D5521" s="188">
        <v>-1103350</v>
      </c>
      <c r="E5521" s="188"/>
      <c r="F5521" s="188">
        <v>-1103350</v>
      </c>
      <c r="G5521" t="s">
        <v>9877</v>
      </c>
    </row>
    <row r="5522" hidden="1" spans="1:7">
      <c r="A5522" t="s">
        <v>10316</v>
      </c>
      <c r="B5522" t="s">
        <v>2639</v>
      </c>
      <c r="C5522" s="188">
        <v>4356000</v>
      </c>
      <c r="D5522" s="188"/>
      <c r="E5522" s="188"/>
      <c r="F5522" s="188">
        <v>4356000</v>
      </c>
      <c r="G5522" t="s">
        <v>9877</v>
      </c>
    </row>
    <row r="5523" hidden="1" spans="1:7">
      <c r="A5523" t="s">
        <v>10317</v>
      </c>
      <c r="B5523" t="s">
        <v>10318</v>
      </c>
      <c r="C5523" s="188">
        <v>651000</v>
      </c>
      <c r="D5523" s="188">
        <v>158400</v>
      </c>
      <c r="E5523" s="188">
        <v>396000</v>
      </c>
      <c r="F5523" s="188">
        <v>1205400</v>
      </c>
      <c r="G5523" t="s">
        <v>9877</v>
      </c>
    </row>
    <row r="5524" hidden="1" spans="1:7">
      <c r="A5524" t="s">
        <v>10319</v>
      </c>
      <c r="B5524" t="s">
        <v>10320</v>
      </c>
      <c r="C5524" s="188">
        <v>6600</v>
      </c>
      <c r="D5524" s="188">
        <v>210600</v>
      </c>
      <c r="E5524" s="188">
        <v>79200</v>
      </c>
      <c r="F5524" s="188">
        <v>296400</v>
      </c>
      <c r="G5524" t="s">
        <v>9877</v>
      </c>
    </row>
    <row r="5525" hidden="1" spans="1:7">
      <c r="A5525" t="s">
        <v>10321</v>
      </c>
      <c r="B5525" t="s">
        <v>10322</v>
      </c>
      <c r="C5525" s="188">
        <v>8211450</v>
      </c>
      <c r="D5525" s="188">
        <v>7529000</v>
      </c>
      <c r="E5525" s="188"/>
      <c r="F5525" s="188">
        <v>15740450</v>
      </c>
      <c r="G5525" t="s">
        <v>9877</v>
      </c>
    </row>
    <row r="5526" hidden="1" spans="1:7">
      <c r="A5526" t="s">
        <v>10323</v>
      </c>
      <c r="B5526" t="s">
        <v>10324</v>
      </c>
      <c r="C5526" s="188">
        <v>4570500</v>
      </c>
      <c r="D5526" s="188"/>
      <c r="E5526" s="188">
        <v>7920000</v>
      </c>
      <c r="F5526" s="188">
        <v>12490500</v>
      </c>
      <c r="G5526" t="s">
        <v>9877</v>
      </c>
    </row>
    <row r="5527" hidden="1" spans="1:7">
      <c r="A5527" t="s">
        <v>10325</v>
      </c>
      <c r="B5527" t="s">
        <v>10326</v>
      </c>
      <c r="C5527" s="188">
        <v>3960000</v>
      </c>
      <c r="D5527" s="188"/>
      <c r="E5527" s="188"/>
      <c r="F5527" s="188">
        <v>3960000</v>
      </c>
      <c r="G5527" t="s">
        <v>9877</v>
      </c>
    </row>
    <row r="5528" hidden="1" spans="1:7">
      <c r="A5528" t="s">
        <v>10327</v>
      </c>
      <c r="B5528" t="s">
        <v>10328</v>
      </c>
      <c r="C5528" s="188">
        <v>4178600</v>
      </c>
      <c r="D5528" s="188">
        <v>3281740</v>
      </c>
      <c r="E5528" s="188">
        <v>2985000</v>
      </c>
      <c r="F5528" s="188">
        <v>10445340</v>
      </c>
      <c r="G5528" t="s">
        <v>9877</v>
      </c>
    </row>
    <row r="5529" hidden="1" spans="1:7">
      <c r="A5529" t="s">
        <v>10329</v>
      </c>
      <c r="B5529" t="s">
        <v>10330</v>
      </c>
      <c r="C5529" s="188">
        <v>180000</v>
      </c>
      <c r="D5529" s="188"/>
      <c r="E5529" s="188"/>
      <c r="F5529" s="188">
        <v>180000</v>
      </c>
      <c r="G5529" t="s">
        <v>9877</v>
      </c>
    </row>
    <row r="5530" hidden="1" spans="1:7">
      <c r="A5530" t="s">
        <v>10331</v>
      </c>
      <c r="B5530" t="s">
        <v>10332</v>
      </c>
      <c r="C5530" s="188">
        <v>67413000</v>
      </c>
      <c r="D5530" s="188">
        <v>37620000</v>
      </c>
      <c r="E5530" s="188">
        <v>31680000</v>
      </c>
      <c r="F5530" s="188">
        <v>136713000</v>
      </c>
      <c r="G5530" t="s">
        <v>9877</v>
      </c>
    </row>
    <row r="5531" hidden="1" spans="1:7">
      <c r="A5531" t="s">
        <v>10333</v>
      </c>
      <c r="B5531" t="s">
        <v>10334</v>
      </c>
      <c r="C5531" s="188">
        <v>738230</v>
      </c>
      <c r="D5531" s="188">
        <v>1980000</v>
      </c>
      <c r="E5531" s="188">
        <v>1980000</v>
      </c>
      <c r="F5531" s="188">
        <v>4698230</v>
      </c>
      <c r="G5531" t="s">
        <v>9877</v>
      </c>
    </row>
    <row r="5532" hidden="1" spans="1:7">
      <c r="A5532" t="s">
        <v>10335</v>
      </c>
      <c r="B5532" t="s">
        <v>10336</v>
      </c>
      <c r="C5532" s="188">
        <v>13039720</v>
      </c>
      <c r="D5532" s="188">
        <v>9497360</v>
      </c>
      <c r="E5532" s="188">
        <v>12172640</v>
      </c>
      <c r="F5532" s="188">
        <v>34709720</v>
      </c>
      <c r="G5532" t="s">
        <v>9877</v>
      </c>
    </row>
    <row r="5533" hidden="1" spans="1:7">
      <c r="A5533" t="s">
        <v>10337</v>
      </c>
      <c r="B5533" t="s">
        <v>10338</v>
      </c>
      <c r="C5533" s="188">
        <v>151200</v>
      </c>
      <c r="D5533" s="188">
        <v>269280</v>
      </c>
      <c r="E5533" s="188"/>
      <c r="F5533" s="188">
        <v>420480</v>
      </c>
      <c r="G5533" t="s">
        <v>9877</v>
      </c>
    </row>
    <row r="5534" hidden="1" spans="1:7">
      <c r="A5534" t="s">
        <v>10339</v>
      </c>
      <c r="B5534" t="s">
        <v>10340</v>
      </c>
      <c r="C5534" s="188">
        <v>396000</v>
      </c>
      <c r="D5534" s="188">
        <v>792000</v>
      </c>
      <c r="E5534" s="188">
        <v>396000</v>
      </c>
      <c r="F5534" s="188">
        <v>1584000</v>
      </c>
      <c r="G5534" t="s">
        <v>9877</v>
      </c>
    </row>
    <row r="5535" hidden="1" spans="1:7">
      <c r="A5535" t="s">
        <v>10341</v>
      </c>
      <c r="B5535" t="s">
        <v>10342</v>
      </c>
      <c r="C5535" s="188">
        <v>154800</v>
      </c>
      <c r="D5535" s="188"/>
      <c r="E5535" s="188"/>
      <c r="F5535" s="188">
        <v>154800</v>
      </c>
      <c r="G5535" t="s">
        <v>9877</v>
      </c>
    </row>
    <row r="5536" hidden="1" spans="1:7">
      <c r="A5536" t="s">
        <v>10343</v>
      </c>
      <c r="B5536" t="s">
        <v>10344</v>
      </c>
      <c r="C5536" s="188">
        <v>125400</v>
      </c>
      <c r="D5536" s="188"/>
      <c r="E5536" s="188"/>
      <c r="F5536" s="188">
        <v>125400</v>
      </c>
      <c r="G5536" t="s">
        <v>9877</v>
      </c>
    </row>
    <row r="5537" hidden="1" spans="1:7">
      <c r="A5537" t="s">
        <v>10345</v>
      </c>
      <c r="B5537" t="s">
        <v>10346</v>
      </c>
      <c r="C5537" s="188">
        <v>774000</v>
      </c>
      <c r="D5537" s="188">
        <v>396000</v>
      </c>
      <c r="E5537" s="188">
        <v>365400</v>
      </c>
      <c r="F5537" s="188">
        <v>1535400</v>
      </c>
      <c r="G5537" t="s">
        <v>9877</v>
      </c>
    </row>
    <row r="5538" hidden="1" spans="1:7">
      <c r="A5538" t="s">
        <v>10347</v>
      </c>
      <c r="B5538" t="s">
        <v>10348</v>
      </c>
      <c r="C5538" s="188">
        <v>2736000</v>
      </c>
      <c r="D5538" s="188">
        <v>2404380</v>
      </c>
      <c r="E5538" s="188">
        <v>2580050</v>
      </c>
      <c r="F5538" s="188">
        <v>7720430</v>
      </c>
      <c r="G5538" t="s">
        <v>9877</v>
      </c>
    </row>
    <row r="5539" hidden="1" spans="1:7">
      <c r="A5539" t="s">
        <v>10349</v>
      </c>
      <c r="B5539" t="s">
        <v>10350</v>
      </c>
      <c r="C5539" s="188">
        <v>122100</v>
      </c>
      <c r="D5539" s="188"/>
      <c r="E5539" s="188"/>
      <c r="F5539" s="188">
        <v>122100</v>
      </c>
      <c r="G5539" t="s">
        <v>9877</v>
      </c>
    </row>
    <row r="5540" hidden="1" spans="1:7">
      <c r="A5540" t="s">
        <v>10351</v>
      </c>
      <c r="B5540" t="s">
        <v>10352</v>
      </c>
      <c r="C5540" s="188">
        <v>1764000</v>
      </c>
      <c r="D5540" s="188">
        <v>882000</v>
      </c>
      <c r="E5540" s="188">
        <v>1584000</v>
      </c>
      <c r="F5540" s="188">
        <v>4230000</v>
      </c>
      <c r="G5540" t="s">
        <v>9877</v>
      </c>
    </row>
    <row r="5541" hidden="1" spans="1:7">
      <c r="A5541" t="s">
        <v>10353</v>
      </c>
      <c r="B5541" t="s">
        <v>10354</v>
      </c>
      <c r="C5541" s="188">
        <v>5878500</v>
      </c>
      <c r="D5541" s="188">
        <v>9018000</v>
      </c>
      <c r="E5541" s="188"/>
      <c r="F5541" s="188">
        <v>14896500</v>
      </c>
      <c r="G5541" t="s">
        <v>9877</v>
      </c>
    </row>
    <row r="5542" hidden="1" spans="1:7">
      <c r="A5542" t="s">
        <v>10355</v>
      </c>
      <c r="B5542" t="s">
        <v>2413</v>
      </c>
      <c r="C5542" s="188">
        <v>3114000</v>
      </c>
      <c r="D5542" s="188"/>
      <c r="E5542" s="188"/>
      <c r="F5542" s="188">
        <v>3114000</v>
      </c>
      <c r="G5542" t="s">
        <v>9877</v>
      </c>
    </row>
    <row r="5543" hidden="1" spans="1:7">
      <c r="A5543" t="s">
        <v>10356</v>
      </c>
      <c r="B5543" t="s">
        <v>10357</v>
      </c>
      <c r="C5543" s="188">
        <v>1584000</v>
      </c>
      <c r="D5543" s="188">
        <v>1674000</v>
      </c>
      <c r="E5543" s="188"/>
      <c r="F5543" s="188">
        <v>3258000</v>
      </c>
      <c r="G5543" t="s">
        <v>9877</v>
      </c>
    </row>
    <row r="5544" hidden="1" spans="1:7">
      <c r="A5544" t="s">
        <v>10358</v>
      </c>
      <c r="B5544" t="s">
        <v>10359</v>
      </c>
      <c r="C5544" s="188">
        <v>125400</v>
      </c>
      <c r="D5544" s="188"/>
      <c r="E5544" s="188">
        <v>396000</v>
      </c>
      <c r="F5544" s="188">
        <v>521400</v>
      </c>
      <c r="G5544" t="s">
        <v>9877</v>
      </c>
    </row>
    <row r="5545" hidden="1" spans="1:7">
      <c r="A5545" t="s">
        <v>10360</v>
      </c>
      <c r="B5545" t="s">
        <v>10361</v>
      </c>
      <c r="C5545" s="188">
        <v>158400</v>
      </c>
      <c r="D5545" s="188"/>
      <c r="E5545" s="188"/>
      <c r="F5545" s="188">
        <v>158400</v>
      </c>
      <c r="G5545" t="s">
        <v>9877</v>
      </c>
    </row>
    <row r="5546" hidden="1" spans="1:7">
      <c r="A5546" t="s">
        <v>10362</v>
      </c>
      <c r="B5546" t="s">
        <v>10363</v>
      </c>
      <c r="C5546" s="188">
        <v>8010000</v>
      </c>
      <c r="D5546" s="188">
        <v>3960000</v>
      </c>
      <c r="E5546" s="188">
        <v>13971000</v>
      </c>
      <c r="F5546" s="188">
        <v>25941000</v>
      </c>
      <c r="G5546" t="s">
        <v>9877</v>
      </c>
    </row>
    <row r="5547" hidden="1" spans="1:7">
      <c r="A5547" t="s">
        <v>10364</v>
      </c>
      <c r="B5547" t="s">
        <v>10365</v>
      </c>
      <c r="C5547" s="188">
        <v>8100000</v>
      </c>
      <c r="D5547" s="188">
        <v>11224800</v>
      </c>
      <c r="E5547" s="188">
        <v>15480000</v>
      </c>
      <c r="F5547" s="188">
        <v>34804800</v>
      </c>
      <c r="G5547" t="s">
        <v>9877</v>
      </c>
    </row>
    <row r="5548" hidden="1" spans="1:7">
      <c r="A5548" t="s">
        <v>10366</v>
      </c>
      <c r="B5548" t="s">
        <v>1998</v>
      </c>
      <c r="C5548" s="188">
        <v>963600</v>
      </c>
      <c r="D5548" s="188">
        <v>4752000</v>
      </c>
      <c r="E5548" s="188">
        <v>7403200</v>
      </c>
      <c r="F5548" s="188">
        <v>13118800</v>
      </c>
      <c r="G5548" t="s">
        <v>9877</v>
      </c>
    </row>
    <row r="5549" hidden="1" spans="1:7">
      <c r="A5549" t="s">
        <v>10367</v>
      </c>
      <c r="B5549" t="s">
        <v>1326</v>
      </c>
      <c r="C5549" s="188">
        <v>1082100</v>
      </c>
      <c r="D5549" s="188">
        <v>610500</v>
      </c>
      <c r="E5549" s="188">
        <v>547200</v>
      </c>
      <c r="F5549" s="188">
        <v>2239800</v>
      </c>
      <c r="G5549" t="s">
        <v>9877</v>
      </c>
    </row>
    <row r="5550" hidden="1" spans="1:7">
      <c r="A5550" t="s">
        <v>10368</v>
      </c>
      <c r="B5550" t="s">
        <v>9967</v>
      </c>
      <c r="C5550" s="188"/>
      <c r="D5550" s="188">
        <v>180000</v>
      </c>
      <c r="E5550" s="188"/>
      <c r="F5550" s="188">
        <v>180000</v>
      </c>
      <c r="G5550" t="s">
        <v>9877</v>
      </c>
    </row>
    <row r="5551" hidden="1" spans="1:7">
      <c r="A5551" t="s">
        <v>10369</v>
      </c>
      <c r="B5551" t="s">
        <v>10154</v>
      </c>
      <c r="C5551" s="188"/>
      <c r="D5551" s="188"/>
      <c r="E5551" s="188">
        <v>8902500</v>
      </c>
      <c r="F5551" s="188">
        <v>8902500</v>
      </c>
      <c r="G5551" t="s">
        <v>9877</v>
      </c>
    </row>
    <row r="5552" hidden="1" spans="1:7">
      <c r="A5552" t="s">
        <v>10370</v>
      </c>
      <c r="B5552" t="s">
        <v>10371</v>
      </c>
      <c r="C5552" s="188"/>
      <c r="D5552" s="188">
        <v>1221000</v>
      </c>
      <c r="E5552" s="188">
        <v>1221000</v>
      </c>
      <c r="F5552" s="188">
        <v>2442000</v>
      </c>
      <c r="G5552" t="s">
        <v>9877</v>
      </c>
    </row>
    <row r="5553" hidden="1" spans="1:7">
      <c r="A5553" t="s">
        <v>10372</v>
      </c>
      <c r="B5553" t="s">
        <v>10373</v>
      </c>
      <c r="C5553" s="188"/>
      <c r="D5553" s="188">
        <v>5940000</v>
      </c>
      <c r="E5553" s="188">
        <v>900000</v>
      </c>
      <c r="F5553" s="188">
        <v>6840000</v>
      </c>
      <c r="G5553" t="s">
        <v>9877</v>
      </c>
    </row>
    <row r="5554" hidden="1" spans="1:7">
      <c r="A5554" t="s">
        <v>10374</v>
      </c>
      <c r="B5554" t="s">
        <v>10375</v>
      </c>
      <c r="C5554" s="188">
        <v>12210000</v>
      </c>
      <c r="D5554" s="188">
        <v>2736000</v>
      </c>
      <c r="E5554" s="188">
        <v>14190000</v>
      </c>
      <c r="F5554" s="188">
        <v>29136000</v>
      </c>
      <c r="G5554" t="s">
        <v>9877</v>
      </c>
    </row>
    <row r="5555" hidden="1" spans="1:7">
      <c r="A5555" t="s">
        <v>10376</v>
      </c>
      <c r="B5555" t="s">
        <v>10377</v>
      </c>
      <c r="C5555" s="188">
        <v>151200</v>
      </c>
      <c r="D5555" s="188"/>
      <c r="E5555" s="188"/>
      <c r="F5555" s="188">
        <v>151200</v>
      </c>
      <c r="G5555" t="s">
        <v>9877</v>
      </c>
    </row>
    <row r="5556" hidden="1" spans="1:7">
      <c r="A5556" t="s">
        <v>10378</v>
      </c>
      <c r="B5556" t="s">
        <v>10379</v>
      </c>
      <c r="C5556" s="188">
        <v>90000</v>
      </c>
      <c r="D5556" s="188">
        <v>816000</v>
      </c>
      <c r="E5556" s="188"/>
      <c r="F5556" s="188">
        <v>906000</v>
      </c>
      <c r="G5556" t="s">
        <v>9877</v>
      </c>
    </row>
    <row r="5557" hidden="1" spans="1:7">
      <c r="A5557" t="s">
        <v>10380</v>
      </c>
      <c r="B5557" t="s">
        <v>10381</v>
      </c>
      <c r="C5557" s="188"/>
      <c r="D5557" s="188">
        <v>7920000</v>
      </c>
      <c r="E5557" s="188">
        <v>7920000</v>
      </c>
      <c r="F5557" s="188">
        <v>15840000</v>
      </c>
      <c r="G5557" t="s">
        <v>9877</v>
      </c>
    </row>
    <row r="5558" hidden="1" spans="1:7">
      <c r="A5558" t="s">
        <v>10382</v>
      </c>
      <c r="B5558" t="s">
        <v>10383</v>
      </c>
      <c r="C5558" s="188"/>
      <c r="D5558" s="188"/>
      <c r="E5558" s="188">
        <v>3531000</v>
      </c>
      <c r="F5558" s="188">
        <v>3531000</v>
      </c>
      <c r="G5558" t="s">
        <v>9877</v>
      </c>
    </row>
    <row r="5559" hidden="1" spans="1:7">
      <c r="A5559" t="s">
        <v>10384</v>
      </c>
      <c r="B5559" t="s">
        <v>10385</v>
      </c>
      <c r="C5559" s="188">
        <v>745382620</v>
      </c>
      <c r="D5559" s="188">
        <v>716205000</v>
      </c>
      <c r="E5559" s="188">
        <v>-11512390</v>
      </c>
      <c r="F5559" s="188">
        <v>1450075230</v>
      </c>
      <c r="G5559" t="s">
        <v>9877</v>
      </c>
    </row>
    <row r="5560" hidden="1" spans="1:7">
      <c r="A5560" t="s">
        <v>10386</v>
      </c>
      <c r="B5560" t="s">
        <v>10387</v>
      </c>
      <c r="C5560" s="188"/>
      <c r="D5560" s="188">
        <v>396000</v>
      </c>
      <c r="E5560" s="188"/>
      <c r="F5560" s="188">
        <v>396000</v>
      </c>
      <c r="G5560" t="s">
        <v>9877</v>
      </c>
    </row>
    <row r="5561" hidden="1" spans="1:7">
      <c r="A5561" t="s">
        <v>10388</v>
      </c>
      <c r="B5561" t="s">
        <v>10389</v>
      </c>
      <c r="C5561" s="188">
        <v>82400</v>
      </c>
      <c r="D5561" s="188"/>
      <c r="E5561" s="188"/>
      <c r="F5561" s="188">
        <v>82400</v>
      </c>
      <c r="G5561" t="s">
        <v>9877</v>
      </c>
    </row>
    <row r="5562" hidden="1" spans="1:7">
      <c r="A5562" t="s">
        <v>10390</v>
      </c>
      <c r="B5562" t="s">
        <v>276</v>
      </c>
      <c r="C5562" s="188">
        <v>837300</v>
      </c>
      <c r="D5562" s="188">
        <v>774000</v>
      </c>
      <c r="E5562" s="188">
        <v>313500</v>
      </c>
      <c r="F5562" s="188">
        <v>1924800</v>
      </c>
      <c r="G5562" t="s">
        <v>9877</v>
      </c>
    </row>
    <row r="5563" hidden="1" spans="1:7">
      <c r="A5563" t="s">
        <v>10391</v>
      </c>
      <c r="B5563" t="s">
        <v>10392</v>
      </c>
      <c r="C5563" s="188">
        <v>-360800</v>
      </c>
      <c r="D5563" s="188">
        <v>15840000</v>
      </c>
      <c r="E5563" s="188">
        <v>22572000</v>
      </c>
      <c r="F5563" s="188">
        <v>38051200</v>
      </c>
      <c r="G5563" t="s">
        <v>9877</v>
      </c>
    </row>
    <row r="5564" hidden="1" spans="1:7">
      <c r="A5564" t="s">
        <v>10393</v>
      </c>
      <c r="B5564" t="s">
        <v>10394</v>
      </c>
      <c r="C5564" s="188"/>
      <c r="D5564" s="188">
        <v>5293500</v>
      </c>
      <c r="E5564" s="188"/>
      <c r="F5564" s="188">
        <v>5293500</v>
      </c>
      <c r="G5564" t="s">
        <v>9877</v>
      </c>
    </row>
    <row r="5565" hidden="1" spans="1:7">
      <c r="A5565" t="s">
        <v>10395</v>
      </c>
      <c r="B5565" t="s">
        <v>10396</v>
      </c>
      <c r="C5565" s="188"/>
      <c r="D5565" s="188"/>
      <c r="E5565" s="188">
        <v>1748600</v>
      </c>
      <c r="F5565" s="188">
        <v>1748600</v>
      </c>
      <c r="G5565" t="s">
        <v>9877</v>
      </c>
    </row>
    <row r="5566" hidden="1" spans="1:7">
      <c r="A5566" t="s">
        <v>10397</v>
      </c>
      <c r="B5566" t="s">
        <v>10398</v>
      </c>
      <c r="C5566" s="188">
        <v>1941080</v>
      </c>
      <c r="D5566" s="188">
        <v>3302760</v>
      </c>
      <c r="E5566" s="188">
        <v>2104180</v>
      </c>
      <c r="F5566" s="188">
        <v>7348020</v>
      </c>
      <c r="G5566" t="s">
        <v>9877</v>
      </c>
    </row>
    <row r="5567" hidden="1" spans="1:7">
      <c r="A5567" t="s">
        <v>10399</v>
      </c>
      <c r="B5567" t="s">
        <v>10400</v>
      </c>
      <c r="C5567" s="188">
        <v>143580</v>
      </c>
      <c r="D5567" s="188">
        <v>-64200</v>
      </c>
      <c r="E5567" s="188">
        <v>2285000</v>
      </c>
      <c r="F5567" s="188">
        <v>2364380</v>
      </c>
      <c r="G5567" t="s">
        <v>9877</v>
      </c>
    </row>
    <row r="5568" hidden="1" spans="1:7">
      <c r="A5568" t="s">
        <v>10401</v>
      </c>
      <c r="B5568" t="s">
        <v>10402</v>
      </c>
      <c r="C5568" s="188">
        <v>110880</v>
      </c>
      <c r="D5568" s="188">
        <v>1433300</v>
      </c>
      <c r="E5568" s="188"/>
      <c r="F5568" s="188">
        <v>1544180</v>
      </c>
      <c r="G5568" t="s">
        <v>9877</v>
      </c>
    </row>
    <row r="5569" hidden="1" spans="1:7">
      <c r="A5569" t="s">
        <v>10403</v>
      </c>
      <c r="B5569" t="s">
        <v>10404</v>
      </c>
      <c r="C5569" s="188">
        <v>-6300</v>
      </c>
      <c r="D5569" s="188">
        <v>2200</v>
      </c>
      <c r="E5569" s="188">
        <v>84000</v>
      </c>
      <c r="F5569" s="188">
        <v>79900</v>
      </c>
      <c r="G5569" t="s">
        <v>9877</v>
      </c>
    </row>
    <row r="5570" hidden="1" spans="1:7">
      <c r="A5570" t="s">
        <v>10405</v>
      </c>
      <c r="B5570" t="s">
        <v>10406</v>
      </c>
      <c r="C5570" s="188">
        <v>11250000</v>
      </c>
      <c r="D5570" s="188"/>
      <c r="E5570" s="188">
        <v>1980000</v>
      </c>
      <c r="F5570" s="188">
        <v>13230000</v>
      </c>
      <c r="G5570" t="s">
        <v>9877</v>
      </c>
    </row>
    <row r="5571" hidden="1" spans="1:7">
      <c r="A5571" t="s">
        <v>10407</v>
      </c>
      <c r="B5571" t="s">
        <v>10408</v>
      </c>
      <c r="C5571" s="188">
        <v>44796780</v>
      </c>
      <c r="D5571" s="188">
        <v>40666340</v>
      </c>
      <c r="E5571" s="188">
        <v>63026650</v>
      </c>
      <c r="F5571" s="188">
        <v>148489770</v>
      </c>
      <c r="G5571" t="s">
        <v>9877</v>
      </c>
    </row>
    <row r="5572" hidden="1" spans="1:7">
      <c r="A5572" t="s">
        <v>10409</v>
      </c>
      <c r="B5572" t="s">
        <v>10410</v>
      </c>
      <c r="C5572" s="188">
        <v>66650000</v>
      </c>
      <c r="D5572" s="188">
        <v>92152900</v>
      </c>
      <c r="E5572" s="188">
        <v>136543910</v>
      </c>
      <c r="F5572" s="188">
        <v>295346810</v>
      </c>
      <c r="G5572" t="s">
        <v>9877</v>
      </c>
    </row>
    <row r="5573" hidden="1" spans="1:7">
      <c r="A5573" t="s">
        <v>10411</v>
      </c>
      <c r="B5573" t="s">
        <v>10412</v>
      </c>
      <c r="C5573" s="188">
        <v>158400</v>
      </c>
      <c r="D5573" s="188">
        <v>1172000</v>
      </c>
      <c r="E5573" s="188"/>
      <c r="F5573" s="188">
        <v>1330400</v>
      </c>
      <c r="G5573" t="s">
        <v>9877</v>
      </c>
    </row>
    <row r="5574" hidden="1" spans="1:7">
      <c r="A5574" t="s">
        <v>10413</v>
      </c>
      <c r="B5574" t="s">
        <v>10414</v>
      </c>
      <c r="C5574" s="188"/>
      <c r="D5574" s="188">
        <v>792000</v>
      </c>
      <c r="E5574" s="188"/>
      <c r="F5574" s="188">
        <v>792000</v>
      </c>
      <c r="G5574" t="s">
        <v>9877</v>
      </c>
    </row>
    <row r="5575" hidden="1" spans="1:7">
      <c r="A5575" t="s">
        <v>10415</v>
      </c>
      <c r="B5575" t="s">
        <v>10416</v>
      </c>
      <c r="C5575" s="188">
        <v>31506460</v>
      </c>
      <c r="D5575" s="188">
        <v>14863310</v>
      </c>
      <c r="E5575" s="188">
        <v>33134000</v>
      </c>
      <c r="F5575" s="188">
        <v>79503770</v>
      </c>
      <c r="G5575" t="s">
        <v>9877</v>
      </c>
    </row>
    <row r="5576" hidden="1" spans="1:7">
      <c r="A5576" t="s">
        <v>10417</v>
      </c>
      <c r="B5576" t="s">
        <v>10418</v>
      </c>
      <c r="C5576" s="188"/>
      <c r="D5576" s="188"/>
      <c r="E5576" s="188">
        <v>464400</v>
      </c>
      <c r="F5576" s="188">
        <v>464400</v>
      </c>
      <c r="G5576" t="s">
        <v>9877</v>
      </c>
    </row>
    <row r="5577" hidden="1" spans="1:7">
      <c r="A5577" t="s">
        <v>10419</v>
      </c>
      <c r="B5577" t="s">
        <v>1012</v>
      </c>
      <c r="C5577" s="188"/>
      <c r="D5577" s="188">
        <v>6336000</v>
      </c>
      <c r="E5577" s="188">
        <v>6336000</v>
      </c>
      <c r="F5577" s="188">
        <v>12672000</v>
      </c>
      <c r="G5577" t="s">
        <v>9877</v>
      </c>
    </row>
    <row r="5578" hidden="1" spans="1:7">
      <c r="A5578" t="s">
        <v>10420</v>
      </c>
      <c r="B5578" t="s">
        <v>10421</v>
      </c>
      <c r="C5578" s="188">
        <v>2904000</v>
      </c>
      <c r="D5578" s="188">
        <v>1980000</v>
      </c>
      <c r="E5578" s="188"/>
      <c r="F5578" s="188">
        <v>4884000</v>
      </c>
      <c r="G5578" t="s">
        <v>9877</v>
      </c>
    </row>
    <row r="5579" hidden="1" spans="1:7">
      <c r="A5579" t="s">
        <v>10422</v>
      </c>
      <c r="B5579" t="s">
        <v>10423</v>
      </c>
      <c r="C5579" s="188">
        <v>506280</v>
      </c>
      <c r="D5579" s="188">
        <v>160600</v>
      </c>
      <c r="E5579" s="188"/>
      <c r="F5579" s="188">
        <v>666880</v>
      </c>
      <c r="G5579" t="s">
        <v>9877</v>
      </c>
    </row>
    <row r="5580" hidden="1" spans="1:7">
      <c r="A5580" t="s">
        <v>10424</v>
      </c>
      <c r="B5580" t="s">
        <v>10425</v>
      </c>
      <c r="C5580" s="188"/>
      <c r="D5580" s="188">
        <v>3870000</v>
      </c>
      <c r="E5580" s="188">
        <v>4104000</v>
      </c>
      <c r="F5580" s="188">
        <v>7974000</v>
      </c>
      <c r="G5580" t="s">
        <v>9877</v>
      </c>
    </row>
    <row r="5581" hidden="1" spans="1:7">
      <c r="A5581" t="s">
        <v>10426</v>
      </c>
      <c r="B5581" t="s">
        <v>10427</v>
      </c>
      <c r="C5581" s="188"/>
      <c r="D5581" s="188">
        <v>1980000</v>
      </c>
      <c r="E5581" s="188"/>
      <c r="F5581" s="188">
        <v>1980000</v>
      </c>
      <c r="G5581" t="s">
        <v>9877</v>
      </c>
    </row>
    <row r="5582" hidden="1" spans="1:7">
      <c r="A5582" t="s">
        <v>10428</v>
      </c>
      <c r="B5582" t="s">
        <v>10429</v>
      </c>
      <c r="C5582" s="188">
        <v>54049760</v>
      </c>
      <c r="D5582" s="188">
        <v>52834100</v>
      </c>
      <c r="E5582" s="188">
        <v>76080800</v>
      </c>
      <c r="F5582" s="188">
        <v>182964660</v>
      </c>
      <c r="G5582" t="s">
        <v>9877</v>
      </c>
    </row>
    <row r="5583" hidden="1" spans="1:7">
      <c r="A5583" t="s">
        <v>10430</v>
      </c>
      <c r="B5583" t="s">
        <v>541</v>
      </c>
      <c r="C5583" s="188">
        <v>111532500</v>
      </c>
      <c r="D5583" s="188">
        <v>56760800</v>
      </c>
      <c r="E5583" s="188">
        <v>65722200</v>
      </c>
      <c r="F5583" s="188">
        <v>234015500</v>
      </c>
      <c r="G5583" t="s">
        <v>9877</v>
      </c>
    </row>
    <row r="5584" hidden="1" spans="1:7">
      <c r="A5584" t="s">
        <v>10431</v>
      </c>
      <c r="B5584" t="s">
        <v>10432</v>
      </c>
      <c r="C5584" s="188">
        <v>396000</v>
      </c>
      <c r="D5584" s="188">
        <v>396000</v>
      </c>
      <c r="E5584" s="188"/>
      <c r="F5584" s="188">
        <v>792000</v>
      </c>
      <c r="G5584" t="s">
        <v>9877</v>
      </c>
    </row>
    <row r="5585" hidden="1" spans="1:7">
      <c r="A5585" t="s">
        <v>10433</v>
      </c>
      <c r="B5585" t="s">
        <v>10434</v>
      </c>
      <c r="C5585" s="188">
        <v>-972950</v>
      </c>
      <c r="D5585" s="188"/>
      <c r="E5585" s="188"/>
      <c r="F5585" s="188">
        <v>-972950</v>
      </c>
      <c r="G5585" t="s">
        <v>9877</v>
      </c>
    </row>
    <row r="5586" hidden="1" spans="1:7">
      <c r="A5586" t="s">
        <v>10435</v>
      </c>
      <c r="B5586" t="s">
        <v>10436</v>
      </c>
      <c r="C5586" s="188">
        <v>140000</v>
      </c>
      <c r="D5586" s="188"/>
      <c r="E5586" s="188"/>
      <c r="F5586" s="188">
        <v>140000</v>
      </c>
      <c r="G5586" t="s">
        <v>9877</v>
      </c>
    </row>
    <row r="5587" hidden="1" spans="1:7">
      <c r="A5587" t="s">
        <v>10437</v>
      </c>
      <c r="B5587" t="s">
        <v>10438</v>
      </c>
      <c r="C5587" s="188">
        <v>5428500</v>
      </c>
      <c r="D5587" s="188">
        <v>4356000</v>
      </c>
      <c r="E5587" s="188">
        <v>6616500</v>
      </c>
      <c r="F5587" s="188">
        <v>16401000</v>
      </c>
      <c r="G5587" t="s">
        <v>9877</v>
      </c>
    </row>
    <row r="5588" hidden="1" spans="1:7">
      <c r="A5588" t="s">
        <v>10439</v>
      </c>
      <c r="B5588" t="s">
        <v>10440</v>
      </c>
      <c r="C5588" s="188"/>
      <c r="D5588" s="188">
        <v>289160</v>
      </c>
      <c r="E5588" s="188"/>
      <c r="F5588" s="188">
        <v>289160</v>
      </c>
      <c r="G5588" t="s">
        <v>9877</v>
      </c>
    </row>
    <row r="5589" hidden="1" spans="1:7">
      <c r="A5589" t="s">
        <v>10441</v>
      </c>
      <c r="B5589" t="s">
        <v>10442</v>
      </c>
      <c r="C5589" s="188">
        <v>755800</v>
      </c>
      <c r="D5589" s="188">
        <v>959380</v>
      </c>
      <c r="E5589" s="188"/>
      <c r="F5589" s="188">
        <v>1715180</v>
      </c>
      <c r="G5589" t="s">
        <v>9877</v>
      </c>
    </row>
    <row r="5590" hidden="1" spans="1:7">
      <c r="A5590" t="s">
        <v>10443</v>
      </c>
      <c r="B5590" t="s">
        <v>10444</v>
      </c>
      <c r="C5590" s="188">
        <v>1364880</v>
      </c>
      <c r="D5590" s="188">
        <v>151200</v>
      </c>
      <c r="E5590" s="188"/>
      <c r="F5590" s="188">
        <v>1516080</v>
      </c>
      <c r="G5590" t="s">
        <v>9877</v>
      </c>
    </row>
    <row r="5591" hidden="1" spans="1:7">
      <c r="A5591" t="s">
        <v>10445</v>
      </c>
      <c r="B5591" t="s">
        <v>10446</v>
      </c>
      <c r="C5591" s="188"/>
      <c r="D5591" s="188">
        <v>431700</v>
      </c>
      <c r="E5591" s="188">
        <v>158400</v>
      </c>
      <c r="F5591" s="188">
        <v>590100</v>
      </c>
      <c r="G5591" t="s">
        <v>9877</v>
      </c>
    </row>
    <row r="5592" hidden="1" spans="1:7">
      <c r="A5592" t="s">
        <v>10447</v>
      </c>
      <c r="B5592" t="s">
        <v>2693</v>
      </c>
      <c r="C5592" s="188"/>
      <c r="D5592" s="188">
        <v>1980000</v>
      </c>
      <c r="E5592" s="188"/>
      <c r="F5592" s="188">
        <v>1980000</v>
      </c>
      <c r="G5592" t="s">
        <v>9877</v>
      </c>
    </row>
    <row r="5593" hidden="1" spans="1:7">
      <c r="A5593" t="s">
        <v>10448</v>
      </c>
      <c r="B5593" t="s">
        <v>10449</v>
      </c>
      <c r="C5593" s="188"/>
      <c r="D5593" s="188"/>
      <c r="E5593" s="188">
        <v>217800</v>
      </c>
      <c r="F5593" s="188">
        <v>217800</v>
      </c>
      <c r="G5593" t="s">
        <v>9877</v>
      </c>
    </row>
    <row r="5594" hidden="1" spans="1:7">
      <c r="A5594" t="s">
        <v>10450</v>
      </c>
      <c r="B5594" t="s">
        <v>5749</v>
      </c>
      <c r="C5594" s="188"/>
      <c r="D5594" s="188">
        <v>-1198180</v>
      </c>
      <c r="E5594" s="188"/>
      <c r="F5594" s="188">
        <v>-1198180</v>
      </c>
      <c r="G5594" t="s">
        <v>9877</v>
      </c>
    </row>
    <row r="5595" hidden="1" spans="1:7">
      <c r="A5595" t="s">
        <v>10451</v>
      </c>
      <c r="B5595" t="s">
        <v>10452</v>
      </c>
      <c r="C5595" s="188">
        <v>1386000</v>
      </c>
      <c r="D5595" s="188">
        <v>5217860</v>
      </c>
      <c r="E5595" s="188">
        <v>3500000</v>
      </c>
      <c r="F5595" s="188">
        <v>10103860</v>
      </c>
      <c r="G5595" t="s">
        <v>9877</v>
      </c>
    </row>
    <row r="5596" hidden="1" spans="1:7">
      <c r="A5596" t="s">
        <v>10453</v>
      </c>
      <c r="B5596" t="s">
        <v>10454</v>
      </c>
      <c r="C5596" s="188"/>
      <c r="D5596" s="188">
        <v>24380000</v>
      </c>
      <c r="E5596" s="188">
        <v>15120000</v>
      </c>
      <c r="F5596" s="188">
        <v>39500000</v>
      </c>
      <c r="G5596" t="s">
        <v>9877</v>
      </c>
    </row>
    <row r="5597" hidden="1" spans="1:7">
      <c r="A5597" t="s">
        <v>10455</v>
      </c>
      <c r="B5597" t="s">
        <v>10456</v>
      </c>
      <c r="C5597" s="188">
        <v>1505880</v>
      </c>
      <c r="D5597" s="188">
        <v>470000</v>
      </c>
      <c r="E5597" s="188">
        <v>3224000</v>
      </c>
      <c r="F5597" s="188">
        <v>5199880</v>
      </c>
      <c r="G5597" t="s">
        <v>9877</v>
      </c>
    </row>
    <row r="5598" hidden="1" spans="1:7">
      <c r="A5598" t="s">
        <v>10457</v>
      </c>
      <c r="B5598" t="s">
        <v>10458</v>
      </c>
      <c r="C5598" s="188">
        <v>5088170</v>
      </c>
      <c r="D5598" s="188">
        <v>3712210</v>
      </c>
      <c r="E5598" s="188">
        <v>4531700</v>
      </c>
      <c r="F5598" s="188">
        <v>13332080</v>
      </c>
      <c r="G5598" t="s">
        <v>9877</v>
      </c>
    </row>
    <row r="5599" hidden="1" spans="1:7">
      <c r="A5599" t="s">
        <v>10459</v>
      </c>
      <c r="B5599" t="s">
        <v>10460</v>
      </c>
      <c r="C5599" s="188"/>
      <c r="D5599" s="188"/>
      <c r="E5599" s="188">
        <v>610500</v>
      </c>
      <c r="F5599" s="188">
        <v>610500</v>
      </c>
      <c r="G5599" t="s">
        <v>9877</v>
      </c>
    </row>
    <row r="5600" hidden="1" spans="1:7">
      <c r="A5600" t="s">
        <v>10461</v>
      </c>
      <c r="B5600" t="s">
        <v>10462</v>
      </c>
      <c r="C5600" s="188">
        <v>15672410</v>
      </c>
      <c r="D5600" s="188">
        <v>6821760</v>
      </c>
      <c r="E5600" s="188">
        <v>10830660</v>
      </c>
      <c r="F5600" s="188">
        <v>33324830</v>
      </c>
      <c r="G5600" t="s">
        <v>9877</v>
      </c>
    </row>
    <row r="5601" hidden="1" spans="1:7">
      <c r="A5601" t="s">
        <v>10463</v>
      </c>
      <c r="B5601" t="s">
        <v>721</v>
      </c>
      <c r="C5601" s="188">
        <v>97200000</v>
      </c>
      <c r="D5601" s="188"/>
      <c r="E5601" s="188"/>
      <c r="F5601" s="188">
        <v>97200000</v>
      </c>
      <c r="G5601" t="s">
        <v>9877</v>
      </c>
    </row>
    <row r="5602" hidden="1" spans="1:7">
      <c r="A5602" t="s">
        <v>10464</v>
      </c>
      <c r="B5602" t="s">
        <v>10465</v>
      </c>
      <c r="C5602" s="188">
        <v>481200</v>
      </c>
      <c r="D5602" s="188"/>
      <c r="E5602" s="188"/>
      <c r="F5602" s="188">
        <v>481200</v>
      </c>
      <c r="G5602" t="s">
        <v>9877</v>
      </c>
    </row>
    <row r="5603" hidden="1" spans="1:7">
      <c r="A5603" t="s">
        <v>10466</v>
      </c>
      <c r="B5603" t="s">
        <v>10467</v>
      </c>
      <c r="C5603" s="188">
        <v>1320000</v>
      </c>
      <c r="D5603" s="188">
        <v>844200</v>
      </c>
      <c r="E5603" s="188">
        <v>2848700</v>
      </c>
      <c r="F5603" s="188">
        <v>5012900</v>
      </c>
      <c r="G5603" t="s">
        <v>9877</v>
      </c>
    </row>
    <row r="5604" hidden="1" spans="1:7">
      <c r="A5604" t="s">
        <v>10468</v>
      </c>
      <c r="B5604" t="s">
        <v>10469</v>
      </c>
      <c r="C5604" s="188"/>
      <c r="D5604" s="188">
        <v>972000</v>
      </c>
      <c r="E5604" s="188">
        <v>376200</v>
      </c>
      <c r="F5604" s="188">
        <v>1348200</v>
      </c>
      <c r="G5604" t="s">
        <v>9877</v>
      </c>
    </row>
    <row r="5605" hidden="1" spans="1:7">
      <c r="A5605" t="s">
        <v>10470</v>
      </c>
      <c r="B5605" t="s">
        <v>475</v>
      </c>
      <c r="C5605" s="188">
        <v>900000</v>
      </c>
      <c r="D5605" s="188"/>
      <c r="E5605" s="188"/>
      <c r="F5605" s="188">
        <v>900000</v>
      </c>
      <c r="G5605" t="s">
        <v>9877</v>
      </c>
    </row>
    <row r="5606" hidden="1" spans="1:7">
      <c r="A5606" t="s">
        <v>10471</v>
      </c>
      <c r="B5606" t="s">
        <v>10472</v>
      </c>
      <c r="C5606" s="188">
        <v>5788500</v>
      </c>
      <c r="D5606" s="188">
        <v>756000</v>
      </c>
      <c r="E5606" s="188"/>
      <c r="F5606" s="188">
        <v>6544500</v>
      </c>
      <c r="G5606" t="s">
        <v>9877</v>
      </c>
    </row>
    <row r="5607" hidden="1" spans="1:7">
      <c r="A5607" t="s">
        <v>10473</v>
      </c>
      <c r="B5607" t="s">
        <v>10474</v>
      </c>
      <c r="C5607" s="188"/>
      <c r="D5607" s="188">
        <v>75600</v>
      </c>
      <c r="E5607" s="188"/>
      <c r="F5607" s="188">
        <v>75600</v>
      </c>
      <c r="G5607" t="s">
        <v>9877</v>
      </c>
    </row>
    <row r="5608" hidden="1" spans="1:7">
      <c r="A5608" t="s">
        <v>10475</v>
      </c>
      <c r="B5608" t="s">
        <v>10476</v>
      </c>
      <c r="C5608" s="188"/>
      <c r="D5608" s="188">
        <v>1980000</v>
      </c>
      <c r="E5608" s="188"/>
      <c r="F5608" s="188">
        <v>1980000</v>
      </c>
      <c r="G5608" t="s">
        <v>9877</v>
      </c>
    </row>
    <row r="5609" hidden="1" spans="1:7">
      <c r="A5609" t="s">
        <v>10477</v>
      </c>
      <c r="B5609" t="s">
        <v>2639</v>
      </c>
      <c r="C5609" s="188">
        <v>451800</v>
      </c>
      <c r="D5609" s="188"/>
      <c r="E5609" s="188"/>
      <c r="F5609" s="188">
        <v>451800</v>
      </c>
      <c r="G5609" t="s">
        <v>9877</v>
      </c>
    </row>
    <row r="5610" hidden="1" spans="1:7">
      <c r="A5610" t="s">
        <v>10478</v>
      </c>
      <c r="B5610" t="s">
        <v>10479</v>
      </c>
      <c r="C5610" s="188">
        <v>242700</v>
      </c>
      <c r="D5610" s="188"/>
      <c r="E5610" s="188"/>
      <c r="F5610" s="188">
        <v>242700</v>
      </c>
      <c r="G5610" t="s">
        <v>9877</v>
      </c>
    </row>
    <row r="5611" hidden="1" spans="1:7">
      <c r="A5611" t="s">
        <v>10480</v>
      </c>
      <c r="B5611" t="s">
        <v>10481</v>
      </c>
      <c r="C5611" s="188">
        <v>1980000</v>
      </c>
      <c r="D5611" s="188">
        <v>1900800</v>
      </c>
      <c r="E5611" s="188">
        <v>1980000</v>
      </c>
      <c r="F5611" s="188">
        <v>5860800</v>
      </c>
      <c r="G5611" t="s">
        <v>9877</v>
      </c>
    </row>
    <row r="5612" hidden="1" spans="1:7">
      <c r="A5612" t="s">
        <v>10482</v>
      </c>
      <c r="B5612" t="s">
        <v>10483</v>
      </c>
      <c r="C5612" s="188">
        <v>1980000</v>
      </c>
      <c r="D5612" s="188"/>
      <c r="E5612" s="188"/>
      <c r="F5612" s="188">
        <v>1980000</v>
      </c>
      <c r="G5612" t="s">
        <v>9877</v>
      </c>
    </row>
    <row r="5613" hidden="1" spans="1:7">
      <c r="A5613" t="s">
        <v>10484</v>
      </c>
      <c r="B5613" t="s">
        <v>10485</v>
      </c>
      <c r="C5613" s="188">
        <v>276600</v>
      </c>
      <c r="D5613" s="188">
        <v>2253300</v>
      </c>
      <c r="E5613" s="188">
        <v>332700</v>
      </c>
      <c r="F5613" s="188">
        <v>2862600</v>
      </c>
      <c r="G5613" t="s">
        <v>9877</v>
      </c>
    </row>
    <row r="5614" hidden="1" spans="1:7">
      <c r="A5614" t="s">
        <v>10486</v>
      </c>
      <c r="B5614" t="s">
        <v>10487</v>
      </c>
      <c r="C5614" s="188">
        <v>141900</v>
      </c>
      <c r="D5614" s="188"/>
      <c r="E5614" s="188">
        <v>141900</v>
      </c>
      <c r="F5614" s="188">
        <v>283800</v>
      </c>
      <c r="G5614" t="s">
        <v>9877</v>
      </c>
    </row>
    <row r="5615" hidden="1" spans="1:7">
      <c r="A5615" t="s">
        <v>10488</v>
      </c>
      <c r="B5615" t="s">
        <v>1966</v>
      </c>
      <c r="C5615" s="188"/>
      <c r="D5615" s="188">
        <v>2376000</v>
      </c>
      <c r="E5615" s="188">
        <v>1980000</v>
      </c>
      <c r="F5615" s="188">
        <v>4356000</v>
      </c>
      <c r="G5615" t="s">
        <v>9877</v>
      </c>
    </row>
    <row r="5616" hidden="1" spans="1:7">
      <c r="A5616" t="s">
        <v>10489</v>
      </c>
      <c r="B5616" t="s">
        <v>10490</v>
      </c>
      <c r="C5616" s="188">
        <v>525600</v>
      </c>
      <c r="D5616" s="188">
        <v>313500</v>
      </c>
      <c r="E5616" s="188">
        <v>1980000</v>
      </c>
      <c r="F5616" s="188">
        <v>2819100</v>
      </c>
      <c r="G5616" t="s">
        <v>9877</v>
      </c>
    </row>
    <row r="5617" hidden="1" spans="1:7">
      <c r="A5617" t="s">
        <v>10491</v>
      </c>
      <c r="B5617" t="s">
        <v>10492</v>
      </c>
      <c r="C5617" s="188"/>
      <c r="D5617" s="188">
        <v>1485000</v>
      </c>
      <c r="E5617" s="188"/>
      <c r="F5617" s="188">
        <v>1485000</v>
      </c>
      <c r="G5617" t="s">
        <v>9877</v>
      </c>
    </row>
    <row r="5618" hidden="1" spans="1:7">
      <c r="A5618" t="s">
        <v>10493</v>
      </c>
      <c r="B5618" t="s">
        <v>10494</v>
      </c>
      <c r="C5618" s="188">
        <v>2376000</v>
      </c>
      <c r="D5618" s="188">
        <v>2376000</v>
      </c>
      <c r="E5618" s="188">
        <v>2376000</v>
      </c>
      <c r="F5618" s="188">
        <v>7128000</v>
      </c>
      <c r="G5618" t="s">
        <v>9877</v>
      </c>
    </row>
    <row r="5619" hidden="1" spans="1:7">
      <c r="A5619" t="s">
        <v>10495</v>
      </c>
      <c r="B5619" t="s">
        <v>10496</v>
      </c>
      <c r="C5619" s="188"/>
      <c r="D5619" s="188"/>
      <c r="E5619" s="188">
        <v>-422400</v>
      </c>
      <c r="F5619" s="188">
        <v>-422400</v>
      </c>
      <c r="G5619" t="s">
        <v>9877</v>
      </c>
    </row>
    <row r="5620" hidden="1" spans="1:7">
      <c r="A5620" t="s">
        <v>10497</v>
      </c>
      <c r="B5620" t="s">
        <v>10498</v>
      </c>
      <c r="C5620" s="188"/>
      <c r="D5620" s="188">
        <v>1960500</v>
      </c>
      <c r="E5620" s="188"/>
      <c r="F5620" s="188">
        <v>1960500</v>
      </c>
      <c r="G5620" t="s">
        <v>9877</v>
      </c>
    </row>
    <row r="5621" hidden="1" spans="1:7">
      <c r="A5621" t="s">
        <v>10499</v>
      </c>
      <c r="B5621" t="s">
        <v>10500</v>
      </c>
      <c r="C5621" s="188"/>
      <c r="D5621" s="188"/>
      <c r="E5621" s="188">
        <v>138300</v>
      </c>
      <c r="F5621" s="188">
        <v>138300</v>
      </c>
      <c r="G5621" t="s">
        <v>9877</v>
      </c>
    </row>
    <row r="5622" hidden="1" spans="1:7">
      <c r="A5622" t="s">
        <v>10501</v>
      </c>
      <c r="B5622" t="s">
        <v>10502</v>
      </c>
      <c r="C5622" s="188">
        <v>290800</v>
      </c>
      <c r="D5622" s="188"/>
      <c r="E5622" s="188"/>
      <c r="F5622" s="188">
        <v>290800</v>
      </c>
      <c r="G5622" t="s">
        <v>9877</v>
      </c>
    </row>
    <row r="5623" hidden="1" spans="1:7">
      <c r="A5623" t="s">
        <v>10503</v>
      </c>
      <c r="B5623" t="s">
        <v>10504</v>
      </c>
      <c r="C5623" s="188">
        <v>110880</v>
      </c>
      <c r="D5623" s="188"/>
      <c r="E5623" s="188">
        <v>396000</v>
      </c>
      <c r="F5623" s="188">
        <v>506880</v>
      </c>
      <c r="G5623" t="s">
        <v>9877</v>
      </c>
    </row>
    <row r="5624" hidden="1" spans="1:7">
      <c r="A5624" t="s">
        <v>10505</v>
      </c>
      <c r="B5624" t="s">
        <v>10506</v>
      </c>
      <c r="C5624" s="188">
        <v>213900</v>
      </c>
      <c r="D5624" s="188"/>
      <c r="E5624" s="188"/>
      <c r="F5624" s="188">
        <v>213900</v>
      </c>
      <c r="G5624" t="s">
        <v>9877</v>
      </c>
    </row>
    <row r="5625" hidden="1" spans="1:7">
      <c r="A5625" t="s">
        <v>10507</v>
      </c>
      <c r="B5625" t="s">
        <v>10508</v>
      </c>
      <c r="C5625" s="188">
        <v>2754000</v>
      </c>
      <c r="D5625" s="188"/>
      <c r="E5625" s="188">
        <v>1980000</v>
      </c>
      <c r="F5625" s="188">
        <v>4734000</v>
      </c>
      <c r="G5625" t="s">
        <v>9877</v>
      </c>
    </row>
    <row r="5626" hidden="1" spans="1:7">
      <c r="A5626" t="s">
        <v>10509</v>
      </c>
      <c r="B5626" t="s">
        <v>10510</v>
      </c>
      <c r="C5626" s="188"/>
      <c r="D5626" s="188">
        <v>1980000</v>
      </c>
      <c r="E5626" s="188"/>
      <c r="F5626" s="188">
        <v>1980000</v>
      </c>
      <c r="G5626" t="s">
        <v>9877</v>
      </c>
    </row>
    <row r="5627" hidden="1" spans="1:7">
      <c r="A5627" t="s">
        <v>10511</v>
      </c>
      <c r="B5627" t="s">
        <v>10512</v>
      </c>
      <c r="C5627" s="188">
        <v>151200</v>
      </c>
      <c r="D5627" s="188"/>
      <c r="E5627" s="188">
        <v>158400</v>
      </c>
      <c r="F5627" s="188">
        <v>309600</v>
      </c>
      <c r="G5627" t="s">
        <v>9877</v>
      </c>
    </row>
    <row r="5628" hidden="1" spans="1:7">
      <c r="A5628" t="s">
        <v>10513</v>
      </c>
      <c r="B5628" t="s">
        <v>10514</v>
      </c>
      <c r="C5628" s="188">
        <v>7740000</v>
      </c>
      <c r="D5628" s="188">
        <v>11700000</v>
      </c>
      <c r="E5628" s="188"/>
      <c r="F5628" s="188">
        <v>19440000</v>
      </c>
      <c r="G5628" t="s">
        <v>9877</v>
      </c>
    </row>
    <row r="5629" hidden="1" spans="1:7">
      <c r="A5629" t="s">
        <v>10515</v>
      </c>
      <c r="B5629" t="s">
        <v>328</v>
      </c>
      <c r="C5629" s="188">
        <v>450000</v>
      </c>
      <c r="D5629" s="188"/>
      <c r="E5629" s="188">
        <v>450000</v>
      </c>
      <c r="F5629" s="188">
        <v>900000</v>
      </c>
      <c r="G5629" t="s">
        <v>9877</v>
      </c>
    </row>
    <row r="5630" hidden="1" spans="1:7">
      <c r="A5630" t="s">
        <v>10516</v>
      </c>
      <c r="B5630" t="s">
        <v>2951</v>
      </c>
      <c r="C5630" s="188"/>
      <c r="D5630" s="188"/>
      <c r="E5630" s="188">
        <v>584100</v>
      </c>
      <c r="F5630" s="188">
        <v>584100</v>
      </c>
      <c r="G5630" t="s">
        <v>9877</v>
      </c>
    </row>
    <row r="5631" hidden="1" spans="1:7">
      <c r="A5631" t="s">
        <v>10517</v>
      </c>
      <c r="B5631" t="s">
        <v>10518</v>
      </c>
      <c r="C5631" s="188">
        <v>396000</v>
      </c>
      <c r="D5631" s="188"/>
      <c r="E5631" s="188">
        <v>792000</v>
      </c>
      <c r="F5631" s="188">
        <v>1188000</v>
      </c>
      <c r="G5631" t="s">
        <v>9877</v>
      </c>
    </row>
    <row r="5632" hidden="1" spans="1:7">
      <c r="A5632" t="s">
        <v>10519</v>
      </c>
      <c r="B5632" t="s">
        <v>10520</v>
      </c>
      <c r="C5632" s="188"/>
      <c r="D5632" s="188">
        <v>2131200</v>
      </c>
      <c r="E5632" s="188"/>
      <c r="F5632" s="188">
        <v>2131200</v>
      </c>
      <c r="G5632" t="s">
        <v>9877</v>
      </c>
    </row>
    <row r="5633" hidden="1" spans="1:7">
      <c r="A5633" t="s">
        <v>10521</v>
      </c>
      <c r="B5633" t="s">
        <v>294</v>
      </c>
      <c r="C5633" s="188">
        <v>378000</v>
      </c>
      <c r="D5633" s="188"/>
      <c r="E5633" s="188"/>
      <c r="F5633" s="188">
        <v>378000</v>
      </c>
      <c r="G5633" t="s">
        <v>9877</v>
      </c>
    </row>
    <row r="5634" hidden="1" spans="1:7">
      <c r="A5634" t="s">
        <v>10522</v>
      </c>
      <c r="B5634" t="s">
        <v>10523</v>
      </c>
      <c r="C5634" s="188">
        <v>1980000</v>
      </c>
      <c r="D5634" s="188">
        <v>2293500</v>
      </c>
      <c r="E5634" s="188"/>
      <c r="F5634" s="188">
        <v>4273500</v>
      </c>
      <c r="G5634" t="s">
        <v>9877</v>
      </c>
    </row>
    <row r="5635" hidden="1" spans="1:7">
      <c r="A5635" t="s">
        <v>10524</v>
      </c>
      <c r="B5635" t="s">
        <v>10525</v>
      </c>
      <c r="C5635" s="188"/>
      <c r="D5635" s="188">
        <v>2813400</v>
      </c>
      <c r="E5635" s="188"/>
      <c r="F5635" s="188">
        <v>2813400</v>
      </c>
      <c r="G5635" t="s">
        <v>9877</v>
      </c>
    </row>
    <row r="5636" hidden="1" spans="1:7">
      <c r="A5636" t="s">
        <v>10526</v>
      </c>
      <c r="B5636" t="s">
        <v>2260</v>
      </c>
      <c r="C5636" s="188">
        <v>1584000</v>
      </c>
      <c r="D5636" s="188"/>
      <c r="E5636" s="188">
        <v>792000</v>
      </c>
      <c r="F5636" s="188">
        <v>2376000</v>
      </c>
      <c r="G5636" t="s">
        <v>9877</v>
      </c>
    </row>
    <row r="5637" hidden="1" spans="1:7">
      <c r="A5637" t="s">
        <v>10527</v>
      </c>
      <c r="B5637" t="s">
        <v>1242</v>
      </c>
      <c r="C5637" s="188">
        <v>2376000</v>
      </c>
      <c r="D5637" s="188">
        <v>5544000</v>
      </c>
      <c r="E5637" s="188">
        <v>8712000</v>
      </c>
      <c r="F5637" s="188">
        <v>16632000</v>
      </c>
      <c r="G5637" t="s">
        <v>9877</v>
      </c>
    </row>
    <row r="5638" hidden="1" spans="1:7">
      <c r="A5638" t="s">
        <v>10528</v>
      </c>
      <c r="B5638" t="s">
        <v>10529</v>
      </c>
      <c r="C5638" s="188">
        <v>1980000</v>
      </c>
      <c r="D5638" s="188">
        <v>-4400</v>
      </c>
      <c r="E5638" s="188"/>
      <c r="F5638" s="188">
        <v>1975600</v>
      </c>
      <c r="G5638" t="s">
        <v>9877</v>
      </c>
    </row>
    <row r="5639" hidden="1" spans="1:7">
      <c r="A5639" t="s">
        <v>10530</v>
      </c>
      <c r="B5639" t="s">
        <v>10531</v>
      </c>
      <c r="C5639" s="188"/>
      <c r="D5639" s="188">
        <v>14800</v>
      </c>
      <c r="E5639" s="188"/>
      <c r="F5639" s="188">
        <v>14800</v>
      </c>
      <c r="G5639" t="s">
        <v>9877</v>
      </c>
    </row>
    <row r="5640" hidden="1" spans="1:7">
      <c r="A5640" t="s">
        <v>10532</v>
      </c>
      <c r="B5640" t="s">
        <v>10226</v>
      </c>
      <c r="C5640" s="188">
        <v>141900</v>
      </c>
      <c r="D5640" s="188"/>
      <c r="E5640" s="188"/>
      <c r="F5640" s="188">
        <v>141900</v>
      </c>
      <c r="G5640" t="s">
        <v>9877</v>
      </c>
    </row>
    <row r="5641" hidden="1" spans="1:7">
      <c r="A5641" t="s">
        <v>10533</v>
      </c>
      <c r="B5641" t="s">
        <v>10534</v>
      </c>
      <c r="C5641" s="188"/>
      <c r="D5641" s="188">
        <v>396000</v>
      </c>
      <c r="E5641" s="188"/>
      <c r="F5641" s="188">
        <v>396000</v>
      </c>
      <c r="G5641" t="s">
        <v>9877</v>
      </c>
    </row>
    <row r="5642" hidden="1" spans="1:7">
      <c r="A5642" t="s">
        <v>10535</v>
      </c>
      <c r="B5642" t="s">
        <v>10536</v>
      </c>
      <c r="C5642" s="188">
        <v>666880</v>
      </c>
      <c r="D5642" s="188">
        <v>1157700</v>
      </c>
      <c r="E5642" s="188">
        <v>536750</v>
      </c>
      <c r="F5642" s="188">
        <v>2361330</v>
      </c>
      <c r="G5642" t="s">
        <v>9877</v>
      </c>
    </row>
    <row r="5643" hidden="1" spans="1:7">
      <c r="A5643" t="s">
        <v>10537</v>
      </c>
      <c r="B5643" t="s">
        <v>10538</v>
      </c>
      <c r="C5643" s="188"/>
      <c r="D5643" s="188">
        <v>5310000</v>
      </c>
      <c r="E5643" s="188">
        <v>5904000</v>
      </c>
      <c r="F5643" s="188">
        <v>11214000</v>
      </c>
      <c r="G5643" t="s">
        <v>9877</v>
      </c>
    </row>
    <row r="5644" hidden="1" spans="1:7">
      <c r="A5644" t="s">
        <v>10539</v>
      </c>
      <c r="B5644" t="s">
        <v>10540</v>
      </c>
      <c r="C5644" s="188">
        <v>700000</v>
      </c>
      <c r="D5644" s="188"/>
      <c r="E5644" s="188">
        <v>792000</v>
      </c>
      <c r="F5644" s="188">
        <v>1492000</v>
      </c>
      <c r="G5644" t="s">
        <v>9877</v>
      </c>
    </row>
    <row r="5645" hidden="1" spans="1:7">
      <c r="A5645" t="s">
        <v>10541</v>
      </c>
      <c r="B5645" t="s">
        <v>10542</v>
      </c>
      <c r="C5645" s="188">
        <v>5049000</v>
      </c>
      <c r="D5645" s="188">
        <v>5148000</v>
      </c>
      <c r="E5645" s="188">
        <v>7920000</v>
      </c>
      <c r="F5645" s="188">
        <v>18117000</v>
      </c>
      <c r="G5645" t="s">
        <v>9877</v>
      </c>
    </row>
    <row r="5646" hidden="1" spans="1:7">
      <c r="A5646" t="s">
        <v>10543</v>
      </c>
      <c r="B5646" t="s">
        <v>1699</v>
      </c>
      <c r="C5646" s="188">
        <v>2556000</v>
      </c>
      <c r="D5646" s="188">
        <v>721380</v>
      </c>
      <c r="E5646" s="188">
        <v>2527200</v>
      </c>
      <c r="F5646" s="188">
        <v>5804580</v>
      </c>
      <c r="G5646" t="s">
        <v>9877</v>
      </c>
    </row>
    <row r="5647" hidden="1" spans="1:7">
      <c r="A5647" t="s">
        <v>10544</v>
      </c>
      <c r="B5647" t="s">
        <v>10545</v>
      </c>
      <c r="C5647" s="188"/>
      <c r="D5647" s="188"/>
      <c r="E5647" s="188">
        <v>36000000</v>
      </c>
      <c r="F5647" s="188">
        <v>36000000</v>
      </c>
      <c r="G5647" t="s">
        <v>9877</v>
      </c>
    </row>
    <row r="5648" hidden="1" spans="1:7">
      <c r="A5648" t="s">
        <v>10546</v>
      </c>
      <c r="B5648" t="s">
        <v>3164</v>
      </c>
      <c r="C5648" s="188"/>
      <c r="D5648" s="188">
        <v>1980000</v>
      </c>
      <c r="E5648" s="188"/>
      <c r="F5648" s="188">
        <v>1980000</v>
      </c>
      <c r="G5648" t="s">
        <v>9877</v>
      </c>
    </row>
    <row r="5649" hidden="1" spans="1:7">
      <c r="A5649" t="s">
        <v>10547</v>
      </c>
      <c r="B5649" t="s">
        <v>10548</v>
      </c>
      <c r="C5649" s="188">
        <v>350000</v>
      </c>
      <c r="D5649" s="188">
        <v>774000</v>
      </c>
      <c r="E5649" s="188"/>
      <c r="F5649" s="188">
        <v>1124000</v>
      </c>
      <c r="G5649" t="s">
        <v>9877</v>
      </c>
    </row>
    <row r="5650" hidden="1" spans="1:7">
      <c r="A5650" t="s">
        <v>10549</v>
      </c>
      <c r="B5650" t="s">
        <v>721</v>
      </c>
      <c r="C5650" s="188">
        <v>4096800</v>
      </c>
      <c r="D5650" s="188">
        <v>10791000</v>
      </c>
      <c r="E5650" s="188"/>
      <c r="F5650" s="188">
        <v>14887800</v>
      </c>
      <c r="G5650" t="s">
        <v>9877</v>
      </c>
    </row>
    <row r="5651" hidden="1" spans="1:7">
      <c r="A5651" t="s">
        <v>10550</v>
      </c>
      <c r="B5651" t="s">
        <v>10551</v>
      </c>
      <c r="C5651" s="188">
        <v>240500</v>
      </c>
      <c r="D5651" s="188">
        <v>122100</v>
      </c>
      <c r="E5651" s="188"/>
      <c r="F5651" s="188">
        <v>362600</v>
      </c>
      <c r="G5651" t="s">
        <v>9877</v>
      </c>
    </row>
    <row r="5652" hidden="1" spans="1:7">
      <c r="A5652" t="s">
        <v>10552</v>
      </c>
      <c r="B5652" t="s">
        <v>10553</v>
      </c>
      <c r="C5652" s="188"/>
      <c r="D5652" s="188">
        <v>455400</v>
      </c>
      <c r="E5652" s="188"/>
      <c r="F5652" s="188">
        <v>455400</v>
      </c>
      <c r="G5652" t="s">
        <v>9877</v>
      </c>
    </row>
    <row r="5653" hidden="1" spans="1:7">
      <c r="A5653" t="s">
        <v>10554</v>
      </c>
      <c r="B5653" t="s">
        <v>10555</v>
      </c>
      <c r="C5653" s="188">
        <v>396000</v>
      </c>
      <c r="D5653" s="188"/>
      <c r="E5653" s="188">
        <v>514800</v>
      </c>
      <c r="F5653" s="188">
        <v>910800</v>
      </c>
      <c r="G5653" t="s">
        <v>9877</v>
      </c>
    </row>
    <row r="5654" hidden="1" spans="1:7">
      <c r="A5654" t="s">
        <v>10556</v>
      </c>
      <c r="B5654" t="s">
        <v>10557</v>
      </c>
      <c r="C5654" s="188">
        <v>-2203740</v>
      </c>
      <c r="D5654" s="188">
        <v>-2336180</v>
      </c>
      <c r="E5654" s="188"/>
      <c r="F5654" s="188">
        <v>-4539920</v>
      </c>
      <c r="G5654" t="s">
        <v>9877</v>
      </c>
    </row>
    <row r="5655" hidden="1" spans="1:7">
      <c r="A5655" t="s">
        <v>10558</v>
      </c>
      <c r="B5655" t="s">
        <v>10559</v>
      </c>
      <c r="C5655" s="188"/>
      <c r="D5655" s="188">
        <v>4752000</v>
      </c>
      <c r="E5655" s="188">
        <v>5940000</v>
      </c>
      <c r="F5655" s="188">
        <v>10692000</v>
      </c>
      <c r="G5655" t="s">
        <v>9877</v>
      </c>
    </row>
    <row r="5656" hidden="1" spans="1:7">
      <c r="A5656" t="s">
        <v>10560</v>
      </c>
      <c r="B5656" t="s">
        <v>1214</v>
      </c>
      <c r="C5656" s="188">
        <v>1023000</v>
      </c>
      <c r="D5656" s="188"/>
      <c r="E5656" s="188">
        <v>950400</v>
      </c>
      <c r="F5656" s="188">
        <v>1973400</v>
      </c>
      <c r="G5656" t="s">
        <v>9877</v>
      </c>
    </row>
    <row r="5657" hidden="1" spans="1:7">
      <c r="A5657" t="s">
        <v>10561</v>
      </c>
      <c r="B5657" t="s">
        <v>1357</v>
      </c>
      <c r="C5657" s="188"/>
      <c r="D5657" s="188">
        <v>4356000</v>
      </c>
      <c r="E5657" s="188"/>
      <c r="F5657" s="188">
        <v>4356000</v>
      </c>
      <c r="G5657" t="s">
        <v>9877</v>
      </c>
    </row>
    <row r="5658" hidden="1" spans="1:7">
      <c r="A5658" t="s">
        <v>10562</v>
      </c>
      <c r="B5658" t="s">
        <v>10563</v>
      </c>
      <c r="C5658" s="188">
        <v>-31350</v>
      </c>
      <c r="D5658" s="188"/>
      <c r="E5658" s="188">
        <v>248400</v>
      </c>
      <c r="F5658" s="188">
        <v>217050</v>
      </c>
      <c r="G5658" t="s">
        <v>9877</v>
      </c>
    </row>
    <row r="5659" hidden="1" spans="1:7">
      <c r="A5659" t="s">
        <v>10564</v>
      </c>
      <c r="B5659" t="s">
        <v>10565</v>
      </c>
      <c r="C5659" s="188">
        <v>396000</v>
      </c>
      <c r="D5659" s="188"/>
      <c r="E5659" s="188">
        <v>396000</v>
      </c>
      <c r="F5659" s="188">
        <v>792000</v>
      </c>
      <c r="G5659" t="s">
        <v>9877</v>
      </c>
    </row>
    <row r="5660" hidden="1" spans="1:7">
      <c r="A5660" t="s">
        <v>10566</v>
      </c>
      <c r="B5660" t="s">
        <v>10567</v>
      </c>
      <c r="C5660" s="188">
        <v>1980000</v>
      </c>
      <c r="D5660" s="188"/>
      <c r="E5660" s="188"/>
      <c r="F5660" s="188">
        <v>1980000</v>
      </c>
      <c r="G5660" t="s">
        <v>9877</v>
      </c>
    </row>
    <row r="5661" hidden="1" spans="1:7">
      <c r="A5661" t="s">
        <v>10568</v>
      </c>
      <c r="B5661" t="s">
        <v>10569</v>
      </c>
      <c r="C5661" s="188">
        <v>4761960</v>
      </c>
      <c r="D5661" s="188">
        <v>-790200</v>
      </c>
      <c r="E5661" s="188"/>
      <c r="F5661" s="188">
        <v>3971760</v>
      </c>
      <c r="G5661" t="s">
        <v>9877</v>
      </c>
    </row>
    <row r="5662" hidden="1" spans="1:7">
      <c r="A5662" t="s">
        <v>10570</v>
      </c>
      <c r="B5662" t="s">
        <v>10571</v>
      </c>
      <c r="C5662" s="188"/>
      <c r="D5662" s="188"/>
      <c r="E5662" s="188">
        <v>291200</v>
      </c>
      <c r="F5662" s="188">
        <v>291200</v>
      </c>
      <c r="G5662" t="s">
        <v>9877</v>
      </c>
    </row>
    <row r="5663" hidden="1" spans="1:7">
      <c r="A5663" t="s">
        <v>10572</v>
      </c>
      <c r="B5663" t="s">
        <v>10573</v>
      </c>
      <c r="C5663" s="188">
        <v>1400500</v>
      </c>
      <c r="D5663" s="188">
        <v>372600</v>
      </c>
      <c r="E5663" s="188"/>
      <c r="F5663" s="188">
        <v>1773100</v>
      </c>
      <c r="G5663" t="s">
        <v>9877</v>
      </c>
    </row>
    <row r="5664" hidden="1" spans="1:7">
      <c r="A5664" t="s">
        <v>10574</v>
      </c>
      <c r="B5664" t="s">
        <v>10575</v>
      </c>
      <c r="C5664" s="188">
        <v>1070000</v>
      </c>
      <c r="D5664" s="188">
        <v>2159700</v>
      </c>
      <c r="E5664" s="188">
        <v>-151200</v>
      </c>
      <c r="F5664" s="188">
        <v>3078500</v>
      </c>
      <c r="G5664" t="s">
        <v>9877</v>
      </c>
    </row>
    <row r="5665" hidden="1" spans="1:7">
      <c r="A5665" t="s">
        <v>10576</v>
      </c>
      <c r="B5665" t="s">
        <v>10577</v>
      </c>
      <c r="C5665" s="188">
        <v>2376000</v>
      </c>
      <c r="D5665" s="188"/>
      <c r="E5665" s="188"/>
      <c r="F5665" s="188">
        <v>2376000</v>
      </c>
      <c r="G5665" t="s">
        <v>9877</v>
      </c>
    </row>
    <row r="5666" hidden="1" spans="1:7">
      <c r="A5666" t="s">
        <v>10578</v>
      </c>
      <c r="B5666" t="s">
        <v>10579</v>
      </c>
      <c r="C5666" s="188">
        <v>-136650</v>
      </c>
      <c r="D5666" s="188">
        <v>188100</v>
      </c>
      <c r="E5666" s="188">
        <v>1965150</v>
      </c>
      <c r="F5666" s="188">
        <v>2016600</v>
      </c>
      <c r="G5666" t="s">
        <v>9877</v>
      </c>
    </row>
    <row r="5667" hidden="1" spans="1:7">
      <c r="A5667" t="s">
        <v>10580</v>
      </c>
      <c r="B5667" t="s">
        <v>10581</v>
      </c>
      <c r="C5667" s="188"/>
      <c r="D5667" s="188">
        <v>792000</v>
      </c>
      <c r="E5667" s="188"/>
      <c r="F5667" s="188">
        <v>792000</v>
      </c>
      <c r="G5667" t="s">
        <v>9877</v>
      </c>
    </row>
    <row r="5668" hidden="1" spans="1:7">
      <c r="A5668" t="s">
        <v>10582</v>
      </c>
      <c r="B5668" t="s">
        <v>10583</v>
      </c>
      <c r="C5668" s="188">
        <v>547200</v>
      </c>
      <c r="D5668" s="188">
        <v>396000</v>
      </c>
      <c r="E5668" s="188">
        <v>622800</v>
      </c>
      <c r="F5668" s="188">
        <v>1566000</v>
      </c>
      <c r="G5668" t="s">
        <v>9877</v>
      </c>
    </row>
    <row r="5669" hidden="1" spans="1:7">
      <c r="A5669" t="s">
        <v>10584</v>
      </c>
      <c r="B5669" t="s">
        <v>10585</v>
      </c>
      <c r="C5669" s="188">
        <v>2055680</v>
      </c>
      <c r="D5669" s="188">
        <v>1980000</v>
      </c>
      <c r="E5669" s="188"/>
      <c r="F5669" s="188">
        <v>4035680</v>
      </c>
      <c r="G5669" t="s">
        <v>9877</v>
      </c>
    </row>
    <row r="5670" hidden="1" spans="1:7">
      <c r="A5670" t="s">
        <v>10586</v>
      </c>
      <c r="B5670" t="s">
        <v>10587</v>
      </c>
      <c r="C5670" s="188">
        <v>303600</v>
      </c>
      <c r="D5670" s="188">
        <v>5328000</v>
      </c>
      <c r="E5670" s="188">
        <v>5107300</v>
      </c>
      <c r="F5670" s="188">
        <v>10738900</v>
      </c>
      <c r="G5670" t="s">
        <v>9877</v>
      </c>
    </row>
    <row r="5671" hidden="1" spans="1:7">
      <c r="A5671" t="s">
        <v>10588</v>
      </c>
      <c r="B5671" t="s">
        <v>10589</v>
      </c>
      <c r="C5671" s="188">
        <v>1584000</v>
      </c>
      <c r="D5671" s="188"/>
      <c r="E5671" s="188"/>
      <c r="F5671" s="188">
        <v>1584000</v>
      </c>
      <c r="G5671" t="s">
        <v>9877</v>
      </c>
    </row>
    <row r="5672" hidden="1" spans="1:7">
      <c r="A5672" t="s">
        <v>10590</v>
      </c>
      <c r="B5672" t="s">
        <v>10591</v>
      </c>
      <c r="C5672" s="188">
        <v>-79200</v>
      </c>
      <c r="D5672" s="188">
        <v>7920000</v>
      </c>
      <c r="E5672" s="188"/>
      <c r="F5672" s="188">
        <v>7840800</v>
      </c>
      <c r="G5672" t="s">
        <v>9877</v>
      </c>
    </row>
    <row r="5673" hidden="1" spans="1:7">
      <c r="A5673" t="s">
        <v>10592</v>
      </c>
      <c r="B5673" t="s">
        <v>10593</v>
      </c>
      <c r="C5673" s="188">
        <v>1678400</v>
      </c>
      <c r="D5673" s="188"/>
      <c r="E5673" s="188">
        <v>2957500</v>
      </c>
      <c r="F5673" s="188">
        <v>4635900</v>
      </c>
      <c r="G5673" t="s">
        <v>9877</v>
      </c>
    </row>
    <row r="5674" hidden="1" spans="1:7">
      <c r="A5674" t="s">
        <v>10594</v>
      </c>
      <c r="B5674" t="s">
        <v>10595</v>
      </c>
      <c r="C5674" s="188"/>
      <c r="D5674" s="188">
        <v>1210000</v>
      </c>
      <c r="E5674" s="188">
        <v>156000</v>
      </c>
      <c r="F5674" s="188">
        <v>1366000</v>
      </c>
      <c r="G5674" t="s">
        <v>9877</v>
      </c>
    </row>
    <row r="5675" hidden="1" spans="1:7">
      <c r="A5675" t="s">
        <v>10596</v>
      </c>
      <c r="B5675" t="s">
        <v>10597</v>
      </c>
      <c r="C5675" s="188"/>
      <c r="D5675" s="188">
        <v>158400</v>
      </c>
      <c r="E5675" s="188"/>
      <c r="F5675" s="188">
        <v>158400</v>
      </c>
      <c r="G5675" t="s">
        <v>9877</v>
      </c>
    </row>
    <row r="5676" hidden="1" spans="1:7">
      <c r="A5676" t="s">
        <v>10598</v>
      </c>
      <c r="B5676" t="s">
        <v>10599</v>
      </c>
      <c r="C5676" s="188">
        <v>1980000</v>
      </c>
      <c r="D5676" s="188"/>
      <c r="E5676" s="188"/>
      <c r="F5676" s="188">
        <v>1980000</v>
      </c>
      <c r="G5676" t="s">
        <v>9877</v>
      </c>
    </row>
    <row r="5677" hidden="1" spans="1:7">
      <c r="A5677" t="s">
        <v>10600</v>
      </c>
      <c r="B5677" t="s">
        <v>10601</v>
      </c>
      <c r="C5677" s="188">
        <v>610500</v>
      </c>
      <c r="D5677" s="188">
        <v>2376000</v>
      </c>
      <c r="E5677" s="188">
        <v>2602800</v>
      </c>
      <c r="F5677" s="188">
        <v>5589300</v>
      </c>
      <c r="G5677" t="s">
        <v>9877</v>
      </c>
    </row>
    <row r="5678" hidden="1" spans="1:7">
      <c r="A5678" t="s">
        <v>10602</v>
      </c>
      <c r="B5678" t="s">
        <v>10603</v>
      </c>
      <c r="C5678" s="188">
        <v>7680910</v>
      </c>
      <c r="D5678" s="188">
        <v>7591960</v>
      </c>
      <c r="E5678" s="188">
        <v>7323680</v>
      </c>
      <c r="F5678" s="188">
        <v>22596550</v>
      </c>
      <c r="G5678" t="s">
        <v>9877</v>
      </c>
    </row>
    <row r="5679" hidden="1" spans="1:7">
      <c r="A5679" t="s">
        <v>10604</v>
      </c>
      <c r="B5679" t="s">
        <v>10605</v>
      </c>
      <c r="C5679" s="188">
        <v>154800</v>
      </c>
      <c r="D5679" s="188">
        <v>276900</v>
      </c>
      <c r="E5679" s="188"/>
      <c r="F5679" s="188">
        <v>431700</v>
      </c>
      <c r="G5679" t="s">
        <v>9877</v>
      </c>
    </row>
    <row r="5680" hidden="1" spans="1:7">
      <c r="A5680" t="s">
        <v>10606</v>
      </c>
      <c r="B5680" t="s">
        <v>111</v>
      </c>
      <c r="C5680" s="188">
        <v>1814000</v>
      </c>
      <c r="D5680" s="188">
        <v>1418000</v>
      </c>
      <c r="E5680" s="188"/>
      <c r="F5680" s="188">
        <v>3232000</v>
      </c>
      <c r="G5680" t="s">
        <v>9877</v>
      </c>
    </row>
    <row r="5681" hidden="1" spans="1:7">
      <c r="A5681" t="s">
        <v>10607</v>
      </c>
      <c r="B5681" t="s">
        <v>10608</v>
      </c>
      <c r="C5681" s="188"/>
      <c r="D5681" s="188"/>
      <c r="E5681" s="188">
        <v>1890000</v>
      </c>
      <c r="F5681" s="188">
        <v>1890000</v>
      </c>
      <c r="G5681" t="s">
        <v>9877</v>
      </c>
    </row>
    <row r="5682" hidden="1" spans="1:7">
      <c r="A5682" t="s">
        <v>10609</v>
      </c>
      <c r="B5682" t="s">
        <v>10610</v>
      </c>
      <c r="C5682" s="188"/>
      <c r="D5682" s="188">
        <v>2754000</v>
      </c>
      <c r="E5682" s="188">
        <v>2754000</v>
      </c>
      <c r="F5682" s="188">
        <v>5508000</v>
      </c>
      <c r="G5682" t="s">
        <v>9877</v>
      </c>
    </row>
    <row r="5683" hidden="1" spans="1:7">
      <c r="A5683" t="s">
        <v>10611</v>
      </c>
      <c r="B5683" t="s">
        <v>10612</v>
      </c>
      <c r="C5683" s="188">
        <v>3991150</v>
      </c>
      <c r="D5683" s="188">
        <v>979740</v>
      </c>
      <c r="E5683" s="188">
        <v>1190740</v>
      </c>
      <c r="F5683" s="188">
        <v>6161630</v>
      </c>
      <c r="G5683" t="s">
        <v>9877</v>
      </c>
    </row>
    <row r="5684" hidden="1" spans="1:7">
      <c r="A5684" t="s">
        <v>10613</v>
      </c>
      <c r="B5684" t="s">
        <v>10614</v>
      </c>
      <c r="C5684" s="188">
        <v>7988160</v>
      </c>
      <c r="D5684" s="188">
        <v>6912830</v>
      </c>
      <c r="E5684" s="188">
        <v>7428460</v>
      </c>
      <c r="F5684" s="188">
        <v>22329450</v>
      </c>
      <c r="G5684" t="s">
        <v>9877</v>
      </c>
    </row>
    <row r="5685" hidden="1" spans="1:7">
      <c r="A5685" t="s">
        <v>10615</v>
      </c>
      <c r="B5685" t="s">
        <v>10616</v>
      </c>
      <c r="C5685" s="188">
        <v>197700</v>
      </c>
      <c r="D5685" s="188"/>
      <c r="E5685" s="188">
        <v>280500</v>
      </c>
      <c r="F5685" s="188">
        <v>478200</v>
      </c>
      <c r="G5685" t="s">
        <v>9877</v>
      </c>
    </row>
    <row r="5686" hidden="1" spans="1:7">
      <c r="A5686" t="s">
        <v>10617</v>
      </c>
      <c r="B5686" t="s">
        <v>10618</v>
      </c>
      <c r="C5686" s="188">
        <v>1780500</v>
      </c>
      <c r="D5686" s="188"/>
      <c r="E5686" s="188">
        <v>792000</v>
      </c>
      <c r="F5686" s="188">
        <v>2572500</v>
      </c>
      <c r="G5686" t="s">
        <v>9877</v>
      </c>
    </row>
    <row r="5687" hidden="1" spans="1:7">
      <c r="A5687" t="s">
        <v>10619</v>
      </c>
      <c r="B5687" t="s">
        <v>10620</v>
      </c>
      <c r="C5687" s="188"/>
      <c r="D5687" s="188">
        <v>154800</v>
      </c>
      <c r="E5687" s="188"/>
      <c r="F5687" s="188">
        <v>154800</v>
      </c>
      <c r="G5687" t="s">
        <v>9877</v>
      </c>
    </row>
    <row r="5688" hidden="1" spans="1:7">
      <c r="A5688" t="s">
        <v>10621</v>
      </c>
      <c r="B5688" t="s">
        <v>10134</v>
      </c>
      <c r="C5688" s="188">
        <v>2356200</v>
      </c>
      <c r="D5688" s="188">
        <v>1980000</v>
      </c>
      <c r="E5688" s="188"/>
      <c r="F5688" s="188">
        <v>4336200</v>
      </c>
      <c r="G5688" t="s">
        <v>9877</v>
      </c>
    </row>
    <row r="5689" hidden="1" spans="1:7">
      <c r="A5689" t="s">
        <v>10622</v>
      </c>
      <c r="B5689" t="s">
        <v>10623</v>
      </c>
      <c r="C5689" s="188">
        <v>3960000</v>
      </c>
      <c r="D5689" s="188">
        <v>1980000</v>
      </c>
      <c r="E5689" s="188"/>
      <c r="F5689" s="188">
        <v>5940000</v>
      </c>
      <c r="G5689" t="s">
        <v>9877</v>
      </c>
    </row>
    <row r="5690" hidden="1" spans="1:7">
      <c r="A5690" t="s">
        <v>10624</v>
      </c>
      <c r="B5690" t="s">
        <v>10625</v>
      </c>
      <c r="C5690" s="188">
        <v>21710880</v>
      </c>
      <c r="D5690" s="188">
        <v>31500000</v>
      </c>
      <c r="E5690" s="188">
        <v>62070000</v>
      </c>
      <c r="F5690" s="188">
        <v>115280880</v>
      </c>
      <c r="G5690" t="s">
        <v>9877</v>
      </c>
    </row>
    <row r="5691" hidden="1" spans="1:7">
      <c r="A5691" t="s">
        <v>10626</v>
      </c>
      <c r="B5691" t="s">
        <v>10627</v>
      </c>
      <c r="C5691" s="188">
        <v>396000</v>
      </c>
      <c r="D5691" s="188"/>
      <c r="E5691" s="188"/>
      <c r="F5691" s="188">
        <v>396000</v>
      </c>
      <c r="G5691" t="s">
        <v>9877</v>
      </c>
    </row>
    <row r="5692" hidden="1" spans="1:7">
      <c r="A5692" t="s">
        <v>10628</v>
      </c>
      <c r="B5692" t="s">
        <v>10629</v>
      </c>
      <c r="C5692" s="188">
        <v>355080</v>
      </c>
      <c r="D5692" s="188">
        <v>774000</v>
      </c>
      <c r="E5692" s="188"/>
      <c r="F5692" s="188">
        <v>1129080</v>
      </c>
      <c r="G5692" t="s">
        <v>9877</v>
      </c>
    </row>
    <row r="5693" hidden="1" spans="1:7">
      <c r="A5693" t="s">
        <v>10630</v>
      </c>
      <c r="B5693" t="s">
        <v>10631</v>
      </c>
      <c r="C5693" s="188">
        <v>7123380</v>
      </c>
      <c r="D5693" s="188">
        <v>11293870</v>
      </c>
      <c r="E5693" s="188">
        <v>11880000</v>
      </c>
      <c r="F5693" s="188">
        <v>30297250</v>
      </c>
      <c r="G5693" t="s">
        <v>9877</v>
      </c>
    </row>
    <row r="5694" hidden="1" spans="1:7">
      <c r="A5694" t="s">
        <v>10632</v>
      </c>
      <c r="B5694" t="s">
        <v>10633</v>
      </c>
      <c r="C5694" s="188">
        <v>572580</v>
      </c>
      <c r="D5694" s="188"/>
      <c r="E5694" s="188"/>
      <c r="F5694" s="188">
        <v>572580</v>
      </c>
      <c r="G5694" t="s">
        <v>9877</v>
      </c>
    </row>
    <row r="5695" hidden="1" spans="1:7">
      <c r="A5695" t="s">
        <v>10634</v>
      </c>
      <c r="B5695" t="s">
        <v>1336</v>
      </c>
      <c r="C5695" s="188">
        <v>693000</v>
      </c>
      <c r="D5695" s="188">
        <v>396000</v>
      </c>
      <c r="E5695" s="188">
        <v>396000</v>
      </c>
      <c r="F5695" s="188">
        <v>1485000</v>
      </c>
      <c r="G5695" t="s">
        <v>9877</v>
      </c>
    </row>
    <row r="5696" hidden="1" spans="1:7">
      <c r="A5696" t="s">
        <v>10635</v>
      </c>
      <c r="B5696" t="s">
        <v>1326</v>
      </c>
      <c r="C5696" s="188">
        <v>1039500</v>
      </c>
      <c r="D5696" s="188">
        <v>547200</v>
      </c>
      <c r="E5696" s="188">
        <v>759000</v>
      </c>
      <c r="F5696" s="188">
        <v>2345700</v>
      </c>
      <c r="G5696" t="s">
        <v>9877</v>
      </c>
    </row>
    <row r="5697" hidden="1" spans="1:7">
      <c r="A5697" t="s">
        <v>10636</v>
      </c>
      <c r="B5697" t="s">
        <v>10637</v>
      </c>
      <c r="C5697" s="188">
        <v>261000</v>
      </c>
      <c r="D5697" s="188">
        <v>2952560</v>
      </c>
      <c r="E5697" s="188">
        <v>286200</v>
      </c>
      <c r="F5697" s="188">
        <v>3499760</v>
      </c>
      <c r="G5697" t="s">
        <v>9877</v>
      </c>
    </row>
    <row r="5698" hidden="1" spans="1:7">
      <c r="A5698" t="s">
        <v>10638</v>
      </c>
      <c r="B5698" t="s">
        <v>10639</v>
      </c>
      <c r="C5698" s="188">
        <v>396000</v>
      </c>
      <c r="D5698" s="188">
        <v>3960000</v>
      </c>
      <c r="E5698" s="188">
        <v>6336000</v>
      </c>
      <c r="F5698" s="188">
        <v>10692000</v>
      </c>
      <c r="G5698" t="s">
        <v>9877</v>
      </c>
    </row>
    <row r="5699" hidden="1" spans="1:7">
      <c r="A5699" t="s">
        <v>10640</v>
      </c>
      <c r="B5699" t="s">
        <v>10641</v>
      </c>
      <c r="C5699" s="188">
        <v>1846500</v>
      </c>
      <c r="D5699" s="188">
        <v>2250000</v>
      </c>
      <c r="E5699" s="188">
        <v>1980000</v>
      </c>
      <c r="F5699" s="188">
        <v>6076500</v>
      </c>
      <c r="G5699" t="s">
        <v>9877</v>
      </c>
    </row>
    <row r="5700" hidden="1" spans="1:7">
      <c r="A5700" t="s">
        <v>10642</v>
      </c>
      <c r="B5700" t="s">
        <v>10643</v>
      </c>
      <c r="C5700" s="188">
        <v>3345880</v>
      </c>
      <c r="D5700" s="188">
        <v>8985000</v>
      </c>
      <c r="E5700" s="188">
        <v>5940000</v>
      </c>
      <c r="F5700" s="188">
        <v>18270880</v>
      </c>
      <c r="G5700" t="s">
        <v>9877</v>
      </c>
    </row>
    <row r="5701" hidden="1" spans="1:7">
      <c r="A5701" t="s">
        <v>10644</v>
      </c>
      <c r="B5701" t="s">
        <v>10124</v>
      </c>
      <c r="C5701" s="188">
        <v>396000</v>
      </c>
      <c r="D5701" s="188">
        <v>-396000</v>
      </c>
      <c r="E5701" s="188"/>
      <c r="F5701" s="188">
        <v>0</v>
      </c>
      <c r="G5701" t="s">
        <v>9877</v>
      </c>
    </row>
    <row r="5702" hidden="1" spans="1:7">
      <c r="A5702" t="s">
        <v>10645</v>
      </c>
      <c r="B5702" t="s">
        <v>10646</v>
      </c>
      <c r="C5702" s="188"/>
      <c r="D5702" s="188"/>
      <c r="E5702" s="188">
        <v>1300500</v>
      </c>
      <c r="F5702" s="188">
        <v>1300500</v>
      </c>
      <c r="G5702" t="s">
        <v>9877</v>
      </c>
    </row>
    <row r="5703" hidden="1" spans="1:7">
      <c r="A5703" t="s">
        <v>10647</v>
      </c>
      <c r="B5703" t="s">
        <v>10648</v>
      </c>
      <c r="C5703" s="188"/>
      <c r="D5703" s="188">
        <v>221200</v>
      </c>
      <c r="E5703" s="188"/>
      <c r="F5703" s="188">
        <v>221200</v>
      </c>
      <c r="G5703" t="s">
        <v>9877</v>
      </c>
    </row>
    <row r="5704" hidden="1" spans="1:7">
      <c r="A5704" t="s">
        <v>10649</v>
      </c>
      <c r="B5704" t="s">
        <v>10650</v>
      </c>
      <c r="C5704" s="188">
        <v>466200</v>
      </c>
      <c r="D5704" s="188">
        <v>5900400</v>
      </c>
      <c r="E5704" s="188">
        <v>7524000</v>
      </c>
      <c r="F5704" s="188">
        <v>13890600</v>
      </c>
      <c r="G5704" t="s">
        <v>9877</v>
      </c>
    </row>
    <row r="5705" hidden="1" spans="1:7">
      <c r="A5705" t="s">
        <v>10651</v>
      </c>
      <c r="B5705" t="s">
        <v>10652</v>
      </c>
      <c r="C5705" s="188"/>
      <c r="D5705" s="188"/>
      <c r="E5705" s="188">
        <v>1980000</v>
      </c>
      <c r="F5705" s="188">
        <v>1980000</v>
      </c>
      <c r="G5705" t="s">
        <v>9877</v>
      </c>
    </row>
    <row r="5706" hidden="1" spans="1:7">
      <c r="A5706" t="s">
        <v>10653</v>
      </c>
      <c r="B5706" t="s">
        <v>10654</v>
      </c>
      <c r="C5706" s="188">
        <v>649600</v>
      </c>
      <c r="D5706" s="188"/>
      <c r="E5706" s="188">
        <v>912900</v>
      </c>
      <c r="F5706" s="188">
        <v>1562500</v>
      </c>
      <c r="G5706" t="s">
        <v>9877</v>
      </c>
    </row>
    <row r="5707" hidden="1" spans="1:7">
      <c r="A5707" t="s">
        <v>10655</v>
      </c>
      <c r="B5707" t="s">
        <v>10656</v>
      </c>
      <c r="C5707" s="188">
        <v>1455780</v>
      </c>
      <c r="D5707" s="188">
        <v>475200</v>
      </c>
      <c r="E5707" s="188">
        <v>913500</v>
      </c>
      <c r="F5707" s="188">
        <v>2844480</v>
      </c>
      <c r="G5707" t="s">
        <v>9877</v>
      </c>
    </row>
    <row r="5708" hidden="1" spans="1:7">
      <c r="A5708" t="s">
        <v>10657</v>
      </c>
      <c r="B5708" t="s">
        <v>10658</v>
      </c>
      <c r="C5708" s="188">
        <v>0</v>
      </c>
      <c r="D5708" s="188">
        <v>9820800</v>
      </c>
      <c r="E5708" s="188">
        <v>10058400</v>
      </c>
      <c r="F5708" s="188">
        <v>19879200</v>
      </c>
      <c r="G5708" t="s">
        <v>9877</v>
      </c>
    </row>
    <row r="5709" hidden="1" spans="1:7">
      <c r="A5709" t="s">
        <v>10659</v>
      </c>
      <c r="B5709" t="s">
        <v>10660</v>
      </c>
      <c r="C5709" s="188">
        <v>3949000</v>
      </c>
      <c r="D5709" s="188">
        <v>4831200</v>
      </c>
      <c r="E5709" s="188">
        <v>4752000</v>
      </c>
      <c r="F5709" s="188">
        <v>13532200</v>
      </c>
      <c r="G5709" t="s">
        <v>9877</v>
      </c>
    </row>
    <row r="5710" hidden="1" spans="1:7">
      <c r="A5710" t="s">
        <v>10661</v>
      </c>
      <c r="B5710" t="s">
        <v>10662</v>
      </c>
      <c r="C5710" s="188">
        <v>1980000</v>
      </c>
      <c r="D5710" s="188">
        <v>1980000</v>
      </c>
      <c r="E5710" s="188">
        <v>1980000</v>
      </c>
      <c r="F5710" s="188">
        <v>5940000</v>
      </c>
      <c r="G5710" t="s">
        <v>9877</v>
      </c>
    </row>
    <row r="5711" hidden="1" spans="1:7">
      <c r="A5711" t="s">
        <v>10663</v>
      </c>
      <c r="B5711" t="s">
        <v>10664</v>
      </c>
      <c r="C5711" s="188"/>
      <c r="D5711" s="188">
        <v>158400</v>
      </c>
      <c r="E5711" s="188"/>
      <c r="F5711" s="188">
        <v>158400</v>
      </c>
      <c r="G5711" t="s">
        <v>9877</v>
      </c>
    </row>
    <row r="5712" hidden="1" spans="1:7">
      <c r="A5712" t="s">
        <v>10665</v>
      </c>
      <c r="B5712" t="s">
        <v>10666</v>
      </c>
      <c r="C5712" s="188">
        <v>1980000</v>
      </c>
      <c r="D5712" s="188">
        <v>2131200</v>
      </c>
      <c r="E5712" s="188"/>
      <c r="F5712" s="188">
        <v>4111200</v>
      </c>
      <c r="G5712" t="s">
        <v>9877</v>
      </c>
    </row>
    <row r="5713" hidden="1" spans="1:7">
      <c r="A5713" t="s">
        <v>10667</v>
      </c>
      <c r="B5713" t="s">
        <v>10668</v>
      </c>
      <c r="C5713" s="188">
        <v>151200</v>
      </c>
      <c r="D5713" s="188"/>
      <c r="E5713" s="188">
        <v>1980000</v>
      </c>
      <c r="F5713" s="188">
        <v>2131200</v>
      </c>
      <c r="G5713" t="s">
        <v>9877</v>
      </c>
    </row>
    <row r="5714" hidden="1" spans="1:7">
      <c r="A5714" t="s">
        <v>10669</v>
      </c>
      <c r="B5714" t="s">
        <v>10670</v>
      </c>
      <c r="C5714" s="188"/>
      <c r="D5714" s="188">
        <v>297000</v>
      </c>
      <c r="E5714" s="188"/>
      <c r="F5714" s="188">
        <v>297000</v>
      </c>
      <c r="G5714" t="s">
        <v>9877</v>
      </c>
    </row>
    <row r="5715" hidden="1" spans="1:7">
      <c r="A5715" t="s">
        <v>10671</v>
      </c>
      <c r="B5715" t="s">
        <v>10672</v>
      </c>
      <c r="C5715" s="188">
        <v>4752000</v>
      </c>
      <c r="D5715" s="188"/>
      <c r="E5715" s="188">
        <v>2527200</v>
      </c>
      <c r="F5715" s="188">
        <v>7279200</v>
      </c>
      <c r="G5715" t="s">
        <v>9877</v>
      </c>
    </row>
    <row r="5716" hidden="1" spans="1:7">
      <c r="A5716" t="s">
        <v>10673</v>
      </c>
      <c r="B5716" t="s">
        <v>10674</v>
      </c>
      <c r="C5716" s="188">
        <v>547200</v>
      </c>
      <c r="D5716" s="188"/>
      <c r="E5716" s="188"/>
      <c r="F5716" s="188">
        <v>547200</v>
      </c>
      <c r="G5716" t="s">
        <v>9877</v>
      </c>
    </row>
    <row r="5717" hidden="1" spans="1:7">
      <c r="A5717" t="s">
        <v>10675</v>
      </c>
      <c r="B5717" t="s">
        <v>10676</v>
      </c>
      <c r="C5717" s="188">
        <v>9282550</v>
      </c>
      <c r="D5717" s="188">
        <v>9810000</v>
      </c>
      <c r="E5717" s="188">
        <v>9810000</v>
      </c>
      <c r="F5717" s="188">
        <v>28902550</v>
      </c>
      <c r="G5717" t="s">
        <v>9877</v>
      </c>
    </row>
    <row r="5718" hidden="1" spans="1:7">
      <c r="A5718" t="s">
        <v>10677</v>
      </c>
      <c r="B5718" t="s">
        <v>10678</v>
      </c>
      <c r="C5718" s="188">
        <v>1962880</v>
      </c>
      <c r="D5718" s="188"/>
      <c r="E5718" s="188"/>
      <c r="F5718" s="188">
        <v>1962880</v>
      </c>
      <c r="G5718" t="s">
        <v>9877</v>
      </c>
    </row>
    <row r="5719" hidden="1" spans="1:7">
      <c r="A5719" t="s">
        <v>10679</v>
      </c>
      <c r="B5719" t="s">
        <v>10680</v>
      </c>
      <c r="C5719" s="188">
        <v>2298450</v>
      </c>
      <c r="D5719" s="188">
        <v>7192600</v>
      </c>
      <c r="E5719" s="188">
        <v>7128450</v>
      </c>
      <c r="F5719" s="188">
        <v>16619500</v>
      </c>
      <c r="G5719" t="s">
        <v>9877</v>
      </c>
    </row>
    <row r="5720" hidden="1" spans="1:7">
      <c r="A5720" t="s">
        <v>10681</v>
      </c>
      <c r="B5720" t="s">
        <v>10682</v>
      </c>
      <c r="C5720" s="188">
        <v>1787760</v>
      </c>
      <c r="D5720" s="188"/>
      <c r="E5720" s="188">
        <v>792000</v>
      </c>
      <c r="F5720" s="188">
        <v>2579760</v>
      </c>
      <c r="G5720" t="s">
        <v>9877</v>
      </c>
    </row>
    <row r="5721" hidden="1" spans="1:7">
      <c r="A5721" t="s">
        <v>10683</v>
      </c>
      <c r="B5721" t="s">
        <v>10684</v>
      </c>
      <c r="C5721" s="188">
        <v>250880</v>
      </c>
      <c r="D5721" s="188">
        <v>5535200</v>
      </c>
      <c r="E5721" s="188">
        <v>7915600</v>
      </c>
      <c r="F5721" s="188">
        <v>13701680</v>
      </c>
      <c r="G5721" t="s">
        <v>9877</v>
      </c>
    </row>
    <row r="5722" hidden="1" spans="1:7">
      <c r="A5722" t="s">
        <v>10685</v>
      </c>
      <c r="B5722" t="s">
        <v>10686</v>
      </c>
      <c r="C5722" s="188">
        <v>396000</v>
      </c>
      <c r="D5722" s="188">
        <v>396000</v>
      </c>
      <c r="E5722" s="188"/>
      <c r="F5722" s="188">
        <v>792000</v>
      </c>
      <c r="G5722" t="s">
        <v>9877</v>
      </c>
    </row>
    <row r="5723" hidden="1" spans="1:7">
      <c r="A5723" t="s">
        <v>10687</v>
      </c>
      <c r="B5723" t="s">
        <v>10688</v>
      </c>
      <c r="C5723" s="188"/>
      <c r="D5723" s="188"/>
      <c r="E5723" s="188">
        <v>1844000</v>
      </c>
      <c r="F5723" s="188">
        <v>1844000</v>
      </c>
      <c r="G5723" t="s">
        <v>9877</v>
      </c>
    </row>
    <row r="5724" hidden="1" spans="1:7">
      <c r="A5724" t="s">
        <v>10689</v>
      </c>
      <c r="B5724" t="s">
        <v>10690</v>
      </c>
      <c r="C5724" s="188">
        <v>486000</v>
      </c>
      <c r="D5724" s="188"/>
      <c r="E5724" s="188"/>
      <c r="F5724" s="188">
        <v>486000</v>
      </c>
      <c r="G5724" t="s">
        <v>9877</v>
      </c>
    </row>
    <row r="5725" hidden="1" spans="1:7">
      <c r="A5725" t="s">
        <v>10691</v>
      </c>
      <c r="B5725" t="s">
        <v>272</v>
      </c>
      <c r="C5725" s="188"/>
      <c r="D5725" s="188">
        <v>84000</v>
      </c>
      <c r="E5725" s="188"/>
      <c r="F5725" s="188">
        <v>84000</v>
      </c>
      <c r="G5725" t="s">
        <v>9877</v>
      </c>
    </row>
    <row r="5726" hidden="1" spans="1:7">
      <c r="A5726" t="s">
        <v>10692</v>
      </c>
      <c r="B5726" t="s">
        <v>10693</v>
      </c>
      <c r="C5726" s="188">
        <v>5928390</v>
      </c>
      <c r="D5726" s="188">
        <v>970700</v>
      </c>
      <c r="E5726" s="188">
        <v>2664100</v>
      </c>
      <c r="F5726" s="188">
        <v>9563190</v>
      </c>
      <c r="G5726" t="s">
        <v>9877</v>
      </c>
    </row>
    <row r="5727" hidden="1" spans="1:7">
      <c r="A5727" t="s">
        <v>10694</v>
      </c>
      <c r="B5727" t="s">
        <v>10695</v>
      </c>
      <c r="C5727" s="188">
        <v>15457990</v>
      </c>
      <c r="D5727" s="188">
        <v>5440180</v>
      </c>
      <c r="E5727" s="188">
        <v>10984260</v>
      </c>
      <c r="F5727" s="188">
        <v>31882430</v>
      </c>
      <c r="G5727" t="s">
        <v>9877</v>
      </c>
    </row>
    <row r="5728" hidden="1" spans="1:7">
      <c r="A5728" t="s">
        <v>10696</v>
      </c>
      <c r="B5728" t="s">
        <v>10697</v>
      </c>
      <c r="C5728" s="188">
        <v>1980000</v>
      </c>
      <c r="D5728" s="188">
        <v>1980000</v>
      </c>
      <c r="E5728" s="188"/>
      <c r="F5728" s="188">
        <v>3960000</v>
      </c>
      <c r="G5728" t="s">
        <v>9877</v>
      </c>
    </row>
    <row r="5729" hidden="1" spans="1:7">
      <c r="A5729" t="s">
        <v>10698</v>
      </c>
      <c r="B5729" t="s">
        <v>1559</v>
      </c>
      <c r="C5729" s="188">
        <v>-1890000</v>
      </c>
      <c r="D5729" s="188"/>
      <c r="E5729" s="188">
        <v>4770900</v>
      </c>
      <c r="F5729" s="188">
        <v>2880900</v>
      </c>
      <c r="G5729" t="s">
        <v>9877</v>
      </c>
    </row>
    <row r="5730" hidden="1" spans="1:7">
      <c r="A5730" t="s">
        <v>10699</v>
      </c>
      <c r="B5730" t="s">
        <v>10700</v>
      </c>
      <c r="C5730" s="188"/>
      <c r="D5730" s="188">
        <v>2177700</v>
      </c>
      <c r="E5730" s="188">
        <v>1980000</v>
      </c>
      <c r="F5730" s="188">
        <v>4157700</v>
      </c>
      <c r="G5730" t="s">
        <v>9877</v>
      </c>
    </row>
    <row r="5731" hidden="1" spans="1:7">
      <c r="A5731" t="s">
        <v>10701</v>
      </c>
      <c r="B5731" t="s">
        <v>10702</v>
      </c>
      <c r="C5731" s="188">
        <v>3742500</v>
      </c>
      <c r="D5731" s="188"/>
      <c r="E5731" s="188">
        <v>2376000</v>
      </c>
      <c r="F5731" s="188">
        <v>6118500</v>
      </c>
      <c r="G5731" t="s">
        <v>9877</v>
      </c>
    </row>
    <row r="5732" hidden="1" spans="1:7">
      <c r="A5732" t="s">
        <v>10703</v>
      </c>
      <c r="B5732" t="s">
        <v>10008</v>
      </c>
      <c r="C5732" s="188">
        <v>12153000</v>
      </c>
      <c r="D5732" s="188">
        <v>18996000</v>
      </c>
      <c r="E5732" s="188">
        <v>3240000</v>
      </c>
      <c r="F5732" s="188">
        <v>34389000</v>
      </c>
      <c r="G5732" t="s">
        <v>9877</v>
      </c>
    </row>
    <row r="5733" hidden="1" spans="1:7">
      <c r="A5733" t="s">
        <v>10704</v>
      </c>
      <c r="B5733" t="s">
        <v>10705</v>
      </c>
      <c r="C5733" s="188">
        <v>3867600</v>
      </c>
      <c r="D5733" s="188"/>
      <c r="E5733" s="188"/>
      <c r="F5733" s="188">
        <v>3867600</v>
      </c>
      <c r="G5733" t="s">
        <v>9877</v>
      </c>
    </row>
    <row r="5734" hidden="1" spans="1:7">
      <c r="A5734" t="s">
        <v>10706</v>
      </c>
      <c r="B5734" t="s">
        <v>10707</v>
      </c>
      <c r="C5734" s="188"/>
      <c r="D5734" s="188"/>
      <c r="E5734" s="188">
        <v>1680000</v>
      </c>
      <c r="F5734" s="188">
        <v>1680000</v>
      </c>
      <c r="G5734" t="s">
        <v>9877</v>
      </c>
    </row>
    <row r="5735" hidden="1" spans="1:7">
      <c r="A5735" t="s">
        <v>10708</v>
      </c>
      <c r="B5735" t="s">
        <v>10709</v>
      </c>
      <c r="C5735" s="188">
        <v>756000</v>
      </c>
      <c r="D5735" s="188"/>
      <c r="E5735" s="188"/>
      <c r="F5735" s="188">
        <v>756000</v>
      </c>
      <c r="G5735" t="s">
        <v>9877</v>
      </c>
    </row>
    <row r="5736" hidden="1" spans="1:7">
      <c r="A5736" t="s">
        <v>10710</v>
      </c>
      <c r="B5736" t="s">
        <v>10711</v>
      </c>
      <c r="C5736" s="188"/>
      <c r="D5736" s="188">
        <v>739860</v>
      </c>
      <c r="E5736" s="188"/>
      <c r="F5736" s="188">
        <v>739860</v>
      </c>
      <c r="G5736" t="s">
        <v>9877</v>
      </c>
    </row>
    <row r="5737" hidden="1" spans="1:7">
      <c r="A5737" t="s">
        <v>10712</v>
      </c>
      <c r="B5737" t="s">
        <v>10713</v>
      </c>
      <c r="C5737" s="188">
        <v>2234880</v>
      </c>
      <c r="D5737" s="188"/>
      <c r="E5737" s="188">
        <v>2539500</v>
      </c>
      <c r="F5737" s="188">
        <v>4774380</v>
      </c>
      <c r="G5737" t="s">
        <v>9877</v>
      </c>
    </row>
    <row r="5738" hidden="1" spans="1:7">
      <c r="A5738" t="s">
        <v>10714</v>
      </c>
      <c r="B5738" t="s">
        <v>1357</v>
      </c>
      <c r="C5738" s="188">
        <v>2000880</v>
      </c>
      <c r="D5738" s="188">
        <v>3240000</v>
      </c>
      <c r="E5738" s="188">
        <v>0</v>
      </c>
      <c r="F5738" s="188">
        <v>5240880</v>
      </c>
      <c r="G5738" t="s">
        <v>9877</v>
      </c>
    </row>
    <row r="5739" hidden="1" spans="1:7">
      <c r="A5739" t="s">
        <v>10715</v>
      </c>
      <c r="B5739" t="s">
        <v>10716</v>
      </c>
      <c r="C5739" s="188"/>
      <c r="D5739" s="188"/>
      <c r="E5739" s="188">
        <v>792000</v>
      </c>
      <c r="F5739" s="188">
        <v>792000</v>
      </c>
      <c r="G5739" t="s">
        <v>9877</v>
      </c>
    </row>
    <row r="5740" hidden="1" spans="1:7">
      <c r="A5740" t="s">
        <v>10717</v>
      </c>
      <c r="B5740" t="s">
        <v>10718</v>
      </c>
      <c r="C5740" s="188"/>
      <c r="D5740" s="188">
        <v>6263500</v>
      </c>
      <c r="E5740" s="188">
        <v>9821600</v>
      </c>
      <c r="F5740" s="188">
        <v>16085100</v>
      </c>
      <c r="G5740" t="s">
        <v>9877</v>
      </c>
    </row>
    <row r="5741" hidden="1" spans="1:7">
      <c r="A5741" t="s">
        <v>10719</v>
      </c>
      <c r="B5741" t="s">
        <v>10720</v>
      </c>
      <c r="C5741" s="188">
        <v>2376000</v>
      </c>
      <c r="D5741" s="188">
        <v>2376000</v>
      </c>
      <c r="E5741" s="188">
        <v>2376000</v>
      </c>
      <c r="F5741" s="188">
        <v>7128000</v>
      </c>
      <c r="G5741" t="s">
        <v>9877</v>
      </c>
    </row>
    <row r="5742" hidden="1" spans="1:7">
      <c r="A5742" t="s">
        <v>10721</v>
      </c>
      <c r="B5742" t="s">
        <v>10722</v>
      </c>
      <c r="C5742" s="188">
        <v>1980000</v>
      </c>
      <c r="D5742" s="188">
        <v>-856900</v>
      </c>
      <c r="E5742" s="188"/>
      <c r="F5742" s="188">
        <v>1123100</v>
      </c>
      <c r="G5742" t="s">
        <v>9877</v>
      </c>
    </row>
    <row r="5743" hidden="1" spans="1:7">
      <c r="A5743" t="s">
        <v>10723</v>
      </c>
      <c r="B5743" t="s">
        <v>10724</v>
      </c>
      <c r="C5743" s="188">
        <v>1980000</v>
      </c>
      <c r="D5743" s="188"/>
      <c r="E5743" s="188">
        <v>1750000</v>
      </c>
      <c r="F5743" s="188">
        <v>3730000</v>
      </c>
      <c r="G5743" t="s">
        <v>9877</v>
      </c>
    </row>
    <row r="5744" hidden="1" spans="1:7">
      <c r="A5744" t="s">
        <v>10725</v>
      </c>
      <c r="B5744" t="s">
        <v>10726</v>
      </c>
      <c r="C5744" s="188">
        <v>1484000</v>
      </c>
      <c r="D5744" s="188"/>
      <c r="E5744" s="188">
        <v>3860000</v>
      </c>
      <c r="F5744" s="188">
        <v>5344000</v>
      </c>
      <c r="G5744" t="s">
        <v>9877</v>
      </c>
    </row>
    <row r="5745" hidden="1" spans="1:7">
      <c r="A5745" t="s">
        <v>10727</v>
      </c>
      <c r="B5745" t="s">
        <v>10728</v>
      </c>
      <c r="C5745" s="188">
        <v>125400</v>
      </c>
      <c r="D5745" s="188">
        <v>792000</v>
      </c>
      <c r="E5745" s="188"/>
      <c r="F5745" s="188">
        <v>917400</v>
      </c>
      <c r="G5745" t="s">
        <v>9877</v>
      </c>
    </row>
    <row r="5746" hidden="1" spans="1:7">
      <c r="A5746" t="s">
        <v>10729</v>
      </c>
      <c r="B5746" t="s">
        <v>769</v>
      </c>
      <c r="C5746" s="188">
        <v>2358000</v>
      </c>
      <c r="D5746" s="188">
        <v>2736000</v>
      </c>
      <c r="E5746" s="188">
        <v>4636800</v>
      </c>
      <c r="F5746" s="188">
        <v>9730800</v>
      </c>
      <c r="G5746" t="s">
        <v>9877</v>
      </c>
    </row>
    <row r="5747" hidden="1" spans="1:7">
      <c r="A5747" t="s">
        <v>10730</v>
      </c>
      <c r="B5747" t="s">
        <v>10731</v>
      </c>
      <c r="C5747" s="188">
        <v>469700</v>
      </c>
      <c r="D5747" s="188">
        <v>358600</v>
      </c>
      <c r="E5747" s="188"/>
      <c r="F5747" s="188">
        <v>828300</v>
      </c>
      <c r="G5747" t="s">
        <v>9877</v>
      </c>
    </row>
    <row r="5748" hidden="1" spans="1:7">
      <c r="A5748" t="s">
        <v>10732</v>
      </c>
      <c r="B5748" t="s">
        <v>10733</v>
      </c>
      <c r="C5748" s="188">
        <v>378000</v>
      </c>
      <c r="D5748" s="188">
        <v>464400</v>
      </c>
      <c r="E5748" s="188"/>
      <c r="F5748" s="188">
        <v>842400</v>
      </c>
      <c r="G5748" t="s">
        <v>9877</v>
      </c>
    </row>
    <row r="5749" hidden="1" spans="1:7">
      <c r="A5749" t="s">
        <v>10734</v>
      </c>
      <c r="B5749" t="s">
        <v>10735</v>
      </c>
      <c r="C5749" s="188">
        <v>350000</v>
      </c>
      <c r="D5749" s="188"/>
      <c r="E5749" s="188">
        <v>79200</v>
      </c>
      <c r="F5749" s="188">
        <v>429200</v>
      </c>
      <c r="G5749" t="s">
        <v>9877</v>
      </c>
    </row>
    <row r="5750" hidden="1" spans="1:7">
      <c r="A5750" t="s">
        <v>10736</v>
      </c>
      <c r="B5750" t="s">
        <v>10737</v>
      </c>
      <c r="C5750" s="188">
        <v>1980000</v>
      </c>
      <c r="D5750" s="188">
        <v>1485000</v>
      </c>
      <c r="E5750" s="188">
        <v>1735800</v>
      </c>
      <c r="F5750" s="188">
        <v>5200800</v>
      </c>
      <c r="G5750" t="s">
        <v>9877</v>
      </c>
    </row>
    <row r="5751" hidden="1" spans="1:7">
      <c r="A5751" t="s">
        <v>10738</v>
      </c>
      <c r="B5751" t="s">
        <v>10739</v>
      </c>
      <c r="C5751" s="188">
        <v>424380</v>
      </c>
      <c r="D5751" s="188">
        <v>297000</v>
      </c>
      <c r="E5751" s="188">
        <v>464700</v>
      </c>
      <c r="F5751" s="188">
        <v>1186080</v>
      </c>
      <c r="G5751" t="s">
        <v>9877</v>
      </c>
    </row>
    <row r="5752" hidden="1" spans="1:7">
      <c r="A5752" t="s">
        <v>10740</v>
      </c>
      <c r="B5752" t="s">
        <v>10741</v>
      </c>
      <c r="C5752" s="188"/>
      <c r="D5752" s="188">
        <v>-159700</v>
      </c>
      <c r="E5752" s="188"/>
      <c r="F5752" s="188">
        <v>-159700</v>
      </c>
      <c r="G5752" t="s">
        <v>9877</v>
      </c>
    </row>
    <row r="5753" hidden="1" spans="1:7">
      <c r="A5753" t="s">
        <v>10742</v>
      </c>
      <c r="B5753" t="s">
        <v>10743</v>
      </c>
      <c r="C5753" s="188">
        <v>244200</v>
      </c>
      <c r="D5753" s="188"/>
      <c r="E5753" s="188"/>
      <c r="F5753" s="188">
        <v>244200</v>
      </c>
      <c r="G5753" t="s">
        <v>9877</v>
      </c>
    </row>
    <row r="5754" hidden="1" spans="1:7">
      <c r="A5754" t="s">
        <v>10744</v>
      </c>
      <c r="B5754" t="s">
        <v>10745</v>
      </c>
      <c r="C5754" s="188">
        <v>110880</v>
      </c>
      <c r="D5754" s="188">
        <v>3960000</v>
      </c>
      <c r="E5754" s="188"/>
      <c r="F5754" s="188">
        <v>4070880</v>
      </c>
      <c r="G5754" t="s">
        <v>9877</v>
      </c>
    </row>
    <row r="5755" hidden="1" spans="1:7">
      <c r="A5755" t="s">
        <v>10746</v>
      </c>
      <c r="B5755" t="s">
        <v>10747</v>
      </c>
      <c r="C5755" s="188">
        <v>15840000</v>
      </c>
      <c r="D5755" s="188"/>
      <c r="E5755" s="188"/>
      <c r="F5755" s="188">
        <v>15840000</v>
      </c>
      <c r="G5755" t="s">
        <v>9877</v>
      </c>
    </row>
    <row r="5756" hidden="1" spans="1:7">
      <c r="A5756" t="s">
        <v>10748</v>
      </c>
      <c r="B5756" t="s">
        <v>10749</v>
      </c>
      <c r="C5756" s="188"/>
      <c r="D5756" s="188">
        <v>464700</v>
      </c>
      <c r="E5756" s="188"/>
      <c r="F5756" s="188">
        <v>464700</v>
      </c>
      <c r="G5756" t="s">
        <v>9877</v>
      </c>
    </row>
    <row r="5757" hidden="1" spans="1:7">
      <c r="A5757" t="s">
        <v>10750</v>
      </c>
      <c r="B5757" t="s">
        <v>10751</v>
      </c>
      <c r="C5757" s="188">
        <v>25974400</v>
      </c>
      <c r="D5757" s="188">
        <v>31680000</v>
      </c>
      <c r="E5757" s="188"/>
      <c r="F5757" s="188">
        <v>57654400</v>
      </c>
      <c r="G5757" t="s">
        <v>9877</v>
      </c>
    </row>
    <row r="5758" hidden="1" spans="1:7">
      <c r="A5758" t="s">
        <v>10752</v>
      </c>
      <c r="B5758" t="s">
        <v>10753</v>
      </c>
      <c r="C5758" s="188">
        <v>-918850</v>
      </c>
      <c r="D5758" s="188"/>
      <c r="E5758" s="188"/>
      <c r="F5758" s="188">
        <v>-918850</v>
      </c>
      <c r="G5758" t="s">
        <v>9877</v>
      </c>
    </row>
    <row r="5759" hidden="1" spans="1:7">
      <c r="A5759" t="s">
        <v>10754</v>
      </c>
      <c r="B5759" t="s">
        <v>10755</v>
      </c>
      <c r="C5759" s="188"/>
      <c r="D5759" s="188">
        <v>746000</v>
      </c>
      <c r="E5759" s="188"/>
      <c r="F5759" s="188">
        <v>746000</v>
      </c>
      <c r="G5759" t="s">
        <v>9877</v>
      </c>
    </row>
    <row r="5760" hidden="1" spans="1:7">
      <c r="A5760" t="s">
        <v>10756</v>
      </c>
      <c r="B5760" t="s">
        <v>10757</v>
      </c>
      <c r="C5760" s="188"/>
      <c r="D5760" s="188">
        <v>-158400</v>
      </c>
      <c r="E5760" s="188"/>
      <c r="F5760" s="188">
        <v>-158400</v>
      </c>
      <c r="G5760" t="s">
        <v>9877</v>
      </c>
    </row>
    <row r="5761" hidden="1" spans="1:7">
      <c r="A5761" t="s">
        <v>10758</v>
      </c>
      <c r="B5761" t="s">
        <v>72</v>
      </c>
      <c r="C5761" s="188">
        <v>-20900</v>
      </c>
      <c r="D5761" s="188">
        <v>158400</v>
      </c>
      <c r="E5761" s="188"/>
      <c r="F5761" s="188">
        <v>137500</v>
      </c>
      <c r="G5761" t="s">
        <v>9877</v>
      </c>
    </row>
    <row r="5762" hidden="1" spans="1:7">
      <c r="A5762" t="s">
        <v>10759</v>
      </c>
      <c r="B5762" t="s">
        <v>10760</v>
      </c>
      <c r="C5762" s="188">
        <v>32400000</v>
      </c>
      <c r="D5762" s="188"/>
      <c r="E5762" s="188"/>
      <c r="F5762" s="188">
        <v>32400000</v>
      </c>
      <c r="G5762" t="s">
        <v>9877</v>
      </c>
    </row>
    <row r="5763" hidden="1" spans="1:7">
      <c r="A5763" t="s">
        <v>10761</v>
      </c>
      <c r="B5763" t="s">
        <v>10762</v>
      </c>
      <c r="C5763" s="188">
        <v>1124000</v>
      </c>
      <c r="D5763" s="188"/>
      <c r="E5763" s="188"/>
      <c r="F5763" s="188">
        <v>1124000</v>
      </c>
      <c r="G5763" t="s">
        <v>9877</v>
      </c>
    </row>
    <row r="5764" hidden="1" spans="1:7">
      <c r="A5764" t="s">
        <v>10763</v>
      </c>
      <c r="B5764" t="s">
        <v>121</v>
      </c>
      <c r="C5764" s="188">
        <v>33762000</v>
      </c>
      <c r="D5764" s="188">
        <v>59936950</v>
      </c>
      <c r="E5764" s="188">
        <v>56340000</v>
      </c>
      <c r="F5764" s="188">
        <v>150038950</v>
      </c>
      <c r="G5764" t="s">
        <v>9877</v>
      </c>
    </row>
    <row r="5765" hidden="1" spans="1:7">
      <c r="A5765" t="s">
        <v>10764</v>
      </c>
      <c r="B5765" t="s">
        <v>10765</v>
      </c>
      <c r="C5765" s="188">
        <v>2123880</v>
      </c>
      <c r="D5765" s="188"/>
      <c r="E5765" s="188">
        <v>1828200</v>
      </c>
      <c r="F5765" s="188">
        <v>3952080</v>
      </c>
      <c r="G5765" t="s">
        <v>9877</v>
      </c>
    </row>
    <row r="5766" hidden="1" spans="1:7">
      <c r="A5766" t="s">
        <v>10766</v>
      </c>
      <c r="B5766" t="s">
        <v>10767</v>
      </c>
      <c r="C5766" s="188">
        <v>161200</v>
      </c>
      <c r="D5766" s="188">
        <v>3960000</v>
      </c>
      <c r="E5766" s="188">
        <v>3960000</v>
      </c>
      <c r="F5766" s="188">
        <v>8081200</v>
      </c>
      <c r="G5766" t="s">
        <v>9877</v>
      </c>
    </row>
    <row r="5767" hidden="1" spans="1:7">
      <c r="A5767" t="s">
        <v>10768</v>
      </c>
      <c r="B5767" t="s">
        <v>10769</v>
      </c>
      <c r="C5767" s="188"/>
      <c r="D5767" s="188">
        <v>154800</v>
      </c>
      <c r="E5767" s="188"/>
      <c r="F5767" s="188">
        <v>154800</v>
      </c>
      <c r="G5767" t="s">
        <v>9877</v>
      </c>
    </row>
    <row r="5768" hidden="1" spans="1:7">
      <c r="A5768" t="s">
        <v>10770</v>
      </c>
      <c r="B5768" t="s">
        <v>10771</v>
      </c>
      <c r="C5768" s="188">
        <v>170280</v>
      </c>
      <c r="D5768" s="188"/>
      <c r="E5768" s="188">
        <v>75600</v>
      </c>
      <c r="F5768" s="188">
        <v>245880</v>
      </c>
      <c r="G5768" t="s">
        <v>9877</v>
      </c>
    </row>
    <row r="5769" hidden="1" spans="1:7">
      <c r="A5769" t="s">
        <v>10772</v>
      </c>
      <c r="B5769" t="s">
        <v>10773</v>
      </c>
      <c r="C5769" s="188">
        <v>3960000</v>
      </c>
      <c r="D5769" s="188"/>
      <c r="E5769" s="188"/>
      <c r="F5769" s="188">
        <v>3960000</v>
      </c>
      <c r="G5769" t="s">
        <v>9877</v>
      </c>
    </row>
    <row r="5770" hidden="1" spans="1:7">
      <c r="A5770" t="s">
        <v>10774</v>
      </c>
      <c r="B5770" t="s">
        <v>10775</v>
      </c>
      <c r="C5770" s="188">
        <v>9405000</v>
      </c>
      <c r="D5770" s="188">
        <v>14190000</v>
      </c>
      <c r="E5770" s="188">
        <v>7920000</v>
      </c>
      <c r="F5770" s="188">
        <v>31515000</v>
      </c>
      <c r="G5770" t="s">
        <v>9877</v>
      </c>
    </row>
    <row r="5771" hidden="1" spans="1:7">
      <c r="A5771" t="s">
        <v>10776</v>
      </c>
      <c r="B5771" t="s">
        <v>949</v>
      </c>
      <c r="C5771" s="188">
        <v>962280</v>
      </c>
      <c r="D5771" s="188">
        <v>792000</v>
      </c>
      <c r="E5771" s="188">
        <v>792000</v>
      </c>
      <c r="F5771" s="188">
        <v>2546280</v>
      </c>
      <c r="G5771" t="s">
        <v>9877</v>
      </c>
    </row>
    <row r="5772" hidden="1" spans="1:7">
      <c r="A5772" t="s">
        <v>10777</v>
      </c>
      <c r="B5772" t="s">
        <v>10778</v>
      </c>
      <c r="C5772" s="188">
        <v>2376000</v>
      </c>
      <c r="D5772" s="188">
        <v>1890000</v>
      </c>
      <c r="E5772" s="188"/>
      <c r="F5772" s="188">
        <v>4266000</v>
      </c>
      <c r="G5772" t="s">
        <v>9877</v>
      </c>
    </row>
    <row r="5773" hidden="1" spans="1:7">
      <c r="A5773" t="s">
        <v>10779</v>
      </c>
      <c r="B5773" t="s">
        <v>10385</v>
      </c>
      <c r="C5773" s="188"/>
      <c r="D5773" s="188">
        <v>163893000</v>
      </c>
      <c r="E5773" s="188"/>
      <c r="F5773" s="188">
        <v>163893000</v>
      </c>
      <c r="G5773" t="s">
        <v>9877</v>
      </c>
    </row>
    <row r="5774" hidden="1" spans="1:7">
      <c r="A5774" t="s">
        <v>10780</v>
      </c>
      <c r="B5774" t="s">
        <v>10781</v>
      </c>
      <c r="C5774" s="188"/>
      <c r="D5774" s="188"/>
      <c r="E5774" s="188">
        <v>396000</v>
      </c>
      <c r="F5774" s="188">
        <v>396000</v>
      </c>
      <c r="G5774" t="s">
        <v>9877</v>
      </c>
    </row>
    <row r="5775" hidden="1" spans="1:7">
      <c r="A5775" t="s">
        <v>10782</v>
      </c>
      <c r="B5775" t="s">
        <v>10157</v>
      </c>
      <c r="C5775" s="188">
        <v>15859500</v>
      </c>
      <c r="D5775" s="188">
        <v>12424500</v>
      </c>
      <c r="E5775" s="188">
        <v>11278500</v>
      </c>
      <c r="F5775" s="188">
        <v>39562500</v>
      </c>
      <c r="G5775" t="s">
        <v>9877</v>
      </c>
    </row>
    <row r="5776" hidden="1" spans="1:7">
      <c r="A5776" t="s">
        <v>10783</v>
      </c>
      <c r="B5776" t="s">
        <v>10784</v>
      </c>
      <c r="C5776" s="188"/>
      <c r="D5776" s="188">
        <v>4752000</v>
      </c>
      <c r="E5776" s="188">
        <v>5544000</v>
      </c>
      <c r="F5776" s="188">
        <v>10296000</v>
      </c>
      <c r="G5776" t="s">
        <v>9877</v>
      </c>
    </row>
    <row r="5777" hidden="1" spans="1:7">
      <c r="A5777" t="s">
        <v>10785</v>
      </c>
      <c r="B5777" t="s">
        <v>10786</v>
      </c>
      <c r="C5777" s="188">
        <v>228400</v>
      </c>
      <c r="D5777" s="188"/>
      <c r="E5777" s="188">
        <v>228400</v>
      </c>
      <c r="F5777" s="188">
        <v>456800</v>
      </c>
      <c r="G5777" t="s">
        <v>9877</v>
      </c>
    </row>
    <row r="5778" hidden="1" spans="1:7">
      <c r="A5778" t="s">
        <v>10787</v>
      </c>
      <c r="B5778" t="s">
        <v>10788</v>
      </c>
      <c r="C5778" s="188">
        <v>2160000</v>
      </c>
      <c r="D5778" s="188"/>
      <c r="E5778" s="188"/>
      <c r="F5778" s="188">
        <v>2160000</v>
      </c>
      <c r="G5778" t="s">
        <v>9877</v>
      </c>
    </row>
    <row r="5779" hidden="1" spans="1:7">
      <c r="A5779" t="s">
        <v>10789</v>
      </c>
      <c r="B5779" t="s">
        <v>10790</v>
      </c>
      <c r="C5779" s="188">
        <v>184800</v>
      </c>
      <c r="D5779" s="188">
        <v>320000</v>
      </c>
      <c r="E5779" s="188">
        <v>0</v>
      </c>
      <c r="F5779" s="188">
        <v>504800</v>
      </c>
      <c r="G5779" t="s">
        <v>9877</v>
      </c>
    </row>
    <row r="5780" hidden="1" spans="1:7">
      <c r="A5780" t="s">
        <v>10791</v>
      </c>
      <c r="B5780" t="s">
        <v>10792</v>
      </c>
      <c r="C5780" s="188">
        <v>1980000</v>
      </c>
      <c r="D5780" s="188">
        <v>1980000</v>
      </c>
      <c r="E5780" s="188">
        <v>378000</v>
      </c>
      <c r="F5780" s="188">
        <v>4338000</v>
      </c>
      <c r="G5780" t="s">
        <v>9877</v>
      </c>
    </row>
    <row r="5781" hidden="1" spans="1:7">
      <c r="A5781" t="s">
        <v>10793</v>
      </c>
      <c r="B5781" t="s">
        <v>10794</v>
      </c>
      <c r="C5781" s="188">
        <v>1890000</v>
      </c>
      <c r="D5781" s="188"/>
      <c r="E5781" s="188">
        <v>1890000</v>
      </c>
      <c r="F5781" s="188">
        <v>3780000</v>
      </c>
      <c r="G5781" t="s">
        <v>9877</v>
      </c>
    </row>
    <row r="5782" hidden="1" spans="1:7">
      <c r="A5782" t="s">
        <v>10795</v>
      </c>
      <c r="B5782" t="s">
        <v>10796</v>
      </c>
      <c r="C5782" s="188">
        <v>1073760</v>
      </c>
      <c r="D5782" s="188"/>
      <c r="E5782" s="188"/>
      <c r="F5782" s="188">
        <v>1073760</v>
      </c>
      <c r="G5782" t="s">
        <v>9877</v>
      </c>
    </row>
    <row r="5783" hidden="1" spans="1:7">
      <c r="A5783" t="s">
        <v>10797</v>
      </c>
      <c r="B5783" t="s">
        <v>10798</v>
      </c>
      <c r="C5783" s="188">
        <v>448200</v>
      </c>
      <c r="D5783" s="188"/>
      <c r="E5783" s="188">
        <v>396000</v>
      </c>
      <c r="F5783" s="188">
        <v>844200</v>
      </c>
      <c r="G5783" t="s">
        <v>9877</v>
      </c>
    </row>
    <row r="5784" hidden="1" spans="1:7">
      <c r="A5784" t="s">
        <v>10799</v>
      </c>
      <c r="B5784" t="s">
        <v>10800</v>
      </c>
      <c r="C5784" s="188">
        <v>547200</v>
      </c>
      <c r="D5784" s="188">
        <v>396000</v>
      </c>
      <c r="E5784" s="188"/>
      <c r="F5784" s="188">
        <v>943200</v>
      </c>
      <c r="G5784" t="s">
        <v>9877</v>
      </c>
    </row>
    <row r="5785" hidden="1" spans="1:7">
      <c r="A5785" t="s">
        <v>10801</v>
      </c>
      <c r="B5785" t="s">
        <v>10802</v>
      </c>
      <c r="C5785" s="188"/>
      <c r="D5785" s="188">
        <v>3960000</v>
      </c>
      <c r="E5785" s="188"/>
      <c r="F5785" s="188">
        <v>3960000</v>
      </c>
      <c r="G5785" t="s">
        <v>9877</v>
      </c>
    </row>
    <row r="5786" hidden="1" spans="1:7">
      <c r="A5786" t="s">
        <v>10803</v>
      </c>
      <c r="B5786" t="s">
        <v>10804</v>
      </c>
      <c r="C5786" s="188"/>
      <c r="D5786" s="188">
        <v>3867480</v>
      </c>
      <c r="E5786" s="188">
        <v>3108480</v>
      </c>
      <c r="F5786" s="188">
        <v>6975960</v>
      </c>
      <c r="G5786" t="s">
        <v>9877</v>
      </c>
    </row>
    <row r="5787" hidden="1" spans="1:7">
      <c r="A5787" t="s">
        <v>10805</v>
      </c>
      <c r="B5787" t="s">
        <v>10745</v>
      </c>
      <c r="C5787" s="188">
        <v>761700</v>
      </c>
      <c r="D5787" s="188"/>
      <c r="E5787" s="188"/>
      <c r="F5787" s="188">
        <v>761700</v>
      </c>
      <c r="G5787" t="s">
        <v>9877</v>
      </c>
    </row>
    <row r="5788" hidden="1" spans="1:7">
      <c r="A5788" t="s">
        <v>10806</v>
      </c>
      <c r="B5788" t="s">
        <v>10807</v>
      </c>
      <c r="C5788" s="188">
        <v>15840000</v>
      </c>
      <c r="D5788" s="188"/>
      <c r="E5788" s="188">
        <v>2268000</v>
      </c>
      <c r="F5788" s="188">
        <v>18108000</v>
      </c>
      <c r="G5788" t="s">
        <v>9877</v>
      </c>
    </row>
    <row r="5789" hidden="1" spans="1:7">
      <c r="A5789" t="s">
        <v>10808</v>
      </c>
      <c r="B5789" t="s">
        <v>10809</v>
      </c>
      <c r="C5789" s="188">
        <v>547200</v>
      </c>
      <c r="D5789" s="188">
        <v>1157700</v>
      </c>
      <c r="E5789" s="188"/>
      <c r="F5789" s="188">
        <v>1704900</v>
      </c>
      <c r="G5789" t="s">
        <v>9877</v>
      </c>
    </row>
    <row r="5790" hidden="1" spans="1:7">
      <c r="A5790" t="s">
        <v>10810</v>
      </c>
      <c r="B5790" t="s">
        <v>10811</v>
      </c>
      <c r="C5790" s="188">
        <v>594000</v>
      </c>
      <c r="D5790" s="188">
        <v>2986500</v>
      </c>
      <c r="E5790" s="188">
        <v>1980000</v>
      </c>
      <c r="F5790" s="188">
        <v>5560500</v>
      </c>
      <c r="G5790" t="s">
        <v>9877</v>
      </c>
    </row>
    <row r="5791" hidden="1" spans="1:7">
      <c r="A5791" t="s">
        <v>10812</v>
      </c>
      <c r="B5791" t="s">
        <v>10813</v>
      </c>
      <c r="C5791" s="188">
        <v>693000</v>
      </c>
      <c r="D5791" s="188"/>
      <c r="E5791" s="188">
        <v>396000</v>
      </c>
      <c r="F5791" s="188">
        <v>1089000</v>
      </c>
      <c r="G5791" t="s">
        <v>9877</v>
      </c>
    </row>
    <row r="5792" hidden="1" spans="1:7">
      <c r="A5792" t="s">
        <v>10814</v>
      </c>
      <c r="B5792" t="s">
        <v>10815</v>
      </c>
      <c r="C5792" s="188">
        <v>724650</v>
      </c>
      <c r="D5792" s="188"/>
      <c r="E5792" s="188"/>
      <c r="F5792" s="188">
        <v>724650</v>
      </c>
      <c r="G5792" t="s">
        <v>9877</v>
      </c>
    </row>
    <row r="5793" hidden="1" spans="1:7">
      <c r="A5793" t="s">
        <v>10816</v>
      </c>
      <c r="B5793" t="s">
        <v>10817</v>
      </c>
      <c r="C5793" s="188">
        <v>2511000</v>
      </c>
      <c r="D5793" s="188"/>
      <c r="E5793" s="188">
        <v>217140</v>
      </c>
      <c r="F5793" s="188">
        <v>2728140</v>
      </c>
      <c r="G5793" t="s">
        <v>9877</v>
      </c>
    </row>
    <row r="5794" hidden="1" spans="1:7">
      <c r="A5794" t="s">
        <v>10818</v>
      </c>
      <c r="B5794" t="s">
        <v>10819</v>
      </c>
      <c r="C5794" s="188">
        <v>237600</v>
      </c>
      <c r="D5794" s="188"/>
      <c r="E5794" s="188"/>
      <c r="F5794" s="188">
        <v>237600</v>
      </c>
      <c r="G5794" t="s">
        <v>9877</v>
      </c>
    </row>
    <row r="5795" hidden="1" spans="1:7">
      <c r="A5795" t="s">
        <v>10820</v>
      </c>
      <c r="B5795" t="s">
        <v>10821</v>
      </c>
      <c r="C5795" s="188">
        <v>6811200</v>
      </c>
      <c r="D5795" s="188"/>
      <c r="E5795" s="188">
        <v>5181000</v>
      </c>
      <c r="F5795" s="188">
        <v>11992200</v>
      </c>
      <c r="G5795" t="s">
        <v>9877</v>
      </c>
    </row>
    <row r="5796" hidden="1" spans="1:7">
      <c r="A5796" t="s">
        <v>10822</v>
      </c>
      <c r="B5796" t="s">
        <v>10823</v>
      </c>
      <c r="C5796" s="188"/>
      <c r="D5796" s="188">
        <v>396000</v>
      </c>
      <c r="E5796" s="188">
        <v>792000</v>
      </c>
      <c r="F5796" s="188">
        <v>1188000</v>
      </c>
      <c r="G5796" t="s">
        <v>9877</v>
      </c>
    </row>
    <row r="5797" hidden="1" spans="1:7">
      <c r="A5797" t="s">
        <v>10824</v>
      </c>
      <c r="B5797" t="s">
        <v>10825</v>
      </c>
      <c r="C5797" s="188"/>
      <c r="D5797" s="188"/>
      <c r="E5797" s="188">
        <v>407580</v>
      </c>
      <c r="F5797" s="188">
        <v>407580</v>
      </c>
      <c r="G5797" t="s">
        <v>9877</v>
      </c>
    </row>
    <row r="5798" hidden="1" spans="1:7">
      <c r="A5798" t="s">
        <v>10826</v>
      </c>
      <c r="B5798" t="s">
        <v>10827</v>
      </c>
      <c r="C5798" s="188">
        <v>1805880</v>
      </c>
      <c r="D5798" s="188">
        <v>2692140</v>
      </c>
      <c r="E5798" s="188"/>
      <c r="F5798" s="188">
        <v>4498020</v>
      </c>
      <c r="G5798" t="s">
        <v>9877</v>
      </c>
    </row>
    <row r="5799" hidden="1" spans="1:7">
      <c r="A5799" t="s">
        <v>10828</v>
      </c>
      <c r="B5799" t="s">
        <v>10829</v>
      </c>
      <c r="C5799" s="188">
        <v>9940860</v>
      </c>
      <c r="D5799" s="188">
        <v>8452050</v>
      </c>
      <c r="E5799" s="188">
        <v>13664400</v>
      </c>
      <c r="F5799" s="188">
        <v>32057310</v>
      </c>
      <c r="G5799" t="s">
        <v>9877</v>
      </c>
    </row>
    <row r="5800" hidden="1" spans="1:7">
      <c r="A5800" t="s">
        <v>10830</v>
      </c>
      <c r="B5800" t="s">
        <v>10831</v>
      </c>
      <c r="C5800" s="188">
        <v>1034880</v>
      </c>
      <c r="D5800" s="188">
        <v>3341800</v>
      </c>
      <c r="E5800" s="188"/>
      <c r="F5800" s="188">
        <v>4376680</v>
      </c>
      <c r="G5800" t="s">
        <v>9877</v>
      </c>
    </row>
    <row r="5801" hidden="1" spans="1:7">
      <c r="A5801" t="s">
        <v>10832</v>
      </c>
      <c r="B5801" t="s">
        <v>10833</v>
      </c>
      <c r="C5801" s="188">
        <v>5344550</v>
      </c>
      <c r="D5801" s="188">
        <v>1188700</v>
      </c>
      <c r="E5801" s="188"/>
      <c r="F5801" s="188">
        <v>6533250</v>
      </c>
      <c r="G5801" t="s">
        <v>9877</v>
      </c>
    </row>
    <row r="5802" hidden="1" spans="1:7">
      <c r="A5802" t="s">
        <v>10834</v>
      </c>
      <c r="B5802" t="s">
        <v>10835</v>
      </c>
      <c r="C5802" s="188">
        <v>5419520</v>
      </c>
      <c r="D5802" s="188">
        <v>1702500</v>
      </c>
      <c r="E5802" s="188"/>
      <c r="F5802" s="188">
        <v>7122020</v>
      </c>
      <c r="G5802" t="s">
        <v>9877</v>
      </c>
    </row>
    <row r="5803" hidden="1" spans="1:7">
      <c r="A5803" t="s">
        <v>10836</v>
      </c>
      <c r="B5803" t="s">
        <v>10837</v>
      </c>
      <c r="C5803" s="188"/>
      <c r="D5803" s="188">
        <v>2807970</v>
      </c>
      <c r="E5803" s="188"/>
      <c r="F5803" s="188">
        <v>2807970</v>
      </c>
      <c r="G5803" t="s">
        <v>9877</v>
      </c>
    </row>
    <row r="5804" hidden="1" spans="1:7">
      <c r="A5804" t="s">
        <v>10838</v>
      </c>
      <c r="B5804" t="s">
        <v>10839</v>
      </c>
      <c r="C5804" s="188">
        <v>6388500</v>
      </c>
      <c r="D5804" s="188">
        <v>179880</v>
      </c>
      <c r="E5804" s="188"/>
      <c r="F5804" s="188">
        <v>6568380</v>
      </c>
      <c r="G5804" t="s">
        <v>9877</v>
      </c>
    </row>
    <row r="5805" hidden="1" spans="1:7">
      <c r="A5805" t="s">
        <v>10840</v>
      </c>
      <c r="B5805" t="s">
        <v>10841</v>
      </c>
      <c r="C5805" s="188"/>
      <c r="D5805" s="188"/>
      <c r="E5805" s="188">
        <v>1980000</v>
      </c>
      <c r="F5805" s="188">
        <v>1980000</v>
      </c>
      <c r="G5805" t="s">
        <v>9877</v>
      </c>
    </row>
    <row r="5806" hidden="1" spans="1:7">
      <c r="A5806" t="s">
        <v>10842</v>
      </c>
      <c r="B5806" t="s">
        <v>10843</v>
      </c>
      <c r="C5806" s="188">
        <v>110550</v>
      </c>
      <c r="D5806" s="188"/>
      <c r="E5806" s="188"/>
      <c r="F5806" s="188">
        <v>110550</v>
      </c>
      <c r="G5806" t="s">
        <v>9877</v>
      </c>
    </row>
    <row r="5807" hidden="1" spans="1:7">
      <c r="A5807" t="s">
        <v>10844</v>
      </c>
      <c r="B5807" t="s">
        <v>10845</v>
      </c>
      <c r="C5807" s="188"/>
      <c r="D5807" s="188">
        <v>1116000</v>
      </c>
      <c r="E5807" s="188">
        <v>1188000</v>
      </c>
      <c r="F5807" s="188">
        <v>2304000</v>
      </c>
      <c r="G5807" t="s">
        <v>9877</v>
      </c>
    </row>
    <row r="5808" hidden="1" spans="1:7">
      <c r="A5808" t="s">
        <v>10846</v>
      </c>
      <c r="B5808" t="s">
        <v>10847</v>
      </c>
      <c r="C5808" s="188">
        <v>1050000</v>
      </c>
      <c r="D5808" s="188">
        <v>700000</v>
      </c>
      <c r="E5808" s="188">
        <v>1750000</v>
      </c>
      <c r="F5808" s="188">
        <v>3500000</v>
      </c>
      <c r="G5808" t="s">
        <v>9877</v>
      </c>
    </row>
    <row r="5809" hidden="1" spans="1:7">
      <c r="A5809" t="s">
        <v>10848</v>
      </c>
      <c r="B5809" t="s">
        <v>10849</v>
      </c>
      <c r="C5809" s="188">
        <v>100602100</v>
      </c>
      <c r="D5809" s="188">
        <v>118775750</v>
      </c>
      <c r="E5809" s="188">
        <v>122835100</v>
      </c>
      <c r="F5809" s="188">
        <v>342212950</v>
      </c>
      <c r="G5809" t="s">
        <v>9877</v>
      </c>
    </row>
    <row r="5810" hidden="1" spans="1:7">
      <c r="A5810" t="s">
        <v>10850</v>
      </c>
      <c r="B5810" t="s">
        <v>10851</v>
      </c>
      <c r="C5810" s="188">
        <v>468000</v>
      </c>
      <c r="D5810" s="188">
        <v>1151940</v>
      </c>
      <c r="E5810" s="188"/>
      <c r="F5810" s="188">
        <v>1619940</v>
      </c>
      <c r="G5810" t="s">
        <v>9877</v>
      </c>
    </row>
    <row r="5811" hidden="1" spans="1:7">
      <c r="A5811" t="s">
        <v>10852</v>
      </c>
      <c r="B5811" t="s">
        <v>10853</v>
      </c>
      <c r="C5811" s="188"/>
      <c r="D5811" s="188">
        <v>832260</v>
      </c>
      <c r="E5811" s="188"/>
      <c r="F5811" s="188">
        <v>832260</v>
      </c>
      <c r="G5811" t="s">
        <v>9877</v>
      </c>
    </row>
    <row r="5812" hidden="1" spans="1:7">
      <c r="A5812" t="s">
        <v>10854</v>
      </c>
      <c r="B5812" t="s">
        <v>10855</v>
      </c>
      <c r="C5812" s="188">
        <v>180000</v>
      </c>
      <c r="D5812" s="188">
        <v>450000</v>
      </c>
      <c r="E5812" s="188">
        <v>90000</v>
      </c>
      <c r="F5812" s="188">
        <v>720000</v>
      </c>
      <c r="G5812" t="s">
        <v>10856</v>
      </c>
    </row>
    <row r="5813" hidden="1" spans="1:7">
      <c r="A5813" t="s">
        <v>10857</v>
      </c>
      <c r="B5813" t="s">
        <v>10858</v>
      </c>
      <c r="C5813" s="188">
        <v>527100</v>
      </c>
      <c r="D5813" s="188">
        <v>556740</v>
      </c>
      <c r="E5813" s="188"/>
      <c r="F5813" s="188">
        <v>1083840</v>
      </c>
      <c r="G5813" t="s">
        <v>10856</v>
      </c>
    </row>
    <row r="5814" hidden="1" spans="1:7">
      <c r="A5814" t="s">
        <v>10859</v>
      </c>
      <c r="B5814" t="s">
        <v>10860</v>
      </c>
      <c r="C5814" s="188">
        <v>2626740</v>
      </c>
      <c r="D5814" s="188">
        <v>14307000</v>
      </c>
      <c r="E5814" s="188">
        <v>-579600</v>
      </c>
      <c r="F5814" s="188">
        <v>16354140</v>
      </c>
      <c r="G5814" t="s">
        <v>10856</v>
      </c>
    </row>
    <row r="5815" hidden="1" spans="1:7">
      <c r="A5815" t="s">
        <v>10861</v>
      </c>
      <c r="B5815" t="s">
        <v>10862</v>
      </c>
      <c r="C5815" s="188">
        <v>792000</v>
      </c>
      <c r="D5815" s="188">
        <v>247500</v>
      </c>
      <c r="E5815" s="188"/>
      <c r="F5815" s="188">
        <v>1039500</v>
      </c>
      <c r="G5815" t="s">
        <v>10856</v>
      </c>
    </row>
    <row r="5816" hidden="1" spans="1:7">
      <c r="A5816" t="s">
        <v>10863</v>
      </c>
      <c r="B5816" t="s">
        <v>10864</v>
      </c>
      <c r="C5816" s="188">
        <v>1944000</v>
      </c>
      <c r="D5816" s="188">
        <v>2442000</v>
      </c>
      <c r="E5816" s="188">
        <v>1881000</v>
      </c>
      <c r="F5816" s="188">
        <v>6267000</v>
      </c>
      <c r="G5816" t="s">
        <v>10856</v>
      </c>
    </row>
    <row r="5817" hidden="1" spans="1:7">
      <c r="A5817" t="s">
        <v>10865</v>
      </c>
      <c r="B5817" t="s">
        <v>10866</v>
      </c>
      <c r="C5817" s="188">
        <v>792000</v>
      </c>
      <c r="D5817" s="188">
        <v>792000</v>
      </c>
      <c r="E5817" s="188">
        <v>792000</v>
      </c>
      <c r="F5817" s="188">
        <v>2376000</v>
      </c>
      <c r="G5817" t="s">
        <v>10856</v>
      </c>
    </row>
    <row r="5818" hidden="1" spans="1:7">
      <c r="A5818" t="s">
        <v>10867</v>
      </c>
      <c r="B5818" t="s">
        <v>10868</v>
      </c>
      <c r="C5818" s="188">
        <v>79200</v>
      </c>
      <c r="D5818" s="188">
        <v>79200</v>
      </c>
      <c r="E5818" s="188">
        <v>79200</v>
      </c>
      <c r="F5818" s="188">
        <v>237600</v>
      </c>
      <c r="G5818" t="s">
        <v>10856</v>
      </c>
    </row>
    <row r="5819" hidden="1" spans="1:7">
      <c r="A5819" t="s">
        <v>10867</v>
      </c>
      <c r="B5819" t="s">
        <v>10869</v>
      </c>
      <c r="C5819" s="188">
        <v>79200</v>
      </c>
      <c r="D5819" s="188"/>
      <c r="E5819" s="188"/>
      <c r="F5819" s="188">
        <v>79200</v>
      </c>
      <c r="G5819" t="s">
        <v>10856</v>
      </c>
    </row>
    <row r="5820" hidden="1" spans="1:7">
      <c r="A5820" t="s">
        <v>10870</v>
      </c>
      <c r="B5820" t="s">
        <v>10871</v>
      </c>
      <c r="C5820" s="188">
        <v>378000</v>
      </c>
      <c r="D5820" s="188"/>
      <c r="E5820" s="188">
        <v>151200</v>
      </c>
      <c r="F5820" s="188">
        <v>529200</v>
      </c>
      <c r="G5820" t="s">
        <v>10856</v>
      </c>
    </row>
    <row r="5821" hidden="1" spans="1:7">
      <c r="A5821" t="s">
        <v>10872</v>
      </c>
      <c r="B5821" t="s">
        <v>10873</v>
      </c>
      <c r="C5821" s="188">
        <v>1548000</v>
      </c>
      <c r="D5821" s="188">
        <v>2145600</v>
      </c>
      <c r="E5821" s="188">
        <v>1419000</v>
      </c>
      <c r="F5821" s="188">
        <v>5112600</v>
      </c>
      <c r="G5821" t="s">
        <v>10856</v>
      </c>
    </row>
    <row r="5822" hidden="1" spans="1:7">
      <c r="A5822" t="s">
        <v>10867</v>
      </c>
      <c r="B5822" t="s">
        <v>10874</v>
      </c>
      <c r="C5822" s="188">
        <v>756000</v>
      </c>
      <c r="D5822" s="188">
        <v>756000</v>
      </c>
      <c r="E5822" s="188">
        <v>792000</v>
      </c>
      <c r="F5822" s="188">
        <v>2304000</v>
      </c>
      <c r="G5822" t="s">
        <v>10856</v>
      </c>
    </row>
    <row r="5823" hidden="1" spans="1:7">
      <c r="A5823" t="s">
        <v>10875</v>
      </c>
      <c r="B5823" t="s">
        <v>10876</v>
      </c>
      <c r="C5823" s="188">
        <v>339300</v>
      </c>
      <c r="D5823" s="188"/>
      <c r="E5823" s="188"/>
      <c r="F5823" s="188">
        <v>339300</v>
      </c>
      <c r="G5823" t="s">
        <v>10856</v>
      </c>
    </row>
    <row r="5824" hidden="1" spans="1:7">
      <c r="A5824" t="s">
        <v>10877</v>
      </c>
      <c r="B5824" t="s">
        <v>10878</v>
      </c>
      <c r="C5824" s="188">
        <v>943200</v>
      </c>
      <c r="D5824" s="188"/>
      <c r="E5824" s="188">
        <v>309600</v>
      </c>
      <c r="F5824" s="188">
        <v>1252800</v>
      </c>
      <c r="G5824" t="s">
        <v>10856</v>
      </c>
    </row>
    <row r="5825" hidden="1" spans="1:7">
      <c r="A5825" t="s">
        <v>10879</v>
      </c>
      <c r="B5825" t="s">
        <v>10880</v>
      </c>
      <c r="C5825" s="188">
        <v>709500</v>
      </c>
      <c r="D5825" s="188">
        <v>226800</v>
      </c>
      <c r="E5825" s="188">
        <v>1170000</v>
      </c>
      <c r="F5825" s="188">
        <v>2106300</v>
      </c>
      <c r="G5825" t="s">
        <v>10856</v>
      </c>
    </row>
    <row r="5826" hidden="1" spans="1:7">
      <c r="A5826" t="s">
        <v>10881</v>
      </c>
      <c r="B5826" t="s">
        <v>10882</v>
      </c>
      <c r="C5826" s="188">
        <v>125400</v>
      </c>
      <c r="D5826" s="188"/>
      <c r="E5826" s="188"/>
      <c r="F5826" s="188">
        <v>125400</v>
      </c>
      <c r="G5826" t="s">
        <v>10856</v>
      </c>
    </row>
    <row r="5827" hidden="1" spans="1:7">
      <c r="A5827" t="s">
        <v>10883</v>
      </c>
      <c r="B5827" t="s">
        <v>10884</v>
      </c>
      <c r="C5827" s="188"/>
      <c r="D5827" s="188"/>
      <c r="E5827" s="188">
        <v>29502000</v>
      </c>
      <c r="F5827" s="188">
        <v>29502000</v>
      </c>
      <c r="G5827" t="s">
        <v>10856</v>
      </c>
    </row>
    <row r="5828" hidden="1" spans="1:7">
      <c r="A5828" t="s">
        <v>10885</v>
      </c>
      <c r="B5828" t="s">
        <v>10886</v>
      </c>
      <c r="C5828" s="188">
        <v>79200</v>
      </c>
      <c r="D5828" s="188"/>
      <c r="E5828" s="188"/>
      <c r="F5828" s="188">
        <v>79200</v>
      </c>
      <c r="G5828" t="s">
        <v>10856</v>
      </c>
    </row>
    <row r="5829" hidden="1" spans="1:7">
      <c r="A5829" t="s">
        <v>10887</v>
      </c>
      <c r="B5829" t="s">
        <v>10888</v>
      </c>
      <c r="C5829" s="188">
        <v>79200</v>
      </c>
      <c r="D5829" s="188"/>
      <c r="E5829" s="188">
        <v>79200</v>
      </c>
      <c r="F5829" s="188">
        <v>158400</v>
      </c>
      <c r="G5829" t="s">
        <v>10856</v>
      </c>
    </row>
    <row r="5830" hidden="1" spans="1:7">
      <c r="A5830" t="s">
        <v>10889</v>
      </c>
      <c r="B5830" t="s">
        <v>10890</v>
      </c>
      <c r="C5830" s="188"/>
      <c r="D5830" s="188">
        <v>1944000</v>
      </c>
      <c r="E5830" s="188"/>
      <c r="F5830" s="188">
        <v>1944000</v>
      </c>
      <c r="G5830" t="s">
        <v>10856</v>
      </c>
    </row>
    <row r="5831" hidden="1" spans="1:7">
      <c r="A5831" t="s">
        <v>10891</v>
      </c>
      <c r="B5831" t="s">
        <v>10892</v>
      </c>
      <c r="C5831" s="188">
        <v>151200</v>
      </c>
      <c r="D5831" s="188">
        <v>79200</v>
      </c>
      <c r="E5831" s="188"/>
      <c r="F5831" s="188">
        <v>230400</v>
      </c>
      <c r="G5831" t="s">
        <v>10856</v>
      </c>
    </row>
    <row r="5832" hidden="1" spans="1:7">
      <c r="A5832" t="s">
        <v>10893</v>
      </c>
      <c r="B5832" t="s">
        <v>10894</v>
      </c>
      <c r="C5832" s="188">
        <v>125400</v>
      </c>
      <c r="D5832" s="188">
        <v>75600</v>
      </c>
      <c r="E5832" s="188">
        <v>118140</v>
      </c>
      <c r="F5832" s="188">
        <v>319140</v>
      </c>
      <c r="G5832" t="s">
        <v>10856</v>
      </c>
    </row>
    <row r="5833" hidden="1" spans="1:7">
      <c r="A5833" t="s">
        <v>10895</v>
      </c>
      <c r="B5833" t="s">
        <v>10896</v>
      </c>
      <c r="C5833" s="188">
        <v>7682400</v>
      </c>
      <c r="D5833" s="188">
        <v>77150</v>
      </c>
      <c r="E5833" s="188">
        <v>4389000</v>
      </c>
      <c r="F5833" s="188">
        <v>12148550</v>
      </c>
      <c r="G5833" t="s">
        <v>10856</v>
      </c>
    </row>
    <row r="5834" hidden="1" spans="1:7">
      <c r="A5834" t="s">
        <v>10897</v>
      </c>
      <c r="B5834" t="s">
        <v>10898</v>
      </c>
      <c r="C5834" s="188">
        <v>141900</v>
      </c>
      <c r="D5834" s="188">
        <v>151200</v>
      </c>
      <c r="E5834" s="188"/>
      <c r="F5834" s="188">
        <v>293100</v>
      </c>
      <c r="G5834" t="s">
        <v>10856</v>
      </c>
    </row>
    <row r="5835" hidden="1" spans="1:7">
      <c r="A5835" t="s">
        <v>10899</v>
      </c>
      <c r="B5835" t="s">
        <v>2641</v>
      </c>
      <c r="C5835" s="188"/>
      <c r="D5835" s="188"/>
      <c r="E5835" s="188">
        <v>151200</v>
      </c>
      <c r="F5835" s="188">
        <v>151200</v>
      </c>
      <c r="G5835" t="s">
        <v>10856</v>
      </c>
    </row>
    <row r="5836" hidden="1" spans="1:7">
      <c r="A5836" t="s">
        <v>10900</v>
      </c>
      <c r="B5836" t="s">
        <v>10901</v>
      </c>
      <c r="C5836" s="188"/>
      <c r="D5836" s="188">
        <v>125400</v>
      </c>
      <c r="E5836" s="188">
        <v>79200</v>
      </c>
      <c r="F5836" s="188">
        <v>204600</v>
      </c>
      <c r="G5836" t="s">
        <v>10856</v>
      </c>
    </row>
    <row r="5837" hidden="1" spans="1:7">
      <c r="A5837" t="s">
        <v>10902</v>
      </c>
      <c r="B5837" t="s">
        <v>10903</v>
      </c>
      <c r="C5837" s="188">
        <v>79200</v>
      </c>
      <c r="D5837" s="188">
        <v>79200</v>
      </c>
      <c r="E5837" s="188"/>
      <c r="F5837" s="188">
        <v>158400</v>
      </c>
      <c r="G5837" t="s">
        <v>10856</v>
      </c>
    </row>
    <row r="5838" hidden="1" spans="1:7">
      <c r="A5838" t="s">
        <v>10904</v>
      </c>
      <c r="B5838" t="s">
        <v>10905</v>
      </c>
      <c r="C5838" s="188">
        <v>627000</v>
      </c>
      <c r="D5838" s="188">
        <v>6948000</v>
      </c>
      <c r="E5838" s="188">
        <v>-79200</v>
      </c>
      <c r="F5838" s="188">
        <v>7495800</v>
      </c>
      <c r="G5838" t="s">
        <v>10856</v>
      </c>
    </row>
    <row r="5839" hidden="1" spans="1:7">
      <c r="A5839" t="s">
        <v>10906</v>
      </c>
      <c r="B5839" t="s">
        <v>10907</v>
      </c>
      <c r="C5839" s="188">
        <v>904200</v>
      </c>
      <c r="D5839" s="188">
        <v>378000</v>
      </c>
      <c r="E5839" s="188">
        <v>1419000</v>
      </c>
      <c r="F5839" s="188">
        <v>2701200</v>
      </c>
      <c r="G5839" t="s">
        <v>10856</v>
      </c>
    </row>
    <row r="5840" hidden="1" spans="1:7">
      <c r="A5840" t="s">
        <v>10908</v>
      </c>
      <c r="B5840" t="s">
        <v>10909</v>
      </c>
      <c r="C5840" s="188">
        <v>627000</v>
      </c>
      <c r="D5840" s="188">
        <v>151200</v>
      </c>
      <c r="E5840" s="188"/>
      <c r="F5840" s="188">
        <v>778200</v>
      </c>
      <c r="G5840" t="s">
        <v>10856</v>
      </c>
    </row>
    <row r="5841" hidden="1" spans="1:7">
      <c r="A5841" t="s">
        <v>10910</v>
      </c>
      <c r="B5841" t="s">
        <v>10911</v>
      </c>
      <c r="C5841" s="188">
        <v>2775350</v>
      </c>
      <c r="D5841" s="188">
        <v>-281050</v>
      </c>
      <c r="E5841" s="188">
        <v>1221000</v>
      </c>
      <c r="F5841" s="188">
        <v>3715300</v>
      </c>
      <c r="G5841" t="s">
        <v>10856</v>
      </c>
    </row>
    <row r="5842" hidden="1" spans="1:7">
      <c r="A5842" t="s">
        <v>10912</v>
      </c>
      <c r="B5842" t="s">
        <v>10913</v>
      </c>
      <c r="C5842" s="188">
        <v>785400</v>
      </c>
      <c r="D5842" s="188">
        <v>151200</v>
      </c>
      <c r="E5842" s="188">
        <v>372000</v>
      </c>
      <c r="F5842" s="188">
        <v>1308600</v>
      </c>
      <c r="G5842" t="s">
        <v>10856</v>
      </c>
    </row>
    <row r="5843" hidden="1" spans="1:7">
      <c r="A5843" t="s">
        <v>10914</v>
      </c>
      <c r="B5843" t="s">
        <v>10915</v>
      </c>
      <c r="C5843" s="188">
        <v>79200</v>
      </c>
      <c r="D5843" s="188">
        <v>79200</v>
      </c>
      <c r="E5843" s="188">
        <v>79200</v>
      </c>
      <c r="F5843" s="188">
        <v>237600</v>
      </c>
      <c r="G5843" t="s">
        <v>10856</v>
      </c>
    </row>
    <row r="5844" hidden="1" spans="1:7">
      <c r="A5844" t="s">
        <v>10916</v>
      </c>
      <c r="B5844" t="s">
        <v>10917</v>
      </c>
      <c r="C5844" s="188">
        <v>21750000</v>
      </c>
      <c r="D5844" s="188">
        <v>45931580</v>
      </c>
      <c r="E5844" s="188">
        <v>-857120</v>
      </c>
      <c r="F5844" s="188">
        <v>66824460</v>
      </c>
      <c r="G5844" t="s">
        <v>10856</v>
      </c>
    </row>
    <row r="5845" hidden="1" spans="1:7">
      <c r="A5845" t="s">
        <v>10918</v>
      </c>
      <c r="B5845" t="s">
        <v>10919</v>
      </c>
      <c r="C5845" s="188">
        <v>1188000</v>
      </c>
      <c r="D5845" s="188">
        <v>756000</v>
      </c>
      <c r="E5845" s="188"/>
      <c r="F5845" s="188">
        <v>1944000</v>
      </c>
      <c r="G5845" t="s">
        <v>10856</v>
      </c>
    </row>
    <row r="5846" hidden="1" spans="1:7">
      <c r="A5846" t="s">
        <v>10920</v>
      </c>
      <c r="B5846" t="s">
        <v>10921</v>
      </c>
      <c r="C5846" s="188">
        <v>79200</v>
      </c>
      <c r="D5846" s="188"/>
      <c r="E5846" s="188">
        <v>79200</v>
      </c>
      <c r="F5846" s="188">
        <v>158400</v>
      </c>
      <c r="G5846" t="s">
        <v>10856</v>
      </c>
    </row>
    <row r="5847" hidden="1" spans="1:7">
      <c r="A5847" t="s">
        <v>10922</v>
      </c>
      <c r="B5847" t="s">
        <v>10923</v>
      </c>
      <c r="C5847" s="188">
        <v>125400</v>
      </c>
      <c r="D5847" s="188">
        <v>79200</v>
      </c>
      <c r="E5847" s="188">
        <v>75600</v>
      </c>
      <c r="F5847" s="188">
        <v>280200</v>
      </c>
      <c r="G5847" t="s">
        <v>10856</v>
      </c>
    </row>
    <row r="5848" hidden="1" spans="1:7">
      <c r="A5848" t="s">
        <v>10924</v>
      </c>
      <c r="B5848" t="s">
        <v>10925</v>
      </c>
      <c r="C5848" s="188"/>
      <c r="D5848" s="188">
        <v>-151200</v>
      </c>
      <c r="E5848" s="188"/>
      <c r="F5848" s="188">
        <v>-151200</v>
      </c>
      <c r="G5848" t="s">
        <v>10856</v>
      </c>
    </row>
    <row r="5849" hidden="1" spans="1:7">
      <c r="A5849" t="s">
        <v>10926</v>
      </c>
      <c r="B5849" t="s">
        <v>10927</v>
      </c>
      <c r="C5849" s="188">
        <v>125400</v>
      </c>
      <c r="D5849" s="188">
        <v>79200</v>
      </c>
      <c r="E5849" s="188"/>
      <c r="F5849" s="188">
        <v>204600</v>
      </c>
      <c r="G5849" t="s">
        <v>10856</v>
      </c>
    </row>
    <row r="5850" hidden="1" spans="1:7">
      <c r="A5850" t="s">
        <v>10928</v>
      </c>
      <c r="B5850" t="s">
        <v>10929</v>
      </c>
      <c r="C5850" s="188">
        <v>79200</v>
      </c>
      <c r="D5850" s="188">
        <v>79200</v>
      </c>
      <c r="E5850" s="188"/>
      <c r="F5850" s="188">
        <v>158400</v>
      </c>
      <c r="G5850" t="s">
        <v>10856</v>
      </c>
    </row>
    <row r="5851" hidden="1" spans="1:7">
      <c r="A5851" t="s">
        <v>10930</v>
      </c>
      <c r="B5851" t="s">
        <v>10931</v>
      </c>
      <c r="C5851" s="188">
        <v>396000</v>
      </c>
      <c r="D5851" s="188">
        <v>3409500</v>
      </c>
      <c r="E5851" s="188"/>
      <c r="F5851" s="188">
        <v>3805500</v>
      </c>
      <c r="G5851" t="s">
        <v>10856</v>
      </c>
    </row>
    <row r="5852" hidden="1" spans="1:7">
      <c r="A5852" t="s">
        <v>10932</v>
      </c>
      <c r="B5852" t="s">
        <v>10933</v>
      </c>
      <c r="C5852" s="188"/>
      <c r="D5852" s="188"/>
      <c r="E5852" s="188">
        <v>79200</v>
      </c>
      <c r="F5852" s="188">
        <v>79200</v>
      </c>
      <c r="G5852" t="s">
        <v>10856</v>
      </c>
    </row>
    <row r="5853" hidden="1" spans="1:7">
      <c r="A5853" t="s">
        <v>10934</v>
      </c>
      <c r="B5853" t="s">
        <v>10935</v>
      </c>
      <c r="C5853" s="188">
        <v>125400</v>
      </c>
      <c r="D5853" s="188">
        <v>125400</v>
      </c>
      <c r="E5853" s="188">
        <v>313500</v>
      </c>
      <c r="F5853" s="188">
        <v>564300</v>
      </c>
      <c r="G5853" t="s">
        <v>10856</v>
      </c>
    </row>
    <row r="5854" hidden="1" spans="1:7">
      <c r="A5854" t="s">
        <v>10936</v>
      </c>
      <c r="B5854" t="s">
        <v>10937</v>
      </c>
      <c r="C5854" s="188">
        <v>9601710</v>
      </c>
      <c r="D5854" s="188">
        <v>10346120</v>
      </c>
      <c r="E5854" s="188">
        <v>1206920</v>
      </c>
      <c r="F5854" s="188">
        <v>21154750</v>
      </c>
      <c r="G5854" t="s">
        <v>10856</v>
      </c>
    </row>
    <row r="5855" hidden="1" spans="1:7">
      <c r="A5855" t="s">
        <v>10938</v>
      </c>
      <c r="B5855" t="s">
        <v>10939</v>
      </c>
      <c r="C5855" s="188"/>
      <c r="D5855" s="188"/>
      <c r="E5855" s="188">
        <v>415500</v>
      </c>
      <c r="F5855" s="188">
        <v>415500</v>
      </c>
      <c r="G5855" t="s">
        <v>10856</v>
      </c>
    </row>
    <row r="5856" hidden="1" spans="1:7">
      <c r="A5856" t="s">
        <v>10940</v>
      </c>
      <c r="B5856" t="s">
        <v>10941</v>
      </c>
      <c r="C5856" s="188">
        <v>2779580</v>
      </c>
      <c r="D5856" s="188">
        <v>3093190</v>
      </c>
      <c r="E5856" s="188">
        <v>5599300</v>
      </c>
      <c r="F5856" s="188">
        <v>11472070</v>
      </c>
      <c r="G5856" t="s">
        <v>10856</v>
      </c>
    </row>
    <row r="5857" hidden="1" spans="1:7">
      <c r="A5857" t="s">
        <v>10942</v>
      </c>
      <c r="B5857" t="s">
        <v>10943</v>
      </c>
      <c r="C5857" s="188">
        <v>756000</v>
      </c>
      <c r="D5857" s="188">
        <v>79200</v>
      </c>
      <c r="E5857" s="188">
        <v>756000</v>
      </c>
      <c r="F5857" s="188">
        <v>1591200</v>
      </c>
      <c r="G5857" t="s">
        <v>10856</v>
      </c>
    </row>
    <row r="5858" hidden="1" spans="1:7">
      <c r="A5858" t="s">
        <v>10944</v>
      </c>
      <c r="B5858" t="s">
        <v>10945</v>
      </c>
      <c r="C5858" s="188">
        <v>756000</v>
      </c>
      <c r="D5858" s="188"/>
      <c r="E5858" s="188"/>
      <c r="F5858" s="188">
        <v>756000</v>
      </c>
      <c r="G5858" t="s">
        <v>10856</v>
      </c>
    </row>
    <row r="5859" hidden="1" spans="1:7">
      <c r="A5859" t="s">
        <v>10946</v>
      </c>
      <c r="B5859" t="s">
        <v>10947</v>
      </c>
      <c r="C5859" s="188">
        <v>792000</v>
      </c>
      <c r="D5859" s="188">
        <v>1188000</v>
      </c>
      <c r="E5859" s="188"/>
      <c r="F5859" s="188">
        <v>1980000</v>
      </c>
      <c r="G5859" t="s">
        <v>10856</v>
      </c>
    </row>
    <row r="5860" hidden="1" spans="1:7">
      <c r="A5860" t="s">
        <v>10948</v>
      </c>
      <c r="B5860" t="s">
        <v>10949</v>
      </c>
      <c r="C5860" s="188">
        <v>547140</v>
      </c>
      <c r="D5860" s="188">
        <v>1569780</v>
      </c>
      <c r="E5860" s="188"/>
      <c r="F5860" s="188">
        <v>2116920</v>
      </c>
      <c r="G5860" t="s">
        <v>10856</v>
      </c>
    </row>
    <row r="5861" hidden="1" spans="1:7">
      <c r="A5861" t="s">
        <v>10950</v>
      </c>
      <c r="B5861" t="s">
        <v>10951</v>
      </c>
      <c r="C5861" s="188">
        <v>1465500</v>
      </c>
      <c r="D5861" s="188">
        <v>756000</v>
      </c>
      <c r="E5861" s="188">
        <v>2430420</v>
      </c>
      <c r="F5861" s="188">
        <v>4651920</v>
      </c>
      <c r="G5861" t="s">
        <v>10856</v>
      </c>
    </row>
    <row r="5862" hidden="1" spans="1:7">
      <c r="A5862" t="s">
        <v>10952</v>
      </c>
      <c r="B5862" t="s">
        <v>10953</v>
      </c>
      <c r="C5862" s="188">
        <v>0</v>
      </c>
      <c r="D5862" s="188"/>
      <c r="E5862" s="188">
        <v>385200</v>
      </c>
      <c r="F5862" s="188">
        <v>385200</v>
      </c>
      <c r="G5862" t="s">
        <v>10856</v>
      </c>
    </row>
    <row r="5863" hidden="1" spans="1:7">
      <c r="A5863" t="s">
        <v>10954</v>
      </c>
      <c r="B5863" t="s">
        <v>10955</v>
      </c>
      <c r="C5863" s="188">
        <v>141900</v>
      </c>
      <c r="D5863" s="188">
        <v>75600</v>
      </c>
      <c r="E5863" s="188">
        <v>151200</v>
      </c>
      <c r="F5863" s="188">
        <v>368700</v>
      </c>
      <c r="G5863" t="s">
        <v>10856</v>
      </c>
    </row>
    <row r="5864" hidden="1" spans="1:7">
      <c r="A5864" t="s">
        <v>10956</v>
      </c>
      <c r="B5864" t="s">
        <v>2601</v>
      </c>
      <c r="C5864" s="188">
        <v>756000</v>
      </c>
      <c r="D5864" s="188">
        <v>627000</v>
      </c>
      <c r="E5864" s="188">
        <v>5004000</v>
      </c>
      <c r="F5864" s="188">
        <v>6387000</v>
      </c>
      <c r="G5864" t="s">
        <v>10856</v>
      </c>
    </row>
    <row r="5865" hidden="1" spans="1:7">
      <c r="A5865" t="s">
        <v>10957</v>
      </c>
      <c r="B5865" t="s">
        <v>10958</v>
      </c>
      <c r="C5865" s="188">
        <v>458700</v>
      </c>
      <c r="D5865" s="188">
        <v>210100</v>
      </c>
      <c r="E5865" s="188">
        <v>210100</v>
      </c>
      <c r="F5865" s="188">
        <v>878900</v>
      </c>
      <c r="G5865" t="s">
        <v>10856</v>
      </c>
    </row>
    <row r="5866" hidden="1" spans="1:7">
      <c r="A5866" t="s">
        <v>10959</v>
      </c>
      <c r="B5866" t="s">
        <v>559</v>
      </c>
      <c r="C5866" s="188"/>
      <c r="D5866" s="188">
        <v>2376000</v>
      </c>
      <c r="E5866" s="188"/>
      <c r="F5866" s="188">
        <v>2376000</v>
      </c>
      <c r="G5866" t="s">
        <v>10856</v>
      </c>
    </row>
    <row r="5867" hidden="1" spans="1:7">
      <c r="A5867" t="s">
        <v>10960</v>
      </c>
      <c r="B5867" t="s">
        <v>10961</v>
      </c>
      <c r="C5867" s="188">
        <v>151200</v>
      </c>
      <c r="D5867" s="188">
        <v>158400</v>
      </c>
      <c r="E5867" s="188"/>
      <c r="F5867" s="188">
        <v>309600</v>
      </c>
      <c r="G5867" t="s">
        <v>10856</v>
      </c>
    </row>
    <row r="5868" hidden="1" spans="1:7">
      <c r="A5868" t="s">
        <v>10962</v>
      </c>
      <c r="B5868" t="s">
        <v>10963</v>
      </c>
      <c r="C5868" s="188"/>
      <c r="D5868" s="188"/>
      <c r="E5868" s="188">
        <v>79200</v>
      </c>
      <c r="F5868" s="188">
        <v>79200</v>
      </c>
      <c r="G5868" t="s">
        <v>10856</v>
      </c>
    </row>
    <row r="5869" hidden="1" spans="1:7">
      <c r="A5869" t="s">
        <v>10964</v>
      </c>
      <c r="B5869" t="s">
        <v>10965</v>
      </c>
      <c r="C5869" s="188"/>
      <c r="D5869" s="188">
        <v>75600</v>
      </c>
      <c r="E5869" s="188"/>
      <c r="F5869" s="188">
        <v>75600</v>
      </c>
      <c r="G5869" t="s">
        <v>10856</v>
      </c>
    </row>
    <row r="5870" hidden="1" spans="1:7">
      <c r="A5870" t="s">
        <v>10966</v>
      </c>
      <c r="B5870" t="s">
        <v>10967</v>
      </c>
      <c r="C5870" s="188">
        <v>3870000</v>
      </c>
      <c r="D5870" s="188">
        <v>756000</v>
      </c>
      <c r="E5870" s="188">
        <v>2577600</v>
      </c>
      <c r="F5870" s="188">
        <v>7203600</v>
      </c>
      <c r="G5870" t="s">
        <v>10856</v>
      </c>
    </row>
    <row r="5871" hidden="1" spans="1:7">
      <c r="A5871" t="s">
        <v>10968</v>
      </c>
      <c r="B5871" t="s">
        <v>10969</v>
      </c>
      <c r="C5871" s="188"/>
      <c r="D5871" s="188">
        <v>792000</v>
      </c>
      <c r="E5871" s="188"/>
      <c r="F5871" s="188">
        <v>792000</v>
      </c>
      <c r="G5871" t="s">
        <v>10856</v>
      </c>
    </row>
    <row r="5872" hidden="1" spans="1:7">
      <c r="A5872" t="s">
        <v>10970</v>
      </c>
      <c r="B5872" t="s">
        <v>10971</v>
      </c>
      <c r="C5872" s="188">
        <v>792000</v>
      </c>
      <c r="D5872" s="188">
        <v>792000</v>
      </c>
      <c r="E5872" s="188">
        <v>792000</v>
      </c>
      <c r="F5872" s="188">
        <v>2376000</v>
      </c>
      <c r="G5872" t="s">
        <v>10856</v>
      </c>
    </row>
    <row r="5873" hidden="1" spans="1:7">
      <c r="A5873" t="s">
        <v>10972</v>
      </c>
      <c r="B5873" t="s">
        <v>10973</v>
      </c>
      <c r="C5873" s="188">
        <v>1548000</v>
      </c>
      <c r="D5873" s="188">
        <v>378000</v>
      </c>
      <c r="E5873" s="188">
        <v>554400</v>
      </c>
      <c r="F5873" s="188">
        <v>2480400</v>
      </c>
      <c r="G5873" t="s">
        <v>10856</v>
      </c>
    </row>
    <row r="5874" hidden="1" spans="1:7">
      <c r="A5874" t="s">
        <v>10974</v>
      </c>
      <c r="B5874" t="s">
        <v>10975</v>
      </c>
      <c r="C5874" s="188">
        <v>1599000</v>
      </c>
      <c r="D5874" s="188">
        <v>739200</v>
      </c>
      <c r="E5874" s="188">
        <v>655200</v>
      </c>
      <c r="F5874" s="188">
        <v>2993400</v>
      </c>
      <c r="G5874" t="s">
        <v>10856</v>
      </c>
    </row>
    <row r="5875" hidden="1" spans="1:7">
      <c r="A5875" t="s">
        <v>10976</v>
      </c>
      <c r="B5875" t="s">
        <v>10977</v>
      </c>
      <c r="C5875" s="188">
        <v>125400</v>
      </c>
      <c r="D5875" s="188">
        <v>75600</v>
      </c>
      <c r="E5875" s="188"/>
      <c r="F5875" s="188">
        <v>201000</v>
      </c>
      <c r="G5875" t="s">
        <v>10856</v>
      </c>
    </row>
    <row r="5876" hidden="1" spans="1:7">
      <c r="A5876" t="s">
        <v>10978</v>
      </c>
      <c r="B5876" t="s">
        <v>10979</v>
      </c>
      <c r="C5876" s="188"/>
      <c r="D5876" s="188">
        <v>158400</v>
      </c>
      <c r="E5876" s="188">
        <v>417000</v>
      </c>
      <c r="F5876" s="188">
        <v>575400</v>
      </c>
      <c r="G5876" t="s">
        <v>10856</v>
      </c>
    </row>
    <row r="5877" hidden="1" spans="1:7">
      <c r="A5877" t="s">
        <v>10980</v>
      </c>
      <c r="B5877" t="s">
        <v>10226</v>
      </c>
      <c r="C5877" s="188"/>
      <c r="D5877" s="188">
        <v>140000</v>
      </c>
      <c r="E5877" s="188"/>
      <c r="F5877" s="188">
        <v>140000</v>
      </c>
      <c r="G5877" t="s">
        <v>10856</v>
      </c>
    </row>
    <row r="5878" hidden="1" spans="1:7">
      <c r="A5878" t="s">
        <v>10981</v>
      </c>
      <c r="B5878" t="s">
        <v>10982</v>
      </c>
      <c r="C5878" s="188">
        <v>2175000</v>
      </c>
      <c r="D5878" s="188">
        <v>378000</v>
      </c>
      <c r="E5878" s="188"/>
      <c r="F5878" s="188">
        <v>2553000</v>
      </c>
      <c r="G5878" t="s">
        <v>10856</v>
      </c>
    </row>
    <row r="5879" hidden="1" spans="1:7">
      <c r="A5879" t="s">
        <v>10983</v>
      </c>
      <c r="B5879" t="s">
        <v>10984</v>
      </c>
      <c r="C5879" s="188">
        <v>125400</v>
      </c>
      <c r="D5879" s="188">
        <v>309600</v>
      </c>
      <c r="E5879" s="188"/>
      <c r="F5879" s="188">
        <v>435000</v>
      </c>
      <c r="G5879" t="s">
        <v>10856</v>
      </c>
    </row>
    <row r="5880" hidden="1" spans="1:7">
      <c r="A5880" t="s">
        <v>10985</v>
      </c>
      <c r="B5880" t="s">
        <v>10986</v>
      </c>
      <c r="C5880" s="188">
        <v>75600</v>
      </c>
      <c r="D5880" s="188">
        <v>151200</v>
      </c>
      <c r="E5880" s="188"/>
      <c r="F5880" s="188">
        <v>226800</v>
      </c>
      <c r="G5880" t="s">
        <v>10856</v>
      </c>
    </row>
    <row r="5881" hidden="1" spans="1:7">
      <c r="A5881" t="s">
        <v>10987</v>
      </c>
      <c r="B5881" t="s">
        <v>10988</v>
      </c>
      <c r="C5881" s="188"/>
      <c r="D5881" s="188">
        <v>79200</v>
      </c>
      <c r="E5881" s="188"/>
      <c r="F5881" s="188">
        <v>79200</v>
      </c>
      <c r="G5881" t="s">
        <v>10856</v>
      </c>
    </row>
    <row r="5882" hidden="1" spans="1:7">
      <c r="A5882" t="s">
        <v>10989</v>
      </c>
      <c r="B5882" t="s">
        <v>10990</v>
      </c>
      <c r="C5882" s="188"/>
      <c r="D5882" s="188">
        <v>378000</v>
      </c>
      <c r="E5882" s="188">
        <v>3286800</v>
      </c>
      <c r="F5882" s="188">
        <v>3664800</v>
      </c>
      <c r="G5882" t="s">
        <v>10856</v>
      </c>
    </row>
    <row r="5883" hidden="1" spans="1:7">
      <c r="A5883" t="s">
        <v>10991</v>
      </c>
      <c r="B5883" t="s">
        <v>10992</v>
      </c>
      <c r="C5883" s="188">
        <v>151200</v>
      </c>
      <c r="D5883" s="188">
        <v>79200</v>
      </c>
      <c r="E5883" s="188">
        <v>151200</v>
      </c>
      <c r="F5883" s="188">
        <v>381600</v>
      </c>
      <c r="G5883" t="s">
        <v>10856</v>
      </c>
    </row>
    <row r="5884" hidden="1" spans="1:7">
      <c r="A5884" t="s">
        <v>10993</v>
      </c>
      <c r="B5884" t="s">
        <v>10994</v>
      </c>
      <c r="C5884" s="188">
        <v>756000</v>
      </c>
      <c r="D5884" s="188">
        <v>756000</v>
      </c>
      <c r="E5884" s="188"/>
      <c r="F5884" s="188">
        <v>1512000</v>
      </c>
      <c r="G5884" t="s">
        <v>10856</v>
      </c>
    </row>
    <row r="5885" hidden="1" spans="1:7">
      <c r="A5885" t="s">
        <v>10995</v>
      </c>
      <c r="B5885" t="s">
        <v>10996</v>
      </c>
      <c r="C5885" s="188"/>
      <c r="D5885" s="188">
        <v>188100</v>
      </c>
      <c r="E5885" s="188"/>
      <c r="F5885" s="188">
        <v>188100</v>
      </c>
      <c r="G5885" t="s">
        <v>10856</v>
      </c>
    </row>
    <row r="5886" hidden="1" spans="1:7">
      <c r="A5886" t="s">
        <v>10997</v>
      </c>
      <c r="B5886" t="s">
        <v>10998</v>
      </c>
      <c r="C5886" s="188"/>
      <c r="D5886" s="188"/>
      <c r="E5886" s="188">
        <v>154800</v>
      </c>
      <c r="F5886" s="188">
        <v>154800</v>
      </c>
      <c r="G5886" t="s">
        <v>10856</v>
      </c>
    </row>
    <row r="5887" hidden="1" spans="1:7">
      <c r="A5887" t="s">
        <v>10999</v>
      </c>
      <c r="B5887" t="s">
        <v>11000</v>
      </c>
      <c r="C5887" s="188">
        <v>2843400</v>
      </c>
      <c r="D5887" s="188"/>
      <c r="E5887" s="188">
        <v>1962000</v>
      </c>
      <c r="F5887" s="188">
        <v>4805400</v>
      </c>
      <c r="G5887" t="s">
        <v>10856</v>
      </c>
    </row>
    <row r="5888" hidden="1" spans="1:7">
      <c r="A5888" t="s">
        <v>11001</v>
      </c>
      <c r="B5888" t="s">
        <v>11002</v>
      </c>
      <c r="C5888" s="188">
        <v>230400</v>
      </c>
      <c r="D5888" s="188">
        <v>788200</v>
      </c>
      <c r="E5888" s="188">
        <v>-9900</v>
      </c>
      <c r="F5888" s="188">
        <v>1008700</v>
      </c>
      <c r="G5888" t="s">
        <v>10856</v>
      </c>
    </row>
    <row r="5889" hidden="1" spans="1:7">
      <c r="A5889" t="s">
        <v>11003</v>
      </c>
      <c r="B5889" t="s">
        <v>11004</v>
      </c>
      <c r="C5889" s="188"/>
      <c r="D5889" s="188">
        <v>792000</v>
      </c>
      <c r="E5889" s="188"/>
      <c r="F5889" s="188">
        <v>792000</v>
      </c>
      <c r="G5889" t="s">
        <v>10856</v>
      </c>
    </row>
    <row r="5890" hidden="1" spans="1:7">
      <c r="A5890" t="s">
        <v>11005</v>
      </c>
      <c r="B5890" t="s">
        <v>11006</v>
      </c>
      <c r="C5890" s="188">
        <v>471900</v>
      </c>
      <c r="D5890" s="188">
        <v>125400</v>
      </c>
      <c r="E5890" s="188">
        <v>151200</v>
      </c>
      <c r="F5890" s="188">
        <v>748500</v>
      </c>
      <c r="G5890" t="s">
        <v>10856</v>
      </c>
    </row>
    <row r="5891" hidden="1" spans="1:7">
      <c r="A5891" t="s">
        <v>11007</v>
      </c>
      <c r="B5891" t="s">
        <v>780</v>
      </c>
      <c r="C5891" s="188">
        <v>792000</v>
      </c>
      <c r="D5891" s="188">
        <v>79200</v>
      </c>
      <c r="E5891" s="188"/>
      <c r="F5891" s="188">
        <v>871200</v>
      </c>
      <c r="G5891" t="s">
        <v>10856</v>
      </c>
    </row>
    <row r="5892" hidden="1" spans="1:7">
      <c r="A5892" t="s">
        <v>11008</v>
      </c>
      <c r="B5892" t="s">
        <v>11009</v>
      </c>
      <c r="C5892" s="188">
        <v>1512000</v>
      </c>
      <c r="D5892" s="188">
        <v>1512000</v>
      </c>
      <c r="E5892" s="188">
        <v>1221000</v>
      </c>
      <c r="F5892" s="188">
        <v>4245000</v>
      </c>
      <c r="G5892" t="s">
        <v>10856</v>
      </c>
    </row>
    <row r="5893" hidden="1" spans="1:7">
      <c r="A5893" t="s">
        <v>11010</v>
      </c>
      <c r="B5893" t="s">
        <v>11011</v>
      </c>
      <c r="C5893" s="188">
        <v>79200</v>
      </c>
      <c r="D5893" s="188"/>
      <c r="E5893" s="188">
        <v>79200</v>
      </c>
      <c r="F5893" s="188">
        <v>158400</v>
      </c>
      <c r="G5893" t="s">
        <v>10856</v>
      </c>
    </row>
    <row r="5894" hidden="1" spans="1:7">
      <c r="A5894" t="s">
        <v>11012</v>
      </c>
      <c r="B5894" t="s">
        <v>11013</v>
      </c>
      <c r="C5894" s="188"/>
      <c r="D5894" s="188">
        <v>335640</v>
      </c>
      <c r="E5894" s="188"/>
      <c r="F5894" s="188">
        <v>335640</v>
      </c>
      <c r="G5894" t="s">
        <v>10856</v>
      </c>
    </row>
    <row r="5895" hidden="1" spans="1:7">
      <c r="A5895" t="s">
        <v>11014</v>
      </c>
      <c r="B5895" t="s">
        <v>190</v>
      </c>
      <c r="C5895" s="188"/>
      <c r="D5895" s="188">
        <v>5019900</v>
      </c>
      <c r="E5895" s="188">
        <v>738550</v>
      </c>
      <c r="F5895" s="188">
        <v>5758450</v>
      </c>
      <c r="G5895" t="s">
        <v>10856</v>
      </c>
    </row>
    <row r="5896" hidden="1" spans="1:7">
      <c r="A5896" t="s">
        <v>11015</v>
      </c>
      <c r="B5896" t="s">
        <v>11016</v>
      </c>
      <c r="C5896" s="188">
        <v>219200</v>
      </c>
      <c r="D5896" s="188">
        <v>145600</v>
      </c>
      <c r="E5896" s="188">
        <v>132700</v>
      </c>
      <c r="F5896" s="188">
        <v>497500</v>
      </c>
      <c r="G5896" t="s">
        <v>10856</v>
      </c>
    </row>
    <row r="5897" hidden="1" spans="1:7">
      <c r="A5897" t="s">
        <v>11017</v>
      </c>
      <c r="B5897" t="s">
        <v>11018</v>
      </c>
      <c r="C5897" s="188">
        <v>1188000</v>
      </c>
      <c r="D5897" s="188">
        <v>792000</v>
      </c>
      <c r="E5897" s="188">
        <v>2358000</v>
      </c>
      <c r="F5897" s="188">
        <v>4338000</v>
      </c>
      <c r="G5897" t="s">
        <v>10856</v>
      </c>
    </row>
    <row r="5898" hidden="1" spans="1:7">
      <c r="A5898" t="s">
        <v>11019</v>
      </c>
      <c r="B5898" t="s">
        <v>11020</v>
      </c>
      <c r="C5898" s="188">
        <v>5459000</v>
      </c>
      <c r="D5898" s="188">
        <v>9593550</v>
      </c>
      <c r="E5898" s="188">
        <v>756000</v>
      </c>
      <c r="F5898" s="188">
        <v>15808550</v>
      </c>
      <c r="G5898" t="s">
        <v>10856</v>
      </c>
    </row>
    <row r="5899" hidden="1" spans="1:7">
      <c r="A5899" t="s">
        <v>11021</v>
      </c>
      <c r="B5899" t="s">
        <v>11022</v>
      </c>
      <c r="C5899" s="188">
        <v>8853250</v>
      </c>
      <c r="D5899" s="188">
        <v>5546950</v>
      </c>
      <c r="E5899" s="188">
        <v>9983450</v>
      </c>
      <c r="F5899" s="188">
        <v>24383650</v>
      </c>
      <c r="G5899" t="s">
        <v>10856</v>
      </c>
    </row>
    <row r="5900" hidden="1" spans="1:7">
      <c r="A5900" t="s">
        <v>11023</v>
      </c>
      <c r="B5900" t="s">
        <v>11024</v>
      </c>
      <c r="C5900" s="188">
        <v>79200</v>
      </c>
      <c r="D5900" s="188">
        <v>79200</v>
      </c>
      <c r="E5900" s="188">
        <v>79200</v>
      </c>
      <c r="F5900" s="188">
        <v>237600</v>
      </c>
      <c r="G5900" t="s">
        <v>10856</v>
      </c>
    </row>
    <row r="5901" hidden="1" spans="1:7">
      <c r="A5901" t="s">
        <v>11025</v>
      </c>
      <c r="B5901" t="s">
        <v>11026</v>
      </c>
      <c r="C5901" s="188">
        <v>247500</v>
      </c>
      <c r="D5901" s="188">
        <v>276900</v>
      </c>
      <c r="E5901" s="188">
        <v>62700</v>
      </c>
      <c r="F5901" s="188">
        <v>587100</v>
      </c>
      <c r="G5901" t="s">
        <v>10856</v>
      </c>
    </row>
    <row r="5902" hidden="1" spans="1:7">
      <c r="A5902" t="s">
        <v>11027</v>
      </c>
      <c r="B5902" t="s">
        <v>9186</v>
      </c>
      <c r="C5902" s="188">
        <v>881400</v>
      </c>
      <c r="D5902" s="188"/>
      <c r="E5902" s="188">
        <v>615600</v>
      </c>
      <c r="F5902" s="188">
        <v>1497000</v>
      </c>
      <c r="G5902" t="s">
        <v>10856</v>
      </c>
    </row>
    <row r="5903" hidden="1" spans="1:7">
      <c r="A5903" t="s">
        <v>11028</v>
      </c>
      <c r="B5903" t="s">
        <v>11029</v>
      </c>
      <c r="C5903" s="188"/>
      <c r="D5903" s="188">
        <v>1620000</v>
      </c>
      <c r="E5903" s="188"/>
      <c r="F5903" s="188">
        <v>1620000</v>
      </c>
      <c r="G5903" t="s">
        <v>10856</v>
      </c>
    </row>
    <row r="5904" hidden="1" spans="1:7">
      <c r="A5904" t="s">
        <v>11030</v>
      </c>
      <c r="B5904" t="s">
        <v>11031</v>
      </c>
      <c r="C5904" s="188">
        <v>13122850</v>
      </c>
      <c r="D5904" s="188">
        <v>7572250</v>
      </c>
      <c r="E5904" s="188">
        <v>19829800</v>
      </c>
      <c r="F5904" s="188">
        <v>40524900</v>
      </c>
      <c r="G5904" t="s">
        <v>10856</v>
      </c>
    </row>
    <row r="5905" hidden="1" spans="1:7">
      <c r="A5905" t="s">
        <v>11032</v>
      </c>
      <c r="B5905" t="s">
        <v>11033</v>
      </c>
      <c r="C5905" s="188">
        <v>79200</v>
      </c>
      <c r="D5905" s="188">
        <v>79200</v>
      </c>
      <c r="E5905" s="188"/>
      <c r="F5905" s="188">
        <v>158400</v>
      </c>
      <c r="G5905" t="s">
        <v>10856</v>
      </c>
    </row>
    <row r="5906" hidden="1" spans="1:7">
      <c r="A5906" t="s">
        <v>11034</v>
      </c>
      <c r="B5906" t="s">
        <v>11035</v>
      </c>
      <c r="C5906" s="188">
        <v>151200</v>
      </c>
      <c r="D5906" s="188">
        <v>125400</v>
      </c>
      <c r="E5906" s="188">
        <v>151200</v>
      </c>
      <c r="F5906" s="188">
        <v>427800</v>
      </c>
      <c r="G5906" t="s">
        <v>10856</v>
      </c>
    </row>
    <row r="5907" hidden="1" spans="1:7">
      <c r="A5907" t="s">
        <v>11036</v>
      </c>
      <c r="B5907" t="s">
        <v>11037</v>
      </c>
      <c r="C5907" s="188">
        <v>79200</v>
      </c>
      <c r="D5907" s="188">
        <v>79200</v>
      </c>
      <c r="E5907" s="188"/>
      <c r="F5907" s="188">
        <v>158400</v>
      </c>
      <c r="G5907" t="s">
        <v>10856</v>
      </c>
    </row>
    <row r="5908" hidden="1" spans="1:7">
      <c r="A5908" t="s">
        <v>11038</v>
      </c>
      <c r="B5908" t="s">
        <v>11039</v>
      </c>
      <c r="C5908" s="188"/>
      <c r="D5908" s="188"/>
      <c r="E5908" s="188">
        <v>464400</v>
      </c>
      <c r="F5908" s="188">
        <v>464400</v>
      </c>
      <c r="G5908" t="s">
        <v>10856</v>
      </c>
    </row>
    <row r="5909" hidden="1" spans="1:7">
      <c r="A5909" t="s">
        <v>11040</v>
      </c>
      <c r="B5909" t="s">
        <v>11041</v>
      </c>
      <c r="C5909" s="188">
        <v>756000</v>
      </c>
      <c r="D5909" s="188">
        <v>792000</v>
      </c>
      <c r="E5909" s="188">
        <v>792000</v>
      </c>
      <c r="F5909" s="188">
        <v>2340000</v>
      </c>
      <c r="G5909" t="s">
        <v>10856</v>
      </c>
    </row>
    <row r="5910" hidden="1" spans="1:7">
      <c r="A5910" t="s">
        <v>11042</v>
      </c>
      <c r="B5910" t="s">
        <v>11035</v>
      </c>
      <c r="C5910" s="188">
        <v>1512000</v>
      </c>
      <c r="D5910" s="188">
        <v>756000</v>
      </c>
      <c r="E5910" s="188"/>
      <c r="F5910" s="188">
        <v>2268000</v>
      </c>
      <c r="G5910" t="s">
        <v>10856</v>
      </c>
    </row>
    <row r="5911" hidden="1" spans="1:7">
      <c r="A5911" t="s">
        <v>11043</v>
      </c>
      <c r="B5911" t="s">
        <v>11044</v>
      </c>
      <c r="C5911" s="188">
        <v>-140000</v>
      </c>
      <c r="D5911" s="188"/>
      <c r="E5911" s="188"/>
      <c r="F5911" s="188">
        <v>-140000</v>
      </c>
      <c r="G5911" t="s">
        <v>10856</v>
      </c>
    </row>
    <row r="5912" hidden="1" spans="1:7">
      <c r="A5912" t="s">
        <v>11045</v>
      </c>
      <c r="B5912" t="s">
        <v>11046</v>
      </c>
      <c r="C5912" s="188"/>
      <c r="D5912" s="188">
        <v>2211000</v>
      </c>
      <c r="E5912" s="188">
        <v>6823500</v>
      </c>
      <c r="F5912" s="188">
        <v>9034500</v>
      </c>
      <c r="G5912" t="s">
        <v>10856</v>
      </c>
    </row>
    <row r="5913" hidden="1" spans="1:7">
      <c r="A5913" t="s">
        <v>11047</v>
      </c>
      <c r="B5913" t="s">
        <v>11048</v>
      </c>
      <c r="C5913" s="188">
        <v>151200</v>
      </c>
      <c r="D5913" s="188">
        <v>79200</v>
      </c>
      <c r="E5913" s="188"/>
      <c r="F5913" s="188">
        <v>230400</v>
      </c>
      <c r="G5913" t="s">
        <v>10856</v>
      </c>
    </row>
    <row r="5914" hidden="1" spans="1:7">
      <c r="A5914" t="s">
        <v>11049</v>
      </c>
      <c r="B5914" t="s">
        <v>11050</v>
      </c>
      <c r="C5914" s="188">
        <v>547200</v>
      </c>
      <c r="D5914" s="188">
        <v>226800</v>
      </c>
      <c r="E5914" s="188">
        <v>396000</v>
      </c>
      <c r="F5914" s="188">
        <v>1170000</v>
      </c>
      <c r="G5914" t="s">
        <v>10856</v>
      </c>
    </row>
    <row r="5915" hidden="1" spans="1:7">
      <c r="A5915" t="s">
        <v>11051</v>
      </c>
      <c r="B5915" t="s">
        <v>11052</v>
      </c>
      <c r="C5915" s="188">
        <v>62700</v>
      </c>
      <c r="D5915" s="188">
        <v>756000</v>
      </c>
      <c r="E5915" s="188"/>
      <c r="F5915" s="188">
        <v>818700</v>
      </c>
      <c r="G5915" t="s">
        <v>10856</v>
      </c>
    </row>
    <row r="5916" hidden="1" spans="1:7">
      <c r="A5916" t="s">
        <v>11053</v>
      </c>
      <c r="B5916" t="s">
        <v>11054</v>
      </c>
      <c r="C5916" s="188">
        <v>151200</v>
      </c>
      <c r="D5916" s="188">
        <v>62700</v>
      </c>
      <c r="E5916" s="188"/>
      <c r="F5916" s="188">
        <v>213900</v>
      </c>
      <c r="G5916" t="s">
        <v>10856</v>
      </c>
    </row>
    <row r="5917" hidden="1" spans="1:7">
      <c r="A5917" t="s">
        <v>11055</v>
      </c>
      <c r="B5917" t="s">
        <v>11056</v>
      </c>
      <c r="C5917" s="188">
        <v>52800</v>
      </c>
      <c r="D5917" s="188"/>
      <c r="E5917" s="188"/>
      <c r="F5917" s="188">
        <v>52800</v>
      </c>
      <c r="G5917" t="s">
        <v>10856</v>
      </c>
    </row>
    <row r="5918" hidden="1" spans="1:7">
      <c r="A5918" t="s">
        <v>11057</v>
      </c>
      <c r="B5918" t="s">
        <v>2526</v>
      </c>
      <c r="C5918" s="188">
        <v>283800</v>
      </c>
      <c r="D5918" s="188">
        <v>182800</v>
      </c>
      <c r="E5918" s="188"/>
      <c r="F5918" s="188">
        <v>466600</v>
      </c>
      <c r="G5918" t="s">
        <v>10856</v>
      </c>
    </row>
    <row r="5919" hidden="1" spans="1:7">
      <c r="A5919" t="s">
        <v>11058</v>
      </c>
      <c r="B5919" t="s">
        <v>11059</v>
      </c>
      <c r="C5919" s="188">
        <v>-269830</v>
      </c>
      <c r="D5919" s="188">
        <v>1170000</v>
      </c>
      <c r="E5919" s="188">
        <v>2740800</v>
      </c>
      <c r="F5919" s="188">
        <v>3640970</v>
      </c>
      <c r="G5919" t="s">
        <v>10856</v>
      </c>
    </row>
    <row r="5920" hidden="1" spans="1:7">
      <c r="A5920" t="s">
        <v>11060</v>
      </c>
      <c r="B5920" t="s">
        <v>847</v>
      </c>
      <c r="C5920" s="188"/>
      <c r="D5920" s="188">
        <v>2772000</v>
      </c>
      <c r="E5920" s="188"/>
      <c r="F5920" s="188">
        <v>2772000</v>
      </c>
      <c r="G5920" t="s">
        <v>10856</v>
      </c>
    </row>
    <row r="5921" hidden="1" spans="1:7">
      <c r="A5921" t="s">
        <v>11061</v>
      </c>
      <c r="B5921" t="s">
        <v>11062</v>
      </c>
      <c r="C5921" s="188">
        <v>774000</v>
      </c>
      <c r="D5921" s="188"/>
      <c r="E5921" s="188">
        <v>396000</v>
      </c>
      <c r="F5921" s="188">
        <v>1170000</v>
      </c>
      <c r="G5921" t="s">
        <v>10856</v>
      </c>
    </row>
    <row r="5922" hidden="1" spans="1:7">
      <c r="A5922" t="s">
        <v>11063</v>
      </c>
      <c r="B5922" t="s">
        <v>11064</v>
      </c>
      <c r="C5922" s="188">
        <v>1567500</v>
      </c>
      <c r="D5922" s="188">
        <v>5437500</v>
      </c>
      <c r="E5922" s="188">
        <v>5077500</v>
      </c>
      <c r="F5922" s="188">
        <v>12082500</v>
      </c>
      <c r="G5922" t="s">
        <v>10856</v>
      </c>
    </row>
    <row r="5923" hidden="1" spans="1:7">
      <c r="A5923" t="s">
        <v>11065</v>
      </c>
      <c r="B5923" t="s">
        <v>11066</v>
      </c>
      <c r="C5923" s="188">
        <v>18208500</v>
      </c>
      <c r="D5923" s="188">
        <v>13624400</v>
      </c>
      <c r="E5923" s="188">
        <v>19109000</v>
      </c>
      <c r="F5923" s="188">
        <v>50941900</v>
      </c>
      <c r="G5923" t="s">
        <v>10856</v>
      </c>
    </row>
    <row r="5924" hidden="1" spans="1:7">
      <c r="A5924" t="s">
        <v>11067</v>
      </c>
      <c r="B5924" t="s">
        <v>11068</v>
      </c>
      <c r="C5924" s="188">
        <v>1749600</v>
      </c>
      <c r="D5924" s="188">
        <v>158400</v>
      </c>
      <c r="E5924" s="188">
        <v>532800</v>
      </c>
      <c r="F5924" s="188">
        <v>2440800</v>
      </c>
      <c r="G5924" t="s">
        <v>10856</v>
      </c>
    </row>
    <row r="5925" hidden="1" spans="1:7">
      <c r="A5925" t="s">
        <v>11069</v>
      </c>
      <c r="B5925" t="s">
        <v>11070</v>
      </c>
      <c r="C5925" s="188">
        <v>756000</v>
      </c>
      <c r="D5925" s="188">
        <v>5068800</v>
      </c>
      <c r="E5925" s="188"/>
      <c r="F5925" s="188">
        <v>5824800</v>
      </c>
      <c r="G5925" t="s">
        <v>10856</v>
      </c>
    </row>
    <row r="5926" hidden="1" spans="1:7">
      <c r="A5926" t="s">
        <v>11071</v>
      </c>
      <c r="B5926" t="s">
        <v>11072</v>
      </c>
      <c r="C5926" s="188">
        <v>151200</v>
      </c>
      <c r="D5926" s="188">
        <v>756000</v>
      </c>
      <c r="E5926" s="188"/>
      <c r="F5926" s="188">
        <v>907200</v>
      </c>
      <c r="G5926" t="s">
        <v>10856</v>
      </c>
    </row>
    <row r="5927" hidden="1" spans="1:7">
      <c r="A5927" t="s">
        <v>11073</v>
      </c>
      <c r="B5927" t="s">
        <v>11074</v>
      </c>
      <c r="C5927" s="188"/>
      <c r="D5927" s="188">
        <v>79200</v>
      </c>
      <c r="E5927" s="188">
        <v>234000</v>
      </c>
      <c r="F5927" s="188">
        <v>313200</v>
      </c>
      <c r="G5927" t="s">
        <v>10856</v>
      </c>
    </row>
    <row r="5928" hidden="1" spans="1:7">
      <c r="A5928" t="s">
        <v>11075</v>
      </c>
      <c r="B5928" t="s">
        <v>11076</v>
      </c>
      <c r="C5928" s="188">
        <v>396000</v>
      </c>
      <c r="D5928" s="188">
        <v>313500</v>
      </c>
      <c r="E5928" s="188">
        <v>-11100</v>
      </c>
      <c r="F5928" s="188">
        <v>698400</v>
      </c>
      <c r="G5928" t="s">
        <v>10856</v>
      </c>
    </row>
    <row r="5929" hidden="1" spans="1:7">
      <c r="A5929" t="s">
        <v>11077</v>
      </c>
      <c r="B5929" t="s">
        <v>11078</v>
      </c>
      <c r="C5929" s="188">
        <v>1419000</v>
      </c>
      <c r="D5929" s="188">
        <v>756000</v>
      </c>
      <c r="E5929" s="188">
        <v>1311200</v>
      </c>
      <c r="F5929" s="188">
        <v>3486200</v>
      </c>
      <c r="G5929" t="s">
        <v>10856</v>
      </c>
    </row>
    <row r="5930" hidden="1" spans="1:7">
      <c r="A5930" t="s">
        <v>11079</v>
      </c>
      <c r="B5930" t="s">
        <v>11080</v>
      </c>
      <c r="C5930" s="188"/>
      <c r="D5930" s="188">
        <v>4647000</v>
      </c>
      <c r="E5930" s="188"/>
      <c r="F5930" s="188">
        <v>4647000</v>
      </c>
      <c r="G5930" t="s">
        <v>10856</v>
      </c>
    </row>
    <row r="5931" hidden="1" spans="1:7">
      <c r="A5931" t="s">
        <v>11081</v>
      </c>
      <c r="B5931" t="s">
        <v>11082</v>
      </c>
      <c r="C5931" s="188"/>
      <c r="D5931" s="188">
        <v>79200</v>
      </c>
      <c r="E5931" s="188"/>
      <c r="F5931" s="188">
        <v>79200</v>
      </c>
      <c r="G5931" t="s">
        <v>10856</v>
      </c>
    </row>
    <row r="5932" hidden="1" spans="1:7">
      <c r="A5932" t="s">
        <v>11083</v>
      </c>
      <c r="B5932" t="s">
        <v>11084</v>
      </c>
      <c r="C5932" s="188">
        <v>1256000</v>
      </c>
      <c r="D5932" s="188">
        <v>-576300</v>
      </c>
      <c r="E5932" s="188">
        <v>595200</v>
      </c>
      <c r="F5932" s="188">
        <v>1274900</v>
      </c>
      <c r="G5932" t="s">
        <v>10856</v>
      </c>
    </row>
    <row r="5933" hidden="1" spans="1:7">
      <c r="A5933" t="s">
        <v>11085</v>
      </c>
      <c r="B5933" t="s">
        <v>11086</v>
      </c>
      <c r="C5933" s="188">
        <v>151200</v>
      </c>
      <c r="D5933" s="188"/>
      <c r="E5933" s="188"/>
      <c r="F5933" s="188">
        <v>151200</v>
      </c>
      <c r="G5933" t="s">
        <v>10856</v>
      </c>
    </row>
    <row r="5934" hidden="1" spans="1:7">
      <c r="A5934" t="s">
        <v>11087</v>
      </c>
      <c r="B5934" t="s">
        <v>11088</v>
      </c>
      <c r="C5934" s="188">
        <v>1005150</v>
      </c>
      <c r="D5934" s="188">
        <v>3135000</v>
      </c>
      <c r="E5934" s="188"/>
      <c r="F5934" s="188">
        <v>4140150</v>
      </c>
      <c r="G5934" t="s">
        <v>10856</v>
      </c>
    </row>
    <row r="5935" hidden="1" spans="1:7">
      <c r="A5935" t="s">
        <v>11089</v>
      </c>
      <c r="B5935" t="s">
        <v>11090</v>
      </c>
      <c r="C5935" s="188">
        <v>756000</v>
      </c>
      <c r="D5935" s="188">
        <v>243290</v>
      </c>
      <c r="E5935" s="188">
        <v>5669400</v>
      </c>
      <c r="F5935" s="188">
        <v>6668690</v>
      </c>
      <c r="G5935" t="s">
        <v>10856</v>
      </c>
    </row>
    <row r="5936" hidden="1" spans="1:7">
      <c r="A5936" t="s">
        <v>11091</v>
      </c>
      <c r="B5936" t="s">
        <v>11088</v>
      </c>
      <c r="C5936" s="188">
        <v>420000</v>
      </c>
      <c r="D5936" s="188">
        <v>627000</v>
      </c>
      <c r="E5936" s="188"/>
      <c r="F5936" s="188">
        <v>1047000</v>
      </c>
      <c r="G5936" t="s">
        <v>10856</v>
      </c>
    </row>
    <row r="5937" hidden="1" spans="1:7">
      <c r="A5937" t="s">
        <v>11092</v>
      </c>
      <c r="B5937" t="s">
        <v>11093</v>
      </c>
      <c r="C5937" s="188">
        <v>5004000</v>
      </c>
      <c r="D5937" s="188">
        <v>3484800</v>
      </c>
      <c r="E5937" s="188">
        <v>5115000</v>
      </c>
      <c r="F5937" s="188">
        <v>13603800</v>
      </c>
      <c r="G5937" t="s">
        <v>10856</v>
      </c>
    </row>
    <row r="5938" hidden="1" spans="1:7">
      <c r="A5938" t="s">
        <v>11094</v>
      </c>
      <c r="B5938" t="s">
        <v>11095</v>
      </c>
      <c r="C5938" s="188">
        <v>140773280</v>
      </c>
      <c r="D5938" s="188">
        <v>180510880</v>
      </c>
      <c r="E5938" s="188">
        <v>52361480</v>
      </c>
      <c r="F5938" s="188">
        <v>373645640</v>
      </c>
      <c r="G5938" t="s">
        <v>10856</v>
      </c>
    </row>
    <row r="5939" hidden="1" spans="1:7">
      <c r="A5939" t="s">
        <v>11096</v>
      </c>
      <c r="B5939" t="s">
        <v>11097</v>
      </c>
      <c r="C5939" s="188">
        <v>1897500</v>
      </c>
      <c r="D5939" s="188"/>
      <c r="E5939" s="188">
        <v>1548000</v>
      </c>
      <c r="F5939" s="188">
        <v>3445500</v>
      </c>
      <c r="G5939" t="s">
        <v>10856</v>
      </c>
    </row>
    <row r="5940" hidden="1" spans="1:7">
      <c r="A5940" t="s">
        <v>11098</v>
      </c>
      <c r="B5940" t="s">
        <v>1315</v>
      </c>
      <c r="C5940" s="188"/>
      <c r="D5940" s="188">
        <v>237600</v>
      </c>
      <c r="E5940" s="188">
        <v>615600</v>
      </c>
      <c r="F5940" s="188">
        <v>853200</v>
      </c>
      <c r="G5940" t="s">
        <v>10856</v>
      </c>
    </row>
    <row r="5941" hidden="1" spans="1:7">
      <c r="A5941" t="s">
        <v>11099</v>
      </c>
      <c r="B5941" t="s">
        <v>11100</v>
      </c>
      <c r="C5941" s="188"/>
      <c r="D5941" s="188">
        <v>792000</v>
      </c>
      <c r="E5941" s="188">
        <v>701800</v>
      </c>
      <c r="F5941" s="188">
        <v>1493800</v>
      </c>
      <c r="G5941" t="s">
        <v>10856</v>
      </c>
    </row>
    <row r="5942" hidden="1" spans="1:7">
      <c r="A5942" t="s">
        <v>11101</v>
      </c>
      <c r="B5942" t="s">
        <v>11102</v>
      </c>
      <c r="C5942" s="188">
        <v>290400</v>
      </c>
      <c r="D5942" s="188">
        <v>437200</v>
      </c>
      <c r="E5942" s="188">
        <v>635100</v>
      </c>
      <c r="F5942" s="188">
        <v>1362700</v>
      </c>
      <c r="G5942" t="s">
        <v>10856</v>
      </c>
    </row>
    <row r="5943" hidden="1" spans="1:7">
      <c r="A5943" t="s">
        <v>11103</v>
      </c>
      <c r="B5943" t="s">
        <v>11104</v>
      </c>
      <c r="C5943" s="188">
        <v>1425200</v>
      </c>
      <c r="D5943" s="188">
        <v>9880200</v>
      </c>
      <c r="E5943" s="188">
        <v>-125400</v>
      </c>
      <c r="F5943" s="188">
        <v>11180000</v>
      </c>
      <c r="G5943" t="s">
        <v>10856</v>
      </c>
    </row>
    <row r="5944" hidden="1" spans="1:7">
      <c r="A5944" t="s">
        <v>11105</v>
      </c>
      <c r="B5944" t="s">
        <v>11106</v>
      </c>
      <c r="C5944" s="188">
        <v>79200</v>
      </c>
      <c r="D5944" s="188">
        <v>101350</v>
      </c>
      <c r="E5944" s="188">
        <v>75600</v>
      </c>
      <c r="F5944" s="188">
        <v>256150</v>
      </c>
      <c r="G5944" t="s">
        <v>10856</v>
      </c>
    </row>
    <row r="5945" hidden="1" spans="1:7">
      <c r="A5945" t="s">
        <v>11107</v>
      </c>
      <c r="B5945" t="s">
        <v>11108</v>
      </c>
      <c r="C5945" s="188">
        <v>1511040</v>
      </c>
      <c r="D5945" s="188">
        <v>897200</v>
      </c>
      <c r="E5945" s="188">
        <v>1327800</v>
      </c>
      <c r="F5945" s="188">
        <v>3736040</v>
      </c>
      <c r="G5945" t="s">
        <v>10856</v>
      </c>
    </row>
    <row r="5946" hidden="1" spans="1:7">
      <c r="A5946" t="s">
        <v>11109</v>
      </c>
      <c r="B5946" t="s">
        <v>11110</v>
      </c>
      <c r="C5946" s="188">
        <v>57180</v>
      </c>
      <c r="D5946" s="188">
        <v>201000</v>
      </c>
      <c r="E5946" s="188"/>
      <c r="F5946" s="188">
        <v>258180</v>
      </c>
      <c r="G5946" t="s">
        <v>10856</v>
      </c>
    </row>
    <row r="5947" hidden="1" spans="1:7">
      <c r="A5947" t="s">
        <v>11111</v>
      </c>
      <c r="B5947" t="s">
        <v>11112</v>
      </c>
      <c r="C5947" s="188">
        <v>141900</v>
      </c>
      <c r="D5947" s="188">
        <v>177540</v>
      </c>
      <c r="E5947" s="188">
        <v>-177540</v>
      </c>
      <c r="F5947" s="188">
        <v>141900</v>
      </c>
      <c r="G5947" t="s">
        <v>10856</v>
      </c>
    </row>
    <row r="5948" hidden="1" spans="1:7">
      <c r="A5948" t="s">
        <v>11113</v>
      </c>
      <c r="B5948" t="s">
        <v>2260</v>
      </c>
      <c r="C5948" s="188">
        <v>691500</v>
      </c>
      <c r="D5948" s="188">
        <v>313500</v>
      </c>
      <c r="E5948" s="188"/>
      <c r="F5948" s="188">
        <v>1005000</v>
      </c>
      <c r="G5948" t="s">
        <v>10856</v>
      </c>
    </row>
    <row r="5949" hidden="1" spans="1:7">
      <c r="A5949" t="s">
        <v>11114</v>
      </c>
      <c r="B5949" t="s">
        <v>11115</v>
      </c>
      <c r="C5949" s="188">
        <v>1249400</v>
      </c>
      <c r="D5949" s="188">
        <v>1778400</v>
      </c>
      <c r="E5949" s="188">
        <v>1987500</v>
      </c>
      <c r="F5949" s="188">
        <v>5015300</v>
      </c>
      <c r="G5949" t="s">
        <v>10856</v>
      </c>
    </row>
    <row r="5950" hidden="1" spans="1:7">
      <c r="A5950" t="s">
        <v>11116</v>
      </c>
      <c r="B5950" t="s">
        <v>11117</v>
      </c>
      <c r="C5950" s="188">
        <v>470640</v>
      </c>
      <c r="D5950" s="188">
        <v>158400</v>
      </c>
      <c r="E5950" s="188">
        <v>125400</v>
      </c>
      <c r="F5950" s="188">
        <v>754440</v>
      </c>
      <c r="G5950" t="s">
        <v>10856</v>
      </c>
    </row>
    <row r="5951" hidden="1" spans="1:7">
      <c r="A5951" t="s">
        <v>11118</v>
      </c>
      <c r="B5951" t="s">
        <v>11119</v>
      </c>
      <c r="C5951" s="188">
        <v>1715300</v>
      </c>
      <c r="D5951" s="188">
        <v>2336000</v>
      </c>
      <c r="E5951" s="188">
        <v>627000</v>
      </c>
      <c r="F5951" s="188">
        <v>4678300</v>
      </c>
      <c r="G5951" t="s">
        <v>10856</v>
      </c>
    </row>
    <row r="5952" hidden="1" spans="1:7">
      <c r="A5952" t="s">
        <v>11120</v>
      </c>
      <c r="B5952" t="s">
        <v>11121</v>
      </c>
      <c r="C5952" s="188">
        <v>1188000</v>
      </c>
      <c r="D5952" s="188"/>
      <c r="E5952" s="188">
        <v>691500</v>
      </c>
      <c r="F5952" s="188">
        <v>1879500</v>
      </c>
      <c r="G5952" t="s">
        <v>10856</v>
      </c>
    </row>
    <row r="5953" hidden="1" spans="1:7">
      <c r="A5953" t="s">
        <v>11122</v>
      </c>
      <c r="B5953" t="s">
        <v>11123</v>
      </c>
      <c r="C5953" s="188"/>
      <c r="D5953" s="188"/>
      <c r="E5953" s="188">
        <v>1105500</v>
      </c>
      <c r="F5953" s="188">
        <v>1105500</v>
      </c>
      <c r="G5953" t="s">
        <v>10856</v>
      </c>
    </row>
    <row r="5954" hidden="1" spans="1:7">
      <c r="A5954" t="s">
        <v>11124</v>
      </c>
      <c r="B5954" t="s">
        <v>11125</v>
      </c>
      <c r="C5954" s="188">
        <v>3174000</v>
      </c>
      <c r="D5954" s="188">
        <v>18498000</v>
      </c>
      <c r="E5954" s="188">
        <v>2970000</v>
      </c>
      <c r="F5954" s="188">
        <v>24642000</v>
      </c>
      <c r="G5954" t="s">
        <v>10856</v>
      </c>
    </row>
    <row r="5955" hidden="1" spans="1:7">
      <c r="A5955" t="s">
        <v>11126</v>
      </c>
      <c r="B5955" t="s">
        <v>11127</v>
      </c>
      <c r="C5955" s="188">
        <v>221100</v>
      </c>
      <c r="D5955" s="188">
        <v>1044000</v>
      </c>
      <c r="E5955" s="188">
        <v>59400</v>
      </c>
      <c r="F5955" s="188">
        <v>1324500</v>
      </c>
      <c r="G5955" t="s">
        <v>10856</v>
      </c>
    </row>
    <row r="5956" hidden="1" spans="1:7">
      <c r="A5956" t="s">
        <v>11128</v>
      </c>
      <c r="B5956" t="s">
        <v>11129</v>
      </c>
      <c r="C5956" s="188">
        <v>15474800</v>
      </c>
      <c r="D5956" s="188">
        <v>4392000</v>
      </c>
      <c r="E5956" s="188"/>
      <c r="F5956" s="188">
        <v>19866800</v>
      </c>
      <c r="G5956" t="s">
        <v>10856</v>
      </c>
    </row>
    <row r="5957" hidden="1" spans="1:7">
      <c r="A5957" t="s">
        <v>11130</v>
      </c>
      <c r="B5957" t="s">
        <v>11131</v>
      </c>
      <c r="C5957" s="188">
        <v>125400</v>
      </c>
      <c r="D5957" s="188"/>
      <c r="E5957" s="188">
        <v>-125400</v>
      </c>
      <c r="F5957" s="188">
        <v>0</v>
      </c>
      <c r="G5957" t="s">
        <v>10856</v>
      </c>
    </row>
    <row r="5958" hidden="1" spans="1:7">
      <c r="A5958" t="s">
        <v>11132</v>
      </c>
      <c r="B5958" t="s">
        <v>11133</v>
      </c>
      <c r="C5958" s="188">
        <v>5678100</v>
      </c>
      <c r="D5958" s="188">
        <v>4899000</v>
      </c>
      <c r="E5958" s="188">
        <v>2340000</v>
      </c>
      <c r="F5958" s="188">
        <v>12917100</v>
      </c>
      <c r="G5958" t="s">
        <v>10856</v>
      </c>
    </row>
    <row r="5959" hidden="1" spans="1:7">
      <c r="A5959" t="s">
        <v>11134</v>
      </c>
      <c r="B5959" t="s">
        <v>11135</v>
      </c>
      <c r="C5959" s="188">
        <v>4202100</v>
      </c>
      <c r="D5959" s="188">
        <v>604800</v>
      </c>
      <c r="E5959" s="188">
        <v>735200</v>
      </c>
      <c r="F5959" s="188">
        <v>5542100</v>
      </c>
      <c r="G5959" t="s">
        <v>10856</v>
      </c>
    </row>
    <row r="5960" hidden="1" spans="1:7">
      <c r="A5960" t="s">
        <v>11136</v>
      </c>
      <c r="B5960" t="s">
        <v>11137</v>
      </c>
      <c r="C5960" s="188">
        <v>141900</v>
      </c>
      <c r="D5960" s="188">
        <v>256740</v>
      </c>
      <c r="E5960" s="188"/>
      <c r="F5960" s="188">
        <v>398640</v>
      </c>
      <c r="G5960" t="s">
        <v>10856</v>
      </c>
    </row>
    <row r="5961" hidden="1" spans="1:7">
      <c r="A5961" t="s">
        <v>11138</v>
      </c>
      <c r="B5961" t="s">
        <v>11139</v>
      </c>
      <c r="C5961" s="188">
        <v>8998000</v>
      </c>
      <c r="D5961" s="188">
        <v>8262000</v>
      </c>
      <c r="E5961" s="188">
        <v>21140400</v>
      </c>
      <c r="F5961" s="188">
        <v>38400400</v>
      </c>
      <c r="G5961" t="s">
        <v>10856</v>
      </c>
    </row>
    <row r="5962" hidden="1" spans="1:7">
      <c r="A5962" t="s">
        <v>11140</v>
      </c>
      <c r="B5962" t="s">
        <v>11141</v>
      </c>
      <c r="C5962" s="188">
        <v>3909600</v>
      </c>
      <c r="D5962" s="188">
        <v>415150</v>
      </c>
      <c r="E5962" s="188">
        <v>2409000</v>
      </c>
      <c r="F5962" s="188">
        <v>6733750</v>
      </c>
      <c r="G5962" t="s">
        <v>10856</v>
      </c>
    </row>
    <row r="5963" hidden="1" spans="1:7">
      <c r="A5963" t="s">
        <v>11142</v>
      </c>
      <c r="B5963" t="s">
        <v>11143</v>
      </c>
      <c r="C5963" s="188">
        <v>62700</v>
      </c>
      <c r="D5963" s="188"/>
      <c r="E5963" s="188"/>
      <c r="F5963" s="188">
        <v>62700</v>
      </c>
      <c r="G5963" t="s">
        <v>10856</v>
      </c>
    </row>
    <row r="5964" hidden="1" spans="1:7">
      <c r="A5964" t="s">
        <v>11144</v>
      </c>
      <c r="B5964" t="s">
        <v>11145</v>
      </c>
      <c r="C5964" s="188">
        <v>1512000</v>
      </c>
      <c r="D5964" s="188">
        <v>188100</v>
      </c>
      <c r="E5964" s="188"/>
      <c r="F5964" s="188">
        <v>1700100</v>
      </c>
      <c r="G5964" t="s">
        <v>10856</v>
      </c>
    </row>
    <row r="5965" hidden="1" spans="1:7">
      <c r="A5965" t="s">
        <v>11146</v>
      </c>
      <c r="B5965" t="s">
        <v>11147</v>
      </c>
      <c r="C5965" s="188">
        <v>62700</v>
      </c>
      <c r="D5965" s="188">
        <v>214200</v>
      </c>
      <c r="E5965" s="188">
        <v>373900</v>
      </c>
      <c r="F5965" s="188">
        <v>650800</v>
      </c>
      <c r="G5965" t="s">
        <v>10856</v>
      </c>
    </row>
    <row r="5966" hidden="1" spans="1:7">
      <c r="A5966" t="s">
        <v>11148</v>
      </c>
      <c r="B5966" t="s">
        <v>11149</v>
      </c>
      <c r="C5966" s="188">
        <v>46952400</v>
      </c>
      <c r="D5966" s="188">
        <v>35896800</v>
      </c>
      <c r="E5966" s="188">
        <v>25370000</v>
      </c>
      <c r="F5966" s="188">
        <v>108219200</v>
      </c>
      <c r="G5966" t="s">
        <v>10856</v>
      </c>
    </row>
    <row r="5967" hidden="1" spans="1:7">
      <c r="A5967" t="s">
        <v>11150</v>
      </c>
      <c r="B5967" t="s">
        <v>11151</v>
      </c>
      <c r="C5967" s="188">
        <v>8335000</v>
      </c>
      <c r="D5967" s="188">
        <v>1991000</v>
      </c>
      <c r="E5967" s="188">
        <v>4290000</v>
      </c>
      <c r="F5967" s="188">
        <v>14616000</v>
      </c>
      <c r="G5967" t="s">
        <v>10856</v>
      </c>
    </row>
    <row r="5968" hidden="1" spans="1:7">
      <c r="A5968" t="s">
        <v>11152</v>
      </c>
      <c r="B5968" t="s">
        <v>11153</v>
      </c>
      <c r="C5968" s="188">
        <v>2468880</v>
      </c>
      <c r="D5968" s="188">
        <v>13399940</v>
      </c>
      <c r="E5968" s="188">
        <v>-2113650</v>
      </c>
      <c r="F5968" s="188">
        <v>13755170</v>
      </c>
      <c r="G5968" t="s">
        <v>10856</v>
      </c>
    </row>
    <row r="5969" hidden="1" spans="1:7">
      <c r="A5969" t="s">
        <v>11154</v>
      </c>
      <c r="B5969" t="s">
        <v>11155</v>
      </c>
      <c r="C5969" s="188">
        <v>485400</v>
      </c>
      <c r="D5969" s="188">
        <v>522500</v>
      </c>
      <c r="E5969" s="188"/>
      <c r="F5969" s="188">
        <v>1007900</v>
      </c>
      <c r="G5969" t="s">
        <v>10856</v>
      </c>
    </row>
    <row r="5970" hidden="1" spans="1:7">
      <c r="A5970" t="s">
        <v>11156</v>
      </c>
      <c r="B5970" t="s">
        <v>11157</v>
      </c>
      <c r="C5970" s="188">
        <v>173548430</v>
      </c>
      <c r="D5970" s="188">
        <v>58387250</v>
      </c>
      <c r="E5970" s="188">
        <v>165529350</v>
      </c>
      <c r="F5970" s="188">
        <v>397465030</v>
      </c>
      <c r="G5970" t="s">
        <v>10856</v>
      </c>
    </row>
    <row r="5971" hidden="1" spans="1:7">
      <c r="A5971" t="s">
        <v>11158</v>
      </c>
      <c r="B5971" t="s">
        <v>11159</v>
      </c>
      <c r="C5971" s="188">
        <v>65047150</v>
      </c>
      <c r="D5971" s="188">
        <v>123759650</v>
      </c>
      <c r="E5971" s="188">
        <v>164609900</v>
      </c>
      <c r="F5971" s="188">
        <v>353416700</v>
      </c>
      <c r="G5971" t="s">
        <v>10856</v>
      </c>
    </row>
    <row r="5972" hidden="1" spans="1:7">
      <c r="A5972" t="s">
        <v>11160</v>
      </c>
      <c r="B5972" t="s">
        <v>11161</v>
      </c>
      <c r="C5972" s="188">
        <v>151200</v>
      </c>
      <c r="D5972" s="188">
        <v>75600</v>
      </c>
      <c r="E5972" s="188"/>
      <c r="F5972" s="188">
        <v>226800</v>
      </c>
      <c r="G5972" t="s">
        <v>10856</v>
      </c>
    </row>
    <row r="5973" hidden="1" spans="1:7">
      <c r="A5973" t="s">
        <v>11162</v>
      </c>
      <c r="B5973" t="s">
        <v>11163</v>
      </c>
      <c r="C5973" s="188">
        <v>18823500</v>
      </c>
      <c r="D5973" s="188">
        <v>8772000</v>
      </c>
      <c r="E5973" s="188">
        <v>15481000</v>
      </c>
      <c r="F5973" s="188">
        <v>43076500</v>
      </c>
      <c r="G5973" t="s">
        <v>10856</v>
      </c>
    </row>
    <row r="5974" hidden="1" spans="1:7">
      <c r="A5974" t="s">
        <v>11164</v>
      </c>
      <c r="B5974" t="s">
        <v>11165</v>
      </c>
      <c r="C5974" s="188">
        <v>26130000</v>
      </c>
      <c r="D5974" s="188">
        <v>17637000</v>
      </c>
      <c r="E5974" s="188">
        <v>30082000</v>
      </c>
      <c r="F5974" s="188">
        <v>73849000</v>
      </c>
      <c r="G5974" t="s">
        <v>10856</v>
      </c>
    </row>
    <row r="5975" hidden="1" spans="1:7">
      <c r="A5975" t="s">
        <v>11166</v>
      </c>
      <c r="B5975" t="s">
        <v>10263</v>
      </c>
      <c r="C5975" s="188">
        <v>145600</v>
      </c>
      <c r="D5975" s="188">
        <v>420200</v>
      </c>
      <c r="E5975" s="188"/>
      <c r="F5975" s="188">
        <v>565800</v>
      </c>
      <c r="G5975" t="s">
        <v>10856</v>
      </c>
    </row>
    <row r="5976" hidden="1" spans="1:7">
      <c r="A5976" t="s">
        <v>11167</v>
      </c>
      <c r="B5976" t="s">
        <v>11168</v>
      </c>
      <c r="C5976" s="188">
        <v>596540</v>
      </c>
      <c r="D5976" s="188">
        <v>3993000</v>
      </c>
      <c r="E5976" s="188">
        <v>2852300</v>
      </c>
      <c r="F5976" s="188">
        <v>7441840</v>
      </c>
      <c r="G5976" t="s">
        <v>10856</v>
      </c>
    </row>
    <row r="5977" hidden="1" spans="1:7">
      <c r="A5977" t="s">
        <v>11169</v>
      </c>
      <c r="B5977" t="s">
        <v>11170</v>
      </c>
      <c r="C5977" s="188">
        <v>8604000</v>
      </c>
      <c r="D5977" s="188">
        <v>9357000</v>
      </c>
      <c r="E5977" s="188">
        <v>4596200</v>
      </c>
      <c r="F5977" s="188">
        <v>22557200</v>
      </c>
      <c r="G5977" t="s">
        <v>10856</v>
      </c>
    </row>
    <row r="5978" hidden="1" spans="1:7">
      <c r="A5978" t="s">
        <v>11171</v>
      </c>
      <c r="B5978" t="s">
        <v>11172</v>
      </c>
      <c r="C5978" s="188">
        <v>896100</v>
      </c>
      <c r="D5978" s="188">
        <v>313200</v>
      </c>
      <c r="E5978" s="188">
        <v>197700</v>
      </c>
      <c r="F5978" s="188">
        <v>1407000</v>
      </c>
      <c r="G5978" t="s">
        <v>10856</v>
      </c>
    </row>
    <row r="5979" hidden="1" spans="1:7">
      <c r="A5979" t="s">
        <v>11173</v>
      </c>
      <c r="B5979" t="s">
        <v>11174</v>
      </c>
      <c r="C5979" s="188">
        <v>20913000</v>
      </c>
      <c r="D5979" s="188">
        <v>21871500</v>
      </c>
      <c r="E5979" s="188">
        <v>25983000</v>
      </c>
      <c r="F5979" s="188">
        <v>68767500</v>
      </c>
      <c r="G5979" t="s">
        <v>10856</v>
      </c>
    </row>
    <row r="5980" hidden="1" spans="1:7">
      <c r="A5980" t="s">
        <v>11175</v>
      </c>
      <c r="B5980" t="s">
        <v>11176</v>
      </c>
      <c r="C5980" s="188">
        <v>234000</v>
      </c>
      <c r="D5980" s="188">
        <v>79200</v>
      </c>
      <c r="E5980" s="188"/>
      <c r="F5980" s="188">
        <v>313200</v>
      </c>
      <c r="G5980" t="s">
        <v>10856</v>
      </c>
    </row>
    <row r="5981" hidden="1" spans="1:7">
      <c r="A5981" t="s">
        <v>11177</v>
      </c>
      <c r="B5981" t="s">
        <v>11178</v>
      </c>
      <c r="C5981" s="188">
        <v>62700</v>
      </c>
      <c r="D5981" s="188"/>
      <c r="E5981" s="188"/>
      <c r="F5981" s="188">
        <v>62700</v>
      </c>
      <c r="G5981" t="s">
        <v>10856</v>
      </c>
    </row>
    <row r="5982" hidden="1" spans="1:7">
      <c r="A5982" t="s">
        <v>11179</v>
      </c>
      <c r="B5982" t="s">
        <v>11180</v>
      </c>
      <c r="C5982" s="188">
        <v>151200</v>
      </c>
      <c r="D5982" s="188">
        <v>79200</v>
      </c>
      <c r="E5982" s="188"/>
      <c r="F5982" s="188">
        <v>230400</v>
      </c>
      <c r="G5982" t="s">
        <v>10856</v>
      </c>
    </row>
    <row r="5983" hidden="1" spans="1:7">
      <c r="A5983" t="s">
        <v>11181</v>
      </c>
      <c r="B5983" t="s">
        <v>11182</v>
      </c>
      <c r="C5983" s="188">
        <v>79200</v>
      </c>
      <c r="D5983" s="188">
        <v>79200</v>
      </c>
      <c r="E5983" s="188"/>
      <c r="F5983" s="188">
        <v>158400</v>
      </c>
      <c r="G5983" t="s">
        <v>10856</v>
      </c>
    </row>
    <row r="5984" hidden="1" spans="1:7">
      <c r="A5984" t="s">
        <v>11183</v>
      </c>
      <c r="B5984" t="s">
        <v>11184</v>
      </c>
      <c r="C5984" s="188">
        <v>1897800</v>
      </c>
      <c r="D5984" s="188">
        <v>1973400</v>
      </c>
      <c r="E5984" s="188"/>
      <c r="F5984" s="188">
        <v>3871200</v>
      </c>
      <c r="G5984" t="s">
        <v>10856</v>
      </c>
    </row>
    <row r="5985" hidden="1" spans="1:7">
      <c r="A5985" t="s">
        <v>11185</v>
      </c>
      <c r="B5985" t="s">
        <v>11186</v>
      </c>
      <c r="C5985" s="188">
        <v>627000</v>
      </c>
      <c r="D5985" s="188">
        <v>2465400</v>
      </c>
      <c r="E5985" s="188">
        <v>2931000</v>
      </c>
      <c r="F5985" s="188">
        <v>6023400</v>
      </c>
      <c r="G5985" t="s">
        <v>10856</v>
      </c>
    </row>
    <row r="5986" hidden="1" spans="1:7">
      <c r="A5986" t="s">
        <v>11187</v>
      </c>
      <c r="B5986" t="s">
        <v>11188</v>
      </c>
      <c r="C5986" s="188"/>
      <c r="D5986" s="188">
        <v>79200</v>
      </c>
      <c r="E5986" s="188">
        <v>627000</v>
      </c>
      <c r="F5986" s="188">
        <v>706200</v>
      </c>
      <c r="G5986" t="s">
        <v>10856</v>
      </c>
    </row>
    <row r="5987" hidden="1" spans="1:7">
      <c r="A5987" t="s">
        <v>11189</v>
      </c>
      <c r="B5987" t="s">
        <v>11190</v>
      </c>
      <c r="C5987" s="188">
        <v>1629000</v>
      </c>
      <c r="D5987" s="188">
        <v>792000</v>
      </c>
      <c r="E5987" s="188">
        <v>1584000</v>
      </c>
      <c r="F5987" s="188">
        <v>4005000</v>
      </c>
      <c r="G5987" t="s">
        <v>10856</v>
      </c>
    </row>
    <row r="5988" hidden="1" spans="1:7">
      <c r="A5988" t="s">
        <v>11191</v>
      </c>
      <c r="B5988" t="s">
        <v>10235</v>
      </c>
      <c r="C5988" s="188"/>
      <c r="D5988" s="188">
        <v>75600</v>
      </c>
      <c r="E5988" s="188">
        <v>79200</v>
      </c>
      <c r="F5988" s="188">
        <v>154800</v>
      </c>
      <c r="G5988" t="s">
        <v>10856</v>
      </c>
    </row>
    <row r="5989" hidden="1" spans="1:7">
      <c r="A5989" t="s">
        <v>11192</v>
      </c>
      <c r="B5989" t="s">
        <v>11193</v>
      </c>
      <c r="C5989" s="188">
        <v>1419000</v>
      </c>
      <c r="D5989" s="188">
        <v>627000</v>
      </c>
      <c r="E5989" s="188">
        <v>1548000</v>
      </c>
      <c r="F5989" s="188">
        <v>3594000</v>
      </c>
      <c r="G5989" t="s">
        <v>10856</v>
      </c>
    </row>
    <row r="5990" hidden="1" spans="1:7">
      <c r="A5990" t="s">
        <v>11194</v>
      </c>
      <c r="B5990" t="s">
        <v>11195</v>
      </c>
      <c r="C5990" s="188">
        <v>79200</v>
      </c>
      <c r="D5990" s="188">
        <v>79200</v>
      </c>
      <c r="E5990" s="188">
        <v>79200</v>
      </c>
      <c r="F5990" s="188">
        <v>237600</v>
      </c>
      <c r="G5990" t="s">
        <v>10856</v>
      </c>
    </row>
    <row r="5991" hidden="1" spans="1:7">
      <c r="A5991" t="s">
        <v>11196</v>
      </c>
      <c r="B5991" t="s">
        <v>10154</v>
      </c>
      <c r="C5991" s="188">
        <v>188100</v>
      </c>
      <c r="D5991" s="188">
        <v>1506450</v>
      </c>
      <c r="E5991" s="188">
        <v>313500</v>
      </c>
      <c r="F5991" s="188">
        <v>2008050</v>
      </c>
      <c r="G5991" t="s">
        <v>10856</v>
      </c>
    </row>
    <row r="5992" hidden="1" spans="1:7">
      <c r="A5992" t="s">
        <v>11197</v>
      </c>
      <c r="B5992" t="s">
        <v>11198</v>
      </c>
      <c r="C5992" s="188">
        <v>154800</v>
      </c>
      <c r="D5992" s="188">
        <v>75600</v>
      </c>
      <c r="E5992" s="188"/>
      <c r="F5992" s="188">
        <v>230400</v>
      </c>
      <c r="G5992" t="s">
        <v>10856</v>
      </c>
    </row>
    <row r="5993" hidden="1" spans="1:7">
      <c r="A5993" t="s">
        <v>11199</v>
      </c>
      <c r="B5993" t="s">
        <v>11200</v>
      </c>
      <c r="C5993" s="188">
        <v>234000</v>
      </c>
      <c r="D5993" s="188"/>
      <c r="E5993" s="188"/>
      <c r="F5993" s="188">
        <v>234000</v>
      </c>
      <c r="G5993" t="s">
        <v>10856</v>
      </c>
    </row>
    <row r="5994" hidden="1" spans="1:7">
      <c r="A5994" t="s">
        <v>11201</v>
      </c>
      <c r="B5994" t="s">
        <v>11202</v>
      </c>
      <c r="C5994" s="188">
        <v>1637400</v>
      </c>
      <c r="D5994" s="188">
        <v>396000</v>
      </c>
      <c r="E5994" s="188"/>
      <c r="F5994" s="188">
        <v>2033400</v>
      </c>
      <c r="G5994" t="s">
        <v>10856</v>
      </c>
    </row>
    <row r="5995" hidden="1" spans="1:7">
      <c r="A5995" t="s">
        <v>11203</v>
      </c>
      <c r="B5995" t="s">
        <v>11204</v>
      </c>
      <c r="C5995" s="188">
        <v>-217800</v>
      </c>
      <c r="D5995" s="188"/>
      <c r="E5995" s="188"/>
      <c r="F5995" s="188">
        <v>-217800</v>
      </c>
      <c r="G5995" t="s">
        <v>10856</v>
      </c>
    </row>
    <row r="5996" hidden="1" spans="1:7">
      <c r="A5996" t="s">
        <v>11205</v>
      </c>
      <c r="B5996" t="s">
        <v>11206</v>
      </c>
      <c r="C5996" s="188">
        <v>79200</v>
      </c>
      <c r="D5996" s="188">
        <v>79200</v>
      </c>
      <c r="E5996" s="188"/>
      <c r="F5996" s="188">
        <v>158400</v>
      </c>
      <c r="G5996" t="s">
        <v>10856</v>
      </c>
    </row>
    <row r="5997" hidden="1" spans="1:7">
      <c r="A5997" t="s">
        <v>11207</v>
      </c>
      <c r="B5997" t="s">
        <v>11208</v>
      </c>
      <c r="C5997" s="188">
        <v>151200</v>
      </c>
      <c r="D5997" s="188">
        <v>79200</v>
      </c>
      <c r="E5997" s="188"/>
      <c r="F5997" s="188">
        <v>230400</v>
      </c>
      <c r="G5997" t="s">
        <v>10856</v>
      </c>
    </row>
    <row r="5998" hidden="1" spans="1:7">
      <c r="A5998" t="s">
        <v>11209</v>
      </c>
      <c r="B5998" t="s">
        <v>11210</v>
      </c>
      <c r="C5998" s="188">
        <v>79200</v>
      </c>
      <c r="D5998" s="188">
        <v>79200</v>
      </c>
      <c r="E5998" s="188">
        <v>79200</v>
      </c>
      <c r="F5998" s="188">
        <v>237600</v>
      </c>
      <c r="G5998" t="s">
        <v>10856</v>
      </c>
    </row>
    <row r="5999" hidden="1" spans="1:7">
      <c r="A5999" t="s">
        <v>11211</v>
      </c>
      <c r="B5999" t="s">
        <v>11212</v>
      </c>
      <c r="C5999" s="188">
        <v>1292580</v>
      </c>
      <c r="D5999" s="188">
        <v>283800</v>
      </c>
      <c r="E5999" s="188">
        <v>691500</v>
      </c>
      <c r="F5999" s="188">
        <v>2267880</v>
      </c>
      <c r="G5999" t="s">
        <v>10856</v>
      </c>
    </row>
    <row r="6000" hidden="1" spans="1:7">
      <c r="A6000" t="s">
        <v>11213</v>
      </c>
      <c r="B6000" t="s">
        <v>352</v>
      </c>
      <c r="C6000" s="188">
        <v>0</v>
      </c>
      <c r="D6000" s="188"/>
      <c r="E6000" s="188">
        <v>151200</v>
      </c>
      <c r="F6000" s="188">
        <v>151200</v>
      </c>
      <c r="G6000" t="s">
        <v>10856</v>
      </c>
    </row>
    <row r="6001" hidden="1" spans="1:7">
      <c r="A6001" t="s">
        <v>11214</v>
      </c>
      <c r="B6001" t="s">
        <v>11215</v>
      </c>
      <c r="C6001" s="188">
        <v>125400</v>
      </c>
      <c r="D6001" s="188">
        <v>151200</v>
      </c>
      <c r="E6001" s="188"/>
      <c r="F6001" s="188">
        <v>276600</v>
      </c>
      <c r="G6001" t="s">
        <v>10856</v>
      </c>
    </row>
    <row r="6002" hidden="1" spans="1:7">
      <c r="A6002" t="s">
        <v>11216</v>
      </c>
      <c r="B6002" t="s">
        <v>11217</v>
      </c>
      <c r="C6002" s="188"/>
      <c r="D6002" s="188">
        <v>151200</v>
      </c>
      <c r="E6002" s="188">
        <v>283800</v>
      </c>
      <c r="F6002" s="188">
        <v>435000</v>
      </c>
      <c r="G6002" t="s">
        <v>10856</v>
      </c>
    </row>
    <row r="6003" hidden="1" spans="1:7">
      <c r="A6003" t="s">
        <v>11218</v>
      </c>
      <c r="B6003" t="s">
        <v>11219</v>
      </c>
      <c r="C6003" s="188">
        <v>1170000</v>
      </c>
      <c r="D6003" s="188">
        <v>558000</v>
      </c>
      <c r="E6003" s="188">
        <v>943200</v>
      </c>
      <c r="F6003" s="188">
        <v>2671200</v>
      </c>
      <c r="G6003" t="s">
        <v>10856</v>
      </c>
    </row>
    <row r="6004" hidden="1" spans="1:7">
      <c r="A6004" t="s">
        <v>11220</v>
      </c>
      <c r="B6004" t="s">
        <v>11221</v>
      </c>
      <c r="C6004" s="188">
        <v>924000</v>
      </c>
      <c r="D6004" s="188">
        <v>627000</v>
      </c>
      <c r="E6004" s="188">
        <v>1188000</v>
      </c>
      <c r="F6004" s="188">
        <v>2739000</v>
      </c>
      <c r="G6004" t="s">
        <v>10856</v>
      </c>
    </row>
    <row r="6005" hidden="1" spans="1:7">
      <c r="A6005" t="s">
        <v>11222</v>
      </c>
      <c r="B6005" t="s">
        <v>11223</v>
      </c>
      <c r="C6005" s="188">
        <v>79200</v>
      </c>
      <c r="D6005" s="188">
        <v>79200</v>
      </c>
      <c r="E6005" s="188">
        <v>79200</v>
      </c>
      <c r="F6005" s="188">
        <v>237600</v>
      </c>
      <c r="G6005" t="s">
        <v>10856</v>
      </c>
    </row>
    <row r="6006" hidden="1" spans="1:7">
      <c r="A6006" t="s">
        <v>11224</v>
      </c>
      <c r="B6006" t="s">
        <v>11225</v>
      </c>
      <c r="C6006" s="188">
        <v>79200</v>
      </c>
      <c r="D6006" s="188">
        <v>79200</v>
      </c>
      <c r="E6006" s="188"/>
      <c r="F6006" s="188">
        <v>158400</v>
      </c>
      <c r="G6006" t="s">
        <v>10856</v>
      </c>
    </row>
    <row r="6007" hidden="1" spans="1:7">
      <c r="A6007" t="s">
        <v>11226</v>
      </c>
      <c r="B6007" t="s">
        <v>11227</v>
      </c>
      <c r="C6007" s="188">
        <v>79200</v>
      </c>
      <c r="D6007" s="188">
        <v>79200</v>
      </c>
      <c r="E6007" s="188">
        <v>151200</v>
      </c>
      <c r="F6007" s="188">
        <v>309600</v>
      </c>
      <c r="G6007" t="s">
        <v>10856</v>
      </c>
    </row>
    <row r="6008" hidden="1" spans="1:7">
      <c r="A6008" t="s">
        <v>11228</v>
      </c>
      <c r="B6008" t="s">
        <v>11229</v>
      </c>
      <c r="C6008" s="188">
        <v>756000</v>
      </c>
      <c r="D6008" s="188">
        <v>-17600</v>
      </c>
      <c r="E6008" s="188"/>
      <c r="F6008" s="188">
        <v>738400</v>
      </c>
      <c r="G6008" t="s">
        <v>10856</v>
      </c>
    </row>
    <row r="6009" hidden="1" spans="1:7">
      <c r="A6009" t="s">
        <v>11230</v>
      </c>
      <c r="B6009" t="s">
        <v>11231</v>
      </c>
      <c r="C6009" s="188">
        <v>178200</v>
      </c>
      <c r="D6009" s="188">
        <v>1810200</v>
      </c>
      <c r="E6009" s="188">
        <v>1018200</v>
      </c>
      <c r="F6009" s="188">
        <v>3006600</v>
      </c>
      <c r="G6009" t="s">
        <v>10856</v>
      </c>
    </row>
    <row r="6010" hidden="1" spans="1:7">
      <c r="A6010" t="s">
        <v>11232</v>
      </c>
      <c r="B6010" t="s">
        <v>11233</v>
      </c>
      <c r="C6010" s="188">
        <v>1512000</v>
      </c>
      <c r="D6010" s="188">
        <v>792000</v>
      </c>
      <c r="E6010" s="188">
        <v>756000</v>
      </c>
      <c r="F6010" s="188">
        <v>3060000</v>
      </c>
      <c r="G6010" t="s">
        <v>10856</v>
      </c>
    </row>
    <row r="6011" hidden="1" spans="1:7">
      <c r="A6011" t="s">
        <v>11234</v>
      </c>
      <c r="B6011" t="s">
        <v>11235</v>
      </c>
      <c r="C6011" s="188"/>
      <c r="D6011" s="188">
        <v>79200</v>
      </c>
      <c r="E6011" s="188">
        <v>792000</v>
      </c>
      <c r="F6011" s="188">
        <v>871200</v>
      </c>
      <c r="G6011" t="s">
        <v>10856</v>
      </c>
    </row>
    <row r="6012" hidden="1" spans="1:7">
      <c r="A6012" t="s">
        <v>11236</v>
      </c>
      <c r="B6012" t="s">
        <v>11022</v>
      </c>
      <c r="C6012" s="188">
        <v>-686400</v>
      </c>
      <c r="D6012" s="188"/>
      <c r="E6012" s="188">
        <v>-943800</v>
      </c>
      <c r="F6012" s="188">
        <v>-1630200</v>
      </c>
      <c r="G6012" t="s">
        <v>10856</v>
      </c>
    </row>
    <row r="6013" hidden="1" spans="1:7">
      <c r="A6013" t="s">
        <v>11237</v>
      </c>
      <c r="B6013" t="s">
        <v>11238</v>
      </c>
      <c r="C6013" s="188">
        <v>79200</v>
      </c>
      <c r="D6013" s="188">
        <v>79200</v>
      </c>
      <c r="E6013" s="188">
        <v>79200</v>
      </c>
      <c r="F6013" s="188">
        <v>237600</v>
      </c>
      <c r="G6013" t="s">
        <v>10856</v>
      </c>
    </row>
    <row r="6014" hidden="1" spans="1:7">
      <c r="A6014" t="s">
        <v>11239</v>
      </c>
      <c r="B6014" t="s">
        <v>11240</v>
      </c>
      <c r="C6014" s="188">
        <v>79200</v>
      </c>
      <c r="D6014" s="188">
        <v>79200</v>
      </c>
      <c r="E6014" s="188">
        <v>79200</v>
      </c>
      <c r="F6014" s="188">
        <v>237600</v>
      </c>
      <c r="G6014" t="s">
        <v>10856</v>
      </c>
    </row>
    <row r="6015" hidden="1" spans="1:7">
      <c r="A6015" t="s">
        <v>11241</v>
      </c>
      <c r="B6015" t="s">
        <v>11242</v>
      </c>
      <c r="C6015" s="188">
        <v>151200</v>
      </c>
      <c r="D6015" s="188">
        <v>79200</v>
      </c>
      <c r="E6015" s="188"/>
      <c r="F6015" s="188">
        <v>230400</v>
      </c>
      <c r="G6015" t="s">
        <v>10856</v>
      </c>
    </row>
    <row r="6016" hidden="1" spans="1:7">
      <c r="A6016" t="s">
        <v>11243</v>
      </c>
      <c r="B6016" t="s">
        <v>11244</v>
      </c>
      <c r="C6016" s="188">
        <v>79200</v>
      </c>
      <c r="D6016" s="188">
        <v>79200</v>
      </c>
      <c r="E6016" s="188">
        <v>151200</v>
      </c>
      <c r="F6016" s="188">
        <v>309600</v>
      </c>
      <c r="G6016" t="s">
        <v>10856</v>
      </c>
    </row>
    <row r="6017" hidden="1" spans="1:7">
      <c r="A6017" t="s">
        <v>11245</v>
      </c>
      <c r="B6017" t="s">
        <v>11246</v>
      </c>
      <c r="C6017" s="188">
        <v>378000</v>
      </c>
      <c r="D6017" s="188">
        <v>396000</v>
      </c>
      <c r="E6017" s="188">
        <v>151200</v>
      </c>
      <c r="F6017" s="188">
        <v>925200</v>
      </c>
      <c r="G6017" t="s">
        <v>10856</v>
      </c>
    </row>
    <row r="6018" hidden="1" spans="1:7">
      <c r="A6018" t="s">
        <v>11247</v>
      </c>
      <c r="B6018" t="s">
        <v>11248</v>
      </c>
      <c r="C6018" s="188">
        <v>2051400</v>
      </c>
      <c r="D6018" s="188">
        <v>378000</v>
      </c>
      <c r="E6018" s="188">
        <v>1170000</v>
      </c>
      <c r="F6018" s="188">
        <v>3599400</v>
      </c>
      <c r="G6018" t="s">
        <v>10856</v>
      </c>
    </row>
    <row r="6019" hidden="1" spans="1:7">
      <c r="A6019" t="s">
        <v>11249</v>
      </c>
      <c r="B6019" t="s">
        <v>11250</v>
      </c>
      <c r="C6019" s="188">
        <v>151200</v>
      </c>
      <c r="D6019" s="188">
        <v>79200</v>
      </c>
      <c r="E6019" s="188"/>
      <c r="F6019" s="188">
        <v>230400</v>
      </c>
      <c r="G6019" t="s">
        <v>10856</v>
      </c>
    </row>
    <row r="6020" hidden="1" spans="1:7">
      <c r="A6020" t="s">
        <v>11251</v>
      </c>
      <c r="B6020" t="s">
        <v>11252</v>
      </c>
      <c r="C6020" s="188">
        <v>756000</v>
      </c>
      <c r="D6020" s="188">
        <v>-68010</v>
      </c>
      <c r="E6020" s="188"/>
      <c r="F6020" s="188">
        <v>687990</v>
      </c>
      <c r="G6020" t="s">
        <v>10856</v>
      </c>
    </row>
    <row r="6021" hidden="1" spans="1:7">
      <c r="A6021" t="s">
        <v>11253</v>
      </c>
      <c r="B6021" t="s">
        <v>11254</v>
      </c>
      <c r="C6021" s="188">
        <v>151200</v>
      </c>
      <c r="D6021" s="188">
        <v>79200</v>
      </c>
      <c r="E6021" s="188"/>
      <c r="F6021" s="188">
        <v>230400</v>
      </c>
      <c r="G6021" t="s">
        <v>10856</v>
      </c>
    </row>
    <row r="6022" hidden="1" spans="1:7">
      <c r="A6022" t="s">
        <v>11255</v>
      </c>
      <c r="B6022" t="s">
        <v>11256</v>
      </c>
      <c r="C6022" s="188">
        <v>11240000</v>
      </c>
      <c r="D6022" s="188">
        <v>756000</v>
      </c>
      <c r="E6022" s="188"/>
      <c r="F6022" s="188">
        <v>11996000</v>
      </c>
      <c r="G6022" t="s">
        <v>10856</v>
      </c>
    </row>
    <row r="6023" hidden="1" spans="1:7">
      <c r="A6023" t="s">
        <v>11257</v>
      </c>
      <c r="B6023" t="s">
        <v>2260</v>
      </c>
      <c r="C6023" s="188">
        <v>1941400</v>
      </c>
      <c r="D6023" s="188">
        <v>710200</v>
      </c>
      <c r="E6023" s="188">
        <v>144400</v>
      </c>
      <c r="F6023" s="188">
        <v>2796000</v>
      </c>
      <c r="G6023" t="s">
        <v>10856</v>
      </c>
    </row>
    <row r="6024" hidden="1" spans="1:7">
      <c r="A6024" t="s">
        <v>11258</v>
      </c>
      <c r="B6024" t="s">
        <v>11259</v>
      </c>
      <c r="C6024" s="188">
        <v>62700</v>
      </c>
      <c r="D6024" s="188">
        <v>204600</v>
      </c>
      <c r="E6024" s="188">
        <v>154800</v>
      </c>
      <c r="F6024" s="188">
        <v>422100</v>
      </c>
      <c r="G6024" t="s">
        <v>10856</v>
      </c>
    </row>
    <row r="6025" hidden="1" spans="1:7">
      <c r="A6025" t="s">
        <v>11260</v>
      </c>
      <c r="B6025" t="s">
        <v>11261</v>
      </c>
      <c r="C6025" s="188"/>
      <c r="D6025" s="188"/>
      <c r="E6025" s="188">
        <v>230400</v>
      </c>
      <c r="F6025" s="188">
        <v>230400</v>
      </c>
      <c r="G6025" t="s">
        <v>10856</v>
      </c>
    </row>
    <row r="6026" hidden="1" spans="1:7">
      <c r="A6026" t="s">
        <v>11262</v>
      </c>
      <c r="B6026" t="s">
        <v>11263</v>
      </c>
      <c r="C6026" s="188">
        <v>125400</v>
      </c>
      <c r="D6026" s="188"/>
      <c r="E6026" s="188"/>
      <c r="F6026" s="188">
        <v>125400</v>
      </c>
      <c r="G6026" t="s">
        <v>10856</v>
      </c>
    </row>
    <row r="6027" hidden="1" spans="1:7">
      <c r="A6027" t="s">
        <v>11264</v>
      </c>
      <c r="B6027" t="s">
        <v>10308</v>
      </c>
      <c r="C6027" s="188">
        <v>9912000</v>
      </c>
      <c r="D6027" s="188">
        <v>774000</v>
      </c>
      <c r="E6027" s="188"/>
      <c r="F6027" s="188">
        <v>10686000</v>
      </c>
      <c r="G6027" t="s">
        <v>10856</v>
      </c>
    </row>
    <row r="6028" hidden="1" spans="1:7">
      <c r="A6028" t="s">
        <v>11265</v>
      </c>
      <c r="B6028" t="s">
        <v>11266</v>
      </c>
      <c r="C6028" s="188">
        <v>125400</v>
      </c>
      <c r="D6028" s="188">
        <v>158400</v>
      </c>
      <c r="E6028" s="188"/>
      <c r="F6028" s="188">
        <v>283800</v>
      </c>
      <c r="G6028" t="s">
        <v>10856</v>
      </c>
    </row>
    <row r="6029" hidden="1" spans="1:7">
      <c r="A6029" t="s">
        <v>11267</v>
      </c>
      <c r="B6029" t="s">
        <v>11268</v>
      </c>
      <c r="C6029" s="188">
        <v>79200</v>
      </c>
      <c r="D6029" s="188"/>
      <c r="E6029" s="188"/>
      <c r="F6029" s="188">
        <v>79200</v>
      </c>
      <c r="G6029" t="s">
        <v>10856</v>
      </c>
    </row>
    <row r="6030" hidden="1" spans="1:7">
      <c r="A6030" t="s">
        <v>11269</v>
      </c>
      <c r="B6030" t="s">
        <v>11270</v>
      </c>
      <c r="C6030" s="188">
        <v>1584000</v>
      </c>
      <c r="D6030" s="188">
        <v>1512000</v>
      </c>
      <c r="E6030" s="188">
        <v>1584000</v>
      </c>
      <c r="F6030" s="188">
        <v>4680000</v>
      </c>
      <c r="G6030" t="s">
        <v>10856</v>
      </c>
    </row>
    <row r="6031" hidden="1" spans="1:7">
      <c r="A6031" t="s">
        <v>11271</v>
      </c>
      <c r="B6031" t="s">
        <v>11272</v>
      </c>
      <c r="C6031" s="188">
        <v>2134600</v>
      </c>
      <c r="D6031" s="188">
        <v>1548000</v>
      </c>
      <c r="E6031" s="188">
        <v>-180300</v>
      </c>
      <c r="F6031" s="188">
        <v>3502300</v>
      </c>
      <c r="G6031" t="s">
        <v>10856</v>
      </c>
    </row>
    <row r="6032" hidden="1" spans="1:7">
      <c r="A6032" t="s">
        <v>11273</v>
      </c>
      <c r="B6032" t="s">
        <v>11274</v>
      </c>
      <c r="C6032" s="188">
        <v>1969300</v>
      </c>
      <c r="D6032" s="188">
        <v>1007700</v>
      </c>
      <c r="E6032" s="188">
        <v>3768750</v>
      </c>
      <c r="F6032" s="188">
        <v>6745750</v>
      </c>
      <c r="G6032" t="s">
        <v>10856</v>
      </c>
    </row>
    <row r="6033" hidden="1" spans="1:7">
      <c r="A6033" t="s">
        <v>11275</v>
      </c>
      <c r="B6033" t="s">
        <v>11276</v>
      </c>
      <c r="C6033" s="188">
        <v>774000</v>
      </c>
      <c r="D6033" s="188">
        <v>1170000</v>
      </c>
      <c r="E6033" s="188"/>
      <c r="F6033" s="188">
        <v>1944000</v>
      </c>
      <c r="G6033" t="s">
        <v>10856</v>
      </c>
    </row>
    <row r="6034" hidden="1" spans="1:7">
      <c r="A6034" t="s">
        <v>11277</v>
      </c>
      <c r="B6034" t="s">
        <v>11278</v>
      </c>
      <c r="C6034" s="188">
        <v>79200</v>
      </c>
      <c r="D6034" s="188">
        <v>158400</v>
      </c>
      <c r="E6034" s="188">
        <v>792000</v>
      </c>
      <c r="F6034" s="188">
        <v>1029600</v>
      </c>
      <c r="G6034" t="s">
        <v>10856</v>
      </c>
    </row>
    <row r="6035" hidden="1" spans="1:7">
      <c r="A6035" t="s">
        <v>11279</v>
      </c>
      <c r="B6035" t="s">
        <v>10094</v>
      </c>
      <c r="C6035" s="188">
        <v>7470900</v>
      </c>
      <c r="D6035" s="188">
        <v>5214600</v>
      </c>
      <c r="E6035" s="188">
        <v>3960000</v>
      </c>
      <c r="F6035" s="188">
        <v>16645500</v>
      </c>
      <c r="G6035" t="s">
        <v>10856</v>
      </c>
    </row>
    <row r="6036" hidden="1" spans="1:7">
      <c r="A6036" t="s">
        <v>11280</v>
      </c>
      <c r="B6036" t="s">
        <v>11281</v>
      </c>
      <c r="C6036" s="188"/>
      <c r="D6036" s="188">
        <v>79200</v>
      </c>
      <c r="E6036" s="188"/>
      <c r="F6036" s="188">
        <v>79200</v>
      </c>
      <c r="G6036" t="s">
        <v>10856</v>
      </c>
    </row>
    <row r="6037" hidden="1" spans="1:7">
      <c r="A6037" t="s">
        <v>11282</v>
      </c>
      <c r="B6037" t="s">
        <v>11283</v>
      </c>
      <c r="C6037" s="188">
        <v>79200</v>
      </c>
      <c r="D6037" s="188">
        <v>756000</v>
      </c>
      <c r="E6037" s="188"/>
      <c r="F6037" s="188">
        <v>835200</v>
      </c>
      <c r="G6037" t="s">
        <v>10856</v>
      </c>
    </row>
    <row r="6038" hidden="1" spans="1:7">
      <c r="A6038" t="s">
        <v>11284</v>
      </c>
      <c r="B6038" t="s">
        <v>11285</v>
      </c>
      <c r="C6038" s="188">
        <v>79200</v>
      </c>
      <c r="D6038" s="188">
        <v>158400</v>
      </c>
      <c r="E6038" s="188">
        <v>79200</v>
      </c>
      <c r="F6038" s="188">
        <v>316800</v>
      </c>
      <c r="G6038" t="s">
        <v>10856</v>
      </c>
    </row>
    <row r="6039" hidden="1" spans="1:7">
      <c r="A6039" t="s">
        <v>11286</v>
      </c>
      <c r="B6039" t="s">
        <v>10068</v>
      </c>
      <c r="C6039" s="188">
        <v>5947100</v>
      </c>
      <c r="D6039" s="188">
        <v>8532000</v>
      </c>
      <c r="E6039" s="188">
        <v>4752000</v>
      </c>
      <c r="F6039" s="188">
        <v>19231100</v>
      </c>
      <c r="G6039" t="s">
        <v>10856</v>
      </c>
    </row>
    <row r="6040" hidden="1" spans="1:7">
      <c r="A6040" t="s">
        <v>11287</v>
      </c>
      <c r="B6040" t="s">
        <v>11288</v>
      </c>
      <c r="C6040" s="188">
        <v>151200</v>
      </c>
      <c r="D6040" s="188">
        <v>79200</v>
      </c>
      <c r="E6040" s="188"/>
      <c r="F6040" s="188">
        <v>230400</v>
      </c>
      <c r="G6040" t="s">
        <v>10856</v>
      </c>
    </row>
    <row r="6041" hidden="1" spans="1:7">
      <c r="A6041" t="s">
        <v>11289</v>
      </c>
      <c r="B6041" t="s">
        <v>11290</v>
      </c>
      <c r="C6041" s="188">
        <v>4977000</v>
      </c>
      <c r="D6041" s="188">
        <v>3687000</v>
      </c>
      <c r="E6041" s="188">
        <v>756000</v>
      </c>
      <c r="F6041" s="188">
        <v>9420000</v>
      </c>
      <c r="G6041" t="s">
        <v>10856</v>
      </c>
    </row>
    <row r="6042" hidden="1" spans="1:7">
      <c r="A6042" t="s">
        <v>11291</v>
      </c>
      <c r="B6042" t="s">
        <v>11292</v>
      </c>
      <c r="C6042" s="188">
        <v>2685000</v>
      </c>
      <c r="D6042" s="188">
        <v>1005700</v>
      </c>
      <c r="E6042" s="188">
        <v>-650900</v>
      </c>
      <c r="F6042" s="188">
        <v>3039800</v>
      </c>
      <c r="G6042" t="s">
        <v>10856</v>
      </c>
    </row>
    <row r="6043" hidden="1" spans="1:7">
      <c r="A6043" t="s">
        <v>11293</v>
      </c>
      <c r="B6043" t="s">
        <v>11294</v>
      </c>
      <c r="C6043" s="188"/>
      <c r="D6043" s="188">
        <v>237600</v>
      </c>
      <c r="E6043" s="188">
        <v>230400</v>
      </c>
      <c r="F6043" s="188">
        <v>468000</v>
      </c>
      <c r="G6043" t="s">
        <v>10856</v>
      </c>
    </row>
    <row r="6044" hidden="1" spans="1:7">
      <c r="A6044" t="s">
        <v>11295</v>
      </c>
      <c r="B6044" t="s">
        <v>11296</v>
      </c>
      <c r="C6044" s="188">
        <v>151200</v>
      </c>
      <c r="D6044" s="188">
        <v>756000</v>
      </c>
      <c r="E6044" s="188"/>
      <c r="F6044" s="188">
        <v>907200</v>
      </c>
      <c r="G6044" t="s">
        <v>10856</v>
      </c>
    </row>
    <row r="6045" hidden="1" spans="1:7">
      <c r="A6045" t="s">
        <v>11297</v>
      </c>
      <c r="B6045" t="s">
        <v>11298</v>
      </c>
      <c r="C6045" s="188">
        <v>792000</v>
      </c>
      <c r="D6045" s="188"/>
      <c r="E6045" s="188"/>
      <c r="F6045" s="188">
        <v>792000</v>
      </c>
      <c r="G6045" t="s">
        <v>10856</v>
      </c>
    </row>
    <row r="6046" hidden="1" spans="1:7">
      <c r="A6046" t="s">
        <v>11299</v>
      </c>
      <c r="B6046" t="s">
        <v>10476</v>
      </c>
      <c r="C6046" s="188">
        <v>151200</v>
      </c>
      <c r="D6046" s="188">
        <v>79200</v>
      </c>
      <c r="E6046" s="188">
        <v>151200</v>
      </c>
      <c r="F6046" s="188">
        <v>381600</v>
      </c>
      <c r="G6046" t="s">
        <v>10856</v>
      </c>
    </row>
    <row r="6047" hidden="1" spans="1:7">
      <c r="A6047" t="s">
        <v>11300</v>
      </c>
      <c r="B6047" t="s">
        <v>11301</v>
      </c>
      <c r="C6047" s="188">
        <v>16529400</v>
      </c>
      <c r="D6047" s="188">
        <v>38464400</v>
      </c>
      <c r="E6047" s="188">
        <v>-1211560</v>
      </c>
      <c r="F6047" s="188">
        <v>53782240</v>
      </c>
      <c r="G6047" t="s">
        <v>10856</v>
      </c>
    </row>
    <row r="6048" hidden="1" spans="1:7">
      <c r="A6048" t="s">
        <v>11302</v>
      </c>
      <c r="B6048" t="s">
        <v>352</v>
      </c>
      <c r="C6048" s="188">
        <v>402000</v>
      </c>
      <c r="D6048" s="188">
        <v>151200</v>
      </c>
      <c r="E6048" s="188">
        <v>363000</v>
      </c>
      <c r="F6048" s="188">
        <v>916200</v>
      </c>
      <c r="G6048" t="s">
        <v>10856</v>
      </c>
    </row>
    <row r="6049" hidden="1" spans="1:7">
      <c r="A6049" t="s">
        <v>11303</v>
      </c>
      <c r="B6049" t="s">
        <v>11304</v>
      </c>
      <c r="C6049" s="188"/>
      <c r="D6049" s="188"/>
      <c r="E6049" s="188">
        <v>79200</v>
      </c>
      <c r="F6049" s="188">
        <v>79200</v>
      </c>
      <c r="G6049" t="s">
        <v>10856</v>
      </c>
    </row>
    <row r="6050" hidden="1" spans="1:7">
      <c r="A6050" t="s">
        <v>11305</v>
      </c>
      <c r="B6050" t="s">
        <v>11306</v>
      </c>
      <c r="C6050" s="188">
        <v>79200</v>
      </c>
      <c r="D6050" s="188">
        <v>79200</v>
      </c>
      <c r="E6050" s="188">
        <v>79200</v>
      </c>
      <c r="F6050" s="188">
        <v>237600</v>
      </c>
      <c r="G6050" t="s">
        <v>10856</v>
      </c>
    </row>
    <row r="6051" hidden="1" spans="1:7">
      <c r="A6051" t="s">
        <v>11307</v>
      </c>
      <c r="B6051" t="s">
        <v>11308</v>
      </c>
      <c r="C6051" s="188">
        <v>158400</v>
      </c>
      <c r="D6051" s="188">
        <v>79200</v>
      </c>
      <c r="E6051" s="188">
        <v>79200</v>
      </c>
      <c r="F6051" s="188">
        <v>316800</v>
      </c>
      <c r="G6051" t="s">
        <v>10856</v>
      </c>
    </row>
    <row r="6052" hidden="1" spans="1:7">
      <c r="A6052" t="s">
        <v>11309</v>
      </c>
      <c r="B6052" t="s">
        <v>11310</v>
      </c>
      <c r="C6052" s="188">
        <v>158400</v>
      </c>
      <c r="D6052" s="188">
        <v>79200</v>
      </c>
      <c r="E6052" s="188">
        <v>79200</v>
      </c>
      <c r="F6052" s="188">
        <v>316800</v>
      </c>
      <c r="G6052" t="s">
        <v>10856</v>
      </c>
    </row>
    <row r="6053" hidden="1" spans="1:7">
      <c r="A6053" t="s">
        <v>11311</v>
      </c>
      <c r="B6053" t="s">
        <v>11312</v>
      </c>
      <c r="C6053" s="188">
        <v>79200</v>
      </c>
      <c r="D6053" s="188">
        <v>79200</v>
      </c>
      <c r="E6053" s="188">
        <v>79200</v>
      </c>
      <c r="F6053" s="188">
        <v>237600</v>
      </c>
      <c r="G6053" t="s">
        <v>10856</v>
      </c>
    </row>
    <row r="6054" hidden="1" spans="1:7">
      <c r="A6054" t="s">
        <v>11313</v>
      </c>
      <c r="B6054" t="s">
        <v>11314</v>
      </c>
      <c r="C6054" s="188">
        <v>79200</v>
      </c>
      <c r="D6054" s="188">
        <v>79200</v>
      </c>
      <c r="E6054" s="188">
        <v>79200</v>
      </c>
      <c r="F6054" s="188">
        <v>237600</v>
      </c>
      <c r="G6054" t="s">
        <v>10856</v>
      </c>
    </row>
    <row r="6055" hidden="1" spans="1:7">
      <c r="A6055" t="s">
        <v>11315</v>
      </c>
      <c r="B6055" t="s">
        <v>11316</v>
      </c>
      <c r="C6055" s="188"/>
      <c r="D6055" s="188">
        <v>79200</v>
      </c>
      <c r="E6055" s="188">
        <v>158400</v>
      </c>
      <c r="F6055" s="188">
        <v>237600</v>
      </c>
      <c r="G6055" t="s">
        <v>10856</v>
      </c>
    </row>
    <row r="6056" hidden="1" spans="1:7">
      <c r="A6056" t="s">
        <v>11317</v>
      </c>
      <c r="B6056" t="s">
        <v>11318</v>
      </c>
      <c r="C6056" s="188">
        <v>79200</v>
      </c>
      <c r="D6056" s="188">
        <v>79200</v>
      </c>
      <c r="E6056" s="188">
        <v>151200</v>
      </c>
      <c r="F6056" s="188">
        <v>309600</v>
      </c>
      <c r="G6056" t="s">
        <v>10856</v>
      </c>
    </row>
    <row r="6057" hidden="1" spans="1:7">
      <c r="A6057" t="s">
        <v>11319</v>
      </c>
      <c r="B6057" t="s">
        <v>11320</v>
      </c>
      <c r="C6057" s="188">
        <v>79200</v>
      </c>
      <c r="D6057" s="188">
        <v>79200</v>
      </c>
      <c r="E6057" s="188">
        <v>79200</v>
      </c>
      <c r="F6057" s="188">
        <v>237600</v>
      </c>
      <c r="G6057" t="s">
        <v>10856</v>
      </c>
    </row>
    <row r="6058" hidden="1" spans="1:7">
      <c r="A6058" t="s">
        <v>11321</v>
      </c>
      <c r="B6058" t="s">
        <v>11322</v>
      </c>
      <c r="C6058" s="188">
        <v>79200</v>
      </c>
      <c r="D6058" s="188">
        <v>79200</v>
      </c>
      <c r="E6058" s="188">
        <v>79200</v>
      </c>
      <c r="F6058" s="188">
        <v>237600</v>
      </c>
      <c r="G6058" t="s">
        <v>10856</v>
      </c>
    </row>
    <row r="6059" hidden="1" spans="1:7">
      <c r="A6059" t="s">
        <v>11323</v>
      </c>
      <c r="B6059" t="s">
        <v>11324</v>
      </c>
      <c r="C6059" s="188">
        <v>691500</v>
      </c>
      <c r="D6059" s="188"/>
      <c r="E6059" s="188">
        <v>792000</v>
      </c>
      <c r="F6059" s="188">
        <v>1483500</v>
      </c>
      <c r="G6059" t="s">
        <v>10856</v>
      </c>
    </row>
    <row r="6060" hidden="1" spans="1:7">
      <c r="A6060" t="s">
        <v>11325</v>
      </c>
      <c r="B6060" t="s">
        <v>11326</v>
      </c>
      <c r="C6060" s="188"/>
      <c r="D6060" s="188"/>
      <c r="E6060" s="188">
        <v>792000</v>
      </c>
      <c r="F6060" s="188">
        <v>792000</v>
      </c>
      <c r="G6060" t="s">
        <v>10856</v>
      </c>
    </row>
    <row r="6061" hidden="1" spans="1:7">
      <c r="A6061" t="s">
        <v>11327</v>
      </c>
      <c r="B6061" t="s">
        <v>11328</v>
      </c>
      <c r="C6061" s="188">
        <v>283800</v>
      </c>
      <c r="D6061" s="188">
        <v>151200</v>
      </c>
      <c r="E6061" s="188">
        <v>1657080</v>
      </c>
      <c r="F6061" s="188">
        <v>2092080</v>
      </c>
      <c r="G6061" t="s">
        <v>10856</v>
      </c>
    </row>
    <row r="6062" hidden="1" spans="1:7">
      <c r="A6062" t="s">
        <v>11329</v>
      </c>
      <c r="B6062" t="s">
        <v>11330</v>
      </c>
      <c r="C6062" s="188">
        <v>79200</v>
      </c>
      <c r="D6062" s="188"/>
      <c r="E6062" s="188">
        <v>316800</v>
      </c>
      <c r="F6062" s="188">
        <v>396000</v>
      </c>
      <c r="G6062" t="s">
        <v>10856</v>
      </c>
    </row>
    <row r="6063" hidden="1" spans="1:7">
      <c r="A6063" t="s">
        <v>11331</v>
      </c>
      <c r="B6063" t="s">
        <v>11332</v>
      </c>
      <c r="C6063" s="188">
        <v>201000</v>
      </c>
      <c r="D6063" s="188">
        <v>154800</v>
      </c>
      <c r="E6063" s="188">
        <v>208300</v>
      </c>
      <c r="F6063" s="188">
        <v>564100</v>
      </c>
      <c r="G6063" t="s">
        <v>10856</v>
      </c>
    </row>
    <row r="6064" hidden="1" spans="1:7">
      <c r="A6064" t="s">
        <v>11333</v>
      </c>
      <c r="B6064" t="s">
        <v>11334</v>
      </c>
      <c r="C6064" s="188">
        <v>158400</v>
      </c>
      <c r="D6064" s="188"/>
      <c r="E6064" s="188">
        <v>151200</v>
      </c>
      <c r="F6064" s="188">
        <v>309600</v>
      </c>
      <c r="G6064" t="s">
        <v>10856</v>
      </c>
    </row>
    <row r="6065" hidden="1" spans="1:7">
      <c r="A6065" t="s">
        <v>11335</v>
      </c>
      <c r="B6065" t="s">
        <v>11336</v>
      </c>
      <c r="C6065" s="188">
        <v>1134000</v>
      </c>
      <c r="D6065" s="188">
        <v>3492000</v>
      </c>
      <c r="E6065" s="188">
        <v>1512000</v>
      </c>
      <c r="F6065" s="188">
        <v>6138000</v>
      </c>
      <c r="G6065" t="s">
        <v>10856</v>
      </c>
    </row>
    <row r="6066" hidden="1" spans="1:7">
      <c r="A6066" t="s">
        <v>11337</v>
      </c>
      <c r="B6066" t="s">
        <v>11338</v>
      </c>
      <c r="C6066" s="188"/>
      <c r="D6066" s="188">
        <v>151200</v>
      </c>
      <c r="E6066" s="188"/>
      <c r="F6066" s="188">
        <v>151200</v>
      </c>
      <c r="G6066" t="s">
        <v>10856</v>
      </c>
    </row>
    <row r="6067" hidden="1" spans="1:7">
      <c r="A6067" t="s">
        <v>11339</v>
      </c>
      <c r="B6067" t="s">
        <v>11340</v>
      </c>
      <c r="C6067" s="188">
        <v>10755000</v>
      </c>
      <c r="D6067" s="188">
        <v>16273800</v>
      </c>
      <c r="E6067" s="188">
        <v>4243800</v>
      </c>
      <c r="F6067" s="188">
        <v>31272600</v>
      </c>
      <c r="G6067" t="s">
        <v>10856</v>
      </c>
    </row>
    <row r="6068" hidden="1" spans="1:7">
      <c r="A6068" t="s">
        <v>11341</v>
      </c>
      <c r="B6068" t="s">
        <v>11342</v>
      </c>
      <c r="C6068" s="188">
        <v>940200</v>
      </c>
      <c r="D6068" s="188">
        <v>756000</v>
      </c>
      <c r="E6068" s="188">
        <v>792000</v>
      </c>
      <c r="F6068" s="188">
        <v>2488200</v>
      </c>
      <c r="G6068" t="s">
        <v>10856</v>
      </c>
    </row>
    <row r="6069" hidden="1" spans="1:7">
      <c r="A6069" t="s">
        <v>11343</v>
      </c>
      <c r="B6069" t="s">
        <v>11344</v>
      </c>
      <c r="C6069" s="188"/>
      <c r="D6069" s="188">
        <v>79200</v>
      </c>
      <c r="E6069" s="188">
        <v>79200</v>
      </c>
      <c r="F6069" s="188">
        <v>158400</v>
      </c>
      <c r="G6069" t="s">
        <v>10856</v>
      </c>
    </row>
    <row r="6070" hidden="1" spans="1:7">
      <c r="A6070" t="s">
        <v>11345</v>
      </c>
      <c r="B6070" t="s">
        <v>11346</v>
      </c>
      <c r="C6070" s="188">
        <v>62700</v>
      </c>
      <c r="D6070" s="188">
        <v>119050</v>
      </c>
      <c r="E6070" s="188">
        <v>129900</v>
      </c>
      <c r="F6070" s="188">
        <v>311650</v>
      </c>
      <c r="G6070" t="s">
        <v>10856</v>
      </c>
    </row>
    <row r="6071" hidden="1" spans="1:7">
      <c r="A6071" t="s">
        <v>11347</v>
      </c>
      <c r="B6071" t="s">
        <v>11348</v>
      </c>
      <c r="C6071" s="188">
        <v>756000</v>
      </c>
      <c r="D6071" s="188">
        <v>237600</v>
      </c>
      <c r="E6071" s="188">
        <v>237600</v>
      </c>
      <c r="F6071" s="188">
        <v>1231200</v>
      </c>
      <c r="G6071" t="s">
        <v>10856</v>
      </c>
    </row>
    <row r="6072" hidden="1" spans="1:7">
      <c r="A6072" t="s">
        <v>11349</v>
      </c>
      <c r="B6072" t="s">
        <v>11350</v>
      </c>
      <c r="C6072" s="188">
        <v>75600</v>
      </c>
      <c r="D6072" s="188"/>
      <c r="E6072" s="188">
        <v>79200</v>
      </c>
      <c r="F6072" s="188">
        <v>154800</v>
      </c>
      <c r="G6072" t="s">
        <v>10856</v>
      </c>
    </row>
    <row r="6073" hidden="1" spans="1:7">
      <c r="A6073" t="s">
        <v>11351</v>
      </c>
      <c r="B6073" t="s">
        <v>11352</v>
      </c>
      <c r="C6073" s="188">
        <v>1584000</v>
      </c>
      <c r="D6073" s="188">
        <v>79200</v>
      </c>
      <c r="E6073" s="188">
        <v>79200</v>
      </c>
      <c r="F6073" s="188">
        <v>1742400</v>
      </c>
      <c r="G6073" t="s">
        <v>10856</v>
      </c>
    </row>
    <row r="6074" hidden="1" spans="1:7">
      <c r="A6074" t="s">
        <v>11353</v>
      </c>
      <c r="B6074" t="s">
        <v>11354</v>
      </c>
      <c r="C6074" s="188"/>
      <c r="D6074" s="188">
        <v>79200</v>
      </c>
      <c r="E6074" s="188">
        <v>154800</v>
      </c>
      <c r="F6074" s="188">
        <v>234000</v>
      </c>
      <c r="G6074" t="s">
        <v>10856</v>
      </c>
    </row>
    <row r="6075" hidden="1" spans="1:7">
      <c r="A6075" t="s">
        <v>11355</v>
      </c>
      <c r="B6075" t="s">
        <v>11356</v>
      </c>
      <c r="C6075" s="188">
        <v>79200</v>
      </c>
      <c r="D6075" s="188"/>
      <c r="E6075" s="188">
        <v>79200</v>
      </c>
      <c r="F6075" s="188">
        <v>158400</v>
      </c>
      <c r="G6075" t="s">
        <v>10856</v>
      </c>
    </row>
    <row r="6076" hidden="1" spans="1:7">
      <c r="A6076" t="s">
        <v>11357</v>
      </c>
      <c r="B6076" t="s">
        <v>11358</v>
      </c>
      <c r="C6076" s="188">
        <v>2475000</v>
      </c>
      <c r="D6076" s="188">
        <v>18795000</v>
      </c>
      <c r="E6076" s="188">
        <v>1692900</v>
      </c>
      <c r="F6076" s="188">
        <v>22962900</v>
      </c>
      <c r="G6076" t="s">
        <v>10856</v>
      </c>
    </row>
    <row r="6077" hidden="1" spans="1:7">
      <c r="A6077" t="s">
        <v>11359</v>
      </c>
      <c r="B6077" t="s">
        <v>11360</v>
      </c>
      <c r="C6077" s="188"/>
      <c r="D6077" s="188">
        <v>79200</v>
      </c>
      <c r="E6077" s="188"/>
      <c r="F6077" s="188">
        <v>79200</v>
      </c>
      <c r="G6077" t="s">
        <v>10856</v>
      </c>
    </row>
    <row r="6078" hidden="1" spans="1:7">
      <c r="A6078" t="s">
        <v>11361</v>
      </c>
      <c r="B6078" t="s">
        <v>11362</v>
      </c>
      <c r="C6078" s="188">
        <v>503400</v>
      </c>
      <c r="D6078" s="188">
        <v>627000</v>
      </c>
      <c r="E6078" s="188">
        <v>471900</v>
      </c>
      <c r="F6078" s="188">
        <v>1602300</v>
      </c>
      <c r="G6078" t="s">
        <v>10856</v>
      </c>
    </row>
    <row r="6079" hidden="1" spans="1:7">
      <c r="A6079" t="s">
        <v>11363</v>
      </c>
      <c r="B6079" t="s">
        <v>11364</v>
      </c>
      <c r="C6079" s="188"/>
      <c r="D6079" s="188"/>
      <c r="E6079" s="188">
        <v>792000</v>
      </c>
      <c r="F6079" s="188">
        <v>792000</v>
      </c>
      <c r="G6079" t="s">
        <v>10856</v>
      </c>
    </row>
    <row r="6080" hidden="1" spans="1:7">
      <c r="A6080" t="s">
        <v>11365</v>
      </c>
      <c r="B6080" t="s">
        <v>10315</v>
      </c>
      <c r="C6080" s="188">
        <v>2175000</v>
      </c>
      <c r="D6080" s="188">
        <v>1584000</v>
      </c>
      <c r="E6080" s="188">
        <v>1383000</v>
      </c>
      <c r="F6080" s="188">
        <v>5142000</v>
      </c>
      <c r="G6080" t="s">
        <v>10856</v>
      </c>
    </row>
    <row r="6081" hidden="1" spans="1:7">
      <c r="A6081" t="s">
        <v>11366</v>
      </c>
      <c r="B6081" t="s">
        <v>11252</v>
      </c>
      <c r="C6081" s="188"/>
      <c r="D6081" s="188">
        <v>378000</v>
      </c>
      <c r="E6081" s="188"/>
      <c r="F6081" s="188">
        <v>378000</v>
      </c>
      <c r="G6081" t="s">
        <v>10856</v>
      </c>
    </row>
    <row r="6082" hidden="1" spans="1:7">
      <c r="A6082" t="s">
        <v>11367</v>
      </c>
      <c r="B6082" t="s">
        <v>11368</v>
      </c>
      <c r="C6082" s="188"/>
      <c r="D6082" s="188">
        <v>79200</v>
      </c>
      <c r="E6082" s="188"/>
      <c r="F6082" s="188">
        <v>79200</v>
      </c>
      <c r="G6082" t="s">
        <v>10856</v>
      </c>
    </row>
    <row r="6083" hidden="1" spans="1:7">
      <c r="A6083" t="s">
        <v>11369</v>
      </c>
      <c r="B6083" t="s">
        <v>11370</v>
      </c>
      <c r="C6083" s="188"/>
      <c r="D6083" s="188">
        <v>792000</v>
      </c>
      <c r="E6083" s="188"/>
      <c r="F6083" s="188">
        <v>792000</v>
      </c>
      <c r="G6083" t="s">
        <v>10856</v>
      </c>
    </row>
    <row r="6084" hidden="1" spans="1:7">
      <c r="A6084" t="s">
        <v>11371</v>
      </c>
      <c r="B6084" t="s">
        <v>11372</v>
      </c>
      <c r="C6084" s="188">
        <v>138300</v>
      </c>
      <c r="D6084" s="188">
        <v>79200</v>
      </c>
      <c r="E6084" s="188">
        <v>702300</v>
      </c>
      <c r="F6084" s="188">
        <v>919800</v>
      </c>
      <c r="G6084" t="s">
        <v>10856</v>
      </c>
    </row>
    <row r="6085" hidden="1" spans="1:7">
      <c r="A6085" t="s">
        <v>11373</v>
      </c>
      <c r="B6085" t="s">
        <v>11374</v>
      </c>
      <c r="C6085" s="188">
        <v>3132000</v>
      </c>
      <c r="D6085" s="188">
        <v>1960200</v>
      </c>
      <c r="E6085" s="188">
        <v>4752000</v>
      </c>
      <c r="F6085" s="188">
        <v>9844200</v>
      </c>
      <c r="G6085" t="s">
        <v>10856</v>
      </c>
    </row>
    <row r="6086" hidden="1" spans="1:7">
      <c r="A6086" t="s">
        <v>11375</v>
      </c>
      <c r="B6086" t="s">
        <v>2302</v>
      </c>
      <c r="C6086" s="188">
        <v>226800</v>
      </c>
      <c r="D6086" s="188">
        <v>396000</v>
      </c>
      <c r="E6086" s="188"/>
      <c r="F6086" s="188">
        <v>622800</v>
      </c>
      <c r="G6086" t="s">
        <v>10856</v>
      </c>
    </row>
    <row r="6087" hidden="1" spans="1:7">
      <c r="A6087" t="s">
        <v>11376</v>
      </c>
      <c r="B6087" t="s">
        <v>11377</v>
      </c>
      <c r="C6087" s="188"/>
      <c r="D6087" s="188"/>
      <c r="E6087" s="188">
        <v>79200</v>
      </c>
      <c r="F6087" s="188">
        <v>79200</v>
      </c>
      <c r="G6087" t="s">
        <v>10856</v>
      </c>
    </row>
    <row r="6088" hidden="1" spans="1:7">
      <c r="A6088" t="s">
        <v>11378</v>
      </c>
      <c r="B6088" t="s">
        <v>11379</v>
      </c>
      <c r="C6088" s="188">
        <v>7776000</v>
      </c>
      <c r="D6088" s="188">
        <v>324000</v>
      </c>
      <c r="E6088" s="188">
        <v>2098800</v>
      </c>
      <c r="F6088" s="188">
        <v>10198800</v>
      </c>
      <c r="G6088" t="s">
        <v>10856</v>
      </c>
    </row>
    <row r="6089" hidden="1" spans="1:7">
      <c r="A6089" t="s">
        <v>11380</v>
      </c>
      <c r="B6089" t="s">
        <v>11381</v>
      </c>
      <c r="C6089" s="188">
        <v>378000</v>
      </c>
      <c r="D6089" s="188">
        <v>378000</v>
      </c>
      <c r="E6089" s="188">
        <v>4500000</v>
      </c>
      <c r="F6089" s="188">
        <v>5256000</v>
      </c>
      <c r="G6089" t="s">
        <v>10856</v>
      </c>
    </row>
    <row r="6090" hidden="1" spans="1:7">
      <c r="A6090" t="s">
        <v>11382</v>
      </c>
      <c r="B6090" t="s">
        <v>11383</v>
      </c>
      <c r="C6090" s="188">
        <v>579000</v>
      </c>
      <c r="D6090" s="188">
        <v>396000</v>
      </c>
      <c r="E6090" s="188">
        <v>378000</v>
      </c>
      <c r="F6090" s="188">
        <v>1353000</v>
      </c>
      <c r="G6090" t="s">
        <v>10856</v>
      </c>
    </row>
    <row r="6091" hidden="1" spans="1:7">
      <c r="A6091" t="s">
        <v>11384</v>
      </c>
      <c r="B6091" t="s">
        <v>11385</v>
      </c>
      <c r="C6091" s="188">
        <v>3834000</v>
      </c>
      <c r="D6091" s="188">
        <v>1804000</v>
      </c>
      <c r="E6091" s="188">
        <v>4557050</v>
      </c>
      <c r="F6091" s="188">
        <v>10195050</v>
      </c>
      <c r="G6091" t="s">
        <v>10856</v>
      </c>
    </row>
    <row r="6092" hidden="1" spans="1:7">
      <c r="A6092" t="s">
        <v>11386</v>
      </c>
      <c r="B6092" t="s">
        <v>121</v>
      </c>
      <c r="C6092" s="188">
        <v>302400</v>
      </c>
      <c r="D6092" s="188">
        <v>151200</v>
      </c>
      <c r="E6092" s="188">
        <v>230400</v>
      </c>
      <c r="F6092" s="188">
        <v>684000</v>
      </c>
      <c r="G6092" t="s">
        <v>10856</v>
      </c>
    </row>
    <row r="6093" hidden="1" spans="1:7">
      <c r="A6093" t="s">
        <v>11387</v>
      </c>
      <c r="B6093" t="s">
        <v>11388</v>
      </c>
      <c r="C6093" s="188"/>
      <c r="D6093" s="188">
        <v>75600</v>
      </c>
      <c r="E6093" s="188"/>
      <c r="F6093" s="188">
        <v>75600</v>
      </c>
      <c r="G6093" t="s">
        <v>10856</v>
      </c>
    </row>
    <row r="6094" hidden="1" spans="1:7">
      <c r="A6094" t="s">
        <v>11389</v>
      </c>
      <c r="B6094" t="s">
        <v>11390</v>
      </c>
      <c r="C6094" s="188"/>
      <c r="D6094" s="188">
        <v>158400</v>
      </c>
      <c r="E6094" s="188"/>
      <c r="F6094" s="188">
        <v>158400</v>
      </c>
      <c r="G6094" t="s">
        <v>10856</v>
      </c>
    </row>
    <row r="6095" hidden="1" spans="1:7">
      <c r="A6095" t="s">
        <v>11391</v>
      </c>
      <c r="B6095" t="s">
        <v>11070</v>
      </c>
      <c r="C6095" s="188">
        <v>1269000</v>
      </c>
      <c r="D6095" s="188">
        <v>378000</v>
      </c>
      <c r="E6095" s="188">
        <v>716100</v>
      </c>
      <c r="F6095" s="188">
        <v>2363100</v>
      </c>
      <c r="G6095" t="s">
        <v>10856</v>
      </c>
    </row>
    <row r="6096" hidden="1" spans="1:7">
      <c r="A6096" t="s">
        <v>11392</v>
      </c>
      <c r="B6096" t="s">
        <v>11393</v>
      </c>
      <c r="C6096" s="188">
        <v>224800</v>
      </c>
      <c r="D6096" s="188">
        <v>145600</v>
      </c>
      <c r="E6096" s="188">
        <v>79200</v>
      </c>
      <c r="F6096" s="188">
        <v>449600</v>
      </c>
      <c r="G6096" t="s">
        <v>10856</v>
      </c>
    </row>
    <row r="6097" hidden="1" spans="1:7">
      <c r="A6097" t="s">
        <v>11394</v>
      </c>
      <c r="B6097" t="s">
        <v>11395</v>
      </c>
      <c r="C6097" s="188">
        <v>2404680</v>
      </c>
      <c r="D6097" s="188">
        <v>1490690</v>
      </c>
      <c r="E6097" s="188">
        <v>773300</v>
      </c>
      <c r="F6097" s="188">
        <v>4668670</v>
      </c>
      <c r="G6097" t="s">
        <v>10856</v>
      </c>
    </row>
    <row r="6098" hidden="1" spans="1:7">
      <c r="A6098" t="s">
        <v>11396</v>
      </c>
      <c r="B6098" t="s">
        <v>6229</v>
      </c>
      <c r="C6098" s="188">
        <v>584100</v>
      </c>
      <c r="D6098" s="188">
        <v>853200</v>
      </c>
      <c r="E6098" s="188">
        <v>928800</v>
      </c>
      <c r="F6098" s="188">
        <v>2366100</v>
      </c>
      <c r="G6098" t="s">
        <v>10856</v>
      </c>
    </row>
    <row r="6099" hidden="1" spans="1:7">
      <c r="A6099" t="s">
        <v>11397</v>
      </c>
      <c r="B6099" t="s">
        <v>11398</v>
      </c>
      <c r="C6099" s="188">
        <v>151200</v>
      </c>
      <c r="D6099" s="188">
        <v>158400</v>
      </c>
      <c r="E6099" s="188">
        <v>756000</v>
      </c>
      <c r="F6099" s="188">
        <v>1065600</v>
      </c>
      <c r="G6099" t="s">
        <v>10856</v>
      </c>
    </row>
    <row r="6100" hidden="1" spans="1:7">
      <c r="A6100" t="s">
        <v>11399</v>
      </c>
      <c r="B6100" t="s">
        <v>3571</v>
      </c>
      <c r="C6100" s="188">
        <v>158400</v>
      </c>
      <c r="D6100" s="188">
        <v>151200</v>
      </c>
      <c r="E6100" s="188"/>
      <c r="F6100" s="188">
        <v>309600</v>
      </c>
      <c r="G6100" t="s">
        <v>10856</v>
      </c>
    </row>
    <row r="6101" hidden="1" spans="1:7">
      <c r="A6101" t="s">
        <v>11400</v>
      </c>
      <c r="B6101" t="s">
        <v>11401</v>
      </c>
      <c r="C6101" s="188"/>
      <c r="D6101" s="188"/>
      <c r="E6101" s="188">
        <v>62700</v>
      </c>
      <c r="F6101" s="188">
        <v>62700</v>
      </c>
      <c r="G6101" t="s">
        <v>10856</v>
      </c>
    </row>
    <row r="6102" hidden="1" spans="1:7">
      <c r="A6102" t="s">
        <v>11402</v>
      </c>
      <c r="B6102" t="s">
        <v>11403</v>
      </c>
      <c r="C6102" s="188">
        <v>3936000</v>
      </c>
      <c r="D6102" s="188">
        <v>1584000</v>
      </c>
      <c r="E6102" s="188">
        <v>1254000</v>
      </c>
      <c r="F6102" s="188">
        <v>6774000</v>
      </c>
      <c r="G6102" t="s">
        <v>10856</v>
      </c>
    </row>
    <row r="6103" hidden="1" spans="1:7">
      <c r="A6103" t="s">
        <v>11404</v>
      </c>
      <c r="B6103" t="s">
        <v>11405</v>
      </c>
      <c r="C6103" s="188">
        <v>481200</v>
      </c>
      <c r="D6103" s="188">
        <v>489600</v>
      </c>
      <c r="E6103" s="188">
        <v>-171600</v>
      </c>
      <c r="F6103" s="188">
        <v>799200</v>
      </c>
      <c r="G6103" t="s">
        <v>10856</v>
      </c>
    </row>
    <row r="6104" hidden="1" spans="1:7">
      <c r="A6104" t="s">
        <v>11406</v>
      </c>
      <c r="B6104" t="s">
        <v>11407</v>
      </c>
      <c r="C6104" s="188">
        <v>5112000</v>
      </c>
      <c r="D6104" s="188">
        <v>2368400</v>
      </c>
      <c r="E6104" s="188">
        <v>1980000</v>
      </c>
      <c r="F6104" s="188">
        <v>9460400</v>
      </c>
      <c r="G6104" t="s">
        <v>10856</v>
      </c>
    </row>
    <row r="6105" hidden="1" spans="1:7">
      <c r="A6105" t="s">
        <v>11408</v>
      </c>
      <c r="B6105" t="s">
        <v>11409</v>
      </c>
      <c r="C6105" s="188">
        <v>75600</v>
      </c>
      <c r="D6105" s="188"/>
      <c r="E6105" s="188"/>
      <c r="F6105" s="188">
        <v>75600</v>
      </c>
      <c r="G6105" t="s">
        <v>10856</v>
      </c>
    </row>
    <row r="6106" hidden="1" spans="1:7">
      <c r="A6106" t="s">
        <v>11410</v>
      </c>
      <c r="B6106" t="s">
        <v>11411</v>
      </c>
      <c r="C6106" s="188">
        <v>993600</v>
      </c>
      <c r="D6106" s="188">
        <v>158400</v>
      </c>
      <c r="E6106" s="188">
        <v>158400</v>
      </c>
      <c r="F6106" s="188">
        <v>1310400</v>
      </c>
      <c r="G6106" t="s">
        <v>10856</v>
      </c>
    </row>
    <row r="6107" hidden="1" spans="1:7">
      <c r="A6107" t="s">
        <v>11412</v>
      </c>
      <c r="B6107" t="s">
        <v>11413</v>
      </c>
      <c r="C6107" s="188"/>
      <c r="D6107" s="188">
        <v>792000</v>
      </c>
      <c r="E6107" s="188"/>
      <c r="F6107" s="188">
        <v>792000</v>
      </c>
      <c r="G6107" t="s">
        <v>10856</v>
      </c>
    </row>
    <row r="6108" hidden="1" spans="1:7">
      <c r="A6108" t="s">
        <v>11414</v>
      </c>
      <c r="B6108" t="s">
        <v>11415</v>
      </c>
      <c r="C6108" s="188">
        <v>151200</v>
      </c>
      <c r="D6108" s="188">
        <v>79200</v>
      </c>
      <c r="E6108" s="188">
        <v>79200</v>
      </c>
      <c r="F6108" s="188">
        <v>309600</v>
      </c>
      <c r="G6108" t="s">
        <v>10856</v>
      </c>
    </row>
    <row r="6109" hidden="1" spans="1:7">
      <c r="A6109" t="s">
        <v>11416</v>
      </c>
      <c r="B6109" t="s">
        <v>11417</v>
      </c>
      <c r="C6109" s="188"/>
      <c r="D6109" s="188"/>
      <c r="E6109" s="188">
        <v>79200</v>
      </c>
      <c r="F6109" s="188">
        <v>79200</v>
      </c>
      <c r="G6109" t="s">
        <v>10856</v>
      </c>
    </row>
    <row r="6110" hidden="1" spans="1:7">
      <c r="A6110" t="s">
        <v>11418</v>
      </c>
      <c r="B6110" t="s">
        <v>11419</v>
      </c>
      <c r="C6110" s="188">
        <v>5793100</v>
      </c>
      <c r="D6110" s="188">
        <v>2700000</v>
      </c>
      <c r="E6110" s="188"/>
      <c r="F6110" s="188">
        <v>8493100</v>
      </c>
      <c r="G6110" t="s">
        <v>10856</v>
      </c>
    </row>
    <row r="6111" hidden="1" spans="1:7">
      <c r="A6111" t="s">
        <v>11420</v>
      </c>
      <c r="B6111" t="s">
        <v>2601</v>
      </c>
      <c r="C6111" s="188">
        <v>378000</v>
      </c>
      <c r="D6111" s="188">
        <v>396000</v>
      </c>
      <c r="E6111" s="188"/>
      <c r="F6111" s="188">
        <v>774000</v>
      </c>
      <c r="G6111" t="s">
        <v>10856</v>
      </c>
    </row>
    <row r="6112" hidden="1" spans="1:7">
      <c r="A6112" t="s">
        <v>11421</v>
      </c>
      <c r="B6112" t="s">
        <v>11422</v>
      </c>
      <c r="C6112" s="188">
        <v>1512000</v>
      </c>
      <c r="D6112" s="188">
        <v>792000</v>
      </c>
      <c r="E6112" s="188"/>
      <c r="F6112" s="188">
        <v>2304000</v>
      </c>
      <c r="G6112" t="s">
        <v>10856</v>
      </c>
    </row>
    <row r="6113" hidden="1" spans="1:7">
      <c r="A6113" t="s">
        <v>11423</v>
      </c>
      <c r="B6113" t="s">
        <v>11424</v>
      </c>
      <c r="C6113" s="188">
        <v>756000</v>
      </c>
      <c r="D6113" s="188">
        <v>756000</v>
      </c>
      <c r="E6113" s="188"/>
      <c r="F6113" s="188">
        <v>1512000</v>
      </c>
      <c r="G6113" t="s">
        <v>10856</v>
      </c>
    </row>
    <row r="6114" hidden="1" spans="1:7">
      <c r="A6114" t="s">
        <v>11425</v>
      </c>
      <c r="B6114" t="s">
        <v>11426</v>
      </c>
      <c r="C6114" s="188">
        <v>3960000</v>
      </c>
      <c r="D6114" s="188">
        <v>1890000</v>
      </c>
      <c r="E6114" s="188"/>
      <c r="F6114" s="188">
        <v>5850000</v>
      </c>
      <c r="G6114" t="s">
        <v>10856</v>
      </c>
    </row>
    <row r="6115" hidden="1" spans="1:7">
      <c r="A6115" t="s">
        <v>11427</v>
      </c>
      <c r="B6115" t="s">
        <v>780</v>
      </c>
      <c r="C6115" s="188">
        <v>2153400</v>
      </c>
      <c r="D6115" s="188">
        <v>355080</v>
      </c>
      <c r="E6115" s="188">
        <v>1797000</v>
      </c>
      <c r="F6115" s="188">
        <v>4305480</v>
      </c>
      <c r="G6115" t="s">
        <v>10856</v>
      </c>
    </row>
    <row r="6116" hidden="1" spans="1:7">
      <c r="A6116" t="s">
        <v>11428</v>
      </c>
      <c r="B6116" t="s">
        <v>11429</v>
      </c>
      <c r="C6116" s="188">
        <v>3473450</v>
      </c>
      <c r="D6116" s="188">
        <v>792000</v>
      </c>
      <c r="E6116" s="188">
        <v>3076000</v>
      </c>
      <c r="F6116" s="188">
        <v>7341450</v>
      </c>
      <c r="G6116" t="s">
        <v>10856</v>
      </c>
    </row>
    <row r="6117" hidden="1" spans="1:7">
      <c r="A6117" t="s">
        <v>11430</v>
      </c>
      <c r="B6117" t="s">
        <v>11431</v>
      </c>
      <c r="C6117" s="188">
        <v>1548000</v>
      </c>
      <c r="D6117" s="188">
        <v>1413800</v>
      </c>
      <c r="E6117" s="188">
        <v>-325700</v>
      </c>
      <c r="F6117" s="188">
        <v>2636100</v>
      </c>
      <c r="G6117" t="s">
        <v>10856</v>
      </c>
    </row>
    <row r="6118" hidden="1" spans="1:7">
      <c r="A6118" t="s">
        <v>11432</v>
      </c>
      <c r="B6118" t="s">
        <v>11433</v>
      </c>
      <c r="C6118" s="188">
        <v>-4595670</v>
      </c>
      <c r="D6118" s="188">
        <v>33969930</v>
      </c>
      <c r="E6118" s="188">
        <v>-927550</v>
      </c>
      <c r="F6118" s="188">
        <v>28446710</v>
      </c>
      <c r="G6118" t="s">
        <v>10856</v>
      </c>
    </row>
    <row r="6119" hidden="1" spans="1:7">
      <c r="A6119" t="s">
        <v>11434</v>
      </c>
      <c r="B6119" t="s">
        <v>11435</v>
      </c>
      <c r="C6119" s="188">
        <v>75600</v>
      </c>
      <c r="D6119" s="188">
        <v>62700</v>
      </c>
      <c r="E6119" s="188"/>
      <c r="F6119" s="188">
        <v>138300</v>
      </c>
      <c r="G6119" t="s">
        <v>10856</v>
      </c>
    </row>
    <row r="6120" hidden="1" spans="1:7">
      <c r="A6120" t="s">
        <v>11436</v>
      </c>
      <c r="B6120" t="s">
        <v>11437</v>
      </c>
      <c r="C6120" s="188">
        <v>792000</v>
      </c>
      <c r="D6120" s="188">
        <v>792000</v>
      </c>
      <c r="E6120" s="188"/>
      <c r="F6120" s="188">
        <v>1584000</v>
      </c>
      <c r="G6120" t="s">
        <v>10856</v>
      </c>
    </row>
    <row r="6121" hidden="1" spans="1:7">
      <c r="A6121" t="s">
        <v>11438</v>
      </c>
      <c r="B6121" t="s">
        <v>234</v>
      </c>
      <c r="C6121" s="188">
        <v>774000</v>
      </c>
      <c r="D6121" s="188"/>
      <c r="E6121" s="188"/>
      <c r="F6121" s="188">
        <v>774000</v>
      </c>
      <c r="G6121" t="s">
        <v>10856</v>
      </c>
    </row>
    <row r="6122" hidden="1" spans="1:7">
      <c r="A6122" t="s">
        <v>11439</v>
      </c>
      <c r="B6122" t="s">
        <v>11440</v>
      </c>
      <c r="C6122" s="188">
        <v>7509450</v>
      </c>
      <c r="D6122" s="188">
        <v>4260700</v>
      </c>
      <c r="E6122" s="188">
        <v>274650</v>
      </c>
      <c r="F6122" s="188">
        <v>12044800</v>
      </c>
      <c r="G6122" t="s">
        <v>10856</v>
      </c>
    </row>
    <row r="6123" hidden="1" spans="1:7">
      <c r="A6123" t="s">
        <v>11441</v>
      </c>
      <c r="B6123" t="s">
        <v>11442</v>
      </c>
      <c r="C6123" s="188">
        <v>8044500</v>
      </c>
      <c r="D6123" s="188">
        <v>6608800</v>
      </c>
      <c r="E6123" s="188"/>
      <c r="F6123" s="188">
        <v>14653300</v>
      </c>
      <c r="G6123" t="s">
        <v>10856</v>
      </c>
    </row>
    <row r="6124" hidden="1" spans="1:7">
      <c r="A6124" t="s">
        <v>11443</v>
      </c>
      <c r="B6124" t="s">
        <v>11444</v>
      </c>
      <c r="C6124" s="188">
        <v>213900</v>
      </c>
      <c r="D6124" s="188">
        <v>756000</v>
      </c>
      <c r="E6124" s="188"/>
      <c r="F6124" s="188">
        <v>969900</v>
      </c>
      <c r="G6124" t="s">
        <v>10856</v>
      </c>
    </row>
    <row r="6125" hidden="1" spans="1:7">
      <c r="A6125" t="s">
        <v>11445</v>
      </c>
      <c r="B6125" t="s">
        <v>11446</v>
      </c>
      <c r="C6125" s="188">
        <v>-622450</v>
      </c>
      <c r="D6125" s="188">
        <v>1181400</v>
      </c>
      <c r="E6125" s="188">
        <v>756000</v>
      </c>
      <c r="F6125" s="188">
        <v>1314950</v>
      </c>
      <c r="G6125" t="s">
        <v>10856</v>
      </c>
    </row>
    <row r="6126" hidden="1" spans="1:7">
      <c r="A6126" t="s">
        <v>11447</v>
      </c>
      <c r="B6126" t="s">
        <v>11448</v>
      </c>
      <c r="C6126" s="188">
        <v>475200</v>
      </c>
      <c r="D6126" s="188">
        <v>-327800</v>
      </c>
      <c r="E6126" s="188">
        <v>464700</v>
      </c>
      <c r="F6126" s="188">
        <v>612100</v>
      </c>
      <c r="G6126" t="s">
        <v>10856</v>
      </c>
    </row>
    <row r="6127" hidden="1" spans="1:7">
      <c r="A6127" t="s">
        <v>11449</v>
      </c>
      <c r="B6127" t="s">
        <v>11450</v>
      </c>
      <c r="C6127" s="188">
        <v>756000</v>
      </c>
      <c r="D6127" s="188">
        <v>2304000</v>
      </c>
      <c r="E6127" s="188">
        <v>1254000</v>
      </c>
      <c r="F6127" s="188">
        <v>4314000</v>
      </c>
      <c r="G6127" t="s">
        <v>10856</v>
      </c>
    </row>
    <row r="6128" hidden="1" spans="1:7">
      <c r="A6128" t="s">
        <v>11451</v>
      </c>
      <c r="B6128" t="s">
        <v>11452</v>
      </c>
      <c r="C6128" s="188">
        <v>79200</v>
      </c>
      <c r="D6128" s="188">
        <v>75600</v>
      </c>
      <c r="E6128" s="188">
        <v>62700</v>
      </c>
      <c r="F6128" s="188">
        <v>217500</v>
      </c>
      <c r="G6128" t="s">
        <v>10856</v>
      </c>
    </row>
    <row r="6129" hidden="1" spans="1:7">
      <c r="A6129" t="s">
        <v>11453</v>
      </c>
      <c r="B6129" t="s">
        <v>11454</v>
      </c>
      <c r="C6129" s="188">
        <v>778200</v>
      </c>
      <c r="D6129" s="188">
        <v>627000</v>
      </c>
      <c r="E6129" s="188"/>
      <c r="F6129" s="188">
        <v>1405200</v>
      </c>
      <c r="G6129" t="s">
        <v>10856</v>
      </c>
    </row>
    <row r="6130" hidden="1" spans="1:7">
      <c r="A6130" t="s">
        <v>11455</v>
      </c>
      <c r="B6130" t="s">
        <v>11456</v>
      </c>
      <c r="C6130" s="188">
        <v>700000</v>
      </c>
      <c r="D6130" s="188">
        <v>756000</v>
      </c>
      <c r="E6130" s="188"/>
      <c r="F6130" s="188">
        <v>1456000</v>
      </c>
      <c r="G6130" t="s">
        <v>10856</v>
      </c>
    </row>
    <row r="6131" hidden="1" spans="1:7">
      <c r="A6131" t="s">
        <v>11457</v>
      </c>
      <c r="B6131" t="s">
        <v>11458</v>
      </c>
      <c r="C6131" s="188"/>
      <c r="D6131" s="188">
        <v>151200</v>
      </c>
      <c r="E6131" s="188"/>
      <c r="F6131" s="188">
        <v>151200</v>
      </c>
      <c r="G6131" t="s">
        <v>10856</v>
      </c>
    </row>
    <row r="6132" hidden="1" spans="1:7">
      <c r="A6132" t="s">
        <v>11459</v>
      </c>
      <c r="B6132" t="s">
        <v>11460</v>
      </c>
      <c r="C6132" s="188">
        <v>-300850</v>
      </c>
      <c r="D6132" s="188">
        <v>854700</v>
      </c>
      <c r="E6132" s="188">
        <v>-164270</v>
      </c>
      <c r="F6132" s="188">
        <v>389580</v>
      </c>
      <c r="G6132" t="s">
        <v>10856</v>
      </c>
    </row>
    <row r="6133" hidden="1" spans="1:7">
      <c r="A6133" t="s">
        <v>11461</v>
      </c>
      <c r="B6133" t="s">
        <v>11462</v>
      </c>
      <c r="C6133" s="188">
        <v>1926000</v>
      </c>
      <c r="D6133" s="188">
        <v>2747950</v>
      </c>
      <c r="E6133" s="188">
        <v>1200</v>
      </c>
      <c r="F6133" s="188">
        <v>4675150</v>
      </c>
      <c r="G6133" t="s">
        <v>10856</v>
      </c>
    </row>
    <row r="6134" hidden="1" spans="1:7">
      <c r="A6134" t="s">
        <v>11463</v>
      </c>
      <c r="B6134" t="s">
        <v>11464</v>
      </c>
      <c r="C6134" s="188">
        <v>378000</v>
      </c>
      <c r="D6134" s="188">
        <v>1069500</v>
      </c>
      <c r="E6134" s="188"/>
      <c r="F6134" s="188">
        <v>1447500</v>
      </c>
      <c r="G6134" t="s">
        <v>10856</v>
      </c>
    </row>
    <row r="6135" hidden="1" spans="1:7">
      <c r="A6135" t="s">
        <v>11465</v>
      </c>
      <c r="B6135" t="s">
        <v>11466</v>
      </c>
      <c r="C6135" s="188">
        <v>756000</v>
      </c>
      <c r="D6135" s="188">
        <v>2581500</v>
      </c>
      <c r="E6135" s="188">
        <v>3003000</v>
      </c>
      <c r="F6135" s="188">
        <v>6340500</v>
      </c>
      <c r="G6135" t="s">
        <v>10856</v>
      </c>
    </row>
    <row r="6136" hidden="1" spans="1:7">
      <c r="A6136" t="s">
        <v>11467</v>
      </c>
      <c r="B6136" t="s">
        <v>11468</v>
      </c>
      <c r="C6136" s="188">
        <v>20040000</v>
      </c>
      <c r="D6136" s="188">
        <v>23651600</v>
      </c>
      <c r="E6136" s="188">
        <v>11474760</v>
      </c>
      <c r="F6136" s="188">
        <v>55166360</v>
      </c>
      <c r="G6136" t="s">
        <v>10856</v>
      </c>
    </row>
    <row r="6137" hidden="1" spans="1:7">
      <c r="A6137" t="s">
        <v>11469</v>
      </c>
      <c r="B6137" t="s">
        <v>11470</v>
      </c>
      <c r="C6137" s="188">
        <v>4248500</v>
      </c>
      <c r="D6137" s="188">
        <v>4495000</v>
      </c>
      <c r="E6137" s="188">
        <v>1327000</v>
      </c>
      <c r="F6137" s="188">
        <v>10070500</v>
      </c>
      <c r="G6137" t="s">
        <v>10856</v>
      </c>
    </row>
    <row r="6138" hidden="1" spans="1:7">
      <c r="A6138" t="s">
        <v>11471</v>
      </c>
      <c r="B6138" t="s">
        <v>11200</v>
      </c>
      <c r="C6138" s="188"/>
      <c r="D6138" s="188">
        <v>943200</v>
      </c>
      <c r="E6138" s="188">
        <v>-37400</v>
      </c>
      <c r="F6138" s="188">
        <v>905800</v>
      </c>
      <c r="G6138" t="s">
        <v>10856</v>
      </c>
    </row>
    <row r="6139" hidden="1" spans="1:7">
      <c r="A6139" t="s">
        <v>11472</v>
      </c>
      <c r="B6139" t="s">
        <v>11473</v>
      </c>
      <c r="C6139" s="188">
        <v>2351900</v>
      </c>
      <c r="D6139" s="188">
        <v>-365750</v>
      </c>
      <c r="E6139" s="188"/>
      <c r="F6139" s="188">
        <v>1986150</v>
      </c>
      <c r="G6139" t="s">
        <v>10856</v>
      </c>
    </row>
    <row r="6140" hidden="1" spans="1:7">
      <c r="A6140" t="s">
        <v>11474</v>
      </c>
      <c r="B6140" t="s">
        <v>11475</v>
      </c>
      <c r="C6140" s="188">
        <v>756000</v>
      </c>
      <c r="D6140" s="188">
        <v>756000</v>
      </c>
      <c r="E6140" s="188">
        <v>396000</v>
      </c>
      <c r="F6140" s="188">
        <v>1908000</v>
      </c>
      <c r="G6140" t="s">
        <v>10856</v>
      </c>
    </row>
    <row r="6141" hidden="1" spans="1:7">
      <c r="A6141" t="s">
        <v>11476</v>
      </c>
      <c r="B6141" t="s">
        <v>11477</v>
      </c>
      <c r="C6141" s="188"/>
      <c r="D6141" s="188"/>
      <c r="E6141" s="188">
        <v>79200</v>
      </c>
      <c r="F6141" s="188">
        <v>79200</v>
      </c>
      <c r="G6141" t="s">
        <v>10856</v>
      </c>
    </row>
    <row r="6142" hidden="1" spans="1:7">
      <c r="A6142" t="s">
        <v>11478</v>
      </c>
      <c r="B6142" t="s">
        <v>11479</v>
      </c>
      <c r="C6142" s="188"/>
      <c r="D6142" s="188">
        <v>158400</v>
      </c>
      <c r="E6142" s="188">
        <v>79200</v>
      </c>
      <c r="F6142" s="188">
        <v>237600</v>
      </c>
      <c r="G6142" t="s">
        <v>10856</v>
      </c>
    </row>
    <row r="6143" hidden="1" spans="1:7">
      <c r="A6143" t="s">
        <v>11480</v>
      </c>
      <c r="B6143" t="s">
        <v>11481</v>
      </c>
      <c r="C6143" s="188">
        <v>547200</v>
      </c>
      <c r="D6143" s="188"/>
      <c r="E6143" s="188"/>
      <c r="F6143" s="188">
        <v>547200</v>
      </c>
      <c r="G6143" t="s">
        <v>10856</v>
      </c>
    </row>
    <row r="6144" hidden="1" spans="1:7">
      <c r="A6144" t="s">
        <v>11482</v>
      </c>
      <c r="B6144" t="s">
        <v>11483</v>
      </c>
      <c r="C6144" s="188">
        <v>1105500</v>
      </c>
      <c r="D6144" s="188"/>
      <c r="E6144" s="188">
        <v>79200</v>
      </c>
      <c r="F6144" s="188">
        <v>1184700</v>
      </c>
      <c r="G6144" t="s">
        <v>10856</v>
      </c>
    </row>
    <row r="6145" hidden="1" spans="1:7">
      <c r="A6145" t="s">
        <v>11484</v>
      </c>
      <c r="B6145" t="s">
        <v>11485</v>
      </c>
      <c r="C6145" s="188">
        <v>79200</v>
      </c>
      <c r="D6145" s="188"/>
      <c r="E6145" s="188"/>
      <c r="F6145" s="188">
        <v>79200</v>
      </c>
      <c r="G6145" t="s">
        <v>10856</v>
      </c>
    </row>
    <row r="6146" hidden="1" spans="1:7">
      <c r="A6146" t="s">
        <v>11486</v>
      </c>
      <c r="B6146" t="s">
        <v>11487</v>
      </c>
      <c r="C6146" s="188">
        <v>2682000</v>
      </c>
      <c r="D6146" s="188">
        <v>4582800</v>
      </c>
      <c r="E6146" s="188">
        <v>1108800</v>
      </c>
      <c r="F6146" s="188">
        <v>8373600</v>
      </c>
      <c r="G6146" t="s">
        <v>10856</v>
      </c>
    </row>
    <row r="6147" hidden="1" spans="1:7">
      <c r="A6147" t="s">
        <v>11488</v>
      </c>
      <c r="B6147" t="s">
        <v>11489</v>
      </c>
      <c r="C6147" s="188">
        <v>1523800</v>
      </c>
      <c r="D6147" s="188"/>
      <c r="E6147" s="188">
        <v>792000</v>
      </c>
      <c r="F6147" s="188">
        <v>2315800</v>
      </c>
      <c r="G6147" t="s">
        <v>10856</v>
      </c>
    </row>
    <row r="6148" hidden="1" spans="1:7">
      <c r="A6148" t="s">
        <v>11490</v>
      </c>
      <c r="B6148" t="s">
        <v>11227</v>
      </c>
      <c r="C6148" s="188">
        <v>151200</v>
      </c>
      <c r="D6148" s="188">
        <v>158400</v>
      </c>
      <c r="E6148" s="188">
        <v>756000</v>
      </c>
      <c r="F6148" s="188">
        <v>1065600</v>
      </c>
      <c r="G6148" t="s">
        <v>10856</v>
      </c>
    </row>
    <row r="6149" hidden="1" spans="1:7">
      <c r="A6149" t="s">
        <v>11491</v>
      </c>
      <c r="B6149" t="s">
        <v>11462</v>
      </c>
      <c r="C6149" s="188">
        <v>386400</v>
      </c>
      <c r="D6149" s="188">
        <v>396000</v>
      </c>
      <c r="E6149" s="188"/>
      <c r="F6149" s="188">
        <v>782400</v>
      </c>
      <c r="G6149" t="s">
        <v>10856</v>
      </c>
    </row>
    <row r="6150" hidden="1" spans="1:7">
      <c r="A6150" t="s">
        <v>11492</v>
      </c>
      <c r="B6150" t="s">
        <v>11493</v>
      </c>
      <c r="C6150" s="188">
        <v>4238000</v>
      </c>
      <c r="D6150" s="188">
        <v>330000</v>
      </c>
      <c r="E6150" s="188"/>
      <c r="F6150" s="188">
        <v>4568000</v>
      </c>
      <c r="G6150" t="s">
        <v>10856</v>
      </c>
    </row>
    <row r="6151" hidden="1" spans="1:7">
      <c r="A6151" t="s">
        <v>11494</v>
      </c>
      <c r="B6151" t="s">
        <v>11495</v>
      </c>
      <c r="C6151" s="188"/>
      <c r="D6151" s="188">
        <v>378000</v>
      </c>
      <c r="E6151" s="188"/>
      <c r="F6151" s="188">
        <v>378000</v>
      </c>
      <c r="G6151" t="s">
        <v>10856</v>
      </c>
    </row>
    <row r="6152" hidden="1" spans="1:7">
      <c r="A6152" t="s">
        <v>11496</v>
      </c>
      <c r="B6152" t="s">
        <v>11497</v>
      </c>
      <c r="C6152" s="188">
        <v>471900</v>
      </c>
      <c r="D6152" s="188">
        <v>151200</v>
      </c>
      <c r="E6152" s="188">
        <v>2028000</v>
      </c>
      <c r="F6152" s="188">
        <v>2651100</v>
      </c>
      <c r="G6152" t="s">
        <v>10856</v>
      </c>
    </row>
    <row r="6153" hidden="1" spans="1:7">
      <c r="A6153" t="s">
        <v>11498</v>
      </c>
      <c r="B6153" t="s">
        <v>11499</v>
      </c>
      <c r="C6153" s="188">
        <v>204600</v>
      </c>
      <c r="D6153" s="188">
        <v>376200</v>
      </c>
      <c r="E6153" s="188">
        <v>1869600</v>
      </c>
      <c r="F6153" s="188">
        <v>2450400</v>
      </c>
      <c r="G6153" t="s">
        <v>10856</v>
      </c>
    </row>
    <row r="6154" hidden="1" spans="1:7">
      <c r="A6154" t="s">
        <v>11500</v>
      </c>
      <c r="B6154" t="s">
        <v>11501</v>
      </c>
      <c r="C6154" s="188">
        <v>774000</v>
      </c>
      <c r="D6154" s="188">
        <v>756000</v>
      </c>
      <c r="E6154" s="188"/>
      <c r="F6154" s="188">
        <v>1530000</v>
      </c>
      <c r="G6154" t="s">
        <v>10856</v>
      </c>
    </row>
    <row r="6155" hidden="1" spans="1:7">
      <c r="A6155" t="s">
        <v>11502</v>
      </c>
      <c r="B6155" t="s">
        <v>11503</v>
      </c>
      <c r="C6155" s="188">
        <v>151200</v>
      </c>
      <c r="D6155" s="188">
        <v>158400</v>
      </c>
      <c r="E6155" s="188">
        <v>151200</v>
      </c>
      <c r="F6155" s="188">
        <v>460800</v>
      </c>
      <c r="G6155" t="s">
        <v>10856</v>
      </c>
    </row>
    <row r="6156" hidden="1" spans="1:7">
      <c r="A6156" t="s">
        <v>11504</v>
      </c>
      <c r="B6156" t="s">
        <v>11505</v>
      </c>
      <c r="C6156" s="188"/>
      <c r="D6156" s="188">
        <v>396000</v>
      </c>
      <c r="E6156" s="188">
        <v>226800</v>
      </c>
      <c r="F6156" s="188">
        <v>622800</v>
      </c>
      <c r="G6156" t="s">
        <v>10856</v>
      </c>
    </row>
    <row r="6157" hidden="1" spans="1:7">
      <c r="A6157" t="s">
        <v>11506</v>
      </c>
      <c r="B6157" t="s">
        <v>11507</v>
      </c>
      <c r="C6157" s="188"/>
      <c r="D6157" s="188"/>
      <c r="E6157" s="188">
        <v>79200</v>
      </c>
      <c r="F6157" s="188">
        <v>79200</v>
      </c>
      <c r="G6157" t="s">
        <v>10856</v>
      </c>
    </row>
    <row r="6158" hidden="1" spans="1:7">
      <c r="A6158" t="s">
        <v>11508</v>
      </c>
      <c r="B6158" t="s">
        <v>11509</v>
      </c>
      <c r="C6158" s="188">
        <v>471900</v>
      </c>
      <c r="D6158" s="188">
        <v>226800</v>
      </c>
      <c r="E6158" s="188">
        <v>1642800</v>
      </c>
      <c r="F6158" s="188">
        <v>2341500</v>
      </c>
      <c r="G6158" t="s">
        <v>10856</v>
      </c>
    </row>
    <row r="6159" hidden="1" spans="1:7">
      <c r="A6159" t="s">
        <v>11510</v>
      </c>
      <c r="B6159" t="s">
        <v>11511</v>
      </c>
      <c r="C6159" s="188">
        <v>1551000</v>
      </c>
      <c r="D6159" s="188">
        <v>471900</v>
      </c>
      <c r="E6159" s="188">
        <v>1650150</v>
      </c>
      <c r="F6159" s="188">
        <v>3673050</v>
      </c>
      <c r="G6159" t="s">
        <v>10856</v>
      </c>
    </row>
    <row r="6160" hidden="1" spans="1:7">
      <c r="A6160" t="s">
        <v>11512</v>
      </c>
      <c r="B6160" t="s">
        <v>11513</v>
      </c>
      <c r="C6160" s="188">
        <v>79200</v>
      </c>
      <c r="D6160" s="188"/>
      <c r="E6160" s="188"/>
      <c r="F6160" s="188">
        <v>79200</v>
      </c>
      <c r="G6160" t="s">
        <v>10856</v>
      </c>
    </row>
    <row r="6161" hidden="1" spans="1:7">
      <c r="A6161" t="s">
        <v>11514</v>
      </c>
      <c r="B6161" t="s">
        <v>11515</v>
      </c>
      <c r="C6161" s="188">
        <v>151200</v>
      </c>
      <c r="D6161" s="188">
        <v>79200</v>
      </c>
      <c r="E6161" s="188"/>
      <c r="F6161" s="188">
        <v>230400</v>
      </c>
      <c r="G6161" t="s">
        <v>10856</v>
      </c>
    </row>
    <row r="6162" hidden="1" spans="1:7">
      <c r="A6162" t="s">
        <v>11516</v>
      </c>
      <c r="B6162" t="s">
        <v>11517</v>
      </c>
      <c r="C6162" s="188"/>
      <c r="D6162" s="188"/>
      <c r="E6162" s="188">
        <v>79200</v>
      </c>
      <c r="F6162" s="188">
        <v>79200</v>
      </c>
      <c r="G6162" t="s">
        <v>10856</v>
      </c>
    </row>
    <row r="6163" hidden="1" spans="1:7">
      <c r="A6163" t="s">
        <v>11518</v>
      </c>
      <c r="B6163" t="s">
        <v>11254</v>
      </c>
      <c r="C6163" s="188">
        <v>792000</v>
      </c>
      <c r="D6163" s="188"/>
      <c r="E6163" s="188">
        <v>2268000</v>
      </c>
      <c r="F6163" s="188">
        <v>3060000</v>
      </c>
      <c r="G6163" t="s">
        <v>10856</v>
      </c>
    </row>
    <row r="6164" hidden="1" spans="1:7">
      <c r="A6164" t="s">
        <v>11519</v>
      </c>
      <c r="B6164" t="s">
        <v>11520</v>
      </c>
      <c r="C6164" s="188">
        <v>13923000</v>
      </c>
      <c r="D6164" s="188">
        <v>5274000</v>
      </c>
      <c r="E6164" s="188">
        <v>-280070</v>
      </c>
      <c r="F6164" s="188">
        <v>18916930</v>
      </c>
      <c r="G6164" t="s">
        <v>10856</v>
      </c>
    </row>
    <row r="6165" hidden="1" spans="1:7">
      <c r="A6165" t="s">
        <v>11521</v>
      </c>
      <c r="B6165" t="s">
        <v>9767</v>
      </c>
      <c r="C6165" s="188">
        <v>627000</v>
      </c>
      <c r="D6165" s="188">
        <v>1383000</v>
      </c>
      <c r="E6165" s="188">
        <v>756000</v>
      </c>
      <c r="F6165" s="188">
        <v>2766000</v>
      </c>
      <c r="G6165" t="s">
        <v>10856</v>
      </c>
    </row>
    <row r="6166" hidden="1" spans="1:7">
      <c r="A6166" t="s">
        <v>11522</v>
      </c>
      <c r="B6166" t="s">
        <v>11523</v>
      </c>
      <c r="C6166" s="188">
        <v>3600000</v>
      </c>
      <c r="D6166" s="188"/>
      <c r="E6166" s="188"/>
      <c r="F6166" s="188">
        <v>3600000</v>
      </c>
      <c r="G6166" t="s">
        <v>10856</v>
      </c>
    </row>
    <row r="6167" hidden="1" spans="1:7">
      <c r="A6167" t="s">
        <v>11524</v>
      </c>
      <c r="B6167" t="s">
        <v>11525</v>
      </c>
      <c r="C6167" s="188"/>
      <c r="D6167" s="188"/>
      <c r="E6167" s="188">
        <v>3096000</v>
      </c>
      <c r="F6167" s="188">
        <v>3096000</v>
      </c>
      <c r="G6167" t="s">
        <v>10856</v>
      </c>
    </row>
    <row r="6168" hidden="1" spans="1:7">
      <c r="A6168" t="s">
        <v>11526</v>
      </c>
      <c r="B6168" t="s">
        <v>11527</v>
      </c>
      <c r="C6168" s="188">
        <v>304543320</v>
      </c>
      <c r="D6168" s="188">
        <v>73440000</v>
      </c>
      <c r="E6168" s="188">
        <v>74880000</v>
      </c>
      <c r="F6168" s="188">
        <v>452863320</v>
      </c>
      <c r="G6168" t="s">
        <v>10856</v>
      </c>
    </row>
    <row r="6169" hidden="1" spans="1:7">
      <c r="A6169" t="s">
        <v>11528</v>
      </c>
      <c r="B6169" t="s">
        <v>11529</v>
      </c>
      <c r="C6169" s="188">
        <v>362997970</v>
      </c>
      <c r="D6169" s="188">
        <v>362010000</v>
      </c>
      <c r="E6169" s="188">
        <v>251646370</v>
      </c>
      <c r="F6169" s="188">
        <v>976654340</v>
      </c>
      <c r="G6169" t="s">
        <v>10856</v>
      </c>
    </row>
    <row r="6170" hidden="1" spans="1:7">
      <c r="A6170" t="s">
        <v>11530</v>
      </c>
      <c r="B6170" t="s">
        <v>11531</v>
      </c>
      <c r="C6170" s="188">
        <v>13935000</v>
      </c>
      <c r="D6170" s="188">
        <v>3135000</v>
      </c>
      <c r="E6170" s="188"/>
      <c r="F6170" s="188">
        <v>17070000</v>
      </c>
      <c r="G6170" t="s">
        <v>10856</v>
      </c>
    </row>
    <row r="6171" hidden="1" spans="1:7">
      <c r="A6171" t="s">
        <v>11532</v>
      </c>
      <c r="B6171" t="s">
        <v>11533</v>
      </c>
      <c r="C6171" s="188">
        <v>718800</v>
      </c>
      <c r="D6171" s="188">
        <v>961500</v>
      </c>
      <c r="E6171" s="188">
        <v>1482000</v>
      </c>
      <c r="F6171" s="188">
        <v>3162300</v>
      </c>
      <c r="G6171" t="s">
        <v>10856</v>
      </c>
    </row>
    <row r="6172" hidden="1" spans="1:7">
      <c r="A6172" t="s">
        <v>11534</v>
      </c>
      <c r="B6172" t="s">
        <v>11535</v>
      </c>
      <c r="C6172" s="188">
        <v>473850</v>
      </c>
      <c r="D6172" s="188"/>
      <c r="E6172" s="188"/>
      <c r="F6172" s="188">
        <v>473850</v>
      </c>
      <c r="G6172" t="s">
        <v>10856</v>
      </c>
    </row>
    <row r="6173" hidden="1" spans="1:7">
      <c r="A6173" t="s">
        <v>11536</v>
      </c>
      <c r="B6173" t="s">
        <v>11537</v>
      </c>
      <c r="C6173" s="188">
        <v>4315200</v>
      </c>
      <c r="D6173" s="188">
        <v>1623600</v>
      </c>
      <c r="E6173" s="188">
        <v>2472000</v>
      </c>
      <c r="F6173" s="188">
        <v>8410800</v>
      </c>
      <c r="G6173" t="s">
        <v>10856</v>
      </c>
    </row>
    <row r="6174" hidden="1" spans="1:7">
      <c r="A6174" t="s">
        <v>11538</v>
      </c>
      <c r="B6174" t="s">
        <v>11539</v>
      </c>
      <c r="C6174" s="188">
        <v>29871000</v>
      </c>
      <c r="D6174" s="188">
        <v>8970000</v>
      </c>
      <c r="E6174" s="188">
        <v>18576000</v>
      </c>
      <c r="F6174" s="188">
        <v>57417000</v>
      </c>
      <c r="G6174" t="s">
        <v>10856</v>
      </c>
    </row>
    <row r="6175" hidden="1" spans="1:7">
      <c r="A6175" t="s">
        <v>11540</v>
      </c>
      <c r="B6175" t="s">
        <v>11541</v>
      </c>
      <c r="C6175" s="188">
        <v>612000</v>
      </c>
      <c r="D6175" s="188">
        <v>-306000</v>
      </c>
      <c r="E6175" s="188"/>
      <c r="F6175" s="188">
        <v>306000</v>
      </c>
      <c r="G6175" t="s">
        <v>10856</v>
      </c>
    </row>
    <row r="6176" hidden="1" spans="1:7">
      <c r="A6176" t="s">
        <v>11542</v>
      </c>
      <c r="B6176" t="s">
        <v>11543</v>
      </c>
      <c r="C6176" s="188">
        <v>385200</v>
      </c>
      <c r="D6176" s="188">
        <v>306000</v>
      </c>
      <c r="E6176" s="188"/>
      <c r="F6176" s="188">
        <v>691200</v>
      </c>
      <c r="G6176" t="s">
        <v>10856</v>
      </c>
    </row>
    <row r="6177" hidden="1" spans="1:7">
      <c r="A6177" t="s">
        <v>11544</v>
      </c>
      <c r="B6177" t="s">
        <v>11545</v>
      </c>
      <c r="C6177" s="188">
        <v>508890</v>
      </c>
      <c r="D6177" s="188">
        <v>138000</v>
      </c>
      <c r="E6177" s="188">
        <v>291200</v>
      </c>
      <c r="F6177" s="188">
        <v>938090</v>
      </c>
      <c r="G6177" t="s">
        <v>10856</v>
      </c>
    </row>
    <row r="6178" hidden="1" spans="1:7">
      <c r="A6178" t="s">
        <v>11546</v>
      </c>
      <c r="B6178" t="s">
        <v>11547</v>
      </c>
      <c r="C6178" s="188">
        <v>296700</v>
      </c>
      <c r="D6178" s="188">
        <v>469000</v>
      </c>
      <c r="E6178" s="188">
        <v>287500</v>
      </c>
      <c r="F6178" s="188">
        <v>1053200</v>
      </c>
      <c r="G6178" t="s">
        <v>10856</v>
      </c>
    </row>
    <row r="6179" hidden="1" spans="1:7">
      <c r="A6179" t="s">
        <v>11548</v>
      </c>
      <c r="B6179" t="s">
        <v>11549</v>
      </c>
      <c r="C6179" s="188"/>
      <c r="D6179" s="188">
        <v>79200</v>
      </c>
      <c r="E6179" s="188">
        <v>792000</v>
      </c>
      <c r="F6179" s="188">
        <v>871200</v>
      </c>
      <c r="G6179" t="s">
        <v>10856</v>
      </c>
    </row>
    <row r="6180" hidden="1" spans="1:7">
      <c r="A6180" t="s">
        <v>11550</v>
      </c>
      <c r="B6180" t="s">
        <v>11551</v>
      </c>
      <c r="C6180" s="188">
        <v>510000</v>
      </c>
      <c r="D6180" s="188">
        <v>313500</v>
      </c>
      <c r="E6180" s="188">
        <v>422400</v>
      </c>
      <c r="F6180" s="188">
        <v>1245900</v>
      </c>
      <c r="G6180" t="s">
        <v>10856</v>
      </c>
    </row>
    <row r="6181" hidden="1" spans="1:7">
      <c r="A6181" t="s">
        <v>11552</v>
      </c>
      <c r="B6181" t="s">
        <v>11553</v>
      </c>
      <c r="C6181" s="188">
        <v>9474800</v>
      </c>
      <c r="D6181" s="188">
        <v>5636800</v>
      </c>
      <c r="E6181" s="188">
        <v>14573220</v>
      </c>
      <c r="F6181" s="188">
        <v>29684820</v>
      </c>
      <c r="G6181" t="s">
        <v>10856</v>
      </c>
    </row>
    <row r="6182" hidden="1" spans="1:7">
      <c r="A6182" t="s">
        <v>11554</v>
      </c>
      <c r="B6182" t="s">
        <v>11555</v>
      </c>
      <c r="C6182" s="188">
        <v>79200</v>
      </c>
      <c r="D6182" s="188"/>
      <c r="E6182" s="188"/>
      <c r="F6182" s="188">
        <v>79200</v>
      </c>
      <c r="G6182" t="s">
        <v>10856</v>
      </c>
    </row>
    <row r="6183" hidden="1" spans="1:7">
      <c r="A6183" t="s">
        <v>11556</v>
      </c>
      <c r="B6183" t="s">
        <v>11557</v>
      </c>
      <c r="C6183" s="188">
        <v>10452000</v>
      </c>
      <c r="D6183" s="188">
        <v>1980000</v>
      </c>
      <c r="E6183" s="188">
        <v>5059500</v>
      </c>
      <c r="F6183" s="188">
        <v>17491500</v>
      </c>
      <c r="G6183" t="s">
        <v>10856</v>
      </c>
    </row>
    <row r="6184" hidden="1" spans="1:7">
      <c r="A6184" t="s">
        <v>11558</v>
      </c>
      <c r="B6184" t="s">
        <v>11559</v>
      </c>
      <c r="C6184" s="188">
        <v>79200</v>
      </c>
      <c r="D6184" s="188">
        <v>58950</v>
      </c>
      <c r="E6184" s="188"/>
      <c r="F6184" s="188">
        <v>138150</v>
      </c>
      <c r="G6184" t="s">
        <v>10856</v>
      </c>
    </row>
    <row r="6185" hidden="1" spans="1:7">
      <c r="A6185" t="s">
        <v>11560</v>
      </c>
      <c r="B6185" t="s">
        <v>11561</v>
      </c>
      <c r="C6185" s="188">
        <v>36619800</v>
      </c>
      <c r="D6185" s="188">
        <v>23871600</v>
      </c>
      <c r="E6185" s="188">
        <v>21600000</v>
      </c>
      <c r="F6185" s="188">
        <v>82091400</v>
      </c>
      <c r="G6185" t="s">
        <v>10856</v>
      </c>
    </row>
    <row r="6186" hidden="1" spans="1:7">
      <c r="A6186" t="s">
        <v>11562</v>
      </c>
      <c r="B6186" t="s">
        <v>11563</v>
      </c>
      <c r="C6186" s="188"/>
      <c r="D6186" s="188">
        <v>1848000</v>
      </c>
      <c r="E6186" s="188">
        <v>1977000</v>
      </c>
      <c r="F6186" s="188">
        <v>3825000</v>
      </c>
      <c r="G6186" t="s">
        <v>10856</v>
      </c>
    </row>
    <row r="6187" hidden="1" spans="1:7">
      <c r="A6187" t="s">
        <v>11564</v>
      </c>
      <c r="B6187" t="s">
        <v>11565</v>
      </c>
      <c r="C6187" s="188">
        <v>-75600</v>
      </c>
      <c r="D6187" s="188"/>
      <c r="E6187" s="188">
        <v>-69000</v>
      </c>
      <c r="F6187" s="188">
        <v>-144600</v>
      </c>
      <c r="G6187" t="s">
        <v>10856</v>
      </c>
    </row>
    <row r="6188" hidden="1" spans="1:7">
      <c r="A6188" t="s">
        <v>11566</v>
      </c>
      <c r="B6188" t="s">
        <v>316</v>
      </c>
      <c r="C6188" s="188">
        <v>151200</v>
      </c>
      <c r="D6188" s="188">
        <v>79200</v>
      </c>
      <c r="E6188" s="188"/>
      <c r="F6188" s="188">
        <v>230400</v>
      </c>
      <c r="G6188" t="s">
        <v>10856</v>
      </c>
    </row>
    <row r="6189" hidden="1" spans="1:7">
      <c r="A6189" t="s">
        <v>11567</v>
      </c>
      <c r="B6189" t="s">
        <v>11568</v>
      </c>
      <c r="C6189" s="188">
        <v>127830</v>
      </c>
      <c r="D6189" s="188">
        <v>795600</v>
      </c>
      <c r="E6189" s="188"/>
      <c r="F6189" s="188">
        <v>923430</v>
      </c>
      <c r="G6189" t="s">
        <v>10856</v>
      </c>
    </row>
    <row r="6190" hidden="1" spans="1:7">
      <c r="A6190" t="s">
        <v>11569</v>
      </c>
      <c r="B6190" t="s">
        <v>11570</v>
      </c>
      <c r="C6190" s="188"/>
      <c r="D6190" s="188">
        <v>226800</v>
      </c>
      <c r="E6190" s="188"/>
      <c r="F6190" s="188">
        <v>226800</v>
      </c>
      <c r="G6190" t="s">
        <v>10856</v>
      </c>
    </row>
    <row r="6191" hidden="1" spans="1:7">
      <c r="A6191" t="s">
        <v>11571</v>
      </c>
      <c r="B6191" t="s">
        <v>11572</v>
      </c>
      <c r="C6191" s="188">
        <v>762700</v>
      </c>
      <c r="D6191" s="188">
        <v>125400</v>
      </c>
      <c r="E6191" s="188"/>
      <c r="F6191" s="188">
        <v>888100</v>
      </c>
      <c r="G6191" t="s">
        <v>10856</v>
      </c>
    </row>
    <row r="6192" hidden="1" spans="1:7">
      <c r="A6192" t="s">
        <v>11573</v>
      </c>
      <c r="B6192" t="s">
        <v>11574</v>
      </c>
      <c r="C6192" s="188">
        <v>530400</v>
      </c>
      <c r="D6192" s="188">
        <v>385200</v>
      </c>
      <c r="E6192" s="188">
        <v>944100</v>
      </c>
      <c r="F6192" s="188">
        <v>1859700</v>
      </c>
      <c r="G6192" t="s">
        <v>10856</v>
      </c>
    </row>
    <row r="6193" hidden="1" spans="1:7">
      <c r="A6193" t="s">
        <v>11575</v>
      </c>
      <c r="B6193" t="s">
        <v>11576</v>
      </c>
      <c r="C6193" s="188">
        <v>39157760</v>
      </c>
      <c r="D6193" s="188">
        <v>19999760</v>
      </c>
      <c r="E6193" s="188">
        <v>29515960</v>
      </c>
      <c r="F6193" s="188">
        <v>88673480</v>
      </c>
      <c r="G6193" t="s">
        <v>10856</v>
      </c>
    </row>
    <row r="6194" hidden="1" spans="1:7">
      <c r="A6194" t="s">
        <v>11577</v>
      </c>
      <c r="B6194" t="s">
        <v>3729</v>
      </c>
      <c r="C6194" s="188">
        <v>1962000</v>
      </c>
      <c r="D6194" s="188"/>
      <c r="E6194" s="188">
        <v>378000</v>
      </c>
      <c r="F6194" s="188">
        <v>2340000</v>
      </c>
      <c r="G6194" t="s">
        <v>10856</v>
      </c>
    </row>
    <row r="6195" hidden="1" spans="1:7">
      <c r="A6195" t="s">
        <v>11578</v>
      </c>
      <c r="B6195" t="s">
        <v>11579</v>
      </c>
      <c r="C6195" s="188">
        <v>62700</v>
      </c>
      <c r="D6195" s="188">
        <v>151200</v>
      </c>
      <c r="E6195" s="188">
        <v>125400</v>
      </c>
      <c r="F6195" s="188">
        <v>339300</v>
      </c>
      <c r="G6195" t="s">
        <v>10856</v>
      </c>
    </row>
    <row r="6196" hidden="1" spans="1:7">
      <c r="A6196" t="s">
        <v>11580</v>
      </c>
      <c r="B6196" t="s">
        <v>11581</v>
      </c>
      <c r="C6196" s="188">
        <v>132700</v>
      </c>
      <c r="D6196" s="188">
        <v>75600</v>
      </c>
      <c r="E6196" s="188">
        <v>192100</v>
      </c>
      <c r="F6196" s="188">
        <v>400400</v>
      </c>
      <c r="G6196" t="s">
        <v>10856</v>
      </c>
    </row>
    <row r="6197" hidden="1" spans="1:7">
      <c r="A6197" t="s">
        <v>11582</v>
      </c>
      <c r="B6197" t="s">
        <v>11583</v>
      </c>
      <c r="C6197" s="188">
        <v>8858880</v>
      </c>
      <c r="D6197" s="188">
        <v>2952000</v>
      </c>
      <c r="E6197" s="188">
        <v>11326880</v>
      </c>
      <c r="F6197" s="188">
        <v>23137760</v>
      </c>
      <c r="G6197" t="s">
        <v>10856</v>
      </c>
    </row>
    <row r="6198" hidden="1" spans="1:7">
      <c r="A6198" t="s">
        <v>11584</v>
      </c>
      <c r="B6198" t="s">
        <v>11585</v>
      </c>
      <c r="C6198" s="188">
        <v>5598000</v>
      </c>
      <c r="D6198" s="188">
        <v>1188000</v>
      </c>
      <c r="E6198" s="188">
        <v>3330000</v>
      </c>
      <c r="F6198" s="188">
        <v>10116000</v>
      </c>
      <c r="G6198" t="s">
        <v>10856</v>
      </c>
    </row>
    <row r="6199" hidden="1" spans="1:7">
      <c r="A6199" t="s">
        <v>11586</v>
      </c>
      <c r="B6199" t="s">
        <v>11587</v>
      </c>
      <c r="C6199" s="188"/>
      <c r="D6199" s="188"/>
      <c r="E6199" s="188">
        <v>125400</v>
      </c>
      <c r="F6199" s="188">
        <v>125400</v>
      </c>
      <c r="G6199" t="s">
        <v>10856</v>
      </c>
    </row>
    <row r="6200" hidden="1" spans="1:7">
      <c r="A6200" t="s">
        <v>11588</v>
      </c>
      <c r="B6200" t="s">
        <v>11589</v>
      </c>
      <c r="C6200" s="188">
        <v>1548000</v>
      </c>
      <c r="D6200" s="188">
        <v>1584000</v>
      </c>
      <c r="E6200" s="188">
        <v>792000</v>
      </c>
      <c r="F6200" s="188">
        <v>3924000</v>
      </c>
      <c r="G6200" t="s">
        <v>10856</v>
      </c>
    </row>
    <row r="6201" hidden="1" spans="1:7">
      <c r="A6201" t="s">
        <v>11590</v>
      </c>
      <c r="B6201" t="s">
        <v>11591</v>
      </c>
      <c r="C6201" s="188">
        <v>792000</v>
      </c>
      <c r="D6201" s="188">
        <v>792000</v>
      </c>
      <c r="E6201" s="188">
        <v>792000</v>
      </c>
      <c r="F6201" s="188">
        <v>2376000</v>
      </c>
      <c r="G6201" t="s">
        <v>10856</v>
      </c>
    </row>
    <row r="6202" hidden="1" spans="1:7">
      <c r="A6202" t="s">
        <v>11592</v>
      </c>
      <c r="B6202" t="s">
        <v>11593</v>
      </c>
      <c r="C6202" s="188">
        <v>2337250</v>
      </c>
      <c r="D6202" s="188">
        <v>774000</v>
      </c>
      <c r="E6202" s="188">
        <v>1754280</v>
      </c>
      <c r="F6202" s="188">
        <v>4865530</v>
      </c>
      <c r="G6202" t="s">
        <v>10856</v>
      </c>
    </row>
    <row r="6203" hidden="1" spans="1:7">
      <c r="A6203" t="s">
        <v>11594</v>
      </c>
      <c r="B6203" t="s">
        <v>11595</v>
      </c>
      <c r="C6203" s="188">
        <v>79200</v>
      </c>
      <c r="D6203" s="188">
        <v>79200</v>
      </c>
      <c r="E6203" s="188">
        <v>79200</v>
      </c>
      <c r="F6203" s="188">
        <v>237600</v>
      </c>
      <c r="G6203" t="s">
        <v>10856</v>
      </c>
    </row>
    <row r="6204" hidden="1" spans="1:7">
      <c r="A6204" t="s">
        <v>11596</v>
      </c>
      <c r="B6204" t="s">
        <v>11597</v>
      </c>
      <c r="C6204" s="188"/>
      <c r="D6204" s="188">
        <v>79200</v>
      </c>
      <c r="E6204" s="188"/>
      <c r="F6204" s="188">
        <v>79200</v>
      </c>
      <c r="G6204" t="s">
        <v>10856</v>
      </c>
    </row>
    <row r="6205" hidden="1" spans="1:7">
      <c r="A6205" t="s">
        <v>11598</v>
      </c>
      <c r="B6205" t="s">
        <v>11599</v>
      </c>
      <c r="C6205" s="188"/>
      <c r="D6205" s="188">
        <v>151200</v>
      </c>
      <c r="E6205" s="188">
        <v>396000</v>
      </c>
      <c r="F6205" s="188">
        <v>547200</v>
      </c>
      <c r="G6205" t="s">
        <v>10856</v>
      </c>
    </row>
    <row r="6206" hidden="1" spans="1:7">
      <c r="A6206" t="s">
        <v>11600</v>
      </c>
      <c r="B6206" t="s">
        <v>11601</v>
      </c>
      <c r="C6206" s="188">
        <v>16500</v>
      </c>
      <c r="D6206" s="188">
        <v>138300</v>
      </c>
      <c r="E6206" s="188">
        <v>-62700</v>
      </c>
      <c r="F6206" s="188">
        <v>92100</v>
      </c>
      <c r="G6206" t="s">
        <v>10856</v>
      </c>
    </row>
    <row r="6207" hidden="1" spans="1:7">
      <c r="A6207" t="s">
        <v>11602</v>
      </c>
      <c r="B6207" t="s">
        <v>11603</v>
      </c>
      <c r="C6207" s="188">
        <v>79200</v>
      </c>
      <c r="D6207" s="188">
        <v>79200</v>
      </c>
      <c r="E6207" s="188">
        <v>230400</v>
      </c>
      <c r="F6207" s="188">
        <v>388800</v>
      </c>
      <c r="G6207" t="s">
        <v>10856</v>
      </c>
    </row>
    <row r="6208" hidden="1" spans="1:7">
      <c r="A6208" t="s">
        <v>11604</v>
      </c>
      <c r="B6208" t="s">
        <v>11605</v>
      </c>
      <c r="C6208" s="188">
        <v>151200</v>
      </c>
      <c r="D6208" s="188">
        <v>79200</v>
      </c>
      <c r="E6208" s="188">
        <v>79200</v>
      </c>
      <c r="F6208" s="188">
        <v>309600</v>
      </c>
      <c r="G6208" t="s">
        <v>10856</v>
      </c>
    </row>
    <row r="6209" hidden="1" spans="1:7">
      <c r="A6209" t="s">
        <v>11606</v>
      </c>
      <c r="B6209" t="s">
        <v>11607</v>
      </c>
      <c r="C6209" s="188"/>
      <c r="D6209" s="188">
        <v>79200</v>
      </c>
      <c r="E6209" s="188">
        <v>79200</v>
      </c>
      <c r="F6209" s="188">
        <v>158400</v>
      </c>
      <c r="G6209" t="s">
        <v>10856</v>
      </c>
    </row>
    <row r="6210" hidden="1" spans="1:7">
      <c r="A6210" t="s">
        <v>11608</v>
      </c>
      <c r="B6210" t="s">
        <v>11609</v>
      </c>
      <c r="C6210" s="188">
        <v>79200</v>
      </c>
      <c r="D6210" s="188"/>
      <c r="E6210" s="188">
        <v>75600</v>
      </c>
      <c r="F6210" s="188">
        <v>154800</v>
      </c>
      <c r="G6210" t="s">
        <v>10856</v>
      </c>
    </row>
    <row r="6211" hidden="1" spans="1:7">
      <c r="A6211" t="s">
        <v>11610</v>
      </c>
      <c r="B6211" t="s">
        <v>11611</v>
      </c>
      <c r="C6211" s="188"/>
      <c r="D6211" s="188"/>
      <c r="E6211" s="188">
        <v>79200</v>
      </c>
      <c r="F6211" s="188">
        <v>79200</v>
      </c>
      <c r="G6211" t="s">
        <v>10856</v>
      </c>
    </row>
    <row r="6212" hidden="1" spans="1:7">
      <c r="A6212" t="s">
        <v>11612</v>
      </c>
      <c r="B6212" t="s">
        <v>11613</v>
      </c>
      <c r="C6212" s="188"/>
      <c r="D6212" s="188"/>
      <c r="E6212" s="188">
        <v>62700</v>
      </c>
      <c r="F6212" s="188">
        <v>62700</v>
      </c>
      <c r="G6212" t="s">
        <v>10856</v>
      </c>
    </row>
    <row r="6213" hidden="1" spans="1:7">
      <c r="A6213" t="s">
        <v>11614</v>
      </c>
      <c r="B6213" t="s">
        <v>11615</v>
      </c>
      <c r="C6213" s="188">
        <v>1465500</v>
      </c>
      <c r="D6213" s="188">
        <v>-132550</v>
      </c>
      <c r="E6213" s="188">
        <v>910000</v>
      </c>
      <c r="F6213" s="188">
        <v>2242950</v>
      </c>
      <c r="G6213" t="s">
        <v>10856</v>
      </c>
    </row>
    <row r="6214" hidden="1" spans="1:7">
      <c r="A6214" t="s">
        <v>11616</v>
      </c>
      <c r="B6214" t="s">
        <v>11617</v>
      </c>
      <c r="C6214" s="188">
        <v>79200</v>
      </c>
      <c r="D6214" s="188">
        <v>756000</v>
      </c>
      <c r="E6214" s="188"/>
      <c r="F6214" s="188">
        <v>835200</v>
      </c>
      <c r="G6214" t="s">
        <v>10856</v>
      </c>
    </row>
    <row r="6215" hidden="1" spans="1:7">
      <c r="A6215" t="s">
        <v>11618</v>
      </c>
      <c r="B6215" t="s">
        <v>11619</v>
      </c>
      <c r="C6215" s="188">
        <v>530000</v>
      </c>
      <c r="D6215" s="188">
        <v>372900</v>
      </c>
      <c r="E6215" s="188">
        <v>1317200</v>
      </c>
      <c r="F6215" s="188">
        <v>2220100</v>
      </c>
      <c r="G6215" t="s">
        <v>10856</v>
      </c>
    </row>
    <row r="6216" hidden="1" spans="1:7">
      <c r="A6216" t="s">
        <v>11620</v>
      </c>
      <c r="B6216" t="s">
        <v>11621</v>
      </c>
      <c r="C6216" s="188">
        <v>79200</v>
      </c>
      <c r="D6216" s="188"/>
      <c r="E6216" s="188"/>
      <c r="F6216" s="188">
        <v>79200</v>
      </c>
      <c r="G6216" t="s">
        <v>10856</v>
      </c>
    </row>
    <row r="6217" hidden="1" spans="1:7">
      <c r="A6217" t="s">
        <v>11622</v>
      </c>
      <c r="B6217" t="s">
        <v>11623</v>
      </c>
      <c r="C6217" s="188"/>
      <c r="D6217" s="188"/>
      <c r="E6217" s="188">
        <v>62700</v>
      </c>
      <c r="F6217" s="188">
        <v>62700</v>
      </c>
      <c r="G6217" t="s">
        <v>10856</v>
      </c>
    </row>
    <row r="6218" hidden="1" spans="1:7">
      <c r="A6218" t="s">
        <v>11624</v>
      </c>
      <c r="B6218" t="s">
        <v>11625</v>
      </c>
      <c r="C6218" s="188">
        <v>79200</v>
      </c>
      <c r="D6218" s="188">
        <v>79200</v>
      </c>
      <c r="E6218" s="188">
        <v>792000</v>
      </c>
      <c r="F6218" s="188">
        <v>950400</v>
      </c>
      <c r="G6218" t="s">
        <v>10856</v>
      </c>
    </row>
    <row r="6219" hidden="1" spans="1:7">
      <c r="A6219" t="s">
        <v>11626</v>
      </c>
      <c r="B6219" t="s">
        <v>11627</v>
      </c>
      <c r="C6219" s="188"/>
      <c r="D6219" s="188"/>
      <c r="E6219" s="188">
        <v>79200</v>
      </c>
      <c r="F6219" s="188">
        <v>79200</v>
      </c>
      <c r="G6219" t="s">
        <v>10856</v>
      </c>
    </row>
    <row r="6220" hidden="1" spans="1:7">
      <c r="A6220" t="s">
        <v>11628</v>
      </c>
      <c r="B6220" t="s">
        <v>11629</v>
      </c>
      <c r="C6220" s="188"/>
      <c r="D6220" s="188"/>
      <c r="E6220" s="188">
        <v>79200</v>
      </c>
      <c r="F6220" s="188">
        <v>79200</v>
      </c>
      <c r="G6220" t="s">
        <v>10856</v>
      </c>
    </row>
    <row r="6221" hidden="1" spans="1:7">
      <c r="A6221" t="s">
        <v>11630</v>
      </c>
      <c r="B6221" t="s">
        <v>11631</v>
      </c>
      <c r="C6221" s="188"/>
      <c r="D6221" s="188">
        <v>2388000</v>
      </c>
      <c r="E6221" s="188">
        <v>2268000</v>
      </c>
      <c r="F6221" s="188">
        <v>4656000</v>
      </c>
      <c r="G6221" t="s">
        <v>10856</v>
      </c>
    </row>
    <row r="6222" hidden="1" spans="1:7">
      <c r="A6222" t="s">
        <v>11632</v>
      </c>
      <c r="B6222" t="s">
        <v>11633</v>
      </c>
      <c r="C6222" s="188">
        <v>840900</v>
      </c>
      <c r="D6222" s="188">
        <v>194400</v>
      </c>
      <c r="E6222" s="188">
        <v>310200</v>
      </c>
      <c r="F6222" s="188">
        <v>1345500</v>
      </c>
      <c r="G6222" t="s">
        <v>10856</v>
      </c>
    </row>
    <row r="6223" hidden="1" spans="1:7">
      <c r="A6223" t="s">
        <v>11634</v>
      </c>
      <c r="B6223" t="s">
        <v>11635</v>
      </c>
      <c r="C6223" s="188"/>
      <c r="D6223" s="188"/>
      <c r="E6223" s="188">
        <v>79200</v>
      </c>
      <c r="F6223" s="188">
        <v>79200</v>
      </c>
      <c r="G6223" t="s">
        <v>10856</v>
      </c>
    </row>
    <row r="6224" hidden="1" spans="1:7">
      <c r="A6224" t="s">
        <v>11636</v>
      </c>
      <c r="B6224" t="s">
        <v>11637</v>
      </c>
      <c r="C6224" s="188">
        <v>79200</v>
      </c>
      <c r="D6224" s="188">
        <v>79200</v>
      </c>
      <c r="E6224" s="188">
        <v>79200</v>
      </c>
      <c r="F6224" s="188">
        <v>237600</v>
      </c>
      <c r="G6224" t="s">
        <v>10856</v>
      </c>
    </row>
    <row r="6225" hidden="1" spans="1:7">
      <c r="A6225" t="s">
        <v>11638</v>
      </c>
      <c r="B6225" t="s">
        <v>11639</v>
      </c>
      <c r="C6225" s="188">
        <v>79200</v>
      </c>
      <c r="D6225" s="188">
        <v>79200</v>
      </c>
      <c r="E6225" s="188">
        <v>79200</v>
      </c>
      <c r="F6225" s="188">
        <v>237600</v>
      </c>
      <c r="G6225" t="s">
        <v>10856</v>
      </c>
    </row>
    <row r="6226" hidden="1" spans="1:7">
      <c r="A6226" t="s">
        <v>11640</v>
      </c>
      <c r="B6226" t="s">
        <v>11641</v>
      </c>
      <c r="C6226" s="188"/>
      <c r="D6226" s="188">
        <v>79200</v>
      </c>
      <c r="E6226" s="188">
        <v>79200</v>
      </c>
      <c r="F6226" s="188">
        <v>158400</v>
      </c>
      <c r="G6226" t="s">
        <v>10856</v>
      </c>
    </row>
    <row r="6227" hidden="1" spans="1:7">
      <c r="A6227" t="s">
        <v>11642</v>
      </c>
      <c r="B6227" t="s">
        <v>11643</v>
      </c>
      <c r="C6227" s="188"/>
      <c r="D6227" s="188"/>
      <c r="E6227" s="188">
        <v>75600</v>
      </c>
      <c r="F6227" s="188">
        <v>75600</v>
      </c>
      <c r="G6227" t="s">
        <v>10856</v>
      </c>
    </row>
    <row r="6228" hidden="1" spans="1:7">
      <c r="A6228" t="s">
        <v>11644</v>
      </c>
      <c r="B6228" t="s">
        <v>11645</v>
      </c>
      <c r="C6228" s="188">
        <v>5774760</v>
      </c>
      <c r="D6228" s="188">
        <v>5850000</v>
      </c>
      <c r="E6228" s="188">
        <v>-251080</v>
      </c>
      <c r="F6228" s="188">
        <v>11373680</v>
      </c>
      <c r="G6228" t="s">
        <v>10856</v>
      </c>
    </row>
    <row r="6229" hidden="1" spans="1:7">
      <c r="A6229" t="s">
        <v>11646</v>
      </c>
      <c r="B6229" t="s">
        <v>11647</v>
      </c>
      <c r="C6229" s="188">
        <v>79200</v>
      </c>
      <c r="D6229" s="188">
        <v>79200</v>
      </c>
      <c r="E6229" s="188">
        <v>151200</v>
      </c>
      <c r="F6229" s="188">
        <v>309600</v>
      </c>
      <c r="G6229" t="s">
        <v>10856</v>
      </c>
    </row>
    <row r="6230" hidden="1" spans="1:7">
      <c r="A6230" t="s">
        <v>11648</v>
      </c>
      <c r="B6230" t="s">
        <v>11649</v>
      </c>
      <c r="C6230" s="188">
        <v>75600</v>
      </c>
      <c r="D6230" s="188">
        <v>79200</v>
      </c>
      <c r="E6230" s="188">
        <v>154800</v>
      </c>
      <c r="F6230" s="188">
        <v>309600</v>
      </c>
      <c r="G6230" t="s">
        <v>10856</v>
      </c>
    </row>
    <row r="6231" hidden="1" spans="1:7">
      <c r="A6231" t="s">
        <v>11650</v>
      </c>
      <c r="B6231" t="s">
        <v>11651</v>
      </c>
      <c r="C6231" s="188">
        <v>79200</v>
      </c>
      <c r="D6231" s="188">
        <v>79200</v>
      </c>
      <c r="E6231" s="188">
        <v>79200</v>
      </c>
      <c r="F6231" s="188">
        <v>237600</v>
      </c>
      <c r="G6231" t="s">
        <v>10856</v>
      </c>
    </row>
    <row r="6232" hidden="1" spans="1:7">
      <c r="A6232" t="s">
        <v>11652</v>
      </c>
      <c r="B6232" t="s">
        <v>11653</v>
      </c>
      <c r="C6232" s="188">
        <v>79200</v>
      </c>
      <c r="D6232" s="188">
        <v>75600</v>
      </c>
      <c r="E6232" s="188"/>
      <c r="F6232" s="188">
        <v>154800</v>
      </c>
      <c r="G6232" t="s">
        <v>10856</v>
      </c>
    </row>
    <row r="6233" hidden="1" spans="1:7">
      <c r="A6233" t="s">
        <v>11654</v>
      </c>
      <c r="B6233" t="s">
        <v>11655</v>
      </c>
      <c r="C6233" s="188">
        <v>4268200</v>
      </c>
      <c r="D6233" s="188">
        <v>2217700</v>
      </c>
      <c r="E6233" s="188">
        <v>3866650</v>
      </c>
      <c r="F6233" s="188">
        <v>10352550</v>
      </c>
      <c r="G6233" t="s">
        <v>10856</v>
      </c>
    </row>
    <row r="6234" hidden="1" spans="1:7">
      <c r="A6234" t="s">
        <v>11656</v>
      </c>
      <c r="B6234" t="s">
        <v>11657</v>
      </c>
      <c r="C6234" s="188">
        <v>3870000</v>
      </c>
      <c r="D6234" s="188">
        <v>8264400</v>
      </c>
      <c r="E6234" s="188">
        <v>5583600</v>
      </c>
      <c r="F6234" s="188">
        <v>17718000</v>
      </c>
      <c r="G6234" t="s">
        <v>10856</v>
      </c>
    </row>
    <row r="6235" hidden="1" spans="1:7">
      <c r="A6235" t="s">
        <v>11658</v>
      </c>
      <c r="B6235" t="s">
        <v>11659</v>
      </c>
      <c r="C6235" s="188">
        <v>125400</v>
      </c>
      <c r="D6235" s="188">
        <v>158400</v>
      </c>
      <c r="E6235" s="188">
        <v>792000</v>
      </c>
      <c r="F6235" s="188">
        <v>1075800</v>
      </c>
      <c r="G6235" t="s">
        <v>10856</v>
      </c>
    </row>
    <row r="6236" hidden="1" spans="1:7">
      <c r="A6236" t="s">
        <v>11660</v>
      </c>
      <c r="B6236" t="s">
        <v>11661</v>
      </c>
      <c r="C6236" s="188">
        <v>79200</v>
      </c>
      <c r="D6236" s="188"/>
      <c r="E6236" s="188">
        <v>79200</v>
      </c>
      <c r="F6236" s="188">
        <v>158400</v>
      </c>
      <c r="G6236" t="s">
        <v>10856</v>
      </c>
    </row>
    <row r="6237" hidden="1" spans="1:7">
      <c r="A6237" t="s">
        <v>11662</v>
      </c>
      <c r="B6237" t="s">
        <v>11663</v>
      </c>
      <c r="C6237" s="188">
        <v>1188000</v>
      </c>
      <c r="D6237" s="188">
        <v>1584000</v>
      </c>
      <c r="E6237" s="188">
        <v>1188000</v>
      </c>
      <c r="F6237" s="188">
        <v>3960000</v>
      </c>
      <c r="G6237" t="s">
        <v>10856</v>
      </c>
    </row>
    <row r="6238" hidden="1" spans="1:7">
      <c r="A6238" t="s">
        <v>11664</v>
      </c>
      <c r="B6238" t="s">
        <v>11665</v>
      </c>
      <c r="C6238" s="188">
        <v>756000</v>
      </c>
      <c r="D6238" s="188">
        <v>756000</v>
      </c>
      <c r="E6238" s="188">
        <v>7560000</v>
      </c>
      <c r="F6238" s="188">
        <v>9072000</v>
      </c>
      <c r="G6238" t="s">
        <v>10856</v>
      </c>
    </row>
    <row r="6239" hidden="1" spans="1:7">
      <c r="A6239" t="s">
        <v>11666</v>
      </c>
      <c r="B6239" t="s">
        <v>11667</v>
      </c>
      <c r="C6239" s="188">
        <v>573300</v>
      </c>
      <c r="D6239" s="188">
        <v>188100</v>
      </c>
      <c r="E6239" s="188"/>
      <c r="F6239" s="188">
        <v>761400</v>
      </c>
      <c r="G6239" t="s">
        <v>10856</v>
      </c>
    </row>
    <row r="6240" hidden="1" spans="1:7">
      <c r="A6240" t="s">
        <v>11668</v>
      </c>
      <c r="B6240" t="s">
        <v>11669</v>
      </c>
      <c r="C6240" s="188"/>
      <c r="D6240" s="188">
        <v>158400</v>
      </c>
      <c r="E6240" s="188">
        <v>158400</v>
      </c>
      <c r="F6240" s="188">
        <v>316800</v>
      </c>
      <c r="G6240" t="s">
        <v>10856</v>
      </c>
    </row>
    <row r="6241" hidden="1" spans="1:7">
      <c r="A6241" t="s">
        <v>11670</v>
      </c>
      <c r="B6241" t="s">
        <v>11671</v>
      </c>
      <c r="C6241" s="188">
        <v>79200</v>
      </c>
      <c r="D6241" s="188">
        <v>79200</v>
      </c>
      <c r="E6241" s="188">
        <v>79200</v>
      </c>
      <c r="F6241" s="188">
        <v>237600</v>
      </c>
      <c r="G6241" t="s">
        <v>10856</v>
      </c>
    </row>
    <row r="6242" hidden="1" spans="1:7">
      <c r="A6242" t="s">
        <v>11672</v>
      </c>
      <c r="B6242" t="s">
        <v>11673</v>
      </c>
      <c r="C6242" s="188">
        <v>1635450</v>
      </c>
      <c r="D6242" s="188">
        <v>503800</v>
      </c>
      <c r="E6242" s="188">
        <v>2330100</v>
      </c>
      <c r="F6242" s="188">
        <v>4469350</v>
      </c>
      <c r="G6242" t="s">
        <v>10856</v>
      </c>
    </row>
    <row r="6243" hidden="1" spans="1:7">
      <c r="A6243" t="s">
        <v>11674</v>
      </c>
      <c r="B6243" t="s">
        <v>11675</v>
      </c>
      <c r="C6243" s="188">
        <v>525500</v>
      </c>
      <c r="D6243" s="188">
        <v>3096000</v>
      </c>
      <c r="E6243" s="188"/>
      <c r="F6243" s="188">
        <v>3621500</v>
      </c>
      <c r="G6243" t="s">
        <v>10856</v>
      </c>
    </row>
    <row r="6244" hidden="1" spans="1:7">
      <c r="A6244" t="s">
        <v>11676</v>
      </c>
      <c r="B6244" t="s">
        <v>11677</v>
      </c>
      <c r="C6244" s="188"/>
      <c r="D6244" s="188">
        <v>79200</v>
      </c>
      <c r="E6244" s="188">
        <v>151200</v>
      </c>
      <c r="F6244" s="188">
        <v>230400</v>
      </c>
      <c r="G6244" t="s">
        <v>10856</v>
      </c>
    </row>
    <row r="6245" hidden="1" spans="1:7">
      <c r="A6245" t="s">
        <v>11678</v>
      </c>
      <c r="B6245" t="s">
        <v>11679</v>
      </c>
      <c r="C6245" s="188">
        <v>79200</v>
      </c>
      <c r="D6245" s="188"/>
      <c r="E6245" s="188">
        <v>79200</v>
      </c>
      <c r="F6245" s="188">
        <v>158400</v>
      </c>
      <c r="G6245" t="s">
        <v>10856</v>
      </c>
    </row>
    <row r="6246" hidden="1" spans="1:7">
      <c r="A6246" t="s">
        <v>11680</v>
      </c>
      <c r="B6246" t="s">
        <v>11681</v>
      </c>
      <c r="C6246" s="188">
        <v>79200</v>
      </c>
      <c r="D6246" s="188">
        <v>79200</v>
      </c>
      <c r="E6246" s="188"/>
      <c r="F6246" s="188">
        <v>158400</v>
      </c>
      <c r="G6246" t="s">
        <v>10856</v>
      </c>
    </row>
    <row r="6247" hidden="1" spans="1:7">
      <c r="A6247" t="s">
        <v>11682</v>
      </c>
      <c r="B6247" t="s">
        <v>11683</v>
      </c>
      <c r="C6247" s="188">
        <v>79200</v>
      </c>
      <c r="D6247" s="188">
        <v>79200</v>
      </c>
      <c r="E6247" s="188">
        <v>79200</v>
      </c>
      <c r="F6247" s="188">
        <v>237600</v>
      </c>
      <c r="G6247" t="s">
        <v>10856</v>
      </c>
    </row>
    <row r="6248" hidden="1" spans="1:7">
      <c r="A6248" t="s">
        <v>11684</v>
      </c>
      <c r="B6248" t="s">
        <v>11685</v>
      </c>
      <c r="C6248" s="188">
        <v>125400</v>
      </c>
      <c r="D6248" s="188">
        <v>62700</v>
      </c>
      <c r="E6248" s="188"/>
      <c r="F6248" s="188">
        <v>188100</v>
      </c>
      <c r="G6248" t="s">
        <v>10856</v>
      </c>
    </row>
    <row r="6249" hidden="1" spans="1:7">
      <c r="A6249" t="s">
        <v>11686</v>
      </c>
      <c r="B6249" t="s">
        <v>11687</v>
      </c>
      <c r="C6249" s="188">
        <v>589740</v>
      </c>
      <c r="D6249" s="188">
        <v>151200</v>
      </c>
      <c r="E6249" s="188"/>
      <c r="F6249" s="188">
        <v>740940</v>
      </c>
      <c r="G6249" t="s">
        <v>10856</v>
      </c>
    </row>
    <row r="6250" hidden="1" spans="1:7">
      <c r="A6250" t="s">
        <v>11688</v>
      </c>
      <c r="B6250" t="s">
        <v>5306</v>
      </c>
      <c r="C6250" s="188">
        <v>259900</v>
      </c>
      <c r="D6250" s="188">
        <v>79200</v>
      </c>
      <c r="E6250" s="188">
        <v>50400</v>
      </c>
      <c r="F6250" s="188">
        <v>389500</v>
      </c>
      <c r="G6250" t="s">
        <v>10856</v>
      </c>
    </row>
    <row r="6251" hidden="1" spans="1:7">
      <c r="A6251" t="s">
        <v>11689</v>
      </c>
      <c r="B6251" t="s">
        <v>11690</v>
      </c>
      <c r="C6251" s="188">
        <v>765600</v>
      </c>
      <c r="D6251" s="188">
        <v>1584000</v>
      </c>
      <c r="E6251" s="188">
        <v>-158400</v>
      </c>
      <c r="F6251" s="188">
        <v>2191200</v>
      </c>
      <c r="G6251" t="s">
        <v>10856</v>
      </c>
    </row>
    <row r="6252" hidden="1" spans="1:7">
      <c r="A6252" t="s">
        <v>11691</v>
      </c>
      <c r="B6252" t="s">
        <v>833</v>
      </c>
      <c r="C6252" s="188">
        <v>4651800</v>
      </c>
      <c r="D6252" s="188">
        <v>3921000</v>
      </c>
      <c r="E6252" s="188"/>
      <c r="F6252" s="188">
        <v>8572800</v>
      </c>
      <c r="G6252" t="s">
        <v>10856</v>
      </c>
    </row>
    <row r="6253" hidden="1" spans="1:7">
      <c r="A6253" t="s">
        <v>11692</v>
      </c>
      <c r="B6253" t="s">
        <v>11693</v>
      </c>
      <c r="C6253" s="188">
        <v>1735000</v>
      </c>
      <c r="D6253" s="188">
        <v>1584000</v>
      </c>
      <c r="E6253" s="188">
        <v>1962000</v>
      </c>
      <c r="F6253" s="188">
        <v>5281000</v>
      </c>
      <c r="G6253" t="s">
        <v>10856</v>
      </c>
    </row>
    <row r="6254" hidden="1" spans="1:7">
      <c r="A6254" t="s">
        <v>11694</v>
      </c>
      <c r="B6254" t="s">
        <v>11695</v>
      </c>
      <c r="C6254" s="188"/>
      <c r="D6254" s="188">
        <v>158400</v>
      </c>
      <c r="E6254" s="188">
        <v>-79200</v>
      </c>
      <c r="F6254" s="188">
        <v>79200</v>
      </c>
      <c r="G6254" t="s">
        <v>10856</v>
      </c>
    </row>
    <row r="6255" hidden="1" spans="1:7">
      <c r="A6255" t="s">
        <v>11696</v>
      </c>
      <c r="B6255" t="s">
        <v>11697</v>
      </c>
      <c r="C6255" s="188">
        <v>79200</v>
      </c>
      <c r="D6255" s="188">
        <v>79200</v>
      </c>
      <c r="E6255" s="188">
        <v>151200</v>
      </c>
      <c r="F6255" s="188">
        <v>309600</v>
      </c>
      <c r="G6255" t="s">
        <v>10856</v>
      </c>
    </row>
    <row r="6256" hidden="1" spans="1:7">
      <c r="A6256" t="s">
        <v>11698</v>
      </c>
      <c r="B6256" t="s">
        <v>11699</v>
      </c>
      <c r="C6256" s="188"/>
      <c r="D6256" s="188">
        <v>158400</v>
      </c>
      <c r="E6256" s="188">
        <v>-79200</v>
      </c>
      <c r="F6256" s="188">
        <v>79200</v>
      </c>
      <c r="G6256" t="s">
        <v>10856</v>
      </c>
    </row>
    <row r="6257" hidden="1" spans="1:7">
      <c r="A6257" t="s">
        <v>11700</v>
      </c>
      <c r="B6257" t="s">
        <v>11701</v>
      </c>
      <c r="C6257" s="188">
        <v>79200</v>
      </c>
      <c r="D6257" s="188">
        <v>79200</v>
      </c>
      <c r="E6257" s="188">
        <v>151200</v>
      </c>
      <c r="F6257" s="188">
        <v>309600</v>
      </c>
      <c r="G6257" t="s">
        <v>10856</v>
      </c>
    </row>
    <row r="6258" hidden="1" spans="1:7">
      <c r="A6258" t="s">
        <v>11702</v>
      </c>
      <c r="B6258" t="s">
        <v>9186</v>
      </c>
      <c r="C6258" s="188">
        <v>756000</v>
      </c>
      <c r="D6258" s="188">
        <v>378000</v>
      </c>
      <c r="E6258" s="188"/>
      <c r="F6258" s="188">
        <v>1134000</v>
      </c>
      <c r="G6258" t="s">
        <v>10856</v>
      </c>
    </row>
    <row r="6259" hidden="1" spans="1:7">
      <c r="A6259" t="s">
        <v>11703</v>
      </c>
      <c r="B6259" t="s">
        <v>11704</v>
      </c>
      <c r="C6259" s="188">
        <v>151200</v>
      </c>
      <c r="D6259" s="188"/>
      <c r="E6259" s="188">
        <v>79200</v>
      </c>
      <c r="F6259" s="188">
        <v>230400</v>
      </c>
      <c r="G6259" t="s">
        <v>10856</v>
      </c>
    </row>
    <row r="6260" hidden="1" spans="1:7">
      <c r="A6260" t="s">
        <v>11705</v>
      </c>
      <c r="B6260" t="s">
        <v>11706</v>
      </c>
      <c r="C6260" s="188"/>
      <c r="D6260" s="188">
        <v>158400</v>
      </c>
      <c r="E6260" s="188">
        <v>-79200</v>
      </c>
      <c r="F6260" s="188">
        <v>79200</v>
      </c>
      <c r="G6260" t="s">
        <v>10856</v>
      </c>
    </row>
    <row r="6261" hidden="1" spans="1:7">
      <c r="A6261" t="s">
        <v>11707</v>
      </c>
      <c r="B6261" t="s">
        <v>11435</v>
      </c>
      <c r="C6261" s="188">
        <v>79200</v>
      </c>
      <c r="D6261" s="188">
        <v>79200</v>
      </c>
      <c r="E6261" s="188">
        <v>79200</v>
      </c>
      <c r="F6261" s="188">
        <v>237600</v>
      </c>
      <c r="G6261" t="s">
        <v>10856</v>
      </c>
    </row>
    <row r="6262" hidden="1" spans="1:7">
      <c r="A6262" t="s">
        <v>11708</v>
      </c>
      <c r="B6262" t="s">
        <v>11709</v>
      </c>
      <c r="C6262" s="188"/>
      <c r="D6262" s="188">
        <v>79200</v>
      </c>
      <c r="E6262" s="188">
        <v>151200</v>
      </c>
      <c r="F6262" s="188">
        <v>230400</v>
      </c>
      <c r="G6262" t="s">
        <v>10856</v>
      </c>
    </row>
    <row r="6263" hidden="1" spans="1:7">
      <c r="A6263" t="s">
        <v>11710</v>
      </c>
      <c r="B6263" t="s">
        <v>11711</v>
      </c>
      <c r="C6263" s="188">
        <v>756000</v>
      </c>
      <c r="D6263" s="188">
        <v>378000</v>
      </c>
      <c r="E6263" s="188"/>
      <c r="F6263" s="188">
        <v>1134000</v>
      </c>
      <c r="G6263" t="s">
        <v>10856</v>
      </c>
    </row>
    <row r="6264" hidden="1" spans="1:7">
      <c r="A6264" t="s">
        <v>11712</v>
      </c>
      <c r="B6264" t="s">
        <v>10911</v>
      </c>
      <c r="C6264" s="188">
        <v>79200</v>
      </c>
      <c r="D6264" s="188"/>
      <c r="E6264" s="188">
        <v>79200</v>
      </c>
      <c r="F6264" s="188">
        <v>158400</v>
      </c>
      <c r="G6264" t="s">
        <v>10856</v>
      </c>
    </row>
    <row r="6265" hidden="1" spans="1:7">
      <c r="A6265" t="s">
        <v>11713</v>
      </c>
      <c r="B6265" t="s">
        <v>11714</v>
      </c>
      <c r="C6265" s="188"/>
      <c r="D6265" s="188"/>
      <c r="E6265" s="188">
        <v>79200</v>
      </c>
      <c r="F6265" s="188">
        <v>79200</v>
      </c>
      <c r="G6265" t="s">
        <v>10856</v>
      </c>
    </row>
    <row r="6266" hidden="1" spans="1:7">
      <c r="A6266" t="s">
        <v>11715</v>
      </c>
      <c r="B6266" t="s">
        <v>11716</v>
      </c>
      <c r="C6266" s="188">
        <v>1512000</v>
      </c>
      <c r="D6266" s="188">
        <v>79200</v>
      </c>
      <c r="E6266" s="188">
        <v>79200</v>
      </c>
      <c r="F6266" s="188">
        <v>1670400</v>
      </c>
      <c r="G6266" t="s">
        <v>10856</v>
      </c>
    </row>
    <row r="6267" hidden="1" spans="1:7">
      <c r="A6267" t="s">
        <v>11717</v>
      </c>
      <c r="B6267" t="s">
        <v>11718</v>
      </c>
      <c r="C6267" s="188">
        <v>79200</v>
      </c>
      <c r="D6267" s="188"/>
      <c r="E6267" s="188">
        <v>79200</v>
      </c>
      <c r="F6267" s="188">
        <v>158400</v>
      </c>
      <c r="G6267" t="s">
        <v>10856</v>
      </c>
    </row>
    <row r="6268" hidden="1" spans="1:7">
      <c r="A6268" t="s">
        <v>11719</v>
      </c>
      <c r="B6268" t="s">
        <v>11720</v>
      </c>
      <c r="C6268" s="188">
        <v>75600</v>
      </c>
      <c r="D6268" s="188">
        <v>792000</v>
      </c>
      <c r="E6268" s="188">
        <v>79200</v>
      </c>
      <c r="F6268" s="188">
        <v>946800</v>
      </c>
      <c r="G6268" t="s">
        <v>10856</v>
      </c>
    </row>
    <row r="6269" hidden="1" spans="1:7">
      <c r="A6269" t="s">
        <v>11721</v>
      </c>
      <c r="B6269" t="s">
        <v>11722</v>
      </c>
      <c r="C6269" s="188">
        <v>1254000</v>
      </c>
      <c r="D6269" s="188">
        <v>1014510</v>
      </c>
      <c r="E6269" s="188">
        <v>1171000</v>
      </c>
      <c r="F6269" s="188">
        <v>3439510</v>
      </c>
      <c r="G6269" t="s">
        <v>10856</v>
      </c>
    </row>
    <row r="6270" hidden="1" spans="1:7">
      <c r="A6270" t="s">
        <v>11723</v>
      </c>
      <c r="B6270" t="s">
        <v>11724</v>
      </c>
      <c r="C6270" s="188">
        <v>7248000</v>
      </c>
      <c r="D6270" s="188"/>
      <c r="E6270" s="188">
        <v>4290000</v>
      </c>
      <c r="F6270" s="188">
        <v>11538000</v>
      </c>
      <c r="G6270" t="s">
        <v>10856</v>
      </c>
    </row>
    <row r="6271" hidden="1" spans="1:7">
      <c r="A6271" t="s">
        <v>11725</v>
      </c>
      <c r="B6271" t="s">
        <v>11726</v>
      </c>
      <c r="C6271" s="188">
        <v>2293500</v>
      </c>
      <c r="D6271" s="188">
        <v>4497000</v>
      </c>
      <c r="E6271" s="188">
        <v>1548000</v>
      </c>
      <c r="F6271" s="188">
        <v>8338500</v>
      </c>
      <c r="G6271" t="s">
        <v>10856</v>
      </c>
    </row>
    <row r="6272" hidden="1" spans="1:7">
      <c r="A6272" t="s">
        <v>11727</v>
      </c>
      <c r="B6272" t="s">
        <v>11728</v>
      </c>
      <c r="C6272" s="188">
        <v>627000</v>
      </c>
      <c r="D6272" s="188">
        <v>378000</v>
      </c>
      <c r="E6272" s="188">
        <v>396000</v>
      </c>
      <c r="F6272" s="188">
        <v>1401000</v>
      </c>
      <c r="G6272" t="s">
        <v>10856</v>
      </c>
    </row>
    <row r="6273" hidden="1" spans="1:7">
      <c r="A6273" t="s">
        <v>11729</v>
      </c>
      <c r="B6273" t="s">
        <v>11730</v>
      </c>
      <c r="C6273" s="188">
        <v>1562900</v>
      </c>
      <c r="D6273" s="188">
        <v>792800</v>
      </c>
      <c r="E6273" s="188">
        <v>1044800</v>
      </c>
      <c r="F6273" s="188">
        <v>3400500</v>
      </c>
      <c r="G6273" t="s">
        <v>10856</v>
      </c>
    </row>
    <row r="6274" hidden="1" spans="1:7">
      <c r="A6274" t="s">
        <v>11731</v>
      </c>
      <c r="B6274" t="s">
        <v>11732</v>
      </c>
      <c r="C6274" s="188">
        <v>122100</v>
      </c>
      <c r="D6274" s="188"/>
      <c r="E6274" s="188"/>
      <c r="F6274" s="188">
        <v>122100</v>
      </c>
      <c r="G6274" t="s">
        <v>10856</v>
      </c>
    </row>
    <row r="6275" hidden="1" spans="1:7">
      <c r="A6275" t="s">
        <v>11733</v>
      </c>
      <c r="B6275" t="s">
        <v>11734</v>
      </c>
      <c r="C6275" s="188">
        <v>141900</v>
      </c>
      <c r="D6275" s="188">
        <v>234000</v>
      </c>
      <c r="E6275" s="188">
        <v>-138300</v>
      </c>
      <c r="F6275" s="188">
        <v>237600</v>
      </c>
      <c r="G6275" t="s">
        <v>10856</v>
      </c>
    </row>
    <row r="6276" hidden="1" spans="1:7">
      <c r="A6276" t="s">
        <v>11735</v>
      </c>
      <c r="B6276" t="s">
        <v>11736</v>
      </c>
      <c r="C6276" s="188"/>
      <c r="D6276" s="188">
        <v>95700</v>
      </c>
      <c r="E6276" s="188"/>
      <c r="F6276" s="188">
        <v>95700</v>
      </c>
      <c r="G6276" t="s">
        <v>10856</v>
      </c>
    </row>
    <row r="6277" hidden="1" spans="1:7">
      <c r="A6277" t="s">
        <v>11737</v>
      </c>
      <c r="B6277" t="s">
        <v>11738</v>
      </c>
      <c r="C6277" s="188">
        <v>1889880</v>
      </c>
      <c r="D6277" s="188">
        <v>1419000</v>
      </c>
      <c r="E6277" s="188">
        <v>2323200</v>
      </c>
      <c r="F6277" s="188">
        <v>5632080</v>
      </c>
      <c r="G6277" t="s">
        <v>10856</v>
      </c>
    </row>
    <row r="6278" hidden="1" spans="1:7">
      <c r="A6278" t="s">
        <v>11739</v>
      </c>
      <c r="B6278" t="s">
        <v>11740</v>
      </c>
      <c r="C6278" s="188">
        <v>151200</v>
      </c>
      <c r="D6278" s="188">
        <v>79200</v>
      </c>
      <c r="E6278" s="188"/>
      <c r="F6278" s="188">
        <v>230400</v>
      </c>
      <c r="G6278" t="s">
        <v>10856</v>
      </c>
    </row>
    <row r="6279" hidden="1" spans="1:7">
      <c r="A6279" t="s">
        <v>11741</v>
      </c>
      <c r="B6279" t="s">
        <v>11742</v>
      </c>
      <c r="C6279" s="188">
        <v>151200</v>
      </c>
      <c r="D6279" s="188">
        <v>79200</v>
      </c>
      <c r="E6279" s="188"/>
      <c r="F6279" s="188">
        <v>230400</v>
      </c>
      <c r="G6279" t="s">
        <v>10856</v>
      </c>
    </row>
    <row r="6280" hidden="1" spans="1:7">
      <c r="A6280" t="s">
        <v>11743</v>
      </c>
      <c r="B6280" t="s">
        <v>11744</v>
      </c>
      <c r="C6280" s="188">
        <v>138300</v>
      </c>
      <c r="D6280" s="188">
        <v>221100</v>
      </c>
      <c r="E6280" s="188">
        <v>158400</v>
      </c>
      <c r="F6280" s="188">
        <v>517800</v>
      </c>
      <c r="G6280" t="s">
        <v>10856</v>
      </c>
    </row>
    <row r="6281" hidden="1" spans="1:7">
      <c r="A6281" t="s">
        <v>11745</v>
      </c>
      <c r="B6281" t="s">
        <v>11746</v>
      </c>
      <c r="C6281" s="188"/>
      <c r="D6281" s="188"/>
      <c r="E6281" s="188">
        <v>158400</v>
      </c>
      <c r="F6281" s="188">
        <v>158400</v>
      </c>
      <c r="G6281" t="s">
        <v>10856</v>
      </c>
    </row>
    <row r="6282" hidden="1" spans="1:7">
      <c r="A6282" t="s">
        <v>11747</v>
      </c>
      <c r="B6282" t="s">
        <v>11748</v>
      </c>
      <c r="C6282" s="188">
        <v>79200</v>
      </c>
      <c r="D6282" s="188">
        <v>151200</v>
      </c>
      <c r="E6282" s="188"/>
      <c r="F6282" s="188">
        <v>230400</v>
      </c>
      <c r="G6282" t="s">
        <v>10856</v>
      </c>
    </row>
    <row r="6283" hidden="1" spans="1:7">
      <c r="A6283" t="s">
        <v>11749</v>
      </c>
      <c r="B6283" t="s">
        <v>11750</v>
      </c>
      <c r="C6283" s="188">
        <v>151200</v>
      </c>
      <c r="D6283" s="188">
        <v>75600</v>
      </c>
      <c r="E6283" s="188">
        <v>151200</v>
      </c>
      <c r="F6283" s="188">
        <v>378000</v>
      </c>
      <c r="G6283" t="s">
        <v>10856</v>
      </c>
    </row>
    <row r="6284" hidden="1" spans="1:7">
      <c r="A6284" t="s">
        <v>11751</v>
      </c>
      <c r="B6284" t="s">
        <v>11752</v>
      </c>
      <c r="C6284" s="188">
        <v>1567500</v>
      </c>
      <c r="D6284" s="188">
        <v>3135000</v>
      </c>
      <c r="E6284" s="188">
        <v>1567500</v>
      </c>
      <c r="F6284" s="188">
        <v>6270000</v>
      </c>
      <c r="G6284" t="s">
        <v>10856</v>
      </c>
    </row>
    <row r="6285" hidden="1" spans="1:7">
      <c r="A6285" t="s">
        <v>11753</v>
      </c>
      <c r="B6285" t="s">
        <v>11754</v>
      </c>
      <c r="C6285" s="188">
        <v>1890000</v>
      </c>
      <c r="D6285" s="188">
        <v>1980000</v>
      </c>
      <c r="E6285" s="188">
        <v>1512000</v>
      </c>
      <c r="F6285" s="188">
        <v>5382000</v>
      </c>
      <c r="G6285" t="s">
        <v>10856</v>
      </c>
    </row>
    <row r="6286" hidden="1" spans="1:7">
      <c r="A6286" t="s">
        <v>11755</v>
      </c>
      <c r="B6286" t="s">
        <v>11756</v>
      </c>
      <c r="C6286" s="188">
        <v>774000</v>
      </c>
      <c r="D6286" s="188"/>
      <c r="E6286" s="188">
        <v>932400</v>
      </c>
      <c r="F6286" s="188">
        <v>1706400</v>
      </c>
      <c r="G6286" t="s">
        <v>10856</v>
      </c>
    </row>
    <row r="6287" hidden="1" spans="1:7">
      <c r="A6287" t="s">
        <v>11757</v>
      </c>
      <c r="B6287" t="s">
        <v>11758</v>
      </c>
      <c r="C6287" s="188"/>
      <c r="D6287" s="188">
        <v>62700</v>
      </c>
      <c r="E6287" s="188"/>
      <c r="F6287" s="188">
        <v>62700</v>
      </c>
      <c r="G6287" t="s">
        <v>10856</v>
      </c>
    </row>
    <row r="6288" hidden="1" spans="1:7">
      <c r="A6288" t="s">
        <v>11759</v>
      </c>
      <c r="B6288" t="s">
        <v>11760</v>
      </c>
      <c r="C6288" s="188">
        <v>2293800</v>
      </c>
      <c r="D6288" s="188">
        <v>378000</v>
      </c>
      <c r="E6288" s="188">
        <v>1419000</v>
      </c>
      <c r="F6288" s="188">
        <v>4090800</v>
      </c>
      <c r="G6288" t="s">
        <v>10856</v>
      </c>
    </row>
    <row r="6289" hidden="1" spans="1:7">
      <c r="A6289" t="s">
        <v>11761</v>
      </c>
      <c r="B6289" t="s">
        <v>11762</v>
      </c>
      <c r="C6289" s="188">
        <v>62700</v>
      </c>
      <c r="D6289" s="188">
        <v>62700</v>
      </c>
      <c r="E6289" s="188"/>
      <c r="F6289" s="188">
        <v>125400</v>
      </c>
      <c r="G6289" t="s">
        <v>10856</v>
      </c>
    </row>
    <row r="6290" hidden="1" spans="1:7">
      <c r="A6290" t="s">
        <v>11763</v>
      </c>
      <c r="B6290" t="s">
        <v>11764</v>
      </c>
      <c r="C6290" s="188">
        <v>-70000</v>
      </c>
      <c r="D6290" s="188"/>
      <c r="E6290" s="188"/>
      <c r="F6290" s="188">
        <v>-70000</v>
      </c>
      <c r="G6290" t="s">
        <v>10856</v>
      </c>
    </row>
    <row r="6291" hidden="1" spans="1:7">
      <c r="A6291" t="s">
        <v>11765</v>
      </c>
      <c r="B6291" t="s">
        <v>11766</v>
      </c>
      <c r="C6291" s="188">
        <v>75600</v>
      </c>
      <c r="D6291" s="188">
        <v>79200</v>
      </c>
      <c r="E6291" s="188"/>
      <c r="F6291" s="188">
        <v>154800</v>
      </c>
      <c r="G6291" t="s">
        <v>10856</v>
      </c>
    </row>
    <row r="6292" hidden="1" spans="1:7">
      <c r="A6292" t="s">
        <v>11767</v>
      </c>
      <c r="B6292" t="s">
        <v>11768</v>
      </c>
      <c r="C6292" s="188">
        <v>4570500</v>
      </c>
      <c r="D6292" s="188">
        <v>6222000</v>
      </c>
      <c r="E6292" s="188">
        <v>2838000</v>
      </c>
      <c r="F6292" s="188">
        <v>13630500</v>
      </c>
      <c r="G6292" t="s">
        <v>10856</v>
      </c>
    </row>
    <row r="6293" hidden="1" spans="1:7">
      <c r="A6293" t="s">
        <v>11769</v>
      </c>
      <c r="B6293" t="s">
        <v>11770</v>
      </c>
      <c r="C6293" s="188">
        <v>62700</v>
      </c>
      <c r="D6293" s="188">
        <v>75600</v>
      </c>
      <c r="E6293" s="188"/>
      <c r="F6293" s="188">
        <v>138300</v>
      </c>
      <c r="G6293" t="s">
        <v>10856</v>
      </c>
    </row>
    <row r="6294" hidden="1" spans="1:7">
      <c r="A6294" t="s">
        <v>11771</v>
      </c>
      <c r="B6294" t="s">
        <v>11772</v>
      </c>
      <c r="C6294" s="188">
        <v>49800</v>
      </c>
      <c r="D6294" s="188">
        <v>122100</v>
      </c>
      <c r="E6294" s="188">
        <v>606600</v>
      </c>
      <c r="F6294" s="188">
        <v>778500</v>
      </c>
      <c r="G6294" t="s">
        <v>10856</v>
      </c>
    </row>
    <row r="6295" hidden="1" spans="1:7">
      <c r="A6295" t="s">
        <v>11773</v>
      </c>
      <c r="B6295" t="s">
        <v>11774</v>
      </c>
      <c r="C6295" s="188">
        <v>151200</v>
      </c>
      <c r="D6295" s="188">
        <v>570000</v>
      </c>
      <c r="E6295" s="188">
        <v>700000</v>
      </c>
      <c r="F6295" s="188">
        <v>1421200</v>
      </c>
      <c r="G6295" t="s">
        <v>10856</v>
      </c>
    </row>
    <row r="6296" hidden="1" spans="1:7">
      <c r="A6296" t="s">
        <v>11775</v>
      </c>
      <c r="B6296" t="s">
        <v>11776</v>
      </c>
      <c r="C6296" s="188">
        <v>396000</v>
      </c>
      <c r="D6296" s="188">
        <v>378000</v>
      </c>
      <c r="E6296" s="188">
        <v>378000</v>
      </c>
      <c r="F6296" s="188">
        <v>1152000</v>
      </c>
      <c r="G6296" t="s">
        <v>10856</v>
      </c>
    </row>
    <row r="6297" hidden="1" spans="1:7">
      <c r="A6297" t="s">
        <v>11777</v>
      </c>
      <c r="B6297" t="s">
        <v>11778</v>
      </c>
      <c r="C6297" s="188">
        <v>62700</v>
      </c>
      <c r="D6297" s="188"/>
      <c r="E6297" s="188">
        <v>-62700</v>
      </c>
      <c r="F6297" s="188">
        <v>0</v>
      </c>
      <c r="G6297" t="s">
        <v>10856</v>
      </c>
    </row>
    <row r="6298" hidden="1" spans="1:7">
      <c r="A6298" t="s">
        <v>11779</v>
      </c>
      <c r="B6298" t="s">
        <v>11780</v>
      </c>
      <c r="C6298" s="188">
        <v>8499000</v>
      </c>
      <c r="D6298" s="188">
        <v>2636940</v>
      </c>
      <c r="E6298" s="188">
        <v>3762000</v>
      </c>
      <c r="F6298" s="188">
        <v>14897940</v>
      </c>
      <c r="G6298" t="s">
        <v>10856</v>
      </c>
    </row>
    <row r="6299" hidden="1" spans="1:7">
      <c r="A6299" t="s">
        <v>11781</v>
      </c>
      <c r="B6299" t="s">
        <v>11782</v>
      </c>
      <c r="C6299" s="188">
        <v>138300</v>
      </c>
      <c r="D6299" s="188">
        <v>249900</v>
      </c>
      <c r="E6299" s="188">
        <v>398700</v>
      </c>
      <c r="F6299" s="188">
        <v>786900</v>
      </c>
      <c r="G6299" t="s">
        <v>10856</v>
      </c>
    </row>
    <row r="6300" hidden="1" spans="1:7">
      <c r="A6300" t="s">
        <v>11783</v>
      </c>
      <c r="B6300" t="s">
        <v>11784</v>
      </c>
      <c r="C6300" s="188">
        <v>468600</v>
      </c>
      <c r="D6300" s="188">
        <v>706200</v>
      </c>
      <c r="E6300" s="188"/>
      <c r="F6300" s="188">
        <v>1174800</v>
      </c>
      <c r="G6300" t="s">
        <v>10856</v>
      </c>
    </row>
    <row r="6301" hidden="1" spans="1:7">
      <c r="A6301" t="s">
        <v>11785</v>
      </c>
      <c r="B6301" t="s">
        <v>11786</v>
      </c>
      <c r="C6301" s="188"/>
      <c r="D6301" s="188"/>
      <c r="E6301" s="188">
        <v>6480000</v>
      </c>
      <c r="F6301" s="188">
        <v>6480000</v>
      </c>
      <c r="G6301" t="s">
        <v>10856</v>
      </c>
    </row>
    <row r="6302" hidden="1" spans="1:7">
      <c r="A6302" t="s">
        <v>11787</v>
      </c>
      <c r="B6302" t="s">
        <v>11788</v>
      </c>
      <c r="C6302" s="188">
        <v>90000</v>
      </c>
      <c r="D6302" s="188">
        <v>1188000</v>
      </c>
      <c r="E6302" s="188">
        <v>1109350</v>
      </c>
      <c r="F6302" s="188">
        <v>2387350</v>
      </c>
      <c r="G6302" t="s">
        <v>10856</v>
      </c>
    </row>
    <row r="6303" hidden="1" spans="1:7">
      <c r="A6303" t="s">
        <v>11789</v>
      </c>
      <c r="B6303" t="s">
        <v>11790</v>
      </c>
      <c r="C6303" s="188">
        <v>9678000</v>
      </c>
      <c r="D6303" s="188">
        <v>3240000</v>
      </c>
      <c r="E6303" s="188">
        <v>9970800</v>
      </c>
      <c r="F6303" s="188">
        <v>22888800</v>
      </c>
      <c r="G6303" t="s">
        <v>10856</v>
      </c>
    </row>
    <row r="6304" hidden="1" spans="1:7">
      <c r="A6304" t="s">
        <v>11791</v>
      </c>
      <c r="B6304" t="s">
        <v>11792</v>
      </c>
      <c r="C6304" s="188">
        <v>79200</v>
      </c>
      <c r="D6304" s="188">
        <v>62700</v>
      </c>
      <c r="E6304" s="188">
        <v>79200</v>
      </c>
      <c r="F6304" s="188">
        <v>221100</v>
      </c>
      <c r="G6304" t="s">
        <v>10856</v>
      </c>
    </row>
    <row r="6305" hidden="1" spans="1:7">
      <c r="A6305" t="s">
        <v>11793</v>
      </c>
      <c r="B6305" t="s">
        <v>11794</v>
      </c>
      <c r="C6305" s="188">
        <v>1358100</v>
      </c>
      <c r="D6305" s="188">
        <v>1346400</v>
      </c>
      <c r="E6305" s="188">
        <v>543180</v>
      </c>
      <c r="F6305" s="188">
        <v>3247680</v>
      </c>
      <c r="G6305" t="s">
        <v>10856</v>
      </c>
    </row>
    <row r="6306" hidden="1" spans="1:7">
      <c r="A6306" t="s">
        <v>11795</v>
      </c>
      <c r="B6306" t="s">
        <v>11796</v>
      </c>
      <c r="C6306" s="188"/>
      <c r="D6306" s="188">
        <v>79200</v>
      </c>
      <c r="E6306" s="188"/>
      <c r="F6306" s="188">
        <v>79200</v>
      </c>
      <c r="G6306" t="s">
        <v>10856</v>
      </c>
    </row>
    <row r="6307" hidden="1" spans="1:7">
      <c r="A6307" t="s">
        <v>11797</v>
      </c>
      <c r="B6307" t="s">
        <v>2258</v>
      </c>
      <c r="C6307" s="188">
        <v>151200</v>
      </c>
      <c r="D6307" s="188">
        <v>792000</v>
      </c>
      <c r="E6307" s="188">
        <v>756000</v>
      </c>
      <c r="F6307" s="188">
        <v>1699200</v>
      </c>
      <c r="G6307" t="s">
        <v>10856</v>
      </c>
    </row>
    <row r="6308" hidden="1" spans="1:7">
      <c r="A6308" t="s">
        <v>11798</v>
      </c>
      <c r="B6308" t="s">
        <v>7589</v>
      </c>
      <c r="C6308" s="188">
        <v>385800</v>
      </c>
      <c r="D6308" s="188">
        <v>1215200</v>
      </c>
      <c r="E6308" s="188">
        <v>188240</v>
      </c>
      <c r="F6308" s="188">
        <v>1789240</v>
      </c>
      <c r="G6308" t="s">
        <v>10856</v>
      </c>
    </row>
    <row r="6309" hidden="1" spans="1:7">
      <c r="A6309" t="s">
        <v>11799</v>
      </c>
      <c r="B6309" t="s">
        <v>11800</v>
      </c>
      <c r="C6309" s="188">
        <v>79200</v>
      </c>
      <c r="D6309" s="188">
        <v>79200</v>
      </c>
      <c r="E6309" s="188"/>
      <c r="F6309" s="188">
        <v>158400</v>
      </c>
      <c r="G6309" t="s">
        <v>10856</v>
      </c>
    </row>
    <row r="6310" hidden="1" spans="1:7">
      <c r="A6310" t="s">
        <v>11801</v>
      </c>
      <c r="B6310" t="s">
        <v>11802</v>
      </c>
      <c r="C6310" s="188">
        <v>151200</v>
      </c>
      <c r="D6310" s="188">
        <v>79200</v>
      </c>
      <c r="E6310" s="188"/>
      <c r="F6310" s="188">
        <v>230400</v>
      </c>
      <c r="G6310" t="s">
        <v>10856</v>
      </c>
    </row>
    <row r="6311" hidden="1" spans="1:7">
      <c r="A6311" t="s">
        <v>11803</v>
      </c>
      <c r="B6311" t="s">
        <v>11804</v>
      </c>
      <c r="C6311" s="188">
        <v>125400</v>
      </c>
      <c r="D6311" s="188">
        <v>75600</v>
      </c>
      <c r="E6311" s="188">
        <v>75600</v>
      </c>
      <c r="F6311" s="188">
        <v>276600</v>
      </c>
      <c r="G6311" t="s">
        <v>10856</v>
      </c>
    </row>
    <row r="6312" hidden="1" spans="1:7">
      <c r="A6312" t="s">
        <v>11805</v>
      </c>
      <c r="B6312" t="s">
        <v>11806</v>
      </c>
      <c r="C6312" s="188">
        <v>594940</v>
      </c>
      <c r="D6312" s="188">
        <v>188100</v>
      </c>
      <c r="E6312" s="188">
        <v>1181880</v>
      </c>
      <c r="F6312" s="188">
        <v>1964920</v>
      </c>
      <c r="G6312" t="s">
        <v>10856</v>
      </c>
    </row>
    <row r="6313" hidden="1" spans="1:7">
      <c r="A6313" t="s">
        <v>11807</v>
      </c>
      <c r="B6313" t="s">
        <v>11808</v>
      </c>
      <c r="C6313" s="188"/>
      <c r="D6313" s="188">
        <v>237600</v>
      </c>
      <c r="E6313" s="188">
        <v>151200</v>
      </c>
      <c r="F6313" s="188">
        <v>388800</v>
      </c>
      <c r="G6313" t="s">
        <v>10856</v>
      </c>
    </row>
    <row r="6314" hidden="1" spans="1:7">
      <c r="A6314" t="s">
        <v>11809</v>
      </c>
      <c r="B6314" t="s">
        <v>11810</v>
      </c>
      <c r="C6314" s="188"/>
      <c r="D6314" s="188">
        <v>79200</v>
      </c>
      <c r="E6314" s="188"/>
      <c r="F6314" s="188">
        <v>79200</v>
      </c>
      <c r="G6314" t="s">
        <v>10856</v>
      </c>
    </row>
    <row r="6315" hidden="1" spans="1:7">
      <c r="A6315" t="s">
        <v>11811</v>
      </c>
      <c r="B6315" t="s">
        <v>11812</v>
      </c>
      <c r="C6315" s="188">
        <v>517500</v>
      </c>
      <c r="D6315" s="188">
        <v>293100</v>
      </c>
      <c r="E6315" s="188">
        <v>125400</v>
      </c>
      <c r="F6315" s="188">
        <v>936000</v>
      </c>
      <c r="G6315" t="s">
        <v>10856</v>
      </c>
    </row>
    <row r="6316" hidden="1" spans="1:7">
      <c r="A6316" t="s">
        <v>11813</v>
      </c>
      <c r="B6316" t="s">
        <v>11814</v>
      </c>
      <c r="C6316" s="188">
        <v>5600</v>
      </c>
      <c r="D6316" s="188">
        <v>276600</v>
      </c>
      <c r="E6316" s="188">
        <v>154800</v>
      </c>
      <c r="F6316" s="188">
        <v>437000</v>
      </c>
      <c r="G6316" t="s">
        <v>10856</v>
      </c>
    </row>
    <row r="6317" hidden="1" spans="1:7">
      <c r="A6317" t="s">
        <v>11815</v>
      </c>
      <c r="B6317" t="s">
        <v>11816</v>
      </c>
      <c r="C6317" s="188"/>
      <c r="D6317" s="188">
        <v>236280</v>
      </c>
      <c r="E6317" s="188">
        <v>435000</v>
      </c>
      <c r="F6317" s="188">
        <v>671280</v>
      </c>
      <c r="G6317" t="s">
        <v>10856</v>
      </c>
    </row>
    <row r="6318" hidden="1" spans="1:7">
      <c r="A6318" t="s">
        <v>11817</v>
      </c>
      <c r="B6318" t="s">
        <v>11818</v>
      </c>
      <c r="C6318" s="188">
        <v>273600</v>
      </c>
      <c r="D6318" s="188">
        <v>-94600</v>
      </c>
      <c r="E6318" s="188"/>
      <c r="F6318" s="188">
        <v>179000</v>
      </c>
      <c r="G6318" t="s">
        <v>10856</v>
      </c>
    </row>
    <row r="6319" hidden="1" spans="1:7">
      <c r="A6319" t="s">
        <v>11819</v>
      </c>
      <c r="B6319" t="s">
        <v>11820</v>
      </c>
      <c r="C6319" s="188">
        <v>3242640</v>
      </c>
      <c r="D6319" s="188">
        <v>1165000</v>
      </c>
      <c r="E6319" s="188"/>
      <c r="F6319" s="188">
        <v>4407640</v>
      </c>
      <c r="G6319" t="s">
        <v>10856</v>
      </c>
    </row>
    <row r="6320" hidden="1" spans="1:7">
      <c r="A6320" t="s">
        <v>11821</v>
      </c>
      <c r="B6320" t="s">
        <v>11822</v>
      </c>
      <c r="C6320" s="188">
        <v>75600</v>
      </c>
      <c r="D6320" s="188">
        <v>62700</v>
      </c>
      <c r="E6320" s="188"/>
      <c r="F6320" s="188">
        <v>138300</v>
      </c>
      <c r="G6320" t="s">
        <v>10856</v>
      </c>
    </row>
    <row r="6321" hidden="1" spans="1:7">
      <c r="A6321" t="s">
        <v>11823</v>
      </c>
      <c r="B6321" t="s">
        <v>11824</v>
      </c>
      <c r="C6321" s="188"/>
      <c r="D6321" s="188">
        <v>-151200</v>
      </c>
      <c r="E6321" s="188"/>
      <c r="F6321" s="188">
        <v>-151200</v>
      </c>
      <c r="G6321" t="s">
        <v>10856</v>
      </c>
    </row>
    <row r="6322" hidden="1" spans="1:7">
      <c r="A6322" t="s">
        <v>11825</v>
      </c>
      <c r="B6322" t="s">
        <v>11826</v>
      </c>
      <c r="C6322" s="188">
        <v>2212000</v>
      </c>
      <c r="D6322" s="188">
        <v>756000</v>
      </c>
      <c r="E6322" s="188"/>
      <c r="F6322" s="188">
        <v>2968000</v>
      </c>
      <c r="G6322" t="s">
        <v>10856</v>
      </c>
    </row>
    <row r="6323" hidden="1" spans="1:7">
      <c r="A6323" t="s">
        <v>11827</v>
      </c>
      <c r="B6323" t="s">
        <v>11828</v>
      </c>
      <c r="C6323" s="188">
        <v>609900</v>
      </c>
      <c r="D6323" s="188">
        <v>526440</v>
      </c>
      <c r="E6323" s="188">
        <v>75600</v>
      </c>
      <c r="F6323" s="188">
        <v>1211940</v>
      </c>
      <c r="G6323" t="s">
        <v>10856</v>
      </c>
    </row>
    <row r="6324" hidden="1" spans="1:7">
      <c r="A6324" t="s">
        <v>11829</v>
      </c>
      <c r="B6324" t="s">
        <v>11830</v>
      </c>
      <c r="C6324" s="188">
        <v>1670100</v>
      </c>
      <c r="D6324" s="188">
        <v>378000</v>
      </c>
      <c r="E6324" s="188"/>
      <c r="F6324" s="188">
        <v>2048100</v>
      </c>
      <c r="G6324" t="s">
        <v>10856</v>
      </c>
    </row>
    <row r="6325" hidden="1" spans="1:7">
      <c r="A6325" t="s">
        <v>11831</v>
      </c>
      <c r="B6325" t="s">
        <v>11832</v>
      </c>
      <c r="C6325" s="188"/>
      <c r="D6325" s="188">
        <v>237600</v>
      </c>
      <c r="E6325" s="188"/>
      <c r="F6325" s="188">
        <v>237600</v>
      </c>
      <c r="G6325" t="s">
        <v>10856</v>
      </c>
    </row>
    <row r="6326" hidden="1" spans="1:7">
      <c r="A6326" t="s">
        <v>11833</v>
      </c>
      <c r="B6326" t="s">
        <v>11834</v>
      </c>
      <c r="C6326" s="188">
        <v>210000</v>
      </c>
      <c r="D6326" s="188">
        <v>75600</v>
      </c>
      <c r="E6326" s="188">
        <v>75600</v>
      </c>
      <c r="F6326" s="188">
        <v>361200</v>
      </c>
      <c r="G6326" t="s">
        <v>10856</v>
      </c>
    </row>
    <row r="6327" hidden="1" spans="1:7">
      <c r="A6327" t="s">
        <v>11835</v>
      </c>
      <c r="B6327" t="s">
        <v>11836</v>
      </c>
      <c r="C6327" s="188">
        <v>79200</v>
      </c>
      <c r="D6327" s="188">
        <v>79200</v>
      </c>
      <c r="E6327" s="188"/>
      <c r="F6327" s="188">
        <v>158400</v>
      </c>
      <c r="G6327" t="s">
        <v>10856</v>
      </c>
    </row>
    <row r="6328" hidden="1" spans="1:7">
      <c r="A6328" t="s">
        <v>11837</v>
      </c>
      <c r="B6328" t="s">
        <v>11838</v>
      </c>
      <c r="C6328" s="188"/>
      <c r="D6328" s="188">
        <v>79200</v>
      </c>
      <c r="E6328" s="188">
        <v>62700</v>
      </c>
      <c r="F6328" s="188">
        <v>141900</v>
      </c>
      <c r="G6328" t="s">
        <v>10856</v>
      </c>
    </row>
    <row r="6329" hidden="1" spans="1:7">
      <c r="A6329" t="s">
        <v>11839</v>
      </c>
      <c r="B6329" t="s">
        <v>11840</v>
      </c>
      <c r="C6329" s="188">
        <v>195360</v>
      </c>
      <c r="D6329" s="188">
        <v>-62700</v>
      </c>
      <c r="E6329" s="188"/>
      <c r="F6329" s="188">
        <v>132660</v>
      </c>
      <c r="G6329" t="s">
        <v>10856</v>
      </c>
    </row>
    <row r="6330" hidden="1" spans="1:7">
      <c r="A6330" t="s">
        <v>11841</v>
      </c>
      <c r="B6330" t="s">
        <v>11842</v>
      </c>
      <c r="C6330" s="188">
        <v>79200</v>
      </c>
      <c r="D6330" s="188"/>
      <c r="E6330" s="188"/>
      <c r="F6330" s="188">
        <v>79200</v>
      </c>
      <c r="G6330" t="s">
        <v>10856</v>
      </c>
    </row>
    <row r="6331" hidden="1" spans="1:7">
      <c r="A6331" t="s">
        <v>11843</v>
      </c>
      <c r="B6331" t="s">
        <v>11844</v>
      </c>
      <c r="C6331" s="188"/>
      <c r="D6331" s="188">
        <v>79200</v>
      </c>
      <c r="E6331" s="188"/>
      <c r="F6331" s="188">
        <v>79200</v>
      </c>
      <c r="G6331" t="s">
        <v>10856</v>
      </c>
    </row>
    <row r="6332" hidden="1" spans="1:7">
      <c r="A6332" t="s">
        <v>11845</v>
      </c>
      <c r="B6332" t="s">
        <v>11846</v>
      </c>
      <c r="C6332" s="188">
        <v>75600</v>
      </c>
      <c r="D6332" s="188">
        <v>79200</v>
      </c>
      <c r="E6332" s="188"/>
      <c r="F6332" s="188">
        <v>154800</v>
      </c>
      <c r="G6332" t="s">
        <v>10856</v>
      </c>
    </row>
    <row r="6333" hidden="1" spans="1:7">
      <c r="A6333" t="s">
        <v>11847</v>
      </c>
      <c r="B6333" t="s">
        <v>11848</v>
      </c>
      <c r="C6333" s="188">
        <v>79200</v>
      </c>
      <c r="D6333" s="188">
        <v>79200</v>
      </c>
      <c r="E6333" s="188"/>
      <c r="F6333" s="188">
        <v>158400</v>
      </c>
      <c r="G6333" t="s">
        <v>10856</v>
      </c>
    </row>
    <row r="6334" hidden="1" spans="1:7">
      <c r="A6334" t="s">
        <v>11849</v>
      </c>
      <c r="B6334" t="s">
        <v>11850</v>
      </c>
      <c r="C6334" s="188">
        <v>72382500</v>
      </c>
      <c r="D6334" s="188">
        <v>60834050</v>
      </c>
      <c r="E6334" s="188">
        <v>64831050</v>
      </c>
      <c r="F6334" s="188">
        <v>198047600</v>
      </c>
      <c r="G6334" t="s">
        <v>10856</v>
      </c>
    </row>
    <row r="6335" hidden="1" spans="1:7">
      <c r="A6335" t="s">
        <v>11851</v>
      </c>
      <c r="B6335" t="s">
        <v>11852</v>
      </c>
      <c r="C6335" s="188">
        <v>839150</v>
      </c>
      <c r="D6335" s="188">
        <v>-331100</v>
      </c>
      <c r="E6335" s="188">
        <v>756000</v>
      </c>
      <c r="F6335" s="188">
        <v>1264050</v>
      </c>
      <c r="G6335" t="s">
        <v>10856</v>
      </c>
    </row>
    <row r="6336" hidden="1" spans="1:7">
      <c r="A6336" t="s">
        <v>11853</v>
      </c>
      <c r="B6336" t="s">
        <v>11854</v>
      </c>
      <c r="C6336" s="188">
        <v>458400</v>
      </c>
      <c r="D6336" s="188">
        <v>323400</v>
      </c>
      <c r="E6336" s="188">
        <v>122100</v>
      </c>
      <c r="F6336" s="188">
        <v>903900</v>
      </c>
      <c r="G6336" t="s">
        <v>10856</v>
      </c>
    </row>
    <row r="6337" hidden="1" spans="1:7">
      <c r="A6337" t="s">
        <v>11855</v>
      </c>
      <c r="B6337" t="s">
        <v>11856</v>
      </c>
      <c r="C6337" s="188"/>
      <c r="D6337" s="188">
        <v>158400</v>
      </c>
      <c r="E6337" s="188">
        <v>158400</v>
      </c>
      <c r="F6337" s="188">
        <v>316800</v>
      </c>
      <c r="G6337" t="s">
        <v>10856</v>
      </c>
    </row>
    <row r="6338" hidden="1" spans="1:7">
      <c r="A6338" t="s">
        <v>11857</v>
      </c>
      <c r="B6338" t="s">
        <v>11858</v>
      </c>
      <c r="C6338" s="188">
        <v>122100</v>
      </c>
      <c r="D6338" s="188">
        <v>70000</v>
      </c>
      <c r="E6338" s="188"/>
      <c r="F6338" s="188">
        <v>192100</v>
      </c>
      <c r="G6338" t="s">
        <v>10856</v>
      </c>
    </row>
    <row r="6339" hidden="1" spans="1:7">
      <c r="A6339" t="s">
        <v>11859</v>
      </c>
      <c r="B6339" t="s">
        <v>11860</v>
      </c>
      <c r="C6339" s="188">
        <v>16500</v>
      </c>
      <c r="D6339" s="188">
        <v>75600</v>
      </c>
      <c r="E6339" s="188"/>
      <c r="F6339" s="188">
        <v>92100</v>
      </c>
      <c r="G6339" t="s">
        <v>10856</v>
      </c>
    </row>
    <row r="6340" hidden="1" spans="1:7">
      <c r="A6340" t="s">
        <v>11861</v>
      </c>
      <c r="B6340" t="s">
        <v>11862</v>
      </c>
      <c r="C6340" s="188">
        <v>663300</v>
      </c>
      <c r="D6340" s="188">
        <v>221100</v>
      </c>
      <c r="E6340" s="188">
        <v>1552600</v>
      </c>
      <c r="F6340" s="188">
        <v>2437000</v>
      </c>
      <c r="G6340" t="s">
        <v>10856</v>
      </c>
    </row>
    <row r="6341" hidden="1" spans="1:7">
      <c r="A6341" t="s">
        <v>11863</v>
      </c>
      <c r="B6341" t="s">
        <v>11864</v>
      </c>
      <c r="C6341" s="188">
        <v>500100</v>
      </c>
      <c r="D6341" s="188">
        <v>62700</v>
      </c>
      <c r="E6341" s="188">
        <v>62700</v>
      </c>
      <c r="F6341" s="188">
        <v>625500</v>
      </c>
      <c r="G6341" t="s">
        <v>10856</v>
      </c>
    </row>
    <row r="6342" hidden="1" spans="1:7">
      <c r="A6342" t="s">
        <v>11865</v>
      </c>
      <c r="B6342" t="s">
        <v>11866</v>
      </c>
      <c r="C6342" s="188">
        <v>1412400</v>
      </c>
      <c r="D6342" s="188">
        <v>194400</v>
      </c>
      <c r="E6342" s="188">
        <v>62700</v>
      </c>
      <c r="F6342" s="188">
        <v>1669500</v>
      </c>
      <c r="G6342" t="s">
        <v>10856</v>
      </c>
    </row>
    <row r="6343" hidden="1" spans="1:7">
      <c r="A6343" t="s">
        <v>11867</v>
      </c>
      <c r="B6343" t="s">
        <v>2864</v>
      </c>
      <c r="C6343" s="188">
        <v>756000</v>
      </c>
      <c r="D6343" s="188"/>
      <c r="E6343" s="188"/>
      <c r="F6343" s="188">
        <v>756000</v>
      </c>
      <c r="G6343" t="s">
        <v>10856</v>
      </c>
    </row>
    <row r="6344" hidden="1" spans="1:7">
      <c r="A6344" t="s">
        <v>11868</v>
      </c>
      <c r="B6344" t="s">
        <v>11869</v>
      </c>
      <c r="C6344" s="188">
        <v>125400</v>
      </c>
      <c r="D6344" s="188">
        <v>125400</v>
      </c>
      <c r="E6344" s="188"/>
      <c r="F6344" s="188">
        <v>250800</v>
      </c>
      <c r="G6344" t="s">
        <v>10856</v>
      </c>
    </row>
    <row r="6345" hidden="1" spans="1:7">
      <c r="A6345" t="s">
        <v>11870</v>
      </c>
      <c r="B6345" t="s">
        <v>11871</v>
      </c>
      <c r="C6345" s="188">
        <v>1548000</v>
      </c>
      <c r="D6345" s="188">
        <v>792000</v>
      </c>
      <c r="E6345" s="188">
        <v>1548000</v>
      </c>
      <c r="F6345" s="188">
        <v>3888000</v>
      </c>
      <c r="G6345" t="s">
        <v>10856</v>
      </c>
    </row>
    <row r="6346" hidden="1" spans="1:7">
      <c r="A6346" t="s">
        <v>11872</v>
      </c>
      <c r="B6346" t="s">
        <v>11873</v>
      </c>
      <c r="C6346" s="188">
        <v>-75600</v>
      </c>
      <c r="D6346" s="188">
        <v>75600</v>
      </c>
      <c r="E6346" s="188"/>
      <c r="F6346" s="188">
        <v>0</v>
      </c>
      <c r="G6346" t="s">
        <v>10856</v>
      </c>
    </row>
    <row r="6347" hidden="1" spans="1:7">
      <c r="A6347" t="s">
        <v>11874</v>
      </c>
      <c r="B6347" t="s">
        <v>11875</v>
      </c>
      <c r="C6347" s="188">
        <v>792000</v>
      </c>
      <c r="D6347" s="188"/>
      <c r="E6347" s="188">
        <v>792000</v>
      </c>
      <c r="F6347" s="188">
        <v>1584000</v>
      </c>
      <c r="G6347" t="s">
        <v>10856</v>
      </c>
    </row>
    <row r="6348" hidden="1" spans="1:7">
      <c r="A6348" t="s">
        <v>11876</v>
      </c>
      <c r="B6348" t="s">
        <v>11877</v>
      </c>
      <c r="C6348" s="188">
        <v>181500</v>
      </c>
      <c r="D6348" s="188">
        <v>122100</v>
      </c>
      <c r="E6348" s="188"/>
      <c r="F6348" s="188">
        <v>303600</v>
      </c>
      <c r="G6348" t="s">
        <v>10856</v>
      </c>
    </row>
    <row r="6349" hidden="1" spans="1:7">
      <c r="A6349" t="s">
        <v>11878</v>
      </c>
      <c r="B6349" t="s">
        <v>11879</v>
      </c>
      <c r="C6349" s="188">
        <v>79200</v>
      </c>
      <c r="D6349" s="188">
        <v>79200</v>
      </c>
      <c r="E6349" s="188">
        <v>151200</v>
      </c>
      <c r="F6349" s="188">
        <v>309600</v>
      </c>
      <c r="G6349" t="s">
        <v>10856</v>
      </c>
    </row>
    <row r="6350" hidden="1" spans="1:7">
      <c r="A6350" t="s">
        <v>11880</v>
      </c>
      <c r="B6350" t="s">
        <v>11881</v>
      </c>
      <c r="C6350" s="188">
        <v>79200</v>
      </c>
      <c r="D6350" s="188"/>
      <c r="E6350" s="188"/>
      <c r="F6350" s="188">
        <v>79200</v>
      </c>
      <c r="G6350" t="s">
        <v>10856</v>
      </c>
    </row>
    <row r="6351" hidden="1" spans="1:7">
      <c r="A6351" t="s">
        <v>11882</v>
      </c>
      <c r="B6351" t="s">
        <v>11883</v>
      </c>
      <c r="C6351" s="188">
        <v>871200</v>
      </c>
      <c r="D6351" s="188">
        <v>79200</v>
      </c>
      <c r="E6351" s="188">
        <v>706200</v>
      </c>
      <c r="F6351" s="188">
        <v>1656600</v>
      </c>
      <c r="G6351" t="s">
        <v>10856</v>
      </c>
    </row>
    <row r="6352" hidden="1" spans="1:7">
      <c r="A6352" t="s">
        <v>11884</v>
      </c>
      <c r="B6352" t="s">
        <v>11885</v>
      </c>
      <c r="C6352" s="188">
        <v>79200</v>
      </c>
      <c r="D6352" s="188"/>
      <c r="E6352" s="188"/>
      <c r="F6352" s="188">
        <v>79200</v>
      </c>
      <c r="G6352" t="s">
        <v>10856</v>
      </c>
    </row>
    <row r="6353" hidden="1" spans="1:7">
      <c r="A6353" t="s">
        <v>11886</v>
      </c>
      <c r="B6353" t="s">
        <v>2868</v>
      </c>
      <c r="C6353" s="188">
        <v>252743200</v>
      </c>
      <c r="D6353" s="188">
        <v>91501800</v>
      </c>
      <c r="E6353" s="188">
        <v>86679750</v>
      </c>
      <c r="F6353" s="188">
        <v>430924750</v>
      </c>
      <c r="G6353" t="s">
        <v>10856</v>
      </c>
    </row>
    <row r="6354" hidden="1" spans="1:7">
      <c r="A6354" t="s">
        <v>11887</v>
      </c>
      <c r="B6354" t="s">
        <v>11888</v>
      </c>
      <c r="C6354" s="188"/>
      <c r="D6354" s="188"/>
      <c r="E6354" s="188">
        <v>4100880</v>
      </c>
      <c r="F6354" s="188">
        <v>4100880</v>
      </c>
      <c r="G6354" t="s">
        <v>10856</v>
      </c>
    </row>
    <row r="6355" hidden="1" spans="1:7">
      <c r="A6355" t="s">
        <v>11889</v>
      </c>
      <c r="B6355" t="s">
        <v>11890</v>
      </c>
      <c r="C6355" s="188">
        <v>2703350</v>
      </c>
      <c r="D6355" s="188">
        <v>415250</v>
      </c>
      <c r="E6355" s="188">
        <v>1546200</v>
      </c>
      <c r="F6355" s="188">
        <v>4664800</v>
      </c>
      <c r="G6355" t="s">
        <v>10856</v>
      </c>
    </row>
    <row r="6356" hidden="1" spans="1:7">
      <c r="A6356" t="s">
        <v>11891</v>
      </c>
      <c r="B6356" t="s">
        <v>11892</v>
      </c>
      <c r="C6356" s="188">
        <v>1742500</v>
      </c>
      <c r="D6356" s="188">
        <v>1317000</v>
      </c>
      <c r="E6356" s="188">
        <v>1731600</v>
      </c>
      <c r="F6356" s="188">
        <v>4791100</v>
      </c>
      <c r="G6356" t="s">
        <v>10856</v>
      </c>
    </row>
    <row r="6357" hidden="1" spans="1:7">
      <c r="A6357" t="s">
        <v>11893</v>
      </c>
      <c r="B6357" t="s">
        <v>11894</v>
      </c>
      <c r="C6357" s="188">
        <v>1482050</v>
      </c>
      <c r="D6357" s="188">
        <v>4353000</v>
      </c>
      <c r="E6357" s="188">
        <v>2608000</v>
      </c>
      <c r="F6357" s="188">
        <v>8443050</v>
      </c>
      <c r="G6357" t="s">
        <v>10856</v>
      </c>
    </row>
    <row r="6358" hidden="1" spans="1:7">
      <c r="A6358" t="s">
        <v>11895</v>
      </c>
      <c r="B6358" t="s">
        <v>11896</v>
      </c>
      <c r="C6358" s="188">
        <v>0</v>
      </c>
      <c r="D6358" s="188">
        <v>1254000</v>
      </c>
      <c r="E6358" s="188">
        <v>0</v>
      </c>
      <c r="F6358" s="188">
        <v>1254000</v>
      </c>
      <c r="G6358" t="s">
        <v>10856</v>
      </c>
    </row>
    <row r="6359" hidden="1" spans="1:7">
      <c r="A6359" t="s">
        <v>11897</v>
      </c>
      <c r="B6359" t="s">
        <v>11898</v>
      </c>
      <c r="C6359" s="188">
        <v>9072000</v>
      </c>
      <c r="D6359" s="188">
        <v>7936250</v>
      </c>
      <c r="E6359" s="188">
        <v>5946600</v>
      </c>
      <c r="F6359" s="188">
        <v>22954850</v>
      </c>
      <c r="G6359" t="s">
        <v>10856</v>
      </c>
    </row>
    <row r="6360" hidden="1" spans="1:7">
      <c r="A6360" t="s">
        <v>11899</v>
      </c>
      <c r="B6360" t="s">
        <v>11900</v>
      </c>
      <c r="C6360" s="188">
        <v>158400</v>
      </c>
      <c r="D6360" s="188">
        <v>280200</v>
      </c>
      <c r="E6360" s="188"/>
      <c r="F6360" s="188">
        <v>438600</v>
      </c>
      <c r="G6360" t="s">
        <v>10856</v>
      </c>
    </row>
    <row r="6361" hidden="1" spans="1:7">
      <c r="A6361" t="s">
        <v>11901</v>
      </c>
      <c r="B6361" t="s">
        <v>11902</v>
      </c>
      <c r="C6361" s="188">
        <v>128331440</v>
      </c>
      <c r="D6361" s="188">
        <v>118800</v>
      </c>
      <c r="E6361" s="188"/>
      <c r="F6361" s="188">
        <v>128450240</v>
      </c>
      <c r="G6361" t="s">
        <v>10856</v>
      </c>
    </row>
    <row r="6362" hidden="1" spans="1:7">
      <c r="A6362" t="s">
        <v>11903</v>
      </c>
      <c r="B6362" t="s">
        <v>11904</v>
      </c>
      <c r="C6362" s="188"/>
      <c r="D6362" s="188">
        <v>79200</v>
      </c>
      <c r="E6362" s="188">
        <v>151200</v>
      </c>
      <c r="F6362" s="188">
        <v>230400</v>
      </c>
      <c r="G6362" t="s">
        <v>10856</v>
      </c>
    </row>
    <row r="6363" hidden="1" spans="1:7">
      <c r="A6363" t="s">
        <v>11905</v>
      </c>
      <c r="B6363" t="s">
        <v>11906</v>
      </c>
      <c r="C6363" s="188">
        <v>1714550</v>
      </c>
      <c r="D6363" s="188">
        <v>3233050</v>
      </c>
      <c r="E6363" s="188">
        <v>1156700</v>
      </c>
      <c r="F6363" s="188">
        <v>6104300</v>
      </c>
      <c r="G6363" t="s">
        <v>10856</v>
      </c>
    </row>
    <row r="6364" hidden="1" spans="1:7">
      <c r="A6364" t="s">
        <v>11907</v>
      </c>
      <c r="B6364" t="s">
        <v>11908</v>
      </c>
      <c r="C6364" s="188">
        <v>2300400</v>
      </c>
      <c r="D6364" s="188"/>
      <c r="E6364" s="188">
        <v>2175000</v>
      </c>
      <c r="F6364" s="188">
        <v>4475400</v>
      </c>
      <c r="G6364" t="s">
        <v>10856</v>
      </c>
    </row>
    <row r="6365" hidden="1" spans="1:7">
      <c r="A6365" t="s">
        <v>11909</v>
      </c>
      <c r="B6365" t="s">
        <v>11910</v>
      </c>
      <c r="C6365" s="188">
        <v>1327000</v>
      </c>
      <c r="D6365" s="188">
        <v>1738250</v>
      </c>
      <c r="E6365" s="188">
        <v>-162800</v>
      </c>
      <c r="F6365" s="188">
        <v>2902450</v>
      </c>
      <c r="G6365" t="s">
        <v>10856</v>
      </c>
    </row>
    <row r="6366" hidden="1" spans="1:7">
      <c r="A6366" t="s">
        <v>11911</v>
      </c>
      <c r="B6366" t="s">
        <v>11912</v>
      </c>
      <c r="C6366" s="188">
        <v>0</v>
      </c>
      <c r="D6366" s="188">
        <v>3960000</v>
      </c>
      <c r="E6366" s="188"/>
      <c r="F6366" s="188">
        <v>3960000</v>
      </c>
      <c r="G6366" t="s">
        <v>10856</v>
      </c>
    </row>
    <row r="6367" hidden="1" spans="1:7">
      <c r="A6367" t="s">
        <v>11913</v>
      </c>
      <c r="B6367" t="s">
        <v>11914</v>
      </c>
      <c r="C6367" s="188">
        <v>4380600</v>
      </c>
      <c r="D6367" s="188">
        <v>1828500</v>
      </c>
      <c r="E6367" s="188">
        <v>5961650</v>
      </c>
      <c r="F6367" s="188">
        <v>12170750</v>
      </c>
      <c r="G6367" t="s">
        <v>10856</v>
      </c>
    </row>
    <row r="6368" hidden="1" spans="1:7">
      <c r="A6368" t="s">
        <v>11915</v>
      </c>
      <c r="B6368" t="s">
        <v>11916</v>
      </c>
      <c r="C6368" s="188">
        <v>5982000</v>
      </c>
      <c r="D6368" s="188">
        <v>6921000</v>
      </c>
      <c r="E6368" s="188"/>
      <c r="F6368" s="188">
        <v>12903000</v>
      </c>
      <c r="G6368" t="s">
        <v>10856</v>
      </c>
    </row>
    <row r="6369" hidden="1" spans="1:7">
      <c r="A6369" t="s">
        <v>11917</v>
      </c>
      <c r="B6369" t="s">
        <v>11918</v>
      </c>
      <c r="C6369" s="188">
        <v>1383000</v>
      </c>
      <c r="D6369" s="188">
        <v>4227000</v>
      </c>
      <c r="E6369" s="188">
        <v>7949700</v>
      </c>
      <c r="F6369" s="188">
        <v>13559700</v>
      </c>
      <c r="G6369" t="s">
        <v>10856</v>
      </c>
    </row>
    <row r="6370" hidden="1" spans="1:7">
      <c r="A6370" t="s">
        <v>11919</v>
      </c>
      <c r="B6370" t="s">
        <v>11920</v>
      </c>
      <c r="C6370" s="188">
        <v>7909250</v>
      </c>
      <c r="D6370" s="188">
        <v>3714190</v>
      </c>
      <c r="E6370" s="188">
        <v>6569560</v>
      </c>
      <c r="F6370" s="188">
        <v>18193000</v>
      </c>
      <c r="G6370" t="s">
        <v>10856</v>
      </c>
    </row>
    <row r="6371" hidden="1" spans="1:7">
      <c r="A6371" t="s">
        <v>11921</v>
      </c>
      <c r="B6371" t="s">
        <v>11922</v>
      </c>
      <c r="C6371" s="188">
        <v>376200</v>
      </c>
      <c r="D6371" s="188"/>
      <c r="E6371" s="188">
        <v>1585140</v>
      </c>
      <c r="F6371" s="188">
        <v>1961340</v>
      </c>
      <c r="G6371" t="s">
        <v>10856</v>
      </c>
    </row>
    <row r="6372" hidden="1" spans="1:7">
      <c r="A6372" t="s">
        <v>11923</v>
      </c>
      <c r="B6372" t="s">
        <v>11924</v>
      </c>
      <c r="C6372" s="188">
        <v>79200</v>
      </c>
      <c r="D6372" s="188">
        <v>158400</v>
      </c>
      <c r="E6372" s="188">
        <v>372900</v>
      </c>
      <c r="F6372" s="188">
        <v>610500</v>
      </c>
      <c r="G6372" t="s">
        <v>10856</v>
      </c>
    </row>
    <row r="6373" hidden="1" spans="1:7">
      <c r="A6373" t="s">
        <v>11925</v>
      </c>
      <c r="B6373" t="s">
        <v>11926</v>
      </c>
      <c r="C6373" s="188"/>
      <c r="D6373" s="188">
        <v>158400</v>
      </c>
      <c r="E6373" s="188"/>
      <c r="F6373" s="188">
        <v>158400</v>
      </c>
      <c r="G6373" t="s">
        <v>10856</v>
      </c>
    </row>
    <row r="6374" hidden="1" spans="1:7">
      <c r="A6374" t="s">
        <v>11927</v>
      </c>
      <c r="B6374" t="s">
        <v>11928</v>
      </c>
      <c r="C6374" s="188">
        <v>6270000</v>
      </c>
      <c r="D6374" s="188">
        <v>79200</v>
      </c>
      <c r="E6374" s="188"/>
      <c r="F6374" s="188">
        <v>6349200</v>
      </c>
      <c r="G6374" t="s">
        <v>10856</v>
      </c>
    </row>
    <row r="6375" hidden="1" spans="1:7">
      <c r="A6375" t="s">
        <v>11929</v>
      </c>
      <c r="B6375" t="s">
        <v>11930</v>
      </c>
      <c r="C6375" s="188">
        <v>385200</v>
      </c>
      <c r="D6375" s="188">
        <v>226800</v>
      </c>
      <c r="E6375" s="188">
        <v>1087500</v>
      </c>
      <c r="F6375" s="188">
        <v>1699500</v>
      </c>
      <c r="G6375" t="s">
        <v>10856</v>
      </c>
    </row>
    <row r="6376" hidden="1" spans="1:7">
      <c r="A6376" t="s">
        <v>11931</v>
      </c>
      <c r="B6376" t="s">
        <v>11932</v>
      </c>
      <c r="C6376" s="188">
        <v>1126950</v>
      </c>
      <c r="D6376" s="188">
        <v>401350</v>
      </c>
      <c r="E6376" s="188">
        <v>3484590</v>
      </c>
      <c r="F6376" s="188">
        <v>5012890</v>
      </c>
      <c r="G6376" t="s">
        <v>10856</v>
      </c>
    </row>
    <row r="6377" hidden="1" spans="1:7">
      <c r="A6377" t="s">
        <v>11933</v>
      </c>
      <c r="B6377" t="s">
        <v>11934</v>
      </c>
      <c r="C6377" s="188">
        <v>237600</v>
      </c>
      <c r="D6377" s="188">
        <v>79200</v>
      </c>
      <c r="E6377" s="188">
        <v>79200</v>
      </c>
      <c r="F6377" s="188">
        <v>396000</v>
      </c>
      <c r="G6377" t="s">
        <v>10856</v>
      </c>
    </row>
    <row r="6378" hidden="1" spans="1:7">
      <c r="A6378" t="s">
        <v>11935</v>
      </c>
      <c r="B6378" t="s">
        <v>11936</v>
      </c>
      <c r="C6378" s="188">
        <v>792000</v>
      </c>
      <c r="D6378" s="188">
        <v>141900</v>
      </c>
      <c r="E6378" s="188">
        <v>79200</v>
      </c>
      <c r="F6378" s="188">
        <v>1013100</v>
      </c>
      <c r="G6378" t="s">
        <v>10856</v>
      </c>
    </row>
    <row r="6379" hidden="1" spans="1:7">
      <c r="A6379" t="s">
        <v>11937</v>
      </c>
      <c r="B6379" t="s">
        <v>11938</v>
      </c>
      <c r="C6379" s="188">
        <v>1808700</v>
      </c>
      <c r="D6379" s="188">
        <v>627000</v>
      </c>
      <c r="E6379" s="188">
        <v>756000</v>
      </c>
      <c r="F6379" s="188">
        <v>3191700</v>
      </c>
      <c r="G6379" t="s">
        <v>10856</v>
      </c>
    </row>
    <row r="6380" hidden="1" spans="1:7">
      <c r="A6380" t="s">
        <v>11939</v>
      </c>
      <c r="B6380" t="s">
        <v>11940</v>
      </c>
      <c r="C6380" s="188">
        <v>542450</v>
      </c>
      <c r="D6380" s="188">
        <v>627000</v>
      </c>
      <c r="E6380" s="188">
        <v>443410</v>
      </c>
      <c r="F6380" s="188">
        <v>1612860</v>
      </c>
      <c r="G6380" t="s">
        <v>10856</v>
      </c>
    </row>
    <row r="6381" hidden="1" spans="1:7">
      <c r="A6381" t="s">
        <v>11941</v>
      </c>
      <c r="B6381" t="s">
        <v>11942</v>
      </c>
      <c r="C6381" s="188"/>
      <c r="D6381" s="188"/>
      <c r="E6381" s="188">
        <v>79200</v>
      </c>
      <c r="F6381" s="188">
        <v>79200</v>
      </c>
      <c r="G6381" t="s">
        <v>10856</v>
      </c>
    </row>
    <row r="6382" hidden="1" spans="1:7">
      <c r="A6382" t="s">
        <v>11943</v>
      </c>
      <c r="B6382" t="s">
        <v>11944</v>
      </c>
      <c r="C6382" s="188">
        <v>4722100</v>
      </c>
      <c r="D6382" s="188">
        <v>317850</v>
      </c>
      <c r="E6382" s="188">
        <v>2780400</v>
      </c>
      <c r="F6382" s="188">
        <v>7820350</v>
      </c>
      <c r="G6382" t="s">
        <v>10856</v>
      </c>
    </row>
    <row r="6383" hidden="1" spans="1:7">
      <c r="A6383" t="s">
        <v>11945</v>
      </c>
      <c r="B6383" t="s">
        <v>11080</v>
      </c>
      <c r="C6383" s="188">
        <v>1933500</v>
      </c>
      <c r="D6383" s="188">
        <v>1995000</v>
      </c>
      <c r="E6383" s="188"/>
      <c r="F6383" s="188">
        <v>3928500</v>
      </c>
      <c r="G6383" t="s">
        <v>10856</v>
      </c>
    </row>
    <row r="6384" hidden="1" spans="1:7">
      <c r="A6384" t="s">
        <v>11946</v>
      </c>
      <c r="B6384" t="s">
        <v>11947</v>
      </c>
      <c r="C6384" s="188">
        <v>773400</v>
      </c>
      <c r="D6384" s="188"/>
      <c r="E6384" s="188"/>
      <c r="F6384" s="188">
        <v>773400</v>
      </c>
      <c r="G6384" t="s">
        <v>10856</v>
      </c>
    </row>
    <row r="6385" hidden="1" spans="1:7">
      <c r="A6385" t="s">
        <v>11948</v>
      </c>
      <c r="B6385" t="s">
        <v>11949</v>
      </c>
      <c r="C6385" s="188">
        <v>5953870</v>
      </c>
      <c r="D6385" s="188">
        <v>84750000</v>
      </c>
      <c r="E6385" s="188">
        <v>93564000</v>
      </c>
      <c r="F6385" s="188">
        <v>184267870</v>
      </c>
      <c r="G6385" t="s">
        <v>10856</v>
      </c>
    </row>
    <row r="6386" hidden="1" spans="1:7">
      <c r="A6386" t="s">
        <v>11950</v>
      </c>
      <c r="B6386" t="s">
        <v>11951</v>
      </c>
      <c r="C6386" s="188">
        <v>4833000</v>
      </c>
      <c r="D6386" s="188">
        <v>1248500</v>
      </c>
      <c r="E6386" s="188">
        <v>7066200</v>
      </c>
      <c r="F6386" s="188">
        <v>13147700</v>
      </c>
      <c r="G6386" t="s">
        <v>10856</v>
      </c>
    </row>
    <row r="6387" hidden="1" spans="1:7">
      <c r="A6387" t="s">
        <v>11952</v>
      </c>
      <c r="B6387" t="s">
        <v>2641</v>
      </c>
      <c r="C6387" s="188">
        <v>851400</v>
      </c>
      <c r="D6387" s="188">
        <v>756000</v>
      </c>
      <c r="E6387" s="188"/>
      <c r="F6387" s="188">
        <v>1607400</v>
      </c>
      <c r="G6387" t="s">
        <v>10856</v>
      </c>
    </row>
    <row r="6388" hidden="1" spans="1:7">
      <c r="A6388" t="s">
        <v>11953</v>
      </c>
      <c r="B6388" t="s">
        <v>11954</v>
      </c>
      <c r="C6388" s="188">
        <v>131880000</v>
      </c>
      <c r="D6388" s="188">
        <v>157025000</v>
      </c>
      <c r="E6388" s="188">
        <v>143147000</v>
      </c>
      <c r="F6388" s="188">
        <v>432052000</v>
      </c>
      <c r="G6388" t="s">
        <v>11955</v>
      </c>
    </row>
    <row r="6389" hidden="1" spans="1:7">
      <c r="A6389" t="s">
        <v>11956</v>
      </c>
      <c r="B6389" t="s">
        <v>11957</v>
      </c>
      <c r="C6389" s="188">
        <v>1890000</v>
      </c>
      <c r="D6389" s="188">
        <v>9504000</v>
      </c>
      <c r="E6389" s="188">
        <v>17064000</v>
      </c>
      <c r="F6389" s="188">
        <v>28458000</v>
      </c>
      <c r="G6389" t="s">
        <v>11955</v>
      </c>
    </row>
    <row r="6390" hidden="1" spans="1:7">
      <c r="A6390" t="s">
        <v>11958</v>
      </c>
      <c r="B6390" t="s">
        <v>11959</v>
      </c>
      <c r="C6390" s="188">
        <v>4752000</v>
      </c>
      <c r="D6390" s="188">
        <v>9504000</v>
      </c>
      <c r="E6390" s="188">
        <v>8553600</v>
      </c>
      <c r="F6390" s="188">
        <v>22809600</v>
      </c>
      <c r="G6390" t="s">
        <v>11955</v>
      </c>
    </row>
    <row r="6391" hidden="1" spans="1:7">
      <c r="A6391" t="s">
        <v>11960</v>
      </c>
      <c r="B6391" t="s">
        <v>11961</v>
      </c>
      <c r="C6391" s="188">
        <v>6876000</v>
      </c>
      <c r="D6391" s="188">
        <v>752400</v>
      </c>
      <c r="E6391" s="188">
        <v>3924000</v>
      </c>
      <c r="F6391" s="188">
        <v>11552400</v>
      </c>
      <c r="G6391" t="s">
        <v>11955</v>
      </c>
    </row>
    <row r="6392" hidden="1" spans="1:7">
      <c r="A6392" t="s">
        <v>11962</v>
      </c>
      <c r="B6392" t="s">
        <v>11963</v>
      </c>
      <c r="C6392" s="188">
        <v>4276800</v>
      </c>
      <c r="D6392" s="188">
        <v>4952880</v>
      </c>
      <c r="E6392" s="188">
        <v>5702400</v>
      </c>
      <c r="F6392" s="188">
        <v>14932080</v>
      </c>
      <c r="G6392" t="s">
        <v>11955</v>
      </c>
    </row>
    <row r="6393" hidden="1" spans="1:7">
      <c r="A6393" t="s">
        <v>11964</v>
      </c>
      <c r="B6393" t="s">
        <v>11965</v>
      </c>
      <c r="C6393" s="188">
        <v>871200</v>
      </c>
      <c r="D6393" s="188">
        <v>151200</v>
      </c>
      <c r="E6393" s="188">
        <v>716400</v>
      </c>
      <c r="F6393" s="188">
        <v>1738800</v>
      </c>
      <c r="G6393" t="s">
        <v>11955</v>
      </c>
    </row>
    <row r="6394" hidden="1" spans="1:7">
      <c r="A6394" t="s">
        <v>11966</v>
      </c>
      <c r="B6394" t="s">
        <v>11967</v>
      </c>
      <c r="C6394" s="188">
        <v>2070000</v>
      </c>
      <c r="D6394" s="188">
        <v>7128000</v>
      </c>
      <c r="E6394" s="188">
        <v>9018000</v>
      </c>
      <c r="F6394" s="188">
        <v>18216000</v>
      </c>
      <c r="G6394" t="s">
        <v>11955</v>
      </c>
    </row>
    <row r="6395" hidden="1" spans="1:7">
      <c r="A6395" t="s">
        <v>11964</v>
      </c>
      <c r="B6395" t="s">
        <v>11968</v>
      </c>
      <c r="C6395" s="188">
        <v>3960000</v>
      </c>
      <c r="D6395" s="188">
        <v>3960000</v>
      </c>
      <c r="E6395" s="188">
        <v>5544000</v>
      </c>
      <c r="F6395" s="188">
        <v>13464000</v>
      </c>
      <c r="G6395" t="s">
        <v>11955</v>
      </c>
    </row>
    <row r="6396" hidden="1" spans="1:7">
      <c r="A6396" t="s">
        <v>11969</v>
      </c>
      <c r="B6396" t="s">
        <v>11970</v>
      </c>
      <c r="C6396" s="188">
        <v>107595000</v>
      </c>
      <c r="D6396" s="188">
        <v>51625200</v>
      </c>
      <c r="E6396" s="188">
        <v>78249600</v>
      </c>
      <c r="F6396" s="188">
        <v>237469800</v>
      </c>
      <c r="G6396" t="s">
        <v>11955</v>
      </c>
    </row>
    <row r="6397" hidden="1" spans="1:7">
      <c r="A6397" t="s">
        <v>11971</v>
      </c>
      <c r="B6397" t="s">
        <v>11972</v>
      </c>
      <c r="C6397" s="188">
        <v>2289600</v>
      </c>
      <c r="D6397" s="188">
        <v>9763200</v>
      </c>
      <c r="E6397" s="188">
        <v>10100450</v>
      </c>
      <c r="F6397" s="188">
        <v>22153250</v>
      </c>
      <c r="G6397" t="s">
        <v>11955</v>
      </c>
    </row>
    <row r="6398" hidden="1" spans="1:7">
      <c r="A6398" t="s">
        <v>11973</v>
      </c>
      <c r="B6398" t="s">
        <v>11974</v>
      </c>
      <c r="C6398" s="188">
        <v>1970000</v>
      </c>
      <c r="D6398" s="188">
        <v>151200</v>
      </c>
      <c r="E6398" s="188">
        <v>2150000</v>
      </c>
      <c r="F6398" s="188">
        <v>4271200</v>
      </c>
      <c r="G6398" t="s">
        <v>11955</v>
      </c>
    </row>
    <row r="6399" hidden="1" spans="1:7">
      <c r="A6399" t="s">
        <v>11975</v>
      </c>
      <c r="B6399" t="s">
        <v>11976</v>
      </c>
      <c r="C6399" s="188"/>
      <c r="D6399" s="188">
        <v>37800</v>
      </c>
      <c r="E6399" s="188">
        <v>104700</v>
      </c>
      <c r="F6399" s="188">
        <v>142500</v>
      </c>
      <c r="G6399" t="s">
        <v>11955</v>
      </c>
    </row>
    <row r="6400" hidden="1" spans="1:7">
      <c r="A6400" t="s">
        <v>11977</v>
      </c>
      <c r="B6400" t="s">
        <v>11978</v>
      </c>
      <c r="C6400" s="188">
        <v>7740000</v>
      </c>
      <c r="D6400" s="188">
        <v>5940000</v>
      </c>
      <c r="E6400" s="188">
        <v>5940000</v>
      </c>
      <c r="F6400" s="188">
        <v>19620000</v>
      </c>
      <c r="G6400" t="s">
        <v>11955</v>
      </c>
    </row>
    <row r="6401" hidden="1" spans="1:7">
      <c r="A6401" t="s">
        <v>11979</v>
      </c>
      <c r="B6401" t="s">
        <v>11980</v>
      </c>
      <c r="C6401" s="188"/>
      <c r="D6401" s="188">
        <v>247500</v>
      </c>
      <c r="E6401" s="188">
        <v>247500</v>
      </c>
      <c r="F6401" s="188">
        <v>495000</v>
      </c>
      <c r="G6401" t="s">
        <v>11955</v>
      </c>
    </row>
    <row r="6402" hidden="1" spans="1:7">
      <c r="A6402" t="s">
        <v>11981</v>
      </c>
      <c r="B6402" t="s">
        <v>11982</v>
      </c>
      <c r="C6402" s="188">
        <v>9000000</v>
      </c>
      <c r="D6402" s="188"/>
      <c r="E6402" s="188"/>
      <c r="F6402" s="188">
        <v>9000000</v>
      </c>
      <c r="G6402" t="s">
        <v>11955</v>
      </c>
    </row>
    <row r="6403" hidden="1" spans="1:7">
      <c r="A6403" t="s">
        <v>11983</v>
      </c>
      <c r="B6403" t="s">
        <v>11984</v>
      </c>
      <c r="C6403" s="188">
        <v>1890000</v>
      </c>
      <c r="D6403" s="188">
        <v>3960000</v>
      </c>
      <c r="E6403" s="188"/>
      <c r="F6403" s="188">
        <v>5850000</v>
      </c>
      <c r="G6403" t="s">
        <v>11955</v>
      </c>
    </row>
    <row r="6404" hidden="1" spans="1:7">
      <c r="A6404" t="s">
        <v>11985</v>
      </c>
      <c r="B6404" t="s">
        <v>11986</v>
      </c>
      <c r="C6404" s="188">
        <v>4276800</v>
      </c>
      <c r="D6404" s="188">
        <v>9763200</v>
      </c>
      <c r="E6404" s="188">
        <v>13845600</v>
      </c>
      <c r="F6404" s="188">
        <v>27885600</v>
      </c>
      <c r="G6404" t="s">
        <v>11955</v>
      </c>
    </row>
    <row r="6405" hidden="1" spans="1:7">
      <c r="A6405" t="s">
        <v>11964</v>
      </c>
      <c r="B6405" t="s">
        <v>11987</v>
      </c>
      <c r="C6405" s="188">
        <v>309900</v>
      </c>
      <c r="D6405" s="188">
        <v>264000</v>
      </c>
      <c r="E6405" s="188">
        <v>224100</v>
      </c>
      <c r="F6405" s="188">
        <v>798000</v>
      </c>
      <c r="G6405" t="s">
        <v>11955</v>
      </c>
    </row>
    <row r="6406" hidden="1" spans="1:7">
      <c r="A6406" t="s">
        <v>11988</v>
      </c>
      <c r="B6406" t="s">
        <v>11989</v>
      </c>
      <c r="C6406" s="188">
        <v>627000</v>
      </c>
      <c r="D6406" s="188"/>
      <c r="E6406" s="188"/>
      <c r="F6406" s="188">
        <v>627000</v>
      </c>
      <c r="G6406" t="s">
        <v>11955</v>
      </c>
    </row>
    <row r="6407" hidden="1" spans="1:7">
      <c r="A6407" t="s">
        <v>11964</v>
      </c>
      <c r="B6407" t="s">
        <v>11990</v>
      </c>
      <c r="C6407" s="188">
        <v>151200</v>
      </c>
      <c r="D6407" s="188">
        <v>151200</v>
      </c>
      <c r="E6407" s="188">
        <v>151200</v>
      </c>
      <c r="F6407" s="188">
        <v>453600</v>
      </c>
      <c r="G6407" t="s">
        <v>11955</v>
      </c>
    </row>
    <row r="6408" hidden="1" spans="1:7">
      <c r="A6408" t="s">
        <v>11991</v>
      </c>
      <c r="B6408" t="s">
        <v>11992</v>
      </c>
      <c r="C6408" s="188">
        <v>4753800</v>
      </c>
      <c r="D6408" s="188">
        <v>1204500</v>
      </c>
      <c r="E6408" s="188"/>
      <c r="F6408" s="188">
        <v>5958300</v>
      </c>
      <c r="G6408" t="s">
        <v>11955</v>
      </c>
    </row>
    <row r="6409" hidden="1" spans="1:7">
      <c r="A6409" t="s">
        <v>11993</v>
      </c>
      <c r="B6409" t="s">
        <v>11994</v>
      </c>
      <c r="C6409" s="188">
        <v>45342000</v>
      </c>
      <c r="D6409" s="188">
        <v>78775200</v>
      </c>
      <c r="E6409" s="188">
        <v>60192000</v>
      </c>
      <c r="F6409" s="188">
        <v>184309200</v>
      </c>
      <c r="G6409" t="s">
        <v>11955</v>
      </c>
    </row>
    <row r="6410" hidden="1" spans="1:7">
      <c r="A6410" t="s">
        <v>11995</v>
      </c>
      <c r="B6410" t="s">
        <v>11996</v>
      </c>
      <c r="C6410" s="188">
        <v>5164800</v>
      </c>
      <c r="D6410" s="188">
        <v>5794800</v>
      </c>
      <c r="E6410" s="188">
        <v>5781600</v>
      </c>
      <c r="F6410" s="188">
        <v>16741200</v>
      </c>
      <c r="G6410" t="s">
        <v>11955</v>
      </c>
    </row>
    <row r="6411" hidden="1" spans="1:7">
      <c r="A6411" t="s">
        <v>11997</v>
      </c>
      <c r="B6411" t="s">
        <v>11998</v>
      </c>
      <c r="C6411" s="188">
        <v>756000</v>
      </c>
      <c r="D6411" s="188">
        <v>158400</v>
      </c>
      <c r="E6411" s="188"/>
      <c r="F6411" s="188">
        <v>914400</v>
      </c>
      <c r="G6411" t="s">
        <v>11955</v>
      </c>
    </row>
    <row r="6412" hidden="1" spans="1:7">
      <c r="A6412" t="s">
        <v>11999</v>
      </c>
      <c r="B6412" t="s">
        <v>12000</v>
      </c>
      <c r="C6412" s="188">
        <v>164700</v>
      </c>
      <c r="D6412" s="188">
        <v>236640</v>
      </c>
      <c r="E6412" s="188">
        <v>233700</v>
      </c>
      <c r="F6412" s="188">
        <v>635040</v>
      </c>
      <c r="G6412" t="s">
        <v>11955</v>
      </c>
    </row>
    <row r="6413" hidden="1" spans="1:7">
      <c r="A6413" t="s">
        <v>12001</v>
      </c>
      <c r="B6413" t="s">
        <v>12002</v>
      </c>
      <c r="C6413" s="188">
        <v>2070000</v>
      </c>
      <c r="D6413" s="188">
        <v>3960000</v>
      </c>
      <c r="E6413" s="188">
        <v>5544000</v>
      </c>
      <c r="F6413" s="188">
        <v>11574000</v>
      </c>
      <c r="G6413" t="s">
        <v>11955</v>
      </c>
    </row>
    <row r="6414" hidden="1" spans="1:7">
      <c r="A6414" t="s">
        <v>12003</v>
      </c>
      <c r="B6414" t="s">
        <v>12004</v>
      </c>
      <c r="C6414" s="188">
        <v>5214000</v>
      </c>
      <c r="D6414" s="188">
        <v>12648000</v>
      </c>
      <c r="E6414" s="188">
        <v>9084000</v>
      </c>
      <c r="F6414" s="188">
        <v>26946000</v>
      </c>
      <c r="G6414" t="s">
        <v>11955</v>
      </c>
    </row>
    <row r="6415" hidden="1" spans="1:7">
      <c r="A6415" t="s">
        <v>11964</v>
      </c>
      <c r="B6415" t="s">
        <v>12005</v>
      </c>
      <c r="C6415" s="188">
        <v>552840</v>
      </c>
      <c r="D6415" s="188">
        <v>648840</v>
      </c>
      <c r="E6415" s="188">
        <v>369600</v>
      </c>
      <c r="F6415" s="188">
        <v>1571280</v>
      </c>
      <c r="G6415" t="s">
        <v>11955</v>
      </c>
    </row>
    <row r="6416" hidden="1" spans="1:7">
      <c r="A6416" t="s">
        <v>12006</v>
      </c>
      <c r="B6416" t="s">
        <v>12007</v>
      </c>
      <c r="C6416" s="188">
        <v>547200</v>
      </c>
      <c r="D6416" s="188">
        <v>309600</v>
      </c>
      <c r="E6416" s="188">
        <v>158400</v>
      </c>
      <c r="F6416" s="188">
        <v>1015200</v>
      </c>
      <c r="G6416" t="s">
        <v>11955</v>
      </c>
    </row>
    <row r="6417" hidden="1" spans="1:7">
      <c r="A6417" t="s">
        <v>12008</v>
      </c>
      <c r="B6417" t="s">
        <v>12009</v>
      </c>
      <c r="C6417" s="188">
        <v>575400</v>
      </c>
      <c r="D6417" s="188">
        <v>6224460</v>
      </c>
      <c r="E6417" s="188">
        <v>6030750</v>
      </c>
      <c r="F6417" s="188">
        <v>12830610</v>
      </c>
      <c r="G6417" t="s">
        <v>11955</v>
      </c>
    </row>
    <row r="6418" hidden="1" spans="1:7">
      <c r="A6418" t="s">
        <v>12010</v>
      </c>
      <c r="B6418" t="s">
        <v>12011</v>
      </c>
      <c r="C6418" s="188">
        <v>12528000</v>
      </c>
      <c r="D6418" s="188">
        <v>4816400</v>
      </c>
      <c r="E6418" s="188">
        <v>9590400</v>
      </c>
      <c r="F6418" s="188">
        <v>26934800</v>
      </c>
      <c r="G6418" t="s">
        <v>11955</v>
      </c>
    </row>
    <row r="6419" hidden="1" spans="1:7">
      <c r="A6419" t="s">
        <v>12012</v>
      </c>
      <c r="B6419" t="s">
        <v>12013</v>
      </c>
      <c r="C6419" s="188">
        <v>6270000</v>
      </c>
      <c r="D6419" s="188"/>
      <c r="E6419" s="188">
        <v>306000</v>
      </c>
      <c r="F6419" s="188">
        <v>6576000</v>
      </c>
      <c r="G6419" t="s">
        <v>11955</v>
      </c>
    </row>
    <row r="6420" hidden="1" spans="1:7">
      <c r="A6420" t="s">
        <v>11964</v>
      </c>
      <c r="B6420" t="s">
        <v>12014</v>
      </c>
      <c r="C6420" s="188">
        <v>302400</v>
      </c>
      <c r="D6420" s="188">
        <v>151200</v>
      </c>
      <c r="E6420" s="188"/>
      <c r="F6420" s="188">
        <v>453600</v>
      </c>
      <c r="G6420" t="s">
        <v>11955</v>
      </c>
    </row>
    <row r="6421" hidden="1" spans="1:7">
      <c r="A6421" t="s">
        <v>12015</v>
      </c>
      <c r="B6421" t="s">
        <v>12016</v>
      </c>
      <c r="C6421" s="188">
        <v>-1029600</v>
      </c>
      <c r="D6421" s="188"/>
      <c r="E6421" s="188">
        <v>950400</v>
      </c>
      <c r="F6421" s="188">
        <v>-79200</v>
      </c>
      <c r="G6421" t="s">
        <v>11955</v>
      </c>
    </row>
    <row r="6422" hidden="1" spans="1:7">
      <c r="A6422" t="s">
        <v>12017</v>
      </c>
      <c r="B6422" t="s">
        <v>12018</v>
      </c>
      <c r="C6422" s="188">
        <v>92400</v>
      </c>
      <c r="D6422" s="188">
        <v>100800</v>
      </c>
      <c r="E6422" s="188">
        <v>79200</v>
      </c>
      <c r="F6422" s="188">
        <v>272400</v>
      </c>
      <c r="G6422" t="s">
        <v>11955</v>
      </c>
    </row>
    <row r="6423" hidden="1" spans="1:7">
      <c r="A6423" t="s">
        <v>12019</v>
      </c>
      <c r="B6423" t="s">
        <v>6952</v>
      </c>
      <c r="C6423" s="188">
        <v>202800</v>
      </c>
      <c r="D6423" s="188">
        <v>269450</v>
      </c>
      <c r="E6423" s="188">
        <v>181200</v>
      </c>
      <c r="F6423" s="188">
        <v>653450</v>
      </c>
      <c r="G6423" t="s">
        <v>11955</v>
      </c>
    </row>
    <row r="6424" hidden="1" spans="1:7">
      <c r="A6424" t="s">
        <v>11964</v>
      </c>
      <c r="B6424" t="s">
        <v>12020</v>
      </c>
      <c r="C6424" s="188">
        <v>75600</v>
      </c>
      <c r="D6424" s="188"/>
      <c r="E6424" s="188"/>
      <c r="F6424" s="188">
        <v>75600</v>
      </c>
      <c r="G6424" t="s">
        <v>11955</v>
      </c>
    </row>
    <row r="6425" hidden="1" spans="1:7">
      <c r="A6425" t="s">
        <v>12021</v>
      </c>
      <c r="B6425" t="s">
        <v>12022</v>
      </c>
      <c r="C6425" s="188">
        <v>221100</v>
      </c>
      <c r="D6425" s="188">
        <v>527100</v>
      </c>
      <c r="E6425" s="188">
        <v>238700</v>
      </c>
      <c r="F6425" s="188">
        <v>986900</v>
      </c>
      <c r="G6425" t="s">
        <v>11955</v>
      </c>
    </row>
    <row r="6426" hidden="1" spans="1:7">
      <c r="A6426" t="s">
        <v>12023</v>
      </c>
      <c r="B6426" t="s">
        <v>12024</v>
      </c>
      <c r="C6426" s="188">
        <v>342000</v>
      </c>
      <c r="D6426" s="188">
        <v>291120</v>
      </c>
      <c r="E6426" s="188">
        <v>385200</v>
      </c>
      <c r="F6426" s="188">
        <v>1018320</v>
      </c>
      <c r="G6426" t="s">
        <v>11955</v>
      </c>
    </row>
    <row r="6427" hidden="1" spans="1:7">
      <c r="A6427" t="s">
        <v>12025</v>
      </c>
      <c r="B6427" t="s">
        <v>12026</v>
      </c>
      <c r="C6427" s="188">
        <v>66000</v>
      </c>
      <c r="D6427" s="188"/>
      <c r="E6427" s="188"/>
      <c r="F6427" s="188">
        <v>66000</v>
      </c>
      <c r="G6427" t="s">
        <v>11955</v>
      </c>
    </row>
    <row r="6428" hidden="1" spans="1:7">
      <c r="A6428" t="s">
        <v>12027</v>
      </c>
      <c r="B6428" t="s">
        <v>12028</v>
      </c>
      <c r="C6428" s="188">
        <v>5781000</v>
      </c>
      <c r="D6428" s="188">
        <v>7590000</v>
      </c>
      <c r="E6428" s="188">
        <v>1567500</v>
      </c>
      <c r="F6428" s="188">
        <v>14938500</v>
      </c>
      <c r="G6428" t="s">
        <v>11955</v>
      </c>
    </row>
    <row r="6429" hidden="1" spans="1:7">
      <c r="A6429" t="s">
        <v>11964</v>
      </c>
      <c r="B6429" t="s">
        <v>12029</v>
      </c>
      <c r="C6429" s="188">
        <v>5416000</v>
      </c>
      <c r="D6429" s="188">
        <v>972000</v>
      </c>
      <c r="E6429" s="188">
        <v>125400</v>
      </c>
      <c r="F6429" s="188">
        <v>6513400</v>
      </c>
      <c r="G6429" t="s">
        <v>11955</v>
      </c>
    </row>
    <row r="6430" hidden="1" spans="1:7">
      <c r="A6430" t="s">
        <v>12030</v>
      </c>
      <c r="B6430" t="s">
        <v>12031</v>
      </c>
      <c r="C6430" s="188">
        <v>130741400</v>
      </c>
      <c r="D6430" s="188">
        <v>154025400</v>
      </c>
      <c r="E6430" s="188">
        <v>108346000</v>
      </c>
      <c r="F6430" s="188">
        <v>393112800</v>
      </c>
      <c r="G6430" t="s">
        <v>11955</v>
      </c>
    </row>
    <row r="6431" hidden="1" spans="1:7">
      <c r="A6431" t="s">
        <v>11964</v>
      </c>
      <c r="B6431" t="s">
        <v>12032</v>
      </c>
      <c r="C6431" s="188">
        <v>55987200</v>
      </c>
      <c r="D6431" s="188">
        <v>87782400</v>
      </c>
      <c r="E6431" s="188">
        <v>86889600</v>
      </c>
      <c r="F6431" s="188">
        <v>230659200</v>
      </c>
      <c r="G6431" t="s">
        <v>11955</v>
      </c>
    </row>
    <row r="6432" hidden="1" spans="1:7">
      <c r="A6432" t="s">
        <v>12033</v>
      </c>
      <c r="B6432" t="s">
        <v>12034</v>
      </c>
      <c r="C6432" s="188">
        <v>10566000</v>
      </c>
      <c r="D6432" s="188">
        <v>5850000</v>
      </c>
      <c r="E6432" s="188">
        <v>9374500</v>
      </c>
      <c r="F6432" s="188">
        <v>25790500</v>
      </c>
      <c r="G6432" t="s">
        <v>11955</v>
      </c>
    </row>
    <row r="6433" hidden="1" spans="1:7">
      <c r="A6433" t="s">
        <v>12035</v>
      </c>
      <c r="B6433" t="s">
        <v>12036</v>
      </c>
      <c r="C6433" s="188">
        <v>606240</v>
      </c>
      <c r="D6433" s="188">
        <v>338400</v>
      </c>
      <c r="E6433" s="188">
        <v>388800</v>
      </c>
      <c r="F6433" s="188">
        <v>1333440</v>
      </c>
      <c r="G6433" t="s">
        <v>11955</v>
      </c>
    </row>
    <row r="6434" hidden="1" spans="1:7">
      <c r="A6434" t="s">
        <v>12037</v>
      </c>
      <c r="B6434" t="s">
        <v>12038</v>
      </c>
      <c r="C6434" s="188">
        <v>4276800</v>
      </c>
      <c r="D6434" s="188">
        <v>5702400</v>
      </c>
      <c r="E6434" s="188">
        <v>4752000</v>
      </c>
      <c r="F6434" s="188">
        <v>14731200</v>
      </c>
      <c r="G6434" t="s">
        <v>11955</v>
      </c>
    </row>
    <row r="6435" hidden="1" spans="1:7">
      <c r="A6435" t="s">
        <v>12039</v>
      </c>
      <c r="B6435" t="s">
        <v>12040</v>
      </c>
      <c r="C6435" s="188">
        <v>297500</v>
      </c>
      <c r="D6435" s="188">
        <v>280240</v>
      </c>
      <c r="E6435" s="188">
        <v>207900</v>
      </c>
      <c r="F6435" s="188">
        <v>785640</v>
      </c>
      <c r="G6435" t="s">
        <v>11955</v>
      </c>
    </row>
    <row r="6436" hidden="1" spans="1:7">
      <c r="A6436" t="s">
        <v>12041</v>
      </c>
      <c r="B6436" t="s">
        <v>12042</v>
      </c>
      <c r="C6436" s="188">
        <v>12637500</v>
      </c>
      <c r="D6436" s="188">
        <v>3771000</v>
      </c>
      <c r="E6436" s="188">
        <v>8587500</v>
      </c>
      <c r="F6436" s="188">
        <v>24996000</v>
      </c>
      <c r="G6436" t="s">
        <v>11955</v>
      </c>
    </row>
    <row r="6437" hidden="1" spans="1:7">
      <c r="A6437" t="s">
        <v>12043</v>
      </c>
      <c r="B6437" t="s">
        <v>12044</v>
      </c>
      <c r="C6437" s="188">
        <v>120150000</v>
      </c>
      <c r="D6437" s="188">
        <v>106380000</v>
      </c>
      <c r="E6437" s="188">
        <v>88200000</v>
      </c>
      <c r="F6437" s="188">
        <v>314730000</v>
      </c>
      <c r="G6437" t="s">
        <v>11955</v>
      </c>
    </row>
    <row r="6438" hidden="1" spans="1:7">
      <c r="A6438" t="s">
        <v>12045</v>
      </c>
      <c r="B6438" t="s">
        <v>12046</v>
      </c>
      <c r="C6438" s="188"/>
      <c r="D6438" s="188">
        <v>154800</v>
      </c>
      <c r="E6438" s="188"/>
      <c r="F6438" s="188">
        <v>154800</v>
      </c>
      <c r="G6438" t="s">
        <v>11955</v>
      </c>
    </row>
    <row r="6439" hidden="1" spans="1:7">
      <c r="A6439" t="s">
        <v>12047</v>
      </c>
      <c r="B6439" t="s">
        <v>12048</v>
      </c>
      <c r="C6439" s="188">
        <v>3258000</v>
      </c>
      <c r="D6439" s="188">
        <v>11325600</v>
      </c>
      <c r="E6439" s="188">
        <v>13995100</v>
      </c>
      <c r="F6439" s="188">
        <v>28578700</v>
      </c>
      <c r="G6439" t="s">
        <v>11955</v>
      </c>
    </row>
    <row r="6440" hidden="1" spans="1:7">
      <c r="A6440" t="s">
        <v>12049</v>
      </c>
      <c r="B6440" t="s">
        <v>12050</v>
      </c>
      <c r="C6440" s="188">
        <v>474600</v>
      </c>
      <c r="D6440" s="188">
        <v>560740</v>
      </c>
      <c r="E6440" s="188">
        <v>388800</v>
      </c>
      <c r="F6440" s="188">
        <v>1424140</v>
      </c>
      <c r="G6440" t="s">
        <v>11955</v>
      </c>
    </row>
    <row r="6441" hidden="1" spans="1:7">
      <c r="A6441" t="s">
        <v>12051</v>
      </c>
      <c r="B6441" t="s">
        <v>12052</v>
      </c>
      <c r="C6441" s="188">
        <v>650880</v>
      </c>
      <c r="D6441" s="188">
        <v>527100</v>
      </c>
      <c r="E6441" s="188">
        <v>316800</v>
      </c>
      <c r="F6441" s="188">
        <v>1494780</v>
      </c>
      <c r="G6441" t="s">
        <v>11955</v>
      </c>
    </row>
    <row r="6442" hidden="1" spans="1:7">
      <c r="A6442" t="s">
        <v>12053</v>
      </c>
      <c r="B6442" t="s">
        <v>12054</v>
      </c>
      <c r="C6442" s="188">
        <v>92400</v>
      </c>
      <c r="D6442" s="188">
        <v>194700</v>
      </c>
      <c r="E6442" s="188"/>
      <c r="F6442" s="188">
        <v>287100</v>
      </c>
      <c r="G6442" t="s">
        <v>11955</v>
      </c>
    </row>
    <row r="6443" hidden="1" spans="1:7">
      <c r="A6443" t="s">
        <v>12055</v>
      </c>
      <c r="B6443" t="s">
        <v>12056</v>
      </c>
      <c r="C6443" s="188">
        <v>110880</v>
      </c>
      <c r="D6443" s="188">
        <v>125400</v>
      </c>
      <c r="E6443" s="188"/>
      <c r="F6443" s="188">
        <v>236280</v>
      </c>
      <c r="G6443" t="s">
        <v>11955</v>
      </c>
    </row>
    <row r="6444" hidden="1" spans="1:7">
      <c r="A6444" t="s">
        <v>12057</v>
      </c>
      <c r="B6444" t="s">
        <v>12058</v>
      </c>
      <c r="C6444" s="188">
        <v>464600</v>
      </c>
      <c r="D6444" s="188">
        <v>501900</v>
      </c>
      <c r="E6444" s="188">
        <v>577500</v>
      </c>
      <c r="F6444" s="188">
        <v>1544000</v>
      </c>
      <c r="G6444" t="s">
        <v>11955</v>
      </c>
    </row>
    <row r="6445" hidden="1" spans="1:7">
      <c r="A6445" t="s">
        <v>12059</v>
      </c>
      <c r="B6445" t="s">
        <v>12060</v>
      </c>
      <c r="C6445" s="188">
        <v>2543550</v>
      </c>
      <c r="D6445" s="188">
        <v>6652800</v>
      </c>
      <c r="E6445" s="188">
        <v>7603200</v>
      </c>
      <c r="F6445" s="188">
        <v>16799550</v>
      </c>
      <c r="G6445" t="s">
        <v>11955</v>
      </c>
    </row>
    <row r="6446" hidden="1" spans="1:7">
      <c r="A6446" t="s">
        <v>12061</v>
      </c>
      <c r="B6446" t="s">
        <v>12062</v>
      </c>
      <c r="C6446" s="188">
        <v>3960000</v>
      </c>
      <c r="D6446" s="188">
        <v>3960000</v>
      </c>
      <c r="E6446" s="188">
        <v>7560000</v>
      </c>
      <c r="F6446" s="188">
        <v>15480000</v>
      </c>
      <c r="G6446" t="s">
        <v>11955</v>
      </c>
    </row>
    <row r="6447" hidden="1" spans="1:7">
      <c r="A6447" t="s">
        <v>12063</v>
      </c>
      <c r="B6447" t="s">
        <v>12000</v>
      </c>
      <c r="C6447" s="188"/>
      <c r="D6447" s="188">
        <v>98100</v>
      </c>
      <c r="E6447" s="188"/>
      <c r="F6447" s="188">
        <v>98100</v>
      </c>
      <c r="G6447" t="s">
        <v>11955</v>
      </c>
    </row>
    <row r="6448" hidden="1" spans="1:7">
      <c r="A6448" t="s">
        <v>12064</v>
      </c>
      <c r="B6448" t="s">
        <v>12065</v>
      </c>
      <c r="C6448" s="188">
        <v>4140000</v>
      </c>
      <c r="D6448" s="188">
        <v>7592400</v>
      </c>
      <c r="E6448" s="188">
        <v>8913600</v>
      </c>
      <c r="F6448" s="188">
        <v>20646000</v>
      </c>
      <c r="G6448" t="s">
        <v>11955</v>
      </c>
    </row>
    <row r="6449" hidden="1" spans="1:7">
      <c r="A6449" t="s">
        <v>12066</v>
      </c>
      <c r="B6449" t="s">
        <v>12067</v>
      </c>
      <c r="C6449" s="188">
        <v>28468800</v>
      </c>
      <c r="D6449" s="188">
        <v>44755200</v>
      </c>
      <c r="E6449" s="188">
        <v>39916800</v>
      </c>
      <c r="F6449" s="188">
        <v>113140800</v>
      </c>
      <c r="G6449" t="s">
        <v>11955</v>
      </c>
    </row>
    <row r="6450" hidden="1" spans="1:7">
      <c r="A6450" t="s">
        <v>12068</v>
      </c>
      <c r="B6450" t="s">
        <v>12069</v>
      </c>
      <c r="C6450" s="188">
        <v>627000</v>
      </c>
      <c r="D6450" s="188">
        <v>1451400</v>
      </c>
      <c r="E6450" s="188">
        <v>610500</v>
      </c>
      <c r="F6450" s="188">
        <v>2688900</v>
      </c>
      <c r="G6450" t="s">
        <v>11955</v>
      </c>
    </row>
    <row r="6451" hidden="1" spans="1:7">
      <c r="A6451" t="s">
        <v>12070</v>
      </c>
      <c r="B6451" t="s">
        <v>12071</v>
      </c>
      <c r="C6451" s="188">
        <v>1980000</v>
      </c>
      <c r="D6451" s="188">
        <v>1980000</v>
      </c>
      <c r="E6451" s="188">
        <v>1328000</v>
      </c>
      <c r="F6451" s="188">
        <v>5288000</v>
      </c>
      <c r="G6451" t="s">
        <v>11955</v>
      </c>
    </row>
    <row r="6452" hidden="1" spans="1:7">
      <c r="A6452" t="s">
        <v>11964</v>
      </c>
      <c r="B6452" t="s">
        <v>12072</v>
      </c>
      <c r="C6452" s="188">
        <v>1890000</v>
      </c>
      <c r="D6452" s="188">
        <v>151200</v>
      </c>
      <c r="E6452" s="188"/>
      <c r="F6452" s="188">
        <v>2041200</v>
      </c>
      <c r="G6452" t="s">
        <v>11955</v>
      </c>
    </row>
    <row r="6453" hidden="1" spans="1:7">
      <c r="A6453" t="s">
        <v>12073</v>
      </c>
      <c r="B6453" t="s">
        <v>12074</v>
      </c>
      <c r="C6453" s="188"/>
      <c r="D6453" s="188">
        <v>291500</v>
      </c>
      <c r="E6453" s="188">
        <v>66000</v>
      </c>
      <c r="F6453" s="188">
        <v>357500</v>
      </c>
      <c r="G6453" t="s">
        <v>11955</v>
      </c>
    </row>
    <row r="6454" hidden="1" spans="1:7">
      <c r="A6454" t="s">
        <v>12075</v>
      </c>
      <c r="B6454" t="s">
        <v>12076</v>
      </c>
      <c r="C6454" s="188">
        <v>1068600</v>
      </c>
      <c r="D6454" s="188">
        <v>1980000</v>
      </c>
      <c r="E6454" s="188"/>
      <c r="F6454" s="188">
        <v>3048600</v>
      </c>
      <c r="G6454" t="s">
        <v>11955</v>
      </c>
    </row>
    <row r="6455" hidden="1" spans="1:7">
      <c r="A6455" t="s">
        <v>11964</v>
      </c>
      <c r="B6455" t="s">
        <v>12077</v>
      </c>
      <c r="C6455" s="188">
        <v>617100</v>
      </c>
      <c r="D6455" s="188">
        <v>482400</v>
      </c>
      <c r="E6455" s="188">
        <v>633600</v>
      </c>
      <c r="F6455" s="188">
        <v>1733100</v>
      </c>
      <c r="G6455" t="s">
        <v>11955</v>
      </c>
    </row>
    <row r="6456" hidden="1" spans="1:7">
      <c r="A6456" t="s">
        <v>11964</v>
      </c>
      <c r="B6456" t="s">
        <v>3275</v>
      </c>
      <c r="C6456" s="188">
        <v>158400</v>
      </c>
      <c r="D6456" s="188">
        <v>158400</v>
      </c>
      <c r="E6456" s="188">
        <v>475200</v>
      </c>
      <c r="F6456" s="188">
        <v>792000</v>
      </c>
      <c r="G6456" t="s">
        <v>11955</v>
      </c>
    </row>
    <row r="6457" hidden="1" spans="1:7">
      <c r="A6457" t="s">
        <v>11964</v>
      </c>
      <c r="B6457" t="s">
        <v>12078</v>
      </c>
      <c r="C6457" s="188">
        <v>154800</v>
      </c>
      <c r="D6457" s="188"/>
      <c r="E6457" s="188"/>
      <c r="F6457" s="188">
        <v>154800</v>
      </c>
      <c r="G6457" t="s">
        <v>11955</v>
      </c>
    </row>
    <row r="6458" hidden="1" spans="1:7">
      <c r="A6458" t="s">
        <v>11964</v>
      </c>
      <c r="B6458" t="s">
        <v>12079</v>
      </c>
      <c r="C6458" s="188"/>
      <c r="D6458" s="188"/>
      <c r="E6458" s="188">
        <v>151200</v>
      </c>
      <c r="F6458" s="188">
        <v>151200</v>
      </c>
      <c r="G6458" t="s">
        <v>11955</v>
      </c>
    </row>
    <row r="6459" hidden="1" spans="1:7">
      <c r="A6459" t="s">
        <v>12080</v>
      </c>
      <c r="B6459" t="s">
        <v>12081</v>
      </c>
      <c r="C6459" s="188">
        <v>897000</v>
      </c>
      <c r="D6459" s="188">
        <v>987000</v>
      </c>
      <c r="E6459" s="188">
        <v>1524000</v>
      </c>
      <c r="F6459" s="188">
        <v>3408000</v>
      </c>
      <c r="G6459" t="s">
        <v>11955</v>
      </c>
    </row>
    <row r="6460" hidden="1" spans="1:7">
      <c r="A6460" t="s">
        <v>12082</v>
      </c>
      <c r="B6460" t="s">
        <v>12083</v>
      </c>
      <c r="C6460" s="188">
        <v>359100</v>
      </c>
      <c r="D6460" s="188">
        <v>287100</v>
      </c>
      <c r="E6460" s="188">
        <v>570600</v>
      </c>
      <c r="F6460" s="188">
        <v>1216800</v>
      </c>
      <c r="G6460" t="s">
        <v>11955</v>
      </c>
    </row>
    <row r="6461" hidden="1" spans="1:7">
      <c r="A6461" t="s">
        <v>12084</v>
      </c>
      <c r="B6461" t="s">
        <v>12085</v>
      </c>
      <c r="C6461" s="188">
        <v>4276800</v>
      </c>
      <c r="D6461" s="188">
        <v>2419200</v>
      </c>
      <c r="E6461" s="188">
        <v>4276800</v>
      </c>
      <c r="F6461" s="188">
        <v>10972800</v>
      </c>
      <c r="G6461" t="s">
        <v>11955</v>
      </c>
    </row>
    <row r="6462" hidden="1" spans="1:7">
      <c r="A6462" t="s">
        <v>12086</v>
      </c>
      <c r="B6462" t="s">
        <v>12087</v>
      </c>
      <c r="C6462" s="188">
        <v>1123800</v>
      </c>
      <c r="D6462" s="188">
        <v>4752000</v>
      </c>
      <c r="E6462" s="188">
        <v>6912000</v>
      </c>
      <c r="F6462" s="188">
        <v>12787800</v>
      </c>
      <c r="G6462" t="s">
        <v>11955</v>
      </c>
    </row>
    <row r="6463" hidden="1" spans="1:7">
      <c r="A6463" t="s">
        <v>11964</v>
      </c>
      <c r="B6463" t="s">
        <v>12088</v>
      </c>
      <c r="C6463" s="188">
        <v>4263600</v>
      </c>
      <c r="D6463" s="188">
        <v>379440</v>
      </c>
      <c r="E6463" s="188">
        <v>7740000</v>
      </c>
      <c r="F6463" s="188">
        <v>12383040</v>
      </c>
      <c r="G6463" t="s">
        <v>11955</v>
      </c>
    </row>
    <row r="6464" hidden="1" spans="1:7">
      <c r="A6464" t="s">
        <v>12089</v>
      </c>
      <c r="B6464" t="s">
        <v>12090</v>
      </c>
      <c r="C6464" s="188">
        <v>2664000</v>
      </c>
      <c r="D6464" s="188">
        <v>2268000</v>
      </c>
      <c r="E6464" s="188">
        <v>2268000</v>
      </c>
      <c r="F6464" s="188">
        <v>7200000</v>
      </c>
      <c r="G6464" t="s">
        <v>11955</v>
      </c>
    </row>
    <row r="6465" hidden="1" spans="1:7">
      <c r="A6465" t="s">
        <v>12091</v>
      </c>
      <c r="B6465" t="s">
        <v>12092</v>
      </c>
      <c r="C6465" s="188"/>
      <c r="D6465" s="188">
        <v>907200</v>
      </c>
      <c r="E6465" s="188">
        <v>5486400</v>
      </c>
      <c r="F6465" s="188">
        <v>6393600</v>
      </c>
      <c r="G6465" t="s">
        <v>11955</v>
      </c>
    </row>
    <row r="6466" hidden="1" spans="1:7">
      <c r="A6466" t="s">
        <v>12093</v>
      </c>
      <c r="B6466" t="s">
        <v>12094</v>
      </c>
      <c r="C6466" s="188"/>
      <c r="D6466" s="188">
        <v>3024000</v>
      </c>
      <c r="E6466" s="188"/>
      <c r="F6466" s="188">
        <v>3024000</v>
      </c>
      <c r="G6466" t="s">
        <v>11955</v>
      </c>
    </row>
    <row r="6467" hidden="1" spans="1:7">
      <c r="A6467" t="s">
        <v>11964</v>
      </c>
      <c r="B6467" t="s">
        <v>6683</v>
      </c>
      <c r="C6467" s="188">
        <v>292100</v>
      </c>
      <c r="D6467" s="188">
        <v>122100</v>
      </c>
      <c r="E6467" s="188">
        <v>265400</v>
      </c>
      <c r="F6467" s="188">
        <v>679600</v>
      </c>
      <c r="G6467" t="s">
        <v>11955</v>
      </c>
    </row>
    <row r="6468" hidden="1" spans="1:7">
      <c r="A6468" t="s">
        <v>11964</v>
      </c>
      <c r="B6468" t="s">
        <v>12095</v>
      </c>
      <c r="C6468" s="188">
        <v>110550</v>
      </c>
      <c r="D6468" s="188">
        <v>106920</v>
      </c>
      <c r="E6468" s="188">
        <v>158400</v>
      </c>
      <c r="F6468" s="188">
        <v>375870</v>
      </c>
      <c r="G6468" t="s">
        <v>11955</v>
      </c>
    </row>
    <row r="6469" hidden="1" spans="1:7">
      <c r="A6469" t="s">
        <v>12096</v>
      </c>
      <c r="B6469" t="s">
        <v>12097</v>
      </c>
      <c r="C6469" s="188">
        <v>180000</v>
      </c>
      <c r="D6469" s="188">
        <v>1980000</v>
      </c>
      <c r="E6469" s="188"/>
      <c r="F6469" s="188">
        <v>2160000</v>
      </c>
      <c r="G6469" t="s">
        <v>11955</v>
      </c>
    </row>
    <row r="6470" hidden="1" spans="1:7">
      <c r="A6470" t="s">
        <v>12098</v>
      </c>
      <c r="B6470" t="s">
        <v>12099</v>
      </c>
      <c r="C6470" s="188">
        <v>846000</v>
      </c>
      <c r="D6470" s="188">
        <v>2112000</v>
      </c>
      <c r="E6470" s="188">
        <v>85440</v>
      </c>
      <c r="F6470" s="188">
        <v>3043440</v>
      </c>
      <c r="G6470" t="s">
        <v>11955</v>
      </c>
    </row>
    <row r="6471" hidden="1" spans="1:7">
      <c r="A6471" t="s">
        <v>12100</v>
      </c>
      <c r="B6471" t="s">
        <v>12101</v>
      </c>
      <c r="C6471" s="188"/>
      <c r="D6471" s="188">
        <v>5940000</v>
      </c>
      <c r="E6471" s="188">
        <v>5940000</v>
      </c>
      <c r="F6471" s="188">
        <v>11880000</v>
      </c>
      <c r="G6471" t="s">
        <v>11955</v>
      </c>
    </row>
    <row r="6472" hidden="1" spans="1:7">
      <c r="A6472" t="s">
        <v>12102</v>
      </c>
      <c r="B6472" t="s">
        <v>12103</v>
      </c>
      <c r="C6472" s="188">
        <v>8958480</v>
      </c>
      <c r="D6472" s="188">
        <v>4752000</v>
      </c>
      <c r="E6472" s="188">
        <v>4752000</v>
      </c>
      <c r="F6472" s="188">
        <v>18462480</v>
      </c>
      <c r="G6472" t="s">
        <v>11955</v>
      </c>
    </row>
    <row r="6473" hidden="1" spans="1:7">
      <c r="A6473" t="s">
        <v>12104</v>
      </c>
      <c r="B6473" t="s">
        <v>12105</v>
      </c>
      <c r="C6473" s="188">
        <v>752400</v>
      </c>
      <c r="D6473" s="188">
        <v>180000</v>
      </c>
      <c r="E6473" s="188">
        <v>3449600</v>
      </c>
      <c r="F6473" s="188">
        <v>4382000</v>
      </c>
      <c r="G6473" t="s">
        <v>11955</v>
      </c>
    </row>
    <row r="6474" hidden="1" spans="1:7">
      <c r="A6474" t="s">
        <v>12106</v>
      </c>
      <c r="B6474" t="s">
        <v>12107</v>
      </c>
      <c r="C6474" s="188">
        <v>313500</v>
      </c>
      <c r="D6474" s="188"/>
      <c r="E6474" s="188"/>
      <c r="F6474" s="188">
        <v>313500</v>
      </c>
      <c r="G6474" t="s">
        <v>11955</v>
      </c>
    </row>
    <row r="6475" hidden="1" spans="1:7">
      <c r="A6475" t="s">
        <v>12108</v>
      </c>
      <c r="B6475" t="s">
        <v>12109</v>
      </c>
      <c r="C6475" s="188">
        <v>180000</v>
      </c>
      <c r="D6475" s="188">
        <v>846000</v>
      </c>
      <c r="E6475" s="188"/>
      <c r="F6475" s="188">
        <v>1026000</v>
      </c>
      <c r="G6475" t="s">
        <v>11955</v>
      </c>
    </row>
    <row r="6476" hidden="1" spans="1:7">
      <c r="A6476" t="s">
        <v>12110</v>
      </c>
      <c r="B6476" t="s">
        <v>12111</v>
      </c>
      <c r="C6476" s="188">
        <v>324600</v>
      </c>
      <c r="D6476" s="188">
        <v>0</v>
      </c>
      <c r="E6476" s="188">
        <v>52000</v>
      </c>
      <c r="F6476" s="188">
        <v>376600</v>
      </c>
      <c r="G6476" t="s">
        <v>11955</v>
      </c>
    </row>
    <row r="6477" hidden="1" spans="1:7">
      <c r="A6477" t="s">
        <v>12112</v>
      </c>
      <c r="B6477" t="s">
        <v>12113</v>
      </c>
      <c r="C6477" s="188">
        <v>3240000</v>
      </c>
      <c r="D6477" s="188">
        <v>0</v>
      </c>
      <c r="E6477" s="188"/>
      <c r="F6477" s="188">
        <v>3240000</v>
      </c>
      <c r="G6477" t="s">
        <v>11955</v>
      </c>
    </row>
    <row r="6478" hidden="1" spans="1:7">
      <c r="A6478" t="s">
        <v>12114</v>
      </c>
      <c r="B6478" t="s">
        <v>12115</v>
      </c>
      <c r="C6478" s="188"/>
      <c r="D6478" s="188">
        <v>825900</v>
      </c>
      <c r="E6478" s="188"/>
      <c r="F6478" s="188">
        <v>825900</v>
      </c>
      <c r="G6478" t="s">
        <v>11955</v>
      </c>
    </row>
    <row r="6479" hidden="1" spans="1:7">
      <c r="A6479" t="s">
        <v>12116</v>
      </c>
      <c r="B6479" t="s">
        <v>12117</v>
      </c>
      <c r="C6479" s="188"/>
      <c r="D6479" s="188">
        <v>9504000</v>
      </c>
      <c r="E6479" s="188">
        <v>1209600</v>
      </c>
      <c r="F6479" s="188">
        <v>10713600</v>
      </c>
      <c r="G6479" t="s">
        <v>11955</v>
      </c>
    </row>
    <row r="6480" hidden="1" spans="1:7">
      <c r="A6480" t="s">
        <v>11964</v>
      </c>
      <c r="B6480" t="s">
        <v>12118</v>
      </c>
      <c r="C6480" s="188"/>
      <c r="D6480" s="188">
        <v>156000</v>
      </c>
      <c r="E6480" s="188"/>
      <c r="F6480" s="188">
        <v>156000</v>
      </c>
      <c r="G6480" t="s">
        <v>11955</v>
      </c>
    </row>
    <row r="6481" hidden="1" spans="1:7">
      <c r="A6481" t="s">
        <v>12119</v>
      </c>
      <c r="B6481" t="s">
        <v>12120</v>
      </c>
      <c r="C6481" s="188"/>
      <c r="D6481" s="188">
        <v>12830400</v>
      </c>
      <c r="E6481" s="188">
        <v>0</v>
      </c>
      <c r="F6481" s="188">
        <v>12830400</v>
      </c>
      <c r="G6481" t="s">
        <v>11955</v>
      </c>
    </row>
    <row r="6482" hidden="1" spans="1:7">
      <c r="A6482" t="s">
        <v>12121</v>
      </c>
      <c r="B6482" t="s">
        <v>12122</v>
      </c>
      <c r="C6482" s="188"/>
      <c r="D6482" s="188">
        <v>566340</v>
      </c>
      <c r="E6482" s="188">
        <v>1153380</v>
      </c>
      <c r="F6482" s="188">
        <v>1719720</v>
      </c>
      <c r="G6482" t="s">
        <v>11955</v>
      </c>
    </row>
    <row r="6483" hidden="1" spans="1:7">
      <c r="A6483" t="s">
        <v>12123</v>
      </c>
      <c r="B6483" t="s">
        <v>8830</v>
      </c>
      <c r="C6483" s="188"/>
      <c r="D6483" s="188">
        <v>7920000</v>
      </c>
      <c r="E6483" s="188"/>
      <c r="F6483" s="188">
        <v>7920000</v>
      </c>
      <c r="G6483" t="s">
        <v>11955</v>
      </c>
    </row>
    <row r="6484" hidden="1" spans="1:7">
      <c r="A6484" t="s">
        <v>11964</v>
      </c>
      <c r="B6484" t="s">
        <v>12124</v>
      </c>
      <c r="C6484" s="188"/>
      <c r="D6484" s="188">
        <v>468000</v>
      </c>
      <c r="E6484" s="188"/>
      <c r="F6484" s="188">
        <v>468000</v>
      </c>
      <c r="G6484" t="s">
        <v>11955</v>
      </c>
    </row>
    <row r="6485" hidden="1" spans="1:7">
      <c r="A6485" t="s">
        <v>12125</v>
      </c>
      <c r="B6485" t="s">
        <v>12126</v>
      </c>
      <c r="C6485" s="188"/>
      <c r="D6485" s="188">
        <v>14256000</v>
      </c>
      <c r="E6485" s="188">
        <v>21384000</v>
      </c>
      <c r="F6485" s="188">
        <v>35640000</v>
      </c>
      <c r="G6485" t="s">
        <v>11955</v>
      </c>
    </row>
    <row r="6486" hidden="1" spans="1:7">
      <c r="A6486" t="s">
        <v>12127</v>
      </c>
      <c r="B6486" t="s">
        <v>3579</v>
      </c>
      <c r="C6486" s="188"/>
      <c r="D6486" s="188">
        <v>16428000</v>
      </c>
      <c r="E6486" s="188">
        <v>31617000</v>
      </c>
      <c r="F6486" s="188">
        <v>48045000</v>
      </c>
      <c r="G6486" t="s">
        <v>11955</v>
      </c>
    </row>
    <row r="6487" hidden="1" spans="1:7">
      <c r="A6487" t="s">
        <v>11964</v>
      </c>
      <c r="B6487" t="s">
        <v>12128</v>
      </c>
      <c r="C6487" s="188"/>
      <c r="D6487" s="188">
        <v>2700000</v>
      </c>
      <c r="E6487" s="188"/>
      <c r="F6487" s="188">
        <v>2700000</v>
      </c>
      <c r="G6487" t="s">
        <v>11955</v>
      </c>
    </row>
    <row r="6488" hidden="1" spans="1:7">
      <c r="A6488" t="s">
        <v>11964</v>
      </c>
      <c r="B6488" t="s">
        <v>12129</v>
      </c>
      <c r="C6488" s="188"/>
      <c r="D6488" s="188">
        <v>158400</v>
      </c>
      <c r="E6488" s="188">
        <v>217500</v>
      </c>
      <c r="F6488" s="188">
        <v>375900</v>
      </c>
      <c r="G6488" t="s">
        <v>11955</v>
      </c>
    </row>
    <row r="6489" hidden="1" spans="1:7">
      <c r="A6489" t="s">
        <v>12130</v>
      </c>
      <c r="B6489" t="s">
        <v>12131</v>
      </c>
      <c r="C6489" s="188"/>
      <c r="D6489" s="188"/>
      <c r="E6489" s="188">
        <v>179640</v>
      </c>
      <c r="F6489" s="188">
        <v>179640</v>
      </c>
      <c r="G6489" t="s">
        <v>11955</v>
      </c>
    </row>
    <row r="6490" hidden="1" spans="1:7">
      <c r="A6490" t="s">
        <v>12132</v>
      </c>
      <c r="B6490" t="s">
        <v>12133</v>
      </c>
      <c r="C6490" s="188"/>
      <c r="D6490" s="188"/>
      <c r="E6490" s="188">
        <v>7740000</v>
      </c>
      <c r="F6490" s="188">
        <v>7740000</v>
      </c>
      <c r="G6490" t="s">
        <v>11955</v>
      </c>
    </row>
    <row r="6491" hidden="1" spans="1:7">
      <c r="A6491" t="s">
        <v>11964</v>
      </c>
      <c r="B6491" t="s">
        <v>12134</v>
      </c>
      <c r="C6491" s="188"/>
      <c r="D6491" s="188">
        <v>3960000</v>
      </c>
      <c r="E6491" s="188"/>
      <c r="F6491" s="188">
        <v>3960000</v>
      </c>
      <c r="G6491" t="s">
        <v>11955</v>
      </c>
    </row>
    <row r="6492" hidden="1" spans="1:7">
      <c r="A6492" t="s">
        <v>11964</v>
      </c>
      <c r="B6492" t="s">
        <v>12135</v>
      </c>
      <c r="C6492" s="188"/>
      <c r="D6492" s="188">
        <v>248400</v>
      </c>
      <c r="E6492" s="188">
        <v>496800</v>
      </c>
      <c r="F6492" s="188">
        <v>745200</v>
      </c>
      <c r="G6492" t="s">
        <v>11955</v>
      </c>
    </row>
    <row r="6493" hidden="1" spans="1:7">
      <c r="A6493" t="s">
        <v>12136</v>
      </c>
      <c r="B6493" t="s">
        <v>12137</v>
      </c>
      <c r="C6493" s="188"/>
      <c r="D6493" s="188"/>
      <c r="E6493" s="188">
        <v>360000</v>
      </c>
      <c r="F6493" s="188">
        <v>360000</v>
      </c>
      <c r="G6493" t="s">
        <v>11955</v>
      </c>
    </row>
    <row r="6494" hidden="1" spans="1:7">
      <c r="A6494" t="s">
        <v>12138</v>
      </c>
      <c r="B6494" t="s">
        <v>5322</v>
      </c>
      <c r="C6494" s="188"/>
      <c r="D6494" s="188"/>
      <c r="E6494" s="188">
        <v>90000</v>
      </c>
      <c r="F6494" s="188">
        <v>90000</v>
      </c>
      <c r="G6494" t="s">
        <v>11955</v>
      </c>
    </row>
    <row r="6495" hidden="1" spans="1:7">
      <c r="A6495" t="s">
        <v>12139</v>
      </c>
      <c r="B6495" t="s">
        <v>12140</v>
      </c>
      <c r="C6495" s="188"/>
      <c r="D6495" s="188"/>
      <c r="E6495" s="188">
        <v>309600</v>
      </c>
      <c r="F6495" s="188">
        <v>309600</v>
      </c>
      <c r="G6495" t="s">
        <v>11955</v>
      </c>
    </row>
    <row r="6496" hidden="1" spans="1:7">
      <c r="A6496" t="s">
        <v>12141</v>
      </c>
      <c r="B6496" t="s">
        <v>12142</v>
      </c>
      <c r="C6496" s="188">
        <v>355080</v>
      </c>
      <c r="D6496" s="188">
        <v>204600</v>
      </c>
      <c r="E6496" s="188">
        <v>224400</v>
      </c>
      <c r="F6496" s="188">
        <v>784080</v>
      </c>
      <c r="G6496" t="s">
        <v>11955</v>
      </c>
    </row>
    <row r="6497" hidden="1" spans="1:7">
      <c r="A6497" t="s">
        <v>12143</v>
      </c>
      <c r="B6497" t="s">
        <v>12144</v>
      </c>
      <c r="C6497" s="188">
        <v>79200</v>
      </c>
      <c r="D6497" s="188"/>
      <c r="E6497" s="188"/>
      <c r="F6497" s="188">
        <v>79200</v>
      </c>
      <c r="G6497" t="s">
        <v>11955</v>
      </c>
    </row>
    <row r="6498" hidden="1" spans="1:7">
      <c r="A6498" t="s">
        <v>12145</v>
      </c>
      <c r="B6498" t="s">
        <v>12146</v>
      </c>
      <c r="C6498" s="188">
        <v>319200</v>
      </c>
      <c r="D6498" s="188">
        <v>145200</v>
      </c>
      <c r="E6498" s="188">
        <v>204000</v>
      </c>
      <c r="F6498" s="188">
        <v>668400</v>
      </c>
      <c r="G6498" t="s">
        <v>11955</v>
      </c>
    </row>
    <row r="6499" hidden="1" spans="1:7">
      <c r="A6499" t="s">
        <v>12147</v>
      </c>
      <c r="B6499" t="s">
        <v>12148</v>
      </c>
      <c r="C6499" s="188">
        <v>66000</v>
      </c>
      <c r="D6499" s="188">
        <v>154800</v>
      </c>
      <c r="E6499" s="188"/>
      <c r="F6499" s="188">
        <v>220800</v>
      </c>
      <c r="G6499" t="s">
        <v>11955</v>
      </c>
    </row>
    <row r="6500" hidden="1" spans="1:7">
      <c r="A6500" t="s">
        <v>12149</v>
      </c>
      <c r="B6500" t="s">
        <v>12150</v>
      </c>
      <c r="C6500" s="188">
        <v>360000</v>
      </c>
      <c r="D6500" s="188">
        <v>6696000</v>
      </c>
      <c r="E6500" s="188"/>
      <c r="F6500" s="188">
        <v>7056000</v>
      </c>
      <c r="G6500" t="s">
        <v>11955</v>
      </c>
    </row>
    <row r="6501" hidden="1" spans="1:7">
      <c r="A6501" t="s">
        <v>12151</v>
      </c>
      <c r="B6501" t="s">
        <v>12152</v>
      </c>
      <c r="C6501" s="188">
        <v>11657080</v>
      </c>
      <c r="D6501" s="188">
        <v>1890000</v>
      </c>
      <c r="E6501" s="188">
        <v>3799200</v>
      </c>
      <c r="F6501" s="188">
        <v>17346280</v>
      </c>
      <c r="G6501" t="s">
        <v>11955</v>
      </c>
    </row>
    <row r="6502" hidden="1" spans="1:7">
      <c r="A6502" t="s">
        <v>12153</v>
      </c>
      <c r="B6502" t="s">
        <v>12154</v>
      </c>
      <c r="C6502" s="188">
        <v>276900</v>
      </c>
      <c r="D6502" s="188">
        <v>362400</v>
      </c>
      <c r="E6502" s="188">
        <v>596640</v>
      </c>
      <c r="F6502" s="188">
        <v>1235940</v>
      </c>
      <c r="G6502" t="s">
        <v>11955</v>
      </c>
    </row>
    <row r="6503" hidden="1" spans="1:7">
      <c r="A6503" t="s">
        <v>12155</v>
      </c>
      <c r="B6503" t="s">
        <v>12156</v>
      </c>
      <c r="C6503" s="188">
        <v>66000</v>
      </c>
      <c r="D6503" s="188"/>
      <c r="E6503" s="188"/>
      <c r="F6503" s="188">
        <v>66000</v>
      </c>
      <c r="G6503" t="s">
        <v>11955</v>
      </c>
    </row>
    <row r="6504" hidden="1" spans="1:7">
      <c r="A6504" t="s">
        <v>12157</v>
      </c>
      <c r="B6504" t="s">
        <v>12158</v>
      </c>
      <c r="C6504" s="188">
        <v>868640</v>
      </c>
      <c r="D6504" s="188">
        <v>1073240</v>
      </c>
      <c r="E6504" s="188">
        <v>898000</v>
      </c>
      <c r="F6504" s="188">
        <v>2839880</v>
      </c>
      <c r="G6504" t="s">
        <v>11955</v>
      </c>
    </row>
    <row r="6505" hidden="1" spans="1:7">
      <c r="A6505" t="s">
        <v>12159</v>
      </c>
      <c r="B6505" t="s">
        <v>12160</v>
      </c>
      <c r="C6505" s="188">
        <v>122100</v>
      </c>
      <c r="D6505" s="188">
        <v>289440</v>
      </c>
      <c r="E6505" s="188">
        <v>176550</v>
      </c>
      <c r="F6505" s="188">
        <v>588090</v>
      </c>
      <c r="G6505" t="s">
        <v>11955</v>
      </c>
    </row>
    <row r="6506" hidden="1" spans="1:7">
      <c r="A6506" t="s">
        <v>12161</v>
      </c>
      <c r="B6506" t="s">
        <v>12162</v>
      </c>
      <c r="C6506" s="188">
        <v>1355000</v>
      </c>
      <c r="D6506" s="188">
        <v>1487700</v>
      </c>
      <c r="E6506" s="188"/>
      <c r="F6506" s="188">
        <v>2842700</v>
      </c>
      <c r="G6506" t="s">
        <v>11955</v>
      </c>
    </row>
    <row r="6507" hidden="1" spans="1:7">
      <c r="A6507" t="s">
        <v>12163</v>
      </c>
      <c r="B6507" t="s">
        <v>12164</v>
      </c>
      <c r="C6507" s="188">
        <v>12881600</v>
      </c>
      <c r="D6507" s="188">
        <v>5200980</v>
      </c>
      <c r="E6507" s="188">
        <v>5173440</v>
      </c>
      <c r="F6507" s="188">
        <v>23256020</v>
      </c>
      <c r="G6507" t="s">
        <v>11955</v>
      </c>
    </row>
    <row r="6508" hidden="1" spans="1:7">
      <c r="A6508" t="s">
        <v>12165</v>
      </c>
      <c r="B6508" t="s">
        <v>12166</v>
      </c>
      <c r="C6508" s="188">
        <v>4233600</v>
      </c>
      <c r="D6508" s="188">
        <v>23414400</v>
      </c>
      <c r="E6508" s="188">
        <v>23544000</v>
      </c>
      <c r="F6508" s="188">
        <v>51192000</v>
      </c>
      <c r="G6508" t="s">
        <v>11955</v>
      </c>
    </row>
    <row r="6509" hidden="1" spans="1:7">
      <c r="A6509" t="s">
        <v>12167</v>
      </c>
      <c r="B6509" t="s">
        <v>12168</v>
      </c>
      <c r="C6509" s="188"/>
      <c r="D6509" s="188">
        <v>1091940</v>
      </c>
      <c r="E6509" s="188"/>
      <c r="F6509" s="188">
        <v>1091940</v>
      </c>
      <c r="G6509" t="s">
        <v>11955</v>
      </c>
    </row>
    <row r="6510" hidden="1" spans="1:7">
      <c r="A6510" t="s">
        <v>12169</v>
      </c>
      <c r="B6510" t="s">
        <v>12170</v>
      </c>
      <c r="C6510" s="188">
        <v>339600</v>
      </c>
      <c r="D6510" s="188">
        <v>600040</v>
      </c>
      <c r="E6510" s="188">
        <v>222120</v>
      </c>
      <c r="F6510" s="188">
        <v>1161760</v>
      </c>
      <c r="G6510" t="s">
        <v>11955</v>
      </c>
    </row>
    <row r="6511" hidden="1" spans="1:7">
      <c r="A6511" t="s">
        <v>12171</v>
      </c>
      <c r="B6511" t="s">
        <v>12172</v>
      </c>
      <c r="C6511" s="188">
        <v>1151040</v>
      </c>
      <c r="D6511" s="188">
        <v>140000</v>
      </c>
      <c r="E6511" s="188">
        <v>390800</v>
      </c>
      <c r="F6511" s="188">
        <v>1681840</v>
      </c>
      <c r="G6511" t="s">
        <v>11955</v>
      </c>
    </row>
    <row r="6512" hidden="1" spans="1:7">
      <c r="A6512" t="s">
        <v>12173</v>
      </c>
      <c r="B6512" t="s">
        <v>12174</v>
      </c>
      <c r="C6512" s="188">
        <v>356400</v>
      </c>
      <c r="D6512" s="188">
        <v>888600</v>
      </c>
      <c r="E6512" s="188">
        <v>814800</v>
      </c>
      <c r="F6512" s="188">
        <v>2059800</v>
      </c>
      <c r="G6512" t="s">
        <v>11955</v>
      </c>
    </row>
    <row r="6513" hidden="1" spans="1:7">
      <c r="A6513" t="s">
        <v>12175</v>
      </c>
      <c r="B6513" t="s">
        <v>12176</v>
      </c>
      <c r="C6513" s="188">
        <v>207900</v>
      </c>
      <c r="D6513" s="188">
        <v>758400</v>
      </c>
      <c r="E6513" s="188">
        <v>79200</v>
      </c>
      <c r="F6513" s="188">
        <v>1045500</v>
      </c>
      <c r="G6513" t="s">
        <v>11955</v>
      </c>
    </row>
    <row r="6514" hidden="1" spans="1:7">
      <c r="A6514" t="s">
        <v>12177</v>
      </c>
      <c r="B6514" t="s">
        <v>12178</v>
      </c>
      <c r="C6514" s="188">
        <v>540000</v>
      </c>
      <c r="D6514" s="188">
        <v>9658800</v>
      </c>
      <c r="E6514" s="188">
        <v>10789200</v>
      </c>
      <c r="F6514" s="188">
        <v>20988000</v>
      </c>
      <c r="G6514" t="s">
        <v>11955</v>
      </c>
    </row>
    <row r="6515" hidden="1" spans="1:7">
      <c r="A6515" t="s">
        <v>12179</v>
      </c>
      <c r="B6515" t="s">
        <v>12180</v>
      </c>
      <c r="C6515" s="188"/>
      <c r="D6515" s="188">
        <v>94200</v>
      </c>
      <c r="E6515" s="188">
        <v>151200</v>
      </c>
      <c r="F6515" s="188">
        <v>245400</v>
      </c>
      <c r="G6515" t="s">
        <v>11955</v>
      </c>
    </row>
    <row r="6516" hidden="1" spans="1:7">
      <c r="A6516" t="s">
        <v>12181</v>
      </c>
      <c r="B6516" t="s">
        <v>12182</v>
      </c>
      <c r="C6516" s="188"/>
      <c r="D6516" s="188">
        <v>660000</v>
      </c>
      <c r="E6516" s="188"/>
      <c r="F6516" s="188">
        <v>660000</v>
      </c>
      <c r="G6516" t="s">
        <v>11955</v>
      </c>
    </row>
    <row r="6517" hidden="1" spans="1:7">
      <c r="A6517" t="s">
        <v>12183</v>
      </c>
      <c r="B6517" t="s">
        <v>12184</v>
      </c>
      <c r="C6517" s="188"/>
      <c r="D6517" s="188">
        <v>7128000</v>
      </c>
      <c r="E6517" s="188"/>
      <c r="F6517" s="188">
        <v>7128000</v>
      </c>
      <c r="G6517" t="s">
        <v>11955</v>
      </c>
    </row>
    <row r="6518" hidden="1" spans="1:7">
      <c r="A6518" t="s">
        <v>12185</v>
      </c>
      <c r="B6518" t="s">
        <v>12186</v>
      </c>
      <c r="C6518" s="188">
        <v>79200</v>
      </c>
      <c r="D6518" s="188">
        <v>91740</v>
      </c>
      <c r="E6518" s="188">
        <v>105300</v>
      </c>
      <c r="F6518" s="188">
        <v>276240</v>
      </c>
      <c r="G6518" t="s">
        <v>11955</v>
      </c>
    </row>
    <row r="6519" hidden="1" spans="1:7">
      <c r="A6519" t="s">
        <v>12187</v>
      </c>
      <c r="B6519" t="s">
        <v>12188</v>
      </c>
      <c r="C6519" s="188"/>
      <c r="D6519" s="188">
        <v>4752000</v>
      </c>
      <c r="E6519" s="188">
        <v>4752000</v>
      </c>
      <c r="F6519" s="188">
        <v>9504000</v>
      </c>
      <c r="G6519" t="s">
        <v>11955</v>
      </c>
    </row>
    <row r="6520" hidden="1" spans="1:7">
      <c r="A6520" t="s">
        <v>12189</v>
      </c>
      <c r="B6520" t="s">
        <v>12190</v>
      </c>
      <c r="C6520" s="188">
        <v>19710000</v>
      </c>
      <c r="D6520" s="188">
        <v>21510000</v>
      </c>
      <c r="E6520" s="188">
        <v>14256000</v>
      </c>
      <c r="F6520" s="188">
        <v>55476000</v>
      </c>
      <c r="G6520" t="s">
        <v>11955</v>
      </c>
    </row>
    <row r="6521" hidden="1" spans="1:7">
      <c r="A6521" t="s">
        <v>12191</v>
      </c>
      <c r="B6521" t="s">
        <v>12192</v>
      </c>
      <c r="C6521" s="188">
        <v>475200</v>
      </c>
      <c r="D6521" s="188">
        <v>622800</v>
      </c>
      <c r="E6521" s="188">
        <v>939600</v>
      </c>
      <c r="F6521" s="188">
        <v>2037600</v>
      </c>
      <c r="G6521" t="s">
        <v>11955</v>
      </c>
    </row>
    <row r="6522" hidden="1" spans="1:7">
      <c r="A6522" t="s">
        <v>12193</v>
      </c>
      <c r="B6522" t="s">
        <v>12194</v>
      </c>
      <c r="C6522" s="188"/>
      <c r="D6522" s="188">
        <v>610500</v>
      </c>
      <c r="E6522" s="188">
        <v>950400</v>
      </c>
      <c r="F6522" s="188">
        <v>1560900</v>
      </c>
      <c r="G6522" t="s">
        <v>11955</v>
      </c>
    </row>
    <row r="6523" hidden="1" spans="1:7">
      <c r="A6523" t="s">
        <v>12195</v>
      </c>
      <c r="B6523" t="s">
        <v>12196</v>
      </c>
      <c r="C6523" s="188"/>
      <c r="D6523" s="188">
        <v>110880</v>
      </c>
      <c r="E6523" s="188">
        <v>332640</v>
      </c>
      <c r="F6523" s="188">
        <v>443520</v>
      </c>
      <c r="G6523" t="s">
        <v>11955</v>
      </c>
    </row>
    <row r="6524" hidden="1" spans="1:7">
      <c r="A6524" t="s">
        <v>12197</v>
      </c>
      <c r="B6524" t="s">
        <v>12198</v>
      </c>
      <c r="C6524" s="188">
        <v>8994000</v>
      </c>
      <c r="D6524" s="188">
        <v>5850000</v>
      </c>
      <c r="E6524" s="188">
        <v>7920000</v>
      </c>
      <c r="F6524" s="188">
        <v>22764000</v>
      </c>
      <c r="G6524" t="s">
        <v>11955</v>
      </c>
    </row>
    <row r="6525" hidden="1" spans="1:7">
      <c r="A6525" t="s">
        <v>12199</v>
      </c>
      <c r="B6525" t="s">
        <v>12200</v>
      </c>
      <c r="C6525" s="188"/>
      <c r="D6525" s="188"/>
      <c r="E6525" s="188">
        <v>181600</v>
      </c>
      <c r="F6525" s="188">
        <v>181600</v>
      </c>
      <c r="G6525" t="s">
        <v>11955</v>
      </c>
    </row>
    <row r="6526" hidden="1" spans="1:7">
      <c r="A6526" t="s">
        <v>12201</v>
      </c>
      <c r="B6526" t="s">
        <v>12202</v>
      </c>
      <c r="C6526" s="188">
        <v>5486400</v>
      </c>
      <c r="D6526" s="188">
        <v>6912000</v>
      </c>
      <c r="E6526" s="188">
        <v>6177600</v>
      </c>
      <c r="F6526" s="188">
        <v>18576000</v>
      </c>
      <c r="G6526" t="s">
        <v>11955</v>
      </c>
    </row>
    <row r="6527" hidden="1" spans="1:7">
      <c r="A6527" t="s">
        <v>12203</v>
      </c>
      <c r="B6527" t="s">
        <v>12204</v>
      </c>
      <c r="C6527" s="188">
        <v>122100</v>
      </c>
      <c r="D6527" s="188">
        <v>359700</v>
      </c>
      <c r="E6527" s="188"/>
      <c r="F6527" s="188">
        <v>481800</v>
      </c>
      <c r="G6527" t="s">
        <v>11955</v>
      </c>
    </row>
    <row r="6528" hidden="1" spans="1:7">
      <c r="A6528" t="s">
        <v>12205</v>
      </c>
      <c r="B6528" t="s">
        <v>12206</v>
      </c>
      <c r="C6528" s="188">
        <v>125400</v>
      </c>
      <c r="D6528" s="188">
        <v>94600</v>
      </c>
      <c r="E6528" s="188">
        <v>554900</v>
      </c>
      <c r="F6528" s="188">
        <v>774900</v>
      </c>
      <c r="G6528" t="s">
        <v>11955</v>
      </c>
    </row>
    <row r="6529" hidden="1" spans="1:7">
      <c r="A6529" t="s">
        <v>12207</v>
      </c>
      <c r="B6529" t="s">
        <v>12208</v>
      </c>
      <c r="C6529" s="188">
        <v>842400</v>
      </c>
      <c r="D6529" s="188">
        <v>1477080</v>
      </c>
      <c r="E6529" s="188">
        <v>504900</v>
      </c>
      <c r="F6529" s="188">
        <v>2824380</v>
      </c>
      <c r="G6529" t="s">
        <v>11955</v>
      </c>
    </row>
    <row r="6530" hidden="1" spans="1:7">
      <c r="A6530" t="s">
        <v>12209</v>
      </c>
      <c r="B6530" t="s">
        <v>12210</v>
      </c>
      <c r="C6530" s="188"/>
      <c r="D6530" s="188">
        <v>4752000</v>
      </c>
      <c r="E6530" s="188"/>
      <c r="F6530" s="188">
        <v>4752000</v>
      </c>
      <c r="G6530" t="s">
        <v>11955</v>
      </c>
    </row>
    <row r="6531" hidden="1" spans="1:7">
      <c r="A6531" t="s">
        <v>12211</v>
      </c>
      <c r="B6531" t="s">
        <v>12212</v>
      </c>
      <c r="C6531" s="188">
        <v>2452500</v>
      </c>
      <c r="D6531" s="188">
        <v>7554000</v>
      </c>
      <c r="E6531" s="188">
        <v>2252020</v>
      </c>
      <c r="F6531" s="188">
        <v>12258520</v>
      </c>
      <c r="G6531" t="s">
        <v>11955</v>
      </c>
    </row>
    <row r="6532" hidden="1" spans="1:7">
      <c r="A6532" t="s">
        <v>12213</v>
      </c>
      <c r="B6532" t="s">
        <v>12214</v>
      </c>
      <c r="C6532" s="188"/>
      <c r="D6532" s="188">
        <v>396000</v>
      </c>
      <c r="E6532" s="188"/>
      <c r="F6532" s="188">
        <v>396000</v>
      </c>
      <c r="G6532" t="s">
        <v>11955</v>
      </c>
    </row>
    <row r="6533" hidden="1" spans="1:7">
      <c r="A6533" t="s">
        <v>12215</v>
      </c>
      <c r="B6533" t="s">
        <v>12216</v>
      </c>
      <c r="C6533" s="188">
        <v>5335440</v>
      </c>
      <c r="D6533" s="188">
        <v>2419200</v>
      </c>
      <c r="E6533" s="188">
        <v>4752000</v>
      </c>
      <c r="F6533" s="188">
        <v>12506640</v>
      </c>
      <c r="G6533" t="s">
        <v>11955</v>
      </c>
    </row>
    <row r="6534" hidden="1" spans="1:7">
      <c r="A6534" t="s">
        <v>12217</v>
      </c>
      <c r="B6534" t="s">
        <v>12218</v>
      </c>
      <c r="C6534" s="188">
        <v>2376000</v>
      </c>
      <c r="D6534" s="188"/>
      <c r="E6534" s="188"/>
      <c r="F6534" s="188">
        <v>2376000</v>
      </c>
      <c r="G6534" t="s">
        <v>11955</v>
      </c>
    </row>
    <row r="6535" hidden="1" spans="1:7">
      <c r="A6535" t="s">
        <v>12219</v>
      </c>
      <c r="B6535" t="s">
        <v>12220</v>
      </c>
      <c r="C6535" s="188"/>
      <c r="D6535" s="188">
        <v>6297350</v>
      </c>
      <c r="E6535" s="188">
        <v>6912000</v>
      </c>
      <c r="F6535" s="188">
        <v>13209350</v>
      </c>
      <c r="G6535" t="s">
        <v>11955</v>
      </c>
    </row>
    <row r="6536" hidden="1" spans="1:7">
      <c r="A6536" t="s">
        <v>12221</v>
      </c>
      <c r="B6536" t="s">
        <v>12222</v>
      </c>
      <c r="C6536" s="188">
        <v>102000</v>
      </c>
      <c r="D6536" s="188">
        <v>94200</v>
      </c>
      <c r="E6536" s="188"/>
      <c r="F6536" s="188">
        <v>196200</v>
      </c>
      <c r="G6536" t="s">
        <v>11955</v>
      </c>
    </row>
    <row r="6537" hidden="1" spans="1:7">
      <c r="A6537" t="s">
        <v>12223</v>
      </c>
      <c r="B6537" t="s">
        <v>12224</v>
      </c>
      <c r="C6537" s="188">
        <v>7171200</v>
      </c>
      <c r="D6537" s="188">
        <v>3024000</v>
      </c>
      <c r="E6537" s="188">
        <v>2419200</v>
      </c>
      <c r="F6537" s="188">
        <v>12614400</v>
      </c>
      <c r="G6537" t="s">
        <v>11955</v>
      </c>
    </row>
    <row r="6538" hidden="1" spans="1:7">
      <c r="A6538" t="s">
        <v>12225</v>
      </c>
      <c r="B6538" t="s">
        <v>12226</v>
      </c>
      <c r="C6538" s="188">
        <v>285600</v>
      </c>
      <c r="D6538" s="188">
        <v>158400</v>
      </c>
      <c r="E6538" s="188">
        <v>210000</v>
      </c>
      <c r="F6538" s="188">
        <v>654000</v>
      </c>
      <c r="G6538" t="s">
        <v>11955</v>
      </c>
    </row>
    <row r="6539" hidden="1" spans="1:7">
      <c r="A6539" t="s">
        <v>12227</v>
      </c>
      <c r="B6539" t="s">
        <v>12228</v>
      </c>
      <c r="C6539" s="188">
        <v>313500</v>
      </c>
      <c r="D6539" s="188">
        <v>392700</v>
      </c>
      <c r="E6539" s="188">
        <v>313500</v>
      </c>
      <c r="F6539" s="188">
        <v>1019700</v>
      </c>
      <c r="G6539" t="s">
        <v>11955</v>
      </c>
    </row>
    <row r="6540" hidden="1" spans="1:7">
      <c r="A6540" t="s">
        <v>12229</v>
      </c>
      <c r="B6540" t="s">
        <v>12230</v>
      </c>
      <c r="C6540" s="188">
        <v>5292000</v>
      </c>
      <c r="D6540" s="188">
        <v>-151800</v>
      </c>
      <c r="E6540" s="188"/>
      <c r="F6540" s="188">
        <v>5140200</v>
      </c>
      <c r="G6540" t="s">
        <v>11955</v>
      </c>
    </row>
    <row r="6541" hidden="1" spans="1:7">
      <c r="A6541" t="s">
        <v>12231</v>
      </c>
      <c r="B6541" t="s">
        <v>12232</v>
      </c>
      <c r="C6541" s="188"/>
      <c r="D6541" s="188">
        <v>158400</v>
      </c>
      <c r="E6541" s="188">
        <v>151200</v>
      </c>
      <c r="F6541" s="188">
        <v>309600</v>
      </c>
      <c r="G6541" t="s">
        <v>11955</v>
      </c>
    </row>
    <row r="6542" hidden="1" spans="1:7">
      <c r="A6542" t="s">
        <v>12233</v>
      </c>
      <c r="B6542" t="s">
        <v>12234</v>
      </c>
      <c r="C6542" s="188"/>
      <c r="D6542" s="188">
        <v>118140</v>
      </c>
      <c r="E6542" s="188">
        <v>177540</v>
      </c>
      <c r="F6542" s="188">
        <v>295680</v>
      </c>
      <c r="G6542" t="s">
        <v>11955</v>
      </c>
    </row>
    <row r="6543" hidden="1" spans="1:7">
      <c r="A6543" t="s">
        <v>12235</v>
      </c>
      <c r="B6543" t="s">
        <v>12236</v>
      </c>
      <c r="C6543" s="188">
        <v>125400</v>
      </c>
      <c r="D6543" s="188">
        <v>171600</v>
      </c>
      <c r="E6543" s="188">
        <v>277200</v>
      </c>
      <c r="F6543" s="188">
        <v>574200</v>
      </c>
      <c r="G6543" t="s">
        <v>11955</v>
      </c>
    </row>
    <row r="6544" hidden="1" spans="1:7">
      <c r="A6544" t="s">
        <v>12237</v>
      </c>
      <c r="B6544" t="s">
        <v>12238</v>
      </c>
      <c r="C6544" s="188">
        <v>16459200</v>
      </c>
      <c r="D6544" s="188">
        <v>15508800</v>
      </c>
      <c r="E6544" s="188">
        <v>20952000</v>
      </c>
      <c r="F6544" s="188">
        <v>52920000</v>
      </c>
      <c r="G6544" t="s">
        <v>11955</v>
      </c>
    </row>
    <row r="6545" hidden="1" spans="1:7">
      <c r="A6545" t="s">
        <v>12239</v>
      </c>
      <c r="B6545" t="s">
        <v>12240</v>
      </c>
      <c r="C6545" s="188">
        <v>204000</v>
      </c>
      <c r="D6545" s="188">
        <v>194700</v>
      </c>
      <c r="E6545" s="188">
        <v>127440</v>
      </c>
      <c r="F6545" s="188">
        <v>526140</v>
      </c>
      <c r="G6545" t="s">
        <v>11955</v>
      </c>
    </row>
    <row r="6546" hidden="1" spans="1:7">
      <c r="A6546" t="s">
        <v>12241</v>
      </c>
      <c r="B6546" t="s">
        <v>12242</v>
      </c>
      <c r="C6546" s="188">
        <v>92400</v>
      </c>
      <c r="D6546" s="188">
        <v>125400</v>
      </c>
      <c r="E6546" s="188">
        <v>125400</v>
      </c>
      <c r="F6546" s="188">
        <v>343200</v>
      </c>
      <c r="G6546" t="s">
        <v>11955</v>
      </c>
    </row>
    <row r="6547" hidden="1" spans="1:7">
      <c r="A6547" t="s">
        <v>12243</v>
      </c>
      <c r="B6547" t="s">
        <v>12244</v>
      </c>
      <c r="C6547" s="188">
        <v>2854140</v>
      </c>
      <c r="D6547" s="188">
        <v>118140</v>
      </c>
      <c r="E6547" s="188">
        <v>1980000</v>
      </c>
      <c r="F6547" s="188">
        <v>4952280</v>
      </c>
      <c r="G6547" t="s">
        <v>11955</v>
      </c>
    </row>
    <row r="6548" hidden="1" spans="1:7">
      <c r="A6548" t="s">
        <v>12245</v>
      </c>
      <c r="B6548" t="s">
        <v>12246</v>
      </c>
      <c r="C6548" s="188"/>
      <c r="D6548" s="188"/>
      <c r="E6548" s="188">
        <v>336300</v>
      </c>
      <c r="F6548" s="188">
        <v>336300</v>
      </c>
      <c r="G6548" t="s">
        <v>11955</v>
      </c>
    </row>
    <row r="6549" hidden="1" spans="1:7">
      <c r="A6549" t="s">
        <v>12247</v>
      </c>
      <c r="B6549" t="s">
        <v>12248</v>
      </c>
      <c r="C6549" s="188">
        <v>8078400</v>
      </c>
      <c r="D6549" s="188">
        <v>10994400</v>
      </c>
      <c r="E6549" s="188">
        <v>11880000</v>
      </c>
      <c r="F6549" s="188">
        <v>30952800</v>
      </c>
      <c r="G6549" t="s">
        <v>11955</v>
      </c>
    </row>
    <row r="6550" hidden="1" spans="1:7">
      <c r="A6550" t="s">
        <v>12249</v>
      </c>
      <c r="B6550" t="s">
        <v>12250</v>
      </c>
      <c r="C6550" s="188">
        <v>-757680</v>
      </c>
      <c r="D6550" s="188">
        <v>594000</v>
      </c>
      <c r="E6550" s="188"/>
      <c r="F6550" s="188">
        <v>-163680</v>
      </c>
      <c r="G6550" t="s">
        <v>11955</v>
      </c>
    </row>
    <row r="6551" hidden="1" spans="1:7">
      <c r="A6551" t="s">
        <v>12251</v>
      </c>
      <c r="B6551" t="s">
        <v>12252</v>
      </c>
      <c r="C6551" s="188">
        <v>908700</v>
      </c>
      <c r="D6551" s="188">
        <v>819900</v>
      </c>
      <c r="E6551" s="188">
        <v>459900</v>
      </c>
      <c r="F6551" s="188">
        <v>2188500</v>
      </c>
      <c r="G6551" t="s">
        <v>11955</v>
      </c>
    </row>
    <row r="6552" hidden="1" spans="1:7">
      <c r="A6552" t="s">
        <v>12253</v>
      </c>
      <c r="B6552" t="s">
        <v>12254</v>
      </c>
      <c r="C6552" s="188">
        <v>4193200</v>
      </c>
      <c r="D6552" s="188">
        <v>907200</v>
      </c>
      <c r="E6552" s="188">
        <v>4276800</v>
      </c>
      <c r="F6552" s="188">
        <v>9377200</v>
      </c>
      <c r="G6552" t="s">
        <v>11955</v>
      </c>
    </row>
    <row r="6553" hidden="1" spans="1:7">
      <c r="A6553" t="s">
        <v>12255</v>
      </c>
      <c r="B6553" t="s">
        <v>12256</v>
      </c>
      <c r="C6553" s="188">
        <v>294800</v>
      </c>
      <c r="D6553" s="188">
        <v>62700</v>
      </c>
      <c r="E6553" s="188">
        <v>492500</v>
      </c>
      <c r="F6553" s="188">
        <v>850000</v>
      </c>
      <c r="G6553" t="s">
        <v>11955</v>
      </c>
    </row>
    <row r="6554" hidden="1" spans="1:7">
      <c r="A6554" t="s">
        <v>12257</v>
      </c>
      <c r="B6554" t="s">
        <v>12258</v>
      </c>
      <c r="C6554" s="188">
        <v>125400</v>
      </c>
      <c r="D6554" s="188">
        <v>648000</v>
      </c>
      <c r="E6554" s="188">
        <v>396000</v>
      </c>
      <c r="F6554" s="188">
        <v>1169400</v>
      </c>
      <c r="G6554" t="s">
        <v>11955</v>
      </c>
    </row>
    <row r="6555" hidden="1" spans="1:7">
      <c r="A6555" t="s">
        <v>12259</v>
      </c>
      <c r="B6555" t="s">
        <v>12260</v>
      </c>
      <c r="C6555" s="188">
        <v>61308000</v>
      </c>
      <c r="D6555" s="188">
        <v>55080000</v>
      </c>
      <c r="E6555" s="188">
        <v>53190000</v>
      </c>
      <c r="F6555" s="188">
        <v>169578000</v>
      </c>
      <c r="G6555" t="s">
        <v>11955</v>
      </c>
    </row>
    <row r="6556" hidden="1" spans="1:7">
      <c r="A6556" t="s">
        <v>12261</v>
      </c>
      <c r="B6556" t="s">
        <v>12262</v>
      </c>
      <c r="C6556" s="188"/>
      <c r="D6556" s="188"/>
      <c r="E6556" s="188">
        <v>752400</v>
      </c>
      <c r="F6556" s="188">
        <v>752400</v>
      </c>
      <c r="G6556" t="s">
        <v>11955</v>
      </c>
    </row>
    <row r="6557" hidden="1" spans="1:7">
      <c r="A6557" t="s">
        <v>12263</v>
      </c>
      <c r="B6557" t="s">
        <v>12264</v>
      </c>
      <c r="C6557" s="188">
        <v>158400</v>
      </c>
      <c r="D6557" s="188">
        <v>217800</v>
      </c>
      <c r="E6557" s="188">
        <v>158400</v>
      </c>
      <c r="F6557" s="188">
        <v>534600</v>
      </c>
      <c r="G6557" t="s">
        <v>11955</v>
      </c>
    </row>
    <row r="6558" hidden="1" spans="1:7">
      <c r="A6558" t="s">
        <v>12265</v>
      </c>
      <c r="B6558" t="s">
        <v>12266</v>
      </c>
      <c r="C6558" s="188">
        <v>-79200</v>
      </c>
      <c r="D6558" s="188">
        <v>15292800</v>
      </c>
      <c r="E6558" s="188">
        <v>20390400</v>
      </c>
      <c r="F6558" s="188">
        <v>35604000</v>
      </c>
      <c r="G6558" t="s">
        <v>11955</v>
      </c>
    </row>
    <row r="6559" hidden="1" spans="1:7">
      <c r="A6559" t="s">
        <v>12267</v>
      </c>
      <c r="B6559" t="s">
        <v>12268</v>
      </c>
      <c r="C6559" s="188">
        <v>4752000</v>
      </c>
      <c r="D6559" s="188">
        <v>4752000</v>
      </c>
      <c r="E6559" s="188">
        <v>6912000</v>
      </c>
      <c r="F6559" s="188">
        <v>16416000</v>
      </c>
      <c r="G6559" t="s">
        <v>11955</v>
      </c>
    </row>
    <row r="6560" hidden="1" spans="1:7">
      <c r="A6560" t="s">
        <v>12269</v>
      </c>
      <c r="B6560" t="s">
        <v>12270</v>
      </c>
      <c r="C6560" s="188"/>
      <c r="D6560" s="188">
        <v>221100</v>
      </c>
      <c r="E6560" s="188">
        <v>217500</v>
      </c>
      <c r="F6560" s="188">
        <v>438600</v>
      </c>
      <c r="G6560" t="s">
        <v>11955</v>
      </c>
    </row>
    <row r="6561" hidden="1" spans="1:7">
      <c r="A6561" t="s">
        <v>12271</v>
      </c>
      <c r="B6561" t="s">
        <v>12272</v>
      </c>
      <c r="C6561" s="188">
        <v>2419200</v>
      </c>
      <c r="D6561" s="188">
        <v>2419200</v>
      </c>
      <c r="E6561" s="188">
        <v>12312000</v>
      </c>
      <c r="F6561" s="188">
        <v>17150400</v>
      </c>
      <c r="G6561" t="s">
        <v>11955</v>
      </c>
    </row>
    <row r="6562" hidden="1" spans="1:7">
      <c r="A6562" t="s">
        <v>12273</v>
      </c>
      <c r="B6562" t="s">
        <v>12274</v>
      </c>
      <c r="C6562" s="188">
        <v>6205800</v>
      </c>
      <c r="D6562" s="188">
        <v>4308480</v>
      </c>
      <c r="E6562" s="188">
        <v>9003600</v>
      </c>
      <c r="F6562" s="188">
        <v>19517880</v>
      </c>
      <c r="G6562" t="s">
        <v>11955</v>
      </c>
    </row>
    <row r="6563" hidden="1" spans="1:7">
      <c r="A6563" t="s">
        <v>12275</v>
      </c>
      <c r="B6563" t="s">
        <v>12276</v>
      </c>
      <c r="C6563" s="188">
        <v>1962000</v>
      </c>
      <c r="D6563" s="188">
        <v>7862400</v>
      </c>
      <c r="E6563" s="188">
        <v>7128000</v>
      </c>
      <c r="F6563" s="188">
        <v>16952400</v>
      </c>
      <c r="G6563" t="s">
        <v>11955</v>
      </c>
    </row>
    <row r="6564" hidden="1" spans="1:7">
      <c r="A6564" t="s">
        <v>12277</v>
      </c>
      <c r="B6564" t="s">
        <v>12278</v>
      </c>
      <c r="C6564" s="188">
        <v>158400</v>
      </c>
      <c r="D6564" s="188">
        <v>405600</v>
      </c>
      <c r="E6564" s="188">
        <v>180000</v>
      </c>
      <c r="F6564" s="188">
        <v>744000</v>
      </c>
      <c r="G6564" t="s">
        <v>11955</v>
      </c>
    </row>
    <row r="6565" hidden="1" spans="1:7">
      <c r="A6565" t="s">
        <v>12279</v>
      </c>
      <c r="B6565" t="s">
        <v>12280</v>
      </c>
      <c r="C6565" s="188">
        <v>12103200</v>
      </c>
      <c r="D6565" s="188">
        <v>11880000</v>
      </c>
      <c r="E6565" s="188">
        <v>15674900</v>
      </c>
      <c r="F6565" s="188">
        <v>39658100</v>
      </c>
      <c r="G6565" t="s">
        <v>11955</v>
      </c>
    </row>
    <row r="6566" hidden="1" spans="1:7">
      <c r="A6566" t="s">
        <v>12281</v>
      </c>
      <c r="B6566" t="s">
        <v>12282</v>
      </c>
      <c r="C6566" s="188"/>
      <c r="D6566" s="188">
        <v>3673200</v>
      </c>
      <c r="E6566" s="188"/>
      <c r="F6566" s="188">
        <v>3673200</v>
      </c>
      <c r="G6566" t="s">
        <v>11955</v>
      </c>
    </row>
    <row r="6567" hidden="1" spans="1:7">
      <c r="A6567" t="s">
        <v>12283</v>
      </c>
      <c r="B6567" t="s">
        <v>12284</v>
      </c>
      <c r="C6567" s="188">
        <v>707220</v>
      </c>
      <c r="D6567" s="188">
        <v>1730700</v>
      </c>
      <c r="E6567" s="188">
        <v>850200</v>
      </c>
      <c r="F6567" s="188">
        <v>3288120</v>
      </c>
      <c r="G6567" t="s">
        <v>11955</v>
      </c>
    </row>
    <row r="6568" hidden="1" spans="1:7">
      <c r="A6568" t="s">
        <v>12285</v>
      </c>
      <c r="B6568" t="s">
        <v>12286</v>
      </c>
      <c r="C6568" s="188"/>
      <c r="D6568" s="188">
        <v>110700</v>
      </c>
      <c r="E6568" s="188"/>
      <c r="F6568" s="188">
        <v>110700</v>
      </c>
      <c r="G6568" t="s">
        <v>11955</v>
      </c>
    </row>
    <row r="6569" hidden="1" spans="1:7">
      <c r="A6569" t="s">
        <v>12287</v>
      </c>
      <c r="B6569" t="s">
        <v>12288</v>
      </c>
      <c r="C6569" s="188">
        <v>151200</v>
      </c>
      <c r="D6569" s="188">
        <v>379500</v>
      </c>
      <c r="E6569" s="188">
        <v>372300</v>
      </c>
      <c r="F6569" s="188">
        <v>903000</v>
      </c>
      <c r="G6569" t="s">
        <v>11955</v>
      </c>
    </row>
    <row r="6570" hidden="1" spans="1:7">
      <c r="A6570" t="s">
        <v>12289</v>
      </c>
      <c r="B6570" t="s">
        <v>12290</v>
      </c>
      <c r="C6570" s="188">
        <v>3780000</v>
      </c>
      <c r="D6570" s="188">
        <v>9810000</v>
      </c>
      <c r="E6570" s="188">
        <v>5850000</v>
      </c>
      <c r="F6570" s="188">
        <v>19440000</v>
      </c>
      <c r="G6570" t="s">
        <v>11955</v>
      </c>
    </row>
    <row r="6571" hidden="1" spans="1:7">
      <c r="A6571" t="s">
        <v>12291</v>
      </c>
      <c r="B6571" t="s">
        <v>12292</v>
      </c>
      <c r="C6571" s="188">
        <v>244200</v>
      </c>
      <c r="D6571" s="188">
        <v>366540</v>
      </c>
      <c r="E6571" s="188">
        <v>489500</v>
      </c>
      <c r="F6571" s="188">
        <v>1100240</v>
      </c>
      <c r="G6571" t="s">
        <v>11955</v>
      </c>
    </row>
    <row r="6572" hidden="1" spans="1:7">
      <c r="A6572" t="s">
        <v>12293</v>
      </c>
      <c r="B6572" t="s">
        <v>12294</v>
      </c>
      <c r="C6572" s="188">
        <v>99720</v>
      </c>
      <c r="D6572" s="188">
        <v>105000</v>
      </c>
      <c r="E6572" s="188">
        <v>158400</v>
      </c>
      <c r="F6572" s="188">
        <v>363120</v>
      </c>
      <c r="G6572" t="s">
        <v>11955</v>
      </c>
    </row>
    <row r="6573" hidden="1" spans="1:7">
      <c r="A6573" t="s">
        <v>12295</v>
      </c>
      <c r="B6573" t="s">
        <v>12296</v>
      </c>
      <c r="C6573" s="188">
        <v>10188000</v>
      </c>
      <c r="D6573" s="188">
        <v>34668000</v>
      </c>
      <c r="E6573" s="188">
        <v>34668000</v>
      </c>
      <c r="F6573" s="188">
        <v>79524000</v>
      </c>
      <c r="G6573" t="s">
        <v>11955</v>
      </c>
    </row>
    <row r="6574" hidden="1" spans="1:7">
      <c r="A6574" t="s">
        <v>12297</v>
      </c>
      <c r="B6574" t="s">
        <v>12298</v>
      </c>
      <c r="C6574" s="188">
        <v>3960000</v>
      </c>
      <c r="D6574" s="188">
        <v>151200</v>
      </c>
      <c r="E6574" s="188">
        <v>3960000</v>
      </c>
      <c r="F6574" s="188">
        <v>8071200</v>
      </c>
      <c r="G6574" t="s">
        <v>11955</v>
      </c>
    </row>
    <row r="6575" hidden="1" spans="1:7">
      <c r="A6575" t="s">
        <v>12299</v>
      </c>
      <c r="B6575" t="s">
        <v>12300</v>
      </c>
      <c r="C6575" s="188">
        <v>492100</v>
      </c>
      <c r="D6575" s="188">
        <v>394000</v>
      </c>
      <c r="E6575" s="188">
        <v>335440</v>
      </c>
      <c r="F6575" s="188">
        <v>1221540</v>
      </c>
      <c r="G6575" t="s">
        <v>11955</v>
      </c>
    </row>
    <row r="6576" hidden="1" spans="1:7">
      <c r="A6576" t="s">
        <v>12301</v>
      </c>
      <c r="B6576" t="s">
        <v>12302</v>
      </c>
      <c r="C6576" s="188">
        <v>13968000</v>
      </c>
      <c r="D6576" s="188">
        <v>37728000</v>
      </c>
      <c r="E6576" s="188">
        <v>30096000</v>
      </c>
      <c r="F6576" s="188">
        <v>81792000</v>
      </c>
      <c r="G6576" t="s">
        <v>11955</v>
      </c>
    </row>
    <row r="6577" hidden="1" spans="1:7">
      <c r="A6577" t="s">
        <v>12303</v>
      </c>
      <c r="B6577" t="s">
        <v>12304</v>
      </c>
      <c r="C6577" s="188">
        <v>25470000</v>
      </c>
      <c r="D6577" s="188">
        <v>39420000</v>
      </c>
      <c r="E6577" s="188">
        <v>36342000</v>
      </c>
      <c r="F6577" s="188">
        <v>101232000</v>
      </c>
      <c r="G6577" t="s">
        <v>11955</v>
      </c>
    </row>
    <row r="6578" hidden="1" spans="1:7">
      <c r="A6578" t="s">
        <v>12305</v>
      </c>
      <c r="B6578" t="s">
        <v>12306</v>
      </c>
      <c r="C6578" s="188">
        <v>417600</v>
      </c>
      <c r="D6578" s="188">
        <v>471600</v>
      </c>
      <c r="E6578" s="188">
        <v>396000</v>
      </c>
      <c r="F6578" s="188">
        <v>1285200</v>
      </c>
      <c r="G6578" t="s">
        <v>11955</v>
      </c>
    </row>
    <row r="6579" hidden="1" spans="1:7">
      <c r="A6579" t="s">
        <v>12307</v>
      </c>
      <c r="B6579" t="s">
        <v>12308</v>
      </c>
      <c r="C6579" s="188">
        <v>138300</v>
      </c>
      <c r="D6579" s="188">
        <v>169900</v>
      </c>
      <c r="E6579" s="188">
        <v>372300</v>
      </c>
      <c r="F6579" s="188">
        <v>680500</v>
      </c>
      <c r="G6579" t="s">
        <v>11955</v>
      </c>
    </row>
    <row r="6580" hidden="1" spans="1:7">
      <c r="A6580" t="s">
        <v>12309</v>
      </c>
      <c r="B6580" t="s">
        <v>12310</v>
      </c>
      <c r="C6580" s="188">
        <v>46530000</v>
      </c>
      <c r="D6580" s="188">
        <v>32472000</v>
      </c>
      <c r="E6580" s="188">
        <v>27738000</v>
      </c>
      <c r="F6580" s="188">
        <v>106740000</v>
      </c>
      <c r="G6580" t="s">
        <v>11955</v>
      </c>
    </row>
    <row r="6581" hidden="1" spans="1:7">
      <c r="A6581" t="s">
        <v>12311</v>
      </c>
      <c r="B6581" t="s">
        <v>12312</v>
      </c>
      <c r="C6581" s="188"/>
      <c r="D6581" s="188">
        <v>359700</v>
      </c>
      <c r="E6581" s="188">
        <v>158400</v>
      </c>
      <c r="F6581" s="188">
        <v>518100</v>
      </c>
      <c r="G6581" t="s">
        <v>11955</v>
      </c>
    </row>
    <row r="6582" hidden="1" spans="1:7">
      <c r="A6582" t="s">
        <v>12313</v>
      </c>
      <c r="B6582" t="s">
        <v>12314</v>
      </c>
      <c r="C6582" s="188">
        <v>1980000</v>
      </c>
      <c r="D6582" s="188"/>
      <c r="E6582" s="188">
        <v>1980000</v>
      </c>
      <c r="F6582" s="188">
        <v>3960000</v>
      </c>
      <c r="G6582" t="s">
        <v>11955</v>
      </c>
    </row>
    <row r="6583" hidden="1" spans="1:7">
      <c r="A6583" t="s">
        <v>12315</v>
      </c>
      <c r="B6583" t="s">
        <v>12316</v>
      </c>
      <c r="C6583" s="188">
        <v>1890000</v>
      </c>
      <c r="D6583" s="188">
        <v>7920000</v>
      </c>
      <c r="E6583" s="188">
        <v>8226000</v>
      </c>
      <c r="F6583" s="188">
        <v>18036000</v>
      </c>
      <c r="G6583" t="s">
        <v>11955</v>
      </c>
    </row>
    <row r="6584" hidden="1" spans="1:7">
      <c r="A6584" t="s">
        <v>12317</v>
      </c>
      <c r="B6584" t="s">
        <v>12318</v>
      </c>
      <c r="C6584" s="188">
        <v>4078140</v>
      </c>
      <c r="D6584" s="188"/>
      <c r="E6584" s="188">
        <v>4338000</v>
      </c>
      <c r="F6584" s="188">
        <v>8416140</v>
      </c>
      <c r="G6584" t="s">
        <v>11955</v>
      </c>
    </row>
    <row r="6585" hidden="1" spans="1:7">
      <c r="A6585" t="s">
        <v>12319</v>
      </c>
      <c r="B6585" t="s">
        <v>12320</v>
      </c>
      <c r="C6585" s="188"/>
      <c r="D6585" s="188">
        <v>3960000</v>
      </c>
      <c r="E6585" s="188">
        <v>5544000</v>
      </c>
      <c r="F6585" s="188">
        <v>9504000</v>
      </c>
      <c r="G6585" t="s">
        <v>11955</v>
      </c>
    </row>
    <row r="6586" hidden="1" spans="1:7">
      <c r="A6586" t="s">
        <v>12321</v>
      </c>
      <c r="B6586" t="s">
        <v>12322</v>
      </c>
      <c r="C6586" s="188">
        <v>950400</v>
      </c>
      <c r="D6586" s="188">
        <v>950400</v>
      </c>
      <c r="E6586" s="188">
        <v>1130400</v>
      </c>
      <c r="F6586" s="188">
        <v>3031200</v>
      </c>
      <c r="G6586" t="s">
        <v>11955</v>
      </c>
    </row>
    <row r="6587" hidden="1" spans="1:7">
      <c r="A6587" t="s">
        <v>12323</v>
      </c>
      <c r="B6587" t="s">
        <v>12324</v>
      </c>
      <c r="C6587" s="188">
        <v>243540</v>
      </c>
      <c r="D6587" s="188">
        <v>217200</v>
      </c>
      <c r="E6587" s="188">
        <v>62700</v>
      </c>
      <c r="F6587" s="188">
        <v>523440</v>
      </c>
      <c r="G6587" t="s">
        <v>11955</v>
      </c>
    </row>
    <row r="6588" hidden="1" spans="1:7">
      <c r="A6588" t="s">
        <v>12325</v>
      </c>
      <c r="B6588" t="s">
        <v>12326</v>
      </c>
      <c r="C6588" s="188">
        <v>756000</v>
      </c>
      <c r="D6588" s="188">
        <v>8676000</v>
      </c>
      <c r="E6588" s="188">
        <v>6336000</v>
      </c>
      <c r="F6588" s="188">
        <v>15768000</v>
      </c>
      <c r="G6588" t="s">
        <v>11955</v>
      </c>
    </row>
    <row r="6589" hidden="1" spans="1:7">
      <c r="A6589" t="s">
        <v>12327</v>
      </c>
      <c r="B6589" t="s">
        <v>12328</v>
      </c>
      <c r="C6589" s="188">
        <v>396000</v>
      </c>
      <c r="D6589" s="188">
        <v>396000</v>
      </c>
      <c r="E6589" s="188">
        <v>1980000</v>
      </c>
      <c r="F6589" s="188">
        <v>2772000</v>
      </c>
      <c r="G6589" t="s">
        <v>11955</v>
      </c>
    </row>
    <row r="6590" hidden="1" spans="1:7">
      <c r="A6590" t="s">
        <v>12329</v>
      </c>
      <c r="B6590" t="s">
        <v>12330</v>
      </c>
      <c r="C6590" s="188">
        <v>326040</v>
      </c>
      <c r="D6590" s="188">
        <v>128700</v>
      </c>
      <c r="E6590" s="188">
        <v>141900</v>
      </c>
      <c r="F6590" s="188">
        <v>596640</v>
      </c>
      <c r="G6590" t="s">
        <v>11955</v>
      </c>
    </row>
    <row r="6591" hidden="1" spans="1:7">
      <c r="A6591" t="s">
        <v>12331</v>
      </c>
      <c r="B6591" t="s">
        <v>12332</v>
      </c>
      <c r="C6591" s="188">
        <v>1890000</v>
      </c>
      <c r="D6591" s="188">
        <v>1890000</v>
      </c>
      <c r="E6591" s="188">
        <v>17550000</v>
      </c>
      <c r="F6591" s="188">
        <v>21330000</v>
      </c>
      <c r="G6591" t="s">
        <v>11955</v>
      </c>
    </row>
    <row r="6592" hidden="1" spans="1:7">
      <c r="A6592" t="s">
        <v>12333</v>
      </c>
      <c r="B6592" t="s">
        <v>12334</v>
      </c>
      <c r="C6592" s="188">
        <v>2527200</v>
      </c>
      <c r="D6592" s="188">
        <v>2376000</v>
      </c>
      <c r="E6592" s="188">
        <v>2376000</v>
      </c>
      <c r="F6592" s="188">
        <v>7279200</v>
      </c>
      <c r="G6592" t="s">
        <v>11955</v>
      </c>
    </row>
    <row r="6593" hidden="1" spans="1:7">
      <c r="A6593" t="s">
        <v>12335</v>
      </c>
      <c r="B6593" t="s">
        <v>12336</v>
      </c>
      <c r="C6593" s="188">
        <v>196200</v>
      </c>
      <c r="D6593" s="188">
        <v>102000</v>
      </c>
      <c r="E6593" s="188">
        <v>181200</v>
      </c>
      <c r="F6593" s="188">
        <v>479400</v>
      </c>
      <c r="G6593" t="s">
        <v>11955</v>
      </c>
    </row>
    <row r="6594" hidden="1" spans="1:7">
      <c r="A6594" t="s">
        <v>12337</v>
      </c>
      <c r="B6594" t="s">
        <v>12338</v>
      </c>
      <c r="C6594" s="188">
        <v>343200</v>
      </c>
      <c r="D6594" s="188">
        <v>237600</v>
      </c>
      <c r="E6594" s="188"/>
      <c r="F6594" s="188">
        <v>580800</v>
      </c>
      <c r="G6594" t="s">
        <v>11955</v>
      </c>
    </row>
    <row r="6595" hidden="1" spans="1:7">
      <c r="A6595" t="s">
        <v>12339</v>
      </c>
      <c r="B6595" t="s">
        <v>12340</v>
      </c>
      <c r="C6595" s="188"/>
      <c r="D6595" s="188">
        <v>4992600</v>
      </c>
      <c r="E6595" s="188"/>
      <c r="F6595" s="188">
        <v>4992600</v>
      </c>
      <c r="G6595" t="s">
        <v>11955</v>
      </c>
    </row>
    <row r="6596" hidden="1" spans="1:7">
      <c r="A6596" t="s">
        <v>12341</v>
      </c>
      <c r="B6596" t="s">
        <v>12342</v>
      </c>
      <c r="C6596" s="188">
        <v>5940000</v>
      </c>
      <c r="D6596" s="188">
        <v>26046000</v>
      </c>
      <c r="E6596" s="188">
        <v>24314400</v>
      </c>
      <c r="F6596" s="188">
        <v>56300400</v>
      </c>
      <c r="G6596" t="s">
        <v>11955</v>
      </c>
    </row>
    <row r="6597" hidden="1" spans="1:7">
      <c r="A6597" t="s">
        <v>12343</v>
      </c>
      <c r="B6597" t="s">
        <v>12344</v>
      </c>
      <c r="C6597" s="188">
        <v>543840</v>
      </c>
      <c r="D6597" s="188">
        <v>360400</v>
      </c>
      <c r="E6597" s="188">
        <v>679200</v>
      </c>
      <c r="F6597" s="188">
        <v>1583440</v>
      </c>
      <c r="G6597" t="s">
        <v>11955</v>
      </c>
    </row>
    <row r="6598" hidden="1" spans="1:7">
      <c r="A6598" t="s">
        <v>12345</v>
      </c>
      <c r="B6598" t="s">
        <v>12346</v>
      </c>
      <c r="C6598" s="188">
        <v>378000</v>
      </c>
      <c r="D6598" s="188">
        <v>151200</v>
      </c>
      <c r="E6598" s="188"/>
      <c r="F6598" s="188">
        <v>529200</v>
      </c>
      <c r="G6598" t="s">
        <v>11955</v>
      </c>
    </row>
    <row r="6599" hidden="1" spans="1:7">
      <c r="A6599" t="s">
        <v>12347</v>
      </c>
      <c r="B6599" t="s">
        <v>12234</v>
      </c>
      <c r="C6599" s="188">
        <v>3960000</v>
      </c>
      <c r="D6599" s="188">
        <v>627000</v>
      </c>
      <c r="E6599" s="188"/>
      <c r="F6599" s="188">
        <v>4587000</v>
      </c>
      <c r="G6599" t="s">
        <v>11955</v>
      </c>
    </row>
    <row r="6600" hidden="1" spans="1:7">
      <c r="A6600" t="s">
        <v>12348</v>
      </c>
      <c r="B6600" t="s">
        <v>12349</v>
      </c>
      <c r="C6600" s="188">
        <v>627000</v>
      </c>
      <c r="D6600" s="188">
        <v>1254000</v>
      </c>
      <c r="E6600" s="188">
        <v>627000</v>
      </c>
      <c r="F6600" s="188">
        <v>2508000</v>
      </c>
      <c r="G6600" t="s">
        <v>11955</v>
      </c>
    </row>
    <row r="6601" hidden="1" spans="1:7">
      <c r="A6601" t="s">
        <v>12350</v>
      </c>
      <c r="B6601" t="s">
        <v>12351</v>
      </c>
      <c r="C6601" s="188">
        <v>4276800</v>
      </c>
      <c r="D6601" s="188">
        <v>5029200</v>
      </c>
      <c r="E6601" s="188"/>
      <c r="F6601" s="188">
        <v>9306000</v>
      </c>
      <c r="G6601" t="s">
        <v>11955</v>
      </c>
    </row>
    <row r="6602" hidden="1" spans="1:7">
      <c r="A6602" t="s">
        <v>12352</v>
      </c>
      <c r="B6602" t="s">
        <v>12353</v>
      </c>
      <c r="C6602" s="188">
        <v>31500000</v>
      </c>
      <c r="D6602" s="188">
        <v>38808000</v>
      </c>
      <c r="E6602" s="188">
        <v>39240000</v>
      </c>
      <c r="F6602" s="188">
        <v>109548000</v>
      </c>
      <c r="G6602" t="s">
        <v>11955</v>
      </c>
    </row>
    <row r="6603" hidden="1" spans="1:7">
      <c r="A6603" t="s">
        <v>12354</v>
      </c>
      <c r="B6603" t="s">
        <v>12355</v>
      </c>
      <c r="C6603" s="188">
        <v>513900</v>
      </c>
      <c r="D6603" s="188">
        <v>265400</v>
      </c>
      <c r="E6603" s="188">
        <v>291200</v>
      </c>
      <c r="F6603" s="188">
        <v>1070500</v>
      </c>
      <c r="G6603" t="s">
        <v>11955</v>
      </c>
    </row>
    <row r="6604" hidden="1" spans="1:7">
      <c r="A6604" t="s">
        <v>12356</v>
      </c>
      <c r="B6604" t="s">
        <v>12357</v>
      </c>
      <c r="C6604" s="188">
        <v>118800</v>
      </c>
      <c r="D6604" s="188"/>
      <c r="E6604" s="188">
        <v>178200</v>
      </c>
      <c r="F6604" s="188">
        <v>297000</v>
      </c>
      <c r="G6604" t="s">
        <v>11955</v>
      </c>
    </row>
    <row r="6605" hidden="1" spans="1:7">
      <c r="A6605" t="s">
        <v>12358</v>
      </c>
      <c r="B6605" t="s">
        <v>12359</v>
      </c>
      <c r="C6605" s="188">
        <v>118800</v>
      </c>
      <c r="D6605" s="188">
        <v>309600</v>
      </c>
      <c r="E6605" s="188">
        <v>309600</v>
      </c>
      <c r="F6605" s="188">
        <v>738000</v>
      </c>
      <c r="G6605" t="s">
        <v>11955</v>
      </c>
    </row>
    <row r="6606" hidden="1" spans="1:7">
      <c r="A6606" t="s">
        <v>12360</v>
      </c>
      <c r="B6606" t="s">
        <v>12361</v>
      </c>
      <c r="C6606" s="188">
        <v>993600</v>
      </c>
      <c r="D6606" s="188">
        <v>874800</v>
      </c>
      <c r="E6606" s="188">
        <v>551100</v>
      </c>
      <c r="F6606" s="188">
        <v>2419500</v>
      </c>
      <c r="G6606" t="s">
        <v>11955</v>
      </c>
    </row>
    <row r="6607" hidden="1" spans="1:7">
      <c r="A6607" t="s">
        <v>12362</v>
      </c>
      <c r="B6607" t="s">
        <v>12363</v>
      </c>
      <c r="C6607" s="188">
        <v>207900</v>
      </c>
      <c r="D6607" s="188">
        <v>411600</v>
      </c>
      <c r="E6607" s="188">
        <v>685200</v>
      </c>
      <c r="F6607" s="188">
        <v>1304700</v>
      </c>
      <c r="G6607" t="s">
        <v>11955</v>
      </c>
    </row>
    <row r="6608" hidden="1" spans="1:7">
      <c r="A6608" t="s">
        <v>12364</v>
      </c>
      <c r="B6608" t="s">
        <v>12365</v>
      </c>
      <c r="C6608" s="188">
        <v>1167000</v>
      </c>
      <c r="D6608" s="188">
        <v>864600</v>
      </c>
      <c r="E6608" s="188">
        <v>475200</v>
      </c>
      <c r="F6608" s="188">
        <v>2506800</v>
      </c>
      <c r="G6608" t="s">
        <v>11955</v>
      </c>
    </row>
    <row r="6609" hidden="1" spans="1:7">
      <c r="A6609" t="s">
        <v>12366</v>
      </c>
      <c r="B6609" t="s">
        <v>12367</v>
      </c>
      <c r="C6609" s="188"/>
      <c r="D6609" s="188"/>
      <c r="E6609" s="188">
        <v>627000</v>
      </c>
      <c r="F6609" s="188">
        <v>627000</v>
      </c>
      <c r="G6609" t="s">
        <v>11955</v>
      </c>
    </row>
    <row r="6610" hidden="1" spans="1:7">
      <c r="A6610" t="s">
        <v>12368</v>
      </c>
      <c r="B6610" t="s">
        <v>12369</v>
      </c>
      <c r="C6610" s="188">
        <v>3273000</v>
      </c>
      <c r="D6610" s="188">
        <v>594000</v>
      </c>
      <c r="E6610" s="188">
        <v>627000</v>
      </c>
      <c r="F6610" s="188">
        <v>4494000</v>
      </c>
      <c r="G6610" t="s">
        <v>11955</v>
      </c>
    </row>
    <row r="6611" hidden="1" spans="1:7">
      <c r="A6611" t="s">
        <v>12370</v>
      </c>
      <c r="B6611" t="s">
        <v>12371</v>
      </c>
      <c r="C6611" s="188"/>
      <c r="D6611" s="188">
        <v>151200</v>
      </c>
      <c r="E6611" s="188">
        <v>180000</v>
      </c>
      <c r="F6611" s="188">
        <v>331200</v>
      </c>
      <c r="G6611" t="s">
        <v>11955</v>
      </c>
    </row>
    <row r="6612" hidden="1" spans="1:7">
      <c r="A6612" t="s">
        <v>12372</v>
      </c>
      <c r="B6612" t="s">
        <v>12373</v>
      </c>
      <c r="C6612" s="188">
        <v>442200</v>
      </c>
      <c r="D6612" s="188">
        <v>158400</v>
      </c>
      <c r="E6612" s="188">
        <v>330000</v>
      </c>
      <c r="F6612" s="188">
        <v>930600</v>
      </c>
      <c r="G6612" t="s">
        <v>11955</v>
      </c>
    </row>
    <row r="6613" hidden="1" spans="1:7">
      <c r="A6613" t="s">
        <v>12374</v>
      </c>
      <c r="B6613" t="s">
        <v>12375</v>
      </c>
      <c r="C6613" s="188">
        <v>6485500</v>
      </c>
      <c r="D6613" s="188">
        <v>1383000</v>
      </c>
      <c r="E6613" s="188">
        <v>2588300</v>
      </c>
      <c r="F6613" s="188">
        <v>10456800</v>
      </c>
      <c r="G6613" t="s">
        <v>11955</v>
      </c>
    </row>
    <row r="6614" hidden="1" spans="1:7">
      <c r="A6614" t="s">
        <v>12376</v>
      </c>
      <c r="B6614" t="s">
        <v>12365</v>
      </c>
      <c r="C6614" s="188">
        <v>2293500</v>
      </c>
      <c r="D6614" s="188"/>
      <c r="E6614" s="188"/>
      <c r="F6614" s="188">
        <v>2293500</v>
      </c>
      <c r="G6614" t="s">
        <v>11955</v>
      </c>
    </row>
    <row r="6615" hidden="1" spans="1:7">
      <c r="A6615" t="s">
        <v>12377</v>
      </c>
      <c r="B6615" t="s">
        <v>12378</v>
      </c>
      <c r="C6615" s="188">
        <v>197700</v>
      </c>
      <c r="D6615" s="188">
        <v>234000</v>
      </c>
      <c r="E6615" s="188">
        <v>132700</v>
      </c>
      <c r="F6615" s="188">
        <v>564400</v>
      </c>
      <c r="G6615" t="s">
        <v>11955</v>
      </c>
    </row>
    <row r="6616" hidden="1" spans="1:7">
      <c r="A6616" t="s">
        <v>12379</v>
      </c>
      <c r="B6616" t="s">
        <v>12380</v>
      </c>
      <c r="C6616" s="188"/>
      <c r="D6616" s="188"/>
      <c r="E6616" s="188">
        <v>2376000</v>
      </c>
      <c r="F6616" s="188">
        <v>2376000</v>
      </c>
      <c r="G6616" t="s">
        <v>11955</v>
      </c>
    </row>
    <row r="6617" hidden="1" spans="1:7">
      <c r="A6617" t="s">
        <v>12381</v>
      </c>
      <c r="B6617" t="s">
        <v>12382</v>
      </c>
      <c r="C6617" s="188"/>
      <c r="D6617" s="188">
        <v>5702400</v>
      </c>
      <c r="E6617" s="188">
        <v>6336000</v>
      </c>
      <c r="F6617" s="188">
        <v>12038400</v>
      </c>
      <c r="G6617" t="s">
        <v>11955</v>
      </c>
    </row>
    <row r="6618" hidden="1" spans="1:7">
      <c r="A6618" t="s">
        <v>12383</v>
      </c>
      <c r="B6618" t="s">
        <v>12384</v>
      </c>
      <c r="C6618" s="188">
        <v>4752000</v>
      </c>
      <c r="D6618" s="188"/>
      <c r="E6618" s="188">
        <v>4752000</v>
      </c>
      <c r="F6618" s="188">
        <v>9504000</v>
      </c>
      <c r="G6618" t="s">
        <v>11955</v>
      </c>
    </row>
    <row r="6619" hidden="1" spans="1:7">
      <c r="A6619" t="s">
        <v>12385</v>
      </c>
      <c r="B6619" t="s">
        <v>12386</v>
      </c>
      <c r="C6619" s="188"/>
      <c r="D6619" s="188"/>
      <c r="E6619" s="188">
        <v>79200</v>
      </c>
      <c r="F6619" s="188">
        <v>79200</v>
      </c>
      <c r="G6619" t="s">
        <v>11955</v>
      </c>
    </row>
    <row r="6620" hidden="1" spans="1:7">
      <c r="A6620" t="s">
        <v>12387</v>
      </c>
      <c r="B6620" t="s">
        <v>12388</v>
      </c>
      <c r="C6620" s="188">
        <v>237600</v>
      </c>
      <c r="D6620" s="188"/>
      <c r="E6620" s="188">
        <v>475200</v>
      </c>
      <c r="F6620" s="188">
        <v>712800</v>
      </c>
      <c r="G6620" t="s">
        <v>11955</v>
      </c>
    </row>
    <row r="6621" hidden="1" spans="1:7">
      <c r="A6621" t="s">
        <v>12389</v>
      </c>
      <c r="B6621" t="s">
        <v>12390</v>
      </c>
      <c r="C6621" s="188">
        <v>1584000</v>
      </c>
      <c r="D6621" s="188">
        <v>1584000</v>
      </c>
      <c r="E6621" s="188">
        <v>1584000</v>
      </c>
      <c r="F6621" s="188">
        <v>4752000</v>
      </c>
      <c r="G6621" t="s">
        <v>11955</v>
      </c>
    </row>
    <row r="6622" hidden="1" spans="1:7">
      <c r="A6622" t="s">
        <v>12391</v>
      </c>
      <c r="B6622" t="s">
        <v>12392</v>
      </c>
      <c r="C6622" s="188">
        <v>100800</v>
      </c>
      <c r="D6622" s="188">
        <v>238000</v>
      </c>
      <c r="E6622" s="188">
        <v>444000</v>
      </c>
      <c r="F6622" s="188">
        <v>782800</v>
      </c>
      <c r="G6622" t="s">
        <v>11955</v>
      </c>
    </row>
    <row r="6623" hidden="1" spans="1:7">
      <c r="A6623" t="s">
        <v>12393</v>
      </c>
      <c r="B6623" t="s">
        <v>12394</v>
      </c>
      <c r="C6623" s="188">
        <v>7540000</v>
      </c>
      <c r="D6623" s="188">
        <v>9504000</v>
      </c>
      <c r="E6623" s="188">
        <v>13771000</v>
      </c>
      <c r="F6623" s="188">
        <v>30815000</v>
      </c>
      <c r="G6623" t="s">
        <v>11955</v>
      </c>
    </row>
    <row r="6624" hidden="1" spans="1:7">
      <c r="A6624" t="s">
        <v>12395</v>
      </c>
      <c r="B6624" t="s">
        <v>12396</v>
      </c>
      <c r="C6624" s="188">
        <v>604800</v>
      </c>
      <c r="D6624" s="188">
        <v>2376000</v>
      </c>
      <c r="E6624" s="188">
        <v>604800</v>
      </c>
      <c r="F6624" s="188">
        <v>3585600</v>
      </c>
      <c r="G6624" t="s">
        <v>11955</v>
      </c>
    </row>
    <row r="6625" hidden="1" spans="1:7">
      <c r="A6625" t="s">
        <v>12397</v>
      </c>
      <c r="B6625" t="s">
        <v>12398</v>
      </c>
      <c r="C6625" s="188">
        <v>11188800</v>
      </c>
      <c r="D6625" s="188">
        <v>10123200</v>
      </c>
      <c r="E6625" s="188">
        <v>11645200</v>
      </c>
      <c r="F6625" s="188">
        <v>32957200</v>
      </c>
      <c r="G6625" t="s">
        <v>11955</v>
      </c>
    </row>
    <row r="6626" hidden="1" spans="1:7">
      <c r="A6626" t="s">
        <v>12399</v>
      </c>
      <c r="B6626" t="s">
        <v>12400</v>
      </c>
      <c r="C6626" s="188">
        <v>12546000</v>
      </c>
      <c r="D6626" s="188">
        <v>11880000</v>
      </c>
      <c r="E6626" s="188">
        <v>13770000</v>
      </c>
      <c r="F6626" s="188">
        <v>38196000</v>
      </c>
      <c r="G6626" t="s">
        <v>11955</v>
      </c>
    </row>
    <row r="6627" hidden="1" spans="1:7">
      <c r="A6627" t="s">
        <v>12401</v>
      </c>
      <c r="B6627" t="s">
        <v>12402</v>
      </c>
      <c r="C6627" s="188">
        <v>309600</v>
      </c>
      <c r="D6627" s="188">
        <v>379500</v>
      </c>
      <c r="E6627" s="188">
        <v>936000</v>
      </c>
      <c r="F6627" s="188">
        <v>1625100</v>
      </c>
      <c r="G6627" t="s">
        <v>11955</v>
      </c>
    </row>
    <row r="6628" hidden="1" spans="1:7">
      <c r="A6628" t="s">
        <v>12403</v>
      </c>
      <c r="B6628" t="s">
        <v>12404</v>
      </c>
      <c r="C6628" s="188">
        <v>953140</v>
      </c>
      <c r="D6628" s="188">
        <v>267700</v>
      </c>
      <c r="E6628" s="188">
        <v>731040</v>
      </c>
      <c r="F6628" s="188">
        <v>1951880</v>
      </c>
      <c r="G6628" t="s">
        <v>11955</v>
      </c>
    </row>
    <row r="6629" hidden="1" spans="1:7">
      <c r="A6629" t="s">
        <v>12405</v>
      </c>
      <c r="B6629" t="s">
        <v>12406</v>
      </c>
      <c r="C6629" s="188"/>
      <c r="D6629" s="188">
        <v>145200</v>
      </c>
      <c r="E6629" s="188">
        <v>-90200</v>
      </c>
      <c r="F6629" s="188">
        <v>55000</v>
      </c>
      <c r="G6629" t="s">
        <v>11955</v>
      </c>
    </row>
    <row r="6630" hidden="1" spans="1:7">
      <c r="A6630" t="s">
        <v>12407</v>
      </c>
      <c r="B6630" t="s">
        <v>12408</v>
      </c>
      <c r="C6630" s="188"/>
      <c r="D6630" s="188"/>
      <c r="E6630" s="188">
        <v>101200</v>
      </c>
      <c r="F6630" s="188">
        <v>101200</v>
      </c>
      <c r="G6630" t="s">
        <v>11955</v>
      </c>
    </row>
    <row r="6631" hidden="1" spans="1:7">
      <c r="A6631" t="s">
        <v>12409</v>
      </c>
      <c r="B6631" t="s">
        <v>12410</v>
      </c>
      <c r="C6631" s="188">
        <v>100800</v>
      </c>
      <c r="D6631" s="188">
        <v>92400</v>
      </c>
      <c r="E6631" s="188"/>
      <c r="F6631" s="188">
        <v>193200</v>
      </c>
      <c r="G6631" t="s">
        <v>11955</v>
      </c>
    </row>
    <row r="6632" hidden="1" spans="1:7">
      <c r="A6632" t="s">
        <v>12411</v>
      </c>
      <c r="B6632" t="s">
        <v>12412</v>
      </c>
      <c r="C6632" s="188">
        <v>80460000</v>
      </c>
      <c r="D6632" s="188">
        <v>85896000</v>
      </c>
      <c r="E6632" s="188">
        <v>88776000</v>
      </c>
      <c r="F6632" s="188">
        <v>255132000</v>
      </c>
      <c r="G6632" t="s">
        <v>11955</v>
      </c>
    </row>
    <row r="6633" hidden="1" spans="1:7">
      <c r="A6633" t="s">
        <v>12413</v>
      </c>
      <c r="B6633" t="s">
        <v>12414</v>
      </c>
      <c r="C6633" s="188">
        <v>151200</v>
      </c>
      <c r="D6633" s="188">
        <v>493200</v>
      </c>
      <c r="E6633" s="188">
        <v>409200</v>
      </c>
      <c r="F6633" s="188">
        <v>1053600</v>
      </c>
      <c r="G6633" t="s">
        <v>11955</v>
      </c>
    </row>
    <row r="6634" hidden="1" spans="1:7">
      <c r="A6634" t="s">
        <v>12415</v>
      </c>
      <c r="B6634" t="s">
        <v>12416</v>
      </c>
      <c r="C6634" s="188">
        <v>36986400</v>
      </c>
      <c r="D6634" s="188">
        <v>28123200</v>
      </c>
      <c r="E6634" s="188">
        <v>40046400</v>
      </c>
      <c r="F6634" s="188">
        <v>105156000</v>
      </c>
      <c r="G6634" t="s">
        <v>11955</v>
      </c>
    </row>
    <row r="6635" hidden="1" spans="1:7">
      <c r="A6635" t="s">
        <v>12417</v>
      </c>
      <c r="B6635" t="s">
        <v>12418</v>
      </c>
      <c r="C6635" s="188">
        <v>125400</v>
      </c>
      <c r="D6635" s="188">
        <v>60750</v>
      </c>
      <c r="E6635" s="188">
        <v>94050</v>
      </c>
      <c r="F6635" s="188">
        <v>280200</v>
      </c>
      <c r="G6635" t="s">
        <v>11955</v>
      </c>
    </row>
    <row r="6636" hidden="1" spans="1:7">
      <c r="A6636" t="s">
        <v>12419</v>
      </c>
      <c r="B6636" t="s">
        <v>12420</v>
      </c>
      <c r="C6636" s="188"/>
      <c r="D6636" s="188">
        <v>158400</v>
      </c>
      <c r="E6636" s="188">
        <v>158400</v>
      </c>
      <c r="F6636" s="188">
        <v>316800</v>
      </c>
      <c r="G6636" t="s">
        <v>11955</v>
      </c>
    </row>
    <row r="6637" hidden="1" spans="1:7">
      <c r="A6637" t="s">
        <v>12421</v>
      </c>
      <c r="B6637" t="s">
        <v>12422</v>
      </c>
      <c r="C6637" s="188">
        <v>17355600</v>
      </c>
      <c r="D6637" s="188">
        <v>14342400</v>
      </c>
      <c r="E6637" s="188">
        <v>20520000</v>
      </c>
      <c r="F6637" s="188">
        <v>52218000</v>
      </c>
      <c r="G6637" t="s">
        <v>11955</v>
      </c>
    </row>
    <row r="6638" hidden="1" spans="1:7">
      <c r="A6638" t="s">
        <v>12423</v>
      </c>
      <c r="B6638" t="s">
        <v>12424</v>
      </c>
      <c r="C6638" s="188">
        <v>92400</v>
      </c>
      <c r="D6638" s="188">
        <v>102300</v>
      </c>
      <c r="E6638" s="188">
        <v>138300</v>
      </c>
      <c r="F6638" s="188">
        <v>333000</v>
      </c>
      <c r="G6638" t="s">
        <v>11955</v>
      </c>
    </row>
    <row r="6639" hidden="1" spans="1:7">
      <c r="A6639" t="s">
        <v>12425</v>
      </c>
      <c r="B6639" t="s">
        <v>12426</v>
      </c>
      <c r="C6639" s="188">
        <v>474200</v>
      </c>
      <c r="D6639" s="188"/>
      <c r="E6639" s="188">
        <v>210240</v>
      </c>
      <c r="F6639" s="188">
        <v>684440</v>
      </c>
      <c r="G6639" t="s">
        <v>11955</v>
      </c>
    </row>
    <row r="6640" hidden="1" spans="1:7">
      <c r="A6640" t="s">
        <v>12427</v>
      </c>
      <c r="B6640" t="s">
        <v>12428</v>
      </c>
      <c r="C6640" s="188">
        <v>18576000</v>
      </c>
      <c r="D6640" s="188">
        <v>15249600</v>
      </c>
      <c r="E6640" s="188">
        <v>23846400</v>
      </c>
      <c r="F6640" s="188">
        <v>57672000</v>
      </c>
      <c r="G6640" t="s">
        <v>11955</v>
      </c>
    </row>
    <row r="6641" hidden="1" spans="1:7">
      <c r="A6641" t="s">
        <v>12429</v>
      </c>
      <c r="B6641" t="s">
        <v>12430</v>
      </c>
      <c r="C6641" s="188">
        <v>3436000</v>
      </c>
      <c r="D6641" s="188">
        <v>3577500</v>
      </c>
      <c r="E6641" s="188">
        <v>756000</v>
      </c>
      <c r="F6641" s="188">
        <v>7769500</v>
      </c>
      <c r="G6641" t="s">
        <v>11955</v>
      </c>
    </row>
    <row r="6642" hidden="1" spans="1:7">
      <c r="A6642" t="s">
        <v>12431</v>
      </c>
      <c r="B6642" t="s">
        <v>12432</v>
      </c>
      <c r="C6642" s="188">
        <v>8547000</v>
      </c>
      <c r="D6642" s="188">
        <v>17640000</v>
      </c>
      <c r="E6642" s="188">
        <v>11088000</v>
      </c>
      <c r="F6642" s="188">
        <v>37275000</v>
      </c>
      <c r="G6642" t="s">
        <v>11955</v>
      </c>
    </row>
    <row r="6643" hidden="1" spans="1:7">
      <c r="A6643" t="s">
        <v>12433</v>
      </c>
      <c r="B6643" t="s">
        <v>12434</v>
      </c>
      <c r="C6643" s="188">
        <v>4752000</v>
      </c>
      <c r="D6643" s="188">
        <v>2708640</v>
      </c>
      <c r="E6643" s="188">
        <v>1221000</v>
      </c>
      <c r="F6643" s="188">
        <v>8681640</v>
      </c>
      <c r="G6643" t="s">
        <v>11955</v>
      </c>
    </row>
    <row r="6644" hidden="1" spans="1:7">
      <c r="A6644" t="s">
        <v>12435</v>
      </c>
      <c r="B6644" t="s">
        <v>12436</v>
      </c>
      <c r="C6644" s="188"/>
      <c r="D6644" s="188">
        <v>1209600</v>
      </c>
      <c r="E6644" s="188">
        <v>1453800</v>
      </c>
      <c r="F6644" s="188">
        <v>2663400</v>
      </c>
      <c r="G6644" t="s">
        <v>11955</v>
      </c>
    </row>
    <row r="6645" hidden="1" spans="1:7">
      <c r="A6645" t="s">
        <v>12437</v>
      </c>
      <c r="B6645" t="s">
        <v>12438</v>
      </c>
      <c r="C6645" s="188">
        <v>36000000</v>
      </c>
      <c r="D6645" s="188">
        <v>10800000</v>
      </c>
      <c r="E6645" s="188">
        <v>18000000</v>
      </c>
      <c r="F6645" s="188">
        <v>64800000</v>
      </c>
      <c r="G6645" t="s">
        <v>11955</v>
      </c>
    </row>
    <row r="6646" hidden="1" spans="1:7">
      <c r="A6646" t="s">
        <v>12439</v>
      </c>
      <c r="B6646" t="s">
        <v>12440</v>
      </c>
      <c r="C6646" s="188">
        <v>57382000</v>
      </c>
      <c r="D6646" s="188">
        <v>90409500</v>
      </c>
      <c r="E6646" s="188">
        <v>95254000</v>
      </c>
      <c r="F6646" s="188">
        <v>243045500</v>
      </c>
      <c r="G6646" t="s">
        <v>11955</v>
      </c>
    </row>
    <row r="6647" hidden="1" spans="1:7">
      <c r="A6647" t="s">
        <v>12441</v>
      </c>
      <c r="B6647" t="s">
        <v>12442</v>
      </c>
      <c r="C6647" s="188"/>
      <c r="D6647" s="188">
        <v>180000</v>
      </c>
      <c r="E6647" s="188">
        <v>360000</v>
      </c>
      <c r="F6647" s="188">
        <v>540000</v>
      </c>
      <c r="G6647" t="s">
        <v>11955</v>
      </c>
    </row>
    <row r="6648" hidden="1" spans="1:7">
      <c r="A6648" t="s">
        <v>12443</v>
      </c>
      <c r="B6648" t="s">
        <v>12444</v>
      </c>
      <c r="C6648" s="188">
        <v>154800</v>
      </c>
      <c r="D6648" s="188">
        <v>164700</v>
      </c>
      <c r="E6648" s="188">
        <v>154800</v>
      </c>
      <c r="F6648" s="188">
        <v>474300</v>
      </c>
      <c r="G6648" t="s">
        <v>11955</v>
      </c>
    </row>
    <row r="6649" hidden="1" spans="1:7">
      <c r="A6649" t="s">
        <v>12445</v>
      </c>
      <c r="B6649" t="s">
        <v>12446</v>
      </c>
      <c r="C6649" s="188">
        <v>582900</v>
      </c>
      <c r="D6649" s="188">
        <v>372300</v>
      </c>
      <c r="E6649" s="188">
        <v>276540</v>
      </c>
      <c r="F6649" s="188">
        <v>1231740</v>
      </c>
      <c r="G6649" t="s">
        <v>11955</v>
      </c>
    </row>
    <row r="6650" hidden="1" spans="1:7">
      <c r="A6650" t="s">
        <v>12447</v>
      </c>
      <c r="B6650" t="s">
        <v>12448</v>
      </c>
      <c r="C6650" s="188">
        <v>641700</v>
      </c>
      <c r="D6650" s="188">
        <v>180000</v>
      </c>
      <c r="E6650" s="188">
        <v>102000</v>
      </c>
      <c r="F6650" s="188">
        <v>923700</v>
      </c>
      <c r="G6650" t="s">
        <v>11955</v>
      </c>
    </row>
    <row r="6651" hidden="1" spans="1:7">
      <c r="A6651" t="s">
        <v>12449</v>
      </c>
      <c r="B6651" t="s">
        <v>12450</v>
      </c>
      <c r="C6651" s="188">
        <v>3482600</v>
      </c>
      <c r="D6651" s="188"/>
      <c r="E6651" s="188">
        <v>4276800</v>
      </c>
      <c r="F6651" s="188">
        <v>7759400</v>
      </c>
      <c r="G6651" t="s">
        <v>11955</v>
      </c>
    </row>
    <row r="6652" hidden="1" spans="1:7">
      <c r="A6652" t="s">
        <v>12451</v>
      </c>
      <c r="B6652" t="s">
        <v>12452</v>
      </c>
      <c r="C6652" s="188"/>
      <c r="D6652" s="188">
        <v>208800</v>
      </c>
      <c r="E6652" s="188"/>
      <c r="F6652" s="188">
        <v>208800</v>
      </c>
      <c r="G6652" t="s">
        <v>11955</v>
      </c>
    </row>
    <row r="6653" hidden="1" spans="1:7">
      <c r="A6653" t="s">
        <v>12453</v>
      </c>
      <c r="B6653" t="s">
        <v>12454</v>
      </c>
      <c r="C6653" s="188"/>
      <c r="D6653" s="188">
        <v>128700</v>
      </c>
      <c r="E6653" s="188">
        <v>118140</v>
      </c>
      <c r="F6653" s="188">
        <v>246840</v>
      </c>
      <c r="G6653" t="s">
        <v>11955</v>
      </c>
    </row>
    <row r="6654" hidden="1" spans="1:7">
      <c r="A6654" t="s">
        <v>12455</v>
      </c>
      <c r="B6654" t="s">
        <v>12456</v>
      </c>
      <c r="C6654" s="188">
        <v>792000</v>
      </c>
      <c r="D6654" s="188"/>
      <c r="E6654" s="188">
        <v>475200</v>
      </c>
      <c r="F6654" s="188">
        <v>1267200</v>
      </c>
      <c r="G6654" t="s">
        <v>11955</v>
      </c>
    </row>
    <row r="6655" hidden="1" spans="1:7">
      <c r="A6655" t="s">
        <v>12457</v>
      </c>
      <c r="B6655" t="s">
        <v>12458</v>
      </c>
      <c r="C6655" s="188">
        <v>8994000</v>
      </c>
      <c r="D6655" s="188">
        <v>5247000</v>
      </c>
      <c r="E6655" s="188">
        <v>5487000</v>
      </c>
      <c r="F6655" s="188">
        <v>19728000</v>
      </c>
      <c r="G6655" t="s">
        <v>11955</v>
      </c>
    </row>
    <row r="6656" hidden="1" spans="1:7">
      <c r="A6656" t="s">
        <v>12459</v>
      </c>
      <c r="B6656" t="s">
        <v>12460</v>
      </c>
      <c r="C6656" s="188"/>
      <c r="D6656" s="188">
        <v>1584000</v>
      </c>
      <c r="E6656" s="188">
        <v>792000</v>
      </c>
      <c r="F6656" s="188">
        <v>2376000</v>
      </c>
      <c r="G6656" t="s">
        <v>11955</v>
      </c>
    </row>
    <row r="6657" hidden="1" spans="1:7">
      <c r="A6657" t="s">
        <v>12461</v>
      </c>
      <c r="B6657" t="s">
        <v>12462</v>
      </c>
      <c r="C6657" s="188">
        <v>382200</v>
      </c>
      <c r="D6657" s="188">
        <v>1015200</v>
      </c>
      <c r="E6657" s="188"/>
      <c r="F6657" s="188">
        <v>1397400</v>
      </c>
      <c r="G6657" t="s">
        <v>11955</v>
      </c>
    </row>
    <row r="6658" hidden="1" spans="1:7">
      <c r="A6658" t="s">
        <v>12463</v>
      </c>
      <c r="B6658" t="s">
        <v>12464</v>
      </c>
      <c r="C6658" s="188"/>
      <c r="D6658" s="188">
        <v>102000</v>
      </c>
      <c r="E6658" s="188">
        <v>132000</v>
      </c>
      <c r="F6658" s="188">
        <v>234000</v>
      </c>
      <c r="G6658" t="s">
        <v>11955</v>
      </c>
    </row>
    <row r="6659" hidden="1" spans="1:7">
      <c r="A6659" t="s">
        <v>12465</v>
      </c>
      <c r="B6659" t="s">
        <v>12408</v>
      </c>
      <c r="C6659" s="188">
        <v>1980000</v>
      </c>
      <c r="D6659" s="188">
        <v>2160000</v>
      </c>
      <c r="E6659" s="188">
        <v>2160000</v>
      </c>
      <c r="F6659" s="188">
        <v>6300000</v>
      </c>
      <c r="G6659" t="s">
        <v>11955</v>
      </c>
    </row>
    <row r="6660" hidden="1" spans="1:7">
      <c r="A6660" t="s">
        <v>12466</v>
      </c>
      <c r="B6660" t="s">
        <v>12467</v>
      </c>
      <c r="C6660" s="188">
        <v>9432000</v>
      </c>
      <c r="D6660" s="188">
        <v>7920000</v>
      </c>
      <c r="E6660" s="188">
        <v>7286400</v>
      </c>
      <c r="F6660" s="188">
        <v>24638400</v>
      </c>
      <c r="G6660" t="s">
        <v>11955</v>
      </c>
    </row>
    <row r="6661" hidden="1" spans="1:7">
      <c r="A6661" t="s">
        <v>12468</v>
      </c>
      <c r="B6661" t="s">
        <v>12469</v>
      </c>
      <c r="C6661" s="188">
        <v>229020</v>
      </c>
      <c r="D6661" s="188">
        <v>66000</v>
      </c>
      <c r="E6661" s="188">
        <v>117000</v>
      </c>
      <c r="F6661" s="188">
        <v>412020</v>
      </c>
      <c r="G6661" t="s">
        <v>11955</v>
      </c>
    </row>
    <row r="6662" hidden="1" spans="1:7">
      <c r="A6662" t="s">
        <v>12470</v>
      </c>
      <c r="B6662" t="s">
        <v>12471</v>
      </c>
      <c r="C6662" s="188">
        <v>950400</v>
      </c>
      <c r="D6662" s="188"/>
      <c r="E6662" s="188">
        <v>1191600</v>
      </c>
      <c r="F6662" s="188">
        <v>2142000</v>
      </c>
      <c r="G6662" t="s">
        <v>11955</v>
      </c>
    </row>
    <row r="6663" hidden="1" spans="1:7">
      <c r="A6663" t="s">
        <v>12472</v>
      </c>
      <c r="B6663" t="s">
        <v>12473</v>
      </c>
      <c r="C6663" s="188">
        <v>309600</v>
      </c>
      <c r="D6663" s="188">
        <v>158400</v>
      </c>
      <c r="E6663" s="188"/>
      <c r="F6663" s="188">
        <v>468000</v>
      </c>
      <c r="G6663" t="s">
        <v>11955</v>
      </c>
    </row>
    <row r="6664" hidden="1" spans="1:7">
      <c r="A6664" t="s">
        <v>12474</v>
      </c>
      <c r="B6664" t="s">
        <v>12475</v>
      </c>
      <c r="C6664" s="188"/>
      <c r="D6664" s="188">
        <v>4852800</v>
      </c>
      <c r="E6664" s="188">
        <v>10497600</v>
      </c>
      <c r="F6664" s="188">
        <v>15350400</v>
      </c>
      <c r="G6664" t="s">
        <v>11955</v>
      </c>
    </row>
    <row r="6665" hidden="1" spans="1:7">
      <c r="A6665" t="s">
        <v>12476</v>
      </c>
      <c r="B6665" t="s">
        <v>12477</v>
      </c>
      <c r="C6665" s="188">
        <v>300400</v>
      </c>
      <c r="D6665" s="188">
        <v>79200</v>
      </c>
      <c r="E6665" s="188"/>
      <c r="F6665" s="188">
        <v>379600</v>
      </c>
      <c r="G6665" t="s">
        <v>11955</v>
      </c>
    </row>
    <row r="6666" hidden="1" spans="1:7">
      <c r="A6666" t="s">
        <v>12478</v>
      </c>
      <c r="B6666" t="s">
        <v>12479</v>
      </c>
      <c r="C6666" s="188">
        <v>3808800</v>
      </c>
      <c r="D6666" s="188">
        <v>8380800</v>
      </c>
      <c r="E6666" s="188">
        <v>8906400</v>
      </c>
      <c r="F6666" s="188">
        <v>21096000</v>
      </c>
      <c r="G6666" t="s">
        <v>11955</v>
      </c>
    </row>
    <row r="6667" hidden="1" spans="1:7">
      <c r="A6667" t="s">
        <v>12480</v>
      </c>
      <c r="B6667" t="s">
        <v>12481</v>
      </c>
      <c r="C6667" s="188">
        <v>154800</v>
      </c>
      <c r="D6667" s="188"/>
      <c r="E6667" s="188">
        <v>36000</v>
      </c>
      <c r="F6667" s="188">
        <v>190800</v>
      </c>
      <c r="G6667" t="s">
        <v>11955</v>
      </c>
    </row>
    <row r="6668" hidden="1" spans="1:7">
      <c r="A6668" t="s">
        <v>12482</v>
      </c>
      <c r="B6668" t="s">
        <v>12483</v>
      </c>
      <c r="C6668" s="188">
        <v>679500</v>
      </c>
      <c r="D6668" s="188">
        <v>6474000</v>
      </c>
      <c r="E6668" s="188">
        <v>7920000</v>
      </c>
      <c r="F6668" s="188">
        <v>15073500</v>
      </c>
      <c r="G6668" t="s">
        <v>11955</v>
      </c>
    </row>
    <row r="6669" hidden="1" spans="1:7">
      <c r="A6669" t="s">
        <v>12484</v>
      </c>
      <c r="B6669" t="s">
        <v>12485</v>
      </c>
      <c r="C6669" s="188">
        <v>2358000</v>
      </c>
      <c r="D6669" s="188">
        <v>3960000</v>
      </c>
      <c r="E6669" s="188"/>
      <c r="F6669" s="188">
        <v>6318000</v>
      </c>
      <c r="G6669" t="s">
        <v>11955</v>
      </c>
    </row>
    <row r="6670" hidden="1" spans="1:7">
      <c r="A6670" t="s">
        <v>12486</v>
      </c>
      <c r="B6670" t="s">
        <v>12487</v>
      </c>
      <c r="C6670" s="188">
        <v>226800</v>
      </c>
      <c r="D6670" s="188">
        <v>7625940</v>
      </c>
      <c r="E6670" s="188"/>
      <c r="F6670" s="188">
        <v>7852740</v>
      </c>
      <c r="G6670" t="s">
        <v>11955</v>
      </c>
    </row>
    <row r="6671" hidden="1" spans="1:7">
      <c r="A6671" t="s">
        <v>12488</v>
      </c>
      <c r="B6671" t="s">
        <v>12489</v>
      </c>
      <c r="C6671" s="188">
        <v>4579200</v>
      </c>
      <c r="D6671" s="188">
        <v>4276800</v>
      </c>
      <c r="E6671" s="188">
        <v>6544800</v>
      </c>
      <c r="F6671" s="188">
        <v>15400800</v>
      </c>
      <c r="G6671" t="s">
        <v>11955</v>
      </c>
    </row>
    <row r="6672" hidden="1" spans="1:7">
      <c r="A6672" t="s">
        <v>12490</v>
      </c>
      <c r="B6672" t="s">
        <v>12491</v>
      </c>
      <c r="C6672" s="188">
        <v>8712000</v>
      </c>
      <c r="D6672" s="188"/>
      <c r="E6672" s="188"/>
      <c r="F6672" s="188">
        <v>8712000</v>
      </c>
      <c r="G6672" t="s">
        <v>11955</v>
      </c>
    </row>
    <row r="6673" hidden="1" spans="1:7">
      <c r="A6673" t="s">
        <v>12492</v>
      </c>
      <c r="B6673" t="s">
        <v>12493</v>
      </c>
      <c r="C6673" s="188">
        <v>702000</v>
      </c>
      <c r="D6673" s="188"/>
      <c r="E6673" s="188"/>
      <c r="F6673" s="188">
        <v>702000</v>
      </c>
      <c r="G6673" t="s">
        <v>11955</v>
      </c>
    </row>
    <row r="6674" hidden="1" spans="1:7">
      <c r="A6674" t="s">
        <v>12494</v>
      </c>
      <c r="B6674" t="s">
        <v>12495</v>
      </c>
      <c r="C6674" s="188">
        <v>151200</v>
      </c>
      <c r="D6674" s="188">
        <v>924000</v>
      </c>
      <c r="E6674" s="188">
        <v>367000</v>
      </c>
      <c r="F6674" s="188">
        <v>1442200</v>
      </c>
      <c r="G6674" t="s">
        <v>11955</v>
      </c>
    </row>
    <row r="6675" hidden="1" spans="1:7">
      <c r="A6675" t="s">
        <v>12496</v>
      </c>
      <c r="B6675" t="s">
        <v>12371</v>
      </c>
      <c r="C6675" s="188">
        <v>141900</v>
      </c>
      <c r="D6675" s="188">
        <v>128400</v>
      </c>
      <c r="E6675" s="188">
        <v>145200</v>
      </c>
      <c r="F6675" s="188">
        <v>415500</v>
      </c>
      <c r="G6675" t="s">
        <v>11955</v>
      </c>
    </row>
    <row r="6676" hidden="1" spans="1:7">
      <c r="A6676" t="s">
        <v>12497</v>
      </c>
      <c r="B6676" t="s">
        <v>12498</v>
      </c>
      <c r="C6676" s="188">
        <v>2268000</v>
      </c>
      <c r="D6676" s="188">
        <v>16146000</v>
      </c>
      <c r="E6676" s="188">
        <v>14256000</v>
      </c>
      <c r="F6676" s="188">
        <v>32670000</v>
      </c>
      <c r="G6676" t="s">
        <v>11955</v>
      </c>
    </row>
    <row r="6677" hidden="1" spans="1:7">
      <c r="A6677" t="s">
        <v>12499</v>
      </c>
      <c r="B6677" t="s">
        <v>9561</v>
      </c>
      <c r="C6677" s="188">
        <v>134640</v>
      </c>
      <c r="D6677" s="188">
        <v>62700</v>
      </c>
      <c r="E6677" s="188"/>
      <c r="F6677" s="188">
        <v>197340</v>
      </c>
      <c r="G6677" t="s">
        <v>11955</v>
      </c>
    </row>
    <row r="6678" hidden="1" spans="1:7">
      <c r="A6678" t="s">
        <v>12500</v>
      </c>
      <c r="B6678" t="s">
        <v>12501</v>
      </c>
      <c r="C6678" s="188">
        <v>5224200</v>
      </c>
      <c r="D6678" s="188">
        <v>1642000</v>
      </c>
      <c r="E6678" s="188"/>
      <c r="F6678" s="188">
        <v>6866200</v>
      </c>
      <c r="G6678" t="s">
        <v>11955</v>
      </c>
    </row>
    <row r="6679" hidden="1" spans="1:7">
      <c r="A6679" t="s">
        <v>12502</v>
      </c>
      <c r="B6679" t="s">
        <v>12503</v>
      </c>
      <c r="C6679" s="188">
        <v>3315000</v>
      </c>
      <c r="D6679" s="188">
        <v>180000</v>
      </c>
      <c r="E6679" s="188">
        <v>3869400</v>
      </c>
      <c r="F6679" s="188">
        <v>7364400</v>
      </c>
      <c r="G6679" t="s">
        <v>11955</v>
      </c>
    </row>
    <row r="6680" hidden="1" spans="1:7">
      <c r="A6680" t="s">
        <v>12504</v>
      </c>
      <c r="B6680" t="s">
        <v>3214</v>
      </c>
      <c r="C6680" s="188">
        <v>79200</v>
      </c>
      <c r="D6680" s="188">
        <v>158400</v>
      </c>
      <c r="E6680" s="188"/>
      <c r="F6680" s="188">
        <v>237600</v>
      </c>
      <c r="G6680" t="s">
        <v>11955</v>
      </c>
    </row>
    <row r="6681" hidden="1" spans="1:7">
      <c r="A6681" t="s">
        <v>12505</v>
      </c>
      <c r="B6681" t="s">
        <v>12506</v>
      </c>
      <c r="C6681" s="188">
        <v>17550000</v>
      </c>
      <c r="D6681" s="188">
        <v>14256000</v>
      </c>
      <c r="E6681" s="188">
        <v>15840000</v>
      </c>
      <c r="F6681" s="188">
        <v>47646000</v>
      </c>
      <c r="G6681" t="s">
        <v>11955</v>
      </c>
    </row>
    <row r="6682" hidden="1" spans="1:7">
      <c r="A6682" t="s">
        <v>12507</v>
      </c>
      <c r="B6682" t="s">
        <v>12508</v>
      </c>
      <c r="C6682" s="188">
        <v>6057000</v>
      </c>
      <c r="D6682" s="188">
        <v>987000</v>
      </c>
      <c r="E6682" s="188"/>
      <c r="F6682" s="188">
        <v>7044000</v>
      </c>
      <c r="G6682" t="s">
        <v>11955</v>
      </c>
    </row>
    <row r="6683" hidden="1" spans="1:7">
      <c r="A6683" t="s">
        <v>12509</v>
      </c>
      <c r="B6683" t="s">
        <v>5156</v>
      </c>
      <c r="C6683" s="188">
        <v>57209500</v>
      </c>
      <c r="D6683" s="188">
        <v>36104000</v>
      </c>
      <c r="E6683" s="188">
        <v>34580600</v>
      </c>
      <c r="F6683" s="188">
        <v>127894100</v>
      </c>
      <c r="G6683" t="s">
        <v>11955</v>
      </c>
    </row>
    <row r="6684" hidden="1" spans="1:7">
      <c r="A6684" t="s">
        <v>12510</v>
      </c>
      <c r="B6684" t="s">
        <v>12511</v>
      </c>
      <c r="C6684" s="188">
        <v>27216000</v>
      </c>
      <c r="D6684" s="188">
        <v>28961280</v>
      </c>
      <c r="E6684" s="188">
        <v>24322400</v>
      </c>
      <c r="F6684" s="188">
        <v>80499680</v>
      </c>
      <c r="G6684" t="s">
        <v>11955</v>
      </c>
    </row>
    <row r="6685" hidden="1" spans="1:7">
      <c r="A6685" t="s">
        <v>12512</v>
      </c>
      <c r="B6685" t="s">
        <v>12513</v>
      </c>
      <c r="C6685" s="188">
        <v>1890000</v>
      </c>
      <c r="D6685" s="188">
        <v>1980000</v>
      </c>
      <c r="E6685" s="188"/>
      <c r="F6685" s="188">
        <v>3870000</v>
      </c>
      <c r="G6685" t="s">
        <v>11955</v>
      </c>
    </row>
    <row r="6686" hidden="1" spans="1:7">
      <c r="A6686" t="s">
        <v>12514</v>
      </c>
      <c r="B6686" t="s">
        <v>12515</v>
      </c>
      <c r="C6686" s="188">
        <v>7740000</v>
      </c>
      <c r="D6686" s="188">
        <v>3960000</v>
      </c>
      <c r="E6686" s="188">
        <v>554400</v>
      </c>
      <c r="F6686" s="188">
        <v>12254400</v>
      </c>
      <c r="G6686" t="s">
        <v>11955</v>
      </c>
    </row>
    <row r="6687" hidden="1" spans="1:7">
      <c r="A6687" t="s">
        <v>12516</v>
      </c>
      <c r="B6687" t="s">
        <v>12517</v>
      </c>
      <c r="C6687" s="188">
        <v>78840000</v>
      </c>
      <c r="D6687" s="188">
        <v>33264000</v>
      </c>
      <c r="E6687" s="188">
        <v>85536000</v>
      </c>
      <c r="F6687" s="188">
        <v>197640000</v>
      </c>
      <c r="G6687" t="s">
        <v>11955</v>
      </c>
    </row>
    <row r="6688" hidden="1" spans="1:7">
      <c r="A6688" t="s">
        <v>12518</v>
      </c>
      <c r="B6688" t="s">
        <v>12519</v>
      </c>
      <c r="C6688" s="188">
        <v>7740000</v>
      </c>
      <c r="D6688" s="188">
        <v>9018000</v>
      </c>
      <c r="E6688" s="188">
        <v>10908000</v>
      </c>
      <c r="F6688" s="188">
        <v>27666000</v>
      </c>
      <c r="G6688" t="s">
        <v>11955</v>
      </c>
    </row>
    <row r="6689" hidden="1" spans="1:7">
      <c r="A6689" t="s">
        <v>12520</v>
      </c>
      <c r="B6689" t="s">
        <v>12521</v>
      </c>
      <c r="C6689" s="188">
        <v>676320</v>
      </c>
      <c r="D6689" s="188">
        <v>510000</v>
      </c>
      <c r="E6689" s="188">
        <v>510000</v>
      </c>
      <c r="F6689" s="188">
        <v>1696320</v>
      </c>
      <c r="G6689" t="s">
        <v>11955</v>
      </c>
    </row>
    <row r="6690" hidden="1" spans="1:7">
      <c r="A6690" t="s">
        <v>12522</v>
      </c>
      <c r="B6690" t="s">
        <v>12523</v>
      </c>
      <c r="C6690" s="188"/>
      <c r="D6690" s="188">
        <v>332040</v>
      </c>
      <c r="E6690" s="188">
        <v>149200</v>
      </c>
      <c r="F6690" s="188">
        <v>481240</v>
      </c>
      <c r="G6690" t="s">
        <v>11955</v>
      </c>
    </row>
    <row r="6691" hidden="1" spans="1:7">
      <c r="A6691" t="s">
        <v>12524</v>
      </c>
      <c r="B6691" t="s">
        <v>12525</v>
      </c>
      <c r="C6691" s="188">
        <v>571740</v>
      </c>
      <c r="D6691" s="188">
        <v>699900</v>
      </c>
      <c r="E6691" s="188">
        <v>625200</v>
      </c>
      <c r="F6691" s="188">
        <v>1896840</v>
      </c>
      <c r="G6691" t="s">
        <v>11955</v>
      </c>
    </row>
    <row r="6692" hidden="1" spans="1:7">
      <c r="A6692" t="s">
        <v>12526</v>
      </c>
      <c r="B6692" t="s">
        <v>12527</v>
      </c>
      <c r="C6692" s="188">
        <v>29430000</v>
      </c>
      <c r="D6692" s="188">
        <v>29430000</v>
      </c>
      <c r="E6692" s="188">
        <v>27918000</v>
      </c>
      <c r="F6692" s="188">
        <v>86778000</v>
      </c>
      <c r="G6692" t="s">
        <v>11955</v>
      </c>
    </row>
    <row r="6693" hidden="1" spans="1:7">
      <c r="A6693" t="s">
        <v>12528</v>
      </c>
      <c r="B6693" t="s">
        <v>12529</v>
      </c>
      <c r="C6693" s="188">
        <v>485640</v>
      </c>
      <c r="D6693" s="188">
        <v>90420</v>
      </c>
      <c r="E6693" s="188">
        <v>172200</v>
      </c>
      <c r="F6693" s="188">
        <v>748260</v>
      </c>
      <c r="G6693" t="s">
        <v>11955</v>
      </c>
    </row>
    <row r="6694" hidden="1" spans="1:7">
      <c r="A6694" t="s">
        <v>12530</v>
      </c>
      <c r="B6694" t="s">
        <v>12531</v>
      </c>
      <c r="C6694" s="188">
        <v>31320000</v>
      </c>
      <c r="D6694" s="188">
        <v>77652000</v>
      </c>
      <c r="E6694" s="188">
        <v>81028800</v>
      </c>
      <c r="F6694" s="188">
        <v>190000800</v>
      </c>
      <c r="G6694" t="s">
        <v>11955</v>
      </c>
    </row>
    <row r="6695" hidden="1" spans="1:7">
      <c r="A6695" t="s">
        <v>12532</v>
      </c>
      <c r="B6695" t="s">
        <v>12533</v>
      </c>
      <c r="C6695" s="188">
        <v>65150</v>
      </c>
      <c r="D6695" s="188">
        <v>62700</v>
      </c>
      <c r="E6695" s="188">
        <v>122100</v>
      </c>
      <c r="F6695" s="188">
        <v>249950</v>
      </c>
      <c r="G6695" t="s">
        <v>11955</v>
      </c>
    </row>
    <row r="6696" hidden="1" spans="1:7">
      <c r="A6696" t="s">
        <v>12534</v>
      </c>
      <c r="B6696" t="s">
        <v>12535</v>
      </c>
      <c r="C6696" s="188">
        <v>2376000</v>
      </c>
      <c r="D6696" s="188"/>
      <c r="E6696" s="188">
        <v>2376000</v>
      </c>
      <c r="F6696" s="188">
        <v>4752000</v>
      </c>
      <c r="G6696" t="s">
        <v>11955</v>
      </c>
    </row>
    <row r="6697" hidden="1" spans="1:7">
      <c r="A6697" t="s">
        <v>12536</v>
      </c>
      <c r="B6697" t="s">
        <v>10385</v>
      </c>
      <c r="C6697" s="188">
        <v>1932624000</v>
      </c>
      <c r="D6697" s="188">
        <v>2119694400</v>
      </c>
      <c r="E6697" s="188">
        <v>1946574400</v>
      </c>
      <c r="F6697" s="188">
        <v>5998892800</v>
      </c>
      <c r="G6697" t="s">
        <v>11955</v>
      </c>
    </row>
    <row r="6698" hidden="1" spans="1:7">
      <c r="A6698" t="s">
        <v>12537</v>
      </c>
      <c r="B6698" t="s">
        <v>12538</v>
      </c>
      <c r="C6698" s="188"/>
      <c r="D6698" s="188">
        <v>225060</v>
      </c>
      <c r="E6698" s="188"/>
      <c r="F6698" s="188">
        <v>225060</v>
      </c>
      <c r="G6698" t="s">
        <v>11955</v>
      </c>
    </row>
    <row r="6699" hidden="1" spans="1:7">
      <c r="A6699" t="s">
        <v>12539</v>
      </c>
      <c r="B6699" t="s">
        <v>12540</v>
      </c>
      <c r="C6699" s="188"/>
      <c r="D6699" s="188">
        <v>93500</v>
      </c>
      <c r="E6699" s="188"/>
      <c r="F6699" s="188">
        <v>93500</v>
      </c>
      <c r="G6699" t="s">
        <v>11955</v>
      </c>
    </row>
    <row r="6700" hidden="1" spans="1:7">
      <c r="A6700" t="s">
        <v>12541</v>
      </c>
      <c r="B6700" t="s">
        <v>12542</v>
      </c>
      <c r="C6700" s="188"/>
      <c r="D6700" s="188"/>
      <c r="E6700" s="188">
        <v>141600</v>
      </c>
      <c r="F6700" s="188">
        <v>141600</v>
      </c>
      <c r="G6700" t="s">
        <v>11955</v>
      </c>
    </row>
    <row r="6701" hidden="1" spans="1:7">
      <c r="A6701" t="s">
        <v>12543</v>
      </c>
      <c r="B6701" t="s">
        <v>12544</v>
      </c>
      <c r="C6701" s="188"/>
      <c r="D6701" s="188">
        <v>113400</v>
      </c>
      <c r="E6701" s="188">
        <v>113400</v>
      </c>
      <c r="F6701" s="188">
        <v>226800</v>
      </c>
      <c r="G6701" t="s">
        <v>11955</v>
      </c>
    </row>
    <row r="6702" hidden="1" spans="1:7">
      <c r="A6702" t="s">
        <v>12545</v>
      </c>
      <c r="B6702" t="s">
        <v>12546</v>
      </c>
      <c r="C6702" s="188"/>
      <c r="D6702" s="188">
        <v>115200</v>
      </c>
      <c r="E6702" s="188"/>
      <c r="F6702" s="188">
        <v>115200</v>
      </c>
      <c r="G6702" t="s">
        <v>11955</v>
      </c>
    </row>
    <row r="6703" hidden="1" spans="1:7">
      <c r="A6703" t="s">
        <v>12547</v>
      </c>
      <c r="B6703" t="s">
        <v>12548</v>
      </c>
      <c r="C6703" s="188">
        <v>236280</v>
      </c>
      <c r="D6703" s="188">
        <v>145440</v>
      </c>
      <c r="E6703" s="188"/>
      <c r="F6703" s="188">
        <v>381720</v>
      </c>
      <c r="G6703" t="s">
        <v>11955</v>
      </c>
    </row>
    <row r="6704" hidden="1" spans="1:7">
      <c r="A6704" t="s">
        <v>12549</v>
      </c>
      <c r="B6704" t="s">
        <v>12550</v>
      </c>
      <c r="C6704" s="188">
        <v>12103200</v>
      </c>
      <c r="D6704" s="188">
        <v>8553600</v>
      </c>
      <c r="E6704" s="188">
        <v>11728800</v>
      </c>
      <c r="F6704" s="188">
        <v>32385600</v>
      </c>
      <c r="G6704" t="s">
        <v>11955</v>
      </c>
    </row>
    <row r="6705" hidden="1" spans="1:7">
      <c r="A6705" t="s">
        <v>12551</v>
      </c>
      <c r="B6705" t="s">
        <v>12552</v>
      </c>
      <c r="C6705" s="188">
        <v>360000</v>
      </c>
      <c r="D6705" s="188"/>
      <c r="E6705" s="188"/>
      <c r="F6705" s="188">
        <v>360000</v>
      </c>
      <c r="G6705" t="s">
        <v>11955</v>
      </c>
    </row>
    <row r="6706" hidden="1" spans="1:7">
      <c r="A6706" t="s">
        <v>12553</v>
      </c>
      <c r="B6706" t="s">
        <v>12554</v>
      </c>
      <c r="C6706" s="188">
        <v>3960000</v>
      </c>
      <c r="D6706" s="188">
        <v>3960000</v>
      </c>
      <c r="E6706" s="188">
        <v>5544000</v>
      </c>
      <c r="F6706" s="188">
        <v>13464000</v>
      </c>
      <c r="G6706" t="s">
        <v>11955</v>
      </c>
    </row>
    <row r="6707" hidden="1" spans="1:7">
      <c r="A6707" t="s">
        <v>12555</v>
      </c>
      <c r="B6707" t="s">
        <v>12556</v>
      </c>
      <c r="C6707" s="188">
        <v>2419200</v>
      </c>
      <c r="D6707" s="188">
        <v>4241600</v>
      </c>
      <c r="E6707" s="188">
        <v>10972800</v>
      </c>
      <c r="F6707" s="188">
        <v>17633600</v>
      </c>
      <c r="G6707" t="s">
        <v>11955</v>
      </c>
    </row>
    <row r="6708" hidden="1" spans="1:7">
      <c r="A6708" t="s">
        <v>12557</v>
      </c>
      <c r="B6708" t="s">
        <v>6655</v>
      </c>
      <c r="C6708" s="188">
        <v>1832100</v>
      </c>
      <c r="D6708" s="188">
        <v>1205700</v>
      </c>
      <c r="E6708" s="188">
        <v>521400</v>
      </c>
      <c r="F6708" s="188">
        <v>3559200</v>
      </c>
      <c r="G6708" t="s">
        <v>11955</v>
      </c>
    </row>
    <row r="6709" hidden="1" spans="1:7">
      <c r="A6709" t="s">
        <v>12558</v>
      </c>
      <c r="B6709" t="s">
        <v>12559</v>
      </c>
      <c r="C6709" s="188">
        <v>145200</v>
      </c>
      <c r="D6709" s="188"/>
      <c r="E6709" s="188">
        <v>145200</v>
      </c>
      <c r="F6709" s="188">
        <v>290400</v>
      </c>
      <c r="G6709" t="s">
        <v>11955</v>
      </c>
    </row>
    <row r="6710" hidden="1" spans="1:7">
      <c r="A6710" t="s">
        <v>12560</v>
      </c>
      <c r="B6710" t="s">
        <v>12561</v>
      </c>
      <c r="C6710" s="188">
        <v>186390</v>
      </c>
      <c r="D6710" s="188">
        <v>241620</v>
      </c>
      <c r="E6710" s="188">
        <v>272100</v>
      </c>
      <c r="F6710" s="188">
        <v>700110</v>
      </c>
      <c r="G6710" t="s">
        <v>11955</v>
      </c>
    </row>
    <row r="6711" hidden="1" spans="1:7">
      <c r="A6711" t="s">
        <v>12562</v>
      </c>
      <c r="B6711" t="s">
        <v>12563</v>
      </c>
      <c r="C6711" s="188">
        <v>141900</v>
      </c>
      <c r="D6711" s="188">
        <v>132000</v>
      </c>
      <c r="E6711" s="188"/>
      <c r="F6711" s="188">
        <v>273900</v>
      </c>
      <c r="G6711" t="s">
        <v>11955</v>
      </c>
    </row>
    <row r="6712" hidden="1" spans="1:7">
      <c r="A6712" t="s">
        <v>12564</v>
      </c>
      <c r="B6712" t="s">
        <v>12565</v>
      </c>
      <c r="C6712" s="188">
        <v>92400</v>
      </c>
      <c r="D6712" s="188">
        <v>217500</v>
      </c>
      <c r="E6712" s="188"/>
      <c r="F6712" s="188">
        <v>309900</v>
      </c>
      <c r="G6712" t="s">
        <v>11955</v>
      </c>
    </row>
    <row r="6713" hidden="1" spans="1:7">
      <c r="A6713" t="s">
        <v>12566</v>
      </c>
      <c r="B6713" t="s">
        <v>12567</v>
      </c>
      <c r="C6713" s="188"/>
      <c r="D6713" s="188">
        <v>234300</v>
      </c>
      <c r="E6713" s="188">
        <v>102000</v>
      </c>
      <c r="F6713" s="188">
        <v>336300</v>
      </c>
      <c r="G6713" t="s">
        <v>11955</v>
      </c>
    </row>
    <row r="6714" hidden="1" spans="1:7">
      <c r="A6714" t="s">
        <v>12568</v>
      </c>
      <c r="B6714" t="s">
        <v>12569</v>
      </c>
      <c r="C6714" s="188"/>
      <c r="D6714" s="188"/>
      <c r="E6714" s="188">
        <v>141900</v>
      </c>
      <c r="F6714" s="188">
        <v>141900</v>
      </c>
      <c r="G6714" t="s">
        <v>11955</v>
      </c>
    </row>
    <row r="6715" hidden="1" spans="1:7">
      <c r="A6715" t="s">
        <v>12570</v>
      </c>
      <c r="B6715" t="s">
        <v>12571</v>
      </c>
      <c r="C6715" s="188">
        <v>3880800</v>
      </c>
      <c r="D6715" s="188">
        <v>7920000</v>
      </c>
      <c r="E6715" s="188">
        <v>7128000</v>
      </c>
      <c r="F6715" s="188">
        <v>18928800</v>
      </c>
      <c r="G6715" t="s">
        <v>11955</v>
      </c>
    </row>
    <row r="6716" hidden="1" spans="1:7">
      <c r="A6716" t="s">
        <v>12572</v>
      </c>
      <c r="B6716" t="s">
        <v>12573</v>
      </c>
      <c r="C6716" s="188">
        <v>5742000</v>
      </c>
      <c r="D6716" s="188">
        <v>2268000</v>
      </c>
      <c r="E6716" s="188">
        <v>10105200</v>
      </c>
      <c r="F6716" s="188">
        <v>18115200</v>
      </c>
      <c r="G6716" t="s">
        <v>11955</v>
      </c>
    </row>
    <row r="6717" hidden="1" spans="1:7">
      <c r="A6717" t="s">
        <v>12574</v>
      </c>
      <c r="B6717" t="s">
        <v>12575</v>
      </c>
      <c r="C6717" s="188">
        <v>521400</v>
      </c>
      <c r="D6717" s="188"/>
      <c r="E6717" s="188">
        <v>983400</v>
      </c>
      <c r="F6717" s="188">
        <v>1504800</v>
      </c>
      <c r="G6717" t="s">
        <v>11955</v>
      </c>
    </row>
    <row r="6718" hidden="1" spans="1:7">
      <c r="A6718" t="s">
        <v>12576</v>
      </c>
      <c r="B6718" t="s">
        <v>12577</v>
      </c>
      <c r="C6718" s="188">
        <v>161070</v>
      </c>
      <c r="D6718" s="188">
        <v>247200</v>
      </c>
      <c r="E6718" s="188"/>
      <c r="F6718" s="188">
        <v>408270</v>
      </c>
      <c r="G6718" t="s">
        <v>11955</v>
      </c>
    </row>
    <row r="6719" hidden="1" spans="1:7">
      <c r="A6719" t="s">
        <v>12578</v>
      </c>
      <c r="B6719" t="s">
        <v>12579</v>
      </c>
      <c r="C6719" s="188">
        <v>31813500</v>
      </c>
      <c r="D6719" s="188">
        <v>31999740</v>
      </c>
      <c r="E6719" s="188">
        <v>27648000</v>
      </c>
      <c r="F6719" s="188">
        <v>91461240</v>
      </c>
      <c r="G6719" t="s">
        <v>11955</v>
      </c>
    </row>
    <row r="6720" hidden="1" spans="1:7">
      <c r="A6720" t="s">
        <v>12580</v>
      </c>
      <c r="B6720" t="s">
        <v>12581</v>
      </c>
      <c r="C6720" s="188">
        <v>237600</v>
      </c>
      <c r="D6720" s="188">
        <v>569640</v>
      </c>
      <c r="E6720" s="188">
        <v>285300</v>
      </c>
      <c r="F6720" s="188">
        <v>1092540</v>
      </c>
      <c r="G6720" t="s">
        <v>11955</v>
      </c>
    </row>
    <row r="6721" hidden="1" spans="1:7">
      <c r="A6721" t="s">
        <v>12582</v>
      </c>
      <c r="B6721" t="s">
        <v>12583</v>
      </c>
      <c r="C6721" s="188">
        <v>151200</v>
      </c>
      <c r="D6721" s="188">
        <v>151200</v>
      </c>
      <c r="E6721" s="188">
        <v>132000</v>
      </c>
      <c r="F6721" s="188">
        <v>434400</v>
      </c>
      <c r="G6721" t="s">
        <v>11955</v>
      </c>
    </row>
    <row r="6722" hidden="1" spans="1:7">
      <c r="A6722" t="s">
        <v>12584</v>
      </c>
      <c r="B6722" t="s">
        <v>12585</v>
      </c>
      <c r="C6722" s="188">
        <v>211900</v>
      </c>
      <c r="D6722" s="188"/>
      <c r="E6722" s="188"/>
      <c r="F6722" s="188">
        <v>211900</v>
      </c>
      <c r="G6722" t="s">
        <v>11955</v>
      </c>
    </row>
    <row r="6723" hidden="1" spans="1:7">
      <c r="A6723" t="s">
        <v>12586</v>
      </c>
      <c r="B6723" t="s">
        <v>12587</v>
      </c>
      <c r="C6723" s="188">
        <v>1209600</v>
      </c>
      <c r="D6723" s="188"/>
      <c r="E6723" s="188">
        <v>907200</v>
      </c>
      <c r="F6723" s="188">
        <v>2116800</v>
      </c>
      <c r="G6723" t="s">
        <v>11955</v>
      </c>
    </row>
    <row r="6724" hidden="1" spans="1:7">
      <c r="A6724" t="s">
        <v>12588</v>
      </c>
      <c r="B6724" t="s">
        <v>12589</v>
      </c>
      <c r="C6724" s="188">
        <v>4276800</v>
      </c>
      <c r="D6724" s="188">
        <v>3165000</v>
      </c>
      <c r="E6724" s="188">
        <v>4752000</v>
      </c>
      <c r="F6724" s="188">
        <v>12193800</v>
      </c>
      <c r="G6724" t="s">
        <v>11955</v>
      </c>
    </row>
    <row r="6725" hidden="1" spans="1:7">
      <c r="A6725" t="s">
        <v>12590</v>
      </c>
      <c r="B6725" t="s">
        <v>12591</v>
      </c>
      <c r="C6725" s="188">
        <v>56214000</v>
      </c>
      <c r="D6725" s="188">
        <v>48744000</v>
      </c>
      <c r="E6725" s="188">
        <v>43758000</v>
      </c>
      <c r="F6725" s="188">
        <v>148716000</v>
      </c>
      <c r="G6725" t="s">
        <v>11955</v>
      </c>
    </row>
    <row r="6726" hidden="1" spans="1:7">
      <c r="A6726" t="s">
        <v>12592</v>
      </c>
      <c r="B6726" t="s">
        <v>12593</v>
      </c>
      <c r="C6726" s="188">
        <v>13770000</v>
      </c>
      <c r="D6726" s="188">
        <v>9810000</v>
      </c>
      <c r="E6726" s="188">
        <v>13770000</v>
      </c>
      <c r="F6726" s="188">
        <v>37350000</v>
      </c>
      <c r="G6726" t="s">
        <v>11955</v>
      </c>
    </row>
    <row r="6727" hidden="1" spans="1:7">
      <c r="A6727" t="s">
        <v>12594</v>
      </c>
      <c r="B6727" t="s">
        <v>4900</v>
      </c>
      <c r="C6727" s="188">
        <v>2419200</v>
      </c>
      <c r="D6727" s="188">
        <v>5882400</v>
      </c>
      <c r="E6727" s="188">
        <v>8143200</v>
      </c>
      <c r="F6727" s="188">
        <v>16444800</v>
      </c>
      <c r="G6727" t="s">
        <v>11955</v>
      </c>
    </row>
    <row r="6728" hidden="1" spans="1:7">
      <c r="A6728" t="s">
        <v>12595</v>
      </c>
      <c r="B6728" t="s">
        <v>12596</v>
      </c>
      <c r="C6728" s="188">
        <v>2624400</v>
      </c>
      <c r="D6728" s="188">
        <v>7920000</v>
      </c>
      <c r="E6728" s="188">
        <v>9018000</v>
      </c>
      <c r="F6728" s="188">
        <v>19562400</v>
      </c>
      <c r="G6728" t="s">
        <v>11955</v>
      </c>
    </row>
    <row r="6729" hidden="1" spans="1:7">
      <c r="A6729" t="s">
        <v>12597</v>
      </c>
      <c r="B6729" t="s">
        <v>12598</v>
      </c>
      <c r="C6729" s="188">
        <v>92400</v>
      </c>
      <c r="D6729" s="188"/>
      <c r="E6729" s="188">
        <v>66000</v>
      </c>
      <c r="F6729" s="188">
        <v>158400</v>
      </c>
      <c r="G6729" t="s">
        <v>11955</v>
      </c>
    </row>
    <row r="6730" hidden="1" spans="1:7">
      <c r="A6730" t="s">
        <v>12599</v>
      </c>
      <c r="B6730" t="s">
        <v>12600</v>
      </c>
      <c r="C6730" s="188">
        <v>427740</v>
      </c>
      <c r="D6730" s="188"/>
      <c r="E6730" s="188">
        <v>149200</v>
      </c>
      <c r="F6730" s="188">
        <v>576940</v>
      </c>
      <c r="G6730" t="s">
        <v>11955</v>
      </c>
    </row>
    <row r="6731" hidden="1" spans="1:7">
      <c r="A6731" t="s">
        <v>12601</v>
      </c>
      <c r="B6731" t="s">
        <v>12602</v>
      </c>
      <c r="C6731" s="188">
        <v>432300</v>
      </c>
      <c r="D6731" s="188">
        <v>789000</v>
      </c>
      <c r="E6731" s="188"/>
      <c r="F6731" s="188">
        <v>1221300</v>
      </c>
      <c r="G6731" t="s">
        <v>11955</v>
      </c>
    </row>
    <row r="6732" hidden="1" spans="1:7">
      <c r="A6732" t="s">
        <v>12603</v>
      </c>
      <c r="B6732" t="s">
        <v>12604</v>
      </c>
      <c r="C6732" s="188">
        <v>250800</v>
      </c>
      <c r="D6732" s="188"/>
      <c r="E6732" s="188"/>
      <c r="F6732" s="188">
        <v>250800</v>
      </c>
      <c r="G6732" t="s">
        <v>11955</v>
      </c>
    </row>
    <row r="6733" hidden="1" spans="1:7">
      <c r="A6733" t="s">
        <v>12605</v>
      </c>
      <c r="B6733" t="s">
        <v>12606</v>
      </c>
      <c r="C6733" s="188">
        <v>333000</v>
      </c>
      <c r="D6733" s="188">
        <v>549400</v>
      </c>
      <c r="E6733" s="188">
        <v>114840</v>
      </c>
      <c r="F6733" s="188">
        <v>997240</v>
      </c>
      <c r="G6733" t="s">
        <v>11955</v>
      </c>
    </row>
    <row r="6734" hidden="1" spans="1:7">
      <c r="A6734" t="s">
        <v>12607</v>
      </c>
      <c r="B6734" t="s">
        <v>12608</v>
      </c>
      <c r="C6734" s="188">
        <v>18952500</v>
      </c>
      <c r="D6734" s="188">
        <v>33538500</v>
      </c>
      <c r="E6734" s="188">
        <v>40476000</v>
      </c>
      <c r="F6734" s="188">
        <v>92967000</v>
      </c>
      <c r="G6734" t="s">
        <v>11955</v>
      </c>
    </row>
    <row r="6735" hidden="1" spans="1:7">
      <c r="A6735" t="s">
        <v>12609</v>
      </c>
      <c r="B6735" t="s">
        <v>12610</v>
      </c>
      <c r="C6735" s="188">
        <v>766000</v>
      </c>
      <c r="D6735" s="188">
        <v>426000</v>
      </c>
      <c r="E6735" s="188">
        <v>935200</v>
      </c>
      <c r="F6735" s="188">
        <v>2127200</v>
      </c>
      <c r="G6735" t="s">
        <v>11955</v>
      </c>
    </row>
    <row r="6736" hidden="1" spans="1:7">
      <c r="A6736" t="s">
        <v>12611</v>
      </c>
      <c r="B6736" t="s">
        <v>3381</v>
      </c>
      <c r="C6736" s="188">
        <v>3960000</v>
      </c>
      <c r="D6736" s="188"/>
      <c r="E6736" s="188">
        <v>5850000</v>
      </c>
      <c r="F6736" s="188">
        <v>9810000</v>
      </c>
      <c r="G6736" t="s">
        <v>11955</v>
      </c>
    </row>
    <row r="6737" hidden="1" spans="1:7">
      <c r="A6737" t="s">
        <v>12612</v>
      </c>
      <c r="B6737" t="s">
        <v>12613</v>
      </c>
      <c r="C6737" s="188">
        <v>216000</v>
      </c>
      <c r="D6737" s="188">
        <v>271000</v>
      </c>
      <c r="E6737" s="188">
        <v>317100</v>
      </c>
      <c r="F6737" s="188">
        <v>804100</v>
      </c>
      <c r="G6737" t="s">
        <v>11955</v>
      </c>
    </row>
    <row r="6738" hidden="1" spans="1:7">
      <c r="A6738" t="s">
        <v>12614</v>
      </c>
      <c r="B6738" t="s">
        <v>3381</v>
      </c>
      <c r="C6738" s="188">
        <v>145200</v>
      </c>
      <c r="D6738" s="188">
        <v>75600</v>
      </c>
      <c r="E6738" s="188">
        <v>103320</v>
      </c>
      <c r="F6738" s="188">
        <v>324120</v>
      </c>
      <c r="G6738" t="s">
        <v>11955</v>
      </c>
    </row>
    <row r="6739" hidden="1" spans="1:7">
      <c r="A6739" t="s">
        <v>12615</v>
      </c>
      <c r="B6739" t="s">
        <v>3694</v>
      </c>
      <c r="C6739" s="188"/>
      <c r="D6739" s="188">
        <v>151200</v>
      </c>
      <c r="E6739" s="188"/>
      <c r="F6739" s="188">
        <v>151200</v>
      </c>
      <c r="G6739" t="s">
        <v>11955</v>
      </c>
    </row>
    <row r="6740" hidden="1" spans="1:7">
      <c r="A6740" t="s">
        <v>12616</v>
      </c>
      <c r="B6740" t="s">
        <v>12617</v>
      </c>
      <c r="C6740" s="188"/>
      <c r="D6740" s="188">
        <v>180000</v>
      </c>
      <c r="E6740" s="188">
        <v>151200</v>
      </c>
      <c r="F6740" s="188">
        <v>331200</v>
      </c>
      <c r="G6740" t="s">
        <v>11955</v>
      </c>
    </row>
    <row r="6741" hidden="1" spans="1:7">
      <c r="A6741" t="s">
        <v>12618</v>
      </c>
      <c r="B6741" t="s">
        <v>12619</v>
      </c>
      <c r="C6741" s="188">
        <v>6876000</v>
      </c>
      <c r="D6741" s="188">
        <v>9763200</v>
      </c>
      <c r="E6741" s="188">
        <v>10238400</v>
      </c>
      <c r="F6741" s="188">
        <v>26877600</v>
      </c>
      <c r="G6741" t="s">
        <v>11955</v>
      </c>
    </row>
    <row r="6742" hidden="1" spans="1:7">
      <c r="A6742" t="s">
        <v>12620</v>
      </c>
      <c r="B6742" t="s">
        <v>4761</v>
      </c>
      <c r="C6742" s="188">
        <v>2376000</v>
      </c>
      <c r="D6742" s="188">
        <v>907200</v>
      </c>
      <c r="E6742" s="188">
        <v>1209600</v>
      </c>
      <c r="F6742" s="188">
        <v>4492800</v>
      </c>
      <c r="G6742" t="s">
        <v>11955</v>
      </c>
    </row>
    <row r="6743" hidden="1" spans="1:7">
      <c r="A6743" t="s">
        <v>12621</v>
      </c>
      <c r="B6743" t="s">
        <v>12622</v>
      </c>
      <c r="C6743" s="188">
        <v>9810000</v>
      </c>
      <c r="D6743" s="188">
        <v>13770000</v>
      </c>
      <c r="E6743" s="188"/>
      <c r="F6743" s="188">
        <v>23580000</v>
      </c>
      <c r="G6743" t="s">
        <v>11955</v>
      </c>
    </row>
    <row r="6744" hidden="1" spans="1:7">
      <c r="A6744" t="s">
        <v>12623</v>
      </c>
      <c r="B6744" t="s">
        <v>12624</v>
      </c>
      <c r="C6744" s="188">
        <v>117000</v>
      </c>
      <c r="D6744" s="188"/>
      <c r="E6744" s="188"/>
      <c r="F6744" s="188">
        <v>117000</v>
      </c>
      <c r="G6744" t="s">
        <v>11955</v>
      </c>
    </row>
    <row r="6745" hidden="1" spans="1:7">
      <c r="A6745" t="s">
        <v>12625</v>
      </c>
      <c r="B6745" t="s">
        <v>12626</v>
      </c>
      <c r="C6745" s="188">
        <v>14670000</v>
      </c>
      <c r="D6745" s="188"/>
      <c r="E6745" s="188"/>
      <c r="F6745" s="188">
        <v>14670000</v>
      </c>
      <c r="G6745" t="s">
        <v>11955</v>
      </c>
    </row>
    <row r="6746" hidden="1" spans="1:7">
      <c r="A6746" t="s">
        <v>12627</v>
      </c>
      <c r="B6746" t="s">
        <v>12628</v>
      </c>
      <c r="C6746" s="188">
        <v>19323000</v>
      </c>
      <c r="D6746" s="188">
        <v>21690000</v>
      </c>
      <c r="E6746" s="188">
        <v>20490000</v>
      </c>
      <c r="F6746" s="188">
        <v>61503000</v>
      </c>
      <c r="G6746" t="s">
        <v>11955</v>
      </c>
    </row>
    <row r="6747" hidden="1" spans="1:7">
      <c r="A6747" t="s">
        <v>12629</v>
      </c>
      <c r="B6747" t="s">
        <v>12630</v>
      </c>
      <c r="C6747" s="188">
        <v>8037000</v>
      </c>
      <c r="D6747" s="188">
        <v>27909000</v>
      </c>
      <c r="E6747" s="188">
        <v>24510000</v>
      </c>
      <c r="F6747" s="188">
        <v>60456000</v>
      </c>
      <c r="G6747" t="s">
        <v>11955</v>
      </c>
    </row>
    <row r="6748" hidden="1" spans="1:7">
      <c r="A6748" t="s">
        <v>12631</v>
      </c>
      <c r="B6748" t="s">
        <v>12632</v>
      </c>
      <c r="C6748" s="188"/>
      <c r="D6748" s="188">
        <v>309300</v>
      </c>
      <c r="E6748" s="188">
        <v>-9900</v>
      </c>
      <c r="F6748" s="188">
        <v>299400</v>
      </c>
      <c r="G6748" t="s">
        <v>11955</v>
      </c>
    </row>
    <row r="6749" hidden="1" spans="1:7">
      <c r="A6749" t="s">
        <v>12633</v>
      </c>
      <c r="B6749" t="s">
        <v>12634</v>
      </c>
      <c r="C6749" s="188">
        <v>92400</v>
      </c>
      <c r="D6749" s="188">
        <v>92400</v>
      </c>
      <c r="E6749" s="188">
        <v>94500</v>
      </c>
      <c r="F6749" s="188">
        <v>279300</v>
      </c>
      <c r="G6749" t="s">
        <v>11955</v>
      </c>
    </row>
    <row r="6750" hidden="1" spans="1:7">
      <c r="A6750" t="s">
        <v>12635</v>
      </c>
      <c r="B6750" t="s">
        <v>3391</v>
      </c>
      <c r="C6750" s="188">
        <v>4687400</v>
      </c>
      <c r="D6750" s="188"/>
      <c r="E6750" s="188">
        <v>2795400</v>
      </c>
      <c r="F6750" s="188">
        <v>7482800</v>
      </c>
      <c r="G6750" t="s">
        <v>11955</v>
      </c>
    </row>
    <row r="6751" hidden="1" spans="1:7">
      <c r="A6751" t="s">
        <v>12636</v>
      </c>
      <c r="B6751" t="s">
        <v>4122</v>
      </c>
      <c r="C6751" s="188">
        <v>217800</v>
      </c>
      <c r="D6751" s="188">
        <v>842840</v>
      </c>
      <c r="E6751" s="188">
        <v>722840</v>
      </c>
      <c r="F6751" s="188">
        <v>1783480</v>
      </c>
      <c r="G6751" t="s">
        <v>11955</v>
      </c>
    </row>
    <row r="6752" hidden="1" spans="1:7">
      <c r="A6752" t="s">
        <v>12637</v>
      </c>
      <c r="B6752" t="s">
        <v>12638</v>
      </c>
      <c r="C6752" s="188">
        <v>5704080</v>
      </c>
      <c r="D6752" s="188">
        <v>3425600</v>
      </c>
      <c r="E6752" s="188">
        <v>3105700</v>
      </c>
      <c r="F6752" s="188">
        <v>12235380</v>
      </c>
      <c r="G6752" t="s">
        <v>11955</v>
      </c>
    </row>
    <row r="6753" hidden="1" spans="1:7">
      <c r="A6753" t="s">
        <v>12639</v>
      </c>
      <c r="B6753" t="s">
        <v>12640</v>
      </c>
      <c r="C6753" s="188">
        <v>486720</v>
      </c>
      <c r="D6753" s="188">
        <v>179220</v>
      </c>
      <c r="E6753" s="188">
        <v>110400</v>
      </c>
      <c r="F6753" s="188">
        <v>776340</v>
      </c>
      <c r="G6753" t="s">
        <v>11955</v>
      </c>
    </row>
    <row r="6754" hidden="1" spans="1:7">
      <c r="A6754" t="s">
        <v>12641</v>
      </c>
      <c r="B6754" t="s">
        <v>12642</v>
      </c>
      <c r="C6754" s="188">
        <v>206250</v>
      </c>
      <c r="D6754" s="188">
        <v>131040</v>
      </c>
      <c r="E6754" s="188">
        <v>206250</v>
      </c>
      <c r="F6754" s="188">
        <v>543540</v>
      </c>
      <c r="G6754" t="s">
        <v>11955</v>
      </c>
    </row>
    <row r="6755" hidden="1" spans="1:7">
      <c r="A6755" t="s">
        <v>12643</v>
      </c>
      <c r="B6755" t="s">
        <v>12644</v>
      </c>
      <c r="C6755" s="188">
        <v>515540</v>
      </c>
      <c r="D6755" s="188">
        <v>1950340</v>
      </c>
      <c r="E6755" s="188">
        <v>558840</v>
      </c>
      <c r="F6755" s="188">
        <v>3024720</v>
      </c>
      <c r="G6755" t="s">
        <v>11955</v>
      </c>
    </row>
    <row r="6756" hidden="1" spans="1:7">
      <c r="A6756" t="s">
        <v>12645</v>
      </c>
      <c r="B6756" t="s">
        <v>12646</v>
      </c>
      <c r="C6756" s="188">
        <v>6696000</v>
      </c>
      <c r="D6756" s="188">
        <v>13564800</v>
      </c>
      <c r="E6756" s="188">
        <v>17366400</v>
      </c>
      <c r="F6756" s="188">
        <v>37627200</v>
      </c>
      <c r="G6756" t="s">
        <v>11955</v>
      </c>
    </row>
    <row r="6757" hidden="1" spans="1:7">
      <c r="A6757" t="s">
        <v>12647</v>
      </c>
      <c r="B6757" t="s">
        <v>12648</v>
      </c>
      <c r="C6757" s="188">
        <v>2419200</v>
      </c>
      <c r="D6757" s="188"/>
      <c r="E6757" s="188"/>
      <c r="F6757" s="188">
        <v>2419200</v>
      </c>
      <c r="G6757" t="s">
        <v>11955</v>
      </c>
    </row>
    <row r="6758" hidden="1" spans="1:7">
      <c r="A6758" t="s">
        <v>12649</v>
      </c>
      <c r="B6758" t="s">
        <v>5377</v>
      </c>
      <c r="C6758" s="188">
        <v>295200</v>
      </c>
      <c r="D6758" s="188">
        <v>180000</v>
      </c>
      <c r="E6758" s="188">
        <v>338400</v>
      </c>
      <c r="F6758" s="188">
        <v>813600</v>
      </c>
      <c r="G6758" t="s">
        <v>11955</v>
      </c>
    </row>
    <row r="6759" hidden="1" spans="1:7">
      <c r="A6759" t="s">
        <v>12650</v>
      </c>
      <c r="B6759" t="s">
        <v>12651</v>
      </c>
      <c r="C6759" s="188">
        <v>3300000</v>
      </c>
      <c r="D6759" s="188">
        <v>6435000</v>
      </c>
      <c r="E6759" s="188">
        <v>3959400</v>
      </c>
      <c r="F6759" s="188">
        <v>13694400</v>
      </c>
      <c r="G6759" t="s">
        <v>11955</v>
      </c>
    </row>
    <row r="6760" hidden="1" spans="1:7">
      <c r="A6760" t="s">
        <v>12652</v>
      </c>
      <c r="B6760" t="s">
        <v>12653</v>
      </c>
      <c r="C6760" s="188">
        <v>330000</v>
      </c>
      <c r="D6760" s="188">
        <v>540240</v>
      </c>
      <c r="E6760" s="188"/>
      <c r="F6760" s="188">
        <v>870240</v>
      </c>
      <c r="G6760" t="s">
        <v>11955</v>
      </c>
    </row>
    <row r="6761" hidden="1" spans="1:7">
      <c r="A6761" t="s">
        <v>12654</v>
      </c>
      <c r="B6761" t="s">
        <v>3220</v>
      </c>
      <c r="C6761" s="188">
        <v>2736000</v>
      </c>
      <c r="D6761" s="188">
        <v>756000</v>
      </c>
      <c r="E6761" s="188">
        <v>2090880</v>
      </c>
      <c r="F6761" s="188">
        <v>5582880</v>
      </c>
      <c r="G6761" t="s">
        <v>11955</v>
      </c>
    </row>
    <row r="6762" hidden="1" spans="1:7">
      <c r="A6762" t="s">
        <v>12655</v>
      </c>
      <c r="B6762" t="s">
        <v>12656</v>
      </c>
      <c r="C6762" s="188">
        <v>942480</v>
      </c>
      <c r="D6762" s="188">
        <v>1372800</v>
      </c>
      <c r="E6762" s="188">
        <v>935130</v>
      </c>
      <c r="F6762" s="188">
        <v>3250410</v>
      </c>
      <c r="G6762" t="s">
        <v>11955</v>
      </c>
    </row>
    <row r="6763" hidden="1" spans="1:7">
      <c r="A6763" t="s">
        <v>12657</v>
      </c>
      <c r="B6763" t="s">
        <v>12658</v>
      </c>
      <c r="C6763" s="188"/>
      <c r="D6763" s="188">
        <v>315540</v>
      </c>
      <c r="E6763" s="188">
        <v>372900</v>
      </c>
      <c r="F6763" s="188">
        <v>688440</v>
      </c>
      <c r="G6763" t="s">
        <v>11955</v>
      </c>
    </row>
    <row r="6764" hidden="1" spans="1:7">
      <c r="A6764" t="s">
        <v>12659</v>
      </c>
      <c r="B6764" t="s">
        <v>12660</v>
      </c>
      <c r="C6764" s="188">
        <v>2501400</v>
      </c>
      <c r="D6764" s="188">
        <v>2376000</v>
      </c>
      <c r="E6764" s="188">
        <v>2376000</v>
      </c>
      <c r="F6764" s="188">
        <v>7253400</v>
      </c>
      <c r="G6764" t="s">
        <v>11955</v>
      </c>
    </row>
    <row r="6765" hidden="1" spans="1:7">
      <c r="A6765" t="s">
        <v>12661</v>
      </c>
      <c r="B6765" t="s">
        <v>12662</v>
      </c>
      <c r="C6765" s="188">
        <v>90750</v>
      </c>
      <c r="D6765" s="188">
        <v>104720</v>
      </c>
      <c r="E6765" s="188">
        <v>-286490</v>
      </c>
      <c r="F6765" s="188">
        <v>-91020</v>
      </c>
      <c r="G6765" t="s">
        <v>11955</v>
      </c>
    </row>
    <row r="6766" hidden="1" spans="1:7">
      <c r="A6766" t="s">
        <v>12663</v>
      </c>
      <c r="B6766" t="s">
        <v>12664</v>
      </c>
      <c r="C6766" s="188">
        <v>5850000</v>
      </c>
      <c r="D6766" s="188"/>
      <c r="E6766" s="188">
        <v>3960000</v>
      </c>
      <c r="F6766" s="188">
        <v>9810000</v>
      </c>
      <c r="G6766" t="s">
        <v>11955</v>
      </c>
    </row>
    <row r="6767" hidden="1" spans="1:7">
      <c r="A6767" t="s">
        <v>12665</v>
      </c>
      <c r="B6767" t="s">
        <v>12666</v>
      </c>
      <c r="C6767" s="188">
        <v>224800</v>
      </c>
      <c r="D6767" s="188">
        <v>98800</v>
      </c>
      <c r="E6767" s="188">
        <v>149200</v>
      </c>
      <c r="F6767" s="188">
        <v>472800</v>
      </c>
      <c r="G6767" t="s">
        <v>11955</v>
      </c>
    </row>
    <row r="6768" hidden="1" spans="1:7">
      <c r="A6768" t="s">
        <v>12667</v>
      </c>
      <c r="B6768" t="s">
        <v>12668</v>
      </c>
      <c r="C6768" s="188">
        <v>4716000</v>
      </c>
      <c r="D6768" s="188">
        <v>3960000</v>
      </c>
      <c r="E6768" s="188">
        <v>313500</v>
      </c>
      <c r="F6768" s="188">
        <v>8989500</v>
      </c>
      <c r="G6768" t="s">
        <v>11955</v>
      </c>
    </row>
    <row r="6769" hidden="1" spans="1:7">
      <c r="A6769" t="s">
        <v>12669</v>
      </c>
      <c r="B6769" t="s">
        <v>12670</v>
      </c>
      <c r="C6769" s="188"/>
      <c r="D6769" s="188">
        <v>55440</v>
      </c>
      <c r="E6769" s="188"/>
      <c r="F6769" s="188">
        <v>55440</v>
      </c>
      <c r="G6769" t="s">
        <v>11955</v>
      </c>
    </row>
    <row r="6770" hidden="1" spans="1:7">
      <c r="A6770" t="s">
        <v>12671</v>
      </c>
      <c r="B6770" t="s">
        <v>12672</v>
      </c>
      <c r="C6770" s="188">
        <v>322800</v>
      </c>
      <c r="D6770" s="188">
        <v>190200</v>
      </c>
      <c r="E6770" s="188">
        <v>207600</v>
      </c>
      <c r="F6770" s="188">
        <v>720600</v>
      </c>
      <c r="G6770" t="s">
        <v>11955</v>
      </c>
    </row>
    <row r="6771" hidden="1" spans="1:7">
      <c r="A6771" t="s">
        <v>12673</v>
      </c>
      <c r="B6771" t="s">
        <v>3571</v>
      </c>
      <c r="C6771" s="188">
        <v>132000</v>
      </c>
      <c r="D6771" s="188">
        <v>346200</v>
      </c>
      <c r="E6771" s="188">
        <v>145200</v>
      </c>
      <c r="F6771" s="188">
        <v>623400</v>
      </c>
      <c r="G6771" t="s">
        <v>11955</v>
      </c>
    </row>
    <row r="6772" hidden="1" spans="1:7">
      <c r="A6772" t="s">
        <v>12674</v>
      </c>
      <c r="B6772" t="s">
        <v>12675</v>
      </c>
      <c r="C6772" s="188">
        <v>95040</v>
      </c>
      <c r="D6772" s="188">
        <v>290400</v>
      </c>
      <c r="E6772" s="188">
        <v>352800</v>
      </c>
      <c r="F6772" s="188">
        <v>738240</v>
      </c>
      <c r="G6772" t="s">
        <v>11955</v>
      </c>
    </row>
    <row r="6773" hidden="1" spans="1:7">
      <c r="A6773" t="s">
        <v>12676</v>
      </c>
      <c r="B6773" t="s">
        <v>3389</v>
      </c>
      <c r="C6773" s="188">
        <v>241200</v>
      </c>
      <c r="D6773" s="188">
        <v>151200</v>
      </c>
      <c r="E6773" s="188">
        <v>468000</v>
      </c>
      <c r="F6773" s="188">
        <v>860400</v>
      </c>
      <c r="G6773" t="s">
        <v>11955</v>
      </c>
    </row>
    <row r="6774" hidden="1" spans="1:7">
      <c r="A6774" t="s">
        <v>12677</v>
      </c>
      <c r="B6774" t="s">
        <v>12678</v>
      </c>
      <c r="C6774" s="188">
        <v>1575200</v>
      </c>
      <c r="D6774" s="188">
        <v>1209840</v>
      </c>
      <c r="E6774" s="188">
        <v>1298080</v>
      </c>
      <c r="F6774" s="188">
        <v>4083120</v>
      </c>
      <c r="G6774" t="s">
        <v>11955</v>
      </c>
    </row>
    <row r="6775" hidden="1" spans="1:7">
      <c r="A6775" t="s">
        <v>12679</v>
      </c>
      <c r="B6775" t="s">
        <v>12680</v>
      </c>
      <c r="C6775" s="188">
        <v>5850000</v>
      </c>
      <c r="D6775" s="188">
        <v>9810000</v>
      </c>
      <c r="E6775" s="188">
        <v>0</v>
      </c>
      <c r="F6775" s="188">
        <v>15660000</v>
      </c>
      <c r="G6775" t="s">
        <v>11955</v>
      </c>
    </row>
    <row r="6776" hidden="1" spans="1:7">
      <c r="A6776" t="s">
        <v>12681</v>
      </c>
      <c r="B6776" t="s">
        <v>12682</v>
      </c>
      <c r="C6776" s="188">
        <v>6829440</v>
      </c>
      <c r="D6776" s="188">
        <v>7931880</v>
      </c>
      <c r="E6776" s="188">
        <v>10206000</v>
      </c>
      <c r="F6776" s="188">
        <v>24967320</v>
      </c>
      <c r="G6776" t="s">
        <v>11955</v>
      </c>
    </row>
    <row r="6777" hidden="1" spans="1:7">
      <c r="A6777" t="s">
        <v>12683</v>
      </c>
      <c r="B6777" t="s">
        <v>12684</v>
      </c>
      <c r="C6777" s="188">
        <v>145200</v>
      </c>
      <c r="D6777" s="188"/>
      <c r="E6777" s="188">
        <v>154800</v>
      </c>
      <c r="F6777" s="188">
        <v>300000</v>
      </c>
      <c r="G6777" t="s">
        <v>11955</v>
      </c>
    </row>
    <row r="6778" hidden="1" spans="1:7">
      <c r="A6778" t="s">
        <v>12685</v>
      </c>
      <c r="B6778" t="s">
        <v>12686</v>
      </c>
      <c r="C6778" s="188">
        <v>3139500</v>
      </c>
      <c r="D6778" s="188">
        <v>1890000</v>
      </c>
      <c r="E6778" s="188">
        <v>2025000</v>
      </c>
      <c r="F6778" s="188">
        <v>7054500</v>
      </c>
      <c r="G6778" t="s">
        <v>11955</v>
      </c>
    </row>
    <row r="6779" hidden="1" spans="1:7">
      <c r="A6779" t="s">
        <v>12687</v>
      </c>
      <c r="B6779" t="s">
        <v>12688</v>
      </c>
      <c r="C6779" s="188">
        <v>44020800</v>
      </c>
      <c r="D6779" s="188">
        <v>41248800</v>
      </c>
      <c r="E6779" s="188">
        <v>42336000</v>
      </c>
      <c r="F6779" s="188">
        <v>127605600</v>
      </c>
      <c r="G6779" t="s">
        <v>11955</v>
      </c>
    </row>
    <row r="6780" hidden="1" spans="1:7">
      <c r="A6780" t="s">
        <v>12689</v>
      </c>
      <c r="B6780" t="s">
        <v>475</v>
      </c>
      <c r="C6780" s="188"/>
      <c r="D6780" s="188"/>
      <c r="E6780" s="188">
        <v>5760000</v>
      </c>
      <c r="F6780" s="188">
        <v>5760000</v>
      </c>
      <c r="G6780" t="s">
        <v>11955</v>
      </c>
    </row>
    <row r="6781" hidden="1" spans="1:7">
      <c r="A6781" t="s">
        <v>12690</v>
      </c>
      <c r="B6781" t="s">
        <v>12691</v>
      </c>
      <c r="C6781" s="188"/>
      <c r="D6781" s="188">
        <v>154800</v>
      </c>
      <c r="E6781" s="188"/>
      <c r="F6781" s="188">
        <v>154800</v>
      </c>
      <c r="G6781" t="s">
        <v>11955</v>
      </c>
    </row>
    <row r="6782" hidden="1" spans="1:7">
      <c r="A6782" t="s">
        <v>12692</v>
      </c>
      <c r="B6782" t="s">
        <v>12693</v>
      </c>
      <c r="C6782" s="188">
        <v>53481600</v>
      </c>
      <c r="D6782" s="188">
        <v>61682400</v>
      </c>
      <c r="E6782" s="188">
        <v>51926400</v>
      </c>
      <c r="F6782" s="188">
        <v>167090400</v>
      </c>
      <c r="G6782" t="s">
        <v>11955</v>
      </c>
    </row>
    <row r="6783" hidden="1" spans="1:7">
      <c r="A6783" t="s">
        <v>12694</v>
      </c>
      <c r="B6783" t="s">
        <v>12695</v>
      </c>
      <c r="C6783" s="188">
        <v>957366900</v>
      </c>
      <c r="D6783" s="188">
        <v>1050355400</v>
      </c>
      <c r="E6783" s="188">
        <v>649673210</v>
      </c>
      <c r="F6783" s="188">
        <v>2657395510</v>
      </c>
      <c r="G6783" t="s">
        <v>11955</v>
      </c>
    </row>
    <row r="6784" hidden="1" spans="1:7">
      <c r="A6784" t="s">
        <v>12696</v>
      </c>
      <c r="B6784" t="s">
        <v>12697</v>
      </c>
      <c r="C6784" s="188">
        <v>1209600</v>
      </c>
      <c r="D6784" s="188">
        <v>4276800</v>
      </c>
      <c r="E6784" s="188">
        <v>1209600</v>
      </c>
      <c r="F6784" s="188">
        <v>6696000</v>
      </c>
      <c r="G6784" t="s">
        <v>11955</v>
      </c>
    </row>
    <row r="6785" hidden="1" spans="1:7">
      <c r="A6785" t="s">
        <v>12698</v>
      </c>
      <c r="B6785" t="s">
        <v>12699</v>
      </c>
      <c r="C6785" s="188">
        <v>8874000</v>
      </c>
      <c r="D6785" s="188">
        <v>23580000</v>
      </c>
      <c r="E6785" s="188">
        <v>20196000</v>
      </c>
      <c r="F6785" s="188">
        <v>52650000</v>
      </c>
      <c r="G6785" t="s">
        <v>11955</v>
      </c>
    </row>
    <row r="6786" hidden="1" spans="1:7">
      <c r="A6786" t="s">
        <v>12700</v>
      </c>
      <c r="B6786" t="s">
        <v>12701</v>
      </c>
      <c r="C6786" s="188">
        <v>2736000</v>
      </c>
      <c r="D6786" s="188"/>
      <c r="E6786" s="188"/>
      <c r="F6786" s="188">
        <v>2736000</v>
      </c>
      <c r="G6786" t="s">
        <v>11955</v>
      </c>
    </row>
    <row r="6787" hidden="1" spans="1:7">
      <c r="A6787" t="s">
        <v>12702</v>
      </c>
      <c r="B6787" t="s">
        <v>12703</v>
      </c>
      <c r="C6787" s="188">
        <v>101400</v>
      </c>
      <c r="D6787" s="188"/>
      <c r="E6787" s="188"/>
      <c r="F6787" s="188">
        <v>101400</v>
      </c>
      <c r="G6787" t="s">
        <v>11955</v>
      </c>
    </row>
    <row r="6788" hidden="1" spans="1:7">
      <c r="A6788" t="s">
        <v>12704</v>
      </c>
      <c r="B6788" t="s">
        <v>12705</v>
      </c>
      <c r="C6788" s="188">
        <v>4276800</v>
      </c>
      <c r="D6788" s="188">
        <v>7862400</v>
      </c>
      <c r="E6788" s="188">
        <v>10238400</v>
      </c>
      <c r="F6788" s="188">
        <v>22377600</v>
      </c>
      <c r="G6788" t="s">
        <v>11955</v>
      </c>
    </row>
    <row r="6789" hidden="1" spans="1:7">
      <c r="A6789" t="s">
        <v>12706</v>
      </c>
      <c r="B6789" t="s">
        <v>12707</v>
      </c>
      <c r="C6789" s="188">
        <v>181500</v>
      </c>
      <c r="D6789" s="188">
        <v>285840</v>
      </c>
      <c r="E6789" s="188">
        <v>267000</v>
      </c>
      <c r="F6789" s="188">
        <v>734340</v>
      </c>
      <c r="G6789" t="s">
        <v>11955</v>
      </c>
    </row>
    <row r="6790" hidden="1" spans="1:7">
      <c r="A6790" t="s">
        <v>12708</v>
      </c>
      <c r="B6790" t="s">
        <v>12709</v>
      </c>
      <c r="C6790" s="188">
        <v>578640</v>
      </c>
      <c r="D6790" s="188">
        <v>285840</v>
      </c>
      <c r="E6790" s="188"/>
      <c r="F6790" s="188">
        <v>864480</v>
      </c>
      <c r="G6790" t="s">
        <v>11955</v>
      </c>
    </row>
    <row r="6791" hidden="1" spans="1:7">
      <c r="A6791" t="s">
        <v>12710</v>
      </c>
      <c r="B6791" t="s">
        <v>12711</v>
      </c>
      <c r="C6791" s="188">
        <v>16038000</v>
      </c>
      <c r="D6791" s="188">
        <v>14148000</v>
      </c>
      <c r="E6791" s="188">
        <v>30960000</v>
      </c>
      <c r="F6791" s="188">
        <v>61146000</v>
      </c>
      <c r="G6791" t="s">
        <v>11955</v>
      </c>
    </row>
    <row r="6792" hidden="1" spans="1:7">
      <c r="A6792" t="s">
        <v>12712</v>
      </c>
      <c r="B6792" t="s">
        <v>12713</v>
      </c>
      <c r="C6792" s="188"/>
      <c r="D6792" s="188">
        <v>221100</v>
      </c>
      <c r="E6792" s="188">
        <v>158400</v>
      </c>
      <c r="F6792" s="188">
        <v>379500</v>
      </c>
      <c r="G6792" t="s">
        <v>11955</v>
      </c>
    </row>
    <row r="6793" hidden="1" spans="1:7">
      <c r="A6793" t="s">
        <v>12714</v>
      </c>
      <c r="B6793" t="s">
        <v>12715</v>
      </c>
      <c r="C6793" s="188">
        <v>3114720</v>
      </c>
      <c r="D6793" s="188">
        <v>1469820</v>
      </c>
      <c r="E6793" s="188">
        <v>4643000</v>
      </c>
      <c r="F6793" s="188">
        <v>9227540</v>
      </c>
      <c r="G6793" t="s">
        <v>11955</v>
      </c>
    </row>
    <row r="6794" hidden="1" spans="1:7">
      <c r="A6794" t="s">
        <v>12716</v>
      </c>
      <c r="B6794" t="s">
        <v>12717</v>
      </c>
      <c r="C6794" s="188">
        <v>207600</v>
      </c>
      <c r="D6794" s="188"/>
      <c r="E6794" s="188">
        <v>122100</v>
      </c>
      <c r="F6794" s="188">
        <v>329700</v>
      </c>
      <c r="G6794" t="s">
        <v>11955</v>
      </c>
    </row>
    <row r="6795" hidden="1" spans="1:7">
      <c r="A6795" t="s">
        <v>12718</v>
      </c>
      <c r="B6795" t="s">
        <v>12719</v>
      </c>
      <c r="C6795" s="188">
        <v>4276800</v>
      </c>
      <c r="D6795" s="188"/>
      <c r="E6795" s="188"/>
      <c r="F6795" s="188">
        <v>4276800</v>
      </c>
      <c r="G6795" t="s">
        <v>11955</v>
      </c>
    </row>
    <row r="6796" hidden="1" spans="1:7">
      <c r="A6796" t="s">
        <v>12720</v>
      </c>
      <c r="B6796" t="s">
        <v>4681</v>
      </c>
      <c r="C6796" s="188">
        <v>309600</v>
      </c>
      <c r="D6796" s="188">
        <v>302400</v>
      </c>
      <c r="E6796" s="188"/>
      <c r="F6796" s="188">
        <v>612000</v>
      </c>
      <c r="G6796" t="s">
        <v>11955</v>
      </c>
    </row>
    <row r="6797" hidden="1" spans="1:7">
      <c r="A6797" t="s">
        <v>12721</v>
      </c>
      <c r="B6797" t="s">
        <v>12722</v>
      </c>
      <c r="C6797" s="188">
        <v>2376000</v>
      </c>
      <c r="D6797" s="188"/>
      <c r="E6797" s="188">
        <v>4276800</v>
      </c>
      <c r="F6797" s="188">
        <v>6652800</v>
      </c>
      <c r="G6797" t="s">
        <v>11955</v>
      </c>
    </row>
    <row r="6798" hidden="1" spans="1:7">
      <c r="A6798" t="s">
        <v>12723</v>
      </c>
      <c r="B6798" t="s">
        <v>12724</v>
      </c>
      <c r="C6798" s="188">
        <v>1209600</v>
      </c>
      <c r="D6798" s="188">
        <v>8035200</v>
      </c>
      <c r="E6798" s="188">
        <v>8337600</v>
      </c>
      <c r="F6798" s="188">
        <v>17582400</v>
      </c>
      <c r="G6798" t="s">
        <v>11955</v>
      </c>
    </row>
    <row r="6799" hidden="1" spans="1:7">
      <c r="A6799" t="s">
        <v>12725</v>
      </c>
      <c r="B6799" t="s">
        <v>12726</v>
      </c>
      <c r="C6799" s="188">
        <v>1080000</v>
      </c>
      <c r="D6799" s="188">
        <v>8553600</v>
      </c>
      <c r="E6799" s="188">
        <v>7128000</v>
      </c>
      <c r="F6799" s="188">
        <v>16761600</v>
      </c>
      <c r="G6799" t="s">
        <v>11955</v>
      </c>
    </row>
    <row r="6800" hidden="1" spans="1:7">
      <c r="A6800" t="s">
        <v>12727</v>
      </c>
      <c r="B6800" t="s">
        <v>12728</v>
      </c>
      <c r="C6800" s="188">
        <v>10972800</v>
      </c>
      <c r="D6800" s="188">
        <v>11505600</v>
      </c>
      <c r="E6800" s="188">
        <v>14832000</v>
      </c>
      <c r="F6800" s="188">
        <v>37310400</v>
      </c>
      <c r="G6800" t="s">
        <v>11955</v>
      </c>
    </row>
    <row r="6801" hidden="1" spans="1:7">
      <c r="A6801" t="s">
        <v>12729</v>
      </c>
      <c r="B6801" t="s">
        <v>12730</v>
      </c>
      <c r="C6801" s="188">
        <v>17370000</v>
      </c>
      <c r="D6801" s="188">
        <v>20898000</v>
      </c>
      <c r="E6801" s="188">
        <v>20898000</v>
      </c>
      <c r="F6801" s="188">
        <v>59166000</v>
      </c>
      <c r="G6801" t="s">
        <v>11955</v>
      </c>
    </row>
    <row r="6802" hidden="1" spans="1:7">
      <c r="A6802" t="s">
        <v>12731</v>
      </c>
      <c r="B6802" t="s">
        <v>12732</v>
      </c>
      <c r="C6802" s="188"/>
      <c r="D6802" s="188">
        <v>4636800</v>
      </c>
      <c r="E6802" s="188">
        <v>5227200</v>
      </c>
      <c r="F6802" s="188">
        <v>9864000</v>
      </c>
      <c r="G6802" t="s">
        <v>11955</v>
      </c>
    </row>
    <row r="6803" hidden="1" spans="1:7">
      <c r="A6803" t="s">
        <v>12733</v>
      </c>
      <c r="B6803" t="s">
        <v>12734</v>
      </c>
      <c r="C6803" s="188">
        <v>3780000</v>
      </c>
      <c r="D6803" s="188">
        <v>3960000</v>
      </c>
      <c r="E6803" s="188">
        <v>5850000</v>
      </c>
      <c r="F6803" s="188">
        <v>13590000</v>
      </c>
      <c r="G6803" t="s">
        <v>11955</v>
      </c>
    </row>
    <row r="6804" hidden="1" spans="1:7">
      <c r="A6804" t="s">
        <v>12735</v>
      </c>
      <c r="B6804" t="s">
        <v>12736</v>
      </c>
      <c r="C6804" s="188">
        <v>285840</v>
      </c>
      <c r="D6804" s="188">
        <v>323100</v>
      </c>
      <c r="E6804" s="188">
        <v>309600</v>
      </c>
      <c r="F6804" s="188">
        <v>918540</v>
      </c>
      <c r="G6804" t="s">
        <v>11955</v>
      </c>
    </row>
    <row r="6805" hidden="1" spans="1:7">
      <c r="A6805" t="s">
        <v>12737</v>
      </c>
      <c r="B6805" t="s">
        <v>12738</v>
      </c>
      <c r="C6805" s="188">
        <v>132000</v>
      </c>
      <c r="D6805" s="188"/>
      <c r="E6805" s="188"/>
      <c r="F6805" s="188">
        <v>132000</v>
      </c>
      <c r="G6805" t="s">
        <v>11955</v>
      </c>
    </row>
    <row r="6806" hidden="1" spans="1:7">
      <c r="A6806" t="s">
        <v>12739</v>
      </c>
      <c r="B6806" t="s">
        <v>12740</v>
      </c>
      <c r="C6806" s="188">
        <v>19077000</v>
      </c>
      <c r="D6806" s="188">
        <v>14001000</v>
      </c>
      <c r="E6806" s="188">
        <v>15660000</v>
      </c>
      <c r="F6806" s="188">
        <v>48738000</v>
      </c>
      <c r="G6806" t="s">
        <v>11955</v>
      </c>
    </row>
    <row r="6807" hidden="1" spans="1:7">
      <c r="A6807" t="s">
        <v>12741</v>
      </c>
      <c r="B6807" t="s">
        <v>12742</v>
      </c>
      <c r="C6807" s="188"/>
      <c r="D6807" s="188">
        <v>191100</v>
      </c>
      <c r="E6807" s="188">
        <v>104400</v>
      </c>
      <c r="F6807" s="188">
        <v>295500</v>
      </c>
      <c r="G6807" t="s">
        <v>11955</v>
      </c>
    </row>
    <row r="6808" hidden="1" spans="1:7">
      <c r="A6808" t="s">
        <v>12743</v>
      </c>
      <c r="B6808" t="s">
        <v>12744</v>
      </c>
      <c r="C6808" s="188">
        <v>11023500</v>
      </c>
      <c r="D6808" s="188">
        <v>30510000</v>
      </c>
      <c r="E6808" s="188">
        <v>23076000</v>
      </c>
      <c r="F6808" s="188">
        <v>64609500</v>
      </c>
      <c r="G6808" t="s">
        <v>11955</v>
      </c>
    </row>
    <row r="6809" hidden="1" spans="1:7">
      <c r="A6809" t="s">
        <v>12745</v>
      </c>
      <c r="B6809" t="s">
        <v>12746</v>
      </c>
      <c r="C6809" s="188">
        <v>22410000</v>
      </c>
      <c r="D6809" s="188">
        <v>42714000</v>
      </c>
      <c r="E6809" s="188">
        <v>30780000</v>
      </c>
      <c r="F6809" s="188">
        <v>95904000</v>
      </c>
      <c r="G6809" t="s">
        <v>11955</v>
      </c>
    </row>
    <row r="6810" hidden="1" spans="1:7">
      <c r="A6810" t="s">
        <v>12747</v>
      </c>
      <c r="B6810" t="s">
        <v>12748</v>
      </c>
      <c r="C6810" s="188">
        <v>313200</v>
      </c>
      <c r="D6810" s="188">
        <v>392400</v>
      </c>
      <c r="E6810" s="188">
        <v>356400</v>
      </c>
      <c r="F6810" s="188">
        <v>1062000</v>
      </c>
      <c r="G6810" t="s">
        <v>11955</v>
      </c>
    </row>
    <row r="6811" hidden="1" spans="1:7">
      <c r="A6811" t="s">
        <v>12749</v>
      </c>
      <c r="B6811" t="s">
        <v>12750</v>
      </c>
      <c r="C6811" s="188">
        <v>159720</v>
      </c>
      <c r="D6811" s="188">
        <v>273600</v>
      </c>
      <c r="E6811" s="188">
        <v>159720</v>
      </c>
      <c r="F6811" s="188">
        <v>593040</v>
      </c>
      <c r="G6811" t="s">
        <v>11955</v>
      </c>
    </row>
    <row r="6812" hidden="1" spans="1:7">
      <c r="A6812" t="s">
        <v>12751</v>
      </c>
      <c r="B6812" t="s">
        <v>7456</v>
      </c>
      <c r="C6812" s="188">
        <v>386100</v>
      </c>
      <c r="D6812" s="188">
        <v>383820</v>
      </c>
      <c r="E6812" s="188">
        <v>243840</v>
      </c>
      <c r="F6812" s="188">
        <v>1013760</v>
      </c>
      <c r="G6812" t="s">
        <v>11955</v>
      </c>
    </row>
    <row r="6813" hidden="1" spans="1:7">
      <c r="A6813" t="s">
        <v>12752</v>
      </c>
      <c r="B6813" t="s">
        <v>8367</v>
      </c>
      <c r="C6813" s="188">
        <v>397800</v>
      </c>
      <c r="D6813" s="188">
        <v>330000</v>
      </c>
      <c r="E6813" s="188">
        <v>118800</v>
      </c>
      <c r="F6813" s="188">
        <v>846600</v>
      </c>
      <c r="G6813" t="s">
        <v>11955</v>
      </c>
    </row>
    <row r="6814" hidden="1" spans="1:7">
      <c r="A6814" t="s">
        <v>12753</v>
      </c>
      <c r="B6814" t="s">
        <v>12754</v>
      </c>
      <c r="C6814" s="188">
        <v>3960000</v>
      </c>
      <c r="D6814" s="188"/>
      <c r="E6814" s="188"/>
      <c r="F6814" s="188">
        <v>3960000</v>
      </c>
      <c r="G6814" t="s">
        <v>11955</v>
      </c>
    </row>
    <row r="6815" hidden="1" spans="1:7">
      <c r="A6815" t="s">
        <v>12755</v>
      </c>
      <c r="B6815" t="s">
        <v>4681</v>
      </c>
      <c r="C6815" s="188">
        <v>365040</v>
      </c>
      <c r="D6815" s="188">
        <v>306000</v>
      </c>
      <c r="E6815" s="188">
        <v>226800</v>
      </c>
      <c r="F6815" s="188">
        <v>897840</v>
      </c>
      <c r="G6815" t="s">
        <v>11955</v>
      </c>
    </row>
    <row r="6816" hidden="1" spans="1:7">
      <c r="A6816" t="s">
        <v>12756</v>
      </c>
      <c r="B6816" t="s">
        <v>12757</v>
      </c>
      <c r="C6816" s="188">
        <v>4158000</v>
      </c>
      <c r="D6816" s="188">
        <v>17424000</v>
      </c>
      <c r="E6816" s="188">
        <v>15840000</v>
      </c>
      <c r="F6816" s="188">
        <v>37422000</v>
      </c>
      <c r="G6816" t="s">
        <v>11955</v>
      </c>
    </row>
    <row r="6817" hidden="1" spans="1:7">
      <c r="A6817" t="s">
        <v>12758</v>
      </c>
      <c r="B6817" t="s">
        <v>12759</v>
      </c>
      <c r="C6817" s="188">
        <v>7300800</v>
      </c>
      <c r="D6817" s="188">
        <v>4233600</v>
      </c>
      <c r="E6817" s="188">
        <v>11340000</v>
      </c>
      <c r="F6817" s="188">
        <v>22874400</v>
      </c>
      <c r="G6817" t="s">
        <v>11955</v>
      </c>
    </row>
    <row r="6818" hidden="1" spans="1:7">
      <c r="A6818" t="s">
        <v>12760</v>
      </c>
      <c r="B6818" t="s">
        <v>12761</v>
      </c>
      <c r="C6818" s="188">
        <v>13770000</v>
      </c>
      <c r="D6818" s="188">
        <v>21690000</v>
      </c>
      <c r="E6818" s="188">
        <v>20116800</v>
      </c>
      <c r="F6818" s="188">
        <v>55576800</v>
      </c>
      <c r="G6818" t="s">
        <v>11955</v>
      </c>
    </row>
    <row r="6819" hidden="1" spans="1:7">
      <c r="A6819" t="s">
        <v>12762</v>
      </c>
      <c r="B6819" t="s">
        <v>12763</v>
      </c>
      <c r="C6819" s="188">
        <v>10188000</v>
      </c>
      <c r="D6819" s="188">
        <v>63468000</v>
      </c>
      <c r="E6819" s="188">
        <v>57420000</v>
      </c>
      <c r="F6819" s="188">
        <v>131076000</v>
      </c>
      <c r="G6819" t="s">
        <v>11955</v>
      </c>
    </row>
    <row r="6820" hidden="1" spans="1:7">
      <c r="A6820" t="s">
        <v>12764</v>
      </c>
      <c r="B6820" t="s">
        <v>12765</v>
      </c>
      <c r="C6820" s="188">
        <v>132000</v>
      </c>
      <c r="D6820" s="188">
        <v>101200</v>
      </c>
      <c r="E6820" s="188"/>
      <c r="F6820" s="188">
        <v>233200</v>
      </c>
      <c r="G6820" t="s">
        <v>11955</v>
      </c>
    </row>
    <row r="6821" hidden="1" spans="1:7">
      <c r="A6821" t="s">
        <v>12766</v>
      </c>
      <c r="B6821" t="s">
        <v>12767</v>
      </c>
      <c r="C6821" s="188">
        <v>3251400</v>
      </c>
      <c r="D6821" s="188">
        <v>6613200</v>
      </c>
      <c r="E6821" s="188">
        <v>2295600</v>
      </c>
      <c r="F6821" s="188">
        <v>12160200</v>
      </c>
      <c r="G6821" t="s">
        <v>11955</v>
      </c>
    </row>
    <row r="6822" hidden="1" spans="1:7">
      <c r="A6822" t="s">
        <v>12768</v>
      </c>
      <c r="B6822" t="s">
        <v>12769</v>
      </c>
      <c r="C6822" s="188">
        <v>4140000</v>
      </c>
      <c r="D6822" s="188">
        <v>16632000</v>
      </c>
      <c r="E6822" s="188">
        <v>16632000</v>
      </c>
      <c r="F6822" s="188">
        <v>37404000</v>
      </c>
      <c r="G6822" t="s">
        <v>11955</v>
      </c>
    </row>
    <row r="6823" hidden="1" spans="1:7">
      <c r="A6823" t="s">
        <v>12770</v>
      </c>
      <c r="B6823" t="s">
        <v>12771</v>
      </c>
      <c r="C6823" s="188">
        <v>15108000</v>
      </c>
      <c r="D6823" s="188">
        <v>17211000</v>
      </c>
      <c r="E6823" s="188">
        <v>21039000</v>
      </c>
      <c r="F6823" s="188">
        <v>53358000</v>
      </c>
      <c r="G6823" t="s">
        <v>11955</v>
      </c>
    </row>
    <row r="6824" hidden="1" spans="1:7">
      <c r="A6824" t="s">
        <v>12772</v>
      </c>
      <c r="B6824" t="s">
        <v>12773</v>
      </c>
      <c r="C6824" s="188">
        <v>4173600</v>
      </c>
      <c r="D6824" s="188">
        <v>2293500</v>
      </c>
      <c r="E6824" s="188"/>
      <c r="F6824" s="188">
        <v>6467100</v>
      </c>
      <c r="G6824" t="s">
        <v>11955</v>
      </c>
    </row>
    <row r="6825" hidden="1" spans="1:7">
      <c r="A6825" t="s">
        <v>12774</v>
      </c>
      <c r="B6825" t="s">
        <v>12775</v>
      </c>
      <c r="C6825" s="188">
        <v>18986400</v>
      </c>
      <c r="D6825" s="188">
        <v>17668800</v>
      </c>
      <c r="E6825" s="188">
        <v>20217600</v>
      </c>
      <c r="F6825" s="188">
        <v>56872800</v>
      </c>
      <c r="G6825" t="s">
        <v>11955</v>
      </c>
    </row>
    <row r="6826" hidden="1" spans="1:7">
      <c r="A6826" t="s">
        <v>12776</v>
      </c>
      <c r="B6826" t="s">
        <v>12777</v>
      </c>
      <c r="C6826" s="188">
        <v>75945600</v>
      </c>
      <c r="D6826" s="188">
        <v>70200000</v>
      </c>
      <c r="E6826" s="188">
        <v>76116960</v>
      </c>
      <c r="F6826" s="188">
        <v>222262560</v>
      </c>
      <c r="G6826" t="s">
        <v>11955</v>
      </c>
    </row>
    <row r="6827" hidden="1" spans="1:7">
      <c r="A6827" t="s">
        <v>12778</v>
      </c>
      <c r="B6827" t="s">
        <v>12779</v>
      </c>
      <c r="C6827" s="188">
        <v>1890000</v>
      </c>
      <c r="D6827" s="188">
        <v>9504000</v>
      </c>
      <c r="E6827" s="188">
        <v>11394000</v>
      </c>
      <c r="F6827" s="188">
        <v>22788000</v>
      </c>
      <c r="G6827" t="s">
        <v>11955</v>
      </c>
    </row>
    <row r="6828" hidden="1" spans="1:7">
      <c r="A6828" t="s">
        <v>12780</v>
      </c>
      <c r="B6828" t="s">
        <v>12781</v>
      </c>
      <c r="C6828" s="188">
        <v>1980000</v>
      </c>
      <c r="D6828" s="188">
        <v>756000</v>
      </c>
      <c r="E6828" s="188">
        <v>2736000</v>
      </c>
      <c r="F6828" s="188">
        <v>5472000</v>
      </c>
      <c r="G6828" t="s">
        <v>11955</v>
      </c>
    </row>
    <row r="6829" hidden="1" spans="1:7">
      <c r="A6829" t="s">
        <v>12782</v>
      </c>
      <c r="B6829" t="s">
        <v>12783</v>
      </c>
      <c r="C6829" s="188">
        <v>20376000</v>
      </c>
      <c r="D6829" s="188">
        <v>19620000</v>
      </c>
      <c r="E6829" s="188">
        <v>11880000</v>
      </c>
      <c r="F6829" s="188">
        <v>51876000</v>
      </c>
      <c r="G6829" t="s">
        <v>11955</v>
      </c>
    </row>
    <row r="6830" hidden="1" spans="1:7">
      <c r="A6830" t="s">
        <v>12784</v>
      </c>
      <c r="B6830" t="s">
        <v>12785</v>
      </c>
      <c r="C6830" s="188">
        <v>4276800</v>
      </c>
      <c r="D6830" s="188">
        <v>2419200</v>
      </c>
      <c r="E6830" s="188">
        <v>4276800</v>
      </c>
      <c r="F6830" s="188">
        <v>10972800</v>
      </c>
      <c r="G6830" t="s">
        <v>11955</v>
      </c>
    </row>
    <row r="6831" hidden="1" spans="1:7">
      <c r="A6831" t="s">
        <v>12786</v>
      </c>
      <c r="B6831" t="s">
        <v>12787</v>
      </c>
      <c r="C6831" s="188">
        <v>1890000</v>
      </c>
      <c r="D6831" s="188">
        <v>1980000</v>
      </c>
      <c r="E6831" s="188"/>
      <c r="F6831" s="188">
        <v>3870000</v>
      </c>
      <c r="G6831" t="s">
        <v>11955</v>
      </c>
    </row>
    <row r="6832" hidden="1" spans="1:7">
      <c r="A6832" t="s">
        <v>12788</v>
      </c>
      <c r="B6832" t="s">
        <v>12789</v>
      </c>
      <c r="C6832" s="188"/>
      <c r="D6832" s="188">
        <v>4795200</v>
      </c>
      <c r="E6832" s="188"/>
      <c r="F6832" s="188">
        <v>4795200</v>
      </c>
      <c r="G6832" t="s">
        <v>11955</v>
      </c>
    </row>
    <row r="6833" hidden="1" spans="1:7">
      <c r="A6833" t="s">
        <v>12790</v>
      </c>
      <c r="B6833" t="s">
        <v>12791</v>
      </c>
      <c r="C6833" s="188">
        <v>92400</v>
      </c>
      <c r="D6833" s="188"/>
      <c r="E6833" s="188">
        <v>154800</v>
      </c>
      <c r="F6833" s="188">
        <v>247200</v>
      </c>
      <c r="G6833" t="s">
        <v>11955</v>
      </c>
    </row>
    <row r="6834" hidden="1" spans="1:7">
      <c r="A6834" t="s">
        <v>12792</v>
      </c>
      <c r="B6834" t="s">
        <v>12793</v>
      </c>
      <c r="C6834" s="188">
        <v>28604820</v>
      </c>
      <c r="D6834" s="188">
        <v>32778000</v>
      </c>
      <c r="E6834" s="188">
        <v>31860000</v>
      </c>
      <c r="F6834" s="188">
        <v>93242820</v>
      </c>
      <c r="G6834" t="s">
        <v>11955</v>
      </c>
    </row>
    <row r="6835" hidden="1" spans="1:7">
      <c r="A6835" t="s">
        <v>12794</v>
      </c>
      <c r="B6835" t="s">
        <v>12795</v>
      </c>
      <c r="C6835" s="188">
        <v>1209600</v>
      </c>
      <c r="D6835" s="188">
        <v>752400</v>
      </c>
      <c r="E6835" s="188">
        <v>3171600</v>
      </c>
      <c r="F6835" s="188">
        <v>5133600</v>
      </c>
      <c r="G6835" t="s">
        <v>11955</v>
      </c>
    </row>
    <row r="6836" hidden="1" spans="1:7">
      <c r="A6836" t="s">
        <v>12796</v>
      </c>
      <c r="B6836" t="s">
        <v>12797</v>
      </c>
      <c r="C6836" s="188"/>
      <c r="D6836" s="188">
        <v>6696000</v>
      </c>
      <c r="E6836" s="188"/>
      <c r="F6836" s="188">
        <v>6696000</v>
      </c>
      <c r="G6836" t="s">
        <v>11955</v>
      </c>
    </row>
    <row r="6837" hidden="1" spans="1:7">
      <c r="A6837" t="s">
        <v>12798</v>
      </c>
      <c r="B6837" t="s">
        <v>12799</v>
      </c>
      <c r="C6837" s="188">
        <v>14528000</v>
      </c>
      <c r="D6837" s="188">
        <v>35676000</v>
      </c>
      <c r="E6837" s="188">
        <v>31846000</v>
      </c>
      <c r="F6837" s="188">
        <v>82050000</v>
      </c>
      <c r="G6837" t="s">
        <v>11955</v>
      </c>
    </row>
    <row r="6838" hidden="1" spans="1:7">
      <c r="A6838" t="s">
        <v>12800</v>
      </c>
      <c r="B6838" t="s">
        <v>12801</v>
      </c>
      <c r="C6838" s="188">
        <v>936000</v>
      </c>
      <c r="D6838" s="188">
        <v>7074000</v>
      </c>
      <c r="E6838" s="188">
        <v>215400</v>
      </c>
      <c r="F6838" s="188">
        <v>8225400</v>
      </c>
      <c r="G6838" t="s">
        <v>11955</v>
      </c>
    </row>
    <row r="6839" hidden="1" spans="1:7">
      <c r="A6839" t="s">
        <v>12802</v>
      </c>
      <c r="B6839" t="s">
        <v>12803</v>
      </c>
      <c r="C6839" s="188">
        <v>10710000</v>
      </c>
      <c r="D6839" s="188">
        <v>17424000</v>
      </c>
      <c r="E6839" s="188">
        <v>19620000</v>
      </c>
      <c r="F6839" s="188">
        <v>47754000</v>
      </c>
      <c r="G6839" t="s">
        <v>11955</v>
      </c>
    </row>
    <row r="6840" hidden="1" spans="1:7">
      <c r="A6840" t="s">
        <v>12804</v>
      </c>
      <c r="B6840" t="s">
        <v>12805</v>
      </c>
      <c r="C6840" s="188">
        <v>1396440</v>
      </c>
      <c r="D6840" s="188">
        <v>2160000</v>
      </c>
      <c r="E6840" s="188">
        <v>862700</v>
      </c>
      <c r="F6840" s="188">
        <v>4419140</v>
      </c>
      <c r="G6840" t="s">
        <v>11955</v>
      </c>
    </row>
    <row r="6841" hidden="1" spans="1:7">
      <c r="A6841" t="s">
        <v>12806</v>
      </c>
      <c r="B6841" t="s">
        <v>12807</v>
      </c>
      <c r="C6841" s="188">
        <v>78480000</v>
      </c>
      <c r="D6841" s="188">
        <v>94320000</v>
      </c>
      <c r="E6841" s="188">
        <v>113220000</v>
      </c>
      <c r="F6841" s="188">
        <v>286020000</v>
      </c>
      <c r="G6841" t="s">
        <v>11955</v>
      </c>
    </row>
    <row r="6842" hidden="1" spans="1:7">
      <c r="A6842" t="s">
        <v>12808</v>
      </c>
      <c r="B6842" t="s">
        <v>12809</v>
      </c>
      <c r="C6842" s="188"/>
      <c r="D6842" s="188">
        <v>102000</v>
      </c>
      <c r="E6842" s="188"/>
      <c r="F6842" s="188">
        <v>102000</v>
      </c>
      <c r="G6842" t="s">
        <v>11955</v>
      </c>
    </row>
    <row r="6843" hidden="1" spans="1:7">
      <c r="A6843" t="s">
        <v>12810</v>
      </c>
      <c r="B6843" t="s">
        <v>12811</v>
      </c>
      <c r="C6843" s="188">
        <v>62856000</v>
      </c>
      <c r="D6843" s="188">
        <v>52272000</v>
      </c>
      <c r="E6843" s="188">
        <v>66672000</v>
      </c>
      <c r="F6843" s="188">
        <v>181800000</v>
      </c>
      <c r="G6843" t="s">
        <v>11955</v>
      </c>
    </row>
    <row r="6844" hidden="1" spans="1:7">
      <c r="A6844" t="s">
        <v>12812</v>
      </c>
      <c r="B6844" t="s">
        <v>12813</v>
      </c>
      <c r="C6844" s="188"/>
      <c r="D6844" s="188"/>
      <c r="E6844" s="188">
        <v>207900</v>
      </c>
      <c r="F6844" s="188">
        <v>207900</v>
      </c>
      <c r="G6844" t="s">
        <v>11955</v>
      </c>
    </row>
    <row r="6845" hidden="1" spans="1:7">
      <c r="A6845" t="s">
        <v>12814</v>
      </c>
      <c r="B6845" t="s">
        <v>12815</v>
      </c>
      <c r="C6845" s="188">
        <v>237000</v>
      </c>
      <c r="D6845" s="188">
        <v>122100</v>
      </c>
      <c r="E6845" s="188">
        <v>204640</v>
      </c>
      <c r="F6845" s="188">
        <v>563740</v>
      </c>
      <c r="G6845" t="s">
        <v>11955</v>
      </c>
    </row>
    <row r="6846" hidden="1" spans="1:7">
      <c r="A6846" t="s">
        <v>12816</v>
      </c>
      <c r="B6846" t="s">
        <v>12817</v>
      </c>
      <c r="C6846" s="188">
        <v>121440</v>
      </c>
      <c r="D6846" s="188"/>
      <c r="E6846" s="188"/>
      <c r="F6846" s="188">
        <v>121440</v>
      </c>
      <c r="G6846" t="s">
        <v>11955</v>
      </c>
    </row>
    <row r="6847" hidden="1" spans="1:7">
      <c r="A6847" t="s">
        <v>12818</v>
      </c>
      <c r="B6847" t="s">
        <v>12819</v>
      </c>
      <c r="C6847" s="188">
        <v>250800</v>
      </c>
      <c r="D6847" s="188"/>
      <c r="E6847" s="188">
        <v>161400</v>
      </c>
      <c r="F6847" s="188">
        <v>412200</v>
      </c>
      <c r="G6847" t="s">
        <v>11955</v>
      </c>
    </row>
    <row r="6848" hidden="1" spans="1:7">
      <c r="A6848" t="s">
        <v>12820</v>
      </c>
      <c r="B6848" t="s">
        <v>12821</v>
      </c>
      <c r="C6848" s="188">
        <v>4320000</v>
      </c>
      <c r="D6848" s="188">
        <v>2160000</v>
      </c>
      <c r="E6848" s="188">
        <v>180000</v>
      </c>
      <c r="F6848" s="188">
        <v>6660000</v>
      </c>
      <c r="G6848" t="s">
        <v>11955</v>
      </c>
    </row>
    <row r="6849" hidden="1" spans="1:7">
      <c r="A6849" t="s">
        <v>12822</v>
      </c>
      <c r="B6849" t="s">
        <v>12823</v>
      </c>
      <c r="C6849" s="188">
        <v>16500</v>
      </c>
      <c r="D6849" s="188"/>
      <c r="E6849" s="188"/>
      <c r="F6849" s="188">
        <v>16500</v>
      </c>
      <c r="G6849" t="s">
        <v>11955</v>
      </c>
    </row>
    <row r="6850" hidden="1" spans="1:7">
      <c r="A6850" t="s">
        <v>12824</v>
      </c>
      <c r="B6850" t="s">
        <v>12825</v>
      </c>
      <c r="C6850" s="188">
        <v>867900</v>
      </c>
      <c r="D6850" s="188">
        <v>1254000</v>
      </c>
      <c r="E6850" s="188">
        <v>4356000</v>
      </c>
      <c r="F6850" s="188">
        <v>6477900</v>
      </c>
      <c r="G6850" t="s">
        <v>11955</v>
      </c>
    </row>
    <row r="6851" hidden="1" spans="1:7">
      <c r="A6851" t="s">
        <v>12826</v>
      </c>
      <c r="B6851" t="s">
        <v>12827</v>
      </c>
      <c r="C6851" s="188">
        <v>11700000</v>
      </c>
      <c r="D6851" s="188">
        <v>14720400</v>
      </c>
      <c r="E6851" s="188">
        <v>1890000</v>
      </c>
      <c r="F6851" s="188">
        <v>28310400</v>
      </c>
      <c r="G6851" t="s">
        <v>11955</v>
      </c>
    </row>
    <row r="6852" hidden="1" spans="1:7">
      <c r="A6852" t="s">
        <v>12828</v>
      </c>
      <c r="B6852" t="s">
        <v>12829</v>
      </c>
      <c r="C6852" s="188">
        <v>5850000</v>
      </c>
      <c r="D6852" s="188">
        <v>82980000</v>
      </c>
      <c r="E6852" s="188">
        <v>85572000</v>
      </c>
      <c r="F6852" s="188">
        <v>174402000</v>
      </c>
      <c r="G6852" t="s">
        <v>11955</v>
      </c>
    </row>
    <row r="6853" hidden="1" spans="1:7">
      <c r="A6853" t="s">
        <v>12830</v>
      </c>
      <c r="B6853" t="s">
        <v>12831</v>
      </c>
      <c r="C6853" s="188">
        <v>102000</v>
      </c>
      <c r="D6853" s="188">
        <v>102000</v>
      </c>
      <c r="E6853" s="188"/>
      <c r="F6853" s="188">
        <v>204000</v>
      </c>
      <c r="G6853" t="s">
        <v>11955</v>
      </c>
    </row>
    <row r="6854" hidden="1" spans="1:7">
      <c r="A6854" t="s">
        <v>12832</v>
      </c>
      <c r="B6854" t="s">
        <v>12833</v>
      </c>
      <c r="C6854" s="188">
        <v>16560000</v>
      </c>
      <c r="D6854" s="188">
        <v>17424000</v>
      </c>
      <c r="E6854" s="188">
        <v>21470400</v>
      </c>
      <c r="F6854" s="188">
        <v>55454400</v>
      </c>
      <c r="G6854" t="s">
        <v>11955</v>
      </c>
    </row>
    <row r="6855" hidden="1" spans="1:7">
      <c r="A6855" t="s">
        <v>12834</v>
      </c>
      <c r="B6855" t="s">
        <v>12835</v>
      </c>
      <c r="C6855" s="188">
        <v>1170000</v>
      </c>
      <c r="D6855" s="188">
        <v>1104000</v>
      </c>
      <c r="E6855" s="188">
        <v>751200</v>
      </c>
      <c r="F6855" s="188">
        <v>3025200</v>
      </c>
      <c r="G6855" t="s">
        <v>11955</v>
      </c>
    </row>
    <row r="6856" hidden="1" spans="1:7">
      <c r="A6856" t="s">
        <v>12836</v>
      </c>
      <c r="B6856" t="s">
        <v>12837</v>
      </c>
      <c r="C6856" s="188">
        <v>1162800</v>
      </c>
      <c r="D6856" s="188">
        <v>943200</v>
      </c>
      <c r="E6856" s="188">
        <v>396000</v>
      </c>
      <c r="F6856" s="188">
        <v>2502000</v>
      </c>
      <c r="G6856" t="s">
        <v>11955</v>
      </c>
    </row>
    <row r="6857" hidden="1" spans="1:7">
      <c r="A6857" t="s">
        <v>12838</v>
      </c>
      <c r="B6857" t="s">
        <v>12839</v>
      </c>
      <c r="C6857" s="188">
        <v>13744800</v>
      </c>
      <c r="D6857" s="188">
        <v>36633600</v>
      </c>
      <c r="E6857" s="188">
        <v>49716000</v>
      </c>
      <c r="F6857" s="188">
        <v>100094400</v>
      </c>
      <c r="G6857" t="s">
        <v>11955</v>
      </c>
    </row>
    <row r="6858" hidden="1" spans="1:7">
      <c r="A6858" t="s">
        <v>12840</v>
      </c>
      <c r="B6858" t="s">
        <v>12841</v>
      </c>
      <c r="C6858" s="188">
        <v>1890000</v>
      </c>
      <c r="D6858" s="188">
        <v>1890000</v>
      </c>
      <c r="E6858" s="188">
        <v>1890000</v>
      </c>
      <c r="F6858" s="188">
        <v>5670000</v>
      </c>
      <c r="G6858" t="s">
        <v>11955</v>
      </c>
    </row>
    <row r="6859" hidden="1" spans="1:7">
      <c r="A6859" t="s">
        <v>12842</v>
      </c>
      <c r="B6859" t="s">
        <v>12843</v>
      </c>
      <c r="C6859" s="188">
        <v>6918000</v>
      </c>
      <c r="D6859" s="188">
        <v>7491600</v>
      </c>
      <c r="E6859" s="188">
        <v>13377480</v>
      </c>
      <c r="F6859" s="188">
        <v>27787080</v>
      </c>
      <c r="G6859" t="s">
        <v>11955</v>
      </c>
    </row>
    <row r="6860" hidden="1" spans="1:7">
      <c r="A6860" t="s">
        <v>12844</v>
      </c>
      <c r="B6860" t="s">
        <v>12845</v>
      </c>
      <c r="C6860" s="188"/>
      <c r="D6860" s="188">
        <v>4996800</v>
      </c>
      <c r="E6860" s="188">
        <v>5227200</v>
      </c>
      <c r="F6860" s="188">
        <v>10224000</v>
      </c>
      <c r="G6860" t="s">
        <v>11955</v>
      </c>
    </row>
    <row r="6861" hidden="1" spans="1:7">
      <c r="A6861" t="s">
        <v>12846</v>
      </c>
      <c r="B6861" t="s">
        <v>3839</v>
      </c>
      <c r="C6861" s="188">
        <v>604800</v>
      </c>
      <c r="D6861" s="188">
        <v>1683000</v>
      </c>
      <c r="E6861" s="188"/>
      <c r="F6861" s="188">
        <v>2287800</v>
      </c>
      <c r="G6861" t="s">
        <v>11955</v>
      </c>
    </row>
    <row r="6862" hidden="1" spans="1:7">
      <c r="A6862" t="s">
        <v>12847</v>
      </c>
      <c r="B6862" t="s">
        <v>12848</v>
      </c>
      <c r="C6862" s="188">
        <v>1010600</v>
      </c>
      <c r="D6862" s="188">
        <v>702000</v>
      </c>
      <c r="E6862" s="188">
        <v>1358000</v>
      </c>
      <c r="F6862" s="188">
        <v>3070600</v>
      </c>
      <c r="G6862" t="s">
        <v>11955</v>
      </c>
    </row>
    <row r="6863" hidden="1" spans="1:7">
      <c r="A6863" t="s">
        <v>12849</v>
      </c>
      <c r="B6863" t="s">
        <v>8490</v>
      </c>
      <c r="C6863" s="188"/>
      <c r="D6863" s="188"/>
      <c r="E6863" s="188">
        <v>101200</v>
      </c>
      <c r="F6863" s="188">
        <v>101200</v>
      </c>
      <c r="G6863" t="s">
        <v>11955</v>
      </c>
    </row>
    <row r="6864" hidden="1" spans="1:7">
      <c r="A6864" t="s">
        <v>12850</v>
      </c>
      <c r="B6864" t="s">
        <v>12851</v>
      </c>
      <c r="C6864" s="188"/>
      <c r="D6864" s="188">
        <v>4881600</v>
      </c>
      <c r="E6864" s="188"/>
      <c r="F6864" s="188">
        <v>4881600</v>
      </c>
      <c r="G6864" t="s">
        <v>11955</v>
      </c>
    </row>
    <row r="6865" hidden="1" spans="1:7">
      <c r="A6865" t="s">
        <v>12852</v>
      </c>
      <c r="B6865" t="s">
        <v>12853</v>
      </c>
      <c r="C6865" s="188">
        <v>1043180</v>
      </c>
      <c r="D6865" s="188">
        <v>1141800</v>
      </c>
      <c r="E6865" s="188">
        <v>937980</v>
      </c>
      <c r="F6865" s="188">
        <v>3122960</v>
      </c>
      <c r="G6865" t="s">
        <v>11955</v>
      </c>
    </row>
    <row r="6866" hidden="1" spans="1:7">
      <c r="A6866" t="s">
        <v>12854</v>
      </c>
      <c r="B6866" t="s">
        <v>12853</v>
      </c>
      <c r="C6866" s="188">
        <v>922740</v>
      </c>
      <c r="D6866" s="188">
        <v>443220</v>
      </c>
      <c r="E6866" s="188">
        <v>1520480</v>
      </c>
      <c r="F6866" s="188">
        <v>2886440</v>
      </c>
      <c r="G6866" t="s">
        <v>11955</v>
      </c>
    </row>
    <row r="6867" hidden="1" spans="1:7">
      <c r="A6867" t="s">
        <v>12855</v>
      </c>
      <c r="B6867" t="s">
        <v>4769</v>
      </c>
      <c r="C6867" s="188">
        <v>56122830</v>
      </c>
      <c r="D6867" s="188">
        <v>60080250</v>
      </c>
      <c r="E6867" s="188">
        <v>89253350</v>
      </c>
      <c r="F6867" s="188">
        <v>205456430</v>
      </c>
      <c r="G6867" t="s">
        <v>11955</v>
      </c>
    </row>
    <row r="6868" hidden="1" spans="1:7">
      <c r="A6868" t="s">
        <v>12856</v>
      </c>
      <c r="B6868" t="s">
        <v>12857</v>
      </c>
      <c r="C6868" s="188"/>
      <c r="D6868" s="188">
        <v>9720000</v>
      </c>
      <c r="E6868" s="188">
        <v>10602000</v>
      </c>
      <c r="F6868" s="188">
        <v>20322000</v>
      </c>
      <c r="G6868" t="s">
        <v>11955</v>
      </c>
    </row>
    <row r="6869" hidden="1" spans="1:7">
      <c r="A6869" t="s">
        <v>12858</v>
      </c>
      <c r="B6869" t="s">
        <v>12859</v>
      </c>
      <c r="C6869" s="188">
        <v>3135000</v>
      </c>
      <c r="D6869" s="188">
        <v>9000000</v>
      </c>
      <c r="E6869" s="188">
        <v>1750000</v>
      </c>
      <c r="F6869" s="188">
        <v>13885000</v>
      </c>
      <c r="G6869" t="s">
        <v>11955</v>
      </c>
    </row>
    <row r="6870" hidden="1" spans="1:7">
      <c r="A6870" t="s">
        <v>12860</v>
      </c>
      <c r="B6870" t="s">
        <v>6167</v>
      </c>
      <c r="C6870" s="188">
        <v>247500</v>
      </c>
      <c r="D6870" s="188">
        <v>244200</v>
      </c>
      <c r="E6870" s="188"/>
      <c r="F6870" s="188">
        <v>491700</v>
      </c>
      <c r="G6870" t="s">
        <v>11955</v>
      </c>
    </row>
    <row r="6871" hidden="1" spans="1:7">
      <c r="A6871" t="s">
        <v>12861</v>
      </c>
      <c r="B6871" t="s">
        <v>12862</v>
      </c>
      <c r="C6871" s="188"/>
      <c r="D6871" s="188">
        <v>114000</v>
      </c>
      <c r="E6871" s="188">
        <v>145600</v>
      </c>
      <c r="F6871" s="188">
        <v>259600</v>
      </c>
      <c r="G6871" t="s">
        <v>11955</v>
      </c>
    </row>
    <row r="6872" hidden="1" spans="1:7">
      <c r="A6872" t="s">
        <v>12863</v>
      </c>
      <c r="B6872" t="s">
        <v>12864</v>
      </c>
      <c r="C6872" s="188">
        <v>102000</v>
      </c>
      <c r="D6872" s="188">
        <v>145200</v>
      </c>
      <c r="E6872" s="188">
        <v>62700</v>
      </c>
      <c r="F6872" s="188">
        <v>309900</v>
      </c>
      <c r="G6872" t="s">
        <v>11955</v>
      </c>
    </row>
    <row r="6873" hidden="1" spans="1:7">
      <c r="A6873" t="s">
        <v>12865</v>
      </c>
      <c r="B6873" t="s">
        <v>4529</v>
      </c>
      <c r="C6873" s="188">
        <v>626400</v>
      </c>
      <c r="D6873" s="188">
        <v>626400</v>
      </c>
      <c r="E6873" s="188">
        <v>871200</v>
      </c>
      <c r="F6873" s="188">
        <v>2124000</v>
      </c>
      <c r="G6873" t="s">
        <v>11955</v>
      </c>
    </row>
    <row r="6874" hidden="1" spans="1:7">
      <c r="A6874" t="s">
        <v>12866</v>
      </c>
      <c r="B6874" t="s">
        <v>12867</v>
      </c>
      <c r="C6874" s="188"/>
      <c r="D6874" s="188">
        <v>2358000</v>
      </c>
      <c r="E6874" s="188">
        <v>2736000</v>
      </c>
      <c r="F6874" s="188">
        <v>5094000</v>
      </c>
      <c r="G6874" t="s">
        <v>11955</v>
      </c>
    </row>
    <row r="6875" hidden="1" spans="1:7">
      <c r="A6875" t="s">
        <v>12868</v>
      </c>
      <c r="B6875" t="s">
        <v>12869</v>
      </c>
      <c r="C6875" s="188">
        <v>6696000</v>
      </c>
      <c r="D6875" s="188">
        <v>15940800</v>
      </c>
      <c r="E6875" s="188">
        <v>17366400</v>
      </c>
      <c r="F6875" s="188">
        <v>40003200</v>
      </c>
      <c r="G6875" t="s">
        <v>11955</v>
      </c>
    </row>
    <row r="6876" hidden="1" spans="1:7">
      <c r="A6876" t="s">
        <v>12870</v>
      </c>
      <c r="B6876" t="s">
        <v>12871</v>
      </c>
      <c r="C6876" s="188">
        <v>9763200</v>
      </c>
      <c r="D6876" s="188">
        <v>11318400</v>
      </c>
      <c r="E6876" s="188">
        <v>12078000</v>
      </c>
      <c r="F6876" s="188">
        <v>33159600</v>
      </c>
      <c r="G6876" t="s">
        <v>11955</v>
      </c>
    </row>
    <row r="6877" hidden="1" spans="1:7">
      <c r="A6877" t="s">
        <v>12872</v>
      </c>
      <c r="B6877" t="s">
        <v>3446</v>
      </c>
      <c r="C6877" s="188"/>
      <c r="D6877" s="188">
        <v>-83600</v>
      </c>
      <c r="E6877" s="188">
        <v>4276800</v>
      </c>
      <c r="F6877" s="188">
        <v>4193200</v>
      </c>
      <c r="G6877" t="s">
        <v>11955</v>
      </c>
    </row>
    <row r="6878" hidden="1" spans="1:7">
      <c r="A6878" t="s">
        <v>12873</v>
      </c>
      <c r="B6878" t="s">
        <v>12874</v>
      </c>
      <c r="C6878" s="188">
        <v>12052800</v>
      </c>
      <c r="D6878" s="188">
        <v>14990400</v>
      </c>
      <c r="E6878" s="188">
        <v>15436800</v>
      </c>
      <c r="F6878" s="188">
        <v>42480000</v>
      </c>
      <c r="G6878" t="s">
        <v>11955</v>
      </c>
    </row>
    <row r="6879" hidden="1" spans="1:7">
      <c r="A6879" t="s">
        <v>12875</v>
      </c>
      <c r="B6879" t="s">
        <v>12876</v>
      </c>
      <c r="C6879" s="188">
        <v>396000</v>
      </c>
      <c r="D6879" s="188">
        <v>216000</v>
      </c>
      <c r="E6879" s="188">
        <v>360000</v>
      </c>
      <c r="F6879" s="188">
        <v>972000</v>
      </c>
      <c r="G6879" t="s">
        <v>11955</v>
      </c>
    </row>
    <row r="6880" hidden="1" spans="1:7">
      <c r="A6880" t="s">
        <v>12877</v>
      </c>
      <c r="B6880" t="s">
        <v>12878</v>
      </c>
      <c r="C6880" s="188">
        <v>79200</v>
      </c>
      <c r="D6880" s="188">
        <v>44550</v>
      </c>
      <c r="E6880" s="188">
        <v>13200</v>
      </c>
      <c r="F6880" s="188">
        <v>136950</v>
      </c>
      <c r="G6880" t="s">
        <v>11955</v>
      </c>
    </row>
    <row r="6881" hidden="1" spans="1:7">
      <c r="A6881" t="s">
        <v>12879</v>
      </c>
      <c r="B6881" t="s">
        <v>12880</v>
      </c>
      <c r="C6881" s="188">
        <v>2185080</v>
      </c>
      <c r="D6881" s="188">
        <v>661680</v>
      </c>
      <c r="E6881" s="188">
        <v>390800</v>
      </c>
      <c r="F6881" s="188">
        <v>3237560</v>
      </c>
      <c r="G6881" t="s">
        <v>11955</v>
      </c>
    </row>
    <row r="6882" hidden="1" spans="1:7">
      <c r="A6882" t="s">
        <v>12881</v>
      </c>
      <c r="B6882" t="s">
        <v>12882</v>
      </c>
      <c r="C6882" s="188"/>
      <c r="D6882" s="188">
        <v>4752000</v>
      </c>
      <c r="E6882" s="188">
        <v>10022400</v>
      </c>
      <c r="F6882" s="188">
        <v>14774400</v>
      </c>
      <c r="G6882" t="s">
        <v>11955</v>
      </c>
    </row>
    <row r="6883" hidden="1" spans="1:7">
      <c r="A6883" t="s">
        <v>12883</v>
      </c>
      <c r="B6883" t="s">
        <v>12884</v>
      </c>
      <c r="C6883" s="188"/>
      <c r="D6883" s="188">
        <v>7368000</v>
      </c>
      <c r="E6883" s="188">
        <v>4752000</v>
      </c>
      <c r="F6883" s="188">
        <v>12120000</v>
      </c>
      <c r="G6883" t="s">
        <v>11955</v>
      </c>
    </row>
    <row r="6884" hidden="1" spans="1:7">
      <c r="A6884" t="s">
        <v>12885</v>
      </c>
      <c r="B6884" t="s">
        <v>12886</v>
      </c>
      <c r="C6884" s="188">
        <v>1897140</v>
      </c>
      <c r="D6884" s="188">
        <v>1263040</v>
      </c>
      <c r="E6884" s="188">
        <v>1799100</v>
      </c>
      <c r="F6884" s="188">
        <v>4959280</v>
      </c>
      <c r="G6884" t="s">
        <v>11955</v>
      </c>
    </row>
    <row r="6885" hidden="1" spans="1:7">
      <c r="A6885" t="s">
        <v>12887</v>
      </c>
      <c r="B6885" t="s">
        <v>12888</v>
      </c>
      <c r="C6885" s="188">
        <v>692100</v>
      </c>
      <c r="D6885" s="188">
        <v>405600</v>
      </c>
      <c r="E6885" s="188">
        <v>454800</v>
      </c>
      <c r="F6885" s="188">
        <v>1552500</v>
      </c>
      <c r="G6885" t="s">
        <v>11955</v>
      </c>
    </row>
    <row r="6886" hidden="1" spans="1:7">
      <c r="A6886" t="s">
        <v>12889</v>
      </c>
      <c r="B6886" t="s">
        <v>12890</v>
      </c>
      <c r="C6886" s="188">
        <v>411000</v>
      </c>
      <c r="D6886" s="188"/>
      <c r="E6886" s="188">
        <v>249840</v>
      </c>
      <c r="F6886" s="188">
        <v>660840</v>
      </c>
      <c r="G6886" t="s">
        <v>11955</v>
      </c>
    </row>
    <row r="6887" hidden="1" spans="1:7">
      <c r="A6887" t="s">
        <v>12891</v>
      </c>
      <c r="B6887" t="s">
        <v>12892</v>
      </c>
      <c r="C6887" s="188">
        <v>326700</v>
      </c>
      <c r="D6887" s="188">
        <v>118800</v>
      </c>
      <c r="E6887" s="188">
        <v>118800</v>
      </c>
      <c r="F6887" s="188">
        <v>564300</v>
      </c>
      <c r="G6887" t="s">
        <v>11955</v>
      </c>
    </row>
    <row r="6888" hidden="1" spans="1:7">
      <c r="A6888" t="s">
        <v>12893</v>
      </c>
      <c r="B6888" t="s">
        <v>12894</v>
      </c>
      <c r="C6888" s="188">
        <v>1720800</v>
      </c>
      <c r="D6888" s="188">
        <v>1597380</v>
      </c>
      <c r="E6888" s="188">
        <v>485580</v>
      </c>
      <c r="F6888" s="188">
        <v>3803760</v>
      </c>
      <c r="G6888" t="s">
        <v>11955</v>
      </c>
    </row>
    <row r="6889" hidden="1" spans="1:7">
      <c r="A6889" t="s">
        <v>12895</v>
      </c>
      <c r="B6889" t="s">
        <v>9723</v>
      </c>
      <c r="C6889" s="188">
        <v>95550</v>
      </c>
      <c r="D6889" s="188">
        <v>61500</v>
      </c>
      <c r="E6889" s="188">
        <v>71950</v>
      </c>
      <c r="F6889" s="188">
        <v>229000</v>
      </c>
      <c r="G6889" t="s">
        <v>11955</v>
      </c>
    </row>
    <row r="6890" hidden="1" spans="1:7">
      <c r="A6890" t="s">
        <v>12896</v>
      </c>
      <c r="B6890" t="s">
        <v>12897</v>
      </c>
      <c r="C6890" s="188"/>
      <c r="D6890" s="188">
        <v>154800</v>
      </c>
      <c r="E6890" s="188">
        <v>230400</v>
      </c>
      <c r="F6890" s="188">
        <v>385200</v>
      </c>
      <c r="G6890" t="s">
        <v>11955</v>
      </c>
    </row>
    <row r="6891" hidden="1" spans="1:7">
      <c r="A6891" t="s">
        <v>12898</v>
      </c>
      <c r="B6891" t="s">
        <v>12899</v>
      </c>
      <c r="C6891" s="188"/>
      <c r="D6891" s="188">
        <v>92400</v>
      </c>
      <c r="E6891" s="188">
        <v>62700</v>
      </c>
      <c r="F6891" s="188">
        <v>155100</v>
      </c>
      <c r="G6891" t="s">
        <v>11955</v>
      </c>
    </row>
    <row r="6892" hidden="1" spans="1:7">
      <c r="A6892" t="s">
        <v>12900</v>
      </c>
      <c r="B6892" t="s">
        <v>7895</v>
      </c>
      <c r="C6892" s="188">
        <v>1079900</v>
      </c>
      <c r="D6892" s="188">
        <v>425400</v>
      </c>
      <c r="E6892" s="188">
        <v>677240</v>
      </c>
      <c r="F6892" s="188">
        <v>2182540</v>
      </c>
      <c r="G6892" t="s">
        <v>11955</v>
      </c>
    </row>
    <row r="6893" hidden="1" spans="1:7">
      <c r="A6893" t="s">
        <v>12901</v>
      </c>
      <c r="B6893" t="s">
        <v>12902</v>
      </c>
      <c r="C6893" s="188">
        <v>99660</v>
      </c>
      <c r="D6893" s="188">
        <v>458100</v>
      </c>
      <c r="E6893" s="188">
        <v>138600</v>
      </c>
      <c r="F6893" s="188">
        <v>696360</v>
      </c>
      <c r="G6893" t="s">
        <v>11955</v>
      </c>
    </row>
    <row r="6894" hidden="1" spans="1:7">
      <c r="A6894" t="s">
        <v>12903</v>
      </c>
      <c r="B6894" t="s">
        <v>12904</v>
      </c>
      <c r="C6894" s="188">
        <v>276900</v>
      </c>
      <c r="D6894" s="188">
        <v>596820</v>
      </c>
      <c r="E6894" s="188">
        <v>154800</v>
      </c>
      <c r="F6894" s="188">
        <v>1028520</v>
      </c>
      <c r="G6894" t="s">
        <v>11955</v>
      </c>
    </row>
    <row r="6895" hidden="1" spans="1:7">
      <c r="A6895" t="s">
        <v>12905</v>
      </c>
      <c r="B6895" t="s">
        <v>12906</v>
      </c>
      <c r="C6895" s="188"/>
      <c r="D6895" s="188"/>
      <c r="E6895" s="188">
        <v>376200</v>
      </c>
      <c r="F6895" s="188">
        <v>376200</v>
      </c>
      <c r="G6895" t="s">
        <v>11955</v>
      </c>
    </row>
    <row r="6896" hidden="1" spans="1:7">
      <c r="A6896" t="s">
        <v>12907</v>
      </c>
      <c r="B6896" t="s">
        <v>12908</v>
      </c>
      <c r="C6896" s="188">
        <v>337320</v>
      </c>
      <c r="D6896" s="188">
        <v>237600</v>
      </c>
      <c r="E6896" s="188">
        <v>237600</v>
      </c>
      <c r="F6896" s="188">
        <v>812520</v>
      </c>
      <c r="G6896" t="s">
        <v>11955</v>
      </c>
    </row>
    <row r="6897" hidden="1" spans="1:7">
      <c r="A6897" t="s">
        <v>12909</v>
      </c>
      <c r="B6897" t="s">
        <v>12910</v>
      </c>
      <c r="C6897" s="188">
        <v>195120</v>
      </c>
      <c r="D6897" s="188">
        <v>122100</v>
      </c>
      <c r="E6897" s="188">
        <v>163200</v>
      </c>
      <c r="F6897" s="188">
        <v>480420</v>
      </c>
      <c r="G6897" t="s">
        <v>11955</v>
      </c>
    </row>
    <row r="6898" hidden="1" spans="1:7">
      <c r="A6898" t="s">
        <v>12911</v>
      </c>
      <c r="B6898" t="s">
        <v>12912</v>
      </c>
      <c r="C6898" s="188">
        <v>4762800</v>
      </c>
      <c r="D6898" s="188">
        <v>7414800</v>
      </c>
      <c r="E6898" s="188">
        <v>7386600</v>
      </c>
      <c r="F6898" s="188">
        <v>19564200</v>
      </c>
      <c r="G6898" t="s">
        <v>11955</v>
      </c>
    </row>
    <row r="6899" hidden="1" spans="1:7">
      <c r="A6899" t="s">
        <v>12913</v>
      </c>
      <c r="B6899" t="s">
        <v>12914</v>
      </c>
      <c r="C6899" s="188">
        <v>139770</v>
      </c>
      <c r="D6899" s="188">
        <v>51000</v>
      </c>
      <c r="E6899" s="188">
        <v>93000</v>
      </c>
      <c r="F6899" s="188">
        <v>283770</v>
      </c>
      <c r="G6899" t="s">
        <v>11955</v>
      </c>
    </row>
    <row r="6900" hidden="1" spans="1:7">
      <c r="A6900" t="s">
        <v>12915</v>
      </c>
      <c r="B6900" t="s">
        <v>12916</v>
      </c>
      <c r="C6900" s="188">
        <v>302100</v>
      </c>
      <c r="D6900" s="188">
        <v>177540</v>
      </c>
      <c r="E6900" s="188">
        <v>180840</v>
      </c>
      <c r="F6900" s="188">
        <v>660480</v>
      </c>
      <c r="G6900" t="s">
        <v>11955</v>
      </c>
    </row>
    <row r="6901" hidden="1" spans="1:7">
      <c r="A6901" t="s">
        <v>12917</v>
      </c>
      <c r="B6901" t="s">
        <v>12918</v>
      </c>
      <c r="C6901" s="188">
        <v>110880</v>
      </c>
      <c r="D6901" s="188">
        <v>118800</v>
      </c>
      <c r="E6901" s="188">
        <v>122100</v>
      </c>
      <c r="F6901" s="188">
        <v>351780</v>
      </c>
      <c r="G6901" t="s">
        <v>11955</v>
      </c>
    </row>
    <row r="6902" hidden="1" spans="1:7">
      <c r="A6902" t="s">
        <v>12919</v>
      </c>
      <c r="B6902" t="s">
        <v>12920</v>
      </c>
      <c r="C6902" s="188">
        <v>892080</v>
      </c>
      <c r="D6902" s="188">
        <v>402600</v>
      </c>
      <c r="E6902" s="188">
        <v>436740</v>
      </c>
      <c r="F6902" s="188">
        <v>1731420</v>
      </c>
      <c r="G6902" t="s">
        <v>11955</v>
      </c>
    </row>
    <row r="6903" hidden="1" spans="1:7">
      <c r="A6903" t="s">
        <v>12921</v>
      </c>
      <c r="B6903" t="s">
        <v>12922</v>
      </c>
      <c r="C6903" s="188">
        <v>1112400</v>
      </c>
      <c r="D6903" s="188">
        <v>5702400</v>
      </c>
      <c r="E6903" s="188">
        <v>9288000</v>
      </c>
      <c r="F6903" s="188">
        <v>16102800</v>
      </c>
      <c r="G6903" t="s">
        <v>11955</v>
      </c>
    </row>
    <row r="6904" hidden="1" spans="1:7">
      <c r="A6904" t="s">
        <v>12923</v>
      </c>
      <c r="B6904" t="s">
        <v>12924</v>
      </c>
      <c r="C6904" s="188">
        <v>9633600</v>
      </c>
      <c r="D6904" s="188">
        <v>9028800</v>
      </c>
      <c r="E6904" s="188">
        <v>12830400</v>
      </c>
      <c r="F6904" s="188">
        <v>31492800</v>
      </c>
      <c r="G6904" t="s">
        <v>11955</v>
      </c>
    </row>
    <row r="6905" hidden="1" spans="1:7">
      <c r="A6905" t="s">
        <v>12925</v>
      </c>
      <c r="B6905" t="s">
        <v>12926</v>
      </c>
      <c r="C6905" s="188">
        <v>3144000</v>
      </c>
      <c r="D6905" s="188">
        <v>3960000</v>
      </c>
      <c r="E6905" s="188">
        <v>5850000</v>
      </c>
      <c r="F6905" s="188">
        <v>12954000</v>
      </c>
      <c r="G6905" t="s">
        <v>11955</v>
      </c>
    </row>
    <row r="6906" hidden="1" spans="1:7">
      <c r="A6906" t="s">
        <v>12927</v>
      </c>
      <c r="B6906" t="s">
        <v>12928</v>
      </c>
      <c r="C6906" s="188"/>
      <c r="D6906" s="188">
        <v>138300</v>
      </c>
      <c r="E6906" s="188"/>
      <c r="F6906" s="188">
        <v>138300</v>
      </c>
      <c r="G6906" t="s">
        <v>11955</v>
      </c>
    </row>
    <row r="6907" hidden="1" spans="1:7">
      <c r="A6907" t="s">
        <v>12929</v>
      </c>
      <c r="B6907" t="s">
        <v>12930</v>
      </c>
      <c r="C6907" s="188">
        <v>4183500</v>
      </c>
      <c r="D6907" s="188">
        <v>1980000</v>
      </c>
      <c r="E6907" s="188">
        <v>2293500</v>
      </c>
      <c r="F6907" s="188">
        <v>8457000</v>
      </c>
      <c r="G6907" t="s">
        <v>11955</v>
      </c>
    </row>
    <row r="6908" hidden="1" spans="1:7">
      <c r="A6908" t="s">
        <v>12931</v>
      </c>
      <c r="B6908" t="s">
        <v>12932</v>
      </c>
      <c r="C6908" s="188">
        <v>236700</v>
      </c>
      <c r="D6908" s="188">
        <v>403200</v>
      </c>
      <c r="E6908" s="188">
        <v>313200</v>
      </c>
      <c r="F6908" s="188">
        <v>953100</v>
      </c>
      <c r="G6908" t="s">
        <v>11955</v>
      </c>
    </row>
    <row r="6909" hidden="1" spans="1:7">
      <c r="A6909" t="s">
        <v>12933</v>
      </c>
      <c r="B6909" t="s">
        <v>12934</v>
      </c>
      <c r="C6909" s="188">
        <v>111600</v>
      </c>
      <c r="D6909" s="188"/>
      <c r="E6909" s="188"/>
      <c r="F6909" s="188">
        <v>111600</v>
      </c>
      <c r="G6909" t="s">
        <v>11955</v>
      </c>
    </row>
    <row r="6910" hidden="1" spans="1:7">
      <c r="A6910" t="s">
        <v>12935</v>
      </c>
      <c r="B6910" t="s">
        <v>12936</v>
      </c>
      <c r="C6910" s="188"/>
      <c r="D6910" s="188">
        <v>756000</v>
      </c>
      <c r="E6910" s="188"/>
      <c r="F6910" s="188">
        <v>756000</v>
      </c>
      <c r="G6910" t="s">
        <v>11955</v>
      </c>
    </row>
    <row r="6911" hidden="1" spans="1:7">
      <c r="A6911" t="s">
        <v>12937</v>
      </c>
      <c r="B6911" t="s">
        <v>12938</v>
      </c>
      <c r="C6911" s="188">
        <v>415780</v>
      </c>
      <c r="D6911" s="188">
        <v>219450</v>
      </c>
      <c r="E6911" s="188">
        <v>206000</v>
      </c>
      <c r="F6911" s="188">
        <v>841230</v>
      </c>
      <c r="G6911" t="s">
        <v>11955</v>
      </c>
    </row>
    <row r="6912" hidden="1" spans="1:7">
      <c r="A6912" t="s">
        <v>12939</v>
      </c>
      <c r="B6912" t="s">
        <v>12940</v>
      </c>
      <c r="C6912" s="188">
        <v>309600</v>
      </c>
      <c r="D6912" s="188">
        <v>388800</v>
      </c>
      <c r="E6912" s="188">
        <v>226800</v>
      </c>
      <c r="F6912" s="188">
        <v>925200</v>
      </c>
      <c r="G6912" t="s">
        <v>11955</v>
      </c>
    </row>
    <row r="6913" hidden="1" spans="1:7">
      <c r="A6913" t="s">
        <v>12941</v>
      </c>
      <c r="B6913" t="s">
        <v>12942</v>
      </c>
      <c r="C6913" s="188">
        <v>92400</v>
      </c>
      <c r="D6913" s="188">
        <v>115200</v>
      </c>
      <c r="E6913" s="188">
        <v>90750</v>
      </c>
      <c r="F6913" s="188">
        <v>298350</v>
      </c>
      <c r="G6913" t="s">
        <v>11955</v>
      </c>
    </row>
    <row r="6914" hidden="1" spans="1:7">
      <c r="A6914" t="s">
        <v>12943</v>
      </c>
      <c r="B6914" t="s">
        <v>12944</v>
      </c>
      <c r="C6914" s="188"/>
      <c r="D6914" s="188">
        <v>993600</v>
      </c>
      <c r="E6914" s="188">
        <v>756000</v>
      </c>
      <c r="F6914" s="188">
        <v>1749600</v>
      </c>
      <c r="G6914" t="s">
        <v>11955</v>
      </c>
    </row>
    <row r="6915" hidden="1" spans="1:7">
      <c r="A6915" t="s">
        <v>12945</v>
      </c>
      <c r="B6915" t="s">
        <v>12946</v>
      </c>
      <c r="C6915" s="188">
        <v>306900</v>
      </c>
      <c r="D6915" s="188">
        <v>582450</v>
      </c>
      <c r="E6915" s="188">
        <v>396900</v>
      </c>
      <c r="F6915" s="188">
        <v>1286250</v>
      </c>
      <c r="G6915" t="s">
        <v>11955</v>
      </c>
    </row>
    <row r="6916" hidden="1" spans="1:7">
      <c r="A6916" t="s">
        <v>12947</v>
      </c>
      <c r="B6916" t="s">
        <v>12948</v>
      </c>
      <c r="C6916" s="188">
        <v>8874000</v>
      </c>
      <c r="D6916" s="188">
        <v>21204000</v>
      </c>
      <c r="E6916" s="188">
        <v>21831000</v>
      </c>
      <c r="F6916" s="188">
        <v>51909000</v>
      </c>
      <c r="G6916" t="s">
        <v>11955</v>
      </c>
    </row>
    <row r="6917" hidden="1" spans="1:7">
      <c r="A6917" t="s">
        <v>12949</v>
      </c>
      <c r="B6917" t="s">
        <v>12950</v>
      </c>
      <c r="C6917" s="188">
        <v>239100</v>
      </c>
      <c r="D6917" s="188">
        <v>319050</v>
      </c>
      <c r="E6917" s="188">
        <v>200700</v>
      </c>
      <c r="F6917" s="188">
        <v>758850</v>
      </c>
      <c r="G6917" t="s">
        <v>11955</v>
      </c>
    </row>
    <row r="6918" hidden="1" spans="1:7">
      <c r="A6918" t="s">
        <v>12951</v>
      </c>
      <c r="B6918" t="s">
        <v>12952</v>
      </c>
      <c r="C6918" s="188">
        <v>151200</v>
      </c>
      <c r="D6918" s="188">
        <v>302400</v>
      </c>
      <c r="E6918" s="188"/>
      <c r="F6918" s="188">
        <v>453600</v>
      </c>
      <c r="G6918" t="s">
        <v>11955</v>
      </c>
    </row>
    <row r="6919" hidden="1" spans="1:7">
      <c r="A6919" t="s">
        <v>12953</v>
      </c>
      <c r="B6919" t="s">
        <v>12954</v>
      </c>
      <c r="C6919" s="188">
        <v>378000</v>
      </c>
      <c r="D6919" s="188">
        <v>378000</v>
      </c>
      <c r="E6919" s="188">
        <v>675000</v>
      </c>
      <c r="F6919" s="188">
        <v>1431000</v>
      </c>
      <c r="G6919" t="s">
        <v>11955</v>
      </c>
    </row>
    <row r="6920" hidden="1" spans="1:7">
      <c r="A6920" t="s">
        <v>12955</v>
      </c>
      <c r="B6920" t="s">
        <v>12956</v>
      </c>
      <c r="C6920" s="188">
        <v>8380800</v>
      </c>
      <c r="D6920" s="188"/>
      <c r="E6920" s="188">
        <v>9590400</v>
      </c>
      <c r="F6920" s="188">
        <v>17971200</v>
      </c>
      <c r="G6920" t="s">
        <v>11955</v>
      </c>
    </row>
    <row r="6921" hidden="1" spans="1:7">
      <c r="A6921" t="s">
        <v>12957</v>
      </c>
      <c r="B6921" t="s">
        <v>12958</v>
      </c>
      <c r="C6921" s="188">
        <v>270000</v>
      </c>
      <c r="D6921" s="188"/>
      <c r="E6921" s="188">
        <v>151200</v>
      </c>
      <c r="F6921" s="188">
        <v>421200</v>
      </c>
      <c r="G6921" t="s">
        <v>11955</v>
      </c>
    </row>
    <row r="6922" hidden="1" spans="1:7">
      <c r="A6922" t="s">
        <v>12959</v>
      </c>
      <c r="B6922" t="s">
        <v>12960</v>
      </c>
      <c r="C6922" s="188">
        <v>396000</v>
      </c>
      <c r="D6922" s="188">
        <v>313200</v>
      </c>
      <c r="E6922" s="188">
        <v>237600</v>
      </c>
      <c r="F6922" s="188">
        <v>946800</v>
      </c>
      <c r="G6922" t="s">
        <v>11955</v>
      </c>
    </row>
    <row r="6923" hidden="1" spans="1:7">
      <c r="A6923" t="s">
        <v>12961</v>
      </c>
      <c r="B6923" t="s">
        <v>12962</v>
      </c>
      <c r="C6923" s="188">
        <v>151200</v>
      </c>
      <c r="D6923" s="188">
        <v>151200</v>
      </c>
      <c r="E6923" s="188">
        <v>1980000</v>
      </c>
      <c r="F6923" s="188">
        <v>2282400</v>
      </c>
      <c r="G6923" t="s">
        <v>11955</v>
      </c>
    </row>
    <row r="6924" hidden="1" spans="1:7">
      <c r="A6924" t="s">
        <v>12963</v>
      </c>
      <c r="B6924" t="s">
        <v>12964</v>
      </c>
      <c r="C6924" s="188"/>
      <c r="D6924" s="188"/>
      <c r="E6924" s="188">
        <v>87360</v>
      </c>
      <c r="F6924" s="188">
        <v>87360</v>
      </c>
      <c r="G6924" t="s">
        <v>11955</v>
      </c>
    </row>
    <row r="6925" hidden="1" spans="1:7">
      <c r="A6925" t="s">
        <v>12965</v>
      </c>
      <c r="B6925" t="s">
        <v>12966</v>
      </c>
      <c r="C6925" s="188">
        <v>8283600</v>
      </c>
      <c r="D6925" s="188">
        <v>752400</v>
      </c>
      <c r="E6925" s="188">
        <v>5504400</v>
      </c>
      <c r="F6925" s="188">
        <v>14540400</v>
      </c>
      <c r="G6925" t="s">
        <v>11955</v>
      </c>
    </row>
    <row r="6926" hidden="1" spans="1:7">
      <c r="A6926" t="s">
        <v>12967</v>
      </c>
      <c r="B6926" t="s">
        <v>3659</v>
      </c>
      <c r="C6926" s="188"/>
      <c r="D6926" s="188">
        <v>75600</v>
      </c>
      <c r="E6926" s="188"/>
      <c r="F6926" s="188">
        <v>75600</v>
      </c>
      <c r="G6926" t="s">
        <v>11955</v>
      </c>
    </row>
    <row r="6927" hidden="1" spans="1:7">
      <c r="A6927" t="s">
        <v>12968</v>
      </c>
      <c r="B6927" t="s">
        <v>12969</v>
      </c>
      <c r="C6927" s="188">
        <v>99660</v>
      </c>
      <c r="D6927" s="188">
        <v>122100</v>
      </c>
      <c r="E6927" s="188">
        <v>118140</v>
      </c>
      <c r="F6927" s="188">
        <v>339900</v>
      </c>
      <c r="G6927" t="s">
        <v>11955</v>
      </c>
    </row>
    <row r="6928" hidden="1" spans="1:7">
      <c r="A6928" t="s">
        <v>12970</v>
      </c>
      <c r="B6928" t="s">
        <v>12971</v>
      </c>
      <c r="C6928" s="188">
        <v>2376000</v>
      </c>
      <c r="D6928" s="188">
        <v>4730400</v>
      </c>
      <c r="E6928" s="188">
        <v>4276800</v>
      </c>
      <c r="F6928" s="188">
        <v>11383200</v>
      </c>
      <c r="G6928" t="s">
        <v>11955</v>
      </c>
    </row>
    <row r="6929" hidden="1" spans="1:7">
      <c r="A6929" t="s">
        <v>12972</v>
      </c>
      <c r="B6929" t="s">
        <v>12973</v>
      </c>
      <c r="C6929" s="188">
        <v>75600</v>
      </c>
      <c r="D6929" s="188"/>
      <c r="E6929" s="188"/>
      <c r="F6929" s="188">
        <v>75600</v>
      </c>
      <c r="G6929" t="s">
        <v>11955</v>
      </c>
    </row>
    <row r="6930" hidden="1" spans="1:7">
      <c r="A6930" t="s">
        <v>12974</v>
      </c>
      <c r="B6930" t="s">
        <v>12975</v>
      </c>
      <c r="C6930" s="188"/>
      <c r="D6930" s="188">
        <v>217110</v>
      </c>
      <c r="E6930" s="188">
        <v>105000</v>
      </c>
      <c r="F6930" s="188">
        <v>322110</v>
      </c>
      <c r="G6930" t="s">
        <v>11955</v>
      </c>
    </row>
    <row r="6931" hidden="1" spans="1:7">
      <c r="A6931" t="s">
        <v>12976</v>
      </c>
      <c r="B6931" t="s">
        <v>7963</v>
      </c>
      <c r="C6931" s="188">
        <v>2697000</v>
      </c>
      <c r="D6931" s="188">
        <v>9504000</v>
      </c>
      <c r="E6931" s="188">
        <v>11394000</v>
      </c>
      <c r="F6931" s="188">
        <v>23595000</v>
      </c>
      <c r="G6931" t="s">
        <v>11955</v>
      </c>
    </row>
    <row r="6932" hidden="1" spans="1:7">
      <c r="A6932" t="s">
        <v>12977</v>
      </c>
      <c r="B6932" t="s">
        <v>12978</v>
      </c>
      <c r="C6932" s="188">
        <v>158400</v>
      </c>
      <c r="D6932" s="188">
        <v>158400</v>
      </c>
      <c r="E6932" s="188">
        <v>224400</v>
      </c>
      <c r="F6932" s="188">
        <v>541200</v>
      </c>
      <c r="G6932" t="s">
        <v>11955</v>
      </c>
    </row>
    <row r="6933" hidden="1" spans="1:7">
      <c r="A6933" t="s">
        <v>12979</v>
      </c>
      <c r="B6933" t="s">
        <v>12980</v>
      </c>
      <c r="C6933" s="188">
        <v>309600</v>
      </c>
      <c r="D6933" s="188">
        <v>396000</v>
      </c>
      <c r="E6933" s="188">
        <v>309600</v>
      </c>
      <c r="F6933" s="188">
        <v>1015200</v>
      </c>
      <c r="G6933" t="s">
        <v>11955</v>
      </c>
    </row>
    <row r="6934" hidden="1" spans="1:7">
      <c r="A6934" t="s">
        <v>12981</v>
      </c>
      <c r="B6934" t="s">
        <v>4241</v>
      </c>
      <c r="C6934" s="188">
        <v>18000</v>
      </c>
      <c r="D6934" s="188">
        <v>576000</v>
      </c>
      <c r="E6934" s="188"/>
      <c r="F6934" s="188">
        <v>594000</v>
      </c>
      <c r="G6934" t="s">
        <v>11955</v>
      </c>
    </row>
    <row r="6935" hidden="1" spans="1:7">
      <c r="A6935" t="s">
        <v>12982</v>
      </c>
      <c r="B6935" t="s">
        <v>12983</v>
      </c>
      <c r="C6935" s="188">
        <v>12690000</v>
      </c>
      <c r="D6935" s="188">
        <v>21600000</v>
      </c>
      <c r="E6935" s="188">
        <v>18270000</v>
      </c>
      <c r="F6935" s="188">
        <v>52560000</v>
      </c>
      <c r="G6935" t="s">
        <v>11955</v>
      </c>
    </row>
    <row r="6936" hidden="1" spans="1:7">
      <c r="A6936" t="s">
        <v>12984</v>
      </c>
      <c r="B6936" t="s">
        <v>12985</v>
      </c>
      <c r="C6936" s="188">
        <v>8795700</v>
      </c>
      <c r="D6936" s="188">
        <v>9504000</v>
      </c>
      <c r="E6936" s="188">
        <v>9504000</v>
      </c>
      <c r="F6936" s="188">
        <v>27803700</v>
      </c>
      <c r="G6936" t="s">
        <v>11955</v>
      </c>
    </row>
    <row r="6937" hidden="1" spans="1:7">
      <c r="A6937" t="s">
        <v>12986</v>
      </c>
      <c r="B6937" t="s">
        <v>12987</v>
      </c>
      <c r="C6937" s="188">
        <v>126600</v>
      </c>
      <c r="D6937" s="188"/>
      <c r="E6937" s="188">
        <v>168000</v>
      </c>
      <c r="F6937" s="188">
        <v>294600</v>
      </c>
      <c r="G6937" t="s">
        <v>11955</v>
      </c>
    </row>
    <row r="6938" hidden="1" spans="1:7">
      <c r="A6938" t="s">
        <v>12988</v>
      </c>
      <c r="B6938" t="s">
        <v>12989</v>
      </c>
      <c r="C6938" s="188"/>
      <c r="D6938" s="188">
        <v>333540</v>
      </c>
      <c r="E6938" s="188">
        <v>3987720</v>
      </c>
      <c r="F6938" s="188">
        <v>4321260</v>
      </c>
      <c r="G6938" t="s">
        <v>11955</v>
      </c>
    </row>
    <row r="6939" hidden="1" spans="1:7">
      <c r="A6939" t="s">
        <v>12990</v>
      </c>
      <c r="B6939" t="s">
        <v>12991</v>
      </c>
      <c r="C6939" s="188">
        <v>79200</v>
      </c>
      <c r="D6939" s="188"/>
      <c r="E6939" s="188"/>
      <c r="F6939" s="188">
        <v>79200</v>
      </c>
      <c r="G6939" t="s">
        <v>11955</v>
      </c>
    </row>
    <row r="6940" hidden="1" spans="1:7">
      <c r="A6940" t="s">
        <v>12992</v>
      </c>
      <c r="B6940" t="s">
        <v>12993</v>
      </c>
      <c r="C6940" s="188">
        <v>562700</v>
      </c>
      <c r="D6940" s="188">
        <v>138560</v>
      </c>
      <c r="E6940" s="188">
        <v>152210</v>
      </c>
      <c r="F6940" s="188">
        <v>853470</v>
      </c>
      <c r="G6940" t="s">
        <v>11955</v>
      </c>
    </row>
    <row r="6941" hidden="1" spans="1:7">
      <c r="A6941" t="s">
        <v>12994</v>
      </c>
      <c r="B6941" t="s">
        <v>12995</v>
      </c>
      <c r="C6941" s="188"/>
      <c r="D6941" s="188">
        <v>302400</v>
      </c>
      <c r="E6941" s="188">
        <v>475200</v>
      </c>
      <c r="F6941" s="188">
        <v>777600</v>
      </c>
      <c r="G6941" t="s">
        <v>11955</v>
      </c>
    </row>
    <row r="6942" hidden="1" spans="1:7">
      <c r="A6942" t="s">
        <v>12996</v>
      </c>
      <c r="B6942" t="s">
        <v>12997</v>
      </c>
      <c r="C6942" s="188">
        <v>3780000</v>
      </c>
      <c r="D6942" s="188">
        <v>180000</v>
      </c>
      <c r="E6942" s="188">
        <v>627000</v>
      </c>
      <c r="F6942" s="188">
        <v>4587000</v>
      </c>
      <c r="G6942" t="s">
        <v>11955</v>
      </c>
    </row>
    <row r="6943" hidden="1" spans="1:7">
      <c r="A6943" t="s">
        <v>12998</v>
      </c>
      <c r="B6943" t="s">
        <v>12999</v>
      </c>
      <c r="C6943" s="188">
        <v>92400</v>
      </c>
      <c r="D6943" s="188"/>
      <c r="E6943" s="188"/>
      <c r="F6943" s="188">
        <v>92400</v>
      </c>
      <c r="G6943" t="s">
        <v>11955</v>
      </c>
    </row>
    <row r="6944" hidden="1" spans="1:7">
      <c r="A6944" t="s">
        <v>13000</v>
      </c>
      <c r="B6944" t="s">
        <v>13001</v>
      </c>
      <c r="C6944" s="188">
        <v>25290000</v>
      </c>
      <c r="D6944" s="188">
        <v>59778000</v>
      </c>
      <c r="E6944" s="188">
        <v>55939500</v>
      </c>
      <c r="F6944" s="188">
        <v>141007500</v>
      </c>
      <c r="G6944" t="s">
        <v>11955</v>
      </c>
    </row>
    <row r="6945" hidden="1" spans="1:7">
      <c r="A6945" t="s">
        <v>13002</v>
      </c>
      <c r="B6945" t="s">
        <v>13003</v>
      </c>
      <c r="C6945" s="188">
        <v>396000</v>
      </c>
      <c r="D6945" s="188">
        <v>396000</v>
      </c>
      <c r="E6945" s="188">
        <v>396000</v>
      </c>
      <c r="F6945" s="188">
        <v>1188000</v>
      </c>
      <c r="G6945" t="s">
        <v>11955</v>
      </c>
    </row>
    <row r="6946" hidden="1" spans="1:7">
      <c r="A6946" t="s">
        <v>13004</v>
      </c>
      <c r="B6946" t="s">
        <v>13005</v>
      </c>
      <c r="C6946" s="188">
        <v>4986000</v>
      </c>
      <c r="D6946" s="188">
        <v>43754400</v>
      </c>
      <c r="E6946" s="188">
        <v>60753600</v>
      </c>
      <c r="F6946" s="188">
        <v>109494000</v>
      </c>
      <c r="G6946" t="s">
        <v>11955</v>
      </c>
    </row>
    <row r="6947" hidden="1" spans="1:7">
      <c r="A6947" t="s">
        <v>13006</v>
      </c>
      <c r="B6947" t="s">
        <v>13007</v>
      </c>
      <c r="C6947" s="188">
        <v>10713600</v>
      </c>
      <c r="D6947" s="188">
        <v>18576000</v>
      </c>
      <c r="E6947" s="188">
        <v>14256000</v>
      </c>
      <c r="F6947" s="188">
        <v>43545600</v>
      </c>
      <c r="G6947" t="s">
        <v>11955</v>
      </c>
    </row>
    <row r="6948" hidden="1" spans="1:7">
      <c r="A6948" t="s">
        <v>13008</v>
      </c>
      <c r="B6948" t="s">
        <v>13009</v>
      </c>
      <c r="C6948" s="188">
        <v>4752000</v>
      </c>
      <c r="D6948" s="188">
        <v>14256000</v>
      </c>
      <c r="E6948" s="188">
        <v>21287200</v>
      </c>
      <c r="F6948" s="188">
        <v>40295200</v>
      </c>
      <c r="G6948" t="s">
        <v>11955</v>
      </c>
    </row>
    <row r="6949" hidden="1" spans="1:7">
      <c r="A6949" t="s">
        <v>13010</v>
      </c>
      <c r="B6949" t="s">
        <v>13011</v>
      </c>
      <c r="C6949" s="188">
        <v>24072000</v>
      </c>
      <c r="D6949" s="188">
        <v>58941000</v>
      </c>
      <c r="E6949" s="188">
        <v>58314000</v>
      </c>
      <c r="F6949" s="188">
        <v>141327000</v>
      </c>
      <c r="G6949" t="s">
        <v>11955</v>
      </c>
    </row>
    <row r="6950" hidden="1" spans="1:7">
      <c r="A6950" t="s">
        <v>13012</v>
      </c>
      <c r="B6950" t="s">
        <v>5241</v>
      </c>
      <c r="C6950" s="188"/>
      <c r="D6950" s="188"/>
      <c r="E6950" s="188">
        <v>4752000</v>
      </c>
      <c r="F6950" s="188">
        <v>4752000</v>
      </c>
      <c r="G6950" t="s">
        <v>11955</v>
      </c>
    </row>
    <row r="6951" hidden="1" spans="1:7">
      <c r="A6951" t="s">
        <v>13013</v>
      </c>
      <c r="B6951" t="s">
        <v>13014</v>
      </c>
      <c r="C6951" s="188">
        <v>14381900</v>
      </c>
      <c r="D6951" s="188">
        <v>6268520</v>
      </c>
      <c r="E6951" s="188">
        <v>8673780</v>
      </c>
      <c r="F6951" s="188">
        <v>29324200</v>
      </c>
      <c r="G6951" t="s">
        <v>11955</v>
      </c>
    </row>
    <row r="6952" hidden="1" spans="1:7">
      <c r="A6952" t="s">
        <v>13015</v>
      </c>
      <c r="B6952" t="s">
        <v>13016</v>
      </c>
      <c r="C6952" s="188">
        <v>1845660</v>
      </c>
      <c r="D6952" s="188">
        <v>1575560</v>
      </c>
      <c r="E6952" s="188">
        <v>1110480</v>
      </c>
      <c r="F6952" s="188">
        <v>4531700</v>
      </c>
      <c r="G6952" t="s">
        <v>11955</v>
      </c>
    </row>
    <row r="6953" hidden="1" spans="1:7">
      <c r="A6953" t="s">
        <v>13017</v>
      </c>
      <c r="B6953" t="s">
        <v>13018</v>
      </c>
      <c r="C6953" s="188">
        <v>17019200</v>
      </c>
      <c r="D6953" s="188">
        <v>17582400</v>
      </c>
      <c r="E6953" s="188">
        <v>20882400</v>
      </c>
      <c r="F6953" s="188">
        <v>55484000</v>
      </c>
      <c r="G6953" t="s">
        <v>11955</v>
      </c>
    </row>
    <row r="6954" hidden="1" spans="1:7">
      <c r="A6954" t="s">
        <v>13019</v>
      </c>
      <c r="B6954" t="s">
        <v>13020</v>
      </c>
      <c r="C6954" s="188">
        <v>151200</v>
      </c>
      <c r="D6954" s="188"/>
      <c r="E6954" s="188">
        <v>151200</v>
      </c>
      <c r="F6954" s="188">
        <v>302400</v>
      </c>
      <c r="G6954" t="s">
        <v>11955</v>
      </c>
    </row>
    <row r="6955" hidden="1" spans="1:7">
      <c r="A6955" t="s">
        <v>13021</v>
      </c>
      <c r="B6955" t="s">
        <v>13022</v>
      </c>
      <c r="C6955" s="188">
        <v>8796000</v>
      </c>
      <c r="D6955" s="188">
        <v>1254000</v>
      </c>
      <c r="E6955" s="188">
        <v>6642000</v>
      </c>
      <c r="F6955" s="188">
        <v>16692000</v>
      </c>
      <c r="G6955" t="s">
        <v>11955</v>
      </c>
    </row>
    <row r="6956" hidden="1" spans="1:7">
      <c r="A6956" t="s">
        <v>13023</v>
      </c>
      <c r="B6956" t="s">
        <v>13024</v>
      </c>
      <c r="C6956" s="188">
        <v>888440</v>
      </c>
      <c r="D6956" s="188">
        <v>1181600</v>
      </c>
      <c r="E6956" s="188">
        <v>412800</v>
      </c>
      <c r="F6956" s="188">
        <v>2482840</v>
      </c>
      <c r="G6956" t="s">
        <v>11955</v>
      </c>
    </row>
    <row r="6957" hidden="1" spans="1:7">
      <c r="A6957" t="s">
        <v>13025</v>
      </c>
      <c r="B6957" t="s">
        <v>13026</v>
      </c>
      <c r="C6957" s="188">
        <v>2626800</v>
      </c>
      <c r="D6957" s="188">
        <v>4752000</v>
      </c>
      <c r="E6957" s="188">
        <v>4276800</v>
      </c>
      <c r="F6957" s="188">
        <v>11655600</v>
      </c>
      <c r="G6957" t="s">
        <v>11955</v>
      </c>
    </row>
    <row r="6958" hidden="1" spans="1:7">
      <c r="A6958" t="s">
        <v>13027</v>
      </c>
      <c r="B6958" t="s">
        <v>3548</v>
      </c>
      <c r="C6958" s="188"/>
      <c r="D6958" s="188">
        <v>4636800</v>
      </c>
      <c r="E6958" s="188">
        <v>5227200</v>
      </c>
      <c r="F6958" s="188">
        <v>9864000</v>
      </c>
      <c r="G6958" t="s">
        <v>11955</v>
      </c>
    </row>
    <row r="6959" hidden="1" spans="1:7">
      <c r="A6959" t="s">
        <v>13028</v>
      </c>
      <c r="B6959" t="s">
        <v>13029</v>
      </c>
      <c r="C6959" s="188">
        <v>4276800</v>
      </c>
      <c r="D6959" s="188"/>
      <c r="E6959" s="188">
        <v>4276800</v>
      </c>
      <c r="F6959" s="188">
        <v>8553600</v>
      </c>
      <c r="G6959" t="s">
        <v>11955</v>
      </c>
    </row>
    <row r="6960" hidden="1" spans="1:7">
      <c r="A6960" t="s">
        <v>13030</v>
      </c>
      <c r="B6960" t="s">
        <v>13031</v>
      </c>
      <c r="C6960" s="188">
        <v>266640</v>
      </c>
      <c r="D6960" s="188">
        <v>309600</v>
      </c>
      <c r="E6960" s="188">
        <v>145200</v>
      </c>
      <c r="F6960" s="188">
        <v>721440</v>
      </c>
      <c r="G6960" t="s">
        <v>11955</v>
      </c>
    </row>
    <row r="6961" hidden="1" spans="1:7">
      <c r="A6961" t="s">
        <v>13032</v>
      </c>
      <c r="B6961" t="s">
        <v>13033</v>
      </c>
      <c r="C6961" s="188">
        <v>6669600</v>
      </c>
      <c r="D6961" s="188">
        <v>7171200</v>
      </c>
      <c r="E6961" s="188">
        <v>8078400</v>
      </c>
      <c r="F6961" s="188">
        <v>21919200</v>
      </c>
      <c r="G6961" t="s">
        <v>11955</v>
      </c>
    </row>
    <row r="6962" hidden="1" spans="1:7">
      <c r="A6962" t="s">
        <v>13034</v>
      </c>
      <c r="B6962" t="s">
        <v>6829</v>
      </c>
      <c r="C6962" s="188">
        <v>95700</v>
      </c>
      <c r="D6962" s="188">
        <v>256440</v>
      </c>
      <c r="E6962" s="188">
        <v>102300</v>
      </c>
      <c r="F6962" s="188">
        <v>454440</v>
      </c>
      <c r="G6962" t="s">
        <v>11955</v>
      </c>
    </row>
    <row r="6963" hidden="1" spans="1:7">
      <c r="A6963" t="s">
        <v>13035</v>
      </c>
      <c r="B6963" t="s">
        <v>13036</v>
      </c>
      <c r="C6963" s="188">
        <v>158400</v>
      </c>
      <c r="D6963" s="188">
        <v>309600</v>
      </c>
      <c r="E6963" s="188">
        <v>396000</v>
      </c>
      <c r="F6963" s="188">
        <v>864000</v>
      </c>
      <c r="G6963" t="s">
        <v>11955</v>
      </c>
    </row>
    <row r="6964" hidden="1" spans="1:7">
      <c r="A6964" t="s">
        <v>13037</v>
      </c>
      <c r="B6964" t="s">
        <v>2868</v>
      </c>
      <c r="C6964" s="188">
        <v>149895400</v>
      </c>
      <c r="D6964" s="188">
        <v>179419500</v>
      </c>
      <c r="E6964" s="188">
        <v>36669600</v>
      </c>
      <c r="F6964" s="188">
        <v>365984500</v>
      </c>
      <c r="G6964" t="s">
        <v>11955</v>
      </c>
    </row>
    <row r="6965" hidden="1" spans="1:7">
      <c r="A6965" t="s">
        <v>13038</v>
      </c>
      <c r="B6965" t="s">
        <v>13039</v>
      </c>
      <c r="C6965" s="188">
        <v>429000</v>
      </c>
      <c r="D6965" s="188">
        <v>742600</v>
      </c>
      <c r="E6965" s="188">
        <v>475200</v>
      </c>
      <c r="F6965" s="188">
        <v>1646800</v>
      </c>
      <c r="G6965" t="s">
        <v>11955</v>
      </c>
    </row>
    <row r="6966" hidden="1" spans="1:7">
      <c r="A6966" t="s">
        <v>13040</v>
      </c>
      <c r="B6966" t="s">
        <v>13041</v>
      </c>
      <c r="C6966" s="188"/>
      <c r="D6966" s="188">
        <v>4276800</v>
      </c>
      <c r="E6966" s="188"/>
      <c r="F6966" s="188">
        <v>4276800</v>
      </c>
      <c r="G6966" t="s">
        <v>11955</v>
      </c>
    </row>
    <row r="6967" hidden="1" spans="1:7">
      <c r="A6967" t="s">
        <v>13042</v>
      </c>
      <c r="B6967" t="s">
        <v>13043</v>
      </c>
      <c r="C6967" s="188">
        <v>1342380</v>
      </c>
      <c r="D6967" s="188">
        <v>1713480</v>
      </c>
      <c r="E6967" s="188">
        <v>2289000</v>
      </c>
      <c r="F6967" s="188">
        <v>5344860</v>
      </c>
      <c r="G6967" t="s">
        <v>11955</v>
      </c>
    </row>
    <row r="6968" hidden="1" spans="1:7">
      <c r="A6968" t="s">
        <v>13044</v>
      </c>
      <c r="B6968" t="s">
        <v>13045</v>
      </c>
      <c r="C6968" s="188"/>
      <c r="D6968" s="188">
        <v>4276800</v>
      </c>
      <c r="E6968" s="188"/>
      <c r="F6968" s="188">
        <v>4276800</v>
      </c>
      <c r="G6968" t="s">
        <v>11955</v>
      </c>
    </row>
    <row r="6969" hidden="1" spans="1:7">
      <c r="A6969" t="s">
        <v>13046</v>
      </c>
      <c r="B6969" t="s">
        <v>13047</v>
      </c>
      <c r="C6969" s="188">
        <v>622200</v>
      </c>
      <c r="D6969" s="188">
        <v>7056000</v>
      </c>
      <c r="E6969" s="188">
        <v>4276800</v>
      </c>
      <c r="F6969" s="188">
        <v>11955000</v>
      </c>
      <c r="G6969" t="s">
        <v>11955</v>
      </c>
    </row>
    <row r="6970" hidden="1" spans="1:7">
      <c r="A6970" t="s">
        <v>13048</v>
      </c>
      <c r="B6970" t="s">
        <v>5360</v>
      </c>
      <c r="C6970" s="188">
        <v>125400</v>
      </c>
      <c r="D6970" s="188">
        <v>450000</v>
      </c>
      <c r="E6970" s="188"/>
      <c r="F6970" s="188">
        <v>575400</v>
      </c>
      <c r="G6970" t="s">
        <v>11955</v>
      </c>
    </row>
    <row r="6971" hidden="1" spans="1:7">
      <c r="A6971" t="s">
        <v>13049</v>
      </c>
      <c r="B6971" t="s">
        <v>13050</v>
      </c>
      <c r="C6971" s="188">
        <v>1980000</v>
      </c>
      <c r="D6971" s="188">
        <v>1980000</v>
      </c>
      <c r="E6971" s="188"/>
      <c r="F6971" s="188">
        <v>3960000</v>
      </c>
      <c r="G6971" t="s">
        <v>11955</v>
      </c>
    </row>
    <row r="6972" hidden="1" spans="1:7">
      <c r="A6972" t="s">
        <v>13051</v>
      </c>
      <c r="B6972" t="s">
        <v>13052</v>
      </c>
      <c r="C6972" s="188">
        <v>92400</v>
      </c>
      <c r="D6972" s="188"/>
      <c r="E6972" s="188"/>
      <c r="F6972" s="188">
        <v>92400</v>
      </c>
      <c r="G6972" t="s">
        <v>11955</v>
      </c>
    </row>
    <row r="6973" hidden="1" spans="1:7">
      <c r="A6973" t="s">
        <v>13053</v>
      </c>
      <c r="B6973" t="s">
        <v>13054</v>
      </c>
      <c r="C6973" s="188">
        <v>633600</v>
      </c>
      <c r="D6973" s="188">
        <v>360000</v>
      </c>
      <c r="E6973" s="188">
        <v>302400</v>
      </c>
      <c r="F6973" s="188">
        <v>1296000</v>
      </c>
      <c r="G6973" t="s">
        <v>11955</v>
      </c>
    </row>
    <row r="6974" hidden="1" spans="1:7">
      <c r="A6974" t="s">
        <v>13055</v>
      </c>
      <c r="B6974" t="s">
        <v>13056</v>
      </c>
      <c r="C6974" s="188">
        <v>4456800</v>
      </c>
      <c r="D6974" s="188">
        <v>4752000</v>
      </c>
      <c r="E6974" s="188">
        <v>4752000</v>
      </c>
      <c r="F6974" s="188">
        <v>13960800</v>
      </c>
      <c r="G6974" t="s">
        <v>11955</v>
      </c>
    </row>
    <row r="6975" hidden="1" spans="1:7">
      <c r="A6975" t="s">
        <v>13057</v>
      </c>
      <c r="B6975" t="s">
        <v>13058</v>
      </c>
      <c r="C6975" s="188"/>
      <c r="D6975" s="188">
        <v>410400</v>
      </c>
      <c r="E6975" s="188"/>
      <c r="F6975" s="188">
        <v>410400</v>
      </c>
      <c r="G6975" t="s">
        <v>11955</v>
      </c>
    </row>
    <row r="6976" hidden="1" spans="1:7">
      <c r="A6976" t="s">
        <v>13059</v>
      </c>
      <c r="B6976" t="s">
        <v>13060</v>
      </c>
      <c r="C6976" s="188">
        <v>4716000</v>
      </c>
      <c r="D6976" s="188">
        <v>151200</v>
      </c>
      <c r="E6976" s="188"/>
      <c r="F6976" s="188">
        <v>4867200</v>
      </c>
      <c r="G6976" t="s">
        <v>11955</v>
      </c>
    </row>
    <row r="6977" hidden="1" spans="1:7">
      <c r="A6977" t="s">
        <v>13061</v>
      </c>
      <c r="B6977" t="s">
        <v>13062</v>
      </c>
      <c r="C6977" s="188">
        <v>6228000</v>
      </c>
      <c r="D6977" s="188">
        <v>39420000</v>
      </c>
      <c r="E6977" s="188">
        <v>38232000</v>
      </c>
      <c r="F6977" s="188">
        <v>83880000</v>
      </c>
      <c r="G6977" t="s">
        <v>11955</v>
      </c>
    </row>
    <row r="6978" hidden="1" spans="1:7">
      <c r="A6978" t="s">
        <v>13063</v>
      </c>
      <c r="B6978" t="s">
        <v>13064</v>
      </c>
      <c r="C6978" s="188">
        <v>149200</v>
      </c>
      <c r="D6978" s="188">
        <v>118140</v>
      </c>
      <c r="E6978" s="188">
        <v>145200</v>
      </c>
      <c r="F6978" s="188">
        <v>412540</v>
      </c>
      <c r="G6978" t="s">
        <v>11955</v>
      </c>
    </row>
    <row r="6979" hidden="1" spans="1:7">
      <c r="A6979" t="s">
        <v>13065</v>
      </c>
      <c r="B6979" t="s">
        <v>13066</v>
      </c>
      <c r="C6979" s="188"/>
      <c r="D6979" s="188">
        <v>158400</v>
      </c>
      <c r="E6979" s="188">
        <v>396000</v>
      </c>
      <c r="F6979" s="188">
        <v>554400</v>
      </c>
      <c r="G6979" t="s">
        <v>11955</v>
      </c>
    </row>
    <row r="6980" hidden="1" spans="1:7">
      <c r="A6980" t="s">
        <v>13067</v>
      </c>
      <c r="B6980" t="s">
        <v>13068</v>
      </c>
      <c r="C6980" s="188">
        <v>449340</v>
      </c>
      <c r="D6980" s="188">
        <v>234700</v>
      </c>
      <c r="E6980" s="188">
        <v>391740</v>
      </c>
      <c r="F6980" s="188">
        <v>1075780</v>
      </c>
      <c r="G6980" t="s">
        <v>11955</v>
      </c>
    </row>
    <row r="6981" hidden="1" spans="1:7">
      <c r="A6981" t="s">
        <v>13069</v>
      </c>
      <c r="B6981" t="s">
        <v>13070</v>
      </c>
      <c r="C6981" s="188">
        <v>1890000</v>
      </c>
      <c r="D6981" s="188">
        <v>0</v>
      </c>
      <c r="E6981" s="188"/>
      <c r="F6981" s="188">
        <v>1890000</v>
      </c>
      <c r="G6981" t="s">
        <v>11955</v>
      </c>
    </row>
    <row r="6982" hidden="1" spans="1:7">
      <c r="A6982" t="s">
        <v>13071</v>
      </c>
      <c r="B6982" t="s">
        <v>13072</v>
      </c>
      <c r="C6982" s="188"/>
      <c r="D6982" s="188">
        <v>756000</v>
      </c>
      <c r="E6982" s="188">
        <v>135000</v>
      </c>
      <c r="F6982" s="188">
        <v>891000</v>
      </c>
      <c r="G6982" t="s">
        <v>11955</v>
      </c>
    </row>
    <row r="6983" hidden="1" spans="1:7">
      <c r="A6983" t="s">
        <v>13073</v>
      </c>
      <c r="B6983" t="s">
        <v>13074</v>
      </c>
      <c r="C6983" s="188">
        <v>759100</v>
      </c>
      <c r="D6983" s="188">
        <v>342540</v>
      </c>
      <c r="E6983" s="188">
        <v>898400</v>
      </c>
      <c r="F6983" s="188">
        <v>2000040</v>
      </c>
      <c r="G6983" t="s">
        <v>11955</v>
      </c>
    </row>
    <row r="6984" hidden="1" spans="1:7">
      <c r="A6984" t="s">
        <v>13075</v>
      </c>
      <c r="B6984" t="s">
        <v>13076</v>
      </c>
      <c r="C6984" s="188">
        <v>2419200</v>
      </c>
      <c r="D6984" s="188">
        <v>5659200</v>
      </c>
      <c r="E6984" s="188">
        <v>6177600</v>
      </c>
      <c r="F6984" s="188">
        <v>14256000</v>
      </c>
      <c r="G6984" t="s">
        <v>11955</v>
      </c>
    </row>
    <row r="6985" hidden="1" spans="1:7">
      <c r="A6985" t="s">
        <v>13077</v>
      </c>
      <c r="B6985" t="s">
        <v>13078</v>
      </c>
      <c r="C6985" s="188">
        <v>247200</v>
      </c>
      <c r="D6985" s="188">
        <v>283200</v>
      </c>
      <c r="E6985" s="188">
        <v>283200</v>
      </c>
      <c r="F6985" s="188">
        <v>813600</v>
      </c>
      <c r="G6985" t="s">
        <v>11955</v>
      </c>
    </row>
    <row r="6986" hidden="1" spans="1:7">
      <c r="A6986" t="s">
        <v>13079</v>
      </c>
      <c r="B6986" t="s">
        <v>13080</v>
      </c>
      <c r="C6986" s="188">
        <v>152700</v>
      </c>
      <c r="D6986" s="188">
        <v>246540</v>
      </c>
      <c r="E6986" s="188"/>
      <c r="F6986" s="188">
        <v>399240</v>
      </c>
      <c r="G6986" t="s">
        <v>11955</v>
      </c>
    </row>
    <row r="6987" hidden="1" spans="1:7">
      <c r="A6987" t="s">
        <v>13081</v>
      </c>
      <c r="B6987" t="s">
        <v>13082</v>
      </c>
      <c r="C6987" s="188">
        <v>531050</v>
      </c>
      <c r="D6987" s="188">
        <v>4835880</v>
      </c>
      <c r="E6987" s="188"/>
      <c r="F6987" s="188">
        <v>5366930</v>
      </c>
      <c r="G6987" t="s">
        <v>11955</v>
      </c>
    </row>
    <row r="6988" hidden="1" spans="1:7">
      <c r="A6988" t="s">
        <v>13083</v>
      </c>
      <c r="B6988" t="s">
        <v>7658</v>
      </c>
      <c r="C6988" s="188">
        <v>561000</v>
      </c>
      <c r="D6988" s="188">
        <v>276600</v>
      </c>
      <c r="E6988" s="188">
        <v>1454280</v>
      </c>
      <c r="F6988" s="188">
        <v>2291880</v>
      </c>
      <c r="G6988" t="s">
        <v>11955</v>
      </c>
    </row>
    <row r="6989" hidden="1" spans="1:7">
      <c r="A6989" t="s">
        <v>13084</v>
      </c>
      <c r="B6989" t="s">
        <v>13085</v>
      </c>
      <c r="C6989" s="188">
        <v>396000</v>
      </c>
      <c r="D6989" s="188">
        <v>946800</v>
      </c>
      <c r="E6989" s="188">
        <v>158400</v>
      </c>
      <c r="F6989" s="188">
        <v>1501200</v>
      </c>
      <c r="G6989" t="s">
        <v>11955</v>
      </c>
    </row>
    <row r="6990" hidden="1" spans="1:7">
      <c r="A6990" t="s">
        <v>13086</v>
      </c>
      <c r="B6990" t="s">
        <v>7037</v>
      </c>
      <c r="C6990" s="188">
        <v>19620000</v>
      </c>
      <c r="D6990" s="188">
        <v>39240000</v>
      </c>
      <c r="E6990" s="188">
        <v>40212000</v>
      </c>
      <c r="F6990" s="188">
        <v>99072000</v>
      </c>
      <c r="G6990" t="s">
        <v>11955</v>
      </c>
    </row>
    <row r="6991" hidden="1" spans="1:7">
      <c r="A6991" t="s">
        <v>13087</v>
      </c>
      <c r="B6991" t="s">
        <v>13088</v>
      </c>
      <c r="C6991" s="188">
        <v>112200</v>
      </c>
      <c r="D6991" s="188">
        <v>193200</v>
      </c>
      <c r="E6991" s="188">
        <v>224320</v>
      </c>
      <c r="F6991" s="188">
        <v>529720</v>
      </c>
      <c r="G6991" t="s">
        <v>11955</v>
      </c>
    </row>
    <row r="6992" hidden="1" spans="1:7">
      <c r="A6992" t="s">
        <v>13089</v>
      </c>
      <c r="B6992" t="s">
        <v>13090</v>
      </c>
      <c r="C6992" s="188">
        <v>285840</v>
      </c>
      <c r="D6992" s="188"/>
      <c r="E6992" s="188">
        <v>131700</v>
      </c>
      <c r="F6992" s="188">
        <v>417540</v>
      </c>
      <c r="G6992" t="s">
        <v>11955</v>
      </c>
    </row>
    <row r="6993" hidden="1" spans="1:7">
      <c r="A6993" t="s">
        <v>13091</v>
      </c>
      <c r="B6993" t="s">
        <v>13092</v>
      </c>
      <c r="C6993" s="188">
        <v>259200</v>
      </c>
      <c r="D6993" s="188">
        <v>158400</v>
      </c>
      <c r="E6993" s="188">
        <v>158400</v>
      </c>
      <c r="F6993" s="188">
        <v>576000</v>
      </c>
      <c r="G6993" t="s">
        <v>11955</v>
      </c>
    </row>
    <row r="6994" hidden="1" spans="1:7">
      <c r="A6994" t="s">
        <v>13093</v>
      </c>
      <c r="B6994" t="s">
        <v>13094</v>
      </c>
      <c r="C6994" s="188">
        <v>27478800</v>
      </c>
      <c r="D6994" s="188">
        <v>25956000</v>
      </c>
      <c r="E6994" s="188">
        <v>25923000</v>
      </c>
      <c r="F6994" s="188">
        <v>79357800</v>
      </c>
      <c r="G6994" t="s">
        <v>11955</v>
      </c>
    </row>
    <row r="6995" hidden="1" spans="1:7">
      <c r="A6995" t="s">
        <v>13095</v>
      </c>
      <c r="B6995" t="s">
        <v>13096</v>
      </c>
      <c r="C6995" s="188">
        <v>13680000</v>
      </c>
      <c r="D6995" s="188">
        <v>9810000</v>
      </c>
      <c r="E6995" s="188">
        <v>9810000</v>
      </c>
      <c r="F6995" s="188">
        <v>33300000</v>
      </c>
      <c r="G6995" t="s">
        <v>11955</v>
      </c>
    </row>
    <row r="6996" hidden="1" spans="1:7">
      <c r="A6996" t="s">
        <v>13097</v>
      </c>
      <c r="B6996" t="s">
        <v>13098</v>
      </c>
      <c r="C6996" s="188">
        <v>102000</v>
      </c>
      <c r="D6996" s="188">
        <v>504000</v>
      </c>
      <c r="E6996" s="188"/>
      <c r="F6996" s="188">
        <v>606000</v>
      </c>
      <c r="G6996" t="s">
        <v>11955</v>
      </c>
    </row>
    <row r="6997" hidden="1" spans="1:7">
      <c r="A6997" t="s">
        <v>13099</v>
      </c>
      <c r="B6997" t="s">
        <v>13100</v>
      </c>
      <c r="C6997" s="188">
        <v>227400</v>
      </c>
      <c r="D6997" s="188">
        <v>639840</v>
      </c>
      <c r="E6997" s="188">
        <v>125400</v>
      </c>
      <c r="F6997" s="188">
        <v>992640</v>
      </c>
      <c r="G6997" t="s">
        <v>11955</v>
      </c>
    </row>
    <row r="6998" hidden="1" spans="1:7">
      <c r="A6998" t="s">
        <v>13101</v>
      </c>
      <c r="B6998" t="s">
        <v>13102</v>
      </c>
      <c r="C6998" s="188">
        <v>27540000</v>
      </c>
      <c r="D6998" s="188">
        <v>27540000</v>
      </c>
      <c r="E6998" s="188">
        <v>23760000</v>
      </c>
      <c r="F6998" s="188">
        <v>78840000</v>
      </c>
      <c r="G6998" t="s">
        <v>11955</v>
      </c>
    </row>
    <row r="6999" hidden="1" spans="1:7">
      <c r="A6999" t="s">
        <v>13103</v>
      </c>
      <c r="B6999" t="s">
        <v>13104</v>
      </c>
      <c r="C6999" s="188">
        <v>9810000</v>
      </c>
      <c r="D6999" s="188">
        <v>11880000</v>
      </c>
      <c r="E6999" s="188">
        <v>7920000</v>
      </c>
      <c r="F6999" s="188">
        <v>29610000</v>
      </c>
      <c r="G6999" t="s">
        <v>11955</v>
      </c>
    </row>
    <row r="7000" hidden="1" spans="1:7">
      <c r="A7000" t="s">
        <v>13105</v>
      </c>
      <c r="B7000" t="s">
        <v>13106</v>
      </c>
      <c r="C7000" s="188">
        <v>6260610</v>
      </c>
      <c r="D7000" s="188">
        <v>2386920</v>
      </c>
      <c r="E7000" s="188">
        <v>4388700</v>
      </c>
      <c r="F7000" s="188">
        <v>13036230</v>
      </c>
      <c r="G7000" t="s">
        <v>11955</v>
      </c>
    </row>
    <row r="7001" hidden="1" spans="1:7">
      <c r="A7001" t="s">
        <v>13107</v>
      </c>
      <c r="B7001" t="s">
        <v>13108</v>
      </c>
      <c r="C7001" s="188">
        <v>6635400</v>
      </c>
      <c r="D7001" s="188">
        <v>7539000</v>
      </c>
      <c r="E7001" s="188">
        <v>5379000</v>
      </c>
      <c r="F7001" s="188">
        <v>19553400</v>
      </c>
      <c r="G7001" t="s">
        <v>11955</v>
      </c>
    </row>
    <row r="7002" hidden="1" spans="1:7">
      <c r="A7002" t="s">
        <v>13109</v>
      </c>
      <c r="B7002" t="s">
        <v>13110</v>
      </c>
      <c r="C7002" s="188">
        <v>3960000</v>
      </c>
      <c r="D7002" s="188">
        <v>11880000</v>
      </c>
      <c r="E7002" s="188">
        <v>11880000</v>
      </c>
      <c r="F7002" s="188">
        <v>27720000</v>
      </c>
      <c r="G7002" t="s">
        <v>11955</v>
      </c>
    </row>
    <row r="7003" hidden="1" spans="1:7">
      <c r="A7003" t="s">
        <v>13111</v>
      </c>
      <c r="B7003" t="s">
        <v>13112</v>
      </c>
      <c r="C7003" s="188">
        <v>879600</v>
      </c>
      <c r="D7003" s="188">
        <v>1080000</v>
      </c>
      <c r="E7003" s="188">
        <v>1132840</v>
      </c>
      <c r="F7003" s="188">
        <v>3092440</v>
      </c>
      <c r="G7003" t="s">
        <v>11955</v>
      </c>
    </row>
    <row r="7004" hidden="1" spans="1:7">
      <c r="A7004" t="s">
        <v>13113</v>
      </c>
      <c r="B7004" t="s">
        <v>13114</v>
      </c>
      <c r="C7004" s="188">
        <v>3585600</v>
      </c>
      <c r="D7004" s="188">
        <v>4276800</v>
      </c>
      <c r="E7004" s="188">
        <v>5961600</v>
      </c>
      <c r="F7004" s="188">
        <v>13824000</v>
      </c>
      <c r="G7004" t="s">
        <v>11955</v>
      </c>
    </row>
    <row r="7005" hidden="1" spans="1:7">
      <c r="A7005" t="s">
        <v>13115</v>
      </c>
      <c r="B7005" t="s">
        <v>13116</v>
      </c>
      <c r="C7005" s="188"/>
      <c r="D7005" s="188">
        <v>206250</v>
      </c>
      <c r="E7005" s="188"/>
      <c r="F7005" s="188">
        <v>206250</v>
      </c>
      <c r="G7005" t="s">
        <v>11955</v>
      </c>
    </row>
    <row r="7006" hidden="1" spans="1:7">
      <c r="A7006" t="s">
        <v>13117</v>
      </c>
      <c r="B7006" t="s">
        <v>3452</v>
      </c>
      <c r="C7006" s="188"/>
      <c r="D7006" s="188">
        <v>277200</v>
      </c>
      <c r="E7006" s="188"/>
      <c r="F7006" s="188">
        <v>277200</v>
      </c>
      <c r="G7006" t="s">
        <v>11955</v>
      </c>
    </row>
    <row r="7007" hidden="1" spans="1:7">
      <c r="A7007" t="s">
        <v>13118</v>
      </c>
      <c r="B7007" t="s">
        <v>13119</v>
      </c>
      <c r="C7007" s="188">
        <v>104100</v>
      </c>
      <c r="D7007" s="188"/>
      <c r="E7007" s="188"/>
      <c r="F7007" s="188">
        <v>104100</v>
      </c>
      <c r="G7007" t="s">
        <v>11955</v>
      </c>
    </row>
    <row r="7008" hidden="1" spans="1:7">
      <c r="A7008" t="s">
        <v>13120</v>
      </c>
      <c r="B7008" t="s">
        <v>13121</v>
      </c>
      <c r="C7008" s="188">
        <v>18576000</v>
      </c>
      <c r="D7008" s="188">
        <v>25958800</v>
      </c>
      <c r="E7008" s="188">
        <v>31301900</v>
      </c>
      <c r="F7008" s="188">
        <v>75836700</v>
      </c>
      <c r="G7008" t="s">
        <v>11955</v>
      </c>
    </row>
    <row r="7009" hidden="1" spans="1:7">
      <c r="A7009" t="s">
        <v>13122</v>
      </c>
      <c r="B7009" t="s">
        <v>13123</v>
      </c>
      <c r="C7009" s="188">
        <v>2376000</v>
      </c>
      <c r="D7009" s="188"/>
      <c r="E7009" s="188">
        <v>1209600</v>
      </c>
      <c r="F7009" s="188">
        <v>3585600</v>
      </c>
      <c r="G7009" t="s">
        <v>11955</v>
      </c>
    </row>
    <row r="7010" hidden="1" spans="1:7">
      <c r="A7010" t="s">
        <v>13124</v>
      </c>
      <c r="B7010" t="s">
        <v>13125</v>
      </c>
      <c r="C7010" s="188">
        <v>125400</v>
      </c>
      <c r="D7010" s="188"/>
      <c r="E7010" s="188">
        <v>379240</v>
      </c>
      <c r="F7010" s="188">
        <v>504640</v>
      </c>
      <c r="G7010" t="s">
        <v>11955</v>
      </c>
    </row>
    <row r="7011" hidden="1" spans="1:7">
      <c r="A7011" t="s">
        <v>13126</v>
      </c>
      <c r="B7011" t="s">
        <v>13127</v>
      </c>
      <c r="C7011" s="188">
        <v>313500</v>
      </c>
      <c r="D7011" s="188">
        <v>4273500</v>
      </c>
      <c r="E7011" s="188">
        <v>151200</v>
      </c>
      <c r="F7011" s="188">
        <v>4738200</v>
      </c>
      <c r="G7011" t="s">
        <v>11955</v>
      </c>
    </row>
    <row r="7012" hidden="1" spans="1:7">
      <c r="A7012" t="s">
        <v>13128</v>
      </c>
      <c r="B7012" t="s">
        <v>13129</v>
      </c>
      <c r="C7012" s="188">
        <v>8251200</v>
      </c>
      <c r="D7012" s="188">
        <v>7603200</v>
      </c>
      <c r="E7012" s="188">
        <v>9547200</v>
      </c>
      <c r="F7012" s="188">
        <v>25401600</v>
      </c>
      <c r="G7012" t="s">
        <v>11955</v>
      </c>
    </row>
    <row r="7013" hidden="1" spans="1:7">
      <c r="A7013" t="s">
        <v>13130</v>
      </c>
      <c r="B7013" t="s">
        <v>13131</v>
      </c>
      <c r="C7013" s="188">
        <v>3960000</v>
      </c>
      <c r="D7013" s="188">
        <v>11880000</v>
      </c>
      <c r="E7013" s="188">
        <v>11880000</v>
      </c>
      <c r="F7013" s="188">
        <v>27720000</v>
      </c>
      <c r="G7013" t="s">
        <v>11955</v>
      </c>
    </row>
    <row r="7014" hidden="1" spans="1:7">
      <c r="A7014" t="s">
        <v>13132</v>
      </c>
      <c r="B7014" t="s">
        <v>13133</v>
      </c>
      <c r="C7014" s="188">
        <v>3960000</v>
      </c>
      <c r="D7014" s="188"/>
      <c r="E7014" s="188"/>
      <c r="F7014" s="188">
        <v>3960000</v>
      </c>
      <c r="G7014" t="s">
        <v>11955</v>
      </c>
    </row>
    <row r="7015" hidden="1" spans="1:7">
      <c r="A7015" t="s">
        <v>13134</v>
      </c>
      <c r="B7015" t="s">
        <v>13135</v>
      </c>
      <c r="C7015" s="188"/>
      <c r="D7015" s="188">
        <v>180840</v>
      </c>
      <c r="E7015" s="188"/>
      <c r="F7015" s="188">
        <v>180840</v>
      </c>
      <c r="G7015" t="s">
        <v>11955</v>
      </c>
    </row>
    <row r="7016" hidden="1" spans="1:7">
      <c r="A7016" t="s">
        <v>13136</v>
      </c>
      <c r="B7016" t="s">
        <v>13137</v>
      </c>
      <c r="C7016" s="188">
        <v>4561200</v>
      </c>
      <c r="D7016" s="188">
        <v>5181000</v>
      </c>
      <c r="E7016" s="188">
        <v>8636400</v>
      </c>
      <c r="F7016" s="188">
        <v>18378600</v>
      </c>
      <c r="G7016" t="s">
        <v>11955</v>
      </c>
    </row>
    <row r="7017" hidden="1" spans="1:7">
      <c r="A7017" t="s">
        <v>13138</v>
      </c>
      <c r="B7017" t="s">
        <v>13139</v>
      </c>
      <c r="C7017" s="188">
        <v>90750</v>
      </c>
      <c r="D7017" s="188">
        <v>66000</v>
      </c>
      <c r="E7017" s="188">
        <v>313500</v>
      </c>
      <c r="F7017" s="188">
        <v>470250</v>
      </c>
      <c r="G7017" t="s">
        <v>11955</v>
      </c>
    </row>
    <row r="7018" hidden="1" spans="1:7">
      <c r="A7018" t="s">
        <v>13140</v>
      </c>
      <c r="B7018" t="s">
        <v>5015</v>
      </c>
      <c r="C7018" s="188">
        <v>718800</v>
      </c>
      <c r="D7018" s="188">
        <v>346500</v>
      </c>
      <c r="E7018" s="188">
        <v>890400</v>
      </c>
      <c r="F7018" s="188">
        <v>1955700</v>
      </c>
      <c r="G7018" t="s">
        <v>11955</v>
      </c>
    </row>
    <row r="7019" hidden="1" spans="1:7">
      <c r="A7019" t="s">
        <v>13141</v>
      </c>
      <c r="B7019" t="s">
        <v>13142</v>
      </c>
      <c r="C7019" s="188">
        <v>4276800</v>
      </c>
      <c r="D7019" s="188">
        <v>5508000</v>
      </c>
      <c r="E7019" s="188">
        <v>5983200</v>
      </c>
      <c r="F7019" s="188">
        <v>15768000</v>
      </c>
      <c r="G7019" t="s">
        <v>11955</v>
      </c>
    </row>
    <row r="7020" hidden="1" spans="1:7">
      <c r="A7020" t="s">
        <v>13143</v>
      </c>
      <c r="B7020" t="s">
        <v>13144</v>
      </c>
      <c r="C7020" s="188">
        <v>2607000</v>
      </c>
      <c r="D7020" s="188">
        <v>8874000</v>
      </c>
      <c r="E7020" s="188">
        <v>10123500</v>
      </c>
      <c r="F7020" s="188">
        <v>21604500</v>
      </c>
      <c r="G7020" t="s">
        <v>11955</v>
      </c>
    </row>
    <row r="7021" hidden="1" spans="1:7">
      <c r="A7021" t="s">
        <v>13145</v>
      </c>
      <c r="B7021" t="s">
        <v>13146</v>
      </c>
      <c r="C7021" s="188"/>
      <c r="D7021" s="188">
        <v>97050</v>
      </c>
      <c r="E7021" s="188">
        <v>226200</v>
      </c>
      <c r="F7021" s="188">
        <v>323250</v>
      </c>
      <c r="G7021" t="s">
        <v>11955</v>
      </c>
    </row>
    <row r="7022" hidden="1" spans="1:7">
      <c r="A7022" t="s">
        <v>13147</v>
      </c>
      <c r="B7022" t="s">
        <v>13148</v>
      </c>
      <c r="C7022" s="188">
        <v>4093500</v>
      </c>
      <c r="D7022" s="188">
        <v>29106000</v>
      </c>
      <c r="E7022" s="188">
        <v>26359200</v>
      </c>
      <c r="F7022" s="188">
        <v>59558700</v>
      </c>
      <c r="G7022" t="s">
        <v>11955</v>
      </c>
    </row>
    <row r="7023" hidden="1" spans="1:7">
      <c r="A7023" t="s">
        <v>13149</v>
      </c>
      <c r="B7023" t="s">
        <v>13150</v>
      </c>
      <c r="C7023" s="188">
        <v>25884000</v>
      </c>
      <c r="D7023" s="188">
        <v>14256000</v>
      </c>
      <c r="E7023" s="188">
        <v>25908000</v>
      </c>
      <c r="F7023" s="188">
        <v>66048000</v>
      </c>
      <c r="G7023" t="s">
        <v>11955</v>
      </c>
    </row>
    <row r="7024" hidden="1" spans="1:7">
      <c r="A7024" t="s">
        <v>13151</v>
      </c>
      <c r="B7024" t="s">
        <v>13152</v>
      </c>
      <c r="C7024" s="188">
        <v>7128000</v>
      </c>
      <c r="D7024" s="188">
        <v>13910400</v>
      </c>
      <c r="E7024" s="188">
        <v>19310400</v>
      </c>
      <c r="F7024" s="188">
        <v>40348800</v>
      </c>
      <c r="G7024" t="s">
        <v>11955</v>
      </c>
    </row>
    <row r="7025" hidden="1" spans="1:7">
      <c r="A7025" t="s">
        <v>13153</v>
      </c>
      <c r="B7025" t="s">
        <v>13154</v>
      </c>
      <c r="C7025" s="188">
        <v>198000</v>
      </c>
      <c r="D7025" s="188">
        <v>330000</v>
      </c>
      <c r="E7025" s="188"/>
      <c r="F7025" s="188">
        <v>528000</v>
      </c>
      <c r="G7025" t="s">
        <v>11955</v>
      </c>
    </row>
    <row r="7026" hidden="1" spans="1:7">
      <c r="A7026" t="s">
        <v>13155</v>
      </c>
      <c r="B7026" t="s">
        <v>13156</v>
      </c>
      <c r="C7026" s="188">
        <v>163440</v>
      </c>
      <c r="D7026" s="188">
        <v>108000</v>
      </c>
      <c r="E7026" s="188">
        <v>283200</v>
      </c>
      <c r="F7026" s="188">
        <v>554640</v>
      </c>
      <c r="G7026" t="s">
        <v>11955</v>
      </c>
    </row>
    <row r="7027" hidden="1" spans="1:7">
      <c r="A7027" t="s">
        <v>13157</v>
      </c>
      <c r="B7027" t="s">
        <v>13158</v>
      </c>
      <c r="C7027" s="188">
        <v>2128500</v>
      </c>
      <c r="D7027" s="188">
        <v>1518000</v>
      </c>
      <c r="E7027" s="188">
        <v>313500</v>
      </c>
      <c r="F7027" s="188">
        <v>3960000</v>
      </c>
      <c r="G7027" t="s">
        <v>11955</v>
      </c>
    </row>
    <row r="7028" hidden="1" spans="1:7">
      <c r="A7028" t="s">
        <v>13159</v>
      </c>
      <c r="B7028" t="s">
        <v>4884</v>
      </c>
      <c r="C7028" s="188">
        <v>1706400</v>
      </c>
      <c r="D7028" s="188">
        <v>594000</v>
      </c>
      <c r="E7028" s="188">
        <v>2937000</v>
      </c>
      <c r="F7028" s="188">
        <v>5237400</v>
      </c>
      <c r="G7028" t="s">
        <v>11955</v>
      </c>
    </row>
    <row r="7029" hidden="1" spans="1:7">
      <c r="A7029" t="s">
        <v>13160</v>
      </c>
      <c r="B7029" t="s">
        <v>13161</v>
      </c>
      <c r="C7029" s="188">
        <v>483240</v>
      </c>
      <c r="D7029" s="188">
        <v>1660640</v>
      </c>
      <c r="E7029" s="188">
        <v>643400</v>
      </c>
      <c r="F7029" s="188">
        <v>2787280</v>
      </c>
      <c r="G7029" t="s">
        <v>11955</v>
      </c>
    </row>
    <row r="7030" hidden="1" spans="1:7">
      <c r="A7030" t="s">
        <v>13162</v>
      </c>
      <c r="B7030" t="s">
        <v>13163</v>
      </c>
      <c r="C7030" s="188">
        <v>1890000</v>
      </c>
      <c r="D7030" s="188"/>
      <c r="E7030" s="188">
        <v>17334000</v>
      </c>
      <c r="F7030" s="188">
        <v>19224000</v>
      </c>
      <c r="G7030" t="s">
        <v>11955</v>
      </c>
    </row>
    <row r="7031" hidden="1" spans="1:7">
      <c r="A7031" t="s">
        <v>13164</v>
      </c>
      <c r="B7031" t="s">
        <v>13165</v>
      </c>
      <c r="C7031" s="188">
        <v>923340</v>
      </c>
      <c r="D7031" s="188">
        <v>396000</v>
      </c>
      <c r="E7031" s="188">
        <v>396000</v>
      </c>
      <c r="F7031" s="188">
        <v>1715340</v>
      </c>
      <c r="G7031" t="s">
        <v>11955</v>
      </c>
    </row>
    <row r="7032" hidden="1" spans="1:7">
      <c r="A7032" t="s">
        <v>13166</v>
      </c>
      <c r="B7032" t="s">
        <v>13167</v>
      </c>
      <c r="C7032" s="188">
        <v>336300</v>
      </c>
      <c r="D7032" s="188">
        <v>449700</v>
      </c>
      <c r="E7032" s="188">
        <v>444600</v>
      </c>
      <c r="F7032" s="188">
        <v>1230600</v>
      </c>
      <c r="G7032" t="s">
        <v>11955</v>
      </c>
    </row>
    <row r="7033" hidden="1" spans="1:7">
      <c r="A7033" t="s">
        <v>13168</v>
      </c>
      <c r="B7033" t="s">
        <v>13169</v>
      </c>
      <c r="C7033" s="188">
        <v>3633000</v>
      </c>
      <c r="D7033" s="188">
        <v>1325400</v>
      </c>
      <c r="E7033" s="188">
        <v>1343400</v>
      </c>
      <c r="F7033" s="188">
        <v>6301800</v>
      </c>
      <c r="G7033" t="s">
        <v>11955</v>
      </c>
    </row>
    <row r="7034" hidden="1" spans="1:7">
      <c r="A7034" t="s">
        <v>13170</v>
      </c>
      <c r="B7034" t="s">
        <v>13171</v>
      </c>
      <c r="C7034" s="188">
        <v>1170000</v>
      </c>
      <c r="D7034" s="188">
        <v>1962000</v>
      </c>
      <c r="E7034" s="188">
        <v>1548000</v>
      </c>
      <c r="F7034" s="188">
        <v>4680000</v>
      </c>
      <c r="G7034" t="s">
        <v>11955</v>
      </c>
    </row>
    <row r="7035" hidden="1" spans="1:7">
      <c r="A7035" t="s">
        <v>13172</v>
      </c>
      <c r="B7035" t="s">
        <v>13173</v>
      </c>
      <c r="C7035" s="188">
        <v>5760000</v>
      </c>
      <c r="D7035" s="188">
        <v>3960000</v>
      </c>
      <c r="E7035" s="188">
        <v>7747500</v>
      </c>
      <c r="F7035" s="188">
        <v>17467500</v>
      </c>
      <c r="G7035" t="s">
        <v>11955</v>
      </c>
    </row>
    <row r="7036" hidden="1" spans="1:7">
      <c r="A7036" t="s">
        <v>13174</v>
      </c>
      <c r="B7036" t="s">
        <v>13175</v>
      </c>
      <c r="C7036" s="188">
        <v>276600</v>
      </c>
      <c r="D7036" s="188">
        <v>3960000</v>
      </c>
      <c r="E7036" s="188">
        <v>5922000</v>
      </c>
      <c r="F7036" s="188">
        <v>10158600</v>
      </c>
      <c r="G7036" t="s">
        <v>11955</v>
      </c>
    </row>
    <row r="7037" hidden="1" spans="1:7">
      <c r="A7037" t="s">
        <v>13176</v>
      </c>
      <c r="B7037" t="s">
        <v>13177</v>
      </c>
      <c r="C7037" s="188">
        <v>158400</v>
      </c>
      <c r="D7037" s="188">
        <v>21600</v>
      </c>
      <c r="E7037" s="188"/>
      <c r="F7037" s="188">
        <v>180000</v>
      </c>
      <c r="G7037" t="s">
        <v>11955</v>
      </c>
    </row>
    <row r="7038" hidden="1" spans="1:7">
      <c r="A7038" t="s">
        <v>13178</v>
      </c>
      <c r="B7038" t="s">
        <v>13179</v>
      </c>
      <c r="C7038" s="188">
        <v>733800</v>
      </c>
      <c r="D7038" s="188">
        <v>398040</v>
      </c>
      <c r="E7038" s="188">
        <v>596040</v>
      </c>
      <c r="F7038" s="188">
        <v>1727880</v>
      </c>
      <c r="G7038" t="s">
        <v>11955</v>
      </c>
    </row>
    <row r="7039" hidden="1" spans="1:7">
      <c r="A7039" t="s">
        <v>13180</v>
      </c>
      <c r="B7039" t="s">
        <v>3589</v>
      </c>
      <c r="C7039" s="188"/>
      <c r="D7039" s="188"/>
      <c r="E7039" s="188">
        <v>19800000</v>
      </c>
      <c r="F7039" s="188">
        <v>19800000</v>
      </c>
      <c r="G7039" t="s">
        <v>11955</v>
      </c>
    </row>
    <row r="7040" hidden="1" spans="1:7">
      <c r="A7040" t="s">
        <v>13181</v>
      </c>
      <c r="B7040" t="s">
        <v>13182</v>
      </c>
      <c r="C7040" s="188">
        <v>2737500</v>
      </c>
      <c r="D7040" s="188">
        <v>378000</v>
      </c>
      <c r="E7040" s="188">
        <v>396000</v>
      </c>
      <c r="F7040" s="188">
        <v>3511500</v>
      </c>
      <c r="G7040" t="s">
        <v>11955</v>
      </c>
    </row>
    <row r="7041" hidden="1" spans="1:7">
      <c r="A7041" t="s">
        <v>13183</v>
      </c>
      <c r="B7041" t="s">
        <v>13184</v>
      </c>
      <c r="C7041" s="188">
        <v>1737800</v>
      </c>
      <c r="D7041" s="188">
        <v>1390200</v>
      </c>
      <c r="E7041" s="188">
        <v>1238200</v>
      </c>
      <c r="F7041" s="188">
        <v>4366200</v>
      </c>
      <c r="G7041" t="s">
        <v>11955</v>
      </c>
    </row>
    <row r="7042" hidden="1" spans="1:7">
      <c r="A7042" t="s">
        <v>13185</v>
      </c>
      <c r="B7042" t="s">
        <v>7294</v>
      </c>
      <c r="C7042" s="188">
        <v>8802000</v>
      </c>
      <c r="D7042" s="188">
        <v>0</v>
      </c>
      <c r="E7042" s="188">
        <v>13374000</v>
      </c>
      <c r="F7042" s="188">
        <v>22176000</v>
      </c>
      <c r="G7042" t="s">
        <v>11955</v>
      </c>
    </row>
    <row r="7043" hidden="1" spans="1:7">
      <c r="A7043" t="s">
        <v>13186</v>
      </c>
      <c r="B7043" t="s">
        <v>13187</v>
      </c>
      <c r="C7043" s="188">
        <v>4932000</v>
      </c>
      <c r="D7043" s="188">
        <v>7920000</v>
      </c>
      <c r="E7043" s="188">
        <v>7128000</v>
      </c>
      <c r="F7043" s="188">
        <v>19980000</v>
      </c>
      <c r="G7043" t="s">
        <v>11955</v>
      </c>
    </row>
    <row r="7044" hidden="1" spans="1:7">
      <c r="A7044" t="s">
        <v>13188</v>
      </c>
      <c r="B7044" t="s">
        <v>13189</v>
      </c>
      <c r="C7044" s="188">
        <v>12780000</v>
      </c>
      <c r="D7044" s="188">
        <v>9504000</v>
      </c>
      <c r="E7044" s="188">
        <v>9504000</v>
      </c>
      <c r="F7044" s="188">
        <v>31788000</v>
      </c>
      <c r="G7044" t="s">
        <v>11955</v>
      </c>
    </row>
    <row r="7045" hidden="1" spans="1:7">
      <c r="A7045" t="s">
        <v>13190</v>
      </c>
      <c r="B7045" t="s">
        <v>13191</v>
      </c>
      <c r="C7045" s="188">
        <v>188100</v>
      </c>
      <c r="D7045" s="188">
        <v>782700</v>
      </c>
      <c r="E7045" s="188"/>
      <c r="F7045" s="188">
        <v>970800</v>
      </c>
      <c r="G7045" t="s">
        <v>11955</v>
      </c>
    </row>
    <row r="7046" hidden="1" spans="1:7">
      <c r="A7046" t="s">
        <v>13192</v>
      </c>
      <c r="B7046" t="s">
        <v>13193</v>
      </c>
      <c r="C7046" s="188">
        <v>3960000</v>
      </c>
      <c r="D7046" s="188">
        <v>0</v>
      </c>
      <c r="E7046" s="188">
        <v>226800</v>
      </c>
      <c r="F7046" s="188">
        <v>4186800</v>
      </c>
      <c r="G7046" t="s">
        <v>11955</v>
      </c>
    </row>
    <row r="7047" hidden="1" spans="1:7">
      <c r="A7047" t="s">
        <v>13194</v>
      </c>
      <c r="B7047" t="s">
        <v>5258</v>
      </c>
      <c r="C7047" s="188">
        <v>1890000</v>
      </c>
      <c r="D7047" s="188">
        <v>1890000</v>
      </c>
      <c r="E7047" s="188">
        <v>188100</v>
      </c>
      <c r="F7047" s="188">
        <v>3968100</v>
      </c>
      <c r="G7047" t="s">
        <v>11955</v>
      </c>
    </row>
    <row r="7048" hidden="1" spans="1:7">
      <c r="A7048" t="s">
        <v>13195</v>
      </c>
      <c r="B7048" t="s">
        <v>13196</v>
      </c>
      <c r="C7048" s="188">
        <v>1980000</v>
      </c>
      <c r="D7048" s="188">
        <v>-504900</v>
      </c>
      <c r="E7048" s="188">
        <v>62400</v>
      </c>
      <c r="F7048" s="188">
        <v>1537500</v>
      </c>
      <c r="G7048" t="s">
        <v>11955</v>
      </c>
    </row>
    <row r="7049" hidden="1" spans="1:7">
      <c r="A7049" t="s">
        <v>13197</v>
      </c>
      <c r="B7049" t="s">
        <v>13198</v>
      </c>
      <c r="C7049" s="188">
        <v>17370000</v>
      </c>
      <c r="D7049" s="188">
        <v>28512000</v>
      </c>
      <c r="E7049" s="188">
        <v>9810000</v>
      </c>
      <c r="F7049" s="188">
        <v>55692000</v>
      </c>
      <c r="G7049" t="s">
        <v>11955</v>
      </c>
    </row>
    <row r="7050" hidden="1" spans="1:7">
      <c r="A7050" t="s">
        <v>13199</v>
      </c>
      <c r="B7050" t="s">
        <v>13200</v>
      </c>
      <c r="C7050" s="188">
        <v>5313600</v>
      </c>
      <c r="D7050" s="188">
        <v>19950000</v>
      </c>
      <c r="E7050" s="188">
        <v>28814400</v>
      </c>
      <c r="F7050" s="188">
        <v>54078000</v>
      </c>
      <c r="G7050" t="s">
        <v>11955</v>
      </c>
    </row>
    <row r="7051" hidden="1" spans="1:7">
      <c r="A7051" t="s">
        <v>13201</v>
      </c>
      <c r="B7051" t="s">
        <v>13202</v>
      </c>
      <c r="C7051" s="188">
        <v>720000</v>
      </c>
      <c r="D7051" s="188">
        <v>1476000</v>
      </c>
      <c r="E7051" s="188">
        <v>360000</v>
      </c>
      <c r="F7051" s="188">
        <v>2556000</v>
      </c>
      <c r="G7051" t="s">
        <v>11955</v>
      </c>
    </row>
    <row r="7052" hidden="1" spans="1:7">
      <c r="A7052" t="s">
        <v>13203</v>
      </c>
      <c r="B7052" t="s">
        <v>13204</v>
      </c>
      <c r="C7052" s="188">
        <v>11707200</v>
      </c>
      <c r="D7052" s="188">
        <v>18576000</v>
      </c>
      <c r="E7052" s="188">
        <v>17107200</v>
      </c>
      <c r="F7052" s="188">
        <v>47390400</v>
      </c>
      <c r="G7052" t="s">
        <v>11955</v>
      </c>
    </row>
    <row r="7053" hidden="1" spans="1:7">
      <c r="A7053" t="s">
        <v>13205</v>
      </c>
      <c r="B7053" t="s">
        <v>13206</v>
      </c>
      <c r="C7053" s="188">
        <v>207000000</v>
      </c>
      <c r="D7053" s="188"/>
      <c r="E7053" s="188"/>
      <c r="F7053" s="188">
        <v>207000000</v>
      </c>
      <c r="G7053" t="s">
        <v>11955</v>
      </c>
    </row>
    <row r="7054" hidden="1" spans="1:7">
      <c r="A7054" t="s">
        <v>13207</v>
      </c>
      <c r="B7054" t="s">
        <v>13208</v>
      </c>
      <c r="C7054" s="188">
        <v>3960000</v>
      </c>
      <c r="D7054" s="188">
        <v>7920000</v>
      </c>
      <c r="E7054" s="188">
        <v>3960000</v>
      </c>
      <c r="F7054" s="188">
        <v>15840000</v>
      </c>
      <c r="G7054" t="s">
        <v>11955</v>
      </c>
    </row>
    <row r="7055" hidden="1" spans="1:7">
      <c r="A7055" t="s">
        <v>13209</v>
      </c>
      <c r="B7055" t="s">
        <v>13210</v>
      </c>
      <c r="C7055" s="188">
        <v>102000</v>
      </c>
      <c r="D7055" s="188">
        <v>36000</v>
      </c>
      <c r="E7055" s="188"/>
      <c r="F7055" s="188">
        <v>138000</v>
      </c>
      <c r="G7055" t="s">
        <v>11955</v>
      </c>
    </row>
    <row r="7056" hidden="1" spans="1:7">
      <c r="A7056" t="s">
        <v>13211</v>
      </c>
      <c r="B7056" t="s">
        <v>13212</v>
      </c>
      <c r="C7056" s="188">
        <v>4716000</v>
      </c>
      <c r="D7056" s="188">
        <v>7920000</v>
      </c>
      <c r="E7056" s="188">
        <v>7920000</v>
      </c>
      <c r="F7056" s="188">
        <v>20556000</v>
      </c>
      <c r="G7056" t="s">
        <v>11955</v>
      </c>
    </row>
    <row r="7057" hidden="1" spans="1:7">
      <c r="A7057" t="s">
        <v>13213</v>
      </c>
      <c r="B7057" t="s">
        <v>3336</v>
      </c>
      <c r="C7057" s="188">
        <v>3996700</v>
      </c>
      <c r="D7057" s="188">
        <v>7920000</v>
      </c>
      <c r="E7057" s="188">
        <v>7920000</v>
      </c>
      <c r="F7057" s="188">
        <v>19836700</v>
      </c>
      <c r="G7057" t="s">
        <v>11955</v>
      </c>
    </row>
    <row r="7058" hidden="1" spans="1:7">
      <c r="A7058" t="s">
        <v>13214</v>
      </c>
      <c r="B7058" t="s">
        <v>13215</v>
      </c>
      <c r="C7058" s="188">
        <v>3951000</v>
      </c>
      <c r="D7058" s="188">
        <v>1548000</v>
      </c>
      <c r="E7058" s="188">
        <v>792000</v>
      </c>
      <c r="F7058" s="188">
        <v>6291000</v>
      </c>
      <c r="G7058" t="s">
        <v>11955</v>
      </c>
    </row>
    <row r="7059" hidden="1" spans="1:7">
      <c r="A7059" t="s">
        <v>13216</v>
      </c>
      <c r="B7059" t="s">
        <v>5322</v>
      </c>
      <c r="C7059" s="188">
        <v>160100</v>
      </c>
      <c r="D7059" s="188">
        <v>83600</v>
      </c>
      <c r="E7059" s="188">
        <v>51000</v>
      </c>
      <c r="F7059" s="188">
        <v>294700</v>
      </c>
      <c r="G7059" t="s">
        <v>11955</v>
      </c>
    </row>
    <row r="7060" hidden="1" spans="1:7">
      <c r="A7060" t="s">
        <v>13217</v>
      </c>
      <c r="B7060" t="s">
        <v>13218</v>
      </c>
      <c r="C7060" s="188">
        <v>6418800</v>
      </c>
      <c r="D7060" s="188">
        <v>7171200</v>
      </c>
      <c r="E7060" s="188">
        <v>4752000</v>
      </c>
      <c r="F7060" s="188">
        <v>18342000</v>
      </c>
      <c r="G7060" t="s">
        <v>11955</v>
      </c>
    </row>
    <row r="7061" hidden="1" spans="1:7">
      <c r="A7061" t="s">
        <v>13219</v>
      </c>
      <c r="B7061" t="s">
        <v>13220</v>
      </c>
      <c r="C7061" s="188">
        <v>13824000</v>
      </c>
      <c r="D7061" s="188">
        <v>17964000</v>
      </c>
      <c r="E7061" s="188">
        <v>25358400</v>
      </c>
      <c r="F7061" s="188">
        <v>57146400</v>
      </c>
      <c r="G7061" t="s">
        <v>11955</v>
      </c>
    </row>
    <row r="7062" hidden="1" spans="1:7">
      <c r="A7062" t="s">
        <v>13221</v>
      </c>
      <c r="B7062" t="s">
        <v>13222</v>
      </c>
      <c r="C7062" s="188">
        <v>5486400</v>
      </c>
      <c r="D7062" s="188">
        <v>4752000</v>
      </c>
      <c r="E7062" s="188">
        <v>6912000</v>
      </c>
      <c r="F7062" s="188">
        <v>17150400</v>
      </c>
      <c r="G7062" t="s">
        <v>11955</v>
      </c>
    </row>
    <row r="7063" hidden="1" spans="1:7">
      <c r="A7063" t="s">
        <v>13223</v>
      </c>
      <c r="B7063" t="s">
        <v>13224</v>
      </c>
      <c r="C7063" s="188">
        <v>323100</v>
      </c>
      <c r="D7063" s="188"/>
      <c r="E7063" s="188"/>
      <c r="F7063" s="188">
        <v>323100</v>
      </c>
      <c r="G7063" t="s">
        <v>11955</v>
      </c>
    </row>
    <row r="7064" hidden="1" spans="1:7">
      <c r="A7064" t="s">
        <v>13225</v>
      </c>
      <c r="B7064" t="s">
        <v>13226</v>
      </c>
      <c r="C7064" s="188">
        <v>7776000</v>
      </c>
      <c r="D7064" s="188">
        <v>14040000</v>
      </c>
      <c r="E7064" s="188">
        <v>12456000</v>
      </c>
      <c r="F7064" s="188">
        <v>34272000</v>
      </c>
      <c r="G7064" t="s">
        <v>11955</v>
      </c>
    </row>
    <row r="7065" hidden="1" spans="1:7">
      <c r="A7065" t="s">
        <v>13227</v>
      </c>
      <c r="B7065" t="s">
        <v>13228</v>
      </c>
      <c r="C7065" s="188">
        <v>17632800</v>
      </c>
      <c r="D7065" s="188">
        <v>51480000</v>
      </c>
      <c r="E7065" s="188">
        <v>66316800</v>
      </c>
      <c r="F7065" s="188">
        <v>135429600</v>
      </c>
      <c r="G7065" t="s">
        <v>11955</v>
      </c>
    </row>
    <row r="7066" hidden="1" spans="1:7">
      <c r="A7066" t="s">
        <v>13229</v>
      </c>
      <c r="B7066" t="s">
        <v>13230</v>
      </c>
      <c r="C7066" s="188">
        <v>10567500</v>
      </c>
      <c r="D7066" s="188">
        <v>3135000</v>
      </c>
      <c r="E7066" s="188"/>
      <c r="F7066" s="188">
        <v>13702500</v>
      </c>
      <c r="G7066" t="s">
        <v>11955</v>
      </c>
    </row>
    <row r="7067" hidden="1" spans="1:7">
      <c r="A7067" t="s">
        <v>13231</v>
      </c>
      <c r="B7067" t="s">
        <v>13232</v>
      </c>
      <c r="C7067" s="188"/>
      <c r="D7067" s="188">
        <v>486000</v>
      </c>
      <c r="E7067" s="188">
        <v>982500</v>
      </c>
      <c r="F7067" s="188">
        <v>1468500</v>
      </c>
      <c r="G7067" t="s">
        <v>11955</v>
      </c>
    </row>
    <row r="7068" hidden="1" spans="1:7">
      <c r="A7068" t="s">
        <v>13233</v>
      </c>
      <c r="B7068" t="s">
        <v>4606</v>
      </c>
      <c r="C7068" s="188">
        <v>4123500</v>
      </c>
      <c r="D7068" s="188"/>
      <c r="E7068" s="188">
        <v>4140000</v>
      </c>
      <c r="F7068" s="188">
        <v>8263500</v>
      </c>
      <c r="G7068" t="s">
        <v>11955</v>
      </c>
    </row>
    <row r="7069" hidden="1" spans="1:7">
      <c r="A7069" t="s">
        <v>13234</v>
      </c>
      <c r="B7069" t="s">
        <v>13235</v>
      </c>
      <c r="C7069" s="188">
        <v>138600</v>
      </c>
      <c r="D7069" s="188">
        <v>184140</v>
      </c>
      <c r="E7069" s="188">
        <v>140000</v>
      </c>
      <c r="F7069" s="188">
        <v>462740</v>
      </c>
      <c r="G7069" t="s">
        <v>11955</v>
      </c>
    </row>
    <row r="7070" hidden="1" spans="1:7">
      <c r="A7070" t="s">
        <v>13236</v>
      </c>
      <c r="B7070" t="s">
        <v>13237</v>
      </c>
      <c r="C7070" s="188"/>
      <c r="D7070" s="188"/>
      <c r="E7070" s="188">
        <v>220800</v>
      </c>
      <c r="F7070" s="188">
        <v>220800</v>
      </c>
      <c r="G7070" t="s">
        <v>11955</v>
      </c>
    </row>
    <row r="7071" hidden="1" spans="1:7">
      <c r="A7071" t="s">
        <v>13238</v>
      </c>
      <c r="B7071" t="s">
        <v>13239</v>
      </c>
      <c r="C7071" s="188">
        <v>720000</v>
      </c>
      <c r="D7071" s="188">
        <v>1440000</v>
      </c>
      <c r="E7071" s="188">
        <v>2160000</v>
      </c>
      <c r="F7071" s="188">
        <v>4320000</v>
      </c>
      <c r="G7071" t="s">
        <v>11955</v>
      </c>
    </row>
    <row r="7072" hidden="1" spans="1:7">
      <c r="A7072" t="s">
        <v>13240</v>
      </c>
      <c r="B7072" t="s">
        <v>13241</v>
      </c>
      <c r="C7072" s="188">
        <v>8733600</v>
      </c>
      <c r="D7072" s="188">
        <v>7128000</v>
      </c>
      <c r="E7072" s="188">
        <v>8553600</v>
      </c>
      <c r="F7072" s="188">
        <v>24415200</v>
      </c>
      <c r="G7072" t="s">
        <v>11955</v>
      </c>
    </row>
    <row r="7073" hidden="1" spans="1:7">
      <c r="A7073" t="s">
        <v>13242</v>
      </c>
      <c r="B7073" t="s">
        <v>13243</v>
      </c>
      <c r="C7073" s="188"/>
      <c r="D7073" s="188">
        <v>653700</v>
      </c>
      <c r="E7073" s="188"/>
      <c r="F7073" s="188">
        <v>653700</v>
      </c>
      <c r="G7073" t="s">
        <v>11955</v>
      </c>
    </row>
    <row r="7074" hidden="1" spans="1:7">
      <c r="A7074" t="s">
        <v>13244</v>
      </c>
      <c r="B7074" t="s">
        <v>13245</v>
      </c>
      <c r="C7074" s="188">
        <v>3960000</v>
      </c>
      <c r="D7074" s="188">
        <v>8676000</v>
      </c>
      <c r="E7074" s="188">
        <v>11880000</v>
      </c>
      <c r="F7074" s="188">
        <v>24516000</v>
      </c>
      <c r="G7074" t="s">
        <v>13246</v>
      </c>
    </row>
    <row r="7075" hidden="1" spans="1:7">
      <c r="A7075" t="s">
        <v>13247</v>
      </c>
      <c r="B7075" t="s">
        <v>13248</v>
      </c>
      <c r="C7075" s="188">
        <v>3960000</v>
      </c>
      <c r="D7075" s="188"/>
      <c r="E7075" s="188"/>
      <c r="F7075" s="188">
        <v>3960000</v>
      </c>
      <c r="G7075" t="s">
        <v>13246</v>
      </c>
    </row>
    <row r="7076" hidden="1" spans="1:7">
      <c r="A7076" t="s">
        <v>13249</v>
      </c>
      <c r="B7076" t="s">
        <v>13250</v>
      </c>
      <c r="C7076" s="188">
        <v>11880000</v>
      </c>
      <c r="D7076" s="188">
        <v>35640000</v>
      </c>
      <c r="E7076" s="188">
        <v>41292000</v>
      </c>
      <c r="F7076" s="188">
        <v>88812000</v>
      </c>
      <c r="G7076" t="s">
        <v>13246</v>
      </c>
    </row>
    <row r="7077" hidden="1" spans="1:7">
      <c r="A7077" t="s">
        <v>13251</v>
      </c>
      <c r="B7077" t="s">
        <v>13252</v>
      </c>
      <c r="C7077" s="188">
        <v>3960000</v>
      </c>
      <c r="D7077" s="188"/>
      <c r="E7077" s="188"/>
      <c r="F7077" s="188">
        <v>3960000</v>
      </c>
      <c r="G7077" t="s">
        <v>13246</v>
      </c>
    </row>
    <row r="7078" hidden="1" spans="1:7">
      <c r="A7078" t="s">
        <v>13253</v>
      </c>
      <c r="B7078" t="s">
        <v>13254</v>
      </c>
      <c r="C7078" s="188">
        <v>653400</v>
      </c>
      <c r="D7078" s="188">
        <v>356400</v>
      </c>
      <c r="E7078" s="188">
        <v>297000</v>
      </c>
      <c r="F7078" s="188">
        <v>1306800</v>
      </c>
      <c r="G7078" t="s">
        <v>13246</v>
      </c>
    </row>
    <row r="7079" hidden="1" spans="1:7">
      <c r="A7079" t="s">
        <v>13255</v>
      </c>
      <c r="B7079" t="s">
        <v>13256</v>
      </c>
      <c r="C7079" s="188">
        <v>39414000</v>
      </c>
      <c r="D7079" s="188">
        <v>23760000</v>
      </c>
      <c r="E7079" s="188">
        <v>27720000</v>
      </c>
      <c r="F7079" s="188">
        <v>90894000</v>
      </c>
      <c r="G7079" t="s">
        <v>13246</v>
      </c>
    </row>
    <row r="7080" hidden="1" spans="1:7">
      <c r="A7080" t="s">
        <v>13257</v>
      </c>
      <c r="B7080" t="s">
        <v>13258</v>
      </c>
      <c r="C7080" s="188">
        <v>900000</v>
      </c>
      <c r="D7080" s="188">
        <v>13446000</v>
      </c>
      <c r="E7080" s="188">
        <v>9900000</v>
      </c>
      <c r="F7080" s="188">
        <v>24246000</v>
      </c>
      <c r="G7080" t="s">
        <v>13246</v>
      </c>
    </row>
    <row r="7081" hidden="1" spans="1:7">
      <c r="A7081" t="s">
        <v>13251</v>
      </c>
      <c r="B7081" t="s">
        <v>13259</v>
      </c>
      <c r="C7081" s="188"/>
      <c r="D7081" s="188">
        <v>3960000</v>
      </c>
      <c r="E7081" s="188"/>
      <c r="F7081" s="188">
        <v>3960000</v>
      </c>
      <c r="G7081" t="s">
        <v>13246</v>
      </c>
    </row>
    <row r="7082" hidden="1" spans="1:7">
      <c r="A7082" t="s">
        <v>13260</v>
      </c>
      <c r="B7082" t="s">
        <v>13261</v>
      </c>
      <c r="C7082" s="188">
        <v>4305440</v>
      </c>
      <c r="D7082" s="188">
        <v>2542240</v>
      </c>
      <c r="E7082" s="188">
        <v>4364440</v>
      </c>
      <c r="F7082" s="188">
        <v>11212120</v>
      </c>
      <c r="G7082" t="s">
        <v>13246</v>
      </c>
    </row>
    <row r="7083" hidden="1" spans="1:7">
      <c r="A7083" t="s">
        <v>13262</v>
      </c>
      <c r="B7083" t="s">
        <v>13263</v>
      </c>
      <c r="C7083" s="188"/>
      <c r="D7083" s="188">
        <v>11880000</v>
      </c>
      <c r="E7083" s="188">
        <v>15840000</v>
      </c>
      <c r="F7083" s="188">
        <v>27720000</v>
      </c>
      <c r="G7083" t="s">
        <v>13246</v>
      </c>
    </row>
    <row r="7084" hidden="1" spans="1:7">
      <c r="A7084" t="s">
        <v>13264</v>
      </c>
      <c r="B7084" t="s">
        <v>13265</v>
      </c>
      <c r="C7084" s="188">
        <v>551700</v>
      </c>
      <c r="D7084" s="188">
        <v>1494340</v>
      </c>
      <c r="E7084" s="188">
        <v>1128000</v>
      </c>
      <c r="F7084" s="188">
        <v>3174040</v>
      </c>
      <c r="G7084" t="s">
        <v>13246</v>
      </c>
    </row>
    <row r="7085" hidden="1" spans="1:7">
      <c r="A7085" t="s">
        <v>13266</v>
      </c>
      <c r="B7085" t="s">
        <v>13267</v>
      </c>
      <c r="C7085" s="188">
        <v>3780000</v>
      </c>
      <c r="D7085" s="188">
        <v>22176000</v>
      </c>
      <c r="E7085" s="188">
        <v>6336000</v>
      </c>
      <c r="F7085" s="188">
        <v>32292000</v>
      </c>
      <c r="G7085" t="s">
        <v>13246</v>
      </c>
    </row>
    <row r="7086" hidden="1" spans="1:7">
      <c r="A7086" t="s">
        <v>13268</v>
      </c>
      <c r="B7086" t="s">
        <v>13269</v>
      </c>
      <c r="C7086" s="188"/>
      <c r="D7086" s="188">
        <v>7920000</v>
      </c>
      <c r="E7086" s="188"/>
      <c r="F7086" s="188">
        <v>7920000</v>
      </c>
      <c r="G7086" t="s">
        <v>13246</v>
      </c>
    </row>
    <row r="7087" hidden="1" spans="1:7">
      <c r="A7087" t="s">
        <v>13270</v>
      </c>
      <c r="B7087" t="s">
        <v>13271</v>
      </c>
      <c r="C7087" s="188"/>
      <c r="D7087" s="188">
        <v>15840000</v>
      </c>
      <c r="E7087" s="188">
        <v>15840000</v>
      </c>
      <c r="F7087" s="188">
        <v>31680000</v>
      </c>
      <c r="G7087" t="s">
        <v>13246</v>
      </c>
    </row>
    <row r="7088" hidden="1" spans="1:7">
      <c r="A7088" t="s">
        <v>13272</v>
      </c>
      <c r="B7088" t="s">
        <v>13273</v>
      </c>
      <c r="C7088" s="188"/>
      <c r="D7088" s="188">
        <v>19800000</v>
      </c>
      <c r="E7088" s="188">
        <v>11880000</v>
      </c>
      <c r="F7088" s="188">
        <v>31680000</v>
      </c>
      <c r="G7088" t="s">
        <v>13246</v>
      </c>
    </row>
    <row r="7089" hidden="1" spans="1:7">
      <c r="A7089" t="s">
        <v>13274</v>
      </c>
      <c r="B7089" t="s">
        <v>13275</v>
      </c>
      <c r="C7089" s="188">
        <v>10188000</v>
      </c>
      <c r="D7089" s="188">
        <v>13770000</v>
      </c>
      <c r="E7089" s="188">
        <v>22068000</v>
      </c>
      <c r="F7089" s="188">
        <v>46026000</v>
      </c>
      <c r="G7089" t="s">
        <v>13246</v>
      </c>
    </row>
    <row r="7090" hidden="1" spans="1:7">
      <c r="A7090" t="s">
        <v>13276</v>
      </c>
      <c r="B7090" t="s">
        <v>13277</v>
      </c>
      <c r="C7090" s="188">
        <v>18900000</v>
      </c>
      <c r="D7090" s="188">
        <v>99792000</v>
      </c>
      <c r="E7090" s="188">
        <v>101475000</v>
      </c>
      <c r="F7090" s="188">
        <v>220167000</v>
      </c>
      <c r="G7090" t="s">
        <v>13246</v>
      </c>
    </row>
    <row r="7091" hidden="1" spans="1:7">
      <c r="A7091" t="s">
        <v>13278</v>
      </c>
      <c r="B7091" t="s">
        <v>13279</v>
      </c>
      <c r="C7091" s="188">
        <v>1980000</v>
      </c>
      <c r="D7091" s="188">
        <v>7920000</v>
      </c>
      <c r="E7091" s="188">
        <v>7920000</v>
      </c>
      <c r="F7091" s="188">
        <v>17820000</v>
      </c>
      <c r="G7091" t="s">
        <v>13246</v>
      </c>
    </row>
    <row r="7092" hidden="1" spans="1:7">
      <c r="A7092" t="s">
        <v>13280</v>
      </c>
      <c r="B7092" t="s">
        <v>13281</v>
      </c>
      <c r="C7092" s="188">
        <v>594000</v>
      </c>
      <c r="D7092" s="188"/>
      <c r="E7092" s="188">
        <v>1188000</v>
      </c>
      <c r="F7092" s="188">
        <v>1782000</v>
      </c>
      <c r="G7092" t="s">
        <v>13246</v>
      </c>
    </row>
    <row r="7093" hidden="1" spans="1:7">
      <c r="A7093" t="s">
        <v>13282</v>
      </c>
      <c r="B7093" t="s">
        <v>13283</v>
      </c>
      <c r="C7093" s="188">
        <v>9810000</v>
      </c>
      <c r="D7093" s="188">
        <v>13770000</v>
      </c>
      <c r="E7093" s="188">
        <v>15840000</v>
      </c>
      <c r="F7093" s="188">
        <v>39420000</v>
      </c>
      <c r="G7093" t="s">
        <v>13246</v>
      </c>
    </row>
    <row r="7094" hidden="1" spans="1:7">
      <c r="A7094" t="s">
        <v>13284</v>
      </c>
      <c r="B7094" t="s">
        <v>13285</v>
      </c>
      <c r="C7094" s="188"/>
      <c r="D7094" s="188">
        <v>8028000</v>
      </c>
      <c r="E7094" s="188"/>
      <c r="F7094" s="188">
        <v>8028000</v>
      </c>
      <c r="G7094" t="s">
        <v>13246</v>
      </c>
    </row>
    <row r="7095" hidden="1" spans="1:7">
      <c r="A7095" t="s">
        <v>13286</v>
      </c>
      <c r="B7095" t="s">
        <v>13287</v>
      </c>
      <c r="C7095" s="188">
        <v>1368840</v>
      </c>
      <c r="D7095" s="188">
        <v>792000</v>
      </c>
      <c r="E7095" s="188">
        <v>792000</v>
      </c>
      <c r="F7095" s="188">
        <v>2952840</v>
      </c>
      <c r="G7095" t="s">
        <v>13246</v>
      </c>
    </row>
    <row r="7096" hidden="1" spans="1:7">
      <c r="A7096" t="s">
        <v>13288</v>
      </c>
      <c r="B7096" t="s">
        <v>13289</v>
      </c>
      <c r="C7096" s="188"/>
      <c r="D7096" s="188">
        <v>151200</v>
      </c>
      <c r="E7096" s="188"/>
      <c r="F7096" s="188">
        <v>151200</v>
      </c>
      <c r="G7096" t="s">
        <v>13246</v>
      </c>
    </row>
    <row r="7097" hidden="1" spans="1:7">
      <c r="A7097" t="s">
        <v>13290</v>
      </c>
      <c r="B7097" t="s">
        <v>13291</v>
      </c>
      <c r="C7097" s="188">
        <v>330000</v>
      </c>
      <c r="D7097" s="188">
        <v>330000</v>
      </c>
      <c r="E7097" s="188"/>
      <c r="F7097" s="188">
        <v>660000</v>
      </c>
      <c r="G7097" t="s">
        <v>13246</v>
      </c>
    </row>
    <row r="7098" hidden="1" spans="1:7">
      <c r="A7098" t="s">
        <v>13292</v>
      </c>
      <c r="B7098" t="s">
        <v>13293</v>
      </c>
      <c r="C7098" s="188">
        <v>23580000</v>
      </c>
      <c r="D7098" s="188">
        <v>19800000</v>
      </c>
      <c r="E7098" s="188">
        <v>31500000</v>
      </c>
      <c r="F7098" s="188">
        <v>74880000</v>
      </c>
      <c r="G7098" t="s">
        <v>13246</v>
      </c>
    </row>
    <row r="7099" hidden="1" spans="1:7">
      <c r="A7099" t="s">
        <v>13294</v>
      </c>
      <c r="B7099" t="s">
        <v>13295</v>
      </c>
      <c r="C7099" s="188">
        <v>11880000</v>
      </c>
      <c r="D7099" s="188">
        <v>7920000</v>
      </c>
      <c r="E7099" s="188">
        <v>7920000</v>
      </c>
      <c r="F7099" s="188">
        <v>27720000</v>
      </c>
      <c r="G7099" t="s">
        <v>13246</v>
      </c>
    </row>
    <row r="7100" hidden="1" spans="1:7">
      <c r="A7100" t="s">
        <v>13296</v>
      </c>
      <c r="B7100" t="s">
        <v>13297</v>
      </c>
      <c r="C7100" s="188">
        <v>23760000</v>
      </c>
      <c r="D7100" s="188">
        <v>7920000</v>
      </c>
      <c r="E7100" s="188">
        <v>19800000</v>
      </c>
      <c r="F7100" s="188">
        <v>51480000</v>
      </c>
      <c r="G7100" t="s">
        <v>13246</v>
      </c>
    </row>
    <row r="7101" hidden="1" spans="1:7">
      <c r="A7101" t="s">
        <v>13298</v>
      </c>
      <c r="B7101" t="s">
        <v>13299</v>
      </c>
      <c r="C7101" s="188"/>
      <c r="D7101" s="188">
        <v>18900</v>
      </c>
      <c r="E7101" s="188">
        <v>15000</v>
      </c>
      <c r="F7101" s="188">
        <v>33900</v>
      </c>
      <c r="G7101" t="s">
        <v>13246</v>
      </c>
    </row>
    <row r="7102" hidden="1" spans="1:7">
      <c r="A7102" t="s">
        <v>13300</v>
      </c>
      <c r="B7102" t="s">
        <v>13301</v>
      </c>
      <c r="C7102" s="188">
        <v>31680000</v>
      </c>
      <c r="D7102" s="188">
        <v>31680000</v>
      </c>
      <c r="E7102" s="188">
        <v>27720000</v>
      </c>
      <c r="F7102" s="188">
        <v>91080000</v>
      </c>
      <c r="G7102" t="s">
        <v>13246</v>
      </c>
    </row>
    <row r="7103" hidden="1" spans="1:7">
      <c r="A7103" t="s">
        <v>13302</v>
      </c>
      <c r="B7103" t="s">
        <v>13303</v>
      </c>
      <c r="C7103" s="188">
        <v>3960000</v>
      </c>
      <c r="D7103" s="188">
        <v>3960000</v>
      </c>
      <c r="E7103" s="188"/>
      <c r="F7103" s="188">
        <v>7920000</v>
      </c>
      <c r="G7103" t="s">
        <v>13246</v>
      </c>
    </row>
    <row r="7104" hidden="1" spans="1:7">
      <c r="A7104" t="s">
        <v>13304</v>
      </c>
      <c r="B7104" t="s">
        <v>13305</v>
      </c>
      <c r="C7104" s="188">
        <v>39600000</v>
      </c>
      <c r="D7104" s="188">
        <v>79200000</v>
      </c>
      <c r="E7104" s="188">
        <v>81576000</v>
      </c>
      <c r="F7104" s="188">
        <v>200376000</v>
      </c>
      <c r="G7104" t="s">
        <v>13246</v>
      </c>
    </row>
    <row r="7105" hidden="1" spans="1:7">
      <c r="A7105" t="s">
        <v>13306</v>
      </c>
      <c r="B7105" t="s">
        <v>13307</v>
      </c>
      <c r="C7105" s="188">
        <v>5959700</v>
      </c>
      <c r="D7105" s="188">
        <v>4102200</v>
      </c>
      <c r="E7105" s="188">
        <v>6275500</v>
      </c>
      <c r="F7105" s="188">
        <v>16337400</v>
      </c>
      <c r="G7105" t="s">
        <v>13246</v>
      </c>
    </row>
    <row r="7106" hidden="1" spans="1:7">
      <c r="A7106" t="s">
        <v>13308</v>
      </c>
      <c r="B7106" t="s">
        <v>13309</v>
      </c>
      <c r="C7106" s="188">
        <v>4752000</v>
      </c>
      <c r="D7106" s="188">
        <v>6336000</v>
      </c>
      <c r="E7106" s="188"/>
      <c r="F7106" s="188">
        <v>11088000</v>
      </c>
      <c r="G7106" t="s">
        <v>13246</v>
      </c>
    </row>
    <row r="7107" hidden="1" spans="1:7">
      <c r="A7107" t="s">
        <v>13310</v>
      </c>
      <c r="B7107" t="s">
        <v>13311</v>
      </c>
      <c r="C7107" s="188">
        <v>385200</v>
      </c>
      <c r="D7107" s="188">
        <v>122100</v>
      </c>
      <c r="E7107" s="188">
        <v>464400</v>
      </c>
      <c r="F7107" s="188">
        <v>971700</v>
      </c>
      <c r="G7107" t="s">
        <v>13246</v>
      </c>
    </row>
    <row r="7108" hidden="1" spans="1:7">
      <c r="A7108" t="s">
        <v>13312</v>
      </c>
      <c r="B7108" t="s">
        <v>13313</v>
      </c>
      <c r="C7108" s="188">
        <v>31680000</v>
      </c>
      <c r="D7108" s="188">
        <v>39600000</v>
      </c>
      <c r="E7108" s="188">
        <v>39600000</v>
      </c>
      <c r="F7108" s="188">
        <v>110880000</v>
      </c>
      <c r="G7108" t="s">
        <v>13246</v>
      </c>
    </row>
    <row r="7109" hidden="1" spans="1:7">
      <c r="A7109" t="s">
        <v>13314</v>
      </c>
      <c r="B7109" t="s">
        <v>13315</v>
      </c>
      <c r="C7109" s="188">
        <v>31680000</v>
      </c>
      <c r="D7109" s="188">
        <v>23760000</v>
      </c>
      <c r="E7109" s="188"/>
      <c r="F7109" s="188">
        <v>55440000</v>
      </c>
      <c r="G7109" t="s">
        <v>13246</v>
      </c>
    </row>
    <row r="7110" hidden="1" spans="1:7">
      <c r="A7110" t="s">
        <v>13316</v>
      </c>
      <c r="B7110" t="s">
        <v>4678</v>
      </c>
      <c r="C7110" s="188"/>
      <c r="D7110" s="188">
        <v>10980000</v>
      </c>
      <c r="E7110" s="188">
        <v>-1980000</v>
      </c>
      <c r="F7110" s="188">
        <v>9000000</v>
      </c>
      <c r="G7110" t="s">
        <v>13246</v>
      </c>
    </row>
    <row r="7111" hidden="1" spans="1:7">
      <c r="A7111" t="s">
        <v>13317</v>
      </c>
      <c r="B7111" t="s">
        <v>13318</v>
      </c>
      <c r="C7111" s="188">
        <v>900000</v>
      </c>
      <c r="D7111" s="188">
        <v>4522000</v>
      </c>
      <c r="E7111" s="188">
        <v>5492200</v>
      </c>
      <c r="F7111" s="188">
        <v>10914200</v>
      </c>
      <c r="G7111" t="s">
        <v>13246</v>
      </c>
    </row>
    <row r="7112" hidden="1" spans="1:7">
      <c r="A7112" t="s">
        <v>13319</v>
      </c>
      <c r="B7112" t="s">
        <v>13320</v>
      </c>
      <c r="C7112" s="188"/>
      <c r="D7112" s="188">
        <v>4673400</v>
      </c>
      <c r="E7112" s="188">
        <v>6039620</v>
      </c>
      <c r="F7112" s="188">
        <v>10713020</v>
      </c>
      <c r="G7112" t="s">
        <v>13246</v>
      </c>
    </row>
    <row r="7113" hidden="1" spans="1:7">
      <c r="A7113" t="s">
        <v>13321</v>
      </c>
      <c r="B7113" t="s">
        <v>13322</v>
      </c>
      <c r="C7113" s="188">
        <v>5874360</v>
      </c>
      <c r="D7113" s="188">
        <v>14401200</v>
      </c>
      <c r="E7113" s="188">
        <v>5122300</v>
      </c>
      <c r="F7113" s="188">
        <v>25397860</v>
      </c>
      <c r="G7113" t="s">
        <v>13246</v>
      </c>
    </row>
    <row r="7114" hidden="1" spans="1:7">
      <c r="A7114" t="s">
        <v>13323</v>
      </c>
      <c r="B7114" t="s">
        <v>13324</v>
      </c>
      <c r="C7114" s="188">
        <v>512880</v>
      </c>
      <c r="D7114" s="188">
        <v>396000</v>
      </c>
      <c r="E7114" s="188">
        <v>402000</v>
      </c>
      <c r="F7114" s="188">
        <v>1310880</v>
      </c>
      <c r="G7114" t="s">
        <v>13246</v>
      </c>
    </row>
    <row r="7115" hidden="1" spans="1:7">
      <c r="A7115" t="s">
        <v>13325</v>
      </c>
      <c r="B7115" t="s">
        <v>13326</v>
      </c>
      <c r="C7115" s="188"/>
      <c r="D7115" s="188">
        <v>2832600</v>
      </c>
      <c r="E7115" s="188">
        <v>3691700</v>
      </c>
      <c r="F7115" s="188">
        <v>6524300</v>
      </c>
      <c r="G7115" t="s">
        <v>13246</v>
      </c>
    </row>
    <row r="7116" hidden="1" spans="1:7">
      <c r="A7116" t="s">
        <v>13327</v>
      </c>
      <c r="B7116" t="s">
        <v>13328</v>
      </c>
      <c r="C7116" s="188">
        <v>201000</v>
      </c>
      <c r="D7116" s="188">
        <v>761700</v>
      </c>
      <c r="E7116" s="188"/>
      <c r="F7116" s="188">
        <v>962700</v>
      </c>
      <c r="G7116" t="s">
        <v>13246</v>
      </c>
    </row>
    <row r="7117" hidden="1" spans="1:7">
      <c r="A7117" t="s">
        <v>13329</v>
      </c>
      <c r="B7117" t="s">
        <v>13330</v>
      </c>
      <c r="C7117" s="188">
        <v>695100</v>
      </c>
      <c r="D7117" s="188"/>
      <c r="E7117" s="188">
        <v>772040</v>
      </c>
      <c r="F7117" s="188">
        <v>1467140</v>
      </c>
      <c r="G7117" t="s">
        <v>13246</v>
      </c>
    </row>
    <row r="7118" hidden="1" spans="1:7">
      <c r="A7118" t="s">
        <v>13331</v>
      </c>
      <c r="B7118" t="s">
        <v>13332</v>
      </c>
      <c r="C7118" s="188">
        <v>972000</v>
      </c>
      <c r="D7118" s="188">
        <v>396000</v>
      </c>
      <c r="E7118" s="188">
        <v>701400</v>
      </c>
      <c r="F7118" s="188">
        <v>2069400</v>
      </c>
      <c r="G7118" t="s">
        <v>13246</v>
      </c>
    </row>
    <row r="7119" hidden="1" spans="1:7">
      <c r="A7119" t="s">
        <v>13333</v>
      </c>
      <c r="B7119" t="s">
        <v>13334</v>
      </c>
      <c r="C7119" s="188"/>
      <c r="D7119" s="188">
        <v>3960000</v>
      </c>
      <c r="E7119" s="188"/>
      <c r="F7119" s="188">
        <v>3960000</v>
      </c>
      <c r="G7119" t="s">
        <v>13246</v>
      </c>
    </row>
    <row r="7120" hidden="1" spans="1:7">
      <c r="A7120" t="s">
        <v>13335</v>
      </c>
      <c r="B7120" t="s">
        <v>3217</v>
      </c>
      <c r="C7120" s="188">
        <v>1650000</v>
      </c>
      <c r="D7120" s="188">
        <v>771020</v>
      </c>
      <c r="E7120" s="188"/>
      <c r="F7120" s="188">
        <v>2421020</v>
      </c>
      <c r="G7120" t="s">
        <v>13246</v>
      </c>
    </row>
    <row r="7121" hidden="1" spans="1:7">
      <c r="A7121" t="s">
        <v>13336</v>
      </c>
      <c r="B7121" t="s">
        <v>5328</v>
      </c>
      <c r="C7121" s="188">
        <v>3960000</v>
      </c>
      <c r="D7121" s="188">
        <v>4488000</v>
      </c>
      <c r="E7121" s="188">
        <v>7020000</v>
      </c>
      <c r="F7121" s="188">
        <v>15468000</v>
      </c>
      <c r="G7121" t="s">
        <v>13246</v>
      </c>
    </row>
    <row r="7122" hidden="1" spans="1:7">
      <c r="A7122" t="s">
        <v>13337</v>
      </c>
      <c r="B7122" t="s">
        <v>13338</v>
      </c>
      <c r="C7122" s="188">
        <v>0</v>
      </c>
      <c r="D7122" s="188">
        <v>3960000</v>
      </c>
      <c r="E7122" s="188">
        <v>1287000</v>
      </c>
      <c r="F7122" s="188">
        <v>5247000</v>
      </c>
      <c r="G7122" t="s">
        <v>13246</v>
      </c>
    </row>
    <row r="7123" hidden="1" spans="1:7">
      <c r="A7123" t="s">
        <v>13339</v>
      </c>
      <c r="B7123" t="s">
        <v>13340</v>
      </c>
      <c r="C7123" s="188">
        <v>4112900</v>
      </c>
      <c r="D7123" s="188">
        <v>4085400</v>
      </c>
      <c r="E7123" s="188"/>
      <c r="F7123" s="188">
        <v>8198300</v>
      </c>
      <c r="G7123" t="s">
        <v>13246</v>
      </c>
    </row>
    <row r="7124" hidden="1" spans="1:7">
      <c r="A7124" t="s">
        <v>13341</v>
      </c>
      <c r="B7124" t="s">
        <v>3841</v>
      </c>
      <c r="C7124" s="188">
        <v>17721000</v>
      </c>
      <c r="D7124" s="188">
        <v>15840000</v>
      </c>
      <c r="E7124" s="188">
        <v>15840000</v>
      </c>
      <c r="F7124" s="188">
        <v>49401000</v>
      </c>
      <c r="G7124" t="s">
        <v>13246</v>
      </c>
    </row>
    <row r="7125" hidden="1" spans="1:7">
      <c r="A7125" t="s">
        <v>13342</v>
      </c>
      <c r="B7125" t="s">
        <v>13343</v>
      </c>
      <c r="C7125" s="188">
        <v>217500</v>
      </c>
      <c r="D7125" s="188">
        <v>192100</v>
      </c>
      <c r="E7125" s="188"/>
      <c r="F7125" s="188">
        <v>409600</v>
      </c>
      <c r="G7125" t="s">
        <v>13246</v>
      </c>
    </row>
    <row r="7126" hidden="1" spans="1:7">
      <c r="A7126" t="s">
        <v>13344</v>
      </c>
      <c r="B7126" t="s">
        <v>13345</v>
      </c>
      <c r="C7126" s="188">
        <v>536400</v>
      </c>
      <c r="D7126" s="188">
        <v>1094100</v>
      </c>
      <c r="E7126" s="188">
        <v>385800</v>
      </c>
      <c r="F7126" s="188">
        <v>2016300</v>
      </c>
      <c r="G7126" t="s">
        <v>13246</v>
      </c>
    </row>
    <row r="7127" hidden="1" spans="1:7">
      <c r="A7127" t="s">
        <v>13346</v>
      </c>
      <c r="B7127" t="s">
        <v>6762</v>
      </c>
      <c r="C7127" s="188">
        <v>5850000</v>
      </c>
      <c r="D7127" s="188"/>
      <c r="E7127" s="188"/>
      <c r="F7127" s="188">
        <v>5850000</v>
      </c>
      <c r="G7127" t="s">
        <v>13246</v>
      </c>
    </row>
    <row r="7128" hidden="1" spans="1:7">
      <c r="A7128" t="s">
        <v>13347</v>
      </c>
      <c r="B7128" t="s">
        <v>13348</v>
      </c>
      <c r="C7128" s="188">
        <v>177540</v>
      </c>
      <c r="D7128" s="188"/>
      <c r="E7128" s="188"/>
      <c r="F7128" s="188">
        <v>177540</v>
      </c>
      <c r="G7128" t="s">
        <v>13246</v>
      </c>
    </row>
    <row r="7129" hidden="1" spans="1:7">
      <c r="A7129" t="s">
        <v>13349</v>
      </c>
      <c r="B7129" t="s">
        <v>13350</v>
      </c>
      <c r="C7129" s="188">
        <v>313600</v>
      </c>
      <c r="D7129" s="188">
        <v>630040</v>
      </c>
      <c r="E7129" s="188">
        <v>783400</v>
      </c>
      <c r="F7129" s="188">
        <v>1727040</v>
      </c>
      <c r="G7129" t="s">
        <v>13246</v>
      </c>
    </row>
    <row r="7130" hidden="1" spans="1:7">
      <c r="A7130" t="s">
        <v>13351</v>
      </c>
      <c r="B7130" t="s">
        <v>13352</v>
      </c>
      <c r="C7130" s="188">
        <v>417300</v>
      </c>
      <c r="D7130" s="188">
        <v>256740</v>
      </c>
      <c r="E7130" s="188">
        <v>346900</v>
      </c>
      <c r="F7130" s="188">
        <v>1020940</v>
      </c>
      <c r="G7130" t="s">
        <v>13246</v>
      </c>
    </row>
    <row r="7131" hidden="1" spans="1:7">
      <c r="A7131" t="s">
        <v>13353</v>
      </c>
      <c r="B7131" t="s">
        <v>13354</v>
      </c>
      <c r="C7131" s="188"/>
      <c r="D7131" s="188">
        <v>7920000</v>
      </c>
      <c r="E7131" s="188">
        <v>11088000</v>
      </c>
      <c r="F7131" s="188">
        <v>19008000</v>
      </c>
      <c r="G7131" t="s">
        <v>13246</v>
      </c>
    </row>
    <row r="7132" hidden="1" spans="1:7">
      <c r="A7132" t="s">
        <v>13355</v>
      </c>
      <c r="B7132" t="s">
        <v>13356</v>
      </c>
      <c r="C7132" s="188">
        <v>4752000</v>
      </c>
      <c r="D7132" s="188">
        <v>3960000</v>
      </c>
      <c r="E7132" s="188">
        <v>6732000</v>
      </c>
      <c r="F7132" s="188">
        <v>15444000</v>
      </c>
      <c r="G7132" t="s">
        <v>13246</v>
      </c>
    </row>
    <row r="7133" hidden="1" spans="1:7">
      <c r="A7133" t="s">
        <v>13357</v>
      </c>
      <c r="B7133" t="s">
        <v>8937</v>
      </c>
      <c r="C7133" s="188">
        <v>4273500</v>
      </c>
      <c r="D7133" s="188">
        <v>798000</v>
      </c>
      <c r="E7133" s="188">
        <v>2293500</v>
      </c>
      <c r="F7133" s="188">
        <v>7365000</v>
      </c>
      <c r="G7133" t="s">
        <v>13246</v>
      </c>
    </row>
    <row r="7134" hidden="1" spans="1:7">
      <c r="A7134" t="s">
        <v>13358</v>
      </c>
      <c r="B7134" t="s">
        <v>13359</v>
      </c>
      <c r="C7134" s="188">
        <v>7920000</v>
      </c>
      <c r="D7134" s="188">
        <v>19800000</v>
      </c>
      <c r="E7134" s="188">
        <v>23595000</v>
      </c>
      <c r="F7134" s="188">
        <v>51315000</v>
      </c>
      <c r="G7134" t="s">
        <v>13246</v>
      </c>
    </row>
    <row r="7135" hidden="1" spans="1:7">
      <c r="A7135" t="s">
        <v>13360</v>
      </c>
      <c r="B7135" t="s">
        <v>13361</v>
      </c>
      <c r="C7135" s="188">
        <v>147600</v>
      </c>
      <c r="D7135" s="188">
        <v>781800</v>
      </c>
      <c r="E7135" s="188"/>
      <c r="F7135" s="188">
        <v>929400</v>
      </c>
      <c r="G7135" t="s">
        <v>13246</v>
      </c>
    </row>
    <row r="7136" hidden="1" spans="1:7">
      <c r="A7136" t="s">
        <v>13362</v>
      </c>
      <c r="B7136" t="s">
        <v>13363</v>
      </c>
      <c r="C7136" s="188">
        <v>905700</v>
      </c>
      <c r="D7136" s="188">
        <v>618500</v>
      </c>
      <c r="E7136" s="188">
        <v>384200</v>
      </c>
      <c r="F7136" s="188">
        <v>1908400</v>
      </c>
      <c r="G7136" t="s">
        <v>13246</v>
      </c>
    </row>
    <row r="7137" hidden="1" spans="1:7">
      <c r="A7137" t="s">
        <v>13364</v>
      </c>
      <c r="B7137" t="s">
        <v>13365</v>
      </c>
      <c r="C7137" s="188"/>
      <c r="D7137" s="188"/>
      <c r="E7137" s="188">
        <v>3960000</v>
      </c>
      <c r="F7137" s="188">
        <v>3960000</v>
      </c>
      <c r="G7137" t="s">
        <v>13246</v>
      </c>
    </row>
    <row r="7138" hidden="1" spans="1:7">
      <c r="A7138" t="s">
        <v>13366</v>
      </c>
      <c r="B7138" t="s">
        <v>13367</v>
      </c>
      <c r="C7138" s="188"/>
      <c r="D7138" s="188"/>
      <c r="E7138" s="188">
        <v>273300</v>
      </c>
      <c r="F7138" s="188">
        <v>273300</v>
      </c>
      <c r="G7138" t="s">
        <v>13246</v>
      </c>
    </row>
    <row r="7139" hidden="1" spans="1:7">
      <c r="A7139" t="s">
        <v>13368</v>
      </c>
      <c r="B7139" t="s">
        <v>13369</v>
      </c>
      <c r="C7139" s="188"/>
      <c r="D7139" s="188"/>
      <c r="E7139" s="188">
        <v>1980000</v>
      </c>
      <c r="F7139" s="188">
        <v>1980000</v>
      </c>
      <c r="G7139" t="s">
        <v>13246</v>
      </c>
    </row>
    <row r="7140" hidden="1" spans="1:7">
      <c r="A7140" t="s">
        <v>13370</v>
      </c>
      <c r="B7140" t="s">
        <v>13371</v>
      </c>
      <c r="C7140" s="188">
        <v>135000</v>
      </c>
      <c r="D7140" s="188"/>
      <c r="E7140" s="188">
        <v>102000</v>
      </c>
      <c r="F7140" s="188">
        <v>237000</v>
      </c>
      <c r="G7140" t="s">
        <v>13246</v>
      </c>
    </row>
    <row r="7141" hidden="1" spans="1:7">
      <c r="A7141" t="s">
        <v>13372</v>
      </c>
      <c r="B7141" t="s">
        <v>5060</v>
      </c>
      <c r="C7141" s="188">
        <v>15998400</v>
      </c>
      <c r="D7141" s="188">
        <v>7920000</v>
      </c>
      <c r="E7141" s="188">
        <v>7920000</v>
      </c>
      <c r="F7141" s="188">
        <v>31838400</v>
      </c>
      <c r="G7141" t="s">
        <v>13246</v>
      </c>
    </row>
    <row r="7142" hidden="1" spans="1:7">
      <c r="A7142" t="s">
        <v>13373</v>
      </c>
      <c r="B7142" t="s">
        <v>7678</v>
      </c>
      <c r="C7142" s="188"/>
      <c r="D7142" s="188">
        <v>3960000</v>
      </c>
      <c r="E7142" s="188"/>
      <c r="F7142" s="188">
        <v>3960000</v>
      </c>
      <c r="G7142" t="s">
        <v>13246</v>
      </c>
    </row>
    <row r="7143" hidden="1" spans="1:7">
      <c r="A7143" t="s">
        <v>13374</v>
      </c>
      <c r="B7143" t="s">
        <v>13375</v>
      </c>
      <c r="C7143" s="188">
        <v>1061400</v>
      </c>
      <c r="D7143" s="188">
        <v>55440</v>
      </c>
      <c r="E7143" s="188">
        <v>874140</v>
      </c>
      <c r="F7143" s="188">
        <v>1990980</v>
      </c>
      <c r="G7143" t="s">
        <v>13246</v>
      </c>
    </row>
    <row r="7144" hidden="1" spans="1:7">
      <c r="A7144" t="s">
        <v>13376</v>
      </c>
      <c r="B7144" t="s">
        <v>13377</v>
      </c>
      <c r="C7144" s="188"/>
      <c r="D7144" s="188">
        <v>1170000</v>
      </c>
      <c r="E7144" s="188">
        <v>9098400</v>
      </c>
      <c r="F7144" s="188">
        <v>10268400</v>
      </c>
      <c r="G7144" t="s">
        <v>13246</v>
      </c>
    </row>
    <row r="7145" hidden="1" spans="1:7">
      <c r="A7145" t="s">
        <v>13378</v>
      </c>
      <c r="B7145" t="s">
        <v>13379</v>
      </c>
      <c r="C7145" s="188">
        <v>154800</v>
      </c>
      <c r="D7145" s="188"/>
      <c r="E7145" s="188">
        <v>66000</v>
      </c>
      <c r="F7145" s="188">
        <v>220800</v>
      </c>
      <c r="G7145" t="s">
        <v>13246</v>
      </c>
    </row>
    <row r="7146" hidden="1" spans="1:7">
      <c r="A7146" t="s">
        <v>13380</v>
      </c>
      <c r="B7146" t="s">
        <v>13381</v>
      </c>
      <c r="C7146" s="188">
        <v>329740</v>
      </c>
      <c r="D7146" s="188">
        <v>224100</v>
      </c>
      <c r="E7146" s="188">
        <v>141900</v>
      </c>
      <c r="F7146" s="188">
        <v>695740</v>
      </c>
      <c r="G7146" t="s">
        <v>13246</v>
      </c>
    </row>
    <row r="7147" hidden="1" spans="1:7">
      <c r="A7147" t="s">
        <v>13382</v>
      </c>
      <c r="B7147" t="s">
        <v>13383</v>
      </c>
      <c r="C7147" s="188"/>
      <c r="D7147" s="188">
        <v>297000</v>
      </c>
      <c r="E7147" s="188">
        <v>140000</v>
      </c>
      <c r="F7147" s="188">
        <v>437000</v>
      </c>
      <c r="G7147" t="s">
        <v>13246</v>
      </c>
    </row>
    <row r="7148" hidden="1" spans="1:7">
      <c r="A7148" t="s">
        <v>13384</v>
      </c>
      <c r="B7148" t="s">
        <v>13385</v>
      </c>
      <c r="C7148" s="188"/>
      <c r="D7148" s="188">
        <v>145200</v>
      </c>
      <c r="E7148" s="188"/>
      <c r="F7148" s="188">
        <v>145200</v>
      </c>
      <c r="G7148" t="s">
        <v>13246</v>
      </c>
    </row>
    <row r="7149" hidden="1" spans="1:7">
      <c r="A7149" t="s">
        <v>13386</v>
      </c>
      <c r="B7149" t="s">
        <v>3571</v>
      </c>
      <c r="C7149" s="188">
        <v>7920000</v>
      </c>
      <c r="D7149" s="188">
        <v>19800000</v>
      </c>
      <c r="E7149" s="188">
        <v>122100</v>
      </c>
      <c r="F7149" s="188">
        <v>27842100</v>
      </c>
      <c r="G7149" t="s">
        <v>13246</v>
      </c>
    </row>
    <row r="7150" hidden="1" spans="1:7">
      <c r="A7150" t="s">
        <v>13387</v>
      </c>
      <c r="B7150" t="s">
        <v>13388</v>
      </c>
      <c r="C7150" s="188">
        <v>378000</v>
      </c>
      <c r="D7150" s="188"/>
      <c r="E7150" s="188"/>
      <c r="F7150" s="188">
        <v>378000</v>
      </c>
      <c r="G7150" t="s">
        <v>13246</v>
      </c>
    </row>
    <row r="7151" hidden="1" spans="1:7">
      <c r="A7151" t="s">
        <v>13389</v>
      </c>
      <c r="B7151" t="s">
        <v>13390</v>
      </c>
      <c r="C7151" s="188">
        <v>2769000</v>
      </c>
      <c r="D7151" s="188">
        <v>0</v>
      </c>
      <c r="E7151" s="188"/>
      <c r="F7151" s="188">
        <v>2769000</v>
      </c>
      <c r="G7151" t="s">
        <v>13246</v>
      </c>
    </row>
    <row r="7152" hidden="1" spans="1:7">
      <c r="A7152" t="s">
        <v>13391</v>
      </c>
      <c r="B7152" t="s">
        <v>13392</v>
      </c>
      <c r="C7152" s="188">
        <v>132000</v>
      </c>
      <c r="D7152" s="188"/>
      <c r="E7152" s="188"/>
      <c r="F7152" s="188">
        <v>132000</v>
      </c>
      <c r="G7152" t="s">
        <v>13246</v>
      </c>
    </row>
    <row r="7153" hidden="1" spans="1:7">
      <c r="A7153" t="s">
        <v>13393</v>
      </c>
      <c r="B7153" t="s">
        <v>13394</v>
      </c>
      <c r="C7153" s="188">
        <v>365040</v>
      </c>
      <c r="D7153" s="188">
        <v>158400</v>
      </c>
      <c r="E7153" s="188">
        <v>293100</v>
      </c>
      <c r="F7153" s="188">
        <v>816540</v>
      </c>
      <c r="G7153" t="s">
        <v>13246</v>
      </c>
    </row>
    <row r="7154" hidden="1" spans="1:7">
      <c r="A7154" t="s">
        <v>13395</v>
      </c>
      <c r="B7154" t="s">
        <v>13396</v>
      </c>
      <c r="C7154" s="188">
        <v>7920000</v>
      </c>
      <c r="D7154" s="188">
        <v>9900000</v>
      </c>
      <c r="E7154" s="188">
        <v>9900000</v>
      </c>
      <c r="F7154" s="188">
        <v>27720000</v>
      </c>
      <c r="G7154" t="s">
        <v>13246</v>
      </c>
    </row>
    <row r="7155" hidden="1" spans="1:7">
      <c r="A7155" t="s">
        <v>13397</v>
      </c>
      <c r="B7155" t="s">
        <v>13398</v>
      </c>
      <c r="C7155" s="188">
        <v>2998800</v>
      </c>
      <c r="D7155" s="188">
        <v>1567500</v>
      </c>
      <c r="E7155" s="188">
        <v>3780000</v>
      </c>
      <c r="F7155" s="188">
        <v>8346300</v>
      </c>
      <c r="G7155" t="s">
        <v>13246</v>
      </c>
    </row>
    <row r="7156" hidden="1" spans="1:7">
      <c r="A7156" t="s">
        <v>13399</v>
      </c>
      <c r="B7156" t="s">
        <v>13400</v>
      </c>
      <c r="C7156" s="188">
        <v>1890000</v>
      </c>
      <c r="D7156" s="188">
        <v>3960000</v>
      </c>
      <c r="E7156" s="188">
        <v>660000</v>
      </c>
      <c r="F7156" s="188">
        <v>6510000</v>
      </c>
      <c r="G7156" t="s">
        <v>13246</v>
      </c>
    </row>
    <row r="7157" hidden="1" spans="1:7">
      <c r="A7157" t="s">
        <v>13401</v>
      </c>
      <c r="B7157" t="s">
        <v>13402</v>
      </c>
      <c r="C7157" s="188">
        <v>0</v>
      </c>
      <c r="D7157" s="188">
        <v>11880000</v>
      </c>
      <c r="E7157" s="188">
        <v>11880000</v>
      </c>
      <c r="F7157" s="188">
        <v>23760000</v>
      </c>
      <c r="G7157" t="s">
        <v>13246</v>
      </c>
    </row>
    <row r="7158" hidden="1" spans="1:7">
      <c r="A7158" t="s">
        <v>13403</v>
      </c>
      <c r="B7158" t="s">
        <v>13404</v>
      </c>
      <c r="C7158" s="188"/>
      <c r="D7158" s="188"/>
      <c r="E7158" s="188">
        <v>7920000</v>
      </c>
      <c r="F7158" s="188">
        <v>7920000</v>
      </c>
      <c r="G7158" t="s">
        <v>13246</v>
      </c>
    </row>
    <row r="7159" hidden="1" spans="1:7">
      <c r="A7159" t="s">
        <v>13405</v>
      </c>
      <c r="B7159" t="s">
        <v>13406</v>
      </c>
      <c r="C7159" s="188">
        <v>756000</v>
      </c>
      <c r="D7159" s="188">
        <v>3960000</v>
      </c>
      <c r="E7159" s="188"/>
      <c r="F7159" s="188">
        <v>4716000</v>
      </c>
      <c r="G7159" t="s">
        <v>13246</v>
      </c>
    </row>
    <row r="7160" hidden="1" spans="1:7">
      <c r="A7160" t="s">
        <v>13407</v>
      </c>
      <c r="B7160" t="s">
        <v>13408</v>
      </c>
      <c r="C7160" s="188"/>
      <c r="D7160" s="188">
        <v>3960000</v>
      </c>
      <c r="E7160" s="188">
        <v>3960000</v>
      </c>
      <c r="F7160" s="188">
        <v>7920000</v>
      </c>
      <c r="G7160" t="s">
        <v>13246</v>
      </c>
    </row>
    <row r="7161" hidden="1" spans="1:7">
      <c r="A7161" t="s">
        <v>13409</v>
      </c>
      <c r="B7161" t="s">
        <v>13410</v>
      </c>
      <c r="C7161" s="188"/>
      <c r="D7161" s="188">
        <v>15840000</v>
      </c>
      <c r="E7161" s="188">
        <v>7920000</v>
      </c>
      <c r="F7161" s="188">
        <v>23760000</v>
      </c>
      <c r="G7161" t="s">
        <v>13246</v>
      </c>
    </row>
    <row r="7162" hidden="1" spans="1:7">
      <c r="A7162" t="s">
        <v>13411</v>
      </c>
      <c r="B7162" t="s">
        <v>13412</v>
      </c>
      <c r="C7162" s="188"/>
      <c r="D7162" s="188"/>
      <c r="E7162" s="188">
        <v>3960000</v>
      </c>
      <c r="F7162" s="188">
        <v>3960000</v>
      </c>
      <c r="G7162" t="s">
        <v>13246</v>
      </c>
    </row>
    <row r="7163" hidden="1" spans="1:7">
      <c r="A7163" t="s">
        <v>13413</v>
      </c>
      <c r="B7163" t="s">
        <v>13414</v>
      </c>
      <c r="C7163" s="188"/>
      <c r="D7163" s="188">
        <v>7920000</v>
      </c>
      <c r="E7163" s="188">
        <v>7920000</v>
      </c>
      <c r="F7163" s="188">
        <v>15840000</v>
      </c>
      <c r="G7163" t="s">
        <v>13246</v>
      </c>
    </row>
    <row r="7164" hidden="1" spans="1:7">
      <c r="A7164" t="s">
        <v>13415</v>
      </c>
      <c r="B7164" t="s">
        <v>13416</v>
      </c>
      <c r="C7164" s="188">
        <v>669340</v>
      </c>
      <c r="D7164" s="188">
        <v>289080</v>
      </c>
      <c r="E7164" s="188"/>
      <c r="F7164" s="188">
        <v>958420</v>
      </c>
      <c r="G7164" t="s">
        <v>13246</v>
      </c>
    </row>
    <row r="7165" hidden="1" spans="1:7">
      <c r="A7165" t="s">
        <v>13417</v>
      </c>
      <c r="B7165" t="s">
        <v>13418</v>
      </c>
      <c r="C7165" s="188"/>
      <c r="D7165" s="188">
        <v>244200</v>
      </c>
      <c r="E7165" s="188"/>
      <c r="F7165" s="188">
        <v>244200</v>
      </c>
      <c r="G7165" t="s">
        <v>13246</v>
      </c>
    </row>
    <row r="7166" hidden="1" spans="1:7">
      <c r="A7166" t="s">
        <v>13419</v>
      </c>
      <c r="B7166" t="s">
        <v>5287</v>
      </c>
      <c r="C7166" s="188">
        <v>1980000</v>
      </c>
      <c r="D7166" s="188">
        <v>1980000</v>
      </c>
      <c r="E7166" s="188"/>
      <c r="F7166" s="188">
        <v>3960000</v>
      </c>
      <c r="G7166" t="s">
        <v>13246</v>
      </c>
    </row>
    <row r="7167" hidden="1" spans="1:7">
      <c r="A7167" t="s">
        <v>13420</v>
      </c>
      <c r="B7167" t="s">
        <v>12600</v>
      </c>
      <c r="C7167" s="188">
        <v>3960000</v>
      </c>
      <c r="D7167" s="188"/>
      <c r="E7167" s="188"/>
      <c r="F7167" s="188">
        <v>3960000</v>
      </c>
      <c r="G7167" t="s">
        <v>13246</v>
      </c>
    </row>
    <row r="7168" hidden="1" spans="1:7">
      <c r="A7168" t="s">
        <v>13421</v>
      </c>
      <c r="B7168" t="s">
        <v>13422</v>
      </c>
      <c r="C7168" s="188">
        <v>556200</v>
      </c>
      <c r="D7168" s="188">
        <v>691500</v>
      </c>
      <c r="E7168" s="188"/>
      <c r="F7168" s="188">
        <v>1247700</v>
      </c>
      <c r="G7168" t="s">
        <v>13246</v>
      </c>
    </row>
    <row r="7169" hidden="1" spans="1:7">
      <c r="A7169" t="s">
        <v>13423</v>
      </c>
      <c r="B7169" t="s">
        <v>13424</v>
      </c>
      <c r="C7169" s="188">
        <v>122100</v>
      </c>
      <c r="D7169" s="188">
        <v>280500</v>
      </c>
      <c r="E7169" s="188"/>
      <c r="F7169" s="188">
        <v>402600</v>
      </c>
      <c r="G7169" t="s">
        <v>13246</v>
      </c>
    </row>
    <row r="7170" hidden="1" spans="1:7">
      <c r="A7170" t="s">
        <v>13425</v>
      </c>
      <c r="B7170" t="s">
        <v>13426</v>
      </c>
      <c r="C7170" s="188">
        <v>6000000</v>
      </c>
      <c r="D7170" s="188">
        <v>12390000</v>
      </c>
      <c r="E7170" s="188">
        <v>7920000</v>
      </c>
      <c r="F7170" s="188">
        <v>26310000</v>
      </c>
      <c r="G7170" t="s">
        <v>13246</v>
      </c>
    </row>
    <row r="7171" hidden="1" spans="1:7">
      <c r="A7171" t="s">
        <v>13427</v>
      </c>
      <c r="B7171" t="s">
        <v>13428</v>
      </c>
      <c r="C7171" s="188">
        <v>23421000</v>
      </c>
      <c r="D7171" s="188">
        <v>6897000</v>
      </c>
      <c r="E7171" s="188">
        <v>20922000</v>
      </c>
      <c r="F7171" s="188">
        <v>51240000</v>
      </c>
      <c r="G7171" t="s">
        <v>13246</v>
      </c>
    </row>
    <row r="7172" hidden="1" spans="1:7">
      <c r="A7172" t="s">
        <v>13429</v>
      </c>
      <c r="B7172" t="s">
        <v>13430</v>
      </c>
      <c r="C7172" s="188">
        <v>464700</v>
      </c>
      <c r="D7172" s="188">
        <v>582840</v>
      </c>
      <c r="E7172" s="188"/>
      <c r="F7172" s="188">
        <v>1047540</v>
      </c>
      <c r="G7172" t="s">
        <v>13246</v>
      </c>
    </row>
    <row r="7173" hidden="1" spans="1:7">
      <c r="A7173" t="s">
        <v>13431</v>
      </c>
      <c r="B7173" t="s">
        <v>13432</v>
      </c>
      <c r="C7173" s="188">
        <v>12688500</v>
      </c>
      <c r="D7173" s="188">
        <v>13477200</v>
      </c>
      <c r="E7173" s="188">
        <v>12677820</v>
      </c>
      <c r="F7173" s="188">
        <v>38843520</v>
      </c>
      <c r="G7173" t="s">
        <v>13246</v>
      </c>
    </row>
    <row r="7174" hidden="1" spans="1:7">
      <c r="A7174" t="s">
        <v>13433</v>
      </c>
      <c r="B7174" t="s">
        <v>13434</v>
      </c>
      <c r="C7174" s="188">
        <v>1890000</v>
      </c>
      <c r="D7174" s="188"/>
      <c r="E7174" s="188"/>
      <c r="F7174" s="188">
        <v>1890000</v>
      </c>
      <c r="G7174" t="s">
        <v>13246</v>
      </c>
    </row>
    <row r="7175" hidden="1" spans="1:7">
      <c r="A7175" t="s">
        <v>13435</v>
      </c>
      <c r="B7175" t="s">
        <v>3579</v>
      </c>
      <c r="C7175" s="188">
        <v>1980000</v>
      </c>
      <c r="D7175" s="188"/>
      <c r="E7175" s="188"/>
      <c r="F7175" s="188">
        <v>1980000</v>
      </c>
      <c r="G7175" t="s">
        <v>13246</v>
      </c>
    </row>
    <row r="7176" hidden="1" spans="1:7">
      <c r="A7176" t="s">
        <v>13436</v>
      </c>
      <c r="B7176" t="s">
        <v>13437</v>
      </c>
      <c r="C7176" s="188"/>
      <c r="D7176" s="188">
        <v>1320000</v>
      </c>
      <c r="E7176" s="188">
        <v>3960000</v>
      </c>
      <c r="F7176" s="188">
        <v>5280000</v>
      </c>
      <c r="G7176" t="s">
        <v>13246</v>
      </c>
    </row>
    <row r="7177" hidden="1" spans="1:7">
      <c r="A7177" t="s">
        <v>13438</v>
      </c>
      <c r="B7177" t="s">
        <v>13439</v>
      </c>
      <c r="C7177" s="188">
        <v>396000</v>
      </c>
      <c r="D7177" s="188">
        <v>434940</v>
      </c>
      <c r="E7177" s="188">
        <v>151200</v>
      </c>
      <c r="F7177" s="188">
        <v>982140</v>
      </c>
      <c r="G7177" t="s">
        <v>13246</v>
      </c>
    </row>
    <row r="7178" hidden="1" spans="1:7">
      <c r="A7178" t="s">
        <v>13440</v>
      </c>
      <c r="B7178" t="s">
        <v>13441</v>
      </c>
      <c r="C7178" s="188">
        <v>330000</v>
      </c>
      <c r="D7178" s="188">
        <v>452100</v>
      </c>
      <c r="E7178" s="188"/>
      <c r="F7178" s="188">
        <v>782100</v>
      </c>
      <c r="G7178" t="s">
        <v>13246</v>
      </c>
    </row>
    <row r="7179" hidden="1" spans="1:7">
      <c r="A7179" t="s">
        <v>13442</v>
      </c>
      <c r="B7179" t="s">
        <v>13443</v>
      </c>
      <c r="C7179" s="188">
        <v>154800</v>
      </c>
      <c r="D7179" s="188"/>
      <c r="E7179" s="188"/>
      <c r="F7179" s="188">
        <v>154800</v>
      </c>
      <c r="G7179" t="s">
        <v>13246</v>
      </c>
    </row>
    <row r="7180" hidden="1" spans="1:7">
      <c r="A7180" t="s">
        <v>13444</v>
      </c>
      <c r="B7180" t="s">
        <v>13445</v>
      </c>
      <c r="C7180" s="188"/>
      <c r="D7180" s="188">
        <v>3960000</v>
      </c>
      <c r="E7180" s="188"/>
      <c r="F7180" s="188">
        <v>3960000</v>
      </c>
      <c r="G7180" t="s">
        <v>13246</v>
      </c>
    </row>
    <row r="7181" hidden="1" spans="1:7">
      <c r="A7181" t="s">
        <v>13446</v>
      </c>
      <c r="B7181" t="s">
        <v>13447</v>
      </c>
      <c r="C7181" s="188">
        <v>777540</v>
      </c>
      <c r="D7181" s="188">
        <v>59400</v>
      </c>
      <c r="E7181" s="188">
        <v>125400</v>
      </c>
      <c r="F7181" s="188">
        <v>962340</v>
      </c>
      <c r="G7181" t="s">
        <v>13246</v>
      </c>
    </row>
    <row r="7182" hidden="1" spans="1:7">
      <c r="A7182" t="s">
        <v>13448</v>
      </c>
      <c r="B7182" t="s">
        <v>13449</v>
      </c>
      <c r="C7182" s="188"/>
      <c r="D7182" s="188">
        <v>8720700</v>
      </c>
      <c r="E7182" s="188">
        <v>6336000</v>
      </c>
      <c r="F7182" s="188">
        <v>15056700</v>
      </c>
      <c r="G7182" t="s">
        <v>13246</v>
      </c>
    </row>
    <row r="7183" hidden="1" spans="1:7">
      <c r="A7183" t="s">
        <v>13450</v>
      </c>
      <c r="B7183" t="s">
        <v>8613</v>
      </c>
      <c r="C7183" s="188"/>
      <c r="D7183" s="188">
        <v>1392240</v>
      </c>
      <c r="E7183" s="188">
        <v>292380</v>
      </c>
      <c r="F7183" s="188">
        <v>1684620</v>
      </c>
      <c r="G7183" t="s">
        <v>13246</v>
      </c>
    </row>
    <row r="7184" hidden="1" spans="1:7">
      <c r="A7184" t="s">
        <v>13451</v>
      </c>
      <c r="B7184" t="s">
        <v>13452</v>
      </c>
      <c r="C7184" s="188">
        <v>2629720</v>
      </c>
      <c r="D7184" s="188">
        <v>1564000</v>
      </c>
      <c r="E7184" s="188">
        <v>5132400</v>
      </c>
      <c r="F7184" s="188">
        <v>9326120</v>
      </c>
      <c r="G7184" t="s">
        <v>13246</v>
      </c>
    </row>
    <row r="7185" hidden="1" spans="1:7">
      <c r="A7185" t="s">
        <v>13453</v>
      </c>
      <c r="B7185" t="s">
        <v>13424</v>
      </c>
      <c r="C7185" s="188">
        <v>429200</v>
      </c>
      <c r="D7185" s="188"/>
      <c r="E7185" s="188">
        <v>886400</v>
      </c>
      <c r="F7185" s="188">
        <v>1315600</v>
      </c>
      <c r="G7185" t="s">
        <v>13246</v>
      </c>
    </row>
    <row r="7186" hidden="1" spans="1:7">
      <c r="A7186" t="s">
        <v>13454</v>
      </c>
      <c r="B7186" t="s">
        <v>3324</v>
      </c>
      <c r="C7186" s="188">
        <v>3960000</v>
      </c>
      <c r="D7186" s="188">
        <v>2431440</v>
      </c>
      <c r="E7186" s="188">
        <v>1980000</v>
      </c>
      <c r="F7186" s="188">
        <v>8371440</v>
      </c>
      <c r="G7186" t="s">
        <v>13246</v>
      </c>
    </row>
    <row r="7187" hidden="1" spans="1:7">
      <c r="A7187" t="s">
        <v>13455</v>
      </c>
      <c r="B7187" t="s">
        <v>13456</v>
      </c>
      <c r="C7187" s="188">
        <v>450000</v>
      </c>
      <c r="D7187" s="188">
        <v>4338000</v>
      </c>
      <c r="E7187" s="188"/>
      <c r="F7187" s="188">
        <v>4788000</v>
      </c>
      <c r="G7187" t="s">
        <v>13246</v>
      </c>
    </row>
    <row r="7188" hidden="1" spans="1:7">
      <c r="A7188" t="s">
        <v>13457</v>
      </c>
      <c r="B7188" t="s">
        <v>13458</v>
      </c>
      <c r="C7188" s="188">
        <v>464400</v>
      </c>
      <c r="D7188" s="188"/>
      <c r="E7188" s="188"/>
      <c r="F7188" s="188">
        <v>464400</v>
      </c>
      <c r="G7188" t="s">
        <v>13246</v>
      </c>
    </row>
    <row r="7189" hidden="1" spans="1:7">
      <c r="A7189" t="s">
        <v>13459</v>
      </c>
      <c r="B7189" t="s">
        <v>13460</v>
      </c>
      <c r="C7189" s="188">
        <v>660000</v>
      </c>
      <c r="D7189" s="188"/>
      <c r="E7189" s="188"/>
      <c r="F7189" s="188">
        <v>660000</v>
      </c>
      <c r="G7189" t="s">
        <v>13246</v>
      </c>
    </row>
    <row r="7190" hidden="1" spans="1:7">
      <c r="A7190" t="s">
        <v>13461</v>
      </c>
      <c r="B7190" t="s">
        <v>13462</v>
      </c>
      <c r="C7190" s="188">
        <v>408000</v>
      </c>
      <c r="D7190" s="188"/>
      <c r="E7190" s="188">
        <v>151200</v>
      </c>
      <c r="F7190" s="188">
        <v>559200</v>
      </c>
      <c r="G7190" t="s">
        <v>13246</v>
      </c>
    </row>
    <row r="7191" hidden="1" spans="1:7">
      <c r="A7191" t="s">
        <v>13463</v>
      </c>
      <c r="B7191" t="s">
        <v>13464</v>
      </c>
      <c r="C7191" s="188">
        <v>332040</v>
      </c>
      <c r="D7191" s="188"/>
      <c r="E7191" s="188"/>
      <c r="F7191" s="188">
        <v>332040</v>
      </c>
      <c r="G7191" t="s">
        <v>13246</v>
      </c>
    </row>
    <row r="7192" hidden="1" spans="1:7">
      <c r="A7192" t="s">
        <v>13465</v>
      </c>
      <c r="B7192" t="s">
        <v>13466</v>
      </c>
      <c r="C7192" s="188">
        <v>832800</v>
      </c>
      <c r="D7192" s="188">
        <v>1324500</v>
      </c>
      <c r="E7192" s="188">
        <v>816000</v>
      </c>
      <c r="F7192" s="188">
        <v>2973300</v>
      </c>
      <c r="G7192" t="s">
        <v>13246</v>
      </c>
    </row>
    <row r="7193" hidden="1" spans="1:7">
      <c r="A7193" t="s">
        <v>13467</v>
      </c>
      <c r="B7193" t="s">
        <v>13468</v>
      </c>
      <c r="C7193" s="188">
        <v>1184340</v>
      </c>
      <c r="D7193" s="188">
        <v>471600</v>
      </c>
      <c r="E7193" s="188">
        <v>536000</v>
      </c>
      <c r="F7193" s="188">
        <v>2191940</v>
      </c>
      <c r="G7193" t="s">
        <v>13246</v>
      </c>
    </row>
    <row r="7194" hidden="1" spans="1:7">
      <c r="A7194" t="s">
        <v>13469</v>
      </c>
      <c r="B7194" t="s">
        <v>13470</v>
      </c>
      <c r="C7194" s="188"/>
      <c r="D7194" s="188">
        <v>2880000</v>
      </c>
      <c r="E7194" s="188"/>
      <c r="F7194" s="188">
        <v>2880000</v>
      </c>
      <c r="G7194" t="s">
        <v>13246</v>
      </c>
    </row>
    <row r="7195" hidden="1" spans="1:7">
      <c r="A7195" t="s">
        <v>13471</v>
      </c>
      <c r="B7195" t="s">
        <v>13472</v>
      </c>
      <c r="C7195" s="188"/>
      <c r="D7195" s="188"/>
      <c r="E7195" s="188">
        <v>107700</v>
      </c>
      <c r="F7195" s="188">
        <v>107700</v>
      </c>
      <c r="G7195" t="s">
        <v>13246</v>
      </c>
    </row>
    <row r="7196" hidden="1" spans="1:7">
      <c r="A7196" t="s">
        <v>13473</v>
      </c>
      <c r="B7196" t="s">
        <v>13474</v>
      </c>
      <c r="C7196" s="188">
        <v>640590</v>
      </c>
      <c r="D7196" s="188">
        <v>339640</v>
      </c>
      <c r="E7196" s="188">
        <v>754040</v>
      </c>
      <c r="F7196" s="188">
        <v>1734270</v>
      </c>
      <c r="G7196" t="s">
        <v>13246</v>
      </c>
    </row>
    <row r="7197" hidden="1" spans="1:7">
      <c r="A7197" t="s">
        <v>13475</v>
      </c>
      <c r="B7197" t="s">
        <v>3375</v>
      </c>
      <c r="C7197" s="188">
        <v>900000</v>
      </c>
      <c r="D7197" s="188">
        <v>7920000</v>
      </c>
      <c r="E7197" s="188">
        <v>8820000</v>
      </c>
      <c r="F7197" s="188">
        <v>17640000</v>
      </c>
      <c r="G7197" t="s">
        <v>13246</v>
      </c>
    </row>
    <row r="7198" hidden="1" spans="1:7">
      <c r="A7198" t="s">
        <v>13476</v>
      </c>
      <c r="B7198" t="s">
        <v>13477</v>
      </c>
      <c r="C7198" s="188"/>
      <c r="D7198" s="188"/>
      <c r="E7198" s="188">
        <v>158400</v>
      </c>
      <c r="F7198" s="188">
        <v>158400</v>
      </c>
      <c r="G7198" t="s">
        <v>13246</v>
      </c>
    </row>
    <row r="7199" hidden="1" spans="1:7">
      <c r="A7199" t="s">
        <v>13478</v>
      </c>
      <c r="B7199" t="s">
        <v>13479</v>
      </c>
      <c r="C7199" s="188"/>
      <c r="D7199" s="188"/>
      <c r="E7199" s="188">
        <v>900000</v>
      </c>
      <c r="F7199" s="188">
        <v>900000</v>
      </c>
      <c r="G7199" t="s">
        <v>13246</v>
      </c>
    </row>
    <row r="7200" hidden="1" spans="1:7">
      <c r="A7200" t="s">
        <v>13480</v>
      </c>
      <c r="B7200" t="s">
        <v>13481</v>
      </c>
      <c r="C7200" s="188">
        <v>3960000</v>
      </c>
      <c r="D7200" s="188"/>
      <c r="E7200" s="188">
        <v>1800000</v>
      </c>
      <c r="F7200" s="188">
        <v>5760000</v>
      </c>
      <c r="G7200" t="s">
        <v>13246</v>
      </c>
    </row>
    <row r="7201" hidden="1" spans="1:7">
      <c r="A7201" t="s">
        <v>13482</v>
      </c>
      <c r="B7201" t="s">
        <v>13483</v>
      </c>
      <c r="C7201" s="188">
        <v>455400</v>
      </c>
      <c r="D7201" s="188">
        <v>331200</v>
      </c>
      <c r="E7201" s="188">
        <v>188100</v>
      </c>
      <c r="F7201" s="188">
        <v>974700</v>
      </c>
      <c r="G7201" t="s">
        <v>13246</v>
      </c>
    </row>
    <row r="7202" hidden="1" spans="1:7">
      <c r="A7202" t="s">
        <v>13484</v>
      </c>
      <c r="B7202" t="s">
        <v>13485</v>
      </c>
      <c r="C7202" s="188">
        <v>3960000</v>
      </c>
      <c r="D7202" s="188"/>
      <c r="E7202" s="188"/>
      <c r="F7202" s="188">
        <v>3960000</v>
      </c>
      <c r="G7202" t="s">
        <v>13246</v>
      </c>
    </row>
    <row r="7203" hidden="1" spans="1:7">
      <c r="A7203" t="s">
        <v>13486</v>
      </c>
      <c r="B7203" t="s">
        <v>13487</v>
      </c>
      <c r="C7203" s="188">
        <v>3960000</v>
      </c>
      <c r="D7203" s="188"/>
      <c r="E7203" s="188">
        <v>3960000</v>
      </c>
      <c r="F7203" s="188">
        <v>7920000</v>
      </c>
      <c r="G7203" t="s">
        <v>13246</v>
      </c>
    </row>
    <row r="7204" hidden="1" spans="1:7">
      <c r="A7204" t="s">
        <v>13488</v>
      </c>
      <c r="B7204" t="s">
        <v>6373</v>
      </c>
      <c r="C7204" s="188">
        <v>15840000</v>
      </c>
      <c r="D7204" s="188">
        <v>19800000</v>
      </c>
      <c r="E7204" s="188"/>
      <c r="F7204" s="188">
        <v>35640000</v>
      </c>
      <c r="G7204" t="s">
        <v>13246</v>
      </c>
    </row>
    <row r="7205" hidden="1" spans="1:7">
      <c r="A7205" t="s">
        <v>13489</v>
      </c>
      <c r="B7205" t="s">
        <v>13394</v>
      </c>
      <c r="C7205" s="188">
        <v>3960000</v>
      </c>
      <c r="D7205" s="188">
        <v>3960000</v>
      </c>
      <c r="E7205" s="188">
        <v>3960000</v>
      </c>
      <c r="F7205" s="188">
        <v>11880000</v>
      </c>
      <c r="G7205" t="s">
        <v>13246</v>
      </c>
    </row>
    <row r="7206" hidden="1" spans="1:7">
      <c r="A7206" t="s">
        <v>13490</v>
      </c>
      <c r="B7206" t="s">
        <v>13491</v>
      </c>
      <c r="C7206" s="188">
        <v>8676000</v>
      </c>
      <c r="D7206" s="188">
        <v>3960000</v>
      </c>
      <c r="E7206" s="188">
        <v>7920000</v>
      </c>
      <c r="F7206" s="188">
        <v>20556000</v>
      </c>
      <c r="G7206" t="s">
        <v>13246</v>
      </c>
    </row>
    <row r="7207" hidden="1" spans="1:7">
      <c r="A7207" t="s">
        <v>13492</v>
      </c>
      <c r="B7207" t="s">
        <v>13493</v>
      </c>
      <c r="C7207" s="188">
        <v>1890000</v>
      </c>
      <c r="D7207" s="188">
        <v>1980000</v>
      </c>
      <c r="E7207" s="188"/>
      <c r="F7207" s="188">
        <v>3870000</v>
      </c>
      <c r="G7207" t="s">
        <v>13246</v>
      </c>
    </row>
    <row r="7208" hidden="1" spans="1:7">
      <c r="A7208" t="s">
        <v>13494</v>
      </c>
      <c r="B7208" t="s">
        <v>8371</v>
      </c>
      <c r="C7208" s="188"/>
      <c r="D7208" s="188">
        <v>7920000</v>
      </c>
      <c r="E7208" s="188">
        <v>7920000</v>
      </c>
      <c r="F7208" s="188">
        <v>15840000</v>
      </c>
      <c r="G7208" t="s">
        <v>13246</v>
      </c>
    </row>
    <row r="7209" hidden="1" spans="1:7">
      <c r="A7209" t="s">
        <v>13495</v>
      </c>
      <c r="B7209" t="s">
        <v>5044</v>
      </c>
      <c r="C7209" s="188"/>
      <c r="D7209" s="188">
        <v>3960000</v>
      </c>
      <c r="E7209" s="188"/>
      <c r="F7209" s="188">
        <v>3960000</v>
      </c>
      <c r="G7209" t="s">
        <v>13246</v>
      </c>
    </row>
    <row r="7210" hidden="1" spans="1:7">
      <c r="A7210" t="s">
        <v>13496</v>
      </c>
      <c r="B7210" t="s">
        <v>13497</v>
      </c>
      <c r="C7210" s="188">
        <v>15840000</v>
      </c>
      <c r="D7210" s="188">
        <v>15840000</v>
      </c>
      <c r="E7210" s="188">
        <v>14652000</v>
      </c>
      <c r="F7210" s="188">
        <v>46332000</v>
      </c>
      <c r="G7210" t="s">
        <v>13246</v>
      </c>
    </row>
    <row r="7211" hidden="1" spans="1:7">
      <c r="A7211" t="s">
        <v>13498</v>
      </c>
      <c r="B7211" t="s">
        <v>13499</v>
      </c>
      <c r="C7211" s="188">
        <v>3960000</v>
      </c>
      <c r="D7211" s="188">
        <v>3960000</v>
      </c>
      <c r="E7211" s="188">
        <v>3960000</v>
      </c>
      <c r="F7211" s="188">
        <v>11880000</v>
      </c>
      <c r="G7211" t="s">
        <v>13246</v>
      </c>
    </row>
    <row r="7212" hidden="1" spans="1:7">
      <c r="A7212" t="s">
        <v>13500</v>
      </c>
      <c r="B7212" t="s">
        <v>13501</v>
      </c>
      <c r="C7212" s="188">
        <v>1509500</v>
      </c>
      <c r="D7212" s="188">
        <v>852800</v>
      </c>
      <c r="E7212" s="188">
        <v>860400</v>
      </c>
      <c r="F7212" s="188">
        <v>3222700</v>
      </c>
      <c r="G7212" t="s">
        <v>13246</v>
      </c>
    </row>
    <row r="7213" hidden="1" spans="1:7">
      <c r="A7213" t="s">
        <v>13502</v>
      </c>
      <c r="B7213" t="s">
        <v>13503</v>
      </c>
      <c r="C7213" s="188">
        <v>460800</v>
      </c>
      <c r="D7213" s="188">
        <v>464400</v>
      </c>
      <c r="E7213" s="188">
        <v>140000</v>
      </c>
      <c r="F7213" s="188">
        <v>1065200</v>
      </c>
      <c r="G7213" t="s">
        <v>13246</v>
      </c>
    </row>
    <row r="7214" hidden="1" spans="1:7">
      <c r="A7214" t="s">
        <v>13504</v>
      </c>
      <c r="B7214" t="s">
        <v>13505</v>
      </c>
      <c r="C7214" s="188">
        <v>3960000</v>
      </c>
      <c r="D7214" s="188">
        <v>11880000</v>
      </c>
      <c r="E7214" s="188">
        <v>7920000</v>
      </c>
      <c r="F7214" s="188">
        <v>23760000</v>
      </c>
      <c r="G7214" t="s">
        <v>13246</v>
      </c>
    </row>
    <row r="7215" hidden="1" spans="1:7">
      <c r="A7215" t="s">
        <v>13506</v>
      </c>
      <c r="B7215" t="s">
        <v>13507</v>
      </c>
      <c r="C7215" s="188"/>
      <c r="D7215" s="188">
        <v>5620200</v>
      </c>
      <c r="E7215" s="188"/>
      <c r="F7215" s="188">
        <v>5620200</v>
      </c>
      <c r="G7215" t="s">
        <v>13246</v>
      </c>
    </row>
    <row r="7216" hidden="1" spans="1:7">
      <c r="A7216" t="s">
        <v>13508</v>
      </c>
      <c r="B7216" t="s">
        <v>13509</v>
      </c>
      <c r="C7216" s="188">
        <v>595200</v>
      </c>
      <c r="D7216" s="188"/>
      <c r="E7216" s="188">
        <v>852000</v>
      </c>
      <c r="F7216" s="188">
        <v>1447200</v>
      </c>
      <c r="G7216" t="s">
        <v>13246</v>
      </c>
    </row>
    <row r="7217" hidden="1" spans="1:7">
      <c r="A7217" t="s">
        <v>13510</v>
      </c>
      <c r="B7217" t="s">
        <v>13511</v>
      </c>
      <c r="C7217" s="188">
        <v>562100</v>
      </c>
      <c r="D7217" s="188">
        <v>318000</v>
      </c>
      <c r="E7217" s="188">
        <v>441500</v>
      </c>
      <c r="F7217" s="188">
        <v>1321600</v>
      </c>
      <c r="G7217" t="s">
        <v>13246</v>
      </c>
    </row>
    <row r="7218" hidden="1" spans="1:7">
      <c r="A7218" t="s">
        <v>13512</v>
      </c>
      <c r="B7218" t="s">
        <v>13513</v>
      </c>
      <c r="C7218" s="188">
        <v>491200</v>
      </c>
      <c r="D7218" s="188">
        <v>589600</v>
      </c>
      <c r="E7218" s="188">
        <v>618200</v>
      </c>
      <c r="F7218" s="188">
        <v>1699000</v>
      </c>
      <c r="G7218" t="s">
        <v>13246</v>
      </c>
    </row>
    <row r="7219" hidden="1" spans="1:7">
      <c r="A7219" t="s">
        <v>13514</v>
      </c>
      <c r="B7219" t="s">
        <v>13515</v>
      </c>
      <c r="C7219" s="188">
        <v>5418660</v>
      </c>
      <c r="D7219" s="188">
        <v>4236000</v>
      </c>
      <c r="E7219" s="188">
        <v>7560750</v>
      </c>
      <c r="F7219" s="188">
        <v>17215410</v>
      </c>
      <c r="G7219" t="s">
        <v>13246</v>
      </c>
    </row>
    <row r="7220" hidden="1" spans="1:7">
      <c r="A7220" t="s">
        <v>13516</v>
      </c>
      <c r="B7220" t="s">
        <v>13517</v>
      </c>
      <c r="C7220" s="188">
        <v>3659680</v>
      </c>
      <c r="D7220" s="188">
        <v>3811480</v>
      </c>
      <c r="E7220" s="188">
        <v>7165260</v>
      </c>
      <c r="F7220" s="188">
        <v>14636420</v>
      </c>
      <c r="G7220" t="s">
        <v>13246</v>
      </c>
    </row>
    <row r="7221" hidden="1" spans="1:7">
      <c r="A7221" t="s">
        <v>13518</v>
      </c>
      <c r="B7221" t="s">
        <v>13519</v>
      </c>
      <c r="C7221" s="188">
        <v>1168200</v>
      </c>
      <c r="D7221" s="188">
        <v>1060200</v>
      </c>
      <c r="E7221" s="188">
        <v>390000</v>
      </c>
      <c r="F7221" s="188">
        <v>2618400</v>
      </c>
      <c r="G7221" t="s">
        <v>13246</v>
      </c>
    </row>
    <row r="7222" hidden="1" spans="1:7">
      <c r="A7222" t="s">
        <v>13520</v>
      </c>
      <c r="B7222" t="s">
        <v>13521</v>
      </c>
      <c r="C7222" s="188">
        <v>272940</v>
      </c>
      <c r="D7222" s="188"/>
      <c r="E7222" s="188">
        <v>506940</v>
      </c>
      <c r="F7222" s="188">
        <v>779880</v>
      </c>
      <c r="G7222" t="s">
        <v>13246</v>
      </c>
    </row>
    <row r="7223" hidden="1" spans="1:7">
      <c r="A7223" t="s">
        <v>13522</v>
      </c>
      <c r="B7223" t="s">
        <v>13523</v>
      </c>
      <c r="C7223" s="188">
        <v>431700</v>
      </c>
      <c r="D7223" s="188">
        <v>468340</v>
      </c>
      <c r="E7223" s="188">
        <v>149200</v>
      </c>
      <c r="F7223" s="188">
        <v>1049240</v>
      </c>
      <c r="G7223" t="s">
        <v>13246</v>
      </c>
    </row>
    <row r="7224" hidden="1" spans="1:7">
      <c r="A7224" t="s">
        <v>13524</v>
      </c>
      <c r="B7224" t="s">
        <v>13525</v>
      </c>
      <c r="C7224" s="188">
        <v>3751500</v>
      </c>
      <c r="D7224" s="188">
        <v>3339000</v>
      </c>
      <c r="E7224" s="188"/>
      <c r="F7224" s="188">
        <v>7090500</v>
      </c>
      <c r="G7224" t="s">
        <v>13246</v>
      </c>
    </row>
    <row r="7225" hidden="1" spans="1:7">
      <c r="A7225" t="s">
        <v>13526</v>
      </c>
      <c r="B7225" t="s">
        <v>13527</v>
      </c>
      <c r="C7225" s="188">
        <v>890900</v>
      </c>
      <c r="D7225" s="188">
        <v>437940</v>
      </c>
      <c r="E7225" s="188">
        <v>452500</v>
      </c>
      <c r="F7225" s="188">
        <v>1781340</v>
      </c>
      <c r="G7225" t="s">
        <v>13246</v>
      </c>
    </row>
    <row r="7226" hidden="1" spans="1:7">
      <c r="A7226" t="s">
        <v>13528</v>
      </c>
      <c r="B7226" t="s">
        <v>13529</v>
      </c>
      <c r="C7226" s="188">
        <v>132000</v>
      </c>
      <c r="D7226" s="188">
        <v>392700</v>
      </c>
      <c r="E7226" s="188">
        <v>610500</v>
      </c>
      <c r="F7226" s="188">
        <v>1135200</v>
      </c>
      <c r="G7226" t="s">
        <v>13246</v>
      </c>
    </row>
    <row r="7227" hidden="1" spans="1:7">
      <c r="A7227" t="s">
        <v>13530</v>
      </c>
      <c r="B7227" t="s">
        <v>13531</v>
      </c>
      <c r="C7227" s="188">
        <v>451200</v>
      </c>
      <c r="D7227" s="188">
        <v>436800</v>
      </c>
      <c r="E7227" s="188">
        <v>154800</v>
      </c>
      <c r="F7227" s="188">
        <v>1042800</v>
      </c>
      <c r="G7227" t="s">
        <v>13246</v>
      </c>
    </row>
    <row r="7228" hidden="1" spans="1:7">
      <c r="A7228" t="s">
        <v>13532</v>
      </c>
      <c r="B7228" t="s">
        <v>13533</v>
      </c>
      <c r="C7228" s="188">
        <v>75600</v>
      </c>
      <c r="D7228" s="188"/>
      <c r="E7228" s="188"/>
      <c r="F7228" s="188">
        <v>75600</v>
      </c>
      <c r="G7228" t="s">
        <v>13246</v>
      </c>
    </row>
    <row r="7229" hidden="1" spans="1:7">
      <c r="A7229" t="s">
        <v>13534</v>
      </c>
      <c r="B7229" t="s">
        <v>13535</v>
      </c>
      <c r="C7229" s="188">
        <v>1152000</v>
      </c>
      <c r="D7229" s="188"/>
      <c r="E7229" s="188">
        <v>700000</v>
      </c>
      <c r="F7229" s="188">
        <v>1852000</v>
      </c>
      <c r="G7229" t="s">
        <v>13246</v>
      </c>
    </row>
    <row r="7230" hidden="1" spans="1:7">
      <c r="A7230" t="s">
        <v>13536</v>
      </c>
      <c r="B7230" t="s">
        <v>13537</v>
      </c>
      <c r="C7230" s="188">
        <v>1145600</v>
      </c>
      <c r="D7230" s="188">
        <v>4423000</v>
      </c>
      <c r="E7230" s="188">
        <v>700500</v>
      </c>
      <c r="F7230" s="188">
        <v>6269100</v>
      </c>
      <c r="G7230" t="s">
        <v>13246</v>
      </c>
    </row>
    <row r="7231" hidden="1" spans="1:7">
      <c r="A7231" t="s">
        <v>13538</v>
      </c>
      <c r="B7231" t="s">
        <v>13539</v>
      </c>
      <c r="C7231" s="188">
        <v>11039700</v>
      </c>
      <c r="D7231" s="188">
        <v>3600000</v>
      </c>
      <c r="E7231" s="188">
        <v>8666900</v>
      </c>
      <c r="F7231" s="188">
        <v>23306600</v>
      </c>
      <c r="G7231" t="s">
        <v>13246</v>
      </c>
    </row>
    <row r="7232" hidden="1" spans="1:7">
      <c r="A7232" t="s">
        <v>13540</v>
      </c>
      <c r="B7232" t="s">
        <v>13541</v>
      </c>
      <c r="C7232" s="188">
        <v>2829080</v>
      </c>
      <c r="D7232" s="188">
        <v>1150880</v>
      </c>
      <c r="E7232" s="188">
        <v>3539240</v>
      </c>
      <c r="F7232" s="188">
        <v>7519200</v>
      </c>
      <c r="G7232" t="s">
        <v>13246</v>
      </c>
    </row>
    <row r="7233" hidden="1" spans="1:7">
      <c r="A7233" t="s">
        <v>13542</v>
      </c>
      <c r="B7233" t="s">
        <v>13543</v>
      </c>
      <c r="C7233" s="188">
        <v>1287680</v>
      </c>
      <c r="D7233" s="188">
        <v>964040</v>
      </c>
      <c r="E7233" s="188">
        <v>3853600</v>
      </c>
      <c r="F7233" s="188">
        <v>6105320</v>
      </c>
      <c r="G7233" t="s">
        <v>13246</v>
      </c>
    </row>
    <row r="7234" hidden="1" spans="1:7">
      <c r="A7234" t="s">
        <v>13544</v>
      </c>
      <c r="B7234" t="s">
        <v>13545</v>
      </c>
      <c r="C7234" s="188">
        <v>380500</v>
      </c>
      <c r="D7234" s="188">
        <v>551600</v>
      </c>
      <c r="E7234" s="188">
        <v>670040</v>
      </c>
      <c r="F7234" s="188">
        <v>1602140</v>
      </c>
      <c r="G7234" t="s">
        <v>13246</v>
      </c>
    </row>
    <row r="7235" hidden="1" spans="1:7">
      <c r="A7235" t="s">
        <v>13546</v>
      </c>
      <c r="B7235" t="s">
        <v>13513</v>
      </c>
      <c r="C7235" s="188">
        <v>1686840</v>
      </c>
      <c r="D7235" s="188">
        <v>4746880</v>
      </c>
      <c r="E7235" s="188">
        <v>3670040</v>
      </c>
      <c r="F7235" s="188">
        <v>10103760</v>
      </c>
      <c r="G7235" t="s">
        <v>13246</v>
      </c>
    </row>
    <row r="7236" hidden="1" spans="1:7">
      <c r="A7236" t="s">
        <v>13547</v>
      </c>
      <c r="B7236" t="s">
        <v>13548</v>
      </c>
      <c r="C7236" s="188">
        <v>761700</v>
      </c>
      <c r="D7236" s="188">
        <v>313500</v>
      </c>
      <c r="E7236" s="188">
        <v>297000</v>
      </c>
      <c r="F7236" s="188">
        <v>1372200</v>
      </c>
      <c r="G7236" t="s">
        <v>13246</v>
      </c>
    </row>
    <row r="7237" hidden="1" spans="1:7">
      <c r="A7237" t="s">
        <v>13549</v>
      </c>
      <c r="B7237" t="s">
        <v>13550</v>
      </c>
      <c r="C7237" s="188">
        <v>1633200</v>
      </c>
      <c r="D7237" s="188">
        <v>372240</v>
      </c>
      <c r="E7237" s="188">
        <v>610500</v>
      </c>
      <c r="F7237" s="188">
        <v>2615940</v>
      </c>
      <c r="G7237" t="s">
        <v>13246</v>
      </c>
    </row>
    <row r="7238" hidden="1" spans="1:7">
      <c r="A7238" t="s">
        <v>13551</v>
      </c>
      <c r="B7238" t="s">
        <v>13552</v>
      </c>
      <c r="C7238" s="188">
        <v>138300</v>
      </c>
      <c r="D7238" s="188">
        <v>207900</v>
      </c>
      <c r="E7238" s="188"/>
      <c r="F7238" s="188">
        <v>346200</v>
      </c>
      <c r="G7238" t="s">
        <v>13246</v>
      </c>
    </row>
    <row r="7239" hidden="1" spans="1:7">
      <c r="A7239" t="s">
        <v>13553</v>
      </c>
      <c r="B7239" t="s">
        <v>13554</v>
      </c>
      <c r="C7239" s="188">
        <v>510000</v>
      </c>
      <c r="D7239" s="188"/>
      <c r="E7239" s="188"/>
      <c r="F7239" s="188">
        <v>510000</v>
      </c>
      <c r="G7239" t="s">
        <v>13246</v>
      </c>
    </row>
    <row r="7240" hidden="1" spans="1:7">
      <c r="A7240" t="s">
        <v>13555</v>
      </c>
      <c r="B7240" t="s">
        <v>13556</v>
      </c>
      <c r="C7240" s="188">
        <v>1055400</v>
      </c>
      <c r="D7240" s="188">
        <v>1847700</v>
      </c>
      <c r="E7240" s="188">
        <v>302400</v>
      </c>
      <c r="F7240" s="188">
        <v>3205500</v>
      </c>
      <c r="G7240" t="s">
        <v>13246</v>
      </c>
    </row>
    <row r="7241" hidden="1" spans="1:7">
      <c r="A7241" t="s">
        <v>13557</v>
      </c>
      <c r="B7241" t="s">
        <v>13558</v>
      </c>
      <c r="C7241" s="188">
        <v>369300</v>
      </c>
      <c r="D7241" s="188"/>
      <c r="E7241" s="188">
        <v>102000</v>
      </c>
      <c r="F7241" s="188">
        <v>471300</v>
      </c>
      <c r="G7241" t="s">
        <v>13246</v>
      </c>
    </row>
    <row r="7242" hidden="1" spans="1:7">
      <c r="A7242" t="s">
        <v>13559</v>
      </c>
      <c r="B7242" t="s">
        <v>13560</v>
      </c>
      <c r="C7242" s="188"/>
      <c r="D7242" s="188"/>
      <c r="E7242" s="188">
        <v>79200</v>
      </c>
      <c r="F7242" s="188">
        <v>79200</v>
      </c>
      <c r="G7242" t="s">
        <v>13246</v>
      </c>
    </row>
    <row r="7243" hidden="1" spans="1:7">
      <c r="A7243" t="s">
        <v>13561</v>
      </c>
      <c r="B7243" t="s">
        <v>13562</v>
      </c>
      <c r="C7243" s="188">
        <v>1405200</v>
      </c>
      <c r="D7243" s="188">
        <v>627000</v>
      </c>
      <c r="E7243" s="188"/>
      <c r="F7243" s="188">
        <v>2032200</v>
      </c>
      <c r="G7243" t="s">
        <v>13246</v>
      </c>
    </row>
    <row r="7244" hidden="1" spans="1:7">
      <c r="A7244" t="s">
        <v>13563</v>
      </c>
      <c r="B7244" t="s">
        <v>13564</v>
      </c>
      <c r="C7244" s="188">
        <v>610500</v>
      </c>
      <c r="D7244" s="188"/>
      <c r="E7244" s="188">
        <v>776820</v>
      </c>
      <c r="F7244" s="188">
        <v>1387320</v>
      </c>
      <c r="G7244" t="s">
        <v>13246</v>
      </c>
    </row>
    <row r="7245" hidden="1" spans="1:7">
      <c r="A7245" t="s">
        <v>13565</v>
      </c>
      <c r="B7245" t="s">
        <v>13566</v>
      </c>
      <c r="C7245" s="188">
        <v>75600</v>
      </c>
      <c r="D7245" s="188">
        <v>158400</v>
      </c>
      <c r="E7245" s="188"/>
      <c r="F7245" s="188">
        <v>234000</v>
      </c>
      <c r="G7245" t="s">
        <v>13246</v>
      </c>
    </row>
    <row r="7246" hidden="1" spans="1:7">
      <c r="A7246" t="s">
        <v>13567</v>
      </c>
      <c r="B7246" t="s">
        <v>13568</v>
      </c>
      <c r="C7246" s="188">
        <v>305800</v>
      </c>
      <c r="D7246" s="188"/>
      <c r="E7246" s="188">
        <v>328400</v>
      </c>
      <c r="F7246" s="188">
        <v>634200</v>
      </c>
      <c r="G7246" t="s">
        <v>13246</v>
      </c>
    </row>
    <row r="7247" hidden="1" spans="1:7">
      <c r="A7247" t="s">
        <v>13569</v>
      </c>
      <c r="B7247" t="s">
        <v>13556</v>
      </c>
      <c r="C7247" s="188">
        <v>79200</v>
      </c>
      <c r="D7247" s="188"/>
      <c r="E7247" s="188">
        <v>75600</v>
      </c>
      <c r="F7247" s="188">
        <v>154800</v>
      </c>
      <c r="G7247" t="s">
        <v>13246</v>
      </c>
    </row>
    <row r="7248" hidden="1" spans="1:7">
      <c r="A7248" t="s">
        <v>13570</v>
      </c>
      <c r="B7248" t="s">
        <v>13322</v>
      </c>
      <c r="C7248" s="188">
        <v>307600</v>
      </c>
      <c r="D7248" s="188">
        <v>291200</v>
      </c>
      <c r="E7248" s="188">
        <v>154800</v>
      </c>
      <c r="F7248" s="188">
        <v>753600</v>
      </c>
      <c r="G7248" t="s">
        <v>13246</v>
      </c>
    </row>
    <row r="7249" hidden="1" spans="1:7">
      <c r="A7249" t="s">
        <v>13571</v>
      </c>
      <c r="B7249" t="s">
        <v>13572</v>
      </c>
      <c r="C7249" s="188">
        <v>678540</v>
      </c>
      <c r="D7249" s="188"/>
      <c r="E7249" s="188">
        <v>-2750</v>
      </c>
      <c r="F7249" s="188">
        <v>675790</v>
      </c>
      <c r="G7249" t="s">
        <v>13246</v>
      </c>
    </row>
    <row r="7250" hidden="1" spans="1:7">
      <c r="A7250" t="s">
        <v>13573</v>
      </c>
      <c r="B7250" t="s">
        <v>13574</v>
      </c>
      <c r="C7250" s="188">
        <v>2705400</v>
      </c>
      <c r="D7250" s="188">
        <v>5999000</v>
      </c>
      <c r="E7250" s="188">
        <v>6309500</v>
      </c>
      <c r="F7250" s="188">
        <v>15013900</v>
      </c>
      <c r="G7250" t="s">
        <v>13246</v>
      </c>
    </row>
    <row r="7251" hidden="1" spans="1:7">
      <c r="A7251" t="s">
        <v>13575</v>
      </c>
      <c r="B7251" t="s">
        <v>13576</v>
      </c>
      <c r="C7251" s="188">
        <v>313500</v>
      </c>
      <c r="D7251" s="188">
        <v>1056000</v>
      </c>
      <c r="E7251" s="188">
        <v>428000</v>
      </c>
      <c r="F7251" s="188">
        <v>1797500</v>
      </c>
      <c r="G7251" t="s">
        <v>13246</v>
      </c>
    </row>
    <row r="7252" hidden="1" spans="1:7">
      <c r="A7252" t="s">
        <v>13577</v>
      </c>
      <c r="B7252" t="s">
        <v>13578</v>
      </c>
      <c r="C7252" s="188">
        <v>349440</v>
      </c>
      <c r="D7252" s="188">
        <v>1036640</v>
      </c>
      <c r="E7252" s="188">
        <v>466200</v>
      </c>
      <c r="F7252" s="188">
        <v>1852280</v>
      </c>
      <c r="G7252" t="s">
        <v>13246</v>
      </c>
    </row>
    <row r="7253" hidden="1" spans="1:7">
      <c r="A7253" t="s">
        <v>13579</v>
      </c>
      <c r="B7253" t="s">
        <v>13580</v>
      </c>
      <c r="C7253" s="188">
        <v>1647740</v>
      </c>
      <c r="D7253" s="188">
        <v>1240800</v>
      </c>
      <c r="E7253" s="188">
        <v>2437880</v>
      </c>
      <c r="F7253" s="188">
        <v>5326420</v>
      </c>
      <c r="G7253" t="s">
        <v>13246</v>
      </c>
    </row>
    <row r="7254" hidden="1" spans="1:7">
      <c r="A7254" t="s">
        <v>13581</v>
      </c>
      <c r="B7254" t="s">
        <v>13582</v>
      </c>
      <c r="C7254" s="188">
        <v>362800</v>
      </c>
      <c r="D7254" s="188">
        <v>235200</v>
      </c>
      <c r="E7254" s="188">
        <v>224800</v>
      </c>
      <c r="F7254" s="188">
        <v>822800</v>
      </c>
      <c r="G7254" t="s">
        <v>13246</v>
      </c>
    </row>
    <row r="7255" hidden="1" spans="1:7">
      <c r="A7255" t="s">
        <v>13583</v>
      </c>
      <c r="B7255" t="s">
        <v>13584</v>
      </c>
      <c r="C7255" s="188">
        <v>368200</v>
      </c>
      <c r="D7255" s="188">
        <v>79200</v>
      </c>
      <c r="E7255" s="188"/>
      <c r="F7255" s="188">
        <v>447400</v>
      </c>
      <c r="G7255" t="s">
        <v>13246</v>
      </c>
    </row>
    <row r="7256" hidden="1" spans="1:7">
      <c r="A7256" t="s">
        <v>13585</v>
      </c>
      <c r="B7256" t="s">
        <v>13586</v>
      </c>
      <c r="C7256" s="188">
        <v>1980000</v>
      </c>
      <c r="D7256" s="188"/>
      <c r="E7256" s="188"/>
      <c r="F7256" s="188">
        <v>1980000</v>
      </c>
      <c r="G7256" t="s">
        <v>13246</v>
      </c>
    </row>
    <row r="7257" hidden="1" spans="1:7">
      <c r="A7257" t="s">
        <v>13587</v>
      </c>
      <c r="B7257" t="s">
        <v>13588</v>
      </c>
      <c r="C7257" s="188">
        <v>794700</v>
      </c>
      <c r="D7257" s="188">
        <v>151200</v>
      </c>
      <c r="E7257" s="188">
        <v>1020000</v>
      </c>
      <c r="F7257" s="188">
        <v>1965900</v>
      </c>
      <c r="G7257" t="s">
        <v>13246</v>
      </c>
    </row>
    <row r="7258" hidden="1" spans="1:7">
      <c r="A7258" t="s">
        <v>13589</v>
      </c>
      <c r="B7258" t="s">
        <v>13590</v>
      </c>
      <c r="C7258" s="188">
        <v>2401900</v>
      </c>
      <c r="D7258" s="188">
        <v>435700</v>
      </c>
      <c r="E7258" s="188">
        <v>2385700</v>
      </c>
      <c r="F7258" s="188">
        <v>5223300</v>
      </c>
      <c r="G7258" t="s">
        <v>13246</v>
      </c>
    </row>
    <row r="7259" hidden="1" spans="1:7">
      <c r="A7259" t="s">
        <v>13591</v>
      </c>
      <c r="B7259" t="s">
        <v>5429</v>
      </c>
      <c r="C7259" s="188"/>
      <c r="D7259" s="188">
        <v>313500</v>
      </c>
      <c r="E7259" s="188"/>
      <c r="F7259" s="188">
        <v>313500</v>
      </c>
      <c r="G7259" t="s">
        <v>13246</v>
      </c>
    </row>
    <row r="7260" hidden="1" spans="1:7">
      <c r="A7260" t="s">
        <v>13592</v>
      </c>
      <c r="B7260" t="s">
        <v>5976</v>
      </c>
      <c r="C7260" s="188"/>
      <c r="D7260" s="188">
        <v>11700000</v>
      </c>
      <c r="E7260" s="188">
        <v>7656000</v>
      </c>
      <c r="F7260" s="188">
        <v>19356000</v>
      </c>
      <c r="G7260" t="s">
        <v>13246</v>
      </c>
    </row>
    <row r="7261" hidden="1" spans="1:7">
      <c r="A7261" t="s">
        <v>13593</v>
      </c>
      <c r="B7261" t="s">
        <v>13594</v>
      </c>
      <c r="C7261" s="188">
        <v>140000</v>
      </c>
      <c r="D7261" s="188">
        <v>217800</v>
      </c>
      <c r="E7261" s="188">
        <v>1037700</v>
      </c>
      <c r="F7261" s="188">
        <v>1395500</v>
      </c>
      <c r="G7261" t="s">
        <v>13246</v>
      </c>
    </row>
    <row r="7262" hidden="1" spans="1:7">
      <c r="A7262" t="s">
        <v>13595</v>
      </c>
      <c r="B7262" t="s">
        <v>13596</v>
      </c>
      <c r="C7262" s="188">
        <v>36000</v>
      </c>
      <c r="D7262" s="188">
        <v>79200</v>
      </c>
      <c r="E7262" s="188"/>
      <c r="F7262" s="188">
        <v>115200</v>
      </c>
      <c r="G7262" t="s">
        <v>13246</v>
      </c>
    </row>
    <row r="7263" hidden="1" spans="1:7">
      <c r="A7263" t="s">
        <v>13597</v>
      </c>
      <c r="B7263" t="s">
        <v>13598</v>
      </c>
      <c r="C7263" s="188">
        <v>212880</v>
      </c>
      <c r="D7263" s="188">
        <v>986100</v>
      </c>
      <c r="E7263" s="188">
        <v>55440</v>
      </c>
      <c r="F7263" s="188">
        <v>1254420</v>
      </c>
      <c r="G7263" t="s">
        <v>13246</v>
      </c>
    </row>
    <row r="7264" hidden="1" spans="1:7">
      <c r="A7264" t="s">
        <v>13599</v>
      </c>
      <c r="B7264" t="s">
        <v>13600</v>
      </c>
      <c r="C7264" s="188"/>
      <c r="D7264" s="188">
        <v>660000</v>
      </c>
      <c r="E7264" s="188"/>
      <c r="F7264" s="188">
        <v>660000</v>
      </c>
      <c r="G7264" t="s">
        <v>13246</v>
      </c>
    </row>
    <row r="7265" hidden="1" spans="1:7">
      <c r="A7265" t="s">
        <v>13601</v>
      </c>
      <c r="B7265" t="s">
        <v>13602</v>
      </c>
      <c r="C7265" s="188">
        <v>692900</v>
      </c>
      <c r="D7265" s="188"/>
      <c r="E7265" s="188">
        <v>621440</v>
      </c>
      <c r="F7265" s="188">
        <v>1314340</v>
      </c>
      <c r="G7265" t="s">
        <v>13246</v>
      </c>
    </row>
    <row r="7266" hidden="1" spans="1:7">
      <c r="A7266" t="s">
        <v>13603</v>
      </c>
      <c r="B7266" t="s">
        <v>13604</v>
      </c>
      <c r="C7266" s="188">
        <v>17462600</v>
      </c>
      <c r="D7266" s="188">
        <v>5956400</v>
      </c>
      <c r="E7266" s="188">
        <v>18236550</v>
      </c>
      <c r="F7266" s="188">
        <v>41655550</v>
      </c>
      <c r="G7266" t="s">
        <v>13246</v>
      </c>
    </row>
    <row r="7267" hidden="1" spans="1:7">
      <c r="A7267" t="s">
        <v>13605</v>
      </c>
      <c r="B7267" t="s">
        <v>13606</v>
      </c>
      <c r="C7267" s="188">
        <v>639600</v>
      </c>
      <c r="D7267" s="188">
        <v>276900</v>
      </c>
      <c r="E7267" s="188">
        <v>102000</v>
      </c>
      <c r="F7267" s="188">
        <v>1018500</v>
      </c>
      <c r="G7267" t="s">
        <v>13246</v>
      </c>
    </row>
    <row r="7268" hidden="1" spans="1:7">
      <c r="A7268" t="s">
        <v>13607</v>
      </c>
      <c r="B7268" t="s">
        <v>13608</v>
      </c>
      <c r="C7268" s="188">
        <v>7920000</v>
      </c>
      <c r="D7268" s="188">
        <v>7920000</v>
      </c>
      <c r="E7268" s="188">
        <v>10296000</v>
      </c>
      <c r="F7268" s="188">
        <v>26136000</v>
      </c>
      <c r="G7268" t="s">
        <v>13246</v>
      </c>
    </row>
    <row r="7269" hidden="1" spans="1:7">
      <c r="A7269" t="s">
        <v>13609</v>
      </c>
      <c r="B7269" t="s">
        <v>13610</v>
      </c>
      <c r="C7269" s="188">
        <v>378000</v>
      </c>
      <c r="D7269" s="188">
        <v>350000</v>
      </c>
      <c r="E7269" s="188"/>
      <c r="F7269" s="188">
        <v>728000</v>
      </c>
      <c r="G7269" t="s">
        <v>13246</v>
      </c>
    </row>
    <row r="7270" hidden="1" spans="1:7">
      <c r="A7270" t="s">
        <v>13611</v>
      </c>
      <c r="B7270" t="s">
        <v>13612</v>
      </c>
      <c r="C7270" s="188">
        <v>320800</v>
      </c>
      <c r="D7270" s="188">
        <v>332340</v>
      </c>
      <c r="E7270" s="188">
        <v>350200</v>
      </c>
      <c r="F7270" s="188">
        <v>1003340</v>
      </c>
      <c r="G7270" t="s">
        <v>13246</v>
      </c>
    </row>
    <row r="7271" hidden="1" spans="1:7">
      <c r="A7271" t="s">
        <v>13613</v>
      </c>
      <c r="B7271" t="s">
        <v>13614</v>
      </c>
      <c r="C7271" s="188">
        <v>7290000</v>
      </c>
      <c r="D7271" s="188">
        <v>7722000</v>
      </c>
      <c r="E7271" s="188">
        <v>5850000</v>
      </c>
      <c r="F7271" s="188">
        <v>20862000</v>
      </c>
      <c r="G7271" t="s">
        <v>13246</v>
      </c>
    </row>
    <row r="7272" hidden="1" spans="1:7">
      <c r="A7272" t="s">
        <v>13615</v>
      </c>
      <c r="B7272" t="s">
        <v>13616</v>
      </c>
      <c r="C7272" s="188">
        <v>79200</v>
      </c>
      <c r="D7272" s="188"/>
      <c r="E7272" s="188">
        <v>292100</v>
      </c>
      <c r="F7272" s="188">
        <v>371300</v>
      </c>
      <c r="G7272" t="s">
        <v>13246</v>
      </c>
    </row>
    <row r="7273" hidden="1" spans="1:7">
      <c r="A7273" t="s">
        <v>13617</v>
      </c>
      <c r="B7273" t="s">
        <v>13618</v>
      </c>
      <c r="C7273" s="188">
        <v>17632800</v>
      </c>
      <c r="D7273" s="188">
        <v>8055750</v>
      </c>
      <c r="E7273" s="188">
        <v>8020000</v>
      </c>
      <c r="F7273" s="188">
        <v>33708550</v>
      </c>
      <c r="G7273" t="s">
        <v>13246</v>
      </c>
    </row>
    <row r="7274" hidden="1" spans="1:7">
      <c r="A7274" t="s">
        <v>13619</v>
      </c>
      <c r="B7274" t="s">
        <v>13620</v>
      </c>
      <c r="C7274" s="188">
        <v>4339440</v>
      </c>
      <c r="D7274" s="188">
        <v>309600</v>
      </c>
      <c r="E7274" s="188">
        <v>4254800</v>
      </c>
      <c r="F7274" s="188">
        <v>8903840</v>
      </c>
      <c r="G7274" t="s">
        <v>13246</v>
      </c>
    </row>
    <row r="7275" hidden="1" spans="1:7">
      <c r="A7275" t="s">
        <v>13621</v>
      </c>
      <c r="B7275" t="s">
        <v>13622</v>
      </c>
      <c r="C7275" s="188">
        <v>303000</v>
      </c>
      <c r="D7275" s="188"/>
      <c r="E7275" s="188">
        <v>201300</v>
      </c>
      <c r="F7275" s="188">
        <v>504300</v>
      </c>
      <c r="G7275" t="s">
        <v>13246</v>
      </c>
    </row>
    <row r="7276" hidden="1" spans="1:7">
      <c r="A7276" t="s">
        <v>13623</v>
      </c>
      <c r="B7276" t="s">
        <v>13624</v>
      </c>
      <c r="C7276" s="188">
        <v>7012800</v>
      </c>
      <c r="D7276" s="188">
        <v>3960000</v>
      </c>
      <c r="E7276" s="188">
        <v>3960000</v>
      </c>
      <c r="F7276" s="188">
        <v>14932800</v>
      </c>
      <c r="G7276" t="s">
        <v>13246</v>
      </c>
    </row>
    <row r="7277" hidden="1" spans="1:7">
      <c r="A7277" t="s">
        <v>13625</v>
      </c>
      <c r="B7277" t="s">
        <v>13626</v>
      </c>
      <c r="C7277" s="188">
        <v>659100</v>
      </c>
      <c r="D7277" s="188">
        <v>1520000</v>
      </c>
      <c r="E7277" s="188">
        <v>1006500</v>
      </c>
      <c r="F7277" s="188">
        <v>3185600</v>
      </c>
      <c r="G7277" t="s">
        <v>13246</v>
      </c>
    </row>
    <row r="7278" hidden="1" spans="1:7">
      <c r="A7278" t="s">
        <v>13627</v>
      </c>
      <c r="B7278" t="s">
        <v>13628</v>
      </c>
      <c r="C7278" s="188">
        <v>321200</v>
      </c>
      <c r="D7278" s="188">
        <v>291200</v>
      </c>
      <c r="E7278" s="188">
        <v>264000</v>
      </c>
      <c r="F7278" s="188">
        <v>876400</v>
      </c>
      <c r="G7278" t="s">
        <v>13246</v>
      </c>
    </row>
    <row r="7279" hidden="1" spans="1:7">
      <c r="A7279" t="s">
        <v>13629</v>
      </c>
      <c r="B7279" t="s">
        <v>3375</v>
      </c>
      <c r="C7279" s="188">
        <v>7377000</v>
      </c>
      <c r="D7279" s="188">
        <v>9810000</v>
      </c>
      <c r="E7279" s="188">
        <v>7920000</v>
      </c>
      <c r="F7279" s="188">
        <v>25107000</v>
      </c>
      <c r="G7279" t="s">
        <v>13246</v>
      </c>
    </row>
    <row r="7280" hidden="1" spans="1:7">
      <c r="A7280" t="s">
        <v>13630</v>
      </c>
      <c r="B7280" t="s">
        <v>13631</v>
      </c>
      <c r="C7280" s="188">
        <v>839000</v>
      </c>
      <c r="D7280" s="188">
        <v>835240</v>
      </c>
      <c r="E7280" s="188">
        <v>756140</v>
      </c>
      <c r="F7280" s="188">
        <v>2430380</v>
      </c>
      <c r="G7280" t="s">
        <v>13246</v>
      </c>
    </row>
    <row r="7281" hidden="1" spans="1:7">
      <c r="A7281" t="s">
        <v>13632</v>
      </c>
      <c r="B7281" t="s">
        <v>7666</v>
      </c>
      <c r="C7281" s="188">
        <v>3780000</v>
      </c>
      <c r="D7281" s="188">
        <v>7920000</v>
      </c>
      <c r="E7281" s="188">
        <v>4752000</v>
      </c>
      <c r="F7281" s="188">
        <v>16452000</v>
      </c>
      <c r="G7281" t="s">
        <v>13246</v>
      </c>
    </row>
    <row r="7282" hidden="1" spans="1:7">
      <c r="A7282" t="s">
        <v>13633</v>
      </c>
      <c r="B7282" t="s">
        <v>13634</v>
      </c>
      <c r="C7282" s="188">
        <v>56610000</v>
      </c>
      <c r="D7282" s="188">
        <v>35640000</v>
      </c>
      <c r="E7282" s="188">
        <v>50002200</v>
      </c>
      <c r="F7282" s="188">
        <v>142252200</v>
      </c>
      <c r="G7282" t="s">
        <v>13246</v>
      </c>
    </row>
    <row r="7283" hidden="1" spans="1:7">
      <c r="A7283" t="s">
        <v>13635</v>
      </c>
      <c r="B7283" t="s">
        <v>13636</v>
      </c>
      <c r="C7283" s="188">
        <v>23621400</v>
      </c>
      <c r="D7283" s="188">
        <v>35088800</v>
      </c>
      <c r="E7283" s="188">
        <v>24567200</v>
      </c>
      <c r="F7283" s="188">
        <v>83277400</v>
      </c>
      <c r="G7283" t="s">
        <v>13246</v>
      </c>
    </row>
    <row r="7284" hidden="1" spans="1:7">
      <c r="A7284" t="s">
        <v>13637</v>
      </c>
      <c r="B7284" t="s">
        <v>13638</v>
      </c>
      <c r="C7284" s="188">
        <v>1800000</v>
      </c>
      <c r="D7284" s="188">
        <v>5025000</v>
      </c>
      <c r="E7284" s="188"/>
      <c r="F7284" s="188">
        <v>6825000</v>
      </c>
      <c r="G7284" t="s">
        <v>13246</v>
      </c>
    </row>
    <row r="7285" hidden="1" spans="1:7">
      <c r="A7285" t="s">
        <v>13639</v>
      </c>
      <c r="B7285" t="s">
        <v>13640</v>
      </c>
      <c r="C7285" s="188">
        <v>26222500</v>
      </c>
      <c r="D7285" s="188">
        <v>39186000</v>
      </c>
      <c r="E7285" s="188">
        <v>34784000</v>
      </c>
      <c r="F7285" s="188">
        <v>100192500</v>
      </c>
      <c r="G7285" t="s">
        <v>13246</v>
      </c>
    </row>
    <row r="7286" hidden="1" spans="1:7">
      <c r="A7286" t="s">
        <v>13641</v>
      </c>
      <c r="B7286" t="s">
        <v>13642</v>
      </c>
      <c r="C7286" s="188">
        <v>151200</v>
      </c>
      <c r="D7286" s="188">
        <v>141600</v>
      </c>
      <c r="E7286" s="188">
        <v>237600</v>
      </c>
      <c r="F7286" s="188">
        <v>530400</v>
      </c>
      <c r="G7286" t="s">
        <v>13246</v>
      </c>
    </row>
    <row r="7287" hidden="1" spans="1:7">
      <c r="A7287" t="s">
        <v>13643</v>
      </c>
      <c r="B7287" t="s">
        <v>13644</v>
      </c>
      <c r="C7287" s="188">
        <v>10296000</v>
      </c>
      <c r="D7287" s="188">
        <v>378000</v>
      </c>
      <c r="E7287" s="188">
        <v>9900000</v>
      </c>
      <c r="F7287" s="188">
        <v>20574000</v>
      </c>
      <c r="G7287" t="s">
        <v>13246</v>
      </c>
    </row>
    <row r="7288" hidden="1" spans="1:7">
      <c r="A7288" t="s">
        <v>13645</v>
      </c>
      <c r="B7288" t="s">
        <v>7355</v>
      </c>
      <c r="C7288" s="188">
        <v>154800</v>
      </c>
      <c r="D7288" s="188"/>
      <c r="E7288" s="188">
        <v>297000</v>
      </c>
      <c r="F7288" s="188">
        <v>451800</v>
      </c>
      <c r="G7288" t="s">
        <v>13246</v>
      </c>
    </row>
    <row r="7289" hidden="1" spans="1:7">
      <c r="A7289" t="s">
        <v>13646</v>
      </c>
      <c r="B7289" t="s">
        <v>13014</v>
      </c>
      <c r="C7289" s="188">
        <v>79200</v>
      </c>
      <c r="D7289" s="188">
        <v>79200</v>
      </c>
      <c r="E7289" s="188">
        <v>158400</v>
      </c>
      <c r="F7289" s="188">
        <v>316800</v>
      </c>
      <c r="G7289" t="s">
        <v>13246</v>
      </c>
    </row>
    <row r="7290" hidden="1" spans="1:7">
      <c r="A7290" t="s">
        <v>13647</v>
      </c>
      <c r="B7290" t="s">
        <v>13648</v>
      </c>
      <c r="C7290" s="188">
        <v>2345000</v>
      </c>
      <c r="D7290" s="188"/>
      <c r="E7290" s="188">
        <v>-118800</v>
      </c>
      <c r="F7290" s="188">
        <v>2226200</v>
      </c>
      <c r="G7290" t="s">
        <v>13246</v>
      </c>
    </row>
    <row r="7291" hidden="1" spans="1:7">
      <c r="A7291" t="s">
        <v>13649</v>
      </c>
      <c r="B7291" t="s">
        <v>13650</v>
      </c>
      <c r="C7291" s="188">
        <v>615700</v>
      </c>
      <c r="D7291" s="188">
        <v>201300</v>
      </c>
      <c r="E7291" s="188">
        <v>355500</v>
      </c>
      <c r="F7291" s="188">
        <v>1172500</v>
      </c>
      <c r="G7291" t="s">
        <v>13246</v>
      </c>
    </row>
    <row r="7292" hidden="1" spans="1:7">
      <c r="A7292" t="s">
        <v>13651</v>
      </c>
      <c r="B7292" t="s">
        <v>13652</v>
      </c>
      <c r="C7292" s="188"/>
      <c r="D7292" s="188"/>
      <c r="E7292" s="188">
        <v>627000</v>
      </c>
      <c r="F7292" s="188">
        <v>627000</v>
      </c>
      <c r="G7292" t="s">
        <v>13246</v>
      </c>
    </row>
    <row r="7293" hidden="1" spans="1:7">
      <c r="A7293" t="s">
        <v>13653</v>
      </c>
      <c r="B7293" t="s">
        <v>13654</v>
      </c>
      <c r="C7293" s="188">
        <v>438300</v>
      </c>
      <c r="D7293" s="188">
        <v>610600</v>
      </c>
      <c r="E7293" s="188">
        <v>122100</v>
      </c>
      <c r="F7293" s="188">
        <v>1171000</v>
      </c>
      <c r="G7293" t="s">
        <v>13246</v>
      </c>
    </row>
    <row r="7294" hidden="1" spans="1:7">
      <c r="A7294" t="s">
        <v>13655</v>
      </c>
      <c r="B7294" t="s">
        <v>3992</v>
      </c>
      <c r="C7294" s="188">
        <v>207900</v>
      </c>
      <c r="D7294" s="188">
        <v>128700</v>
      </c>
      <c r="E7294" s="188"/>
      <c r="F7294" s="188">
        <v>336600</v>
      </c>
      <c r="G7294" t="s">
        <v>13246</v>
      </c>
    </row>
    <row r="7295" hidden="1" spans="1:7">
      <c r="A7295" t="s">
        <v>13656</v>
      </c>
      <c r="B7295" t="s">
        <v>13657</v>
      </c>
      <c r="C7295" s="188">
        <v>6995400</v>
      </c>
      <c r="D7295" s="188"/>
      <c r="E7295" s="188">
        <v>15931800</v>
      </c>
      <c r="F7295" s="188">
        <v>22927200</v>
      </c>
      <c r="G7295" t="s">
        <v>13246</v>
      </c>
    </row>
    <row r="7296" hidden="1" spans="1:7">
      <c r="A7296" t="s">
        <v>13658</v>
      </c>
      <c r="B7296" t="s">
        <v>13659</v>
      </c>
      <c r="C7296" s="188">
        <v>639600</v>
      </c>
      <c r="D7296" s="188">
        <v>226800</v>
      </c>
      <c r="E7296" s="188">
        <v>441000</v>
      </c>
      <c r="F7296" s="188">
        <v>1307400</v>
      </c>
      <c r="G7296" t="s">
        <v>13246</v>
      </c>
    </row>
    <row r="7297" hidden="1" spans="1:7">
      <c r="A7297" t="s">
        <v>13660</v>
      </c>
      <c r="B7297" t="s">
        <v>13661</v>
      </c>
      <c r="C7297" s="188"/>
      <c r="D7297" s="188">
        <v>9928800</v>
      </c>
      <c r="E7297" s="188">
        <v>9108000</v>
      </c>
      <c r="F7297" s="188">
        <v>19036800</v>
      </c>
      <c r="G7297" t="s">
        <v>13246</v>
      </c>
    </row>
    <row r="7298" hidden="1" spans="1:7">
      <c r="A7298" t="s">
        <v>13662</v>
      </c>
      <c r="B7298" t="s">
        <v>13663</v>
      </c>
      <c r="C7298" s="188"/>
      <c r="D7298" s="188"/>
      <c r="E7298" s="188">
        <v>792000</v>
      </c>
      <c r="F7298" s="188">
        <v>792000</v>
      </c>
      <c r="G7298" t="s">
        <v>13246</v>
      </c>
    </row>
    <row r="7299" hidden="1" spans="1:7">
      <c r="A7299" t="s">
        <v>13664</v>
      </c>
      <c r="B7299" t="s">
        <v>13665</v>
      </c>
      <c r="C7299" s="188">
        <v>756000</v>
      </c>
      <c r="D7299" s="188">
        <v>774000</v>
      </c>
      <c r="E7299" s="188"/>
      <c r="F7299" s="188">
        <v>1530000</v>
      </c>
      <c r="G7299" t="s">
        <v>13246</v>
      </c>
    </row>
    <row r="7300" hidden="1" spans="1:7">
      <c r="A7300" t="s">
        <v>13666</v>
      </c>
      <c r="B7300" t="s">
        <v>13667</v>
      </c>
      <c r="C7300" s="188">
        <v>594000</v>
      </c>
      <c r="D7300" s="188"/>
      <c r="E7300" s="188">
        <v>-594000</v>
      </c>
      <c r="F7300" s="188">
        <v>0</v>
      </c>
      <c r="G7300" t="s">
        <v>13246</v>
      </c>
    </row>
    <row r="7301" hidden="1" spans="1:7">
      <c r="A7301" t="s">
        <v>13668</v>
      </c>
      <c r="B7301" t="s">
        <v>13669</v>
      </c>
      <c r="C7301" s="188">
        <v>12600000</v>
      </c>
      <c r="D7301" s="188"/>
      <c r="E7301" s="188"/>
      <c r="F7301" s="188">
        <v>12600000</v>
      </c>
      <c r="G7301" t="s">
        <v>13246</v>
      </c>
    </row>
    <row r="7302" hidden="1" spans="1:7">
      <c r="A7302" t="s">
        <v>13670</v>
      </c>
      <c r="B7302" t="s">
        <v>13671</v>
      </c>
      <c r="C7302" s="188">
        <v>15840000</v>
      </c>
      <c r="D7302" s="188">
        <v>41976000</v>
      </c>
      <c r="E7302" s="188">
        <v>63360000</v>
      </c>
      <c r="F7302" s="188">
        <v>121176000</v>
      </c>
      <c r="G7302" t="s">
        <v>13246</v>
      </c>
    </row>
    <row r="7303" hidden="1" spans="1:7">
      <c r="A7303" t="s">
        <v>13672</v>
      </c>
      <c r="B7303" t="s">
        <v>13673</v>
      </c>
      <c r="C7303" s="188"/>
      <c r="D7303" s="188">
        <v>3960000</v>
      </c>
      <c r="E7303" s="188">
        <v>3960000</v>
      </c>
      <c r="F7303" s="188">
        <v>7920000</v>
      </c>
      <c r="G7303" t="s">
        <v>13246</v>
      </c>
    </row>
    <row r="7304" hidden="1" spans="1:7">
      <c r="A7304" t="s">
        <v>13674</v>
      </c>
      <c r="B7304" t="s">
        <v>13675</v>
      </c>
      <c r="C7304" s="188">
        <v>2219100</v>
      </c>
      <c r="D7304" s="188">
        <v>1987400</v>
      </c>
      <c r="E7304" s="188">
        <v>1942000</v>
      </c>
      <c r="F7304" s="188">
        <v>6148500</v>
      </c>
      <c r="G7304" t="s">
        <v>13246</v>
      </c>
    </row>
    <row r="7305" hidden="1" spans="1:7">
      <c r="A7305" t="s">
        <v>13676</v>
      </c>
      <c r="B7305" t="s">
        <v>13677</v>
      </c>
      <c r="C7305" s="188">
        <v>815900</v>
      </c>
      <c r="D7305" s="188">
        <v>974300</v>
      </c>
      <c r="E7305" s="188">
        <v>140000</v>
      </c>
      <c r="F7305" s="188">
        <v>1930200</v>
      </c>
      <c r="G7305" t="s">
        <v>13246</v>
      </c>
    </row>
    <row r="7306" hidden="1" spans="1:7">
      <c r="A7306" t="s">
        <v>13678</v>
      </c>
      <c r="B7306" t="s">
        <v>13679</v>
      </c>
      <c r="C7306" s="188">
        <v>560400</v>
      </c>
      <c r="D7306" s="188"/>
      <c r="E7306" s="188">
        <v>442200</v>
      </c>
      <c r="F7306" s="188">
        <v>1002600</v>
      </c>
      <c r="G7306" t="s">
        <v>13246</v>
      </c>
    </row>
    <row r="7307" hidden="1" spans="1:7">
      <c r="A7307" t="s">
        <v>13680</v>
      </c>
      <c r="B7307" t="s">
        <v>13681</v>
      </c>
      <c r="C7307" s="188">
        <v>1334280</v>
      </c>
      <c r="D7307" s="188">
        <v>1059200</v>
      </c>
      <c r="E7307" s="188">
        <v>1240700</v>
      </c>
      <c r="F7307" s="188">
        <v>3634180</v>
      </c>
      <c r="G7307" t="s">
        <v>13246</v>
      </c>
    </row>
    <row r="7308" hidden="1" spans="1:7">
      <c r="A7308" t="s">
        <v>13682</v>
      </c>
      <c r="B7308" t="s">
        <v>13683</v>
      </c>
      <c r="C7308" s="188">
        <v>302400</v>
      </c>
      <c r="D7308" s="188">
        <v>158400</v>
      </c>
      <c r="E7308" s="188"/>
      <c r="F7308" s="188">
        <v>460800</v>
      </c>
      <c r="G7308" t="s">
        <v>13246</v>
      </c>
    </row>
    <row r="7309" hidden="1" spans="1:7">
      <c r="A7309" t="s">
        <v>13684</v>
      </c>
      <c r="B7309" t="s">
        <v>6601</v>
      </c>
      <c r="C7309" s="188"/>
      <c r="D7309" s="188">
        <v>3064500</v>
      </c>
      <c r="E7309" s="188"/>
      <c r="F7309" s="188">
        <v>3064500</v>
      </c>
      <c r="G7309" t="s">
        <v>13246</v>
      </c>
    </row>
    <row r="7310" hidden="1" spans="1:7">
      <c r="A7310" t="s">
        <v>13685</v>
      </c>
      <c r="B7310" t="s">
        <v>13686</v>
      </c>
      <c r="C7310" s="188">
        <v>62700</v>
      </c>
      <c r="D7310" s="188"/>
      <c r="E7310" s="188"/>
      <c r="F7310" s="188">
        <v>62700</v>
      </c>
      <c r="G7310" t="s">
        <v>13246</v>
      </c>
    </row>
    <row r="7311" hidden="1" spans="1:7">
      <c r="A7311" t="s">
        <v>13687</v>
      </c>
      <c r="B7311" t="s">
        <v>13688</v>
      </c>
      <c r="C7311" s="188">
        <v>1890000</v>
      </c>
      <c r="D7311" s="188">
        <v>7920000</v>
      </c>
      <c r="E7311" s="188">
        <v>6642000</v>
      </c>
      <c r="F7311" s="188">
        <v>16452000</v>
      </c>
      <c r="G7311" t="s">
        <v>13246</v>
      </c>
    </row>
    <row r="7312" hidden="1" spans="1:7">
      <c r="A7312" t="s">
        <v>13689</v>
      </c>
      <c r="B7312" t="s">
        <v>5104</v>
      </c>
      <c r="C7312" s="188">
        <v>7920000</v>
      </c>
      <c r="D7312" s="188">
        <v>11880000</v>
      </c>
      <c r="E7312" s="188">
        <v>11880000</v>
      </c>
      <c r="F7312" s="188">
        <v>31680000</v>
      </c>
      <c r="G7312" t="s">
        <v>13246</v>
      </c>
    </row>
    <row r="7313" hidden="1" spans="1:7">
      <c r="A7313" t="s">
        <v>13690</v>
      </c>
      <c r="B7313" t="s">
        <v>13691</v>
      </c>
      <c r="C7313" s="188">
        <v>2223200</v>
      </c>
      <c r="D7313" s="188">
        <v>1888400</v>
      </c>
      <c r="E7313" s="188">
        <v>2755500</v>
      </c>
      <c r="F7313" s="188">
        <v>6867100</v>
      </c>
      <c r="G7313" t="s">
        <v>13246</v>
      </c>
    </row>
    <row r="7314" hidden="1" spans="1:7">
      <c r="A7314" t="s">
        <v>13692</v>
      </c>
      <c r="B7314" t="s">
        <v>13693</v>
      </c>
      <c r="C7314" s="188">
        <v>478180</v>
      </c>
      <c r="D7314" s="188"/>
      <c r="E7314" s="188">
        <v>561040</v>
      </c>
      <c r="F7314" s="188">
        <v>1039220</v>
      </c>
      <c r="G7314" t="s">
        <v>13246</v>
      </c>
    </row>
    <row r="7315" hidden="1" spans="1:7">
      <c r="A7315" t="s">
        <v>13694</v>
      </c>
      <c r="B7315" t="s">
        <v>3679</v>
      </c>
      <c r="C7315" s="188">
        <v>23040000</v>
      </c>
      <c r="D7315" s="188">
        <v>80874000</v>
      </c>
      <c r="E7315" s="188">
        <v>82800000</v>
      </c>
      <c r="F7315" s="188">
        <v>186714000</v>
      </c>
      <c r="G7315" t="s">
        <v>13246</v>
      </c>
    </row>
    <row r="7316" hidden="1" spans="1:7">
      <c r="A7316" t="s">
        <v>13695</v>
      </c>
      <c r="B7316" t="s">
        <v>13696</v>
      </c>
      <c r="C7316" s="188">
        <v>254400</v>
      </c>
      <c r="D7316" s="188">
        <v>273900</v>
      </c>
      <c r="E7316" s="188">
        <v>251200</v>
      </c>
      <c r="F7316" s="188">
        <v>779500</v>
      </c>
      <c r="G7316" t="s">
        <v>13246</v>
      </c>
    </row>
    <row r="7317" hidden="1" spans="1:7">
      <c r="A7317" t="s">
        <v>13697</v>
      </c>
      <c r="B7317" t="s">
        <v>13698</v>
      </c>
      <c r="C7317" s="188">
        <v>293100</v>
      </c>
      <c r="D7317" s="188">
        <v>158400</v>
      </c>
      <c r="E7317" s="188">
        <v>296700</v>
      </c>
      <c r="F7317" s="188">
        <v>748200</v>
      </c>
      <c r="G7317" t="s">
        <v>13246</v>
      </c>
    </row>
    <row r="7318" hidden="1" spans="1:7">
      <c r="A7318" t="s">
        <v>13699</v>
      </c>
      <c r="B7318" t="s">
        <v>13700</v>
      </c>
      <c r="C7318" s="188">
        <v>431700</v>
      </c>
      <c r="D7318" s="188"/>
      <c r="E7318" s="188">
        <v>230400</v>
      </c>
      <c r="F7318" s="188">
        <v>662100</v>
      </c>
      <c r="G7318" t="s">
        <v>13246</v>
      </c>
    </row>
    <row r="7319" hidden="1" spans="1:7">
      <c r="A7319" t="s">
        <v>13701</v>
      </c>
      <c r="B7319" t="s">
        <v>13702</v>
      </c>
      <c r="C7319" s="188">
        <v>334900</v>
      </c>
      <c r="D7319" s="188"/>
      <c r="E7319" s="188"/>
      <c r="F7319" s="188">
        <v>334900</v>
      </c>
      <c r="G7319" t="s">
        <v>13246</v>
      </c>
    </row>
    <row r="7320" hidden="1" spans="1:7">
      <c r="A7320" t="s">
        <v>13703</v>
      </c>
      <c r="B7320" t="s">
        <v>13704</v>
      </c>
      <c r="C7320" s="188">
        <v>363400000</v>
      </c>
      <c r="D7320" s="188">
        <v>333695000</v>
      </c>
      <c r="E7320" s="188">
        <v>262020000</v>
      </c>
      <c r="F7320" s="188">
        <v>959115000</v>
      </c>
      <c r="G7320" t="s">
        <v>13246</v>
      </c>
    </row>
    <row r="7321" hidden="1" spans="1:7">
      <c r="A7321" t="s">
        <v>13705</v>
      </c>
      <c r="B7321" t="s">
        <v>13706</v>
      </c>
      <c r="C7321" s="188">
        <v>1052100</v>
      </c>
      <c r="D7321" s="188">
        <v>1126740</v>
      </c>
      <c r="E7321" s="188">
        <v>360000</v>
      </c>
      <c r="F7321" s="188">
        <v>2538840</v>
      </c>
      <c r="G7321" t="s">
        <v>13246</v>
      </c>
    </row>
    <row r="7322" hidden="1" spans="1:7">
      <c r="A7322" t="s">
        <v>13707</v>
      </c>
      <c r="B7322" t="s">
        <v>3321</v>
      </c>
      <c r="C7322" s="188">
        <v>267700</v>
      </c>
      <c r="D7322" s="188">
        <v>725700</v>
      </c>
      <c r="E7322" s="188">
        <v>247600</v>
      </c>
      <c r="F7322" s="188">
        <v>1241000</v>
      </c>
      <c r="G7322" t="s">
        <v>13246</v>
      </c>
    </row>
    <row r="7323" hidden="1" spans="1:7">
      <c r="A7323" t="s">
        <v>13708</v>
      </c>
      <c r="B7323" t="s">
        <v>13709</v>
      </c>
      <c r="C7323" s="188"/>
      <c r="D7323" s="188">
        <v>3960000</v>
      </c>
      <c r="E7323" s="188"/>
      <c r="F7323" s="188">
        <v>3960000</v>
      </c>
      <c r="G7323" t="s">
        <v>13246</v>
      </c>
    </row>
    <row r="7324" hidden="1" spans="1:7">
      <c r="A7324" t="s">
        <v>13710</v>
      </c>
      <c r="B7324" t="s">
        <v>13711</v>
      </c>
      <c r="C7324" s="188">
        <v>5940000</v>
      </c>
      <c r="D7324" s="188"/>
      <c r="E7324" s="188"/>
      <c r="F7324" s="188">
        <v>5940000</v>
      </c>
      <c r="G7324" t="s">
        <v>13246</v>
      </c>
    </row>
    <row r="7325" hidden="1" spans="1:7">
      <c r="A7325" t="s">
        <v>13712</v>
      </c>
      <c r="B7325" t="s">
        <v>13713</v>
      </c>
      <c r="C7325" s="188">
        <v>490300</v>
      </c>
      <c r="D7325" s="188">
        <v>97200</v>
      </c>
      <c r="E7325" s="188">
        <v>217500</v>
      </c>
      <c r="F7325" s="188">
        <v>805000</v>
      </c>
      <c r="G7325" t="s">
        <v>13246</v>
      </c>
    </row>
    <row r="7326" hidden="1" spans="1:7">
      <c r="A7326" t="s">
        <v>13714</v>
      </c>
      <c r="B7326" t="s">
        <v>13715</v>
      </c>
      <c r="C7326" s="188">
        <v>267700</v>
      </c>
      <c r="D7326" s="188"/>
      <c r="E7326" s="188"/>
      <c r="F7326" s="188">
        <v>267700</v>
      </c>
      <c r="G7326" t="s">
        <v>13246</v>
      </c>
    </row>
    <row r="7327" hidden="1" spans="1:7">
      <c r="A7327" t="s">
        <v>13716</v>
      </c>
      <c r="B7327" t="s">
        <v>13717</v>
      </c>
      <c r="C7327" s="188">
        <v>402300</v>
      </c>
      <c r="D7327" s="188">
        <v>310600</v>
      </c>
      <c r="E7327" s="188">
        <v>154800</v>
      </c>
      <c r="F7327" s="188">
        <v>867700</v>
      </c>
      <c r="G7327" t="s">
        <v>13246</v>
      </c>
    </row>
    <row r="7328" hidden="1" spans="1:7">
      <c r="A7328" t="s">
        <v>13718</v>
      </c>
      <c r="B7328" t="s">
        <v>13719</v>
      </c>
      <c r="C7328" s="188"/>
      <c r="D7328" s="188">
        <v>2499300</v>
      </c>
      <c r="E7328" s="188"/>
      <c r="F7328" s="188">
        <v>2499300</v>
      </c>
      <c r="G7328" t="s">
        <v>13246</v>
      </c>
    </row>
    <row r="7329" hidden="1" spans="1:7">
      <c r="A7329" t="s">
        <v>13720</v>
      </c>
      <c r="B7329" t="s">
        <v>13721</v>
      </c>
      <c r="C7329" s="188">
        <v>283318650</v>
      </c>
      <c r="D7329" s="188">
        <v>396000000</v>
      </c>
      <c r="E7329" s="188">
        <v>334245000</v>
      </c>
      <c r="F7329" s="188">
        <v>1013563650</v>
      </c>
      <c r="G7329" t="s">
        <v>13246</v>
      </c>
    </row>
    <row r="7330" hidden="1" spans="1:7">
      <c r="A7330" t="s">
        <v>13722</v>
      </c>
      <c r="B7330" t="s">
        <v>13723</v>
      </c>
      <c r="C7330" s="188">
        <v>670440</v>
      </c>
      <c r="D7330" s="188">
        <v>3751000</v>
      </c>
      <c r="E7330" s="188"/>
      <c r="F7330" s="188">
        <v>4421440</v>
      </c>
      <c r="G7330" t="s">
        <v>13246</v>
      </c>
    </row>
    <row r="7331" hidden="1" spans="1:7">
      <c r="A7331" t="s">
        <v>13724</v>
      </c>
      <c r="B7331" t="s">
        <v>13725</v>
      </c>
      <c r="C7331" s="188"/>
      <c r="D7331" s="188">
        <v>36000000</v>
      </c>
      <c r="E7331" s="188">
        <v>48240000</v>
      </c>
      <c r="F7331" s="188">
        <v>84240000</v>
      </c>
      <c r="G7331" t="s">
        <v>13246</v>
      </c>
    </row>
    <row r="7332" hidden="1" spans="1:7">
      <c r="A7332" t="s">
        <v>13726</v>
      </c>
      <c r="B7332" t="s">
        <v>13727</v>
      </c>
      <c r="C7332" s="188">
        <v>5670000</v>
      </c>
      <c r="D7332" s="188"/>
      <c r="E7332" s="188">
        <v>3960000</v>
      </c>
      <c r="F7332" s="188">
        <v>9630000</v>
      </c>
      <c r="G7332" t="s">
        <v>13246</v>
      </c>
    </row>
    <row r="7333" hidden="1" spans="1:7">
      <c r="A7333" t="s">
        <v>13728</v>
      </c>
      <c r="B7333" t="s">
        <v>13729</v>
      </c>
      <c r="C7333" s="188">
        <v>134422200</v>
      </c>
      <c r="D7333" s="188">
        <v>59400000</v>
      </c>
      <c r="E7333" s="188">
        <v>150480000</v>
      </c>
      <c r="F7333" s="188">
        <v>344302200</v>
      </c>
      <c r="G7333" t="s">
        <v>13246</v>
      </c>
    </row>
    <row r="7334" hidden="1" spans="1:7">
      <c r="A7334" t="s">
        <v>13730</v>
      </c>
      <c r="B7334" t="s">
        <v>13731</v>
      </c>
      <c r="C7334" s="188">
        <v>3960000</v>
      </c>
      <c r="D7334" s="188">
        <v>3960000</v>
      </c>
      <c r="E7334" s="188">
        <v>5148000</v>
      </c>
      <c r="F7334" s="188">
        <v>13068000</v>
      </c>
      <c r="G7334" t="s">
        <v>13246</v>
      </c>
    </row>
    <row r="7335" hidden="1" spans="1:7">
      <c r="A7335" t="s">
        <v>13732</v>
      </c>
      <c r="B7335" t="s">
        <v>3461</v>
      </c>
      <c r="C7335" s="188">
        <v>102000</v>
      </c>
      <c r="D7335" s="188">
        <v>322740</v>
      </c>
      <c r="E7335" s="188">
        <v>224100</v>
      </c>
      <c r="F7335" s="188">
        <v>648840</v>
      </c>
      <c r="G7335" t="s">
        <v>13246</v>
      </c>
    </row>
    <row r="7336" hidden="1" spans="1:7">
      <c r="A7336" t="s">
        <v>13733</v>
      </c>
      <c r="B7336" t="s">
        <v>13734</v>
      </c>
      <c r="C7336" s="188">
        <v>2067000</v>
      </c>
      <c r="D7336" s="188">
        <v>6736000</v>
      </c>
      <c r="E7336" s="188">
        <v>3382000</v>
      </c>
      <c r="F7336" s="188">
        <v>12185000</v>
      </c>
      <c r="G7336" t="s">
        <v>13246</v>
      </c>
    </row>
    <row r="7337" hidden="1" spans="1:7">
      <c r="A7337" t="s">
        <v>13735</v>
      </c>
      <c r="B7337" t="s">
        <v>13736</v>
      </c>
      <c r="C7337" s="188">
        <v>23760000</v>
      </c>
      <c r="D7337" s="188">
        <v>31680000</v>
      </c>
      <c r="E7337" s="188">
        <v>29304000</v>
      </c>
      <c r="F7337" s="188">
        <v>84744000</v>
      </c>
      <c r="G7337" t="s">
        <v>13246</v>
      </c>
    </row>
    <row r="7338" hidden="1" spans="1:7">
      <c r="A7338" t="s">
        <v>13737</v>
      </c>
      <c r="B7338" t="s">
        <v>13738</v>
      </c>
      <c r="C7338" s="188"/>
      <c r="D7338" s="188">
        <v>19620000</v>
      </c>
      <c r="E7338" s="188"/>
      <c r="F7338" s="188">
        <v>19620000</v>
      </c>
      <c r="G7338" t="s">
        <v>13246</v>
      </c>
    </row>
    <row r="7339" hidden="1" spans="1:7">
      <c r="A7339" t="s">
        <v>13739</v>
      </c>
      <c r="B7339" t="s">
        <v>13740</v>
      </c>
      <c r="C7339" s="188"/>
      <c r="D7339" s="188">
        <v>3052500</v>
      </c>
      <c r="E7339" s="188">
        <v>5983000</v>
      </c>
      <c r="F7339" s="188">
        <v>9035500</v>
      </c>
      <c r="G7339" t="s">
        <v>13246</v>
      </c>
    </row>
    <row r="7340" hidden="1" spans="1:7">
      <c r="A7340" t="s">
        <v>13741</v>
      </c>
      <c r="B7340" t="s">
        <v>13742</v>
      </c>
      <c r="C7340" s="188">
        <v>1115540</v>
      </c>
      <c r="D7340" s="188">
        <v>353840</v>
      </c>
      <c r="E7340" s="188">
        <v>1014300</v>
      </c>
      <c r="F7340" s="188">
        <v>2483680</v>
      </c>
      <c r="G7340" t="s">
        <v>13246</v>
      </c>
    </row>
    <row r="7341" hidden="1" spans="1:7">
      <c r="A7341" t="s">
        <v>13743</v>
      </c>
      <c r="B7341" t="s">
        <v>13744</v>
      </c>
      <c r="C7341" s="188">
        <v>1516200</v>
      </c>
      <c r="D7341" s="188">
        <v>1865880</v>
      </c>
      <c r="E7341" s="188">
        <v>4681000</v>
      </c>
      <c r="F7341" s="188">
        <v>8063080</v>
      </c>
      <c r="G7341" t="s">
        <v>13246</v>
      </c>
    </row>
    <row r="7342" hidden="1" spans="1:7">
      <c r="A7342" t="s">
        <v>13745</v>
      </c>
      <c r="B7342" t="s">
        <v>13746</v>
      </c>
      <c r="C7342" s="188">
        <v>0</v>
      </c>
      <c r="D7342" s="188">
        <v>313500</v>
      </c>
      <c r="E7342" s="188"/>
      <c r="F7342" s="188">
        <v>313500</v>
      </c>
      <c r="G7342" t="s">
        <v>13246</v>
      </c>
    </row>
    <row r="7343" hidden="1" spans="1:7">
      <c r="A7343" t="s">
        <v>13747</v>
      </c>
      <c r="B7343" t="s">
        <v>13748</v>
      </c>
      <c r="C7343" s="188">
        <v>350000</v>
      </c>
      <c r="D7343" s="188"/>
      <c r="E7343" s="188">
        <v>313500</v>
      </c>
      <c r="F7343" s="188">
        <v>663500</v>
      </c>
      <c r="G7343" t="s">
        <v>13246</v>
      </c>
    </row>
    <row r="7344" hidden="1" spans="1:7">
      <c r="A7344" t="s">
        <v>13749</v>
      </c>
      <c r="B7344" t="s">
        <v>13750</v>
      </c>
      <c r="C7344" s="188">
        <v>90000</v>
      </c>
      <c r="D7344" s="188"/>
      <c r="E7344" s="188">
        <v>210000</v>
      </c>
      <c r="F7344" s="188">
        <v>300000</v>
      </c>
      <c r="G7344" t="s">
        <v>13246</v>
      </c>
    </row>
    <row r="7345" hidden="1" spans="1:7">
      <c r="A7345" t="s">
        <v>13751</v>
      </c>
      <c r="B7345" t="s">
        <v>13752</v>
      </c>
      <c r="C7345" s="188">
        <v>67680000</v>
      </c>
      <c r="D7345" s="188">
        <v>75780000</v>
      </c>
      <c r="E7345" s="188">
        <v>48420000</v>
      </c>
      <c r="F7345" s="188">
        <v>191880000</v>
      </c>
      <c r="G7345" t="s">
        <v>13246</v>
      </c>
    </row>
    <row r="7346" hidden="1" spans="1:7">
      <c r="A7346" t="s">
        <v>13753</v>
      </c>
      <c r="B7346" t="s">
        <v>13754</v>
      </c>
      <c r="C7346" s="188">
        <v>579940</v>
      </c>
      <c r="D7346" s="188">
        <v>177600</v>
      </c>
      <c r="E7346" s="188">
        <v>211900</v>
      </c>
      <c r="F7346" s="188">
        <v>969440</v>
      </c>
      <c r="G7346" t="s">
        <v>13246</v>
      </c>
    </row>
    <row r="7347" hidden="1" spans="1:7">
      <c r="A7347" t="s">
        <v>13755</v>
      </c>
      <c r="B7347" t="s">
        <v>13756</v>
      </c>
      <c r="C7347" s="188">
        <v>224100</v>
      </c>
      <c r="D7347" s="188">
        <v>128700</v>
      </c>
      <c r="E7347" s="188">
        <v>267700</v>
      </c>
      <c r="F7347" s="188">
        <v>620500</v>
      </c>
      <c r="G7347" t="s">
        <v>13246</v>
      </c>
    </row>
    <row r="7348" hidden="1" spans="1:7">
      <c r="A7348" t="s">
        <v>13757</v>
      </c>
      <c r="B7348" t="s">
        <v>13758</v>
      </c>
      <c r="C7348" s="188"/>
      <c r="D7348" s="188"/>
      <c r="E7348" s="188">
        <v>125400</v>
      </c>
      <c r="F7348" s="188">
        <v>125400</v>
      </c>
      <c r="G7348" t="s">
        <v>13246</v>
      </c>
    </row>
    <row r="7349" hidden="1" spans="1:7">
      <c r="A7349" t="s">
        <v>13759</v>
      </c>
      <c r="B7349" t="s">
        <v>13760</v>
      </c>
      <c r="C7349" s="188">
        <v>1741500</v>
      </c>
      <c r="D7349" s="188">
        <v>448800</v>
      </c>
      <c r="E7349" s="188"/>
      <c r="F7349" s="188">
        <v>2190300</v>
      </c>
      <c r="G7349" t="s">
        <v>13246</v>
      </c>
    </row>
    <row r="7350" hidden="1" spans="1:7">
      <c r="A7350" t="s">
        <v>13761</v>
      </c>
      <c r="B7350" t="s">
        <v>5060</v>
      </c>
      <c r="C7350" s="188">
        <v>197340</v>
      </c>
      <c r="D7350" s="188">
        <v>70000</v>
      </c>
      <c r="E7350" s="188">
        <v>151200</v>
      </c>
      <c r="F7350" s="188">
        <v>418540</v>
      </c>
      <c r="G7350" t="s">
        <v>13246</v>
      </c>
    </row>
    <row r="7351" hidden="1" spans="1:7">
      <c r="A7351" t="s">
        <v>13762</v>
      </c>
      <c r="B7351" t="s">
        <v>13763</v>
      </c>
      <c r="C7351" s="188">
        <v>494400</v>
      </c>
      <c r="D7351" s="188">
        <v>268700</v>
      </c>
      <c r="E7351" s="188">
        <v>423780</v>
      </c>
      <c r="F7351" s="188">
        <v>1186880</v>
      </c>
      <c r="G7351" t="s">
        <v>13246</v>
      </c>
    </row>
    <row r="7352" hidden="1" spans="1:7">
      <c r="A7352" t="s">
        <v>13764</v>
      </c>
      <c r="B7352" t="s">
        <v>13765</v>
      </c>
      <c r="C7352" s="188">
        <v>1136600</v>
      </c>
      <c r="D7352" s="188">
        <v>248200</v>
      </c>
      <c r="E7352" s="188">
        <v>810500</v>
      </c>
      <c r="F7352" s="188">
        <v>2195300</v>
      </c>
      <c r="G7352" t="s">
        <v>13246</v>
      </c>
    </row>
    <row r="7353" hidden="1" spans="1:7">
      <c r="A7353" t="s">
        <v>13766</v>
      </c>
      <c r="B7353" t="s">
        <v>13767</v>
      </c>
      <c r="C7353" s="188"/>
      <c r="D7353" s="188">
        <v>6923600</v>
      </c>
      <c r="E7353" s="188">
        <v>3121000</v>
      </c>
      <c r="F7353" s="188">
        <v>10044600</v>
      </c>
      <c r="G7353" t="s">
        <v>13246</v>
      </c>
    </row>
    <row r="7354" hidden="1" spans="1:7">
      <c r="A7354" t="s">
        <v>13768</v>
      </c>
      <c r="B7354" t="s">
        <v>13769</v>
      </c>
      <c r="C7354" s="188"/>
      <c r="D7354" s="188"/>
      <c r="E7354" s="188">
        <v>1018800</v>
      </c>
      <c r="F7354" s="188">
        <v>1018800</v>
      </c>
      <c r="G7354" t="s">
        <v>13246</v>
      </c>
    </row>
    <row r="7355" hidden="1" spans="1:7">
      <c r="A7355" t="s">
        <v>13770</v>
      </c>
      <c r="B7355" t="s">
        <v>13771</v>
      </c>
      <c r="C7355" s="188">
        <v>62700</v>
      </c>
      <c r="D7355" s="188"/>
      <c r="E7355" s="188">
        <v>59400</v>
      </c>
      <c r="F7355" s="188">
        <v>122100</v>
      </c>
      <c r="G7355" t="s">
        <v>13246</v>
      </c>
    </row>
    <row r="7356" hidden="1" spans="1:7">
      <c r="A7356" t="s">
        <v>13772</v>
      </c>
      <c r="B7356" t="s">
        <v>13773</v>
      </c>
      <c r="C7356" s="188"/>
      <c r="D7356" s="188">
        <v>118800</v>
      </c>
      <c r="E7356" s="188">
        <v>313500</v>
      </c>
      <c r="F7356" s="188">
        <v>432300</v>
      </c>
      <c r="G7356" t="s">
        <v>13246</v>
      </c>
    </row>
    <row r="7357" hidden="1" spans="1:7">
      <c r="A7357" t="s">
        <v>13774</v>
      </c>
      <c r="B7357" t="s">
        <v>13775</v>
      </c>
      <c r="C7357" s="188"/>
      <c r="D7357" s="188">
        <v>217500</v>
      </c>
      <c r="E7357" s="188"/>
      <c r="F7357" s="188">
        <v>217500</v>
      </c>
      <c r="G7357" t="s">
        <v>13246</v>
      </c>
    </row>
    <row r="7358" hidden="1" spans="1:7">
      <c r="A7358" t="s">
        <v>13776</v>
      </c>
      <c r="B7358" t="s">
        <v>13777</v>
      </c>
      <c r="C7358" s="188"/>
      <c r="D7358" s="188">
        <v>151200</v>
      </c>
      <c r="E7358" s="188"/>
      <c r="F7358" s="188">
        <v>151200</v>
      </c>
      <c r="G7358" t="s">
        <v>13246</v>
      </c>
    </row>
    <row r="7359" hidden="1" spans="1:7">
      <c r="A7359" t="s">
        <v>13778</v>
      </c>
      <c r="B7359" t="s">
        <v>13779</v>
      </c>
      <c r="C7359" s="188">
        <v>3506400</v>
      </c>
      <c r="D7359" s="188">
        <v>1425600</v>
      </c>
      <c r="E7359" s="188">
        <v>2833500</v>
      </c>
      <c r="F7359" s="188">
        <v>7765500</v>
      </c>
      <c r="G7359" t="s">
        <v>13246</v>
      </c>
    </row>
    <row r="7360" hidden="1" spans="1:7">
      <c r="A7360" t="s">
        <v>13780</v>
      </c>
      <c r="B7360" t="s">
        <v>13781</v>
      </c>
      <c r="C7360" s="188">
        <v>392700</v>
      </c>
      <c r="D7360" s="188"/>
      <c r="E7360" s="188">
        <v>759700</v>
      </c>
      <c r="F7360" s="188">
        <v>1152400</v>
      </c>
      <c r="G7360" t="s">
        <v>13246</v>
      </c>
    </row>
    <row r="7361" hidden="1" spans="1:7">
      <c r="A7361" t="s">
        <v>13782</v>
      </c>
      <c r="B7361" t="s">
        <v>13783</v>
      </c>
      <c r="C7361" s="188">
        <v>3960000</v>
      </c>
      <c r="D7361" s="188"/>
      <c r="E7361" s="188">
        <v>3960000</v>
      </c>
      <c r="F7361" s="188">
        <v>7920000</v>
      </c>
      <c r="G7361" t="s">
        <v>13246</v>
      </c>
    </row>
    <row r="7362" hidden="1" spans="1:7">
      <c r="A7362" t="s">
        <v>13784</v>
      </c>
      <c r="B7362" t="s">
        <v>13785</v>
      </c>
      <c r="C7362" s="188">
        <v>141600</v>
      </c>
      <c r="D7362" s="188">
        <v>134640</v>
      </c>
      <c r="E7362" s="188">
        <v>158100</v>
      </c>
      <c r="F7362" s="188">
        <v>434340</v>
      </c>
      <c r="G7362" t="s">
        <v>13246</v>
      </c>
    </row>
    <row r="7363" hidden="1" spans="1:7">
      <c r="A7363" t="s">
        <v>13786</v>
      </c>
      <c r="B7363" t="s">
        <v>13787</v>
      </c>
      <c r="C7363" s="188">
        <v>181200</v>
      </c>
      <c r="D7363" s="188">
        <v>208300</v>
      </c>
      <c r="E7363" s="188">
        <v>79200</v>
      </c>
      <c r="F7363" s="188">
        <v>468700</v>
      </c>
      <c r="G7363" t="s">
        <v>13246</v>
      </c>
    </row>
    <row r="7364" hidden="1" spans="1:7">
      <c r="A7364" t="s">
        <v>13788</v>
      </c>
      <c r="B7364" t="s">
        <v>13789</v>
      </c>
      <c r="C7364" s="188">
        <v>7920000</v>
      </c>
      <c r="D7364" s="188">
        <v>11880000</v>
      </c>
      <c r="E7364" s="188">
        <v>7128000</v>
      </c>
      <c r="F7364" s="188">
        <v>26928000</v>
      </c>
      <c r="G7364" t="s">
        <v>13246</v>
      </c>
    </row>
    <row r="7365" hidden="1" spans="1:7">
      <c r="A7365" t="s">
        <v>13790</v>
      </c>
      <c r="B7365" t="s">
        <v>13791</v>
      </c>
      <c r="C7365" s="188">
        <v>274300</v>
      </c>
      <c r="D7365" s="188">
        <v>406040</v>
      </c>
      <c r="E7365" s="188"/>
      <c r="F7365" s="188">
        <v>680340</v>
      </c>
      <c r="G7365" t="s">
        <v>13246</v>
      </c>
    </row>
    <row r="7366" hidden="1" spans="1:7">
      <c r="A7366" t="s">
        <v>13792</v>
      </c>
      <c r="B7366" t="s">
        <v>13793</v>
      </c>
      <c r="C7366" s="188"/>
      <c r="D7366" s="188">
        <v>1708140</v>
      </c>
      <c r="E7366" s="188">
        <v>486640</v>
      </c>
      <c r="F7366" s="188">
        <v>2194780</v>
      </c>
      <c r="G7366" t="s">
        <v>13246</v>
      </c>
    </row>
    <row r="7367" hidden="1" spans="1:7">
      <c r="A7367" t="s">
        <v>13794</v>
      </c>
      <c r="B7367" t="s">
        <v>4032</v>
      </c>
      <c r="C7367" s="188">
        <v>3960000</v>
      </c>
      <c r="D7367" s="188"/>
      <c r="E7367" s="188">
        <v>3960000</v>
      </c>
      <c r="F7367" s="188">
        <v>7920000</v>
      </c>
      <c r="G7367" t="s">
        <v>13246</v>
      </c>
    </row>
    <row r="7368" hidden="1" spans="1:7">
      <c r="A7368" t="s">
        <v>13795</v>
      </c>
      <c r="B7368" t="s">
        <v>13796</v>
      </c>
      <c r="C7368" s="188">
        <v>9183000</v>
      </c>
      <c r="D7368" s="188">
        <v>78240000</v>
      </c>
      <c r="E7368" s="188">
        <v>82335000</v>
      </c>
      <c r="F7368" s="188">
        <v>169758000</v>
      </c>
      <c r="G7368" t="s">
        <v>13246</v>
      </c>
    </row>
    <row r="7369" hidden="1" spans="1:7">
      <c r="A7369" t="s">
        <v>13797</v>
      </c>
      <c r="B7369" t="s">
        <v>13798</v>
      </c>
      <c r="C7369" s="188">
        <v>564600</v>
      </c>
      <c r="D7369" s="188">
        <v>465400</v>
      </c>
      <c r="E7369" s="188">
        <v>729740</v>
      </c>
      <c r="F7369" s="188">
        <v>1759740</v>
      </c>
      <c r="G7369" t="s">
        <v>13246</v>
      </c>
    </row>
    <row r="7370" hidden="1" spans="1:7">
      <c r="A7370" t="s">
        <v>13799</v>
      </c>
      <c r="B7370" t="s">
        <v>11850</v>
      </c>
      <c r="C7370" s="188">
        <v>19270280</v>
      </c>
      <c r="D7370" s="188">
        <v>33510770</v>
      </c>
      <c r="E7370" s="188">
        <v>70184380</v>
      </c>
      <c r="F7370" s="188">
        <v>122965430</v>
      </c>
      <c r="G7370" t="s">
        <v>13246</v>
      </c>
    </row>
    <row r="7371" hidden="1" spans="1:7">
      <c r="A7371" t="s">
        <v>13800</v>
      </c>
      <c r="B7371" t="s">
        <v>13801</v>
      </c>
      <c r="C7371" s="188">
        <v>396840</v>
      </c>
      <c r="D7371" s="188">
        <v>267700</v>
      </c>
      <c r="E7371" s="188">
        <v>222100</v>
      </c>
      <c r="F7371" s="188">
        <v>886640</v>
      </c>
      <c r="G7371" t="s">
        <v>13246</v>
      </c>
    </row>
    <row r="7372" hidden="1" spans="1:7">
      <c r="A7372" t="s">
        <v>13802</v>
      </c>
      <c r="B7372" t="s">
        <v>13803</v>
      </c>
      <c r="C7372" s="188">
        <v>1430200</v>
      </c>
      <c r="D7372" s="188">
        <v>587640</v>
      </c>
      <c r="E7372" s="188">
        <v>458800</v>
      </c>
      <c r="F7372" s="188">
        <v>2476640</v>
      </c>
      <c r="G7372" t="s">
        <v>13246</v>
      </c>
    </row>
    <row r="7373" hidden="1" spans="1:7">
      <c r="A7373" t="s">
        <v>13804</v>
      </c>
      <c r="B7373" t="s">
        <v>13805</v>
      </c>
      <c r="C7373" s="188">
        <v>332340</v>
      </c>
      <c r="D7373" s="188"/>
      <c r="E7373" s="188">
        <v>256740</v>
      </c>
      <c r="F7373" s="188">
        <v>589080</v>
      </c>
      <c r="G7373" t="s">
        <v>13246</v>
      </c>
    </row>
    <row r="7374" hidden="1" spans="1:7">
      <c r="A7374" t="s">
        <v>13806</v>
      </c>
      <c r="B7374" t="s">
        <v>13807</v>
      </c>
      <c r="C7374" s="188">
        <v>454500</v>
      </c>
      <c r="D7374" s="188"/>
      <c r="E7374" s="188">
        <v>284400</v>
      </c>
      <c r="F7374" s="188">
        <v>738900</v>
      </c>
      <c r="G7374" t="s">
        <v>13246</v>
      </c>
    </row>
    <row r="7375" hidden="1" spans="1:7">
      <c r="A7375" t="s">
        <v>13808</v>
      </c>
      <c r="B7375" t="s">
        <v>5918</v>
      </c>
      <c r="C7375" s="188"/>
      <c r="D7375" s="188">
        <v>940500</v>
      </c>
      <c r="E7375" s="188"/>
      <c r="F7375" s="188">
        <v>940500</v>
      </c>
      <c r="G7375" t="s">
        <v>13246</v>
      </c>
    </row>
    <row r="7376" hidden="1" spans="1:7">
      <c r="A7376" t="s">
        <v>13809</v>
      </c>
      <c r="B7376" t="s">
        <v>13810</v>
      </c>
      <c r="C7376" s="188">
        <v>80700</v>
      </c>
      <c r="D7376" s="188"/>
      <c r="E7376" s="188">
        <v>572200</v>
      </c>
      <c r="F7376" s="188">
        <v>652900</v>
      </c>
      <c r="G7376" t="s">
        <v>13246</v>
      </c>
    </row>
    <row r="7377" hidden="1" spans="1:7">
      <c r="A7377" t="s">
        <v>13811</v>
      </c>
      <c r="B7377" t="s">
        <v>5918</v>
      </c>
      <c r="C7377" s="188">
        <v>62700</v>
      </c>
      <c r="D7377" s="188">
        <v>158400</v>
      </c>
      <c r="E7377" s="188">
        <v>309600</v>
      </c>
      <c r="F7377" s="188">
        <v>530700</v>
      </c>
      <c r="G7377" t="s">
        <v>13246</v>
      </c>
    </row>
    <row r="7378" hidden="1" spans="1:7">
      <c r="A7378" t="s">
        <v>13812</v>
      </c>
      <c r="B7378" t="s">
        <v>13813</v>
      </c>
      <c r="C7378" s="188">
        <v>830400</v>
      </c>
      <c r="D7378" s="188">
        <v>299700</v>
      </c>
      <c r="E7378" s="188">
        <v>1369800</v>
      </c>
      <c r="F7378" s="188">
        <v>2499900</v>
      </c>
      <c r="G7378" t="s">
        <v>13246</v>
      </c>
    </row>
    <row r="7379" hidden="1" spans="1:7">
      <c r="A7379" t="s">
        <v>13814</v>
      </c>
      <c r="B7379" t="s">
        <v>13815</v>
      </c>
      <c r="C7379" s="188">
        <v>866640</v>
      </c>
      <c r="D7379" s="188">
        <v>204000</v>
      </c>
      <c r="E7379" s="188">
        <v>298100</v>
      </c>
      <c r="F7379" s="188">
        <v>1368740</v>
      </c>
      <c r="G7379" t="s">
        <v>13246</v>
      </c>
    </row>
    <row r="7380" hidden="1" spans="1:7">
      <c r="A7380" t="s">
        <v>13816</v>
      </c>
      <c r="B7380" t="s">
        <v>3220</v>
      </c>
      <c r="C7380" s="188">
        <v>233700</v>
      </c>
      <c r="D7380" s="188">
        <v>213540</v>
      </c>
      <c r="E7380" s="188">
        <v>170640</v>
      </c>
      <c r="F7380" s="188">
        <v>617880</v>
      </c>
      <c r="G7380" t="s">
        <v>13246</v>
      </c>
    </row>
    <row r="7381" hidden="1" spans="1:7">
      <c r="A7381" t="s">
        <v>13817</v>
      </c>
      <c r="B7381" t="s">
        <v>13818</v>
      </c>
      <c r="C7381" s="188">
        <v>5781600</v>
      </c>
      <c r="D7381" s="188">
        <v>2736000</v>
      </c>
      <c r="E7381" s="188"/>
      <c r="F7381" s="188">
        <v>8517600</v>
      </c>
      <c r="G7381" t="s">
        <v>13246</v>
      </c>
    </row>
    <row r="7382" hidden="1" spans="1:7">
      <c r="A7382" t="s">
        <v>13819</v>
      </c>
      <c r="B7382" t="s">
        <v>13820</v>
      </c>
      <c r="C7382" s="188">
        <v>151200</v>
      </c>
      <c r="D7382" s="188">
        <v>870800</v>
      </c>
      <c r="E7382" s="188">
        <v>303600</v>
      </c>
      <c r="F7382" s="188">
        <v>1325600</v>
      </c>
      <c r="G7382" t="s">
        <v>13246</v>
      </c>
    </row>
    <row r="7383" hidden="1" spans="1:7">
      <c r="A7383" t="s">
        <v>13821</v>
      </c>
      <c r="B7383" t="s">
        <v>13822</v>
      </c>
      <c r="C7383" s="188">
        <v>1143100</v>
      </c>
      <c r="D7383" s="188">
        <v>935100</v>
      </c>
      <c r="E7383" s="188">
        <v>474900</v>
      </c>
      <c r="F7383" s="188">
        <v>2553100</v>
      </c>
      <c r="G7383" t="s">
        <v>13246</v>
      </c>
    </row>
    <row r="7384" hidden="1" spans="1:7">
      <c r="A7384" t="s">
        <v>13823</v>
      </c>
      <c r="B7384" t="s">
        <v>13824</v>
      </c>
      <c r="C7384" s="188">
        <v>248400</v>
      </c>
      <c r="D7384" s="188">
        <v>132000</v>
      </c>
      <c r="E7384" s="188">
        <v>438300</v>
      </c>
      <c r="F7384" s="188">
        <v>818700</v>
      </c>
      <c r="G7384" t="s">
        <v>13246</v>
      </c>
    </row>
    <row r="7385" hidden="1" spans="1:7">
      <c r="A7385" t="s">
        <v>13825</v>
      </c>
      <c r="B7385" t="s">
        <v>13826</v>
      </c>
      <c r="C7385" s="188">
        <v>66960000</v>
      </c>
      <c r="D7385" s="188">
        <v>38628000</v>
      </c>
      <c r="E7385" s="188">
        <v>6336000</v>
      </c>
      <c r="F7385" s="188">
        <v>111924000</v>
      </c>
      <c r="G7385" t="s">
        <v>13246</v>
      </c>
    </row>
    <row r="7386" hidden="1" spans="1:7">
      <c r="A7386" t="s">
        <v>13827</v>
      </c>
      <c r="B7386" t="s">
        <v>13828</v>
      </c>
      <c r="C7386" s="188"/>
      <c r="D7386" s="188"/>
      <c r="E7386" s="188">
        <v>1022000</v>
      </c>
      <c r="F7386" s="188">
        <v>1022000</v>
      </c>
      <c r="G7386" t="s">
        <v>13246</v>
      </c>
    </row>
    <row r="7387" hidden="1" spans="1:7">
      <c r="A7387" t="s">
        <v>13829</v>
      </c>
      <c r="B7387" t="s">
        <v>13830</v>
      </c>
      <c r="C7387" s="188">
        <v>431400</v>
      </c>
      <c r="D7387" s="188">
        <v>224800</v>
      </c>
      <c r="E7387" s="188">
        <v>814900</v>
      </c>
      <c r="F7387" s="188">
        <v>1471100</v>
      </c>
      <c r="G7387" t="s">
        <v>13246</v>
      </c>
    </row>
    <row r="7388" hidden="1" spans="1:7">
      <c r="A7388" t="s">
        <v>13831</v>
      </c>
      <c r="B7388" t="s">
        <v>13832</v>
      </c>
      <c r="C7388" s="188">
        <v>210600</v>
      </c>
      <c r="D7388" s="188">
        <v>313500</v>
      </c>
      <c r="E7388" s="188">
        <v>230400</v>
      </c>
      <c r="F7388" s="188">
        <v>754500</v>
      </c>
      <c r="G7388" t="s">
        <v>13246</v>
      </c>
    </row>
    <row r="7389" hidden="1" spans="1:7">
      <c r="A7389" t="s">
        <v>13833</v>
      </c>
      <c r="B7389" t="s">
        <v>13834</v>
      </c>
      <c r="C7389" s="188">
        <v>184840</v>
      </c>
      <c r="D7389" s="188">
        <v>293400</v>
      </c>
      <c r="E7389" s="188">
        <v>453500</v>
      </c>
      <c r="F7389" s="188">
        <v>931740</v>
      </c>
      <c r="G7389" t="s">
        <v>13246</v>
      </c>
    </row>
    <row r="7390" hidden="1" spans="1:7">
      <c r="A7390" t="s">
        <v>13835</v>
      </c>
      <c r="B7390" t="s">
        <v>13836</v>
      </c>
      <c r="C7390" s="188">
        <v>370500</v>
      </c>
      <c r="D7390" s="188">
        <v>503000</v>
      </c>
      <c r="E7390" s="188">
        <v>726340</v>
      </c>
      <c r="F7390" s="188">
        <v>1599840</v>
      </c>
      <c r="G7390" t="s">
        <v>13246</v>
      </c>
    </row>
    <row r="7391" hidden="1" spans="1:7">
      <c r="A7391" t="s">
        <v>13837</v>
      </c>
      <c r="B7391" t="s">
        <v>13838</v>
      </c>
      <c r="C7391" s="188">
        <v>19704000</v>
      </c>
      <c r="D7391" s="188"/>
      <c r="E7391" s="188">
        <v>1254000</v>
      </c>
      <c r="F7391" s="188">
        <v>20958000</v>
      </c>
      <c r="G7391" t="s">
        <v>13246</v>
      </c>
    </row>
    <row r="7392" hidden="1" spans="1:7">
      <c r="A7392" t="s">
        <v>13839</v>
      </c>
      <c r="B7392" t="s">
        <v>13840</v>
      </c>
      <c r="C7392" s="188">
        <v>2248000</v>
      </c>
      <c r="D7392" s="188">
        <v>627000</v>
      </c>
      <c r="E7392" s="188">
        <v>7269000</v>
      </c>
      <c r="F7392" s="188">
        <v>10144000</v>
      </c>
      <c r="G7392" t="s">
        <v>13246</v>
      </c>
    </row>
    <row r="7393" hidden="1" spans="1:7">
      <c r="A7393" t="s">
        <v>13841</v>
      </c>
      <c r="B7393" t="s">
        <v>2868</v>
      </c>
      <c r="C7393" s="188">
        <v>167952800</v>
      </c>
      <c r="D7393" s="188">
        <v>139822450</v>
      </c>
      <c r="E7393" s="188">
        <v>114662100</v>
      </c>
      <c r="F7393" s="188">
        <v>422437350</v>
      </c>
      <c r="G7393" t="s">
        <v>13246</v>
      </c>
    </row>
    <row r="7394" hidden="1" spans="1:7">
      <c r="A7394" t="s">
        <v>13842</v>
      </c>
      <c r="B7394" t="s">
        <v>13843</v>
      </c>
      <c r="C7394" s="188">
        <v>593400</v>
      </c>
      <c r="D7394" s="188"/>
      <c r="E7394" s="188"/>
      <c r="F7394" s="188">
        <v>593400</v>
      </c>
      <c r="G7394" t="s">
        <v>13246</v>
      </c>
    </row>
    <row r="7395" hidden="1" spans="1:7">
      <c r="A7395" t="s">
        <v>13844</v>
      </c>
      <c r="B7395" t="s">
        <v>13845</v>
      </c>
      <c r="C7395" s="188">
        <v>350000</v>
      </c>
      <c r="D7395" s="188">
        <v>2043200</v>
      </c>
      <c r="E7395" s="188"/>
      <c r="F7395" s="188">
        <v>2393200</v>
      </c>
      <c r="G7395" t="s">
        <v>13246</v>
      </c>
    </row>
    <row r="7396" hidden="1" spans="1:7">
      <c r="A7396" t="s">
        <v>13846</v>
      </c>
      <c r="B7396" t="s">
        <v>13847</v>
      </c>
      <c r="C7396" s="188">
        <v>154800</v>
      </c>
      <c r="D7396" s="188"/>
      <c r="E7396" s="188"/>
      <c r="F7396" s="188">
        <v>154800</v>
      </c>
      <c r="G7396" t="s">
        <v>13246</v>
      </c>
    </row>
    <row r="7397" hidden="1" spans="1:7">
      <c r="A7397" t="s">
        <v>13848</v>
      </c>
      <c r="B7397" t="s">
        <v>13849</v>
      </c>
      <c r="C7397" s="188">
        <v>594000</v>
      </c>
      <c r="D7397" s="188">
        <v>297000</v>
      </c>
      <c r="E7397" s="188">
        <v>712800</v>
      </c>
      <c r="F7397" s="188">
        <v>1603800</v>
      </c>
      <c r="G7397" t="s">
        <v>13246</v>
      </c>
    </row>
    <row r="7398" hidden="1" spans="1:7">
      <c r="A7398" t="s">
        <v>13850</v>
      </c>
      <c r="B7398" t="s">
        <v>13851</v>
      </c>
      <c r="C7398" s="188"/>
      <c r="D7398" s="188">
        <v>891000</v>
      </c>
      <c r="E7398" s="188"/>
      <c r="F7398" s="188">
        <v>891000</v>
      </c>
      <c r="G7398" t="s">
        <v>13246</v>
      </c>
    </row>
    <row r="7399" hidden="1" spans="1:7">
      <c r="A7399" t="s">
        <v>13852</v>
      </c>
      <c r="B7399" t="s">
        <v>13853</v>
      </c>
      <c r="C7399" s="188"/>
      <c r="D7399" s="188">
        <v>290400</v>
      </c>
      <c r="E7399" s="188"/>
      <c r="F7399" s="188">
        <v>290400</v>
      </c>
      <c r="G7399" t="s">
        <v>13246</v>
      </c>
    </row>
    <row r="7400" hidden="1" spans="1:7">
      <c r="A7400" t="s">
        <v>13854</v>
      </c>
      <c r="B7400" t="s">
        <v>13855</v>
      </c>
      <c r="C7400" s="188"/>
      <c r="D7400" s="188">
        <v>594000</v>
      </c>
      <c r="E7400" s="188">
        <v>1188000</v>
      </c>
      <c r="F7400" s="188">
        <v>1782000</v>
      </c>
      <c r="G7400" t="s">
        <v>13246</v>
      </c>
    </row>
    <row r="7401" hidden="1" spans="1:7">
      <c r="A7401" t="s">
        <v>13856</v>
      </c>
      <c r="B7401" t="s">
        <v>3217</v>
      </c>
      <c r="C7401" s="188">
        <v>79200000</v>
      </c>
      <c r="D7401" s="188"/>
      <c r="E7401" s="188"/>
      <c r="F7401" s="188">
        <v>79200000</v>
      </c>
      <c r="G7401" t="s">
        <v>13246</v>
      </c>
    </row>
    <row r="7402" hidden="1" spans="1:7">
      <c r="A7402" t="s">
        <v>13857</v>
      </c>
      <c r="B7402" t="s">
        <v>13858</v>
      </c>
      <c r="C7402" s="188">
        <v>1086000</v>
      </c>
      <c r="D7402" s="188">
        <v>1353000</v>
      </c>
      <c r="E7402" s="188">
        <v>1021380</v>
      </c>
      <c r="F7402" s="188">
        <v>3460380</v>
      </c>
      <c r="G7402" t="s">
        <v>13246</v>
      </c>
    </row>
    <row r="7403" hidden="1" spans="1:7">
      <c r="A7403" t="s">
        <v>13859</v>
      </c>
      <c r="B7403" t="s">
        <v>13860</v>
      </c>
      <c r="C7403" s="188">
        <v>9245000</v>
      </c>
      <c r="D7403" s="188">
        <v>5815000</v>
      </c>
      <c r="E7403" s="188">
        <v>12279000</v>
      </c>
      <c r="F7403" s="188">
        <v>27339000</v>
      </c>
      <c r="G7403" t="s">
        <v>13246</v>
      </c>
    </row>
    <row r="7404" hidden="1" spans="1:7">
      <c r="A7404" t="s">
        <v>13861</v>
      </c>
      <c r="B7404" t="s">
        <v>13862</v>
      </c>
      <c r="C7404" s="188">
        <v>141840000</v>
      </c>
      <c r="D7404" s="188">
        <v>106920000</v>
      </c>
      <c r="E7404" s="188">
        <v>140184000</v>
      </c>
      <c r="F7404" s="188">
        <v>388944000</v>
      </c>
      <c r="G7404" t="s">
        <v>13246</v>
      </c>
    </row>
    <row r="7405" hidden="1" spans="1:7">
      <c r="A7405" t="s">
        <v>13863</v>
      </c>
      <c r="B7405" t="s">
        <v>13864</v>
      </c>
      <c r="C7405" s="188">
        <v>700000</v>
      </c>
      <c r="D7405" s="188">
        <v>954000</v>
      </c>
      <c r="E7405" s="188">
        <v>-4400</v>
      </c>
      <c r="F7405" s="188">
        <v>1649600</v>
      </c>
      <c r="G7405" t="s">
        <v>13246</v>
      </c>
    </row>
    <row r="7406" hidden="1" spans="1:7">
      <c r="A7406" t="s">
        <v>13865</v>
      </c>
      <c r="B7406" t="s">
        <v>4122</v>
      </c>
      <c r="C7406" s="188">
        <v>29430000</v>
      </c>
      <c r="D7406" s="188">
        <v>26028000</v>
      </c>
      <c r="E7406" s="188">
        <v>33242400</v>
      </c>
      <c r="F7406" s="188">
        <v>88700400</v>
      </c>
      <c r="G7406" t="s">
        <v>13246</v>
      </c>
    </row>
    <row r="7407" hidden="1" spans="1:7">
      <c r="A7407" t="s">
        <v>13866</v>
      </c>
      <c r="B7407" t="s">
        <v>13867</v>
      </c>
      <c r="C7407" s="188">
        <v>283500</v>
      </c>
      <c r="D7407" s="188">
        <v>143440</v>
      </c>
      <c r="E7407" s="188">
        <v>279900</v>
      </c>
      <c r="F7407" s="188">
        <v>706840</v>
      </c>
      <c r="G7407" t="s">
        <v>13246</v>
      </c>
    </row>
    <row r="7408" hidden="1" spans="1:7">
      <c r="A7408" t="s">
        <v>13868</v>
      </c>
      <c r="B7408" t="s">
        <v>13869</v>
      </c>
      <c r="C7408" s="188">
        <v>730800</v>
      </c>
      <c r="D7408" s="188">
        <v>59400</v>
      </c>
      <c r="E7408" s="188">
        <v>122100</v>
      </c>
      <c r="F7408" s="188">
        <v>912300</v>
      </c>
      <c r="G7408" t="s">
        <v>13246</v>
      </c>
    </row>
    <row r="7409" hidden="1" spans="1:7">
      <c r="A7409" t="s">
        <v>13870</v>
      </c>
      <c r="B7409" t="s">
        <v>13871</v>
      </c>
      <c r="C7409" s="188"/>
      <c r="D7409" s="188"/>
      <c r="E7409" s="188">
        <v>388800</v>
      </c>
      <c r="F7409" s="188">
        <v>388800</v>
      </c>
      <c r="G7409" t="s">
        <v>13246</v>
      </c>
    </row>
    <row r="7410" hidden="1" spans="1:7">
      <c r="A7410" t="s">
        <v>13872</v>
      </c>
      <c r="B7410" t="s">
        <v>13873</v>
      </c>
      <c r="C7410" s="188">
        <v>4868760</v>
      </c>
      <c r="D7410" s="188">
        <v>12170760</v>
      </c>
      <c r="E7410" s="188">
        <v>8047600</v>
      </c>
      <c r="F7410" s="188">
        <v>25087120</v>
      </c>
      <c r="G7410" t="s">
        <v>13246</v>
      </c>
    </row>
    <row r="7411" hidden="1" spans="1:7">
      <c r="A7411" t="s">
        <v>13874</v>
      </c>
      <c r="B7411" t="s">
        <v>13875</v>
      </c>
      <c r="C7411" s="188">
        <v>957000</v>
      </c>
      <c r="D7411" s="188">
        <v>828040</v>
      </c>
      <c r="E7411" s="188">
        <v>594000</v>
      </c>
      <c r="F7411" s="188">
        <v>2379040</v>
      </c>
      <c r="G7411" t="s">
        <v>13246</v>
      </c>
    </row>
    <row r="7412" hidden="1" spans="1:7">
      <c r="A7412" t="s">
        <v>13876</v>
      </c>
      <c r="B7412" t="s">
        <v>13877</v>
      </c>
      <c r="C7412" s="188">
        <v>618300</v>
      </c>
      <c r="D7412" s="188">
        <v>346900</v>
      </c>
      <c r="E7412" s="188">
        <v>399000</v>
      </c>
      <c r="F7412" s="188">
        <v>1364200</v>
      </c>
      <c r="G7412" t="s">
        <v>13246</v>
      </c>
    </row>
    <row r="7413" hidden="1" spans="1:7">
      <c r="A7413" t="s">
        <v>13878</v>
      </c>
      <c r="B7413" t="s">
        <v>13879</v>
      </c>
      <c r="C7413" s="188">
        <v>595200</v>
      </c>
      <c r="D7413" s="188">
        <v>1039340</v>
      </c>
      <c r="E7413" s="188">
        <v>1845100</v>
      </c>
      <c r="F7413" s="188">
        <v>3479640</v>
      </c>
      <c r="G7413" t="s">
        <v>13246</v>
      </c>
    </row>
    <row r="7414" hidden="1" spans="1:7">
      <c r="A7414" t="s">
        <v>13880</v>
      </c>
      <c r="B7414" t="s">
        <v>13881</v>
      </c>
      <c r="C7414" s="188"/>
      <c r="D7414" s="188"/>
      <c r="E7414" s="188">
        <v>3960000</v>
      </c>
      <c r="F7414" s="188">
        <v>3960000</v>
      </c>
      <c r="G7414" t="s">
        <v>13246</v>
      </c>
    </row>
    <row r="7415" hidden="1" spans="1:7">
      <c r="A7415" t="s">
        <v>13882</v>
      </c>
      <c r="B7415" t="s">
        <v>13883</v>
      </c>
      <c r="C7415" s="188">
        <v>312240</v>
      </c>
      <c r="D7415" s="188">
        <v>443500</v>
      </c>
      <c r="E7415" s="188"/>
      <c r="F7415" s="188">
        <v>755740</v>
      </c>
      <c r="G7415" t="s">
        <v>13246</v>
      </c>
    </row>
    <row r="7416" hidden="1" spans="1:7">
      <c r="A7416" t="s">
        <v>13884</v>
      </c>
      <c r="B7416" t="s">
        <v>13885</v>
      </c>
      <c r="C7416" s="188">
        <v>34056000</v>
      </c>
      <c r="D7416" s="188">
        <v>63360000</v>
      </c>
      <c r="E7416" s="188">
        <v>39600000</v>
      </c>
      <c r="F7416" s="188">
        <v>137016000</v>
      </c>
      <c r="G7416" t="s">
        <v>13246</v>
      </c>
    </row>
    <row r="7417" hidden="1" spans="1:7">
      <c r="A7417" t="s">
        <v>13886</v>
      </c>
      <c r="B7417" t="s">
        <v>13887</v>
      </c>
      <c r="C7417" s="188"/>
      <c r="D7417" s="188">
        <v>1980000</v>
      </c>
      <c r="E7417" s="188"/>
      <c r="F7417" s="188">
        <v>1980000</v>
      </c>
      <c r="G7417" t="s">
        <v>13246</v>
      </c>
    </row>
    <row r="7418" hidden="1" spans="1:7">
      <c r="A7418" t="s">
        <v>13888</v>
      </c>
      <c r="B7418" t="s">
        <v>13889</v>
      </c>
      <c r="C7418" s="188">
        <v>201000</v>
      </c>
      <c r="D7418" s="188">
        <v>180840</v>
      </c>
      <c r="E7418" s="188"/>
      <c r="F7418" s="188">
        <v>381840</v>
      </c>
      <c r="G7418" t="s">
        <v>13246</v>
      </c>
    </row>
    <row r="7419" hidden="1" spans="1:7">
      <c r="A7419" t="s">
        <v>13890</v>
      </c>
      <c r="B7419" t="s">
        <v>13891</v>
      </c>
      <c r="C7419" s="188">
        <v>389100</v>
      </c>
      <c r="D7419" s="188"/>
      <c r="E7419" s="188"/>
      <c r="F7419" s="188">
        <v>389100</v>
      </c>
      <c r="G7419" t="s">
        <v>13246</v>
      </c>
    </row>
    <row r="7420" hidden="1" spans="1:7">
      <c r="A7420" t="s">
        <v>13892</v>
      </c>
      <c r="B7420" t="s">
        <v>13893</v>
      </c>
      <c r="C7420" s="188"/>
      <c r="D7420" s="188">
        <v>936300</v>
      </c>
      <c r="E7420" s="188"/>
      <c r="F7420" s="188">
        <v>936300</v>
      </c>
      <c r="G7420" t="s">
        <v>13246</v>
      </c>
    </row>
    <row r="7421" hidden="1" spans="1:7">
      <c r="A7421" t="s">
        <v>13894</v>
      </c>
      <c r="B7421" t="s">
        <v>13895</v>
      </c>
      <c r="C7421" s="188">
        <v>3960000</v>
      </c>
      <c r="D7421" s="188"/>
      <c r="E7421" s="188">
        <v>3960000</v>
      </c>
      <c r="F7421" s="188">
        <v>7920000</v>
      </c>
      <c r="G7421" t="s">
        <v>13246</v>
      </c>
    </row>
    <row r="7422" hidden="1" spans="1:7">
      <c r="A7422" t="s">
        <v>13896</v>
      </c>
      <c r="B7422" t="s">
        <v>13897</v>
      </c>
      <c r="C7422" s="188">
        <v>446100</v>
      </c>
      <c r="D7422" s="188">
        <v>407940</v>
      </c>
      <c r="E7422" s="188">
        <v>481540</v>
      </c>
      <c r="F7422" s="188">
        <v>1335580</v>
      </c>
      <c r="G7422" t="s">
        <v>13246</v>
      </c>
    </row>
    <row r="7423" hidden="1" spans="1:7">
      <c r="A7423" t="s">
        <v>13898</v>
      </c>
      <c r="B7423" t="s">
        <v>13899</v>
      </c>
      <c r="C7423" s="188">
        <v>920440</v>
      </c>
      <c r="D7423" s="188">
        <v>839240</v>
      </c>
      <c r="E7423" s="188">
        <v>702440</v>
      </c>
      <c r="F7423" s="188">
        <v>2462120</v>
      </c>
      <c r="G7423" t="s">
        <v>13246</v>
      </c>
    </row>
    <row r="7424" hidden="1" spans="1:7">
      <c r="A7424" t="s">
        <v>13900</v>
      </c>
      <c r="B7424" t="s">
        <v>13901</v>
      </c>
      <c r="C7424" s="188">
        <v>731700</v>
      </c>
      <c r="D7424" s="188">
        <v>304000</v>
      </c>
      <c r="E7424" s="188"/>
      <c r="F7424" s="188">
        <v>1035700</v>
      </c>
      <c r="G7424" t="s">
        <v>13246</v>
      </c>
    </row>
    <row r="7425" hidden="1" spans="1:7">
      <c r="A7425" t="s">
        <v>13902</v>
      </c>
      <c r="B7425" t="s">
        <v>13352</v>
      </c>
      <c r="C7425" s="188">
        <v>158400</v>
      </c>
      <c r="D7425" s="188">
        <v>158400</v>
      </c>
      <c r="E7425" s="188"/>
      <c r="F7425" s="188">
        <v>316800</v>
      </c>
      <c r="G7425" t="s">
        <v>13246</v>
      </c>
    </row>
    <row r="7426" hidden="1" spans="1:7">
      <c r="A7426" t="s">
        <v>13903</v>
      </c>
      <c r="B7426" t="s">
        <v>13904</v>
      </c>
      <c r="C7426" s="188">
        <v>283800</v>
      </c>
      <c r="D7426" s="188"/>
      <c r="E7426" s="188">
        <v>158400</v>
      </c>
      <c r="F7426" s="188">
        <v>442200</v>
      </c>
      <c r="G7426" t="s">
        <v>13246</v>
      </c>
    </row>
    <row r="7427" hidden="1" spans="1:7">
      <c r="A7427" t="s">
        <v>13905</v>
      </c>
      <c r="B7427" t="s">
        <v>13906</v>
      </c>
      <c r="C7427" s="188">
        <v>54336000</v>
      </c>
      <c r="D7427" s="188">
        <v>48100800</v>
      </c>
      <c r="E7427" s="188">
        <v>30096000</v>
      </c>
      <c r="F7427" s="188">
        <v>132532800</v>
      </c>
      <c r="G7427" t="s">
        <v>13246</v>
      </c>
    </row>
    <row r="7428" hidden="1" spans="1:7">
      <c r="A7428" t="s">
        <v>13907</v>
      </c>
      <c r="B7428" t="s">
        <v>13908</v>
      </c>
      <c r="C7428" s="188">
        <v>2933700</v>
      </c>
      <c r="D7428" s="188">
        <v>761400</v>
      </c>
      <c r="E7428" s="188">
        <v>3759900</v>
      </c>
      <c r="F7428" s="188">
        <v>7455000</v>
      </c>
      <c r="G7428" t="s">
        <v>13246</v>
      </c>
    </row>
    <row r="7429" hidden="1" spans="1:7">
      <c r="A7429" t="s">
        <v>13909</v>
      </c>
      <c r="B7429" t="s">
        <v>13910</v>
      </c>
      <c r="C7429" s="188">
        <v>3960000</v>
      </c>
      <c r="D7429" s="188"/>
      <c r="E7429" s="188"/>
      <c r="F7429" s="188">
        <v>3960000</v>
      </c>
      <c r="G7429" t="s">
        <v>13246</v>
      </c>
    </row>
    <row r="7430" hidden="1" spans="1:7">
      <c r="A7430" t="s">
        <v>13911</v>
      </c>
      <c r="B7430" t="s">
        <v>13912</v>
      </c>
      <c r="C7430" s="188">
        <v>5850000</v>
      </c>
      <c r="D7430" s="188"/>
      <c r="E7430" s="188"/>
      <c r="F7430" s="188">
        <v>5850000</v>
      </c>
      <c r="G7430" t="s">
        <v>13246</v>
      </c>
    </row>
    <row r="7431" hidden="1" spans="1:7">
      <c r="A7431" t="s">
        <v>13913</v>
      </c>
      <c r="B7431" t="s">
        <v>13914</v>
      </c>
      <c r="C7431" s="188">
        <v>1203200</v>
      </c>
      <c r="D7431" s="188">
        <v>330000</v>
      </c>
      <c r="E7431" s="188"/>
      <c r="F7431" s="188">
        <v>1533200</v>
      </c>
      <c r="G7431" t="s">
        <v>13246</v>
      </c>
    </row>
    <row r="7432" hidden="1" spans="1:7">
      <c r="A7432" t="s">
        <v>13915</v>
      </c>
      <c r="B7432" t="s">
        <v>13916</v>
      </c>
      <c r="C7432" s="188">
        <v>10330360</v>
      </c>
      <c r="D7432" s="188">
        <v>5805810</v>
      </c>
      <c r="E7432" s="188">
        <v>19125490</v>
      </c>
      <c r="F7432" s="188">
        <v>35261660</v>
      </c>
      <c r="G7432" t="s">
        <v>13246</v>
      </c>
    </row>
    <row r="7433" hidden="1" spans="1:7">
      <c r="A7433" t="s">
        <v>13917</v>
      </c>
      <c r="B7433" t="s">
        <v>13918</v>
      </c>
      <c r="C7433" s="188">
        <v>23760000</v>
      </c>
      <c r="D7433" s="188">
        <v>12672000</v>
      </c>
      <c r="E7433" s="188">
        <v>11880000</v>
      </c>
      <c r="F7433" s="188">
        <v>48312000</v>
      </c>
      <c r="G7433" t="s">
        <v>13246</v>
      </c>
    </row>
    <row r="7434" hidden="1" spans="1:7">
      <c r="A7434" t="s">
        <v>13919</v>
      </c>
      <c r="B7434" t="s">
        <v>5164</v>
      </c>
      <c r="C7434" s="188">
        <v>11880000</v>
      </c>
      <c r="D7434" s="188">
        <v>15840000</v>
      </c>
      <c r="E7434" s="188">
        <v>11880000</v>
      </c>
      <c r="F7434" s="188">
        <v>39600000</v>
      </c>
      <c r="G7434" t="s">
        <v>13246</v>
      </c>
    </row>
    <row r="7435" hidden="1" spans="1:7">
      <c r="A7435" t="s">
        <v>13920</v>
      </c>
      <c r="B7435" t="s">
        <v>13921</v>
      </c>
      <c r="C7435" s="188">
        <v>3960000</v>
      </c>
      <c r="D7435" s="188">
        <v>12060000</v>
      </c>
      <c r="E7435" s="188">
        <v>7920000</v>
      </c>
      <c r="F7435" s="188">
        <v>23940000</v>
      </c>
      <c r="G7435" t="s">
        <v>13246</v>
      </c>
    </row>
    <row r="7436" hidden="1" spans="1:7">
      <c r="A7436" t="s">
        <v>13922</v>
      </c>
      <c r="B7436" t="s">
        <v>13923</v>
      </c>
      <c r="C7436" s="188">
        <v>7920000</v>
      </c>
      <c r="D7436" s="188">
        <v>17730000</v>
      </c>
      <c r="E7436" s="188">
        <v>15840000</v>
      </c>
      <c r="F7436" s="188">
        <v>41490000</v>
      </c>
      <c r="G7436" t="s">
        <v>13246</v>
      </c>
    </row>
    <row r="7437" hidden="1" spans="1:7">
      <c r="A7437" t="s">
        <v>13924</v>
      </c>
      <c r="B7437" t="s">
        <v>13925</v>
      </c>
      <c r="C7437" s="188">
        <v>792000</v>
      </c>
      <c r="D7437" s="188"/>
      <c r="E7437" s="188"/>
      <c r="F7437" s="188">
        <v>792000</v>
      </c>
      <c r="G7437" t="s">
        <v>13246</v>
      </c>
    </row>
    <row r="7438" hidden="1" spans="1:7">
      <c r="A7438" t="s">
        <v>13926</v>
      </c>
      <c r="B7438" t="s">
        <v>13927</v>
      </c>
      <c r="C7438" s="188"/>
      <c r="D7438" s="188"/>
      <c r="E7438" s="188">
        <v>79200</v>
      </c>
      <c r="F7438" s="188">
        <v>79200</v>
      </c>
      <c r="G7438" t="s">
        <v>13246</v>
      </c>
    </row>
    <row r="7439" hidden="1" spans="1:7">
      <c r="A7439" t="s">
        <v>13928</v>
      </c>
      <c r="B7439" t="s">
        <v>13849</v>
      </c>
      <c r="C7439" s="188">
        <v>297000</v>
      </c>
      <c r="D7439" s="188"/>
      <c r="E7439" s="188">
        <v>297000</v>
      </c>
      <c r="F7439" s="188">
        <v>594000</v>
      </c>
      <c r="G7439" t="s">
        <v>13246</v>
      </c>
    </row>
    <row r="7440" hidden="1" spans="1:7">
      <c r="A7440" t="s">
        <v>13929</v>
      </c>
      <c r="B7440" t="s">
        <v>13930</v>
      </c>
      <c r="C7440" s="188"/>
      <c r="D7440" s="188"/>
      <c r="E7440" s="188">
        <v>9324000</v>
      </c>
      <c r="F7440" s="188">
        <v>9324000</v>
      </c>
      <c r="G7440" t="s">
        <v>13246</v>
      </c>
    </row>
    <row r="7441" hidden="1" spans="1:7">
      <c r="A7441" t="s">
        <v>13931</v>
      </c>
      <c r="B7441" t="s">
        <v>13932</v>
      </c>
      <c r="C7441" s="188">
        <v>6678000</v>
      </c>
      <c r="D7441" s="188">
        <v>15727200</v>
      </c>
      <c r="E7441" s="188">
        <v>6037000</v>
      </c>
      <c r="F7441" s="188">
        <v>28442200</v>
      </c>
      <c r="G7441" t="s">
        <v>13246</v>
      </c>
    </row>
    <row r="7442" hidden="1" spans="1:7">
      <c r="A7442" t="s">
        <v>13933</v>
      </c>
      <c r="B7442" t="s">
        <v>13934</v>
      </c>
      <c r="C7442" s="188">
        <v>27720000</v>
      </c>
      <c r="D7442" s="188">
        <v>27720000</v>
      </c>
      <c r="E7442" s="188">
        <v>27720000</v>
      </c>
      <c r="F7442" s="188">
        <v>83160000</v>
      </c>
      <c r="G7442" t="s">
        <v>13246</v>
      </c>
    </row>
    <row r="7443" hidden="1" spans="1:7">
      <c r="A7443" t="s">
        <v>13935</v>
      </c>
      <c r="B7443" t="s">
        <v>13936</v>
      </c>
      <c r="C7443" s="188">
        <v>5850000</v>
      </c>
      <c r="D7443" s="188">
        <v>3960000</v>
      </c>
      <c r="E7443" s="188">
        <v>7920000</v>
      </c>
      <c r="F7443" s="188">
        <v>17730000</v>
      </c>
      <c r="G7443" t="s">
        <v>13246</v>
      </c>
    </row>
    <row r="7444" hidden="1" spans="1:7">
      <c r="A7444" t="s">
        <v>13937</v>
      </c>
      <c r="B7444" t="s">
        <v>13938</v>
      </c>
      <c r="C7444" s="188">
        <v>27540000</v>
      </c>
      <c r="D7444" s="188">
        <v>35460000</v>
      </c>
      <c r="E7444" s="188">
        <v>44013600</v>
      </c>
      <c r="F7444" s="188">
        <v>107013600</v>
      </c>
      <c r="G7444" t="s">
        <v>13246</v>
      </c>
    </row>
    <row r="7445" hidden="1" spans="1:7">
      <c r="A7445" t="s">
        <v>13939</v>
      </c>
      <c r="B7445" t="s">
        <v>13940</v>
      </c>
      <c r="C7445" s="188">
        <v>8118000</v>
      </c>
      <c r="D7445" s="188">
        <v>5850000</v>
      </c>
      <c r="E7445" s="188">
        <v>6228000</v>
      </c>
      <c r="F7445" s="188">
        <v>20196000</v>
      </c>
      <c r="G7445" t="s">
        <v>13246</v>
      </c>
    </row>
    <row r="7446" hidden="1" spans="1:7">
      <c r="A7446" t="s">
        <v>13941</v>
      </c>
      <c r="B7446" t="s">
        <v>13942</v>
      </c>
      <c r="C7446" s="188">
        <v>102756150</v>
      </c>
      <c r="D7446" s="188">
        <v>114102630</v>
      </c>
      <c r="E7446" s="188">
        <v>118317530</v>
      </c>
      <c r="F7446" s="188">
        <v>335176310</v>
      </c>
      <c r="G7446" t="s">
        <v>13246</v>
      </c>
    </row>
    <row r="7447" hidden="1" spans="1:7">
      <c r="A7447" t="s">
        <v>13943</v>
      </c>
      <c r="B7447" t="s">
        <v>13944</v>
      </c>
      <c r="C7447" s="188">
        <v>2078040</v>
      </c>
      <c r="D7447" s="188">
        <v>1844400</v>
      </c>
      <c r="E7447" s="188">
        <v>1091640</v>
      </c>
      <c r="F7447" s="188">
        <v>5014080</v>
      </c>
      <c r="G7447" t="s">
        <v>13246</v>
      </c>
    </row>
    <row r="7448" hidden="1" spans="1:7">
      <c r="A7448" t="s">
        <v>13945</v>
      </c>
      <c r="B7448" t="s">
        <v>13946</v>
      </c>
      <c r="C7448" s="188">
        <v>1890000</v>
      </c>
      <c r="D7448" s="188">
        <v>11700000</v>
      </c>
      <c r="E7448" s="188">
        <v>3960000</v>
      </c>
      <c r="F7448" s="188">
        <v>17550000</v>
      </c>
      <c r="G7448" t="s">
        <v>13246</v>
      </c>
    </row>
    <row r="7449" hidden="1" spans="1:7">
      <c r="A7449" t="s">
        <v>13947</v>
      </c>
      <c r="B7449" t="s">
        <v>13948</v>
      </c>
      <c r="C7449" s="188">
        <v>5850000</v>
      </c>
      <c r="D7449" s="188"/>
      <c r="E7449" s="188"/>
      <c r="F7449" s="188">
        <v>5850000</v>
      </c>
      <c r="G7449" t="s">
        <v>13246</v>
      </c>
    </row>
    <row r="7450" hidden="1" spans="1:7">
      <c r="A7450" t="s">
        <v>13949</v>
      </c>
      <c r="B7450" t="s">
        <v>13950</v>
      </c>
      <c r="C7450" s="188">
        <v>635100</v>
      </c>
      <c r="D7450" s="188">
        <v>79200</v>
      </c>
      <c r="E7450" s="188"/>
      <c r="F7450" s="188">
        <v>714300</v>
      </c>
      <c r="G7450" t="s">
        <v>13951</v>
      </c>
    </row>
    <row r="7451" hidden="1" spans="1:7">
      <c r="A7451" t="s">
        <v>13952</v>
      </c>
      <c r="B7451" t="s">
        <v>13953</v>
      </c>
      <c r="C7451" s="188">
        <v>1890000</v>
      </c>
      <c r="D7451" s="188">
        <v>1980000</v>
      </c>
      <c r="E7451" s="188">
        <v>1890000</v>
      </c>
      <c r="F7451" s="188">
        <v>5760000</v>
      </c>
      <c r="G7451" t="s">
        <v>13951</v>
      </c>
    </row>
    <row r="7452" hidden="1" spans="1:7">
      <c r="A7452" t="s">
        <v>13954</v>
      </c>
      <c r="B7452" t="s">
        <v>13955</v>
      </c>
      <c r="C7452" s="188">
        <v>41702400</v>
      </c>
      <c r="D7452" s="188">
        <v>23220000</v>
      </c>
      <c r="E7452" s="188">
        <v>21283200</v>
      </c>
      <c r="F7452" s="188">
        <v>86205600</v>
      </c>
      <c r="G7452" t="s">
        <v>13951</v>
      </c>
    </row>
    <row r="7453" hidden="1" spans="1:7">
      <c r="A7453" t="s">
        <v>13956</v>
      </c>
      <c r="B7453" t="s">
        <v>13957</v>
      </c>
      <c r="C7453" s="188">
        <v>6750000</v>
      </c>
      <c r="D7453" s="188">
        <v>9900000</v>
      </c>
      <c r="E7453" s="188">
        <v>9900000</v>
      </c>
      <c r="F7453" s="188">
        <v>26550000</v>
      </c>
      <c r="G7453" t="s">
        <v>13951</v>
      </c>
    </row>
    <row r="7454" hidden="1" spans="1:7">
      <c r="A7454" t="s">
        <v>13958</v>
      </c>
      <c r="B7454" t="s">
        <v>13959</v>
      </c>
      <c r="C7454" s="188">
        <v>781200</v>
      </c>
      <c r="D7454" s="188"/>
      <c r="E7454" s="188"/>
      <c r="F7454" s="188">
        <v>781200</v>
      </c>
      <c r="G7454" t="s">
        <v>13951</v>
      </c>
    </row>
    <row r="7455" hidden="1" spans="1:7">
      <c r="A7455" t="s">
        <v>13960</v>
      </c>
      <c r="B7455" t="s">
        <v>5419</v>
      </c>
      <c r="C7455" s="188">
        <v>6087600</v>
      </c>
      <c r="D7455" s="188">
        <v>-158400</v>
      </c>
      <c r="E7455" s="188"/>
      <c r="F7455" s="188">
        <v>5929200</v>
      </c>
      <c r="G7455" t="s">
        <v>13951</v>
      </c>
    </row>
    <row r="7456" hidden="1" spans="1:7">
      <c r="A7456" t="s">
        <v>13961</v>
      </c>
      <c r="B7456" t="s">
        <v>13962</v>
      </c>
      <c r="C7456" s="188">
        <v>1980000</v>
      </c>
      <c r="D7456" s="188">
        <v>1890000</v>
      </c>
      <c r="E7456" s="188">
        <v>3960000</v>
      </c>
      <c r="F7456" s="188">
        <v>7830000</v>
      </c>
      <c r="G7456" t="s">
        <v>13951</v>
      </c>
    </row>
    <row r="7457" hidden="1" spans="1:7">
      <c r="A7457" t="s">
        <v>13956</v>
      </c>
      <c r="B7457" t="s">
        <v>13963</v>
      </c>
      <c r="C7457" s="188">
        <v>1080000</v>
      </c>
      <c r="D7457" s="188">
        <v>756000</v>
      </c>
      <c r="E7457" s="188">
        <v>297000</v>
      </c>
      <c r="F7457" s="188">
        <v>2133000</v>
      </c>
      <c r="G7457" t="s">
        <v>13951</v>
      </c>
    </row>
    <row r="7458" hidden="1" spans="1:7">
      <c r="A7458" t="s">
        <v>13964</v>
      </c>
      <c r="B7458" t="s">
        <v>13150</v>
      </c>
      <c r="C7458" s="188">
        <v>95880000</v>
      </c>
      <c r="D7458" s="188">
        <v>106480800</v>
      </c>
      <c r="E7458" s="188">
        <v>49922400</v>
      </c>
      <c r="F7458" s="188">
        <v>252283200</v>
      </c>
      <c r="G7458" t="s">
        <v>13951</v>
      </c>
    </row>
    <row r="7459" hidden="1" spans="1:7">
      <c r="A7459" t="s">
        <v>13965</v>
      </c>
      <c r="B7459" t="s">
        <v>5258</v>
      </c>
      <c r="C7459" s="188">
        <v>20067000</v>
      </c>
      <c r="D7459" s="188">
        <v>23580000</v>
      </c>
      <c r="E7459" s="188">
        <v>17244000</v>
      </c>
      <c r="F7459" s="188">
        <v>60891000</v>
      </c>
      <c r="G7459" t="s">
        <v>13951</v>
      </c>
    </row>
    <row r="7460" hidden="1" spans="1:7">
      <c r="A7460" t="s">
        <v>13966</v>
      </c>
      <c r="B7460" t="s">
        <v>13967</v>
      </c>
      <c r="C7460" s="188">
        <v>9942000</v>
      </c>
      <c r="D7460" s="188">
        <v>28620000</v>
      </c>
      <c r="E7460" s="188">
        <v>6050000</v>
      </c>
      <c r="F7460" s="188">
        <v>44612000</v>
      </c>
      <c r="G7460" t="s">
        <v>13951</v>
      </c>
    </row>
    <row r="7461" hidden="1" spans="1:7">
      <c r="A7461" t="s">
        <v>13968</v>
      </c>
      <c r="B7461" t="s">
        <v>13969</v>
      </c>
      <c r="C7461" s="188">
        <v>25668000</v>
      </c>
      <c r="D7461" s="188">
        <v>23760000</v>
      </c>
      <c r="E7461" s="188">
        <v>27540000</v>
      </c>
      <c r="F7461" s="188">
        <v>76968000</v>
      </c>
      <c r="G7461" t="s">
        <v>13951</v>
      </c>
    </row>
    <row r="7462" hidden="1" spans="1:7">
      <c r="A7462" t="s">
        <v>13970</v>
      </c>
      <c r="B7462" t="s">
        <v>13971</v>
      </c>
      <c r="C7462" s="188">
        <v>1750000</v>
      </c>
      <c r="D7462" s="188">
        <v>3111000</v>
      </c>
      <c r="E7462" s="188"/>
      <c r="F7462" s="188">
        <v>4861000</v>
      </c>
      <c r="G7462" t="s">
        <v>13951</v>
      </c>
    </row>
    <row r="7463" hidden="1" spans="1:7">
      <c r="A7463" t="s">
        <v>13972</v>
      </c>
      <c r="B7463" t="s">
        <v>13973</v>
      </c>
      <c r="C7463" s="188">
        <v>13500000</v>
      </c>
      <c r="D7463" s="188">
        <v>-792000</v>
      </c>
      <c r="E7463" s="188"/>
      <c r="F7463" s="188">
        <v>12708000</v>
      </c>
      <c r="G7463" t="s">
        <v>13951</v>
      </c>
    </row>
    <row r="7464" hidden="1" spans="1:7">
      <c r="A7464" t="s">
        <v>13974</v>
      </c>
      <c r="B7464" t="s">
        <v>3444</v>
      </c>
      <c r="C7464" s="188">
        <v>11880000</v>
      </c>
      <c r="D7464" s="188"/>
      <c r="E7464" s="188"/>
      <c r="F7464" s="188">
        <v>11880000</v>
      </c>
      <c r="G7464" t="s">
        <v>13951</v>
      </c>
    </row>
    <row r="7465" hidden="1" spans="1:7">
      <c r="A7465" t="s">
        <v>13975</v>
      </c>
      <c r="B7465" t="s">
        <v>13976</v>
      </c>
      <c r="C7465" s="188"/>
      <c r="D7465" s="188">
        <v>610500</v>
      </c>
      <c r="E7465" s="188">
        <v>1663500</v>
      </c>
      <c r="F7465" s="188">
        <v>2274000</v>
      </c>
      <c r="G7465" t="s">
        <v>13951</v>
      </c>
    </row>
    <row r="7466" hidden="1" spans="1:7">
      <c r="A7466" t="s">
        <v>13977</v>
      </c>
      <c r="B7466" t="s">
        <v>13978</v>
      </c>
      <c r="C7466" s="188">
        <v>15400800</v>
      </c>
      <c r="D7466" s="188">
        <v>11620800</v>
      </c>
      <c r="E7466" s="188">
        <v>9651600</v>
      </c>
      <c r="F7466" s="188">
        <v>36673200</v>
      </c>
      <c r="G7466" t="s">
        <v>13951</v>
      </c>
    </row>
    <row r="7467" hidden="1" spans="1:7">
      <c r="A7467" t="s">
        <v>13979</v>
      </c>
      <c r="B7467" t="s">
        <v>13980</v>
      </c>
      <c r="C7467" s="188">
        <v>19080000</v>
      </c>
      <c r="D7467" s="188">
        <v>12492000</v>
      </c>
      <c r="E7467" s="188">
        <v>8580000</v>
      </c>
      <c r="F7467" s="188">
        <v>40152000</v>
      </c>
      <c r="G7467" t="s">
        <v>13951</v>
      </c>
    </row>
    <row r="7468" hidden="1" spans="1:7">
      <c r="A7468" t="s">
        <v>13981</v>
      </c>
      <c r="B7468" t="s">
        <v>13982</v>
      </c>
      <c r="C7468" s="188">
        <v>3960000</v>
      </c>
      <c r="D7468" s="188">
        <v>5836800</v>
      </c>
      <c r="E7468" s="188">
        <v>3960000</v>
      </c>
      <c r="F7468" s="188">
        <v>13756800</v>
      </c>
      <c r="G7468" t="s">
        <v>13951</v>
      </c>
    </row>
    <row r="7469" hidden="1" spans="1:7">
      <c r="A7469" t="s">
        <v>13983</v>
      </c>
      <c r="B7469" t="s">
        <v>475</v>
      </c>
      <c r="C7469" s="188">
        <v>22631400</v>
      </c>
      <c r="D7469" s="188">
        <v>29574600</v>
      </c>
      <c r="E7469" s="188">
        <v>51826200</v>
      </c>
      <c r="F7469" s="188">
        <v>104032200</v>
      </c>
      <c r="G7469" t="s">
        <v>13951</v>
      </c>
    </row>
    <row r="7470" hidden="1" spans="1:7">
      <c r="A7470" t="s">
        <v>13984</v>
      </c>
      <c r="B7470" t="s">
        <v>13985</v>
      </c>
      <c r="C7470" s="188">
        <v>43641000</v>
      </c>
      <c r="D7470" s="188">
        <v>31320000</v>
      </c>
      <c r="E7470" s="188">
        <v>19440000</v>
      </c>
      <c r="F7470" s="188">
        <v>94401000</v>
      </c>
      <c r="G7470" t="s">
        <v>13951</v>
      </c>
    </row>
    <row r="7471" hidden="1" spans="1:7">
      <c r="A7471" t="s">
        <v>13986</v>
      </c>
      <c r="B7471" t="s">
        <v>3696</v>
      </c>
      <c r="C7471" s="188">
        <v>6860880</v>
      </c>
      <c r="D7471" s="188">
        <v>7734700</v>
      </c>
      <c r="E7471" s="188">
        <v>6494400</v>
      </c>
      <c r="F7471" s="188">
        <v>21089980</v>
      </c>
      <c r="G7471" t="s">
        <v>13951</v>
      </c>
    </row>
    <row r="7472" hidden="1" spans="1:7">
      <c r="A7472" t="s">
        <v>13987</v>
      </c>
      <c r="B7472" t="s">
        <v>13988</v>
      </c>
      <c r="C7472" s="188"/>
      <c r="D7472" s="188">
        <v>2286900</v>
      </c>
      <c r="E7472" s="188"/>
      <c r="F7472" s="188">
        <v>2286900</v>
      </c>
      <c r="G7472" t="s">
        <v>13951</v>
      </c>
    </row>
    <row r="7473" hidden="1" spans="1:7">
      <c r="A7473" t="s">
        <v>13956</v>
      </c>
      <c r="B7473" t="s">
        <v>13989</v>
      </c>
      <c r="C7473" s="188"/>
      <c r="D7473" s="188"/>
      <c r="E7473" s="188">
        <v>1980000</v>
      </c>
      <c r="F7473" s="188">
        <v>1980000</v>
      </c>
      <c r="G7473" t="s">
        <v>13951</v>
      </c>
    </row>
    <row r="7474" hidden="1" spans="1:7">
      <c r="A7474" t="s">
        <v>13990</v>
      </c>
      <c r="B7474" t="s">
        <v>12884</v>
      </c>
      <c r="C7474" s="188">
        <v>9630000</v>
      </c>
      <c r="D7474" s="188">
        <v>14328000</v>
      </c>
      <c r="E7474" s="188">
        <v>13284000</v>
      </c>
      <c r="F7474" s="188">
        <v>37242000</v>
      </c>
      <c r="G7474" t="s">
        <v>13951</v>
      </c>
    </row>
    <row r="7475" hidden="1" spans="1:7">
      <c r="A7475" t="s">
        <v>13991</v>
      </c>
      <c r="B7475" t="s">
        <v>6549</v>
      </c>
      <c r="C7475" s="188">
        <v>3960000</v>
      </c>
      <c r="D7475" s="188">
        <v>4587000</v>
      </c>
      <c r="E7475" s="188">
        <v>1890000</v>
      </c>
      <c r="F7475" s="188">
        <v>10437000</v>
      </c>
      <c r="G7475" t="s">
        <v>13951</v>
      </c>
    </row>
    <row r="7476" hidden="1" spans="1:7">
      <c r="A7476" t="s">
        <v>13992</v>
      </c>
      <c r="B7476" t="s">
        <v>13993</v>
      </c>
      <c r="C7476" s="188">
        <v>320100</v>
      </c>
      <c r="D7476" s="188">
        <v>207900</v>
      </c>
      <c r="E7476" s="188">
        <v>349200</v>
      </c>
      <c r="F7476" s="188">
        <v>877200</v>
      </c>
      <c r="G7476" t="s">
        <v>13951</v>
      </c>
    </row>
    <row r="7477" hidden="1" spans="1:7">
      <c r="A7477" t="s">
        <v>13994</v>
      </c>
      <c r="B7477" t="s">
        <v>13995</v>
      </c>
      <c r="C7477" s="188">
        <v>23400000</v>
      </c>
      <c r="D7477" s="188">
        <v>43380000</v>
      </c>
      <c r="E7477" s="188">
        <v>47404200</v>
      </c>
      <c r="F7477" s="188">
        <v>114184200</v>
      </c>
      <c r="G7477" t="s">
        <v>13951</v>
      </c>
    </row>
    <row r="7478" hidden="1" spans="1:7">
      <c r="A7478" t="s">
        <v>13956</v>
      </c>
      <c r="B7478" t="s">
        <v>13996</v>
      </c>
      <c r="C7478" s="188">
        <v>17767500</v>
      </c>
      <c r="D7478" s="188">
        <v>11970000</v>
      </c>
      <c r="E7478" s="188">
        <v>6692500</v>
      </c>
      <c r="F7478" s="188">
        <v>36430000</v>
      </c>
      <c r="G7478" t="s">
        <v>13951</v>
      </c>
    </row>
    <row r="7479" hidden="1" spans="1:7">
      <c r="A7479" t="s">
        <v>13956</v>
      </c>
      <c r="B7479" t="s">
        <v>13997</v>
      </c>
      <c r="C7479" s="188">
        <v>7650000</v>
      </c>
      <c r="D7479" s="188">
        <v>8543400</v>
      </c>
      <c r="E7479" s="188">
        <v>5973000</v>
      </c>
      <c r="F7479" s="188">
        <v>22166400</v>
      </c>
      <c r="G7479" t="s">
        <v>13951</v>
      </c>
    </row>
    <row r="7480" hidden="1" spans="1:7">
      <c r="A7480" t="s">
        <v>13956</v>
      </c>
      <c r="B7480" t="s">
        <v>13998</v>
      </c>
      <c r="C7480" s="188">
        <v>1118700</v>
      </c>
      <c r="D7480" s="188">
        <v>4494000</v>
      </c>
      <c r="E7480" s="188">
        <v>4234000</v>
      </c>
      <c r="F7480" s="188">
        <v>9846700</v>
      </c>
      <c r="G7480" t="s">
        <v>13951</v>
      </c>
    </row>
    <row r="7481" hidden="1" spans="1:7">
      <c r="A7481" t="s">
        <v>13999</v>
      </c>
      <c r="B7481" t="s">
        <v>14000</v>
      </c>
      <c r="C7481" s="188">
        <v>918540</v>
      </c>
      <c r="D7481" s="188">
        <v>665940</v>
      </c>
      <c r="E7481" s="188">
        <v>4972200</v>
      </c>
      <c r="F7481" s="188">
        <v>6556680</v>
      </c>
      <c r="G7481" t="s">
        <v>13951</v>
      </c>
    </row>
    <row r="7482" hidden="1" spans="1:7">
      <c r="A7482" t="s">
        <v>13956</v>
      </c>
      <c r="B7482" t="s">
        <v>14001</v>
      </c>
      <c r="C7482" s="188">
        <v>1888500</v>
      </c>
      <c r="D7482" s="188">
        <v>180000</v>
      </c>
      <c r="E7482" s="188">
        <v>188100</v>
      </c>
      <c r="F7482" s="188">
        <v>2256600</v>
      </c>
      <c r="G7482" t="s">
        <v>13951</v>
      </c>
    </row>
    <row r="7483" hidden="1" spans="1:7">
      <c r="A7483" t="s">
        <v>14002</v>
      </c>
      <c r="B7483" t="s">
        <v>14003</v>
      </c>
      <c r="C7483" s="188">
        <v>19363050</v>
      </c>
      <c r="D7483" s="188">
        <v>15796450</v>
      </c>
      <c r="E7483" s="188">
        <v>13013350</v>
      </c>
      <c r="F7483" s="188">
        <v>48172850</v>
      </c>
      <c r="G7483" t="s">
        <v>13951</v>
      </c>
    </row>
    <row r="7484" hidden="1" spans="1:7">
      <c r="A7484" t="s">
        <v>14004</v>
      </c>
      <c r="B7484" t="s">
        <v>14005</v>
      </c>
      <c r="C7484" s="188">
        <v>1070280</v>
      </c>
      <c r="D7484" s="188">
        <v>1286340</v>
      </c>
      <c r="E7484" s="188">
        <v>561880</v>
      </c>
      <c r="F7484" s="188">
        <v>2918500</v>
      </c>
      <c r="G7484" t="s">
        <v>13951</v>
      </c>
    </row>
    <row r="7485" hidden="1" spans="1:7">
      <c r="A7485" t="s">
        <v>14006</v>
      </c>
      <c r="B7485" t="s">
        <v>14007</v>
      </c>
      <c r="C7485" s="188">
        <v>9709900</v>
      </c>
      <c r="D7485" s="188">
        <v>34721450</v>
      </c>
      <c r="E7485" s="188">
        <v>18612000</v>
      </c>
      <c r="F7485" s="188">
        <v>63043350</v>
      </c>
      <c r="G7485" t="s">
        <v>13951</v>
      </c>
    </row>
    <row r="7486" hidden="1" spans="1:7">
      <c r="A7486" t="s">
        <v>13956</v>
      </c>
      <c r="B7486" t="s">
        <v>14008</v>
      </c>
      <c r="C7486" s="188">
        <v>246900</v>
      </c>
      <c r="D7486" s="188">
        <v>615900</v>
      </c>
      <c r="E7486" s="188">
        <v>914400</v>
      </c>
      <c r="F7486" s="188">
        <v>1777200</v>
      </c>
      <c r="G7486" t="s">
        <v>13951</v>
      </c>
    </row>
    <row r="7487" hidden="1" spans="1:7">
      <c r="A7487" t="s">
        <v>14009</v>
      </c>
      <c r="B7487" t="s">
        <v>14010</v>
      </c>
      <c r="C7487" s="188">
        <v>13350000</v>
      </c>
      <c r="D7487" s="188">
        <v>17367660</v>
      </c>
      <c r="E7487" s="188">
        <v>21657600</v>
      </c>
      <c r="F7487" s="188">
        <v>52375260</v>
      </c>
      <c r="G7487" t="s">
        <v>13951</v>
      </c>
    </row>
    <row r="7488" hidden="1" spans="1:7">
      <c r="A7488" t="s">
        <v>13956</v>
      </c>
      <c r="B7488" t="s">
        <v>7212</v>
      </c>
      <c r="C7488" s="188"/>
      <c r="D7488" s="188">
        <v>-20900</v>
      </c>
      <c r="E7488" s="188">
        <v>1900800</v>
      </c>
      <c r="F7488" s="188">
        <v>1879900</v>
      </c>
      <c r="G7488" t="s">
        <v>13951</v>
      </c>
    </row>
    <row r="7489" hidden="1" spans="1:7">
      <c r="A7489" t="s">
        <v>14011</v>
      </c>
      <c r="B7489" t="s">
        <v>5332</v>
      </c>
      <c r="C7489" s="188">
        <v>16326000</v>
      </c>
      <c r="D7489" s="188">
        <v>48780000</v>
      </c>
      <c r="E7489" s="188">
        <v>66876540</v>
      </c>
      <c r="F7489" s="188">
        <v>131982540</v>
      </c>
      <c r="G7489" t="s">
        <v>13951</v>
      </c>
    </row>
    <row r="7490" hidden="1" spans="1:7">
      <c r="A7490" t="s">
        <v>14012</v>
      </c>
      <c r="B7490" t="s">
        <v>14013</v>
      </c>
      <c r="C7490" s="188">
        <v>22454000</v>
      </c>
      <c r="D7490" s="188">
        <v>28231200</v>
      </c>
      <c r="E7490" s="188">
        <v>29604000</v>
      </c>
      <c r="F7490" s="188">
        <v>80289200</v>
      </c>
      <c r="G7490" t="s">
        <v>13951</v>
      </c>
    </row>
    <row r="7491" hidden="1" spans="1:7">
      <c r="A7491" t="s">
        <v>14014</v>
      </c>
      <c r="B7491" t="s">
        <v>14015</v>
      </c>
      <c r="C7491" s="188">
        <v>11457300</v>
      </c>
      <c r="D7491" s="188">
        <v>22212000</v>
      </c>
      <c r="E7491" s="188">
        <v>21736800</v>
      </c>
      <c r="F7491" s="188">
        <v>55406100</v>
      </c>
      <c r="G7491" t="s">
        <v>13951</v>
      </c>
    </row>
    <row r="7492" hidden="1" spans="1:7">
      <c r="A7492" t="s">
        <v>14016</v>
      </c>
      <c r="B7492" t="s">
        <v>14017</v>
      </c>
      <c r="C7492" s="188">
        <v>11440800</v>
      </c>
      <c r="D7492" s="188">
        <v>9720000</v>
      </c>
      <c r="E7492" s="188">
        <v>8316000</v>
      </c>
      <c r="F7492" s="188">
        <v>29476800</v>
      </c>
      <c r="G7492" t="s">
        <v>13951</v>
      </c>
    </row>
    <row r="7493" hidden="1" spans="1:7">
      <c r="A7493" t="s">
        <v>14018</v>
      </c>
      <c r="B7493" t="s">
        <v>14019</v>
      </c>
      <c r="C7493" s="188">
        <v>23040000</v>
      </c>
      <c r="D7493" s="188">
        <v>69660000</v>
      </c>
      <c r="E7493" s="188">
        <v>31680000</v>
      </c>
      <c r="F7493" s="188">
        <v>124380000</v>
      </c>
      <c r="G7493" t="s">
        <v>13951</v>
      </c>
    </row>
    <row r="7494" hidden="1" spans="1:7">
      <c r="A7494" t="s">
        <v>14020</v>
      </c>
      <c r="B7494" t="s">
        <v>14021</v>
      </c>
      <c r="C7494" s="188">
        <v>1358000</v>
      </c>
      <c r="D7494" s="188">
        <v>746940</v>
      </c>
      <c r="E7494" s="188">
        <v>297000</v>
      </c>
      <c r="F7494" s="188">
        <v>2401940</v>
      </c>
      <c r="G7494" t="s">
        <v>13951</v>
      </c>
    </row>
    <row r="7495" hidden="1" spans="1:7">
      <c r="A7495" t="s">
        <v>14022</v>
      </c>
      <c r="B7495" t="s">
        <v>14023</v>
      </c>
      <c r="C7495" s="188">
        <v>11618000</v>
      </c>
      <c r="D7495" s="188">
        <v>10459800</v>
      </c>
      <c r="E7495" s="188">
        <v>14940000</v>
      </c>
      <c r="F7495" s="188">
        <v>37017800</v>
      </c>
      <c r="G7495" t="s">
        <v>13951</v>
      </c>
    </row>
    <row r="7496" hidden="1" spans="1:7">
      <c r="A7496" t="s">
        <v>14024</v>
      </c>
      <c r="B7496" t="s">
        <v>14025</v>
      </c>
      <c r="C7496" s="188">
        <v>5488320</v>
      </c>
      <c r="D7496" s="188"/>
      <c r="E7496" s="188">
        <v>3762000</v>
      </c>
      <c r="F7496" s="188">
        <v>9250320</v>
      </c>
      <c r="G7496" t="s">
        <v>13951</v>
      </c>
    </row>
    <row r="7497" hidden="1" spans="1:7">
      <c r="A7497" t="s">
        <v>14026</v>
      </c>
      <c r="B7497" t="s">
        <v>14027</v>
      </c>
      <c r="C7497" s="188">
        <v>1890000</v>
      </c>
      <c r="D7497" s="188"/>
      <c r="E7497" s="188"/>
      <c r="F7497" s="188">
        <v>1890000</v>
      </c>
      <c r="G7497" t="s">
        <v>13951</v>
      </c>
    </row>
    <row r="7498" hidden="1" spans="1:7">
      <c r="A7498" t="s">
        <v>14028</v>
      </c>
      <c r="B7498" t="s">
        <v>14029</v>
      </c>
      <c r="C7498" s="188">
        <v>1346500</v>
      </c>
      <c r="D7498" s="188">
        <v>2517000</v>
      </c>
      <c r="E7498" s="188"/>
      <c r="F7498" s="188">
        <v>3863500</v>
      </c>
      <c r="G7498" t="s">
        <v>13951</v>
      </c>
    </row>
    <row r="7499" hidden="1" spans="1:7">
      <c r="A7499" t="s">
        <v>14030</v>
      </c>
      <c r="B7499" t="s">
        <v>14031</v>
      </c>
      <c r="C7499" s="188"/>
      <c r="D7499" s="188"/>
      <c r="E7499" s="188">
        <v>115000</v>
      </c>
      <c r="F7499" s="188">
        <v>115000</v>
      </c>
      <c r="G7499" t="s">
        <v>13951</v>
      </c>
    </row>
    <row r="7500" hidden="1" spans="1:7">
      <c r="A7500" t="s">
        <v>14032</v>
      </c>
      <c r="B7500" t="s">
        <v>1083</v>
      </c>
      <c r="C7500" s="188">
        <v>823440</v>
      </c>
      <c r="D7500" s="188">
        <v>199140</v>
      </c>
      <c r="E7500" s="188">
        <v>853800</v>
      </c>
      <c r="F7500" s="188">
        <v>1876380</v>
      </c>
      <c r="G7500" t="s">
        <v>13951</v>
      </c>
    </row>
    <row r="7501" hidden="1" spans="1:7">
      <c r="A7501" t="s">
        <v>14033</v>
      </c>
      <c r="B7501" t="s">
        <v>14034</v>
      </c>
      <c r="C7501" s="188"/>
      <c r="D7501" s="188">
        <v>1890000</v>
      </c>
      <c r="E7501" s="188">
        <v>0</v>
      </c>
      <c r="F7501" s="188">
        <v>1890000</v>
      </c>
      <c r="G7501" t="s">
        <v>13951</v>
      </c>
    </row>
    <row r="7502" hidden="1" spans="1:7">
      <c r="A7502" t="s">
        <v>14035</v>
      </c>
      <c r="B7502" t="s">
        <v>14036</v>
      </c>
      <c r="C7502" s="188">
        <v>10800000</v>
      </c>
      <c r="D7502" s="188">
        <v>4752000</v>
      </c>
      <c r="E7502" s="188">
        <v>5850000</v>
      </c>
      <c r="F7502" s="188">
        <v>21402000</v>
      </c>
      <c r="G7502" t="s">
        <v>13951</v>
      </c>
    </row>
    <row r="7503" hidden="1" spans="1:7">
      <c r="A7503" t="s">
        <v>13956</v>
      </c>
      <c r="B7503" t="s">
        <v>14037</v>
      </c>
      <c r="C7503" s="188">
        <v>1890000</v>
      </c>
      <c r="D7503" s="188"/>
      <c r="E7503" s="188"/>
      <c r="F7503" s="188">
        <v>1890000</v>
      </c>
      <c r="G7503" t="s">
        <v>13951</v>
      </c>
    </row>
    <row r="7504" hidden="1" spans="1:7">
      <c r="A7504" t="s">
        <v>13956</v>
      </c>
      <c r="B7504" t="s">
        <v>14038</v>
      </c>
      <c r="C7504" s="188">
        <v>392400</v>
      </c>
      <c r="D7504" s="188">
        <v>475200</v>
      </c>
      <c r="E7504" s="188">
        <v>151200</v>
      </c>
      <c r="F7504" s="188">
        <v>1018800</v>
      </c>
      <c r="G7504" t="s">
        <v>13951</v>
      </c>
    </row>
    <row r="7505" hidden="1" spans="1:7">
      <c r="A7505" t="s">
        <v>14039</v>
      </c>
      <c r="B7505" t="s">
        <v>14040</v>
      </c>
      <c r="C7505" s="188">
        <v>68205000</v>
      </c>
      <c r="D7505" s="188">
        <v>27180000</v>
      </c>
      <c r="E7505" s="188">
        <v>15120000</v>
      </c>
      <c r="F7505" s="188">
        <v>110505000</v>
      </c>
      <c r="G7505" t="s">
        <v>13951</v>
      </c>
    </row>
    <row r="7506" hidden="1" spans="1:7">
      <c r="A7506" t="s">
        <v>14041</v>
      </c>
      <c r="B7506" t="s">
        <v>14042</v>
      </c>
      <c r="C7506" s="188"/>
      <c r="D7506" s="188">
        <v>2125200</v>
      </c>
      <c r="E7506" s="188"/>
      <c r="F7506" s="188">
        <v>2125200</v>
      </c>
      <c r="G7506" t="s">
        <v>13951</v>
      </c>
    </row>
    <row r="7507" hidden="1" spans="1:7">
      <c r="A7507" t="s">
        <v>14043</v>
      </c>
      <c r="B7507" t="s">
        <v>8275</v>
      </c>
      <c r="C7507" s="188">
        <v>3780000</v>
      </c>
      <c r="D7507" s="188">
        <v>5508000</v>
      </c>
      <c r="E7507" s="188">
        <v>8100000</v>
      </c>
      <c r="F7507" s="188">
        <v>17388000</v>
      </c>
      <c r="G7507" t="s">
        <v>13951</v>
      </c>
    </row>
    <row r="7508" hidden="1" spans="1:7">
      <c r="A7508" t="s">
        <v>14044</v>
      </c>
      <c r="B7508" t="s">
        <v>14045</v>
      </c>
      <c r="C7508" s="188"/>
      <c r="D7508" s="188">
        <v>5850000</v>
      </c>
      <c r="E7508" s="188"/>
      <c r="F7508" s="188">
        <v>5850000</v>
      </c>
      <c r="G7508" t="s">
        <v>13951</v>
      </c>
    </row>
    <row r="7509" hidden="1" spans="1:7">
      <c r="A7509" t="s">
        <v>14046</v>
      </c>
      <c r="B7509" t="s">
        <v>14047</v>
      </c>
      <c r="C7509" s="188"/>
      <c r="D7509" s="188">
        <v>8076000</v>
      </c>
      <c r="E7509" s="188">
        <v>6228000</v>
      </c>
      <c r="F7509" s="188">
        <v>14304000</v>
      </c>
      <c r="G7509" t="s">
        <v>13951</v>
      </c>
    </row>
    <row r="7510" hidden="1" spans="1:7">
      <c r="A7510" t="s">
        <v>14048</v>
      </c>
      <c r="B7510" t="s">
        <v>12897</v>
      </c>
      <c r="C7510" s="188">
        <v>756000</v>
      </c>
      <c r="D7510" s="188">
        <v>475200</v>
      </c>
      <c r="E7510" s="188">
        <v>378000</v>
      </c>
      <c r="F7510" s="188">
        <v>1609200</v>
      </c>
      <c r="G7510" t="s">
        <v>13951</v>
      </c>
    </row>
    <row r="7511" hidden="1" spans="1:7">
      <c r="A7511" t="s">
        <v>14049</v>
      </c>
      <c r="B7511" t="s">
        <v>14050</v>
      </c>
      <c r="C7511" s="188">
        <v>396000</v>
      </c>
      <c r="D7511" s="188">
        <v>92400</v>
      </c>
      <c r="E7511" s="188">
        <v>396000</v>
      </c>
      <c r="F7511" s="188">
        <v>884400</v>
      </c>
      <c r="G7511" t="s">
        <v>13951</v>
      </c>
    </row>
    <row r="7512" hidden="1" spans="1:7">
      <c r="A7512" t="s">
        <v>14051</v>
      </c>
      <c r="B7512" t="s">
        <v>3571</v>
      </c>
      <c r="C7512" s="188">
        <v>1879320</v>
      </c>
      <c r="D7512" s="188"/>
      <c r="E7512" s="188">
        <v>2590500</v>
      </c>
      <c r="F7512" s="188">
        <v>4469820</v>
      </c>
      <c r="G7512" t="s">
        <v>13951</v>
      </c>
    </row>
    <row r="7513" hidden="1" spans="1:7">
      <c r="A7513" t="s">
        <v>14052</v>
      </c>
      <c r="B7513" t="s">
        <v>14053</v>
      </c>
      <c r="C7513" s="188">
        <v>3474000</v>
      </c>
      <c r="D7513" s="188">
        <v>3960000</v>
      </c>
      <c r="E7513" s="188">
        <v>756000</v>
      </c>
      <c r="F7513" s="188">
        <v>8190000</v>
      </c>
      <c r="G7513" t="s">
        <v>13951</v>
      </c>
    </row>
    <row r="7514" hidden="1" spans="1:7">
      <c r="A7514" t="s">
        <v>14054</v>
      </c>
      <c r="B7514" t="s">
        <v>14055</v>
      </c>
      <c r="C7514" s="188">
        <v>3960000</v>
      </c>
      <c r="D7514" s="188">
        <v>5850000</v>
      </c>
      <c r="E7514" s="188">
        <v>0</v>
      </c>
      <c r="F7514" s="188">
        <v>9810000</v>
      </c>
      <c r="G7514" t="s">
        <v>13951</v>
      </c>
    </row>
    <row r="7515" hidden="1" spans="1:7">
      <c r="A7515" t="s">
        <v>14056</v>
      </c>
      <c r="B7515" t="s">
        <v>14057</v>
      </c>
      <c r="C7515" s="188"/>
      <c r="D7515" s="188">
        <v>237600</v>
      </c>
      <c r="E7515" s="188">
        <v>226800</v>
      </c>
      <c r="F7515" s="188">
        <v>464400</v>
      </c>
      <c r="G7515" t="s">
        <v>13951</v>
      </c>
    </row>
    <row r="7516" hidden="1" spans="1:7">
      <c r="A7516" t="s">
        <v>14058</v>
      </c>
      <c r="B7516" t="s">
        <v>14059</v>
      </c>
      <c r="C7516" s="188">
        <v>854700</v>
      </c>
      <c r="D7516" s="188">
        <v>2180880</v>
      </c>
      <c r="E7516" s="188">
        <v>2253300</v>
      </c>
      <c r="F7516" s="188">
        <v>5288880</v>
      </c>
      <c r="G7516" t="s">
        <v>13951</v>
      </c>
    </row>
    <row r="7517" hidden="1" spans="1:7">
      <c r="A7517" t="s">
        <v>14060</v>
      </c>
      <c r="B7517" t="s">
        <v>14061</v>
      </c>
      <c r="C7517" s="188"/>
      <c r="D7517" s="188">
        <v>-200420</v>
      </c>
      <c r="E7517" s="188"/>
      <c r="F7517" s="188">
        <v>-200420</v>
      </c>
      <c r="G7517" t="s">
        <v>13951</v>
      </c>
    </row>
    <row r="7518" hidden="1" spans="1:7">
      <c r="A7518" t="s">
        <v>14062</v>
      </c>
      <c r="B7518" t="s">
        <v>14063</v>
      </c>
      <c r="C7518" s="188"/>
      <c r="D7518" s="188">
        <v>756000</v>
      </c>
      <c r="E7518" s="188"/>
      <c r="F7518" s="188">
        <v>756000</v>
      </c>
      <c r="G7518" t="s">
        <v>13951</v>
      </c>
    </row>
    <row r="7519" hidden="1" spans="1:7">
      <c r="A7519" t="s">
        <v>14064</v>
      </c>
      <c r="B7519" t="s">
        <v>13487</v>
      </c>
      <c r="C7519" s="188">
        <v>594000</v>
      </c>
      <c r="D7519" s="188">
        <v>660000</v>
      </c>
      <c r="E7519" s="188"/>
      <c r="F7519" s="188">
        <v>1254000</v>
      </c>
      <c r="G7519" t="s">
        <v>13951</v>
      </c>
    </row>
    <row r="7520" hidden="1" spans="1:7">
      <c r="A7520" t="s">
        <v>14065</v>
      </c>
      <c r="B7520" t="s">
        <v>14066</v>
      </c>
      <c r="C7520" s="188">
        <v>385440</v>
      </c>
      <c r="D7520" s="188">
        <v>110880</v>
      </c>
      <c r="E7520" s="188"/>
      <c r="F7520" s="188">
        <v>496320</v>
      </c>
      <c r="G7520" t="s">
        <v>13951</v>
      </c>
    </row>
    <row r="7521" hidden="1" spans="1:7">
      <c r="A7521" t="s">
        <v>14067</v>
      </c>
      <c r="B7521" t="s">
        <v>14068</v>
      </c>
      <c r="C7521" s="188">
        <v>125400</v>
      </c>
      <c r="D7521" s="188"/>
      <c r="E7521" s="188">
        <v>188100</v>
      </c>
      <c r="F7521" s="188">
        <v>313500</v>
      </c>
      <c r="G7521" t="s">
        <v>13951</v>
      </c>
    </row>
    <row r="7522" hidden="1" spans="1:7">
      <c r="A7522" t="s">
        <v>14069</v>
      </c>
      <c r="B7522" t="s">
        <v>14070</v>
      </c>
      <c r="C7522" s="188">
        <v>108000</v>
      </c>
      <c r="D7522" s="188">
        <v>183600</v>
      </c>
      <c r="E7522" s="188"/>
      <c r="F7522" s="188">
        <v>291600</v>
      </c>
      <c r="G7522" t="s">
        <v>13951</v>
      </c>
    </row>
    <row r="7523" hidden="1" spans="1:7">
      <c r="A7523" t="s">
        <v>14071</v>
      </c>
      <c r="B7523" t="s">
        <v>4606</v>
      </c>
      <c r="C7523" s="188">
        <v>874140</v>
      </c>
      <c r="D7523" s="188">
        <v>914400</v>
      </c>
      <c r="E7523" s="188">
        <v>66000</v>
      </c>
      <c r="F7523" s="188">
        <v>1854540</v>
      </c>
      <c r="G7523" t="s">
        <v>13951</v>
      </c>
    </row>
    <row r="7524" hidden="1" spans="1:7">
      <c r="A7524" t="s">
        <v>14072</v>
      </c>
      <c r="B7524" t="s">
        <v>14073</v>
      </c>
      <c r="C7524" s="188">
        <v>451200</v>
      </c>
      <c r="D7524" s="188">
        <v>543600</v>
      </c>
      <c r="E7524" s="188">
        <v>62700</v>
      </c>
      <c r="F7524" s="188">
        <v>1057500</v>
      </c>
      <c r="G7524" t="s">
        <v>13951</v>
      </c>
    </row>
    <row r="7525" hidden="1" spans="1:7">
      <c r="A7525" t="s">
        <v>14074</v>
      </c>
      <c r="B7525" t="s">
        <v>14075</v>
      </c>
      <c r="C7525" s="188">
        <v>79200</v>
      </c>
      <c r="D7525" s="188"/>
      <c r="E7525" s="188"/>
      <c r="F7525" s="188">
        <v>79200</v>
      </c>
      <c r="G7525" t="s">
        <v>13951</v>
      </c>
    </row>
    <row r="7526" hidden="1" spans="1:7">
      <c r="A7526" t="s">
        <v>14076</v>
      </c>
      <c r="B7526" t="s">
        <v>14077</v>
      </c>
      <c r="C7526" s="188">
        <v>5850000</v>
      </c>
      <c r="D7526" s="188">
        <v>3960000</v>
      </c>
      <c r="E7526" s="188">
        <v>3960000</v>
      </c>
      <c r="F7526" s="188">
        <v>13770000</v>
      </c>
      <c r="G7526" t="s">
        <v>13951</v>
      </c>
    </row>
    <row r="7527" hidden="1" spans="1:7">
      <c r="A7527" t="s">
        <v>14078</v>
      </c>
      <c r="B7527" t="s">
        <v>14079</v>
      </c>
      <c r="C7527" s="188">
        <v>3722800</v>
      </c>
      <c r="D7527" s="188">
        <v>13968000</v>
      </c>
      <c r="E7527" s="188">
        <v>13770000</v>
      </c>
      <c r="F7527" s="188">
        <v>31460800</v>
      </c>
      <c r="G7527" t="s">
        <v>13951</v>
      </c>
    </row>
    <row r="7528" hidden="1" spans="1:7">
      <c r="A7528" t="s">
        <v>14080</v>
      </c>
      <c r="B7528" t="s">
        <v>14081</v>
      </c>
      <c r="C7528" s="188">
        <v>3500000</v>
      </c>
      <c r="D7528" s="188">
        <v>4455000</v>
      </c>
      <c r="E7528" s="188">
        <v>3500000</v>
      </c>
      <c r="F7528" s="188">
        <v>11455000</v>
      </c>
      <c r="G7528" t="s">
        <v>13951</v>
      </c>
    </row>
    <row r="7529" hidden="1" spans="1:7">
      <c r="A7529" t="s">
        <v>14082</v>
      </c>
      <c r="B7529" t="s">
        <v>14083</v>
      </c>
      <c r="C7529" s="188">
        <v>22213200</v>
      </c>
      <c r="D7529" s="188">
        <v>22176000</v>
      </c>
      <c r="E7529" s="188">
        <v>23522400</v>
      </c>
      <c r="F7529" s="188">
        <v>67911600</v>
      </c>
      <c r="G7529" t="s">
        <v>13951</v>
      </c>
    </row>
    <row r="7530" hidden="1" spans="1:7">
      <c r="A7530" t="s">
        <v>14084</v>
      </c>
      <c r="B7530" t="s">
        <v>14085</v>
      </c>
      <c r="C7530" s="188"/>
      <c r="D7530" s="188">
        <v>3729600</v>
      </c>
      <c r="E7530" s="188">
        <v>1890000</v>
      </c>
      <c r="F7530" s="188">
        <v>5619600</v>
      </c>
      <c r="G7530" t="s">
        <v>13951</v>
      </c>
    </row>
    <row r="7531" hidden="1" spans="1:7">
      <c r="A7531" t="s">
        <v>14086</v>
      </c>
      <c r="B7531" t="s">
        <v>14087</v>
      </c>
      <c r="C7531" s="188"/>
      <c r="D7531" s="188">
        <v>147840</v>
      </c>
      <c r="E7531" s="188">
        <v>128700</v>
      </c>
      <c r="F7531" s="188">
        <v>276540</v>
      </c>
      <c r="G7531" t="s">
        <v>13951</v>
      </c>
    </row>
    <row r="7532" hidden="1" spans="1:7">
      <c r="A7532" t="s">
        <v>14088</v>
      </c>
      <c r="B7532" t="s">
        <v>3253</v>
      </c>
      <c r="C7532" s="188">
        <v>378000</v>
      </c>
      <c r="D7532" s="188">
        <v>811440</v>
      </c>
      <c r="E7532" s="188">
        <v>1980000</v>
      </c>
      <c r="F7532" s="188">
        <v>3169440</v>
      </c>
      <c r="G7532" t="s">
        <v>13951</v>
      </c>
    </row>
    <row r="7533" hidden="1" spans="1:7">
      <c r="A7533" t="s">
        <v>14089</v>
      </c>
      <c r="B7533" t="s">
        <v>14090</v>
      </c>
      <c r="C7533" s="188">
        <v>1890000</v>
      </c>
      <c r="D7533" s="188">
        <v>7128000</v>
      </c>
      <c r="E7533" s="188">
        <v>7128000</v>
      </c>
      <c r="F7533" s="188">
        <v>16146000</v>
      </c>
      <c r="G7533" t="s">
        <v>13951</v>
      </c>
    </row>
    <row r="7534" hidden="1" spans="1:7">
      <c r="A7534" t="s">
        <v>14091</v>
      </c>
      <c r="B7534" t="s">
        <v>5172</v>
      </c>
      <c r="C7534" s="188">
        <v>460800</v>
      </c>
      <c r="D7534" s="188"/>
      <c r="E7534" s="188">
        <v>158400</v>
      </c>
      <c r="F7534" s="188">
        <v>619200</v>
      </c>
      <c r="G7534" t="s">
        <v>13951</v>
      </c>
    </row>
    <row r="7535" hidden="1" spans="1:7">
      <c r="A7535" t="s">
        <v>14092</v>
      </c>
      <c r="B7535" t="s">
        <v>9609</v>
      </c>
      <c r="C7535" s="188">
        <v>-66000</v>
      </c>
      <c r="D7535" s="188"/>
      <c r="E7535" s="188">
        <v>2508000</v>
      </c>
      <c r="F7535" s="188">
        <v>2442000</v>
      </c>
      <c r="G7535" t="s">
        <v>13951</v>
      </c>
    </row>
    <row r="7536" hidden="1" spans="1:7">
      <c r="A7536" t="s">
        <v>14093</v>
      </c>
      <c r="B7536" t="s">
        <v>5372</v>
      </c>
      <c r="C7536" s="188">
        <v>79200</v>
      </c>
      <c r="D7536" s="188">
        <v>221100</v>
      </c>
      <c r="E7536" s="188">
        <v>220800</v>
      </c>
      <c r="F7536" s="188">
        <v>521100</v>
      </c>
      <c r="G7536" t="s">
        <v>13951</v>
      </c>
    </row>
    <row r="7537" hidden="1" spans="1:7">
      <c r="A7537" t="s">
        <v>14094</v>
      </c>
      <c r="B7537" t="s">
        <v>14095</v>
      </c>
      <c r="C7537" s="188">
        <v>21708000</v>
      </c>
      <c r="D7537" s="188">
        <v>33070000</v>
      </c>
      <c r="E7537" s="188">
        <v>39478000</v>
      </c>
      <c r="F7537" s="188">
        <v>94256000</v>
      </c>
      <c r="G7537" t="s">
        <v>13951</v>
      </c>
    </row>
    <row r="7538" hidden="1" spans="1:7">
      <c r="A7538" t="s">
        <v>14096</v>
      </c>
      <c r="B7538" t="s">
        <v>14097</v>
      </c>
      <c r="C7538" s="188">
        <v>3780000</v>
      </c>
      <c r="D7538" s="188">
        <v>-89020</v>
      </c>
      <c r="E7538" s="188">
        <v>3960000</v>
      </c>
      <c r="F7538" s="188">
        <v>7650980</v>
      </c>
      <c r="G7538" t="s">
        <v>13951</v>
      </c>
    </row>
    <row r="7539" hidden="1" spans="1:7">
      <c r="A7539" t="s">
        <v>14098</v>
      </c>
      <c r="B7539" t="s">
        <v>14099</v>
      </c>
      <c r="C7539" s="188"/>
      <c r="D7539" s="188">
        <v>14148000</v>
      </c>
      <c r="E7539" s="188"/>
      <c r="F7539" s="188">
        <v>14148000</v>
      </c>
      <c r="G7539" t="s">
        <v>13951</v>
      </c>
    </row>
    <row r="7540" hidden="1" spans="1:7">
      <c r="A7540" t="s">
        <v>14100</v>
      </c>
      <c r="B7540" t="s">
        <v>14101</v>
      </c>
      <c r="C7540" s="188">
        <v>1890000</v>
      </c>
      <c r="D7540" s="188">
        <v>6228000</v>
      </c>
      <c r="E7540" s="188">
        <v>7920000</v>
      </c>
      <c r="F7540" s="188">
        <v>16038000</v>
      </c>
      <c r="G7540" t="s">
        <v>13951</v>
      </c>
    </row>
    <row r="7541" hidden="1" spans="1:7">
      <c r="A7541" t="s">
        <v>14102</v>
      </c>
      <c r="B7541" t="s">
        <v>14103</v>
      </c>
      <c r="C7541" s="188">
        <v>3780000</v>
      </c>
      <c r="D7541" s="188">
        <v>1890000</v>
      </c>
      <c r="E7541" s="188">
        <v>3780000</v>
      </c>
      <c r="F7541" s="188">
        <v>9450000</v>
      </c>
      <c r="G7541" t="s">
        <v>13951</v>
      </c>
    </row>
    <row r="7542" hidden="1" spans="1:7">
      <c r="A7542" t="s">
        <v>14104</v>
      </c>
      <c r="B7542" t="s">
        <v>14105</v>
      </c>
      <c r="C7542" s="188">
        <v>79200</v>
      </c>
      <c r="D7542" s="188"/>
      <c r="E7542" s="188">
        <v>158400</v>
      </c>
      <c r="F7542" s="188">
        <v>237600</v>
      </c>
      <c r="G7542" t="s">
        <v>13951</v>
      </c>
    </row>
    <row r="7543" hidden="1" spans="1:7">
      <c r="A7543" t="s">
        <v>14106</v>
      </c>
      <c r="B7543" t="s">
        <v>14107</v>
      </c>
      <c r="C7543" s="188">
        <v>302400</v>
      </c>
      <c r="D7543" s="188">
        <v>949200</v>
      </c>
      <c r="E7543" s="188"/>
      <c r="F7543" s="188">
        <v>1251600</v>
      </c>
      <c r="G7543" t="s">
        <v>13951</v>
      </c>
    </row>
    <row r="7544" hidden="1" spans="1:7">
      <c r="A7544" t="s">
        <v>14108</v>
      </c>
      <c r="B7544" t="s">
        <v>14109</v>
      </c>
      <c r="C7544" s="188">
        <v>11438600</v>
      </c>
      <c r="D7544" s="188">
        <v>15840000</v>
      </c>
      <c r="E7544" s="188">
        <v>3960000</v>
      </c>
      <c r="F7544" s="188">
        <v>31238600</v>
      </c>
      <c r="G7544" t="s">
        <v>13951</v>
      </c>
    </row>
    <row r="7545" hidden="1" spans="1:7">
      <c r="A7545" t="s">
        <v>14110</v>
      </c>
      <c r="B7545" t="s">
        <v>14111</v>
      </c>
      <c r="C7545" s="188">
        <v>330000</v>
      </c>
      <c r="D7545" s="188">
        <v>158400</v>
      </c>
      <c r="E7545" s="188">
        <v>75600</v>
      </c>
      <c r="F7545" s="188">
        <v>564000</v>
      </c>
      <c r="G7545" t="s">
        <v>13951</v>
      </c>
    </row>
    <row r="7546" hidden="1" spans="1:7">
      <c r="A7546" t="s">
        <v>14112</v>
      </c>
      <c r="B7546" t="s">
        <v>14113</v>
      </c>
      <c r="C7546" s="188">
        <v>211200</v>
      </c>
      <c r="D7546" s="188"/>
      <c r="E7546" s="188">
        <v>356400</v>
      </c>
      <c r="F7546" s="188">
        <v>567600</v>
      </c>
      <c r="G7546" t="s">
        <v>13951</v>
      </c>
    </row>
    <row r="7547" hidden="1" spans="1:7">
      <c r="A7547" t="s">
        <v>14114</v>
      </c>
      <c r="B7547" t="s">
        <v>14115</v>
      </c>
      <c r="C7547" s="188">
        <v>1273500</v>
      </c>
      <c r="D7547" s="188"/>
      <c r="E7547" s="188"/>
      <c r="F7547" s="188">
        <v>1273500</v>
      </c>
      <c r="G7547" t="s">
        <v>13951</v>
      </c>
    </row>
    <row r="7548" hidden="1" spans="1:7">
      <c r="A7548" t="s">
        <v>14116</v>
      </c>
      <c r="B7548" t="s">
        <v>14117</v>
      </c>
      <c r="C7548" s="188"/>
      <c r="D7548" s="188">
        <v>55440</v>
      </c>
      <c r="E7548" s="188"/>
      <c r="F7548" s="188">
        <v>55440</v>
      </c>
      <c r="G7548" t="s">
        <v>13951</v>
      </c>
    </row>
    <row r="7549" hidden="1" spans="1:7">
      <c r="A7549" t="s">
        <v>14118</v>
      </c>
      <c r="B7549" t="s">
        <v>14119</v>
      </c>
      <c r="C7549" s="188">
        <v>3600000</v>
      </c>
      <c r="D7549" s="188"/>
      <c r="E7549" s="188">
        <v>3679200</v>
      </c>
      <c r="F7549" s="188">
        <v>7279200</v>
      </c>
      <c r="G7549" t="s">
        <v>13951</v>
      </c>
    </row>
    <row r="7550" hidden="1" spans="1:7">
      <c r="A7550" t="s">
        <v>14120</v>
      </c>
      <c r="B7550" t="s">
        <v>14121</v>
      </c>
      <c r="C7550" s="188">
        <v>151200</v>
      </c>
      <c r="D7550" s="188"/>
      <c r="E7550" s="188">
        <v>136000</v>
      </c>
      <c r="F7550" s="188">
        <v>287200</v>
      </c>
      <c r="G7550" t="s">
        <v>13951</v>
      </c>
    </row>
    <row r="7551" hidden="1" spans="1:7">
      <c r="A7551" t="s">
        <v>14122</v>
      </c>
      <c r="B7551" t="s">
        <v>14123</v>
      </c>
      <c r="C7551" s="188"/>
      <c r="D7551" s="188"/>
      <c r="E7551" s="188">
        <v>1890000</v>
      </c>
      <c r="F7551" s="188">
        <v>1890000</v>
      </c>
      <c r="G7551" t="s">
        <v>13951</v>
      </c>
    </row>
    <row r="7552" hidden="1" spans="1:7">
      <c r="A7552" t="s">
        <v>14124</v>
      </c>
      <c r="B7552" t="s">
        <v>7355</v>
      </c>
      <c r="C7552" s="188">
        <v>9450000</v>
      </c>
      <c r="D7552" s="188">
        <v>42315000</v>
      </c>
      <c r="E7552" s="188">
        <v>50358000</v>
      </c>
      <c r="F7552" s="188">
        <v>102123000</v>
      </c>
      <c r="G7552" t="s">
        <v>13951</v>
      </c>
    </row>
    <row r="7553" hidden="1" spans="1:7">
      <c r="A7553" t="s">
        <v>14125</v>
      </c>
      <c r="B7553" t="s">
        <v>14126</v>
      </c>
      <c r="C7553" s="188">
        <v>2376000</v>
      </c>
      <c r="D7553" s="188">
        <v>1980000</v>
      </c>
      <c r="E7553" s="188">
        <v>792000</v>
      </c>
      <c r="F7553" s="188">
        <v>5148000</v>
      </c>
      <c r="G7553" t="s">
        <v>13951</v>
      </c>
    </row>
    <row r="7554" hidden="1" spans="1:7">
      <c r="A7554" t="s">
        <v>14127</v>
      </c>
      <c r="B7554" t="s">
        <v>5360</v>
      </c>
      <c r="C7554" s="188"/>
      <c r="D7554" s="188">
        <v>273600</v>
      </c>
      <c r="E7554" s="188"/>
      <c r="F7554" s="188">
        <v>273600</v>
      </c>
      <c r="G7554" t="s">
        <v>13951</v>
      </c>
    </row>
    <row r="7555" hidden="1" spans="1:7">
      <c r="A7555" t="s">
        <v>14128</v>
      </c>
      <c r="B7555" t="s">
        <v>14129</v>
      </c>
      <c r="C7555" s="188">
        <v>232400</v>
      </c>
      <c r="D7555" s="188">
        <v>300300</v>
      </c>
      <c r="E7555" s="188">
        <v>180840</v>
      </c>
      <c r="F7555" s="188">
        <v>713540</v>
      </c>
      <c r="G7555" t="s">
        <v>13951</v>
      </c>
    </row>
    <row r="7556" hidden="1" spans="1:7">
      <c r="A7556" t="s">
        <v>14130</v>
      </c>
      <c r="B7556" t="s">
        <v>12884</v>
      </c>
      <c r="C7556" s="188">
        <v>846000</v>
      </c>
      <c r="D7556" s="188">
        <v>90000</v>
      </c>
      <c r="E7556" s="188">
        <v>1512000</v>
      </c>
      <c r="F7556" s="188">
        <v>2448000</v>
      </c>
      <c r="G7556" t="s">
        <v>13951</v>
      </c>
    </row>
    <row r="7557" hidden="1" spans="1:7">
      <c r="A7557" t="s">
        <v>14131</v>
      </c>
      <c r="B7557" t="s">
        <v>14132</v>
      </c>
      <c r="C7557" s="188">
        <v>375600</v>
      </c>
      <c r="D7557" s="188">
        <v>239400</v>
      </c>
      <c r="E7557" s="188">
        <v>466200</v>
      </c>
      <c r="F7557" s="188">
        <v>1081200</v>
      </c>
      <c r="G7557" t="s">
        <v>13951</v>
      </c>
    </row>
    <row r="7558" hidden="1" spans="1:7">
      <c r="A7558" t="s">
        <v>14133</v>
      </c>
      <c r="B7558" t="s">
        <v>14134</v>
      </c>
      <c r="C7558" s="188">
        <v>1980000</v>
      </c>
      <c r="D7558" s="188">
        <v>1980000</v>
      </c>
      <c r="E7558" s="188">
        <v>378000</v>
      </c>
      <c r="F7558" s="188">
        <v>4338000</v>
      </c>
      <c r="G7558" t="s">
        <v>13951</v>
      </c>
    </row>
    <row r="7559" hidden="1" spans="1:7">
      <c r="A7559" t="s">
        <v>14135</v>
      </c>
      <c r="B7559" t="s">
        <v>5095</v>
      </c>
      <c r="C7559" s="188">
        <v>1082200</v>
      </c>
      <c r="D7559" s="188">
        <v>180000</v>
      </c>
      <c r="E7559" s="188">
        <v>711600</v>
      </c>
      <c r="F7559" s="188">
        <v>1973800</v>
      </c>
      <c r="G7559" t="s">
        <v>13951</v>
      </c>
    </row>
    <row r="7560" hidden="1" spans="1:7">
      <c r="A7560" t="s">
        <v>14136</v>
      </c>
      <c r="B7560" t="s">
        <v>3708</v>
      </c>
      <c r="C7560" s="188">
        <v>5850000</v>
      </c>
      <c r="D7560" s="188">
        <v>3870000</v>
      </c>
      <c r="E7560" s="188">
        <v>3870000</v>
      </c>
      <c r="F7560" s="188">
        <v>13590000</v>
      </c>
      <c r="G7560" t="s">
        <v>13951</v>
      </c>
    </row>
    <row r="7561" hidden="1" spans="1:7">
      <c r="A7561" t="s">
        <v>14137</v>
      </c>
      <c r="B7561" t="s">
        <v>14138</v>
      </c>
      <c r="C7561" s="188">
        <v>158400</v>
      </c>
      <c r="D7561" s="188"/>
      <c r="E7561" s="188">
        <v>234000</v>
      </c>
      <c r="F7561" s="188">
        <v>392400</v>
      </c>
      <c r="G7561" t="s">
        <v>13951</v>
      </c>
    </row>
    <row r="7562" hidden="1" spans="1:7">
      <c r="A7562" t="s">
        <v>14139</v>
      </c>
      <c r="B7562" t="s">
        <v>14140</v>
      </c>
      <c r="C7562" s="188"/>
      <c r="D7562" s="188"/>
      <c r="E7562" s="188">
        <v>158400</v>
      </c>
      <c r="F7562" s="188">
        <v>158400</v>
      </c>
      <c r="G7562" t="s">
        <v>13951</v>
      </c>
    </row>
    <row r="7563" hidden="1" spans="1:7">
      <c r="A7563" t="s">
        <v>14141</v>
      </c>
      <c r="B7563" t="s">
        <v>14142</v>
      </c>
      <c r="C7563" s="188">
        <v>4126320</v>
      </c>
      <c r="D7563" s="188">
        <v>2078100</v>
      </c>
      <c r="E7563" s="188">
        <v>142670</v>
      </c>
      <c r="F7563" s="188">
        <v>6347090</v>
      </c>
      <c r="G7563" t="s">
        <v>13951</v>
      </c>
    </row>
    <row r="7564" hidden="1" spans="1:7">
      <c r="A7564" t="s">
        <v>14143</v>
      </c>
      <c r="B7564" t="s">
        <v>14144</v>
      </c>
      <c r="C7564" s="188"/>
      <c r="D7564" s="188">
        <v>79200</v>
      </c>
      <c r="E7564" s="188"/>
      <c r="F7564" s="188">
        <v>79200</v>
      </c>
      <c r="G7564" t="s">
        <v>13951</v>
      </c>
    </row>
    <row r="7565" hidden="1" spans="1:7">
      <c r="A7565" t="s">
        <v>14145</v>
      </c>
      <c r="B7565" t="s">
        <v>4840</v>
      </c>
      <c r="C7565" s="188"/>
      <c r="D7565" s="188">
        <v>136400</v>
      </c>
      <c r="E7565" s="188"/>
      <c r="F7565" s="188">
        <v>136400</v>
      </c>
      <c r="G7565" t="s">
        <v>13951</v>
      </c>
    </row>
    <row r="7566" hidden="1" spans="1:7">
      <c r="A7566" t="s">
        <v>14146</v>
      </c>
      <c r="B7566" t="s">
        <v>14147</v>
      </c>
      <c r="C7566" s="188">
        <v>37800000</v>
      </c>
      <c r="D7566" s="188">
        <v>75895200</v>
      </c>
      <c r="E7566" s="188">
        <v>22288800</v>
      </c>
      <c r="F7566" s="188">
        <v>135984000</v>
      </c>
      <c r="G7566" t="s">
        <v>13951</v>
      </c>
    </row>
    <row r="7567" hidden="1" spans="1:7">
      <c r="A7567" t="s">
        <v>14148</v>
      </c>
      <c r="B7567" t="s">
        <v>14149</v>
      </c>
      <c r="C7567" s="188">
        <v>204300</v>
      </c>
      <c r="D7567" s="188">
        <v>36000</v>
      </c>
      <c r="E7567" s="188">
        <v>211200</v>
      </c>
      <c r="F7567" s="188">
        <v>451500</v>
      </c>
      <c r="G7567" t="s">
        <v>13951</v>
      </c>
    </row>
    <row r="7568" hidden="1" spans="1:7">
      <c r="A7568" t="s">
        <v>14150</v>
      </c>
      <c r="B7568" t="s">
        <v>14151</v>
      </c>
      <c r="C7568" s="188"/>
      <c r="D7568" s="188"/>
      <c r="E7568" s="188">
        <v>3960000</v>
      </c>
      <c r="F7568" s="188">
        <v>3960000</v>
      </c>
      <c r="G7568" t="s">
        <v>13951</v>
      </c>
    </row>
    <row r="7569" hidden="1" spans="1:7">
      <c r="A7569" t="s">
        <v>14152</v>
      </c>
      <c r="B7569" t="s">
        <v>14153</v>
      </c>
      <c r="C7569" s="188">
        <v>132000</v>
      </c>
      <c r="D7569" s="188">
        <v>145200</v>
      </c>
      <c r="E7569" s="188">
        <v>132000</v>
      </c>
      <c r="F7569" s="188">
        <v>409200</v>
      </c>
      <c r="G7569" t="s">
        <v>13951</v>
      </c>
    </row>
    <row r="7570" hidden="1" spans="1:7">
      <c r="A7570" t="s">
        <v>14154</v>
      </c>
      <c r="B7570" t="s">
        <v>5417</v>
      </c>
      <c r="C7570" s="188">
        <v>7740000</v>
      </c>
      <c r="D7570" s="188">
        <v>6228000</v>
      </c>
      <c r="E7570" s="188">
        <v>3960000</v>
      </c>
      <c r="F7570" s="188">
        <v>17928000</v>
      </c>
      <c r="G7570" t="s">
        <v>13951</v>
      </c>
    </row>
    <row r="7571" hidden="1" spans="1:7">
      <c r="A7571" t="s">
        <v>14155</v>
      </c>
      <c r="B7571" t="s">
        <v>14156</v>
      </c>
      <c r="C7571" s="188">
        <v>149200</v>
      </c>
      <c r="D7571" s="188">
        <v>75600</v>
      </c>
      <c r="E7571" s="188"/>
      <c r="F7571" s="188">
        <v>224800</v>
      </c>
      <c r="G7571" t="s">
        <v>13951</v>
      </c>
    </row>
    <row r="7572" hidden="1" spans="1:7">
      <c r="A7572" t="s">
        <v>14157</v>
      </c>
      <c r="B7572" t="s">
        <v>14158</v>
      </c>
      <c r="C7572" s="188">
        <v>154800</v>
      </c>
      <c r="D7572" s="188">
        <v>158400</v>
      </c>
      <c r="E7572" s="188"/>
      <c r="F7572" s="188">
        <v>313200</v>
      </c>
      <c r="G7572" t="s">
        <v>13951</v>
      </c>
    </row>
    <row r="7573" hidden="1" spans="1:7">
      <c r="A7573" t="s">
        <v>14159</v>
      </c>
      <c r="B7573" t="s">
        <v>14160</v>
      </c>
      <c r="C7573" s="188">
        <v>7680200</v>
      </c>
      <c r="D7573" s="188">
        <v>13204800</v>
      </c>
      <c r="E7573" s="188">
        <v>18813600</v>
      </c>
      <c r="F7573" s="188">
        <v>39698600</v>
      </c>
      <c r="G7573" t="s">
        <v>13951</v>
      </c>
    </row>
    <row r="7574" hidden="1" spans="1:7">
      <c r="A7574" t="s">
        <v>14161</v>
      </c>
      <c r="B7574" t="s">
        <v>14162</v>
      </c>
      <c r="C7574" s="188">
        <v>5850000</v>
      </c>
      <c r="D7574" s="188">
        <v>27540000</v>
      </c>
      <c r="E7574" s="188">
        <v>28200000</v>
      </c>
      <c r="F7574" s="188">
        <v>61590000</v>
      </c>
      <c r="G7574" t="s">
        <v>13951</v>
      </c>
    </row>
    <row r="7575" hidden="1" spans="1:7">
      <c r="A7575" t="s">
        <v>14163</v>
      </c>
      <c r="B7575" t="s">
        <v>14164</v>
      </c>
      <c r="C7575" s="188">
        <v>237600</v>
      </c>
      <c r="D7575" s="188"/>
      <c r="E7575" s="188">
        <v>158400</v>
      </c>
      <c r="F7575" s="188">
        <v>396000</v>
      </c>
      <c r="G7575" t="s">
        <v>13951</v>
      </c>
    </row>
    <row r="7576" hidden="1" spans="1:7">
      <c r="A7576" t="s">
        <v>14165</v>
      </c>
      <c r="B7576" t="s">
        <v>14166</v>
      </c>
      <c r="C7576" s="188">
        <v>302400</v>
      </c>
      <c r="D7576" s="188"/>
      <c r="E7576" s="188">
        <v>151200</v>
      </c>
      <c r="F7576" s="188">
        <v>453600</v>
      </c>
      <c r="G7576" t="s">
        <v>13951</v>
      </c>
    </row>
    <row r="7577" hidden="1" spans="1:7">
      <c r="A7577" t="s">
        <v>14167</v>
      </c>
      <c r="B7577" t="s">
        <v>14168</v>
      </c>
      <c r="C7577" s="188">
        <v>9806700</v>
      </c>
      <c r="D7577" s="188">
        <v>2547000</v>
      </c>
      <c r="E7577" s="188">
        <v>3960000</v>
      </c>
      <c r="F7577" s="188">
        <v>16313700</v>
      </c>
      <c r="G7577" t="s">
        <v>13951</v>
      </c>
    </row>
    <row r="7578" hidden="1" spans="1:7">
      <c r="A7578" t="s">
        <v>14169</v>
      </c>
      <c r="B7578" t="s">
        <v>14170</v>
      </c>
      <c r="C7578" s="188">
        <v>23093000</v>
      </c>
      <c r="D7578" s="188"/>
      <c r="E7578" s="188">
        <v>5400000</v>
      </c>
      <c r="F7578" s="188">
        <v>28493000</v>
      </c>
      <c r="G7578" t="s">
        <v>13951</v>
      </c>
    </row>
    <row r="7579" hidden="1" spans="1:7">
      <c r="A7579" t="s">
        <v>14171</v>
      </c>
      <c r="B7579" t="s">
        <v>2764</v>
      </c>
      <c r="C7579" s="188">
        <v>326400</v>
      </c>
      <c r="D7579" s="188">
        <v>861740</v>
      </c>
      <c r="E7579" s="188">
        <v>66000</v>
      </c>
      <c r="F7579" s="188">
        <v>1254140</v>
      </c>
      <c r="G7579" t="s">
        <v>13951</v>
      </c>
    </row>
    <row r="7580" hidden="1" spans="1:7">
      <c r="A7580" t="s">
        <v>14172</v>
      </c>
      <c r="B7580" t="s">
        <v>8937</v>
      </c>
      <c r="C7580" s="188">
        <v>75600</v>
      </c>
      <c r="D7580" s="188"/>
      <c r="E7580" s="188">
        <v>263700</v>
      </c>
      <c r="F7580" s="188">
        <v>339300</v>
      </c>
      <c r="G7580" t="s">
        <v>13951</v>
      </c>
    </row>
    <row r="7581" hidden="1" spans="1:7">
      <c r="A7581" t="s">
        <v>14173</v>
      </c>
      <c r="B7581" t="s">
        <v>14174</v>
      </c>
      <c r="C7581" s="188">
        <v>3116880</v>
      </c>
      <c r="D7581" s="188"/>
      <c r="E7581" s="188"/>
      <c r="F7581" s="188">
        <v>3116880</v>
      </c>
      <c r="G7581" t="s">
        <v>13951</v>
      </c>
    </row>
    <row r="7582" hidden="1" spans="1:7">
      <c r="A7582" t="s">
        <v>14175</v>
      </c>
      <c r="B7582" t="s">
        <v>14176</v>
      </c>
      <c r="C7582" s="188">
        <v>15400800</v>
      </c>
      <c r="D7582" s="188">
        <v>30880200</v>
      </c>
      <c r="E7582" s="188">
        <v>25084800</v>
      </c>
      <c r="F7582" s="188">
        <v>71365800</v>
      </c>
      <c r="G7582" t="s">
        <v>13951</v>
      </c>
    </row>
    <row r="7583" hidden="1" spans="1:7">
      <c r="A7583" t="s">
        <v>14177</v>
      </c>
      <c r="B7583" t="s">
        <v>5409</v>
      </c>
      <c r="C7583" s="188"/>
      <c r="D7583" s="188">
        <v>229020</v>
      </c>
      <c r="E7583" s="188"/>
      <c r="F7583" s="188">
        <v>229020</v>
      </c>
      <c r="G7583" t="s">
        <v>13951</v>
      </c>
    </row>
    <row r="7584" hidden="1" spans="1:7">
      <c r="A7584" t="s">
        <v>14178</v>
      </c>
      <c r="B7584" t="s">
        <v>14179</v>
      </c>
      <c r="C7584" s="188">
        <v>4141500</v>
      </c>
      <c r="D7584" s="188">
        <v>330000</v>
      </c>
      <c r="E7584" s="188">
        <v>4497000</v>
      </c>
      <c r="F7584" s="188">
        <v>8968500</v>
      </c>
      <c r="G7584" t="s">
        <v>13951</v>
      </c>
    </row>
    <row r="7585" hidden="1" spans="1:7">
      <c r="A7585" t="s">
        <v>14180</v>
      </c>
      <c r="B7585" t="s">
        <v>14181</v>
      </c>
      <c r="C7585" s="188">
        <v>2190000</v>
      </c>
      <c r="D7585" s="188">
        <v>210000</v>
      </c>
      <c r="E7585" s="188">
        <v>1980000</v>
      </c>
      <c r="F7585" s="188">
        <v>4380000</v>
      </c>
      <c r="G7585" t="s">
        <v>13951</v>
      </c>
    </row>
    <row r="7586" hidden="1" spans="1:7">
      <c r="A7586" t="s">
        <v>14182</v>
      </c>
      <c r="B7586" t="s">
        <v>14183</v>
      </c>
      <c r="C7586" s="188"/>
      <c r="D7586" s="188">
        <v>1890000</v>
      </c>
      <c r="E7586" s="188">
        <v>5850000</v>
      </c>
      <c r="F7586" s="188">
        <v>7740000</v>
      </c>
      <c r="G7586" t="s">
        <v>13951</v>
      </c>
    </row>
    <row r="7587" hidden="1" spans="1:7">
      <c r="A7587" t="s">
        <v>14184</v>
      </c>
      <c r="B7587" t="s">
        <v>14185</v>
      </c>
      <c r="C7587" s="188">
        <v>3801600</v>
      </c>
      <c r="D7587" s="188">
        <v>3960000</v>
      </c>
      <c r="E7587" s="188"/>
      <c r="F7587" s="188">
        <v>7761600</v>
      </c>
      <c r="G7587" t="s">
        <v>13951</v>
      </c>
    </row>
    <row r="7588" hidden="1" spans="1:7">
      <c r="A7588" t="s">
        <v>14186</v>
      </c>
      <c r="B7588" t="s">
        <v>14187</v>
      </c>
      <c r="C7588" s="188">
        <v>2146000</v>
      </c>
      <c r="D7588" s="188"/>
      <c r="E7588" s="188">
        <v>90000</v>
      </c>
      <c r="F7588" s="188">
        <v>2236000</v>
      </c>
      <c r="G7588" t="s">
        <v>13951</v>
      </c>
    </row>
    <row r="7589" hidden="1" spans="1:7">
      <c r="A7589" t="s">
        <v>14188</v>
      </c>
      <c r="B7589" t="s">
        <v>14189</v>
      </c>
      <c r="C7589" s="188">
        <v>8176000</v>
      </c>
      <c r="D7589" s="188">
        <v>6682000</v>
      </c>
      <c r="E7589" s="188">
        <v>6286000</v>
      </c>
      <c r="F7589" s="188">
        <v>21144000</v>
      </c>
      <c r="G7589" t="s">
        <v>13951</v>
      </c>
    </row>
    <row r="7590" hidden="1" spans="1:7">
      <c r="A7590" t="s">
        <v>14190</v>
      </c>
      <c r="B7590" t="s">
        <v>14191</v>
      </c>
      <c r="C7590" s="188">
        <v>13915000</v>
      </c>
      <c r="D7590" s="188">
        <v>3960000</v>
      </c>
      <c r="E7590" s="188">
        <v>5163000</v>
      </c>
      <c r="F7590" s="188">
        <v>23038000</v>
      </c>
      <c r="G7590" t="s">
        <v>13951</v>
      </c>
    </row>
    <row r="7591" hidden="1" spans="1:7">
      <c r="A7591" t="s">
        <v>14192</v>
      </c>
      <c r="B7591" t="s">
        <v>14193</v>
      </c>
      <c r="C7591" s="188">
        <v>21888000</v>
      </c>
      <c r="D7591" s="188">
        <v>19620000</v>
      </c>
      <c r="E7591" s="188">
        <v>21888000</v>
      </c>
      <c r="F7591" s="188">
        <v>63396000</v>
      </c>
      <c r="G7591" t="s">
        <v>13951</v>
      </c>
    </row>
    <row r="7592" hidden="1" spans="1:7">
      <c r="A7592" t="s">
        <v>14194</v>
      </c>
      <c r="B7592" t="s">
        <v>14195</v>
      </c>
      <c r="C7592" s="188">
        <v>2109600</v>
      </c>
      <c r="D7592" s="188">
        <v>10188000</v>
      </c>
      <c r="E7592" s="188">
        <v>5850000</v>
      </c>
      <c r="F7592" s="188">
        <v>18147600</v>
      </c>
      <c r="G7592" t="s">
        <v>13951</v>
      </c>
    </row>
    <row r="7593" hidden="1" spans="1:7">
      <c r="A7593" t="s">
        <v>14196</v>
      </c>
      <c r="B7593" t="s">
        <v>14197</v>
      </c>
      <c r="C7593" s="188">
        <v>3780000</v>
      </c>
      <c r="D7593" s="188">
        <v>6740100</v>
      </c>
      <c r="E7593" s="188"/>
      <c r="F7593" s="188">
        <v>10520100</v>
      </c>
      <c r="G7593" t="s">
        <v>13951</v>
      </c>
    </row>
    <row r="7594" hidden="1" spans="1:7">
      <c r="A7594" t="s">
        <v>14198</v>
      </c>
      <c r="B7594" t="s">
        <v>14199</v>
      </c>
      <c r="C7594" s="188">
        <v>5889600</v>
      </c>
      <c r="D7594" s="188">
        <v>23580000</v>
      </c>
      <c r="E7594" s="188">
        <v>23166000</v>
      </c>
      <c r="F7594" s="188">
        <v>52635600</v>
      </c>
      <c r="G7594" t="s">
        <v>13951</v>
      </c>
    </row>
    <row r="7595" hidden="1" spans="1:7">
      <c r="A7595" t="s">
        <v>14200</v>
      </c>
      <c r="B7595" t="s">
        <v>14201</v>
      </c>
      <c r="C7595" s="188">
        <v>1750000</v>
      </c>
      <c r="D7595" s="188">
        <v>-491150</v>
      </c>
      <c r="E7595" s="188"/>
      <c r="F7595" s="188">
        <v>1258850</v>
      </c>
      <c r="G7595" t="s">
        <v>13951</v>
      </c>
    </row>
    <row r="7596" hidden="1" spans="1:7">
      <c r="A7596" t="s">
        <v>14202</v>
      </c>
      <c r="B7596" t="s">
        <v>14203</v>
      </c>
      <c r="C7596" s="188">
        <v>13887500</v>
      </c>
      <c r="D7596" s="188">
        <v>8620050</v>
      </c>
      <c r="E7596" s="188">
        <v>9222000</v>
      </c>
      <c r="F7596" s="188">
        <v>31729550</v>
      </c>
      <c r="G7596" t="s">
        <v>13951</v>
      </c>
    </row>
    <row r="7597" hidden="1" spans="1:7">
      <c r="A7597" t="s">
        <v>14204</v>
      </c>
      <c r="B7597" t="s">
        <v>14205</v>
      </c>
      <c r="C7597" s="188"/>
      <c r="D7597" s="188">
        <v>154800</v>
      </c>
      <c r="E7597" s="188"/>
      <c r="F7597" s="188">
        <v>154800</v>
      </c>
      <c r="G7597" t="s">
        <v>13951</v>
      </c>
    </row>
    <row r="7598" hidden="1" spans="1:7">
      <c r="A7598" t="s">
        <v>14206</v>
      </c>
      <c r="B7598" t="s">
        <v>14207</v>
      </c>
      <c r="C7598" s="188">
        <v>3152000</v>
      </c>
      <c r="D7598" s="188">
        <v>1782000</v>
      </c>
      <c r="E7598" s="188">
        <v>2756880</v>
      </c>
      <c r="F7598" s="188">
        <v>7690880</v>
      </c>
      <c r="G7598" t="s">
        <v>13951</v>
      </c>
    </row>
    <row r="7599" hidden="1" spans="1:7">
      <c r="A7599" t="s">
        <v>14208</v>
      </c>
      <c r="B7599" t="s">
        <v>14209</v>
      </c>
      <c r="C7599" s="188">
        <v>1140700</v>
      </c>
      <c r="D7599" s="188">
        <v>885540</v>
      </c>
      <c r="E7599" s="188">
        <v>1944180</v>
      </c>
      <c r="F7599" s="188">
        <v>3970420</v>
      </c>
      <c r="G7599" t="s">
        <v>13951</v>
      </c>
    </row>
    <row r="7600" hidden="1" spans="1:7">
      <c r="A7600" t="s">
        <v>14210</v>
      </c>
      <c r="B7600" t="s">
        <v>14211</v>
      </c>
      <c r="C7600" s="188">
        <v>4114240</v>
      </c>
      <c r="D7600" s="188">
        <v>1692000</v>
      </c>
      <c r="E7600" s="188">
        <v>6219740</v>
      </c>
      <c r="F7600" s="188">
        <v>12025980</v>
      </c>
      <c r="G7600" t="s">
        <v>13951</v>
      </c>
    </row>
    <row r="7601" hidden="1" spans="1:7">
      <c r="A7601" t="s">
        <v>14212</v>
      </c>
      <c r="B7601" t="s">
        <v>14213</v>
      </c>
      <c r="C7601" s="188">
        <v>232320</v>
      </c>
      <c r="D7601" s="188">
        <v>66000</v>
      </c>
      <c r="E7601" s="188">
        <v>1858560</v>
      </c>
      <c r="F7601" s="188">
        <v>2156880</v>
      </c>
      <c r="G7601" t="s">
        <v>13951</v>
      </c>
    </row>
    <row r="7602" hidden="1" spans="1:7">
      <c r="A7602" t="s">
        <v>14214</v>
      </c>
      <c r="B7602" t="s">
        <v>14215</v>
      </c>
      <c r="C7602" s="188"/>
      <c r="D7602" s="188"/>
      <c r="E7602" s="188">
        <v>1551000</v>
      </c>
      <c r="F7602" s="188">
        <v>1551000</v>
      </c>
      <c r="G7602" t="s">
        <v>13951</v>
      </c>
    </row>
    <row r="7603" hidden="1" spans="1:7">
      <c r="A7603" t="s">
        <v>14216</v>
      </c>
      <c r="B7603" t="s">
        <v>14217</v>
      </c>
      <c r="C7603" s="188">
        <v>-2750</v>
      </c>
      <c r="D7603" s="188">
        <v>267300</v>
      </c>
      <c r="E7603" s="188">
        <v>536940</v>
      </c>
      <c r="F7603" s="188">
        <v>801490</v>
      </c>
      <c r="G7603" t="s">
        <v>13951</v>
      </c>
    </row>
    <row r="7604" hidden="1" spans="1:7">
      <c r="A7604" t="s">
        <v>14218</v>
      </c>
      <c r="B7604" t="s">
        <v>14219</v>
      </c>
      <c r="C7604" s="188">
        <v>434940</v>
      </c>
      <c r="D7604" s="188">
        <v>557040</v>
      </c>
      <c r="E7604" s="188">
        <v>693000</v>
      </c>
      <c r="F7604" s="188">
        <v>1684980</v>
      </c>
      <c r="G7604" t="s">
        <v>13951</v>
      </c>
    </row>
    <row r="7605" hidden="1" spans="1:7">
      <c r="A7605" t="s">
        <v>14220</v>
      </c>
      <c r="B7605" t="s">
        <v>14221</v>
      </c>
      <c r="C7605" s="188">
        <v>-87450</v>
      </c>
      <c r="D7605" s="188">
        <v>1660100</v>
      </c>
      <c r="E7605" s="188"/>
      <c r="F7605" s="188">
        <v>1572650</v>
      </c>
      <c r="G7605" t="s">
        <v>13951</v>
      </c>
    </row>
    <row r="7606" hidden="1" spans="1:7">
      <c r="A7606" t="s">
        <v>14222</v>
      </c>
      <c r="B7606" t="s">
        <v>14223</v>
      </c>
      <c r="C7606" s="188">
        <v>13835400</v>
      </c>
      <c r="D7606" s="188">
        <v>3240000</v>
      </c>
      <c r="E7606" s="188">
        <v>24732000</v>
      </c>
      <c r="F7606" s="188">
        <v>41807400</v>
      </c>
      <c r="G7606" t="s">
        <v>13951</v>
      </c>
    </row>
    <row r="7607" hidden="1" spans="1:7">
      <c r="A7607" t="s">
        <v>14224</v>
      </c>
      <c r="B7607" t="s">
        <v>14225</v>
      </c>
      <c r="C7607" s="188">
        <v>28595000</v>
      </c>
      <c r="D7607" s="188">
        <v>10067400</v>
      </c>
      <c r="E7607" s="188">
        <v>10386000</v>
      </c>
      <c r="F7607" s="188">
        <v>49048400</v>
      </c>
      <c r="G7607" t="s">
        <v>13951</v>
      </c>
    </row>
    <row r="7608" hidden="1" spans="1:7">
      <c r="A7608" t="s">
        <v>14226</v>
      </c>
      <c r="B7608" t="s">
        <v>6717</v>
      </c>
      <c r="C7608" s="188"/>
      <c r="D7608" s="188"/>
      <c r="E7608" s="188">
        <v>79200</v>
      </c>
      <c r="F7608" s="188">
        <v>79200</v>
      </c>
      <c r="G7608" t="s">
        <v>13951</v>
      </c>
    </row>
    <row r="7609" hidden="1" spans="1:7">
      <c r="A7609" t="s">
        <v>14227</v>
      </c>
      <c r="B7609" t="s">
        <v>14228</v>
      </c>
      <c r="C7609" s="188"/>
      <c r="D7609" s="188">
        <v>329100</v>
      </c>
      <c r="E7609" s="188"/>
      <c r="F7609" s="188">
        <v>329100</v>
      </c>
      <c r="G7609" t="s">
        <v>13951</v>
      </c>
    </row>
    <row r="7610" hidden="1" spans="1:7">
      <c r="A7610" t="s">
        <v>14229</v>
      </c>
      <c r="B7610" t="s">
        <v>13224</v>
      </c>
      <c r="C7610" s="188">
        <v>2736000</v>
      </c>
      <c r="D7610" s="188">
        <v>756000</v>
      </c>
      <c r="E7610" s="188">
        <v>1981100</v>
      </c>
      <c r="F7610" s="188">
        <v>5473100</v>
      </c>
      <c r="G7610" t="s">
        <v>13951</v>
      </c>
    </row>
    <row r="7611" hidden="1" spans="1:7">
      <c r="A7611" t="s">
        <v>14230</v>
      </c>
      <c r="B7611" t="s">
        <v>14231</v>
      </c>
      <c r="C7611" s="188">
        <v>1980000</v>
      </c>
      <c r="D7611" s="188">
        <v>1980000</v>
      </c>
      <c r="E7611" s="188">
        <v>1890000</v>
      </c>
      <c r="F7611" s="188">
        <v>5850000</v>
      </c>
      <c r="G7611" t="s">
        <v>13951</v>
      </c>
    </row>
    <row r="7612" hidden="1" spans="1:7">
      <c r="A7612" t="s">
        <v>14232</v>
      </c>
      <c r="B7612" t="s">
        <v>14233</v>
      </c>
      <c r="C7612" s="188">
        <v>3968100</v>
      </c>
      <c r="D7612" s="188">
        <v>7840800</v>
      </c>
      <c r="E7612" s="188">
        <v>11295000</v>
      </c>
      <c r="F7612" s="188">
        <v>23103900</v>
      </c>
      <c r="G7612" t="s">
        <v>13951</v>
      </c>
    </row>
    <row r="7613" hidden="1" spans="1:7">
      <c r="A7613" t="s">
        <v>14234</v>
      </c>
      <c r="B7613" t="s">
        <v>14235</v>
      </c>
      <c r="C7613" s="188">
        <v>547200</v>
      </c>
      <c r="D7613" s="188"/>
      <c r="E7613" s="188"/>
      <c r="F7613" s="188">
        <v>547200</v>
      </c>
      <c r="G7613" t="s">
        <v>13951</v>
      </c>
    </row>
    <row r="7614" hidden="1" spans="1:7">
      <c r="A7614" t="s">
        <v>14236</v>
      </c>
      <c r="B7614" t="s">
        <v>14237</v>
      </c>
      <c r="C7614" s="188">
        <v>2668200</v>
      </c>
      <c r="D7614" s="188">
        <v>1708800</v>
      </c>
      <c r="E7614" s="188">
        <v>1212900</v>
      </c>
      <c r="F7614" s="188">
        <v>5589900</v>
      </c>
      <c r="G7614" t="s">
        <v>13951</v>
      </c>
    </row>
    <row r="7615" hidden="1" spans="1:7">
      <c r="A7615" t="s">
        <v>14238</v>
      </c>
      <c r="B7615" t="s">
        <v>4747</v>
      </c>
      <c r="C7615" s="188">
        <v>3780000</v>
      </c>
      <c r="D7615" s="188">
        <v>5670000</v>
      </c>
      <c r="E7615" s="188">
        <v>1618000</v>
      </c>
      <c r="F7615" s="188">
        <v>11068000</v>
      </c>
      <c r="G7615" t="s">
        <v>13951</v>
      </c>
    </row>
    <row r="7616" hidden="1" spans="1:7">
      <c r="A7616" t="s">
        <v>14239</v>
      </c>
      <c r="B7616" t="s">
        <v>14240</v>
      </c>
      <c r="C7616" s="188">
        <v>147600</v>
      </c>
      <c r="D7616" s="188">
        <v>204600</v>
      </c>
      <c r="E7616" s="188"/>
      <c r="F7616" s="188">
        <v>352200</v>
      </c>
      <c r="G7616" t="s">
        <v>13951</v>
      </c>
    </row>
    <row r="7617" hidden="1" spans="1:7">
      <c r="A7617" t="s">
        <v>14241</v>
      </c>
      <c r="B7617" t="s">
        <v>14242</v>
      </c>
      <c r="C7617" s="188"/>
      <c r="D7617" s="188">
        <v>79200</v>
      </c>
      <c r="E7617" s="188"/>
      <c r="F7617" s="188">
        <v>79200</v>
      </c>
      <c r="G7617" t="s">
        <v>13951</v>
      </c>
    </row>
    <row r="7618" hidden="1" spans="1:7">
      <c r="A7618" t="s">
        <v>14243</v>
      </c>
      <c r="B7618" t="s">
        <v>14244</v>
      </c>
      <c r="C7618" s="188"/>
      <c r="D7618" s="188">
        <v>158400</v>
      </c>
      <c r="E7618" s="188">
        <v>132000</v>
      </c>
      <c r="F7618" s="188">
        <v>290400</v>
      </c>
      <c r="G7618" t="s">
        <v>13951</v>
      </c>
    </row>
    <row r="7619" hidden="1" spans="1:7">
      <c r="A7619" t="s">
        <v>14245</v>
      </c>
      <c r="B7619" t="s">
        <v>14246</v>
      </c>
      <c r="C7619" s="188">
        <v>7920000</v>
      </c>
      <c r="D7619" s="188"/>
      <c r="E7619" s="188">
        <v>7920000</v>
      </c>
      <c r="F7619" s="188">
        <v>15840000</v>
      </c>
      <c r="G7619" t="s">
        <v>13951</v>
      </c>
    </row>
    <row r="7620" hidden="1" spans="1:7">
      <c r="A7620" t="s">
        <v>14247</v>
      </c>
      <c r="B7620" t="s">
        <v>14248</v>
      </c>
      <c r="C7620" s="188">
        <v>566040</v>
      </c>
      <c r="D7620" s="188"/>
      <c r="E7620" s="188">
        <v>369540</v>
      </c>
      <c r="F7620" s="188">
        <v>935580</v>
      </c>
      <c r="G7620" t="s">
        <v>13951</v>
      </c>
    </row>
    <row r="7621" hidden="1" spans="1:7">
      <c r="A7621" t="s">
        <v>14249</v>
      </c>
      <c r="B7621" t="s">
        <v>14250</v>
      </c>
      <c r="C7621" s="188">
        <v>151200</v>
      </c>
      <c r="D7621" s="188">
        <v>158400</v>
      </c>
      <c r="E7621" s="188">
        <v>75600</v>
      </c>
      <c r="F7621" s="188">
        <v>385200</v>
      </c>
      <c r="G7621" t="s">
        <v>13951</v>
      </c>
    </row>
    <row r="7622" hidden="1" spans="1:7">
      <c r="A7622" t="s">
        <v>14251</v>
      </c>
      <c r="B7622" t="s">
        <v>14252</v>
      </c>
      <c r="C7622" s="188">
        <v>3960000</v>
      </c>
      <c r="D7622" s="188"/>
      <c r="E7622" s="188">
        <v>3960000</v>
      </c>
      <c r="F7622" s="188">
        <v>7920000</v>
      </c>
      <c r="G7622" t="s">
        <v>13951</v>
      </c>
    </row>
    <row r="7623" hidden="1" spans="1:7">
      <c r="A7623" t="s">
        <v>14253</v>
      </c>
      <c r="B7623" t="s">
        <v>14254</v>
      </c>
      <c r="C7623" s="188"/>
      <c r="D7623" s="188"/>
      <c r="E7623" s="188">
        <v>234000</v>
      </c>
      <c r="F7623" s="188">
        <v>234000</v>
      </c>
      <c r="G7623" t="s">
        <v>13951</v>
      </c>
    </row>
    <row r="7624" hidden="1" spans="1:7">
      <c r="A7624" t="s">
        <v>14255</v>
      </c>
      <c r="B7624" t="s">
        <v>14256</v>
      </c>
      <c r="C7624" s="188">
        <v>151200</v>
      </c>
      <c r="D7624" s="188"/>
      <c r="E7624" s="188"/>
      <c r="F7624" s="188">
        <v>151200</v>
      </c>
      <c r="G7624" t="s">
        <v>13951</v>
      </c>
    </row>
    <row r="7625" hidden="1" spans="1:7">
      <c r="A7625" t="s">
        <v>14257</v>
      </c>
      <c r="B7625" t="s">
        <v>14258</v>
      </c>
      <c r="C7625" s="188">
        <v>15444000</v>
      </c>
      <c r="D7625" s="188">
        <v>8010000</v>
      </c>
      <c r="E7625" s="188">
        <v>10672600</v>
      </c>
      <c r="F7625" s="188">
        <v>34126600</v>
      </c>
      <c r="G7625" t="s">
        <v>13951</v>
      </c>
    </row>
    <row r="7626" hidden="1" spans="1:7">
      <c r="A7626" t="s">
        <v>14259</v>
      </c>
      <c r="B7626" t="s">
        <v>14260</v>
      </c>
      <c r="C7626" s="188"/>
      <c r="D7626" s="188">
        <v>195900</v>
      </c>
      <c r="E7626" s="188"/>
      <c r="F7626" s="188">
        <v>195900</v>
      </c>
      <c r="G7626" t="s">
        <v>13951</v>
      </c>
    </row>
    <row r="7627" hidden="1" spans="1:7">
      <c r="A7627" t="s">
        <v>14261</v>
      </c>
      <c r="B7627" t="s">
        <v>14262</v>
      </c>
      <c r="C7627" s="188">
        <v>3960000</v>
      </c>
      <c r="D7627" s="188"/>
      <c r="E7627" s="188"/>
      <c r="F7627" s="188">
        <v>3960000</v>
      </c>
      <c r="G7627" t="s">
        <v>13951</v>
      </c>
    </row>
    <row r="7628" hidden="1" spans="1:7">
      <c r="A7628" t="s">
        <v>14263</v>
      </c>
      <c r="B7628" t="s">
        <v>7984</v>
      </c>
      <c r="C7628" s="188">
        <v>5850000</v>
      </c>
      <c r="D7628" s="188">
        <v>5850000</v>
      </c>
      <c r="E7628" s="188">
        <v>3780000</v>
      </c>
      <c r="F7628" s="188">
        <v>15480000</v>
      </c>
      <c r="G7628" t="s">
        <v>13951</v>
      </c>
    </row>
    <row r="7629" hidden="1" spans="1:7">
      <c r="A7629" t="s">
        <v>14264</v>
      </c>
      <c r="B7629" t="s">
        <v>14265</v>
      </c>
      <c r="C7629" s="188">
        <v>6618900</v>
      </c>
      <c r="D7629" s="188">
        <v>6972000</v>
      </c>
      <c r="E7629" s="188">
        <v>9063300</v>
      </c>
      <c r="F7629" s="188">
        <v>22654200</v>
      </c>
      <c r="G7629" t="s">
        <v>13951</v>
      </c>
    </row>
    <row r="7630" hidden="1" spans="1:7">
      <c r="A7630" t="s">
        <v>14266</v>
      </c>
      <c r="B7630" t="s">
        <v>3251</v>
      </c>
      <c r="C7630" s="188">
        <v>31186000</v>
      </c>
      <c r="D7630" s="188">
        <v>55440000</v>
      </c>
      <c r="E7630" s="188">
        <v>56850000</v>
      </c>
      <c r="F7630" s="188">
        <v>143476000</v>
      </c>
      <c r="G7630" t="s">
        <v>13951</v>
      </c>
    </row>
    <row r="7631" hidden="1" spans="1:7">
      <c r="A7631" t="s">
        <v>14267</v>
      </c>
      <c r="B7631" t="s">
        <v>14268</v>
      </c>
      <c r="C7631" s="188">
        <v>-79200</v>
      </c>
      <c r="D7631" s="188">
        <v>11800800</v>
      </c>
      <c r="E7631" s="188">
        <v>11880000</v>
      </c>
      <c r="F7631" s="188">
        <v>23601600</v>
      </c>
      <c r="G7631" t="s">
        <v>13951</v>
      </c>
    </row>
    <row r="7632" hidden="1" spans="1:7">
      <c r="A7632" t="s">
        <v>14269</v>
      </c>
      <c r="B7632" t="s">
        <v>14270</v>
      </c>
      <c r="C7632" s="188">
        <v>7920000</v>
      </c>
      <c r="D7632" s="188">
        <v>3960000</v>
      </c>
      <c r="E7632" s="188">
        <v>1890000</v>
      </c>
      <c r="F7632" s="188">
        <v>13770000</v>
      </c>
      <c r="G7632" t="s">
        <v>13951</v>
      </c>
    </row>
    <row r="7633" hidden="1" spans="1:7">
      <c r="A7633" t="s">
        <v>14271</v>
      </c>
      <c r="B7633" t="s">
        <v>4547</v>
      </c>
      <c r="C7633" s="188">
        <v>3780000</v>
      </c>
      <c r="D7633" s="188"/>
      <c r="E7633" s="188"/>
      <c r="F7633" s="188">
        <v>3780000</v>
      </c>
      <c r="G7633" t="s">
        <v>13951</v>
      </c>
    </row>
    <row r="7634" hidden="1" spans="1:7">
      <c r="A7634" t="s">
        <v>14272</v>
      </c>
      <c r="B7634" t="s">
        <v>14273</v>
      </c>
      <c r="C7634" s="188">
        <v>12280000</v>
      </c>
      <c r="D7634" s="188">
        <v>19598800</v>
      </c>
      <c r="E7634" s="188">
        <v>7340400</v>
      </c>
      <c r="F7634" s="188">
        <v>39219200</v>
      </c>
      <c r="G7634" t="s">
        <v>13951</v>
      </c>
    </row>
    <row r="7635" hidden="1" spans="1:7">
      <c r="A7635" t="s">
        <v>14274</v>
      </c>
      <c r="B7635" t="s">
        <v>14275</v>
      </c>
      <c r="C7635" s="188"/>
      <c r="D7635" s="188">
        <v>293100</v>
      </c>
      <c r="E7635" s="188">
        <v>62700</v>
      </c>
      <c r="F7635" s="188">
        <v>355800</v>
      </c>
      <c r="G7635" t="s">
        <v>13951</v>
      </c>
    </row>
    <row r="7636" hidden="1" spans="1:7">
      <c r="A7636" t="s">
        <v>14276</v>
      </c>
      <c r="B7636" t="s">
        <v>3253</v>
      </c>
      <c r="C7636" s="188">
        <v>131040</v>
      </c>
      <c r="D7636" s="188">
        <v>71280</v>
      </c>
      <c r="E7636" s="188"/>
      <c r="F7636" s="188">
        <v>202320</v>
      </c>
      <c r="G7636" t="s">
        <v>13951</v>
      </c>
    </row>
    <row r="7637" hidden="1" spans="1:7">
      <c r="A7637" t="s">
        <v>14277</v>
      </c>
      <c r="B7637" t="s">
        <v>14278</v>
      </c>
      <c r="C7637" s="188">
        <v>352800</v>
      </c>
      <c r="D7637" s="188">
        <v>79200</v>
      </c>
      <c r="E7637" s="188">
        <v>230400</v>
      </c>
      <c r="F7637" s="188">
        <v>662400</v>
      </c>
      <c r="G7637" t="s">
        <v>13951</v>
      </c>
    </row>
    <row r="7638" hidden="1" spans="1:7">
      <c r="A7638" t="s">
        <v>14279</v>
      </c>
      <c r="B7638" t="s">
        <v>14073</v>
      </c>
      <c r="C7638" s="188">
        <v>62700</v>
      </c>
      <c r="D7638" s="188">
        <v>154800</v>
      </c>
      <c r="E7638" s="188"/>
      <c r="F7638" s="188">
        <v>217500</v>
      </c>
      <c r="G7638" t="s">
        <v>13951</v>
      </c>
    </row>
    <row r="7639" hidden="1" spans="1:7">
      <c r="A7639" t="s">
        <v>14280</v>
      </c>
      <c r="B7639" t="s">
        <v>4298</v>
      </c>
      <c r="C7639" s="188"/>
      <c r="D7639" s="188">
        <v>62700</v>
      </c>
      <c r="E7639" s="188"/>
      <c r="F7639" s="188">
        <v>62700</v>
      </c>
      <c r="G7639" t="s">
        <v>13951</v>
      </c>
    </row>
    <row r="7640" hidden="1" spans="1:7">
      <c r="A7640" t="s">
        <v>14281</v>
      </c>
      <c r="B7640" t="s">
        <v>14282</v>
      </c>
      <c r="C7640" s="188">
        <v>-35200</v>
      </c>
      <c r="D7640" s="188"/>
      <c r="E7640" s="188">
        <v>312840</v>
      </c>
      <c r="F7640" s="188">
        <v>277640</v>
      </c>
      <c r="G7640" t="s">
        <v>13951</v>
      </c>
    </row>
    <row r="7641" hidden="1" spans="1:7">
      <c r="A7641" t="s">
        <v>14283</v>
      </c>
      <c r="B7641" t="s">
        <v>3653</v>
      </c>
      <c r="C7641" s="188">
        <v>65890800</v>
      </c>
      <c r="D7641" s="188">
        <v>122544400</v>
      </c>
      <c r="E7641" s="188">
        <v>105786000</v>
      </c>
      <c r="F7641" s="188">
        <v>294221200</v>
      </c>
      <c r="G7641" t="s">
        <v>13951</v>
      </c>
    </row>
    <row r="7642" hidden="1" spans="1:7">
      <c r="A7642" t="s">
        <v>14284</v>
      </c>
      <c r="B7642" t="s">
        <v>14285</v>
      </c>
      <c r="C7642" s="188">
        <v>309600</v>
      </c>
      <c r="D7642" s="188">
        <v>33000</v>
      </c>
      <c r="E7642" s="188">
        <v>309600</v>
      </c>
      <c r="F7642" s="188">
        <v>652200</v>
      </c>
      <c r="G7642" t="s">
        <v>13951</v>
      </c>
    </row>
    <row r="7643" hidden="1" spans="1:7">
      <c r="A7643" t="s">
        <v>14286</v>
      </c>
      <c r="B7643" t="s">
        <v>14287</v>
      </c>
      <c r="C7643" s="188">
        <v>756000</v>
      </c>
      <c r="D7643" s="188">
        <v>1898200</v>
      </c>
      <c r="E7643" s="188">
        <v>4950300</v>
      </c>
      <c r="F7643" s="188">
        <v>7604500</v>
      </c>
      <c r="G7643" t="s">
        <v>13951</v>
      </c>
    </row>
    <row r="7644" hidden="1" spans="1:7">
      <c r="A7644" t="s">
        <v>14288</v>
      </c>
      <c r="B7644" t="s">
        <v>14289</v>
      </c>
      <c r="C7644" s="188">
        <v>5691600</v>
      </c>
      <c r="D7644" s="188">
        <v>3960000</v>
      </c>
      <c r="E7644" s="188">
        <v>8676000</v>
      </c>
      <c r="F7644" s="188">
        <v>18327600</v>
      </c>
      <c r="G7644" t="s">
        <v>13951</v>
      </c>
    </row>
    <row r="7645" hidden="1" spans="1:7">
      <c r="A7645" t="s">
        <v>14290</v>
      </c>
      <c r="B7645" t="s">
        <v>14291</v>
      </c>
      <c r="C7645" s="188">
        <v>16614000</v>
      </c>
      <c r="D7645" s="188"/>
      <c r="E7645" s="188">
        <v>17271000</v>
      </c>
      <c r="F7645" s="188">
        <v>33885000</v>
      </c>
      <c r="G7645" t="s">
        <v>13951</v>
      </c>
    </row>
    <row r="7646" hidden="1" spans="1:7">
      <c r="A7646" t="s">
        <v>14292</v>
      </c>
      <c r="B7646" t="s">
        <v>14293</v>
      </c>
      <c r="C7646" s="188">
        <v>19360800</v>
      </c>
      <c r="D7646" s="188">
        <v>50317200</v>
      </c>
      <c r="E7646" s="188">
        <v>48744000</v>
      </c>
      <c r="F7646" s="188">
        <v>118422000</v>
      </c>
      <c r="G7646" t="s">
        <v>13951</v>
      </c>
    </row>
    <row r="7647" hidden="1" spans="1:7">
      <c r="A7647" t="s">
        <v>14294</v>
      </c>
      <c r="B7647" t="s">
        <v>14295</v>
      </c>
      <c r="C7647" s="188">
        <v>329400</v>
      </c>
      <c r="D7647" s="188">
        <v>325800</v>
      </c>
      <c r="E7647" s="188">
        <v>362400</v>
      </c>
      <c r="F7647" s="188">
        <v>1017600</v>
      </c>
      <c r="G7647" t="s">
        <v>13951</v>
      </c>
    </row>
    <row r="7648" hidden="1" spans="1:7">
      <c r="A7648" t="s">
        <v>14296</v>
      </c>
      <c r="B7648" t="s">
        <v>14297</v>
      </c>
      <c r="C7648" s="188">
        <v>125400</v>
      </c>
      <c r="D7648" s="188">
        <v>250800</v>
      </c>
      <c r="E7648" s="188">
        <v>273300</v>
      </c>
      <c r="F7648" s="188">
        <v>649500</v>
      </c>
      <c r="G7648" t="s">
        <v>13951</v>
      </c>
    </row>
    <row r="7649" hidden="1" spans="1:7">
      <c r="A7649" t="s">
        <v>14298</v>
      </c>
      <c r="B7649" t="s">
        <v>14299</v>
      </c>
      <c r="C7649" s="188">
        <v>1890000</v>
      </c>
      <c r="D7649" s="188">
        <v>2310000</v>
      </c>
      <c r="E7649" s="188">
        <v>385440</v>
      </c>
      <c r="F7649" s="188">
        <v>4585440</v>
      </c>
      <c r="G7649" t="s">
        <v>13951</v>
      </c>
    </row>
    <row r="7650" hidden="1" spans="1:7">
      <c r="A7650" t="s">
        <v>14300</v>
      </c>
      <c r="B7650" t="s">
        <v>7861</v>
      </c>
      <c r="C7650" s="188">
        <v>2682000</v>
      </c>
      <c r="D7650" s="188">
        <v>1188000</v>
      </c>
      <c r="E7650" s="188"/>
      <c r="F7650" s="188">
        <v>3870000</v>
      </c>
      <c r="G7650" t="s">
        <v>13951</v>
      </c>
    </row>
    <row r="7651" hidden="1" spans="1:7">
      <c r="A7651" t="s">
        <v>14301</v>
      </c>
      <c r="B7651" t="s">
        <v>8187</v>
      </c>
      <c r="C7651" s="188">
        <v>330000</v>
      </c>
      <c r="D7651" s="188">
        <v>151200</v>
      </c>
      <c r="E7651" s="188"/>
      <c r="F7651" s="188">
        <v>481200</v>
      </c>
      <c r="G7651" t="s">
        <v>13951</v>
      </c>
    </row>
    <row r="7652" hidden="1" spans="1:7">
      <c r="A7652" t="s">
        <v>14302</v>
      </c>
      <c r="B7652" t="s">
        <v>8815</v>
      </c>
      <c r="C7652" s="188">
        <v>90000</v>
      </c>
      <c r="D7652" s="188">
        <v>-23100</v>
      </c>
      <c r="E7652" s="188"/>
      <c r="F7652" s="188">
        <v>66900</v>
      </c>
      <c r="G7652" t="s">
        <v>13951</v>
      </c>
    </row>
    <row r="7653" hidden="1" spans="1:7">
      <c r="A7653" t="s">
        <v>14303</v>
      </c>
      <c r="B7653" t="s">
        <v>14304</v>
      </c>
      <c r="C7653" s="188"/>
      <c r="D7653" s="188"/>
      <c r="E7653" s="188">
        <v>756000</v>
      </c>
      <c r="F7653" s="188">
        <v>756000</v>
      </c>
      <c r="G7653" t="s">
        <v>13951</v>
      </c>
    </row>
    <row r="7654" hidden="1" spans="1:7">
      <c r="A7654" t="s">
        <v>14305</v>
      </c>
      <c r="B7654" t="s">
        <v>14306</v>
      </c>
      <c r="C7654" s="188">
        <v>331200</v>
      </c>
      <c r="D7654" s="188">
        <v>447900</v>
      </c>
      <c r="E7654" s="188">
        <v>108000</v>
      </c>
      <c r="F7654" s="188">
        <v>887100</v>
      </c>
      <c r="G7654" t="s">
        <v>13951</v>
      </c>
    </row>
    <row r="7655" hidden="1" spans="1:7">
      <c r="A7655" t="s">
        <v>14307</v>
      </c>
      <c r="B7655" t="s">
        <v>14308</v>
      </c>
      <c r="C7655" s="188">
        <v>15480000</v>
      </c>
      <c r="D7655" s="188">
        <v>-79200</v>
      </c>
      <c r="E7655" s="188">
        <v>3880800</v>
      </c>
      <c r="F7655" s="188">
        <v>19281600</v>
      </c>
      <c r="G7655" t="s">
        <v>13951</v>
      </c>
    </row>
    <row r="7656" hidden="1" spans="1:7">
      <c r="A7656" t="s">
        <v>14309</v>
      </c>
      <c r="B7656" t="s">
        <v>14310</v>
      </c>
      <c r="C7656" s="188">
        <v>449640</v>
      </c>
      <c r="D7656" s="188">
        <v>194400</v>
      </c>
      <c r="E7656" s="188">
        <v>75600</v>
      </c>
      <c r="F7656" s="188">
        <v>719640</v>
      </c>
      <c r="G7656" t="s">
        <v>13951</v>
      </c>
    </row>
    <row r="7657" hidden="1" spans="1:7">
      <c r="A7657" t="s">
        <v>14311</v>
      </c>
      <c r="B7657" t="s">
        <v>4545</v>
      </c>
      <c r="C7657" s="188"/>
      <c r="D7657" s="188">
        <v>154800</v>
      </c>
      <c r="E7657" s="188">
        <v>62700</v>
      </c>
      <c r="F7657" s="188">
        <v>217500</v>
      </c>
      <c r="G7657" t="s">
        <v>13951</v>
      </c>
    </row>
    <row r="7658" hidden="1" spans="1:7">
      <c r="A7658" t="s">
        <v>14312</v>
      </c>
      <c r="B7658" t="s">
        <v>14313</v>
      </c>
      <c r="C7658" s="188"/>
      <c r="D7658" s="188">
        <v>210600</v>
      </c>
      <c r="E7658" s="188">
        <v>141600</v>
      </c>
      <c r="F7658" s="188">
        <v>352200</v>
      </c>
      <c r="G7658" t="s">
        <v>13951</v>
      </c>
    </row>
    <row r="7659" hidden="1" spans="1:7">
      <c r="A7659" t="s">
        <v>14314</v>
      </c>
      <c r="B7659" t="s">
        <v>6264</v>
      </c>
      <c r="C7659" s="188">
        <v>23400000</v>
      </c>
      <c r="D7659" s="188">
        <v>34092000</v>
      </c>
      <c r="E7659" s="188">
        <v>33696000</v>
      </c>
      <c r="F7659" s="188">
        <v>91188000</v>
      </c>
      <c r="G7659" t="s">
        <v>13951</v>
      </c>
    </row>
    <row r="7660" hidden="1" spans="1:7">
      <c r="A7660" t="s">
        <v>14315</v>
      </c>
      <c r="B7660" t="s">
        <v>5883</v>
      </c>
      <c r="C7660" s="188"/>
      <c r="D7660" s="188">
        <v>9810000</v>
      </c>
      <c r="E7660" s="188"/>
      <c r="F7660" s="188">
        <v>9810000</v>
      </c>
      <c r="G7660" t="s">
        <v>13951</v>
      </c>
    </row>
    <row r="7661" hidden="1" spans="1:7">
      <c r="A7661" t="s">
        <v>14316</v>
      </c>
      <c r="B7661" t="s">
        <v>14317</v>
      </c>
      <c r="C7661" s="188">
        <v>248400</v>
      </c>
      <c r="D7661" s="188">
        <v>36000</v>
      </c>
      <c r="E7661" s="188"/>
      <c r="F7661" s="188">
        <v>284400</v>
      </c>
      <c r="G7661" t="s">
        <v>13951</v>
      </c>
    </row>
    <row r="7662" hidden="1" spans="1:7">
      <c r="A7662" t="s">
        <v>14318</v>
      </c>
      <c r="B7662" t="s">
        <v>5332</v>
      </c>
      <c r="C7662" s="188">
        <v>3780000</v>
      </c>
      <c r="D7662" s="188">
        <v>11880000</v>
      </c>
      <c r="E7662" s="188">
        <v>15660000</v>
      </c>
      <c r="F7662" s="188">
        <v>31320000</v>
      </c>
      <c r="G7662" t="s">
        <v>13951</v>
      </c>
    </row>
    <row r="7663" hidden="1" spans="1:7">
      <c r="A7663" t="s">
        <v>14319</v>
      </c>
      <c r="B7663" t="s">
        <v>5396</v>
      </c>
      <c r="C7663" s="188">
        <v>132000</v>
      </c>
      <c r="D7663" s="188">
        <v>188100</v>
      </c>
      <c r="E7663" s="188"/>
      <c r="F7663" s="188">
        <v>320100</v>
      </c>
      <c r="G7663" t="s">
        <v>13951</v>
      </c>
    </row>
    <row r="7664" hidden="1" spans="1:7">
      <c r="A7664" t="s">
        <v>14320</v>
      </c>
      <c r="B7664" t="s">
        <v>14321</v>
      </c>
      <c r="C7664" s="188">
        <v>219200</v>
      </c>
      <c r="D7664" s="188">
        <v>149200</v>
      </c>
      <c r="E7664" s="188">
        <v>158400</v>
      </c>
      <c r="F7664" s="188">
        <v>526800</v>
      </c>
      <c r="G7664" t="s">
        <v>13951</v>
      </c>
    </row>
    <row r="7665" hidden="1" spans="1:7">
      <c r="A7665" t="s">
        <v>14322</v>
      </c>
      <c r="B7665" t="s">
        <v>14323</v>
      </c>
      <c r="C7665" s="188">
        <v>17550000</v>
      </c>
      <c r="D7665" s="188">
        <v>19620000</v>
      </c>
      <c r="E7665" s="188">
        <v>24444000</v>
      </c>
      <c r="F7665" s="188">
        <v>61614000</v>
      </c>
      <c r="G7665" t="s">
        <v>13951</v>
      </c>
    </row>
    <row r="7666" hidden="1" spans="1:7">
      <c r="A7666" t="s">
        <v>14324</v>
      </c>
      <c r="B7666" t="s">
        <v>14325</v>
      </c>
      <c r="C7666" s="188">
        <v>1918800</v>
      </c>
      <c r="D7666" s="188">
        <v>900000</v>
      </c>
      <c r="E7666" s="188">
        <v>900000</v>
      </c>
      <c r="F7666" s="188">
        <v>3718800</v>
      </c>
      <c r="G7666" t="s">
        <v>13951</v>
      </c>
    </row>
    <row r="7667" hidden="1" spans="1:7">
      <c r="A7667" t="s">
        <v>14326</v>
      </c>
      <c r="B7667" t="s">
        <v>14327</v>
      </c>
      <c r="C7667" s="188">
        <v>2557800</v>
      </c>
      <c r="D7667" s="188">
        <v>1977000</v>
      </c>
      <c r="E7667" s="188"/>
      <c r="F7667" s="188">
        <v>4534800</v>
      </c>
      <c r="G7667" t="s">
        <v>13951</v>
      </c>
    </row>
    <row r="7668" hidden="1" spans="1:7">
      <c r="A7668" t="s">
        <v>14328</v>
      </c>
      <c r="B7668" t="s">
        <v>14329</v>
      </c>
      <c r="C7668" s="188">
        <v>141600</v>
      </c>
      <c r="D7668" s="188"/>
      <c r="E7668" s="188">
        <v>154800</v>
      </c>
      <c r="F7668" s="188">
        <v>296400</v>
      </c>
      <c r="G7668" t="s">
        <v>13951</v>
      </c>
    </row>
    <row r="7669" hidden="1" spans="1:7">
      <c r="A7669" t="s">
        <v>14330</v>
      </c>
      <c r="B7669" t="s">
        <v>8141</v>
      </c>
      <c r="C7669" s="188">
        <v>311800</v>
      </c>
      <c r="D7669" s="188">
        <v>256740</v>
      </c>
      <c r="E7669" s="188"/>
      <c r="F7669" s="188">
        <v>568540</v>
      </c>
      <c r="G7669" t="s">
        <v>13951</v>
      </c>
    </row>
    <row r="7670" hidden="1" spans="1:7">
      <c r="A7670" t="s">
        <v>14331</v>
      </c>
      <c r="B7670" t="s">
        <v>3653</v>
      </c>
      <c r="C7670" s="188">
        <v>7687200</v>
      </c>
      <c r="D7670" s="188">
        <v>732000</v>
      </c>
      <c r="E7670" s="188">
        <v>7137000</v>
      </c>
      <c r="F7670" s="188">
        <v>15556200</v>
      </c>
      <c r="G7670" t="s">
        <v>13951</v>
      </c>
    </row>
    <row r="7671" hidden="1" spans="1:7">
      <c r="A7671" t="s">
        <v>14332</v>
      </c>
      <c r="B7671" t="s">
        <v>8603</v>
      </c>
      <c r="C7671" s="188">
        <v>135000</v>
      </c>
      <c r="D7671" s="188">
        <v>114840</v>
      </c>
      <c r="E7671" s="188">
        <v>131040</v>
      </c>
      <c r="F7671" s="188">
        <v>380880</v>
      </c>
      <c r="G7671" t="s">
        <v>13951</v>
      </c>
    </row>
    <row r="7672" hidden="1" spans="1:7">
      <c r="A7672" t="s">
        <v>14333</v>
      </c>
      <c r="B7672" t="s">
        <v>5095</v>
      </c>
      <c r="C7672" s="188">
        <v>165060</v>
      </c>
      <c r="D7672" s="188"/>
      <c r="E7672" s="188">
        <v>337320</v>
      </c>
      <c r="F7672" s="188">
        <v>502380</v>
      </c>
      <c r="G7672" t="s">
        <v>13951</v>
      </c>
    </row>
    <row r="7673" hidden="1" spans="1:7">
      <c r="A7673" t="s">
        <v>14334</v>
      </c>
      <c r="B7673" t="s">
        <v>14335</v>
      </c>
      <c r="C7673" s="188"/>
      <c r="D7673" s="188">
        <v>469800</v>
      </c>
      <c r="E7673" s="188">
        <v>138000</v>
      </c>
      <c r="F7673" s="188">
        <v>607800</v>
      </c>
      <c r="G7673" t="s">
        <v>13951</v>
      </c>
    </row>
    <row r="7674" hidden="1" spans="1:7">
      <c r="A7674" t="s">
        <v>14336</v>
      </c>
      <c r="B7674" t="s">
        <v>14337</v>
      </c>
      <c r="C7674" s="188">
        <v>3802200</v>
      </c>
      <c r="D7674" s="188">
        <v>7920000</v>
      </c>
      <c r="E7674" s="188">
        <v>13374000</v>
      </c>
      <c r="F7674" s="188">
        <v>25096200</v>
      </c>
      <c r="G7674" t="s">
        <v>13951</v>
      </c>
    </row>
    <row r="7675" hidden="1" spans="1:7">
      <c r="A7675" t="s">
        <v>14338</v>
      </c>
      <c r="B7675" t="s">
        <v>14339</v>
      </c>
      <c r="C7675" s="188">
        <v>0</v>
      </c>
      <c r="D7675" s="188"/>
      <c r="E7675" s="188"/>
      <c r="F7675" s="188">
        <v>0</v>
      </c>
      <c r="G7675" t="s">
        <v>13951</v>
      </c>
    </row>
    <row r="7676" hidden="1" spans="1:7">
      <c r="A7676" t="s">
        <v>14340</v>
      </c>
      <c r="B7676" t="s">
        <v>14341</v>
      </c>
      <c r="C7676" s="188">
        <v>6184200</v>
      </c>
      <c r="D7676" s="188"/>
      <c r="E7676" s="188">
        <v>6778200</v>
      </c>
      <c r="F7676" s="188">
        <v>12962400</v>
      </c>
      <c r="G7676" t="s">
        <v>13951</v>
      </c>
    </row>
    <row r="7677" hidden="1" spans="1:7">
      <c r="A7677" t="s">
        <v>14342</v>
      </c>
      <c r="B7677" t="s">
        <v>14343</v>
      </c>
      <c r="C7677" s="188">
        <v>460800</v>
      </c>
      <c r="D7677" s="188">
        <v>158400</v>
      </c>
      <c r="E7677" s="188">
        <v>151200</v>
      </c>
      <c r="F7677" s="188">
        <v>770400</v>
      </c>
      <c r="G7677" t="s">
        <v>13951</v>
      </c>
    </row>
    <row r="7678" hidden="1" spans="1:7">
      <c r="A7678" t="s">
        <v>14344</v>
      </c>
      <c r="B7678" t="s">
        <v>14345</v>
      </c>
      <c r="C7678" s="188">
        <v>66000</v>
      </c>
      <c r="D7678" s="188">
        <v>149200</v>
      </c>
      <c r="E7678" s="188">
        <v>75600</v>
      </c>
      <c r="F7678" s="188">
        <v>290800</v>
      </c>
      <c r="G7678" t="s">
        <v>13951</v>
      </c>
    </row>
    <row r="7679" hidden="1" spans="1:7">
      <c r="A7679" t="s">
        <v>14346</v>
      </c>
      <c r="B7679" t="s">
        <v>14347</v>
      </c>
      <c r="C7679" s="188">
        <v>309600</v>
      </c>
      <c r="D7679" s="188">
        <v>285840</v>
      </c>
      <c r="E7679" s="188">
        <v>547200</v>
      </c>
      <c r="F7679" s="188">
        <v>1142640</v>
      </c>
      <c r="G7679" t="s">
        <v>13951</v>
      </c>
    </row>
    <row r="7680" hidden="1" spans="1:7">
      <c r="A7680" t="s">
        <v>14348</v>
      </c>
      <c r="B7680" t="s">
        <v>14349</v>
      </c>
      <c r="C7680" s="188">
        <v>809640</v>
      </c>
      <c r="D7680" s="188">
        <v>158400</v>
      </c>
      <c r="E7680" s="188">
        <v>562740</v>
      </c>
      <c r="F7680" s="188">
        <v>1530780</v>
      </c>
      <c r="G7680" t="s">
        <v>13951</v>
      </c>
    </row>
    <row r="7681" hidden="1" spans="1:7">
      <c r="A7681" t="s">
        <v>14350</v>
      </c>
      <c r="B7681" t="s">
        <v>14351</v>
      </c>
      <c r="C7681" s="188">
        <v>277200</v>
      </c>
      <c r="D7681" s="188"/>
      <c r="E7681" s="188">
        <v>207600</v>
      </c>
      <c r="F7681" s="188">
        <v>484800</v>
      </c>
      <c r="G7681" t="s">
        <v>13951</v>
      </c>
    </row>
    <row r="7682" hidden="1" spans="1:7">
      <c r="A7682" t="s">
        <v>14352</v>
      </c>
      <c r="B7682" t="s">
        <v>14353</v>
      </c>
      <c r="C7682" s="188">
        <v>309600</v>
      </c>
      <c r="D7682" s="188"/>
      <c r="E7682" s="188">
        <v>388800</v>
      </c>
      <c r="F7682" s="188">
        <v>698400</v>
      </c>
      <c r="G7682" t="s">
        <v>13951</v>
      </c>
    </row>
    <row r="7683" hidden="1" spans="1:7">
      <c r="A7683" t="s">
        <v>14354</v>
      </c>
      <c r="B7683" t="s">
        <v>14355</v>
      </c>
      <c r="C7683" s="188">
        <v>3111000</v>
      </c>
      <c r="D7683" s="188"/>
      <c r="E7683" s="188">
        <v>3946440</v>
      </c>
      <c r="F7683" s="188">
        <v>7057440</v>
      </c>
      <c r="G7683" t="s">
        <v>13951</v>
      </c>
    </row>
    <row r="7684" hidden="1" spans="1:7">
      <c r="A7684" t="s">
        <v>14356</v>
      </c>
      <c r="B7684" t="s">
        <v>14357</v>
      </c>
      <c r="C7684" s="188"/>
      <c r="D7684" s="188">
        <v>122100</v>
      </c>
      <c r="E7684" s="188"/>
      <c r="F7684" s="188">
        <v>122100</v>
      </c>
      <c r="G7684" t="s">
        <v>13951</v>
      </c>
    </row>
    <row r="7685" hidden="1" spans="1:7">
      <c r="A7685" t="s">
        <v>14358</v>
      </c>
      <c r="B7685" t="s">
        <v>14359</v>
      </c>
      <c r="C7685" s="188">
        <v>5850000</v>
      </c>
      <c r="D7685" s="188">
        <v>12492000</v>
      </c>
      <c r="E7685" s="188">
        <v>12582000</v>
      </c>
      <c r="F7685" s="188">
        <v>30924000</v>
      </c>
      <c r="G7685" t="s">
        <v>13951</v>
      </c>
    </row>
    <row r="7686" hidden="1" spans="1:7">
      <c r="A7686" t="s">
        <v>14360</v>
      </c>
      <c r="B7686" t="s">
        <v>14361</v>
      </c>
      <c r="C7686" s="188">
        <v>8453940</v>
      </c>
      <c r="D7686" s="188">
        <v>15813600</v>
      </c>
      <c r="E7686" s="188">
        <v>26596880</v>
      </c>
      <c r="F7686" s="188">
        <v>50864420</v>
      </c>
      <c r="G7686" t="s">
        <v>13951</v>
      </c>
    </row>
    <row r="7687" hidden="1" spans="1:7">
      <c r="A7687" t="s">
        <v>14362</v>
      </c>
      <c r="B7687" t="s">
        <v>14363</v>
      </c>
      <c r="C7687" s="188">
        <v>124200</v>
      </c>
      <c r="D7687" s="188"/>
      <c r="E7687" s="188"/>
      <c r="F7687" s="188">
        <v>124200</v>
      </c>
      <c r="G7687" t="s">
        <v>13951</v>
      </c>
    </row>
    <row r="7688" hidden="1" spans="1:7">
      <c r="A7688" t="s">
        <v>14364</v>
      </c>
      <c r="B7688" t="s">
        <v>5082</v>
      </c>
      <c r="C7688" s="188"/>
      <c r="D7688" s="188">
        <v>9141000</v>
      </c>
      <c r="E7688" s="188">
        <v>10239000</v>
      </c>
      <c r="F7688" s="188">
        <v>19380000</v>
      </c>
      <c r="G7688" t="s">
        <v>13951</v>
      </c>
    </row>
    <row r="7689" hidden="1" spans="1:7">
      <c r="A7689" t="s">
        <v>14365</v>
      </c>
      <c r="B7689" t="s">
        <v>14366</v>
      </c>
      <c r="C7689" s="188">
        <v>3960000</v>
      </c>
      <c r="D7689" s="188"/>
      <c r="E7689" s="188"/>
      <c r="F7689" s="188">
        <v>3960000</v>
      </c>
      <c r="G7689" t="s">
        <v>13951</v>
      </c>
    </row>
    <row r="7690" hidden="1" spans="1:7">
      <c r="A7690" t="s">
        <v>14367</v>
      </c>
      <c r="B7690" t="s">
        <v>5118</v>
      </c>
      <c r="C7690" s="188">
        <v>1890000</v>
      </c>
      <c r="D7690" s="188"/>
      <c r="E7690" s="188">
        <v>4620000</v>
      </c>
      <c r="F7690" s="188">
        <v>6510000</v>
      </c>
      <c r="G7690" t="s">
        <v>13951</v>
      </c>
    </row>
    <row r="7691" hidden="1" spans="1:7">
      <c r="A7691" t="s">
        <v>14368</v>
      </c>
      <c r="B7691" t="s">
        <v>14369</v>
      </c>
      <c r="C7691" s="188">
        <v>4158000</v>
      </c>
      <c r="D7691" s="188">
        <v>3870000</v>
      </c>
      <c r="E7691" s="188">
        <v>1890000</v>
      </c>
      <c r="F7691" s="188">
        <v>9918000</v>
      </c>
      <c r="G7691" t="s">
        <v>13951</v>
      </c>
    </row>
    <row r="7692" hidden="1" spans="1:7">
      <c r="A7692" t="s">
        <v>14370</v>
      </c>
      <c r="B7692" t="s">
        <v>14371</v>
      </c>
      <c r="C7692" s="188">
        <v>151200</v>
      </c>
      <c r="D7692" s="188"/>
      <c r="E7692" s="188">
        <v>234000</v>
      </c>
      <c r="F7692" s="188">
        <v>385200</v>
      </c>
      <c r="G7692" t="s">
        <v>13951</v>
      </c>
    </row>
    <row r="7693" hidden="1" spans="1:7">
      <c r="A7693" t="s">
        <v>14372</v>
      </c>
      <c r="B7693" t="s">
        <v>5923</v>
      </c>
      <c r="C7693" s="188">
        <v>51477000</v>
      </c>
      <c r="D7693" s="188">
        <v>25169100</v>
      </c>
      <c r="E7693" s="188">
        <v>27582900</v>
      </c>
      <c r="F7693" s="188">
        <v>104229000</v>
      </c>
      <c r="G7693" t="s">
        <v>13951</v>
      </c>
    </row>
    <row r="7694" hidden="1" spans="1:7">
      <c r="A7694" t="s">
        <v>14373</v>
      </c>
      <c r="B7694" t="s">
        <v>14374</v>
      </c>
      <c r="C7694" s="188">
        <v>132000</v>
      </c>
      <c r="D7694" s="188"/>
      <c r="E7694" s="188">
        <v>132000</v>
      </c>
      <c r="F7694" s="188">
        <v>264000</v>
      </c>
      <c r="G7694" t="s">
        <v>13951</v>
      </c>
    </row>
    <row r="7695" hidden="1" spans="1:7">
      <c r="A7695" t="s">
        <v>14375</v>
      </c>
      <c r="B7695" t="s">
        <v>14376</v>
      </c>
      <c r="C7695" s="188"/>
      <c r="D7695" s="188">
        <v>1890000</v>
      </c>
      <c r="E7695" s="188"/>
      <c r="F7695" s="188">
        <v>1890000</v>
      </c>
      <c r="G7695" t="s">
        <v>13951</v>
      </c>
    </row>
    <row r="7696" hidden="1" spans="1:7">
      <c r="A7696" t="s">
        <v>14377</v>
      </c>
      <c r="B7696" t="s">
        <v>14378</v>
      </c>
      <c r="C7696" s="188">
        <v>200640</v>
      </c>
      <c r="D7696" s="188">
        <v>154800</v>
      </c>
      <c r="E7696" s="188">
        <v>55440</v>
      </c>
      <c r="F7696" s="188">
        <v>410880</v>
      </c>
      <c r="G7696" t="s">
        <v>13951</v>
      </c>
    </row>
    <row r="7697" hidden="1" spans="1:7">
      <c r="A7697" t="s">
        <v>14379</v>
      </c>
      <c r="B7697" t="s">
        <v>14380</v>
      </c>
      <c r="C7697" s="188"/>
      <c r="D7697" s="188">
        <v>1890000</v>
      </c>
      <c r="E7697" s="188">
        <v>62700</v>
      </c>
      <c r="F7697" s="188">
        <v>1952700</v>
      </c>
      <c r="G7697" t="s">
        <v>13951</v>
      </c>
    </row>
    <row r="7698" hidden="1" spans="1:7">
      <c r="A7698" t="s">
        <v>14381</v>
      </c>
      <c r="B7698" t="s">
        <v>14382</v>
      </c>
      <c r="C7698" s="188">
        <v>981600</v>
      </c>
      <c r="D7698" s="188">
        <v>237600</v>
      </c>
      <c r="E7698" s="188">
        <v>263700</v>
      </c>
      <c r="F7698" s="188">
        <v>1482900</v>
      </c>
      <c r="G7698" t="s">
        <v>13951</v>
      </c>
    </row>
    <row r="7699" hidden="1" spans="1:7">
      <c r="A7699" t="s">
        <v>14383</v>
      </c>
      <c r="B7699" t="s">
        <v>14384</v>
      </c>
      <c r="C7699" s="188">
        <v>1890000</v>
      </c>
      <c r="D7699" s="188">
        <v>3960000</v>
      </c>
      <c r="E7699" s="188">
        <v>-22000</v>
      </c>
      <c r="F7699" s="188">
        <v>5828000</v>
      </c>
      <c r="G7699" t="s">
        <v>13951</v>
      </c>
    </row>
    <row r="7700" hidden="1" spans="1:7">
      <c r="A7700" t="s">
        <v>14385</v>
      </c>
      <c r="B7700" t="s">
        <v>14386</v>
      </c>
      <c r="C7700" s="188">
        <v>8977500</v>
      </c>
      <c r="D7700" s="188">
        <v>7740000</v>
      </c>
      <c r="E7700" s="188">
        <v>9454500</v>
      </c>
      <c r="F7700" s="188">
        <v>26172000</v>
      </c>
      <c r="G7700" t="s">
        <v>13951</v>
      </c>
    </row>
    <row r="7701" hidden="1" spans="1:7">
      <c r="A7701" t="s">
        <v>14387</v>
      </c>
      <c r="B7701" t="s">
        <v>14388</v>
      </c>
      <c r="C7701" s="188">
        <v>2736000</v>
      </c>
      <c r="D7701" s="188">
        <v>3960000</v>
      </c>
      <c r="E7701" s="188">
        <v>5850000</v>
      </c>
      <c r="F7701" s="188">
        <v>12546000</v>
      </c>
      <c r="G7701" t="s">
        <v>13951</v>
      </c>
    </row>
    <row r="7702" hidden="1" spans="1:7">
      <c r="A7702" t="s">
        <v>14389</v>
      </c>
      <c r="B7702" t="s">
        <v>14390</v>
      </c>
      <c r="C7702" s="188">
        <v>309600</v>
      </c>
      <c r="D7702" s="188"/>
      <c r="E7702" s="188">
        <v>633600</v>
      </c>
      <c r="F7702" s="188">
        <v>943200</v>
      </c>
      <c r="G7702" t="s">
        <v>13951</v>
      </c>
    </row>
    <row r="7703" hidden="1" spans="1:7">
      <c r="A7703" t="s">
        <v>14391</v>
      </c>
      <c r="B7703" t="s">
        <v>4613</v>
      </c>
      <c r="C7703" s="188">
        <v>14301000</v>
      </c>
      <c r="D7703" s="188">
        <v>12874400</v>
      </c>
      <c r="E7703" s="188">
        <v>22575000</v>
      </c>
      <c r="F7703" s="188">
        <v>49750400</v>
      </c>
      <c r="G7703" t="s">
        <v>13951</v>
      </c>
    </row>
    <row r="7704" hidden="1" spans="1:7">
      <c r="A7704" t="s">
        <v>14392</v>
      </c>
      <c r="B7704" t="s">
        <v>5046</v>
      </c>
      <c r="C7704" s="188">
        <v>5577000</v>
      </c>
      <c r="D7704" s="188">
        <v>16272000</v>
      </c>
      <c r="E7704" s="188">
        <v>4886150</v>
      </c>
      <c r="F7704" s="188">
        <v>26735150</v>
      </c>
      <c r="G7704" t="s">
        <v>13951</v>
      </c>
    </row>
    <row r="7705" hidden="1" spans="1:7">
      <c r="A7705" t="s">
        <v>14393</v>
      </c>
      <c r="B7705" t="s">
        <v>14394</v>
      </c>
      <c r="C7705" s="188"/>
      <c r="D7705" s="188">
        <v>1134000</v>
      </c>
      <c r="E7705" s="188"/>
      <c r="F7705" s="188">
        <v>1134000</v>
      </c>
      <c r="G7705" t="s">
        <v>13951</v>
      </c>
    </row>
    <row r="7706" hidden="1" spans="1:7">
      <c r="A7706" t="s">
        <v>14395</v>
      </c>
      <c r="B7706" t="s">
        <v>14396</v>
      </c>
      <c r="C7706" s="188"/>
      <c r="D7706" s="188">
        <v>1890000</v>
      </c>
      <c r="E7706" s="188"/>
      <c r="F7706" s="188">
        <v>1890000</v>
      </c>
      <c r="G7706" t="s">
        <v>13951</v>
      </c>
    </row>
    <row r="7707" hidden="1" spans="1:7">
      <c r="A7707" t="s">
        <v>14397</v>
      </c>
      <c r="B7707" t="s">
        <v>7956</v>
      </c>
      <c r="C7707" s="188">
        <v>1980000</v>
      </c>
      <c r="D7707" s="188">
        <v>4407000</v>
      </c>
      <c r="E7707" s="188">
        <v>1980000</v>
      </c>
      <c r="F7707" s="188">
        <v>8367000</v>
      </c>
      <c r="G7707" t="s">
        <v>13951</v>
      </c>
    </row>
    <row r="7708" hidden="1" spans="1:7">
      <c r="A7708" t="s">
        <v>14398</v>
      </c>
      <c r="B7708" t="s">
        <v>14399</v>
      </c>
      <c r="C7708" s="188"/>
      <c r="D7708" s="188"/>
      <c r="E7708" s="188">
        <v>309600</v>
      </c>
      <c r="F7708" s="188">
        <v>309600</v>
      </c>
      <c r="G7708" t="s">
        <v>13951</v>
      </c>
    </row>
    <row r="7709" hidden="1" spans="1:7">
      <c r="A7709" t="s">
        <v>14400</v>
      </c>
      <c r="B7709" t="s">
        <v>7439</v>
      </c>
      <c r="C7709" s="188">
        <v>623700</v>
      </c>
      <c r="D7709" s="188">
        <v>180000</v>
      </c>
      <c r="E7709" s="188"/>
      <c r="F7709" s="188">
        <v>803700</v>
      </c>
      <c r="G7709" t="s">
        <v>13951</v>
      </c>
    </row>
    <row r="7710" hidden="1" spans="1:7">
      <c r="A7710" t="s">
        <v>14401</v>
      </c>
      <c r="B7710" t="s">
        <v>3694</v>
      </c>
      <c r="C7710" s="188">
        <v>290400</v>
      </c>
      <c r="D7710" s="188"/>
      <c r="E7710" s="188">
        <v>158400</v>
      </c>
      <c r="F7710" s="188">
        <v>448800</v>
      </c>
      <c r="G7710" t="s">
        <v>13951</v>
      </c>
    </row>
    <row r="7711" hidden="1" spans="1:7">
      <c r="A7711" t="s">
        <v>14402</v>
      </c>
      <c r="B7711" t="s">
        <v>5396</v>
      </c>
      <c r="C7711" s="188">
        <v>66000</v>
      </c>
      <c r="D7711" s="188"/>
      <c r="E7711" s="188">
        <v>237600</v>
      </c>
      <c r="F7711" s="188">
        <v>303600</v>
      </c>
      <c r="G7711" t="s">
        <v>13951</v>
      </c>
    </row>
    <row r="7712" hidden="1" spans="1:7">
      <c r="A7712" t="s">
        <v>14403</v>
      </c>
      <c r="B7712" t="s">
        <v>14404</v>
      </c>
      <c r="C7712" s="188">
        <v>158400</v>
      </c>
      <c r="D7712" s="188">
        <v>441600</v>
      </c>
      <c r="E7712" s="188">
        <v>290400</v>
      </c>
      <c r="F7712" s="188">
        <v>890400</v>
      </c>
      <c r="G7712" t="s">
        <v>13951</v>
      </c>
    </row>
    <row r="7713" hidden="1" spans="1:7">
      <c r="A7713" t="s">
        <v>14405</v>
      </c>
      <c r="B7713" t="s">
        <v>3752</v>
      </c>
      <c r="C7713" s="188">
        <v>2698080</v>
      </c>
      <c r="D7713" s="188"/>
      <c r="E7713" s="188">
        <v>2889240</v>
      </c>
      <c r="F7713" s="188">
        <v>5587320</v>
      </c>
      <c r="G7713" t="s">
        <v>13951</v>
      </c>
    </row>
    <row r="7714" hidden="1" spans="1:7">
      <c r="A7714" t="s">
        <v>14406</v>
      </c>
      <c r="B7714" t="s">
        <v>14407</v>
      </c>
      <c r="C7714" s="188">
        <v>7740000</v>
      </c>
      <c r="D7714" s="188">
        <v>13780800</v>
      </c>
      <c r="E7714" s="188">
        <v>19620000</v>
      </c>
      <c r="F7714" s="188">
        <v>41140800</v>
      </c>
      <c r="G7714" t="s">
        <v>13951</v>
      </c>
    </row>
    <row r="7715" hidden="1" spans="1:7">
      <c r="A7715" t="s">
        <v>14408</v>
      </c>
      <c r="B7715" t="s">
        <v>14409</v>
      </c>
      <c r="C7715" s="188"/>
      <c r="D7715" s="188">
        <v>486000</v>
      </c>
      <c r="E7715" s="188"/>
      <c r="F7715" s="188">
        <v>486000</v>
      </c>
      <c r="G7715" t="s">
        <v>13951</v>
      </c>
    </row>
    <row r="7716" hidden="1" spans="1:7">
      <c r="A7716" t="s">
        <v>14410</v>
      </c>
      <c r="B7716" t="s">
        <v>14411</v>
      </c>
      <c r="C7716" s="188">
        <v>158400</v>
      </c>
      <c r="D7716" s="188"/>
      <c r="E7716" s="188">
        <v>330000</v>
      </c>
      <c r="F7716" s="188">
        <v>488400</v>
      </c>
      <c r="G7716" t="s">
        <v>13951</v>
      </c>
    </row>
    <row r="7717" hidden="1" spans="1:7">
      <c r="A7717" t="s">
        <v>14412</v>
      </c>
      <c r="B7717" t="s">
        <v>14413</v>
      </c>
      <c r="C7717" s="188">
        <v>1409050</v>
      </c>
      <c r="D7717" s="188">
        <v>2937200</v>
      </c>
      <c r="E7717" s="188">
        <v>308880</v>
      </c>
      <c r="F7717" s="188">
        <v>4655130</v>
      </c>
      <c r="G7717" t="s">
        <v>13951</v>
      </c>
    </row>
    <row r="7718" hidden="1" spans="1:7">
      <c r="A7718" t="s">
        <v>14414</v>
      </c>
      <c r="B7718" t="s">
        <v>14415</v>
      </c>
      <c r="C7718" s="188">
        <v>138600</v>
      </c>
      <c r="D7718" s="188"/>
      <c r="E7718" s="188">
        <v>158400</v>
      </c>
      <c r="F7718" s="188">
        <v>297000</v>
      </c>
      <c r="G7718" t="s">
        <v>13951</v>
      </c>
    </row>
    <row r="7719" hidden="1" spans="1:7">
      <c r="A7719" t="s">
        <v>14416</v>
      </c>
      <c r="B7719" t="s">
        <v>14417</v>
      </c>
      <c r="C7719" s="188"/>
      <c r="D7719" s="188">
        <v>510000</v>
      </c>
      <c r="E7719" s="188"/>
      <c r="F7719" s="188">
        <v>510000</v>
      </c>
      <c r="G7719" t="s">
        <v>13951</v>
      </c>
    </row>
    <row r="7720" hidden="1" spans="1:7">
      <c r="A7720" t="s">
        <v>14418</v>
      </c>
      <c r="B7720" t="s">
        <v>14419</v>
      </c>
      <c r="C7720" s="188">
        <v>325740</v>
      </c>
      <c r="D7720" s="188">
        <v>-218350</v>
      </c>
      <c r="E7720" s="188">
        <v>132000</v>
      </c>
      <c r="F7720" s="188">
        <v>239390</v>
      </c>
      <c r="G7720" t="s">
        <v>13951</v>
      </c>
    </row>
    <row r="7721" hidden="1" spans="1:7">
      <c r="A7721" t="s">
        <v>14420</v>
      </c>
      <c r="B7721" t="s">
        <v>12503</v>
      </c>
      <c r="C7721" s="188">
        <v>217200</v>
      </c>
      <c r="D7721" s="188"/>
      <c r="E7721" s="188">
        <v>296400</v>
      </c>
      <c r="F7721" s="188">
        <v>513600</v>
      </c>
      <c r="G7721" t="s">
        <v>13951</v>
      </c>
    </row>
    <row r="7722" hidden="1" spans="1:7">
      <c r="A7722" t="s">
        <v>14421</v>
      </c>
      <c r="B7722" t="s">
        <v>14422</v>
      </c>
      <c r="C7722" s="188"/>
      <c r="D7722" s="188">
        <v>13770000</v>
      </c>
      <c r="E7722" s="188">
        <v>11880000</v>
      </c>
      <c r="F7722" s="188">
        <v>25650000</v>
      </c>
      <c r="G7722" t="s">
        <v>13951</v>
      </c>
    </row>
    <row r="7723" hidden="1" spans="1:7">
      <c r="A7723" t="s">
        <v>14423</v>
      </c>
      <c r="B7723" t="s">
        <v>14424</v>
      </c>
      <c r="C7723" s="188">
        <v>958200</v>
      </c>
      <c r="D7723" s="188">
        <v>237600</v>
      </c>
      <c r="E7723" s="188">
        <v>1179840</v>
      </c>
      <c r="F7723" s="188">
        <v>2375640</v>
      </c>
      <c r="G7723" t="s">
        <v>13951</v>
      </c>
    </row>
    <row r="7724" hidden="1" spans="1:7">
      <c r="A7724" t="s">
        <v>14425</v>
      </c>
      <c r="B7724" t="s">
        <v>4954</v>
      </c>
      <c r="C7724" s="188">
        <v>895200</v>
      </c>
      <c r="D7724" s="188"/>
      <c r="E7724" s="188">
        <v>493200</v>
      </c>
      <c r="F7724" s="188">
        <v>1388400</v>
      </c>
      <c r="G7724" t="s">
        <v>13951</v>
      </c>
    </row>
    <row r="7725" hidden="1" spans="1:7">
      <c r="A7725" t="s">
        <v>14426</v>
      </c>
      <c r="B7725" t="s">
        <v>6749</v>
      </c>
      <c r="C7725" s="188">
        <v>896400</v>
      </c>
      <c r="D7725" s="188"/>
      <c r="E7725" s="188"/>
      <c r="F7725" s="188">
        <v>896400</v>
      </c>
      <c r="G7725" t="s">
        <v>13951</v>
      </c>
    </row>
    <row r="7726" hidden="1" spans="1:7">
      <c r="A7726" t="s">
        <v>14427</v>
      </c>
      <c r="B7726" t="s">
        <v>14428</v>
      </c>
      <c r="C7726" s="188">
        <v>223200</v>
      </c>
      <c r="D7726" s="188">
        <v>283200</v>
      </c>
      <c r="E7726" s="188"/>
      <c r="F7726" s="188">
        <v>506400</v>
      </c>
      <c r="G7726" t="s">
        <v>13951</v>
      </c>
    </row>
    <row r="7727" hidden="1" spans="1:7">
      <c r="A7727" t="s">
        <v>14429</v>
      </c>
      <c r="B7727" t="s">
        <v>14430</v>
      </c>
      <c r="C7727" s="188">
        <v>309600</v>
      </c>
      <c r="D7727" s="188"/>
      <c r="E7727" s="188">
        <v>122100</v>
      </c>
      <c r="F7727" s="188">
        <v>431700</v>
      </c>
      <c r="G7727" t="s">
        <v>13951</v>
      </c>
    </row>
    <row r="7728" hidden="1" spans="1:7">
      <c r="A7728" t="s">
        <v>14431</v>
      </c>
      <c r="B7728" t="s">
        <v>14432</v>
      </c>
      <c r="C7728" s="188">
        <v>788250</v>
      </c>
      <c r="D7728" s="188">
        <v>858400</v>
      </c>
      <c r="E7728" s="188">
        <v>1023300</v>
      </c>
      <c r="F7728" s="188">
        <v>2669950</v>
      </c>
      <c r="G7728" t="s">
        <v>13951</v>
      </c>
    </row>
    <row r="7729" hidden="1" spans="1:7">
      <c r="A7729" t="s">
        <v>14433</v>
      </c>
      <c r="B7729" t="s">
        <v>14434</v>
      </c>
      <c r="C7729" s="188">
        <v>30099000</v>
      </c>
      <c r="D7729" s="188">
        <v>30099000</v>
      </c>
      <c r="E7729" s="188">
        <v>31320000</v>
      </c>
      <c r="F7729" s="188">
        <v>91518000</v>
      </c>
      <c r="G7729" t="s">
        <v>13951</v>
      </c>
    </row>
    <row r="7730" hidden="1" spans="1:7">
      <c r="A7730" t="s">
        <v>14435</v>
      </c>
      <c r="B7730" t="s">
        <v>14361</v>
      </c>
      <c r="C7730" s="188">
        <v>884700</v>
      </c>
      <c r="D7730" s="188">
        <v>881400</v>
      </c>
      <c r="E7730" s="188">
        <v>66000</v>
      </c>
      <c r="F7730" s="188">
        <v>1832100</v>
      </c>
      <c r="G7730" t="s">
        <v>13951</v>
      </c>
    </row>
    <row r="7731" hidden="1" spans="1:7">
      <c r="A7731" t="s">
        <v>14436</v>
      </c>
      <c r="B7731" t="s">
        <v>6657</v>
      </c>
      <c r="C7731" s="188">
        <v>-36000</v>
      </c>
      <c r="D7731" s="188">
        <v>396000</v>
      </c>
      <c r="E7731" s="188"/>
      <c r="F7731" s="188">
        <v>360000</v>
      </c>
      <c r="G7731" t="s">
        <v>13951</v>
      </c>
    </row>
    <row r="7732" hidden="1" spans="1:7">
      <c r="A7732" t="s">
        <v>14437</v>
      </c>
      <c r="B7732" t="s">
        <v>3839</v>
      </c>
      <c r="C7732" s="188">
        <v>363000</v>
      </c>
      <c r="D7732" s="188">
        <v>2230500</v>
      </c>
      <c r="E7732" s="188">
        <v>906000</v>
      </c>
      <c r="F7732" s="188">
        <v>3499500</v>
      </c>
      <c r="G7732" t="s">
        <v>13951</v>
      </c>
    </row>
    <row r="7733" hidden="1" spans="1:7">
      <c r="A7733" t="s">
        <v>14438</v>
      </c>
      <c r="B7733" t="s">
        <v>3653</v>
      </c>
      <c r="C7733" s="188">
        <v>298400</v>
      </c>
      <c r="D7733" s="188">
        <v>175000</v>
      </c>
      <c r="E7733" s="188">
        <v>224400</v>
      </c>
      <c r="F7733" s="188">
        <v>697800</v>
      </c>
      <c r="G7733" t="s">
        <v>13951</v>
      </c>
    </row>
    <row r="7734" hidden="1" spans="1:7">
      <c r="A7734" t="s">
        <v>14439</v>
      </c>
      <c r="B7734" t="s">
        <v>3640</v>
      </c>
      <c r="C7734" s="188">
        <v>158400</v>
      </c>
      <c r="D7734" s="188">
        <v>210000</v>
      </c>
      <c r="E7734" s="188"/>
      <c r="F7734" s="188">
        <v>368400</v>
      </c>
      <c r="G7734" t="s">
        <v>13951</v>
      </c>
    </row>
    <row r="7735" hidden="1" spans="1:7">
      <c r="A7735" t="s">
        <v>14440</v>
      </c>
      <c r="B7735" t="s">
        <v>14441</v>
      </c>
      <c r="C7735" s="188"/>
      <c r="D7735" s="188">
        <v>1890000</v>
      </c>
      <c r="E7735" s="188"/>
      <c r="F7735" s="188">
        <v>1890000</v>
      </c>
      <c r="G7735" t="s">
        <v>13951</v>
      </c>
    </row>
    <row r="7736" hidden="1" spans="1:7">
      <c r="A7736" t="s">
        <v>14442</v>
      </c>
      <c r="B7736" t="s">
        <v>14443</v>
      </c>
      <c r="C7736" s="188">
        <v>141600</v>
      </c>
      <c r="D7736" s="188">
        <v>91440</v>
      </c>
      <c r="E7736" s="188">
        <v>181200</v>
      </c>
      <c r="F7736" s="188">
        <v>414240</v>
      </c>
      <c r="G7736" t="s">
        <v>13951</v>
      </c>
    </row>
    <row r="7737" hidden="1" spans="1:7">
      <c r="A7737" t="s">
        <v>14444</v>
      </c>
      <c r="B7737" t="s">
        <v>14445</v>
      </c>
      <c r="C7737" s="188">
        <v>5094000</v>
      </c>
      <c r="D7737" s="188">
        <v>3960000</v>
      </c>
      <c r="E7737" s="188">
        <v>4716000</v>
      </c>
      <c r="F7737" s="188">
        <v>13770000</v>
      </c>
      <c r="G7737" t="s">
        <v>13951</v>
      </c>
    </row>
    <row r="7738" hidden="1" spans="1:7">
      <c r="A7738" t="s">
        <v>14446</v>
      </c>
      <c r="B7738" t="s">
        <v>6601</v>
      </c>
      <c r="C7738" s="188">
        <v>431700</v>
      </c>
      <c r="D7738" s="188"/>
      <c r="E7738" s="188">
        <v>135000</v>
      </c>
      <c r="F7738" s="188">
        <v>566700</v>
      </c>
      <c r="G7738" t="s">
        <v>13951</v>
      </c>
    </row>
    <row r="7739" hidden="1" spans="1:7">
      <c r="A7739" t="s">
        <v>14447</v>
      </c>
      <c r="B7739" t="s">
        <v>14448</v>
      </c>
      <c r="C7739" s="188">
        <v>5530000</v>
      </c>
      <c r="D7739" s="188">
        <v>13810000</v>
      </c>
      <c r="E7739" s="188">
        <v>13530000</v>
      </c>
      <c r="F7739" s="188">
        <v>32870000</v>
      </c>
      <c r="G7739" t="s">
        <v>13951</v>
      </c>
    </row>
    <row r="7740" hidden="1" spans="1:7">
      <c r="A7740" t="s">
        <v>14449</v>
      </c>
      <c r="B7740" t="s">
        <v>4842</v>
      </c>
      <c r="C7740" s="188"/>
      <c r="D7740" s="188">
        <v>396000</v>
      </c>
      <c r="E7740" s="188">
        <v>555000</v>
      </c>
      <c r="F7740" s="188">
        <v>951000</v>
      </c>
      <c r="G7740" t="s">
        <v>13951</v>
      </c>
    </row>
    <row r="7741" hidden="1" spans="1:7">
      <c r="A7741" t="s">
        <v>14450</v>
      </c>
      <c r="B7741" t="s">
        <v>14451</v>
      </c>
      <c r="C7741" s="188">
        <v>1087200</v>
      </c>
      <c r="D7741" s="188">
        <v>237600</v>
      </c>
      <c r="E7741" s="188">
        <v>774000</v>
      </c>
      <c r="F7741" s="188">
        <v>2098800</v>
      </c>
      <c r="G7741" t="s">
        <v>13951</v>
      </c>
    </row>
    <row r="7742" hidden="1" spans="1:7">
      <c r="A7742" t="s">
        <v>14452</v>
      </c>
      <c r="B7742" t="s">
        <v>4610</v>
      </c>
      <c r="C7742" s="188">
        <v>66000</v>
      </c>
      <c r="D7742" s="188">
        <v>122100</v>
      </c>
      <c r="E7742" s="188">
        <v>356400</v>
      </c>
      <c r="F7742" s="188">
        <v>544500</v>
      </c>
      <c r="G7742" t="s">
        <v>13951</v>
      </c>
    </row>
    <row r="7743" hidden="1" spans="1:7">
      <c r="A7743" t="s">
        <v>14453</v>
      </c>
      <c r="B7743" t="s">
        <v>14454</v>
      </c>
      <c r="C7743" s="188">
        <v>5940000</v>
      </c>
      <c r="D7743" s="188">
        <v>1890000</v>
      </c>
      <c r="E7743" s="188">
        <v>5850000</v>
      </c>
      <c r="F7743" s="188">
        <v>13680000</v>
      </c>
      <c r="G7743" t="s">
        <v>13951</v>
      </c>
    </row>
    <row r="7744" hidden="1" spans="1:7">
      <c r="A7744" t="s">
        <v>14455</v>
      </c>
      <c r="B7744" t="s">
        <v>14456</v>
      </c>
      <c r="C7744" s="188">
        <v>1368000</v>
      </c>
      <c r="D7744" s="188">
        <v>2973600</v>
      </c>
      <c r="E7744" s="188">
        <v>756000</v>
      </c>
      <c r="F7744" s="188">
        <v>5097600</v>
      </c>
      <c r="G7744" t="s">
        <v>13951</v>
      </c>
    </row>
    <row r="7745" hidden="1" spans="1:7">
      <c r="A7745" t="s">
        <v>14457</v>
      </c>
      <c r="B7745" t="s">
        <v>14458</v>
      </c>
      <c r="C7745" s="188">
        <v>7560000</v>
      </c>
      <c r="D7745" s="188">
        <v>23400000</v>
      </c>
      <c r="E7745" s="188">
        <v>20628000</v>
      </c>
      <c r="F7745" s="188">
        <v>51588000</v>
      </c>
      <c r="G7745" t="s">
        <v>13951</v>
      </c>
    </row>
    <row r="7746" hidden="1" spans="1:7">
      <c r="A7746" t="s">
        <v>14459</v>
      </c>
      <c r="B7746" t="s">
        <v>14460</v>
      </c>
      <c r="C7746" s="188">
        <v>388800</v>
      </c>
      <c r="D7746" s="188">
        <v>237600</v>
      </c>
      <c r="E7746" s="188">
        <v>151200</v>
      </c>
      <c r="F7746" s="188">
        <v>777600</v>
      </c>
      <c r="G7746" t="s">
        <v>13951</v>
      </c>
    </row>
    <row r="7747" hidden="1" spans="1:7">
      <c r="A7747" t="s">
        <v>14461</v>
      </c>
      <c r="B7747" t="s">
        <v>4900</v>
      </c>
      <c r="C7747" s="188">
        <v>10072800</v>
      </c>
      <c r="D7747" s="188">
        <v>1553640</v>
      </c>
      <c r="E7747" s="188">
        <v>4554000</v>
      </c>
      <c r="F7747" s="188">
        <v>16180440</v>
      </c>
      <c r="G7747" t="s">
        <v>13951</v>
      </c>
    </row>
    <row r="7748" hidden="1" spans="1:7">
      <c r="A7748" t="s">
        <v>14462</v>
      </c>
      <c r="B7748" t="s">
        <v>14463</v>
      </c>
      <c r="C7748" s="188">
        <v>1980000</v>
      </c>
      <c r="D7748" s="188"/>
      <c r="E7748" s="188">
        <v>2090880</v>
      </c>
      <c r="F7748" s="188">
        <v>4070880</v>
      </c>
      <c r="G7748" t="s">
        <v>13951</v>
      </c>
    </row>
    <row r="7749" hidden="1" spans="1:7">
      <c r="A7749" t="s">
        <v>14464</v>
      </c>
      <c r="B7749" t="s">
        <v>14465</v>
      </c>
      <c r="C7749" s="188">
        <v>75600</v>
      </c>
      <c r="D7749" s="188">
        <v>305000</v>
      </c>
      <c r="E7749" s="188"/>
      <c r="F7749" s="188">
        <v>380600</v>
      </c>
      <c r="G7749" t="s">
        <v>13951</v>
      </c>
    </row>
    <row r="7750" hidden="1" spans="1:7">
      <c r="A7750" t="s">
        <v>14466</v>
      </c>
      <c r="B7750" t="s">
        <v>14467</v>
      </c>
      <c r="C7750" s="188">
        <v>2268000</v>
      </c>
      <c r="D7750" s="188">
        <v>3780000</v>
      </c>
      <c r="E7750" s="188">
        <v>6048000</v>
      </c>
      <c r="F7750" s="188">
        <v>12096000</v>
      </c>
      <c r="G7750" t="s">
        <v>13951</v>
      </c>
    </row>
    <row r="7751" hidden="1" spans="1:7">
      <c r="A7751" t="s">
        <v>14468</v>
      </c>
      <c r="B7751" t="s">
        <v>14469</v>
      </c>
      <c r="C7751" s="188">
        <v>1000800</v>
      </c>
      <c r="D7751" s="188"/>
      <c r="E7751" s="188"/>
      <c r="F7751" s="188">
        <v>1000800</v>
      </c>
      <c r="G7751" t="s">
        <v>13951</v>
      </c>
    </row>
    <row r="7752" hidden="1" spans="1:7">
      <c r="A7752" t="s">
        <v>14470</v>
      </c>
      <c r="B7752" t="s">
        <v>14471</v>
      </c>
      <c r="C7752" s="188">
        <v>277200</v>
      </c>
      <c r="D7752" s="188">
        <v>343200</v>
      </c>
      <c r="E7752" s="188"/>
      <c r="F7752" s="188">
        <v>620400</v>
      </c>
      <c r="G7752" t="s">
        <v>13951</v>
      </c>
    </row>
    <row r="7753" hidden="1" spans="1:7">
      <c r="A7753" t="s">
        <v>14472</v>
      </c>
      <c r="B7753" t="s">
        <v>14473</v>
      </c>
      <c r="C7753" s="188">
        <v>1980000</v>
      </c>
      <c r="D7753" s="188"/>
      <c r="E7753" s="188"/>
      <c r="F7753" s="188">
        <v>1980000</v>
      </c>
      <c r="G7753" t="s">
        <v>13951</v>
      </c>
    </row>
    <row r="7754" hidden="1" spans="1:7">
      <c r="A7754" t="s">
        <v>14474</v>
      </c>
      <c r="B7754" t="s">
        <v>14475</v>
      </c>
      <c r="C7754" s="188"/>
      <c r="D7754" s="188">
        <v>1980000</v>
      </c>
      <c r="E7754" s="188">
        <v>151200</v>
      </c>
      <c r="F7754" s="188">
        <v>2131200</v>
      </c>
      <c r="G7754" t="s">
        <v>13951</v>
      </c>
    </row>
    <row r="7755" hidden="1" spans="1:7">
      <c r="A7755" t="s">
        <v>14476</v>
      </c>
      <c r="B7755" t="s">
        <v>14477</v>
      </c>
      <c r="C7755" s="188">
        <v>6264000</v>
      </c>
      <c r="D7755" s="188">
        <v>8381800</v>
      </c>
      <c r="E7755" s="188">
        <v>2427000</v>
      </c>
      <c r="F7755" s="188">
        <v>17072800</v>
      </c>
      <c r="G7755" t="s">
        <v>13951</v>
      </c>
    </row>
    <row r="7756" hidden="1" spans="1:7">
      <c r="A7756" t="s">
        <v>14478</v>
      </c>
      <c r="B7756" t="s">
        <v>6959</v>
      </c>
      <c r="C7756" s="188">
        <v>2517000</v>
      </c>
      <c r="D7756" s="188">
        <v>1750000</v>
      </c>
      <c r="E7756" s="188"/>
      <c r="F7756" s="188">
        <v>4267000</v>
      </c>
      <c r="G7756" t="s">
        <v>13951</v>
      </c>
    </row>
    <row r="7757" hidden="1" spans="1:7">
      <c r="A7757" t="s">
        <v>14479</v>
      </c>
      <c r="B7757" t="s">
        <v>5531</v>
      </c>
      <c r="C7757" s="188">
        <v>464400</v>
      </c>
      <c r="D7757" s="188"/>
      <c r="E7757" s="188"/>
      <c r="F7757" s="188">
        <v>464400</v>
      </c>
      <c r="G7757" t="s">
        <v>13951</v>
      </c>
    </row>
    <row r="7758" hidden="1" spans="1:7">
      <c r="A7758" t="s">
        <v>14480</v>
      </c>
      <c r="B7758" t="s">
        <v>5403</v>
      </c>
      <c r="C7758" s="188">
        <v>1020000</v>
      </c>
      <c r="D7758" s="188"/>
      <c r="E7758" s="188"/>
      <c r="F7758" s="188">
        <v>1020000</v>
      </c>
      <c r="G7758" t="s">
        <v>13951</v>
      </c>
    </row>
    <row r="7759" hidden="1" spans="1:7">
      <c r="A7759" t="s">
        <v>14481</v>
      </c>
      <c r="B7759" t="s">
        <v>14482</v>
      </c>
      <c r="C7759" s="188">
        <v>2483400</v>
      </c>
      <c r="D7759" s="188"/>
      <c r="E7759" s="188">
        <v>2483400</v>
      </c>
      <c r="F7759" s="188">
        <v>4966800</v>
      </c>
      <c r="G7759" t="s">
        <v>13951</v>
      </c>
    </row>
    <row r="7760" hidden="1" spans="1:7">
      <c r="A7760" t="s">
        <v>14483</v>
      </c>
      <c r="B7760" t="s">
        <v>14484</v>
      </c>
      <c r="C7760" s="188">
        <v>1890000</v>
      </c>
      <c r="D7760" s="188">
        <v>5850000</v>
      </c>
      <c r="E7760" s="188">
        <v>0</v>
      </c>
      <c r="F7760" s="188">
        <v>7740000</v>
      </c>
      <c r="G7760" t="s">
        <v>13951</v>
      </c>
    </row>
    <row r="7761" hidden="1" spans="1:7">
      <c r="A7761" t="s">
        <v>14485</v>
      </c>
      <c r="B7761" t="s">
        <v>7666</v>
      </c>
      <c r="C7761" s="188">
        <v>3933600</v>
      </c>
      <c r="D7761" s="188">
        <v>3931400</v>
      </c>
      <c r="E7761" s="188">
        <v>6030000</v>
      </c>
      <c r="F7761" s="188">
        <v>13895000</v>
      </c>
      <c r="G7761" t="s">
        <v>13951</v>
      </c>
    </row>
    <row r="7762" hidden="1" spans="1:7">
      <c r="A7762" t="s">
        <v>14486</v>
      </c>
      <c r="B7762" t="s">
        <v>4900</v>
      </c>
      <c r="C7762" s="188">
        <v>-151200</v>
      </c>
      <c r="D7762" s="188">
        <v>297000</v>
      </c>
      <c r="E7762" s="188">
        <v>3960000</v>
      </c>
      <c r="F7762" s="188">
        <v>4105800</v>
      </c>
      <c r="G7762" t="s">
        <v>13951</v>
      </c>
    </row>
    <row r="7763" hidden="1" spans="1:7">
      <c r="A7763" t="s">
        <v>14487</v>
      </c>
      <c r="B7763" t="s">
        <v>14488</v>
      </c>
      <c r="C7763" s="188">
        <v>449600</v>
      </c>
      <c r="D7763" s="188">
        <v>165600</v>
      </c>
      <c r="E7763" s="188"/>
      <c r="F7763" s="188">
        <v>615200</v>
      </c>
      <c r="G7763" t="s">
        <v>13951</v>
      </c>
    </row>
    <row r="7764" hidden="1" spans="1:7">
      <c r="A7764" t="s">
        <v>14489</v>
      </c>
      <c r="B7764" t="s">
        <v>4993</v>
      </c>
      <c r="C7764" s="188">
        <v>710100</v>
      </c>
      <c r="D7764" s="188">
        <v>359700</v>
      </c>
      <c r="E7764" s="188"/>
      <c r="F7764" s="188">
        <v>1069800</v>
      </c>
      <c r="G7764" t="s">
        <v>13951</v>
      </c>
    </row>
    <row r="7765" hidden="1" spans="1:7">
      <c r="A7765" t="s">
        <v>14490</v>
      </c>
      <c r="B7765" t="s">
        <v>8973</v>
      </c>
      <c r="C7765" s="188">
        <v>12150000</v>
      </c>
      <c r="D7765" s="188">
        <v>19950000</v>
      </c>
      <c r="E7765" s="188">
        <v>21204000</v>
      </c>
      <c r="F7765" s="188">
        <v>53304000</v>
      </c>
      <c r="G7765" t="s">
        <v>13951</v>
      </c>
    </row>
    <row r="7766" hidden="1" spans="1:7">
      <c r="A7766" t="s">
        <v>14491</v>
      </c>
      <c r="B7766" t="s">
        <v>14492</v>
      </c>
      <c r="C7766" s="188"/>
      <c r="D7766" s="188">
        <v>108000</v>
      </c>
      <c r="E7766" s="188"/>
      <c r="F7766" s="188">
        <v>108000</v>
      </c>
      <c r="G7766" t="s">
        <v>13951</v>
      </c>
    </row>
    <row r="7767" hidden="1" spans="1:7">
      <c r="A7767" t="s">
        <v>14493</v>
      </c>
      <c r="B7767" t="s">
        <v>14494</v>
      </c>
      <c r="C7767" s="188">
        <v>20100000</v>
      </c>
      <c r="D7767" s="188">
        <v>9741600</v>
      </c>
      <c r="E7767" s="188">
        <v>19350000</v>
      </c>
      <c r="F7767" s="188">
        <v>49191600</v>
      </c>
      <c r="G7767" t="s">
        <v>13951</v>
      </c>
    </row>
    <row r="7768" hidden="1" spans="1:7">
      <c r="A7768" t="s">
        <v>14495</v>
      </c>
      <c r="B7768" t="s">
        <v>14496</v>
      </c>
      <c r="C7768" s="188">
        <v>1209600</v>
      </c>
      <c r="D7768" s="188">
        <v>900000</v>
      </c>
      <c r="E7768" s="188"/>
      <c r="F7768" s="188">
        <v>2109600</v>
      </c>
      <c r="G7768" t="s">
        <v>13951</v>
      </c>
    </row>
    <row r="7769" hidden="1" spans="1:7">
      <c r="A7769" t="s">
        <v>14497</v>
      </c>
      <c r="B7769" t="s">
        <v>5529</v>
      </c>
      <c r="C7769" s="188">
        <v>756000</v>
      </c>
      <c r="D7769" s="188">
        <v>72000</v>
      </c>
      <c r="E7769" s="188">
        <v>72000</v>
      </c>
      <c r="F7769" s="188">
        <v>900000</v>
      </c>
      <c r="G7769" t="s">
        <v>13951</v>
      </c>
    </row>
    <row r="7770" hidden="1" spans="1:7">
      <c r="A7770" t="s">
        <v>14498</v>
      </c>
      <c r="B7770" t="s">
        <v>14499</v>
      </c>
      <c r="C7770" s="188">
        <v>1980000</v>
      </c>
      <c r="D7770" s="188"/>
      <c r="E7770" s="188">
        <v>3863400</v>
      </c>
      <c r="F7770" s="188">
        <v>5843400</v>
      </c>
      <c r="G7770" t="s">
        <v>13951</v>
      </c>
    </row>
    <row r="7771" hidden="1" spans="1:7">
      <c r="A7771" t="s">
        <v>14500</v>
      </c>
      <c r="B7771" t="s">
        <v>14501</v>
      </c>
      <c r="C7771" s="188">
        <v>5770800</v>
      </c>
      <c r="D7771" s="188">
        <v>3960000</v>
      </c>
      <c r="E7771" s="188">
        <v>2268000</v>
      </c>
      <c r="F7771" s="188">
        <v>11998800</v>
      </c>
      <c r="G7771" t="s">
        <v>13951</v>
      </c>
    </row>
    <row r="7772" hidden="1" spans="1:7">
      <c r="A7772" t="s">
        <v>14502</v>
      </c>
      <c r="B7772" t="s">
        <v>14503</v>
      </c>
      <c r="C7772" s="188">
        <v>79200</v>
      </c>
      <c r="D7772" s="188">
        <v>79200</v>
      </c>
      <c r="E7772" s="188"/>
      <c r="F7772" s="188">
        <v>158400</v>
      </c>
      <c r="G7772" t="s">
        <v>13951</v>
      </c>
    </row>
    <row r="7773" hidden="1" spans="1:7">
      <c r="A7773" t="s">
        <v>14504</v>
      </c>
      <c r="B7773" t="s">
        <v>6838</v>
      </c>
      <c r="C7773" s="188">
        <v>706620</v>
      </c>
      <c r="D7773" s="188">
        <v>396000</v>
      </c>
      <c r="E7773" s="188">
        <v>133600</v>
      </c>
      <c r="F7773" s="188">
        <v>1236220</v>
      </c>
      <c r="G7773" t="s">
        <v>13951</v>
      </c>
    </row>
    <row r="7774" hidden="1" spans="1:7">
      <c r="A7774" t="s">
        <v>14505</v>
      </c>
      <c r="B7774" t="s">
        <v>14506</v>
      </c>
      <c r="C7774" s="188">
        <v>11700000</v>
      </c>
      <c r="D7774" s="188">
        <v>23400000</v>
      </c>
      <c r="E7774" s="188">
        <v>20082000</v>
      </c>
      <c r="F7774" s="188">
        <v>55182000</v>
      </c>
      <c r="G7774" t="s">
        <v>13951</v>
      </c>
    </row>
    <row r="7775" hidden="1" spans="1:7">
      <c r="A7775" t="s">
        <v>14507</v>
      </c>
      <c r="B7775" t="s">
        <v>14508</v>
      </c>
      <c r="C7775" s="188">
        <v>75600</v>
      </c>
      <c r="D7775" s="188">
        <v>138600</v>
      </c>
      <c r="E7775" s="188"/>
      <c r="F7775" s="188">
        <v>214200</v>
      </c>
      <c r="G7775" t="s">
        <v>13951</v>
      </c>
    </row>
    <row r="7776" hidden="1" spans="1:7">
      <c r="A7776" t="s">
        <v>14509</v>
      </c>
      <c r="B7776" t="s">
        <v>7666</v>
      </c>
      <c r="C7776" s="188">
        <v>2706100</v>
      </c>
      <c r="D7776" s="188">
        <v>1980000</v>
      </c>
      <c r="E7776" s="188">
        <v>-1980000</v>
      </c>
      <c r="F7776" s="188">
        <v>2706100</v>
      </c>
      <c r="G7776" t="s">
        <v>13951</v>
      </c>
    </row>
    <row r="7777" hidden="1" spans="1:7">
      <c r="A7777" t="s">
        <v>14510</v>
      </c>
      <c r="B7777" t="s">
        <v>14511</v>
      </c>
      <c r="C7777" s="188"/>
      <c r="D7777" s="188"/>
      <c r="E7777" s="188">
        <v>792000</v>
      </c>
      <c r="F7777" s="188">
        <v>792000</v>
      </c>
      <c r="G7777" t="s">
        <v>13951</v>
      </c>
    </row>
    <row r="7778" hidden="1" spans="1:7">
      <c r="A7778" t="s">
        <v>14512</v>
      </c>
      <c r="B7778" t="s">
        <v>14513</v>
      </c>
      <c r="C7778" s="188">
        <v>1980000</v>
      </c>
      <c r="D7778" s="188">
        <v>756000</v>
      </c>
      <c r="E7778" s="188">
        <v>2736000</v>
      </c>
      <c r="F7778" s="188">
        <v>5472000</v>
      </c>
      <c r="G7778" t="s">
        <v>13951</v>
      </c>
    </row>
    <row r="7779" hidden="1" spans="1:7">
      <c r="A7779" t="s">
        <v>14514</v>
      </c>
      <c r="B7779" t="s">
        <v>14515</v>
      </c>
      <c r="C7779" s="188">
        <v>217500</v>
      </c>
      <c r="D7779" s="188"/>
      <c r="E7779" s="188">
        <v>75600</v>
      </c>
      <c r="F7779" s="188">
        <v>293100</v>
      </c>
      <c r="G7779" t="s">
        <v>13951</v>
      </c>
    </row>
    <row r="7780" hidden="1" spans="1:7">
      <c r="A7780" t="s">
        <v>14516</v>
      </c>
      <c r="B7780" t="s">
        <v>7675</v>
      </c>
      <c r="C7780" s="188">
        <v>5850000</v>
      </c>
      <c r="D7780" s="188">
        <v>6228000</v>
      </c>
      <c r="E7780" s="188">
        <v>2268000</v>
      </c>
      <c r="F7780" s="188">
        <v>14346000</v>
      </c>
      <c r="G7780" t="s">
        <v>13951</v>
      </c>
    </row>
    <row r="7781" hidden="1" spans="1:7">
      <c r="A7781" t="s">
        <v>14517</v>
      </c>
      <c r="B7781" t="s">
        <v>14518</v>
      </c>
      <c r="C7781" s="188"/>
      <c r="D7781" s="188">
        <v>257400</v>
      </c>
      <c r="E7781" s="188"/>
      <c r="F7781" s="188">
        <v>257400</v>
      </c>
      <c r="G7781" t="s">
        <v>13951</v>
      </c>
    </row>
    <row r="7782" hidden="1" spans="1:7">
      <c r="A7782" t="s">
        <v>14519</v>
      </c>
      <c r="B7782" t="s">
        <v>14520</v>
      </c>
      <c r="C7782" s="188"/>
      <c r="D7782" s="188">
        <v>1069500</v>
      </c>
      <c r="E7782" s="188"/>
      <c r="F7782" s="188">
        <v>1069500</v>
      </c>
      <c r="G7782" t="s">
        <v>13951</v>
      </c>
    </row>
    <row r="7783" hidden="1" spans="1:7">
      <c r="A7783" t="s">
        <v>14521</v>
      </c>
      <c r="B7783" t="s">
        <v>14522</v>
      </c>
      <c r="C7783" s="188">
        <v>7740000</v>
      </c>
      <c r="D7783" s="188">
        <v>7740000</v>
      </c>
      <c r="E7783" s="188">
        <v>12186000</v>
      </c>
      <c r="F7783" s="188">
        <v>27666000</v>
      </c>
      <c r="G7783" t="s">
        <v>13951</v>
      </c>
    </row>
    <row r="7784" hidden="1" spans="1:7">
      <c r="A7784" t="s">
        <v>14523</v>
      </c>
      <c r="B7784" t="s">
        <v>14524</v>
      </c>
      <c r="C7784" s="188">
        <v>57067200</v>
      </c>
      <c r="D7784" s="188">
        <v>52272000</v>
      </c>
      <c r="E7784" s="188">
        <v>43686000</v>
      </c>
      <c r="F7784" s="188">
        <v>153025200</v>
      </c>
      <c r="G7784" t="s">
        <v>13951</v>
      </c>
    </row>
    <row r="7785" hidden="1" spans="1:7">
      <c r="A7785" t="s">
        <v>14525</v>
      </c>
      <c r="B7785" t="s">
        <v>14526</v>
      </c>
      <c r="C7785" s="188"/>
      <c r="D7785" s="188">
        <v>180000</v>
      </c>
      <c r="E7785" s="188">
        <v>264000</v>
      </c>
      <c r="F7785" s="188">
        <v>444000</v>
      </c>
      <c r="G7785" t="s">
        <v>13951</v>
      </c>
    </row>
    <row r="7786" hidden="1" spans="1:7">
      <c r="A7786" t="s">
        <v>14527</v>
      </c>
      <c r="B7786" t="s">
        <v>14528</v>
      </c>
      <c r="C7786" s="188">
        <v>1790880</v>
      </c>
      <c r="D7786" s="188">
        <v>1276440</v>
      </c>
      <c r="E7786" s="188"/>
      <c r="F7786" s="188">
        <v>3067320</v>
      </c>
      <c r="G7786" t="s">
        <v>13951</v>
      </c>
    </row>
    <row r="7787" hidden="1" spans="1:7">
      <c r="A7787" t="s">
        <v>14529</v>
      </c>
      <c r="B7787" t="s">
        <v>6717</v>
      </c>
      <c r="C7787" s="188"/>
      <c r="D7787" s="188">
        <v>154800</v>
      </c>
      <c r="E7787" s="188"/>
      <c r="F7787" s="188">
        <v>154800</v>
      </c>
      <c r="G7787" t="s">
        <v>13951</v>
      </c>
    </row>
    <row r="7788" hidden="1" spans="1:7">
      <c r="A7788" t="s">
        <v>14530</v>
      </c>
      <c r="B7788" t="s">
        <v>14531</v>
      </c>
      <c r="C7788" s="188">
        <v>3960000</v>
      </c>
      <c r="D7788" s="188">
        <v>1980000</v>
      </c>
      <c r="E7788" s="188">
        <v>4054800</v>
      </c>
      <c r="F7788" s="188">
        <v>9994800</v>
      </c>
      <c r="G7788" t="s">
        <v>13951</v>
      </c>
    </row>
    <row r="7789" hidden="1" spans="1:7">
      <c r="A7789" t="s">
        <v>14532</v>
      </c>
      <c r="B7789" t="s">
        <v>14533</v>
      </c>
      <c r="C7789" s="188">
        <v>15660000</v>
      </c>
      <c r="D7789" s="188">
        <v>29808000</v>
      </c>
      <c r="E7789" s="188">
        <v>36060000</v>
      </c>
      <c r="F7789" s="188">
        <v>81528000</v>
      </c>
      <c r="G7789" t="s">
        <v>13951</v>
      </c>
    </row>
    <row r="7790" hidden="1" spans="1:7">
      <c r="A7790" t="s">
        <v>14534</v>
      </c>
      <c r="B7790" t="s">
        <v>14535</v>
      </c>
      <c r="C7790" s="188"/>
      <c r="D7790" s="188"/>
      <c r="E7790" s="188">
        <v>59400</v>
      </c>
      <c r="F7790" s="188">
        <v>59400</v>
      </c>
      <c r="G7790" t="s">
        <v>13951</v>
      </c>
    </row>
    <row r="7791" hidden="1" spans="1:7">
      <c r="A7791" t="s">
        <v>14536</v>
      </c>
      <c r="B7791" t="s">
        <v>6197</v>
      </c>
      <c r="C7791" s="188">
        <v>817800</v>
      </c>
      <c r="D7791" s="188">
        <v>224400</v>
      </c>
      <c r="E7791" s="188">
        <v>237600</v>
      </c>
      <c r="F7791" s="188">
        <v>1279800</v>
      </c>
      <c r="G7791" t="s">
        <v>13951</v>
      </c>
    </row>
    <row r="7792" hidden="1" spans="1:7">
      <c r="A7792" t="s">
        <v>14537</v>
      </c>
      <c r="B7792" t="s">
        <v>14538</v>
      </c>
      <c r="C7792" s="188">
        <v>1005000</v>
      </c>
      <c r="D7792" s="188">
        <v>1416000</v>
      </c>
      <c r="E7792" s="188">
        <v>2376000</v>
      </c>
      <c r="F7792" s="188">
        <v>4797000</v>
      </c>
      <c r="G7792" t="s">
        <v>13951</v>
      </c>
    </row>
    <row r="7793" hidden="1" spans="1:7">
      <c r="A7793" t="s">
        <v>14539</v>
      </c>
      <c r="B7793" t="s">
        <v>4564</v>
      </c>
      <c r="C7793" s="188">
        <v>3780000</v>
      </c>
      <c r="D7793" s="188">
        <v>7920000</v>
      </c>
      <c r="E7793" s="188">
        <v>10188000</v>
      </c>
      <c r="F7793" s="188">
        <v>21888000</v>
      </c>
      <c r="G7793" t="s">
        <v>13951</v>
      </c>
    </row>
    <row r="7794" hidden="1" spans="1:7">
      <c r="A7794" t="s">
        <v>14540</v>
      </c>
      <c r="B7794" t="s">
        <v>14541</v>
      </c>
      <c r="C7794" s="188">
        <v>8676000</v>
      </c>
      <c r="D7794" s="188">
        <v>7920000</v>
      </c>
      <c r="E7794" s="188">
        <v>11088000</v>
      </c>
      <c r="F7794" s="188">
        <v>27684000</v>
      </c>
      <c r="G7794" t="s">
        <v>13951</v>
      </c>
    </row>
    <row r="7795" hidden="1" spans="1:7">
      <c r="A7795" t="s">
        <v>14542</v>
      </c>
      <c r="B7795" t="s">
        <v>14543</v>
      </c>
      <c r="C7795" s="188">
        <v>1218380</v>
      </c>
      <c r="D7795" s="188">
        <v>1726230</v>
      </c>
      <c r="E7795" s="188">
        <v>1916560</v>
      </c>
      <c r="F7795" s="188">
        <v>4861170</v>
      </c>
      <c r="G7795" t="s">
        <v>13951</v>
      </c>
    </row>
    <row r="7796" hidden="1" spans="1:7">
      <c r="A7796" t="s">
        <v>14544</v>
      </c>
      <c r="B7796" t="s">
        <v>14545</v>
      </c>
      <c r="C7796" s="188">
        <v>-22000</v>
      </c>
      <c r="D7796" s="188">
        <v>6478140</v>
      </c>
      <c r="E7796" s="188">
        <v>1800000</v>
      </c>
      <c r="F7796" s="188">
        <v>8256140</v>
      </c>
      <c r="G7796" t="s">
        <v>13951</v>
      </c>
    </row>
    <row r="7797" hidden="1" spans="1:7">
      <c r="A7797" t="s">
        <v>14546</v>
      </c>
      <c r="B7797" t="s">
        <v>14547</v>
      </c>
      <c r="C7797" s="188">
        <v>5735400</v>
      </c>
      <c r="D7797" s="188">
        <v>1890000</v>
      </c>
      <c r="E7797" s="188">
        <v>9810000</v>
      </c>
      <c r="F7797" s="188">
        <v>17435400</v>
      </c>
      <c r="G7797" t="s">
        <v>13951</v>
      </c>
    </row>
    <row r="7798" hidden="1" spans="1:7">
      <c r="A7798" t="s">
        <v>14548</v>
      </c>
      <c r="B7798" t="s">
        <v>14549</v>
      </c>
      <c r="C7798" s="188">
        <v>39780000</v>
      </c>
      <c r="D7798" s="188">
        <v>51732000</v>
      </c>
      <c r="E7798" s="188">
        <v>60192000</v>
      </c>
      <c r="F7798" s="188">
        <v>151704000</v>
      </c>
      <c r="G7798" t="s">
        <v>13951</v>
      </c>
    </row>
    <row r="7799" hidden="1" spans="1:7">
      <c r="A7799" t="s">
        <v>14550</v>
      </c>
      <c r="B7799" t="s">
        <v>5164</v>
      </c>
      <c r="C7799" s="188">
        <v>1810800</v>
      </c>
      <c r="D7799" s="188">
        <v>1890000</v>
      </c>
      <c r="E7799" s="188">
        <v>3960000</v>
      </c>
      <c r="F7799" s="188">
        <v>7660800</v>
      </c>
      <c r="G7799" t="s">
        <v>13951</v>
      </c>
    </row>
    <row r="7800" hidden="1" spans="1:7">
      <c r="A7800" t="s">
        <v>14551</v>
      </c>
      <c r="B7800" t="s">
        <v>14552</v>
      </c>
      <c r="C7800" s="188">
        <v>20088000</v>
      </c>
      <c r="D7800" s="188">
        <v>10188000</v>
      </c>
      <c r="E7800" s="188"/>
      <c r="F7800" s="188">
        <v>30276000</v>
      </c>
      <c r="G7800" t="s">
        <v>13951</v>
      </c>
    </row>
    <row r="7801" hidden="1" spans="1:7">
      <c r="A7801" t="s">
        <v>14553</v>
      </c>
      <c r="B7801" t="s">
        <v>14554</v>
      </c>
      <c r="C7801" s="188">
        <v>490800</v>
      </c>
      <c r="D7801" s="188">
        <v>158400</v>
      </c>
      <c r="E7801" s="188">
        <v>226800</v>
      </c>
      <c r="F7801" s="188">
        <v>876000</v>
      </c>
      <c r="G7801" t="s">
        <v>13951</v>
      </c>
    </row>
    <row r="7802" hidden="1" spans="1:7">
      <c r="A7802" t="s">
        <v>14555</v>
      </c>
      <c r="B7802" t="s">
        <v>14556</v>
      </c>
      <c r="C7802" s="188"/>
      <c r="D7802" s="188">
        <v>6642000</v>
      </c>
      <c r="E7802" s="188">
        <v>6642000</v>
      </c>
      <c r="F7802" s="188">
        <v>13284000</v>
      </c>
      <c r="G7802" t="s">
        <v>13951</v>
      </c>
    </row>
    <row r="7803" hidden="1" spans="1:7">
      <c r="A7803" t="s">
        <v>14557</v>
      </c>
      <c r="B7803" t="s">
        <v>14558</v>
      </c>
      <c r="C7803" s="188">
        <v>1522040</v>
      </c>
      <c r="D7803" s="188">
        <v>244200</v>
      </c>
      <c r="E7803" s="188">
        <v>653400</v>
      </c>
      <c r="F7803" s="188">
        <v>2419640</v>
      </c>
      <c r="G7803" t="s">
        <v>13951</v>
      </c>
    </row>
    <row r="7804" hidden="1" spans="1:7">
      <c r="A7804" t="s">
        <v>14559</v>
      </c>
      <c r="B7804" t="s">
        <v>14560</v>
      </c>
      <c r="C7804" s="188">
        <v>6052350</v>
      </c>
      <c r="D7804" s="188">
        <v>14742600</v>
      </c>
      <c r="E7804" s="188">
        <v>17379700</v>
      </c>
      <c r="F7804" s="188">
        <v>38174650</v>
      </c>
      <c r="G7804" t="s">
        <v>13951</v>
      </c>
    </row>
    <row r="7805" hidden="1" spans="1:7">
      <c r="A7805" t="s">
        <v>14561</v>
      </c>
      <c r="B7805" t="s">
        <v>14562</v>
      </c>
      <c r="C7805" s="188">
        <v>378000</v>
      </c>
      <c r="D7805" s="188">
        <v>378000</v>
      </c>
      <c r="E7805" s="188">
        <v>510300</v>
      </c>
      <c r="F7805" s="188">
        <v>1266300</v>
      </c>
      <c r="G7805" t="s">
        <v>13951</v>
      </c>
    </row>
    <row r="7806" hidden="1" spans="1:7">
      <c r="A7806" t="s">
        <v>14563</v>
      </c>
      <c r="B7806" t="s">
        <v>14564</v>
      </c>
      <c r="C7806" s="188">
        <v>8550000</v>
      </c>
      <c r="D7806" s="188"/>
      <c r="E7806" s="188">
        <v>19080000</v>
      </c>
      <c r="F7806" s="188">
        <v>27630000</v>
      </c>
      <c r="G7806" t="s">
        <v>13951</v>
      </c>
    </row>
    <row r="7807" hidden="1" spans="1:7">
      <c r="A7807" t="s">
        <v>14565</v>
      </c>
      <c r="B7807" t="s">
        <v>14566</v>
      </c>
      <c r="C7807" s="188">
        <v>971280</v>
      </c>
      <c r="D7807" s="188">
        <v>727500</v>
      </c>
      <c r="E7807" s="188">
        <v>1156600</v>
      </c>
      <c r="F7807" s="188">
        <v>2855380</v>
      </c>
      <c r="G7807" t="s">
        <v>13951</v>
      </c>
    </row>
    <row r="7808" hidden="1" spans="1:7">
      <c r="A7808" t="s">
        <v>14567</v>
      </c>
      <c r="B7808" t="s">
        <v>7810</v>
      </c>
      <c r="C7808" s="188">
        <v>302400</v>
      </c>
      <c r="D7808" s="188"/>
      <c r="E7808" s="188">
        <v>158400</v>
      </c>
      <c r="F7808" s="188">
        <v>460800</v>
      </c>
      <c r="G7808" t="s">
        <v>13951</v>
      </c>
    </row>
    <row r="7809" hidden="1" spans="1:7">
      <c r="A7809" t="s">
        <v>14568</v>
      </c>
      <c r="B7809" t="s">
        <v>14569</v>
      </c>
      <c r="C7809" s="188">
        <v>441600</v>
      </c>
      <c r="D7809" s="188">
        <v>466000</v>
      </c>
      <c r="E7809" s="188">
        <v>639600</v>
      </c>
      <c r="F7809" s="188">
        <v>1547200</v>
      </c>
      <c r="G7809" t="s">
        <v>13951</v>
      </c>
    </row>
    <row r="7810" hidden="1" spans="1:7">
      <c r="A7810" t="s">
        <v>14570</v>
      </c>
      <c r="B7810" t="s">
        <v>14571</v>
      </c>
      <c r="C7810" s="188">
        <v>132000</v>
      </c>
      <c r="D7810" s="188">
        <v>132000</v>
      </c>
      <c r="E7810" s="188">
        <v>132000</v>
      </c>
      <c r="F7810" s="188">
        <v>396000</v>
      </c>
      <c r="G7810" t="s">
        <v>13951</v>
      </c>
    </row>
    <row r="7811" hidden="1" spans="1:7">
      <c r="A7811" t="s">
        <v>14572</v>
      </c>
      <c r="B7811" t="s">
        <v>14573</v>
      </c>
      <c r="C7811" s="188">
        <v>154800</v>
      </c>
      <c r="D7811" s="188"/>
      <c r="E7811" s="188">
        <v>79200</v>
      </c>
      <c r="F7811" s="188">
        <v>234000</v>
      </c>
      <c r="G7811" t="s">
        <v>13951</v>
      </c>
    </row>
    <row r="7812" hidden="1" spans="1:7">
      <c r="A7812" t="s">
        <v>14574</v>
      </c>
      <c r="B7812" t="s">
        <v>5377</v>
      </c>
      <c r="C7812" s="188">
        <v>48330000</v>
      </c>
      <c r="D7812" s="188">
        <v>65940000</v>
      </c>
      <c r="E7812" s="188">
        <v>30415550</v>
      </c>
      <c r="F7812" s="188">
        <v>144685550</v>
      </c>
      <c r="G7812" t="s">
        <v>13951</v>
      </c>
    </row>
    <row r="7813" hidden="1" spans="1:7">
      <c r="A7813" t="s">
        <v>14575</v>
      </c>
      <c r="B7813" t="s">
        <v>14576</v>
      </c>
      <c r="C7813" s="188"/>
      <c r="D7813" s="188"/>
      <c r="E7813" s="188">
        <v>313200</v>
      </c>
      <c r="F7813" s="188">
        <v>313200</v>
      </c>
      <c r="G7813" t="s">
        <v>13951</v>
      </c>
    </row>
    <row r="7814" hidden="1" spans="1:7">
      <c r="A7814" t="s">
        <v>14577</v>
      </c>
      <c r="B7814" t="s">
        <v>14578</v>
      </c>
      <c r="C7814" s="188">
        <v>14796000</v>
      </c>
      <c r="D7814" s="188">
        <v>7655700</v>
      </c>
      <c r="E7814" s="188">
        <v>3620530</v>
      </c>
      <c r="F7814" s="188">
        <v>26072230</v>
      </c>
      <c r="G7814" t="s">
        <v>13951</v>
      </c>
    </row>
    <row r="7815" hidden="1" spans="1:7">
      <c r="A7815" t="s">
        <v>14579</v>
      </c>
      <c r="B7815" t="s">
        <v>14580</v>
      </c>
      <c r="C7815" s="188">
        <v>132000</v>
      </c>
      <c r="D7815" s="188">
        <v>125400</v>
      </c>
      <c r="E7815" s="188">
        <v>132000</v>
      </c>
      <c r="F7815" s="188">
        <v>389400</v>
      </c>
      <c r="G7815" t="s">
        <v>13951</v>
      </c>
    </row>
    <row r="7816" hidden="1" spans="1:7">
      <c r="A7816" t="s">
        <v>14581</v>
      </c>
      <c r="B7816" t="s">
        <v>14582</v>
      </c>
      <c r="C7816" s="188">
        <v>910140</v>
      </c>
      <c r="D7816" s="188"/>
      <c r="E7816" s="188">
        <v>118140</v>
      </c>
      <c r="F7816" s="188">
        <v>1028280</v>
      </c>
      <c r="G7816" t="s">
        <v>13951</v>
      </c>
    </row>
    <row r="7817" hidden="1" spans="1:7">
      <c r="A7817" t="s">
        <v>14583</v>
      </c>
      <c r="B7817" t="s">
        <v>3444</v>
      </c>
      <c r="C7817" s="188">
        <v>102000</v>
      </c>
      <c r="D7817" s="188">
        <v>138000</v>
      </c>
      <c r="E7817" s="188">
        <v>177600</v>
      </c>
      <c r="F7817" s="188">
        <v>417600</v>
      </c>
      <c r="G7817" t="s">
        <v>13951</v>
      </c>
    </row>
    <row r="7818" hidden="1" spans="1:7">
      <c r="A7818" t="s">
        <v>14584</v>
      </c>
      <c r="B7818" t="s">
        <v>14585</v>
      </c>
      <c r="C7818" s="188">
        <v>4407000</v>
      </c>
      <c r="D7818" s="188">
        <v>11880000</v>
      </c>
      <c r="E7818" s="188">
        <v>17261200</v>
      </c>
      <c r="F7818" s="188">
        <v>33548200</v>
      </c>
      <c r="G7818" t="s">
        <v>13951</v>
      </c>
    </row>
    <row r="7819" hidden="1" spans="1:7">
      <c r="A7819" t="s">
        <v>14586</v>
      </c>
      <c r="B7819" t="s">
        <v>14587</v>
      </c>
      <c r="C7819" s="188">
        <v>154800</v>
      </c>
      <c r="D7819" s="188">
        <v>114840</v>
      </c>
      <c r="E7819" s="188">
        <v>75600</v>
      </c>
      <c r="F7819" s="188">
        <v>345240</v>
      </c>
      <c r="G7819" t="s">
        <v>13951</v>
      </c>
    </row>
    <row r="7820" hidden="1" spans="1:7">
      <c r="A7820" t="s">
        <v>14588</v>
      </c>
      <c r="B7820" t="s">
        <v>14589</v>
      </c>
      <c r="C7820" s="188">
        <v>381600</v>
      </c>
      <c r="D7820" s="188"/>
      <c r="E7820" s="188"/>
      <c r="F7820" s="188">
        <v>381600</v>
      </c>
      <c r="G7820" t="s">
        <v>13951</v>
      </c>
    </row>
    <row r="7821" hidden="1" spans="1:7">
      <c r="A7821" t="s">
        <v>14590</v>
      </c>
      <c r="B7821" t="s">
        <v>14591</v>
      </c>
      <c r="C7821" s="188">
        <v>136000</v>
      </c>
      <c r="D7821" s="188">
        <v>378840</v>
      </c>
      <c r="E7821" s="188">
        <v>435000</v>
      </c>
      <c r="F7821" s="188">
        <v>949840</v>
      </c>
      <c r="G7821" t="s">
        <v>13951</v>
      </c>
    </row>
    <row r="7822" hidden="1" spans="1:7">
      <c r="A7822" t="s">
        <v>14592</v>
      </c>
      <c r="B7822" t="s">
        <v>14484</v>
      </c>
      <c r="C7822" s="188">
        <v>2736000</v>
      </c>
      <c r="D7822" s="188">
        <v>2880000</v>
      </c>
      <c r="E7822" s="188">
        <v>1980000</v>
      </c>
      <c r="F7822" s="188">
        <v>7596000</v>
      </c>
      <c r="G7822" t="s">
        <v>13951</v>
      </c>
    </row>
    <row r="7823" hidden="1" spans="1:7">
      <c r="A7823" t="s">
        <v>14593</v>
      </c>
      <c r="B7823" t="s">
        <v>14594</v>
      </c>
      <c r="C7823" s="188">
        <v>9630000</v>
      </c>
      <c r="D7823" s="188">
        <v>8898300</v>
      </c>
      <c r="E7823" s="188">
        <v>4752000</v>
      </c>
      <c r="F7823" s="188">
        <v>23280300</v>
      </c>
      <c r="G7823" t="s">
        <v>13951</v>
      </c>
    </row>
    <row r="7824" hidden="1" spans="1:7">
      <c r="A7824" t="s">
        <v>14595</v>
      </c>
      <c r="B7824" t="s">
        <v>14596</v>
      </c>
      <c r="C7824" s="188">
        <v>2726820</v>
      </c>
      <c r="D7824" s="188"/>
      <c r="E7824" s="188"/>
      <c r="F7824" s="188">
        <v>2726820</v>
      </c>
      <c r="G7824" t="s">
        <v>13951</v>
      </c>
    </row>
    <row r="7825" hidden="1" spans="1:7">
      <c r="A7825" t="s">
        <v>14597</v>
      </c>
      <c r="B7825" t="s">
        <v>14598</v>
      </c>
      <c r="C7825" s="188">
        <v>7549550</v>
      </c>
      <c r="D7825" s="188">
        <v>14472000</v>
      </c>
      <c r="E7825" s="188">
        <v>8712000</v>
      </c>
      <c r="F7825" s="188">
        <v>30733550</v>
      </c>
      <c r="G7825" t="s">
        <v>13951</v>
      </c>
    </row>
    <row r="7826" hidden="1" spans="1:7">
      <c r="A7826" t="s">
        <v>14599</v>
      </c>
      <c r="B7826" t="s">
        <v>14600</v>
      </c>
      <c r="C7826" s="188">
        <v>13970160</v>
      </c>
      <c r="D7826" s="188">
        <v>25662270</v>
      </c>
      <c r="E7826" s="188">
        <v>26738400</v>
      </c>
      <c r="F7826" s="188">
        <v>66370830</v>
      </c>
      <c r="G7826" t="s">
        <v>13951</v>
      </c>
    </row>
    <row r="7827" hidden="1" spans="1:7">
      <c r="A7827" t="s">
        <v>14601</v>
      </c>
      <c r="B7827" t="s">
        <v>12688</v>
      </c>
      <c r="C7827" s="188"/>
      <c r="D7827" s="188"/>
      <c r="E7827" s="188">
        <v>3960000</v>
      </c>
      <c r="F7827" s="188">
        <v>3960000</v>
      </c>
      <c r="G7827" t="s">
        <v>13951</v>
      </c>
    </row>
    <row r="7828" hidden="1" spans="1:7">
      <c r="A7828" t="s">
        <v>14602</v>
      </c>
      <c r="B7828" t="s">
        <v>14603</v>
      </c>
      <c r="C7828" s="188">
        <v>158400</v>
      </c>
      <c r="D7828" s="188">
        <v>1442900</v>
      </c>
      <c r="E7828" s="188">
        <v>1766880</v>
      </c>
      <c r="F7828" s="188">
        <v>3368180</v>
      </c>
      <c r="G7828" t="s">
        <v>13951</v>
      </c>
    </row>
    <row r="7829" hidden="1" spans="1:7">
      <c r="A7829" t="s">
        <v>14604</v>
      </c>
      <c r="B7829" t="s">
        <v>14605</v>
      </c>
      <c r="C7829" s="188">
        <v>64540800</v>
      </c>
      <c r="D7829" s="188">
        <v>69192000</v>
      </c>
      <c r="E7829" s="188">
        <v>87537600</v>
      </c>
      <c r="F7829" s="188">
        <v>221270400</v>
      </c>
      <c r="G7829" t="s">
        <v>13951</v>
      </c>
    </row>
    <row r="7830" hidden="1" spans="1:7">
      <c r="A7830" t="s">
        <v>14606</v>
      </c>
      <c r="B7830" t="s">
        <v>14607</v>
      </c>
      <c r="C7830" s="188">
        <v>886740</v>
      </c>
      <c r="D7830" s="188">
        <v>1433340</v>
      </c>
      <c r="E7830" s="188">
        <v>1493100</v>
      </c>
      <c r="F7830" s="188">
        <v>3813180</v>
      </c>
      <c r="G7830" t="s">
        <v>13951</v>
      </c>
    </row>
    <row r="7831" hidden="1" spans="1:7">
      <c r="A7831" t="s">
        <v>14608</v>
      </c>
      <c r="B7831" t="s">
        <v>14609</v>
      </c>
      <c r="C7831" s="188"/>
      <c r="D7831" s="188">
        <v>336400</v>
      </c>
      <c r="E7831" s="188">
        <v>75600</v>
      </c>
      <c r="F7831" s="188">
        <v>412000</v>
      </c>
      <c r="G7831" t="s">
        <v>13951</v>
      </c>
    </row>
    <row r="7832" hidden="1" spans="1:7">
      <c r="A7832" t="s">
        <v>14610</v>
      </c>
      <c r="B7832" t="s">
        <v>14611</v>
      </c>
      <c r="C7832" s="188">
        <v>775500</v>
      </c>
      <c r="D7832" s="188"/>
      <c r="E7832" s="188">
        <v>72000</v>
      </c>
      <c r="F7832" s="188">
        <v>847500</v>
      </c>
      <c r="G7832" t="s">
        <v>13951</v>
      </c>
    </row>
    <row r="7833" hidden="1" spans="1:7">
      <c r="A7833" t="s">
        <v>14612</v>
      </c>
      <c r="B7833" t="s">
        <v>14613</v>
      </c>
      <c r="C7833" s="188">
        <v>2750680</v>
      </c>
      <c r="D7833" s="188">
        <v>4124130</v>
      </c>
      <c r="E7833" s="188">
        <v>4242960</v>
      </c>
      <c r="F7833" s="188">
        <v>11117770</v>
      </c>
      <c r="G7833" t="s">
        <v>13951</v>
      </c>
    </row>
    <row r="7834" hidden="1" spans="1:7">
      <c r="A7834" t="s">
        <v>14614</v>
      </c>
      <c r="B7834" t="s">
        <v>14615</v>
      </c>
      <c r="C7834" s="188">
        <v>9810000</v>
      </c>
      <c r="D7834" s="188">
        <v>6642000</v>
      </c>
      <c r="E7834" s="188">
        <v>7252500</v>
      </c>
      <c r="F7834" s="188">
        <v>23704500</v>
      </c>
      <c r="G7834" t="s">
        <v>13951</v>
      </c>
    </row>
    <row r="7835" hidden="1" spans="1:7">
      <c r="A7835" t="s">
        <v>14616</v>
      </c>
      <c r="B7835" t="s">
        <v>14617</v>
      </c>
      <c r="C7835" s="188">
        <v>3780000</v>
      </c>
      <c r="D7835" s="188">
        <v>19620000</v>
      </c>
      <c r="E7835" s="188">
        <v>25650000</v>
      </c>
      <c r="F7835" s="188">
        <v>49050000</v>
      </c>
      <c r="G7835" t="s">
        <v>13951</v>
      </c>
    </row>
    <row r="7836" hidden="1" spans="1:7">
      <c r="A7836" t="s">
        <v>14618</v>
      </c>
      <c r="B7836" t="s">
        <v>11990</v>
      </c>
      <c r="C7836" s="188">
        <v>9468000</v>
      </c>
      <c r="D7836" s="188">
        <v>2250000</v>
      </c>
      <c r="E7836" s="188">
        <v>594000</v>
      </c>
      <c r="F7836" s="188">
        <v>12312000</v>
      </c>
      <c r="G7836" t="s">
        <v>13951</v>
      </c>
    </row>
    <row r="7837" hidden="1" spans="1:7">
      <c r="A7837" t="s">
        <v>14619</v>
      </c>
      <c r="B7837" t="s">
        <v>14620</v>
      </c>
      <c r="C7837" s="188"/>
      <c r="D7837" s="188"/>
      <c r="E7837" s="188">
        <v>79200</v>
      </c>
      <c r="F7837" s="188">
        <v>79200</v>
      </c>
      <c r="G7837" t="s">
        <v>13951</v>
      </c>
    </row>
    <row r="7838" hidden="1" spans="1:7">
      <c r="A7838" t="s">
        <v>14621</v>
      </c>
      <c r="B7838" t="s">
        <v>14622</v>
      </c>
      <c r="C7838" s="188"/>
      <c r="D7838" s="188">
        <v>158400</v>
      </c>
      <c r="E7838" s="188">
        <v>75600</v>
      </c>
      <c r="F7838" s="188">
        <v>234000</v>
      </c>
      <c r="G7838" t="s">
        <v>13951</v>
      </c>
    </row>
    <row r="7839" hidden="1" spans="1:7">
      <c r="A7839" t="s">
        <v>14623</v>
      </c>
      <c r="B7839" t="s">
        <v>14624</v>
      </c>
      <c r="C7839" s="188">
        <v>1890000</v>
      </c>
      <c r="D7839" s="188">
        <v>7670100</v>
      </c>
      <c r="E7839" s="188">
        <v>9853200</v>
      </c>
      <c r="F7839" s="188">
        <v>19413300</v>
      </c>
      <c r="G7839" t="s">
        <v>13951</v>
      </c>
    </row>
    <row r="7840" hidden="1" spans="1:7">
      <c r="A7840" t="s">
        <v>14625</v>
      </c>
      <c r="B7840" t="s">
        <v>14626</v>
      </c>
      <c r="C7840" s="188">
        <v>692000</v>
      </c>
      <c r="D7840" s="188">
        <v>774000</v>
      </c>
      <c r="E7840" s="188">
        <v>840840</v>
      </c>
      <c r="F7840" s="188">
        <v>2306840</v>
      </c>
      <c r="G7840" t="s">
        <v>13951</v>
      </c>
    </row>
    <row r="7841" hidden="1" spans="1:7">
      <c r="A7841" t="s">
        <v>14627</v>
      </c>
      <c r="B7841" t="s">
        <v>7820</v>
      </c>
      <c r="C7841" s="188">
        <v>34002000</v>
      </c>
      <c r="D7841" s="188">
        <v>23121000</v>
      </c>
      <c r="E7841" s="188">
        <v>12177000</v>
      </c>
      <c r="F7841" s="188">
        <v>69300000</v>
      </c>
      <c r="G7841" t="s">
        <v>13951</v>
      </c>
    </row>
    <row r="7842" hidden="1" spans="1:7">
      <c r="A7842" t="s">
        <v>14628</v>
      </c>
      <c r="B7842" t="s">
        <v>14629</v>
      </c>
      <c r="C7842" s="188">
        <v>8395800</v>
      </c>
      <c r="D7842" s="188">
        <v>20671800</v>
      </c>
      <c r="E7842" s="188">
        <v>28068000</v>
      </c>
      <c r="F7842" s="188">
        <v>57135600</v>
      </c>
      <c r="G7842" t="s">
        <v>13951</v>
      </c>
    </row>
    <row r="7843" hidden="1" spans="1:7">
      <c r="A7843" t="s">
        <v>14630</v>
      </c>
      <c r="B7843" t="s">
        <v>14631</v>
      </c>
      <c r="C7843" s="188">
        <v>810900</v>
      </c>
      <c r="D7843" s="188">
        <v>576400</v>
      </c>
      <c r="E7843" s="188">
        <v>1465200</v>
      </c>
      <c r="F7843" s="188">
        <v>2852500</v>
      </c>
      <c r="G7843" t="s">
        <v>13951</v>
      </c>
    </row>
    <row r="7844" hidden="1" spans="1:7">
      <c r="A7844" t="s">
        <v>14632</v>
      </c>
      <c r="B7844" t="s">
        <v>14633</v>
      </c>
      <c r="C7844" s="188">
        <v>20991600</v>
      </c>
      <c r="D7844" s="188">
        <v>24973200</v>
      </c>
      <c r="E7844" s="188">
        <v>23601600</v>
      </c>
      <c r="F7844" s="188">
        <v>69566400</v>
      </c>
      <c r="G7844" t="s">
        <v>13951</v>
      </c>
    </row>
    <row r="7845" hidden="1" spans="1:7">
      <c r="A7845" t="s">
        <v>14634</v>
      </c>
      <c r="B7845" t="s">
        <v>14635</v>
      </c>
      <c r="C7845" s="188">
        <v>107940</v>
      </c>
      <c r="D7845" s="188">
        <v>223440</v>
      </c>
      <c r="E7845" s="188">
        <v>151200</v>
      </c>
      <c r="F7845" s="188">
        <v>482580</v>
      </c>
      <c r="G7845" t="s">
        <v>13951</v>
      </c>
    </row>
    <row r="7846" hidden="1" spans="1:7">
      <c r="A7846" t="s">
        <v>14636</v>
      </c>
      <c r="B7846" t="s">
        <v>3988</v>
      </c>
      <c r="C7846" s="188">
        <v>5670000</v>
      </c>
      <c r="D7846" s="188">
        <v>24322500</v>
      </c>
      <c r="E7846" s="188">
        <v>14256000</v>
      </c>
      <c r="F7846" s="188">
        <v>44248500</v>
      </c>
      <c r="G7846" t="s">
        <v>13951</v>
      </c>
    </row>
    <row r="7847" hidden="1" spans="1:7">
      <c r="A7847" t="s">
        <v>14637</v>
      </c>
      <c r="B7847" t="s">
        <v>14638</v>
      </c>
      <c r="C7847" s="188">
        <v>79200</v>
      </c>
      <c r="D7847" s="188"/>
      <c r="E7847" s="188"/>
      <c r="F7847" s="188">
        <v>79200</v>
      </c>
      <c r="G7847" t="s">
        <v>13951</v>
      </c>
    </row>
    <row r="7848" hidden="1" spans="1:7">
      <c r="A7848" t="s">
        <v>14639</v>
      </c>
      <c r="B7848" t="s">
        <v>14640</v>
      </c>
      <c r="C7848" s="188"/>
      <c r="D7848" s="188">
        <v>79200</v>
      </c>
      <c r="E7848" s="188"/>
      <c r="F7848" s="188">
        <v>79200</v>
      </c>
      <c r="G7848" t="s">
        <v>13951</v>
      </c>
    </row>
    <row r="7849" hidden="1" spans="1:7">
      <c r="A7849" t="s">
        <v>14641</v>
      </c>
      <c r="B7849" t="s">
        <v>14642</v>
      </c>
      <c r="C7849" s="188">
        <v>66000</v>
      </c>
      <c r="D7849" s="188">
        <v>1152000</v>
      </c>
      <c r="E7849" s="188"/>
      <c r="F7849" s="188">
        <v>1218000</v>
      </c>
      <c r="G7849" t="s">
        <v>13951</v>
      </c>
    </row>
    <row r="7850" hidden="1" spans="1:7">
      <c r="A7850" t="s">
        <v>14643</v>
      </c>
      <c r="B7850" t="s">
        <v>14644</v>
      </c>
      <c r="C7850" s="188">
        <v>132000</v>
      </c>
      <c r="D7850" s="188">
        <v>181200</v>
      </c>
      <c r="E7850" s="188"/>
      <c r="F7850" s="188">
        <v>313200</v>
      </c>
      <c r="G7850" t="s">
        <v>13951</v>
      </c>
    </row>
    <row r="7851" hidden="1" spans="1:7">
      <c r="A7851" t="s">
        <v>14645</v>
      </c>
      <c r="B7851" t="s">
        <v>7820</v>
      </c>
      <c r="C7851" s="188">
        <v>1635600</v>
      </c>
      <c r="D7851" s="188">
        <v>1186740</v>
      </c>
      <c r="E7851" s="188">
        <v>792000</v>
      </c>
      <c r="F7851" s="188">
        <v>3614340</v>
      </c>
      <c r="G7851" t="s">
        <v>13951</v>
      </c>
    </row>
    <row r="7852" hidden="1" spans="1:7">
      <c r="A7852" t="s">
        <v>14646</v>
      </c>
      <c r="B7852" t="s">
        <v>14647</v>
      </c>
      <c r="C7852" s="188">
        <v>3890880</v>
      </c>
      <c r="D7852" s="188">
        <v>458700</v>
      </c>
      <c r="E7852" s="188">
        <v>4534200</v>
      </c>
      <c r="F7852" s="188">
        <v>8883780</v>
      </c>
      <c r="G7852" t="s">
        <v>13951</v>
      </c>
    </row>
    <row r="7853" hidden="1" spans="1:7">
      <c r="A7853" t="s">
        <v>14648</v>
      </c>
      <c r="B7853" t="s">
        <v>14649</v>
      </c>
      <c r="C7853" s="188">
        <v>75600</v>
      </c>
      <c r="D7853" s="188"/>
      <c r="E7853" s="188"/>
      <c r="F7853" s="188">
        <v>75600</v>
      </c>
      <c r="G7853" t="s">
        <v>13951</v>
      </c>
    </row>
    <row r="7854" hidden="1" spans="1:7">
      <c r="A7854" t="s">
        <v>14650</v>
      </c>
      <c r="B7854" t="s">
        <v>14651</v>
      </c>
      <c r="C7854" s="188">
        <v>23940000</v>
      </c>
      <c r="D7854" s="188">
        <v>48831000</v>
      </c>
      <c r="E7854" s="188">
        <v>29700000</v>
      </c>
      <c r="F7854" s="188">
        <v>102471000</v>
      </c>
      <c r="G7854" t="s">
        <v>13951</v>
      </c>
    </row>
    <row r="7855" hidden="1" spans="1:7">
      <c r="A7855" t="s">
        <v>14652</v>
      </c>
      <c r="B7855" t="s">
        <v>5883</v>
      </c>
      <c r="C7855" s="188">
        <v>154800</v>
      </c>
      <c r="D7855" s="188">
        <v>154800</v>
      </c>
      <c r="E7855" s="188"/>
      <c r="F7855" s="188">
        <v>309600</v>
      </c>
      <c r="G7855" t="s">
        <v>13951</v>
      </c>
    </row>
    <row r="7856" hidden="1" spans="1:7">
      <c r="A7856" t="s">
        <v>14653</v>
      </c>
      <c r="B7856" t="s">
        <v>3217</v>
      </c>
      <c r="C7856" s="188"/>
      <c r="D7856" s="188"/>
      <c r="E7856" s="188">
        <v>1980000</v>
      </c>
      <c r="F7856" s="188">
        <v>1980000</v>
      </c>
      <c r="G7856" t="s">
        <v>13951</v>
      </c>
    </row>
    <row r="7857" hidden="1" spans="1:7">
      <c r="A7857" t="s">
        <v>14654</v>
      </c>
      <c r="B7857" t="s">
        <v>5015</v>
      </c>
      <c r="C7857" s="188">
        <v>234000</v>
      </c>
      <c r="D7857" s="188">
        <v>149200</v>
      </c>
      <c r="E7857" s="188">
        <v>234000</v>
      </c>
      <c r="F7857" s="188">
        <v>617200</v>
      </c>
      <c r="G7857" t="s">
        <v>13951</v>
      </c>
    </row>
    <row r="7858" hidden="1" spans="1:7">
      <c r="A7858" t="s">
        <v>14655</v>
      </c>
      <c r="B7858" t="s">
        <v>14656</v>
      </c>
      <c r="C7858" s="188">
        <v>2078100</v>
      </c>
      <c r="D7858" s="188">
        <v>3960000</v>
      </c>
      <c r="E7858" s="188">
        <v>1890000</v>
      </c>
      <c r="F7858" s="188">
        <v>7928100</v>
      </c>
      <c r="G7858" t="s">
        <v>13951</v>
      </c>
    </row>
    <row r="7859" hidden="1" spans="1:7">
      <c r="A7859" t="s">
        <v>14657</v>
      </c>
      <c r="B7859" t="s">
        <v>14658</v>
      </c>
      <c r="C7859" s="188"/>
      <c r="D7859" s="188">
        <v>237600</v>
      </c>
      <c r="E7859" s="188"/>
      <c r="F7859" s="188">
        <v>237600</v>
      </c>
      <c r="G7859" t="s">
        <v>13951</v>
      </c>
    </row>
    <row r="7860" hidden="1" spans="1:7">
      <c r="A7860" t="s">
        <v>14659</v>
      </c>
      <c r="B7860" t="s">
        <v>14660</v>
      </c>
      <c r="C7860" s="188">
        <v>427800</v>
      </c>
      <c r="D7860" s="188">
        <v>619200</v>
      </c>
      <c r="E7860" s="188">
        <v>122100</v>
      </c>
      <c r="F7860" s="188">
        <v>1169100</v>
      </c>
      <c r="G7860" t="s">
        <v>13951</v>
      </c>
    </row>
    <row r="7861" hidden="1" spans="1:7">
      <c r="A7861" t="s">
        <v>14661</v>
      </c>
      <c r="B7861" t="s">
        <v>14662</v>
      </c>
      <c r="C7861" s="188">
        <v>468000</v>
      </c>
      <c r="D7861" s="188">
        <v>388800</v>
      </c>
      <c r="E7861" s="188">
        <v>62700</v>
      </c>
      <c r="F7861" s="188">
        <v>919500</v>
      </c>
      <c r="G7861" t="s">
        <v>13951</v>
      </c>
    </row>
    <row r="7862" hidden="1" spans="1:7">
      <c r="A7862" t="s">
        <v>14663</v>
      </c>
      <c r="B7862" t="s">
        <v>14664</v>
      </c>
      <c r="C7862" s="188">
        <v>5598000</v>
      </c>
      <c r="D7862" s="188"/>
      <c r="E7862" s="188">
        <v>1980000</v>
      </c>
      <c r="F7862" s="188">
        <v>7578000</v>
      </c>
      <c r="G7862" t="s">
        <v>13951</v>
      </c>
    </row>
    <row r="7863" hidden="1" spans="1:7">
      <c r="A7863" t="s">
        <v>14665</v>
      </c>
      <c r="B7863" t="s">
        <v>14666</v>
      </c>
      <c r="C7863" s="188">
        <v>37149000</v>
      </c>
      <c r="D7863" s="188">
        <v>39381600</v>
      </c>
      <c r="E7863" s="188">
        <v>35462400</v>
      </c>
      <c r="F7863" s="188">
        <v>111993000</v>
      </c>
      <c r="G7863" t="s">
        <v>13951</v>
      </c>
    </row>
    <row r="7864" hidden="1" spans="1:7">
      <c r="A7864" t="s">
        <v>14667</v>
      </c>
      <c r="B7864" t="s">
        <v>14668</v>
      </c>
      <c r="C7864" s="188">
        <v>1890000</v>
      </c>
      <c r="D7864" s="188">
        <v>4752000</v>
      </c>
      <c r="E7864" s="188">
        <v>6642000</v>
      </c>
      <c r="F7864" s="188">
        <v>13284000</v>
      </c>
      <c r="G7864" t="s">
        <v>13951</v>
      </c>
    </row>
    <row r="7865" hidden="1" spans="1:7">
      <c r="A7865" t="s">
        <v>14669</v>
      </c>
      <c r="B7865" t="s">
        <v>3254</v>
      </c>
      <c r="C7865" s="188"/>
      <c r="D7865" s="188">
        <v>1890000</v>
      </c>
      <c r="E7865" s="188">
        <v>1890000</v>
      </c>
      <c r="F7865" s="188">
        <v>3780000</v>
      </c>
      <c r="G7865" t="s">
        <v>13951</v>
      </c>
    </row>
    <row r="7866" hidden="1" spans="1:7">
      <c r="A7866" t="s">
        <v>14670</v>
      </c>
      <c r="B7866" t="s">
        <v>3653</v>
      </c>
      <c r="C7866" s="188">
        <v>12310500</v>
      </c>
      <c r="D7866" s="188">
        <v>7920000</v>
      </c>
      <c r="E7866" s="188">
        <v>11721600</v>
      </c>
      <c r="F7866" s="188">
        <v>31952100</v>
      </c>
      <c r="G7866" t="s">
        <v>13951</v>
      </c>
    </row>
    <row r="7867" hidden="1" spans="1:7">
      <c r="A7867" t="s">
        <v>14671</v>
      </c>
      <c r="B7867" t="s">
        <v>14672</v>
      </c>
      <c r="C7867" s="188">
        <v>7740000</v>
      </c>
      <c r="D7867" s="188"/>
      <c r="E7867" s="188"/>
      <c r="F7867" s="188">
        <v>7740000</v>
      </c>
      <c r="G7867" t="s">
        <v>13951</v>
      </c>
    </row>
    <row r="7868" hidden="1" spans="1:7">
      <c r="A7868" t="s">
        <v>14673</v>
      </c>
      <c r="B7868" t="s">
        <v>14674</v>
      </c>
      <c r="C7868" s="188">
        <v>217500</v>
      </c>
      <c r="D7868" s="188">
        <v>149200</v>
      </c>
      <c r="E7868" s="188"/>
      <c r="F7868" s="188">
        <v>366700</v>
      </c>
      <c r="G7868" t="s">
        <v>13951</v>
      </c>
    </row>
    <row r="7869" hidden="1" spans="1:7">
      <c r="A7869" t="s">
        <v>14675</v>
      </c>
      <c r="B7869" t="s">
        <v>14676</v>
      </c>
      <c r="C7869" s="188">
        <v>360000</v>
      </c>
      <c r="D7869" s="188"/>
      <c r="E7869" s="188"/>
      <c r="F7869" s="188">
        <v>360000</v>
      </c>
      <c r="G7869" t="s">
        <v>13951</v>
      </c>
    </row>
    <row r="7870" hidden="1" spans="1:7">
      <c r="A7870" t="s">
        <v>14677</v>
      </c>
      <c r="B7870" t="s">
        <v>4672</v>
      </c>
      <c r="C7870" s="188">
        <v>7830000</v>
      </c>
      <c r="D7870" s="188">
        <v>4752000</v>
      </c>
      <c r="E7870" s="188">
        <v>6642000</v>
      </c>
      <c r="F7870" s="188">
        <v>19224000</v>
      </c>
      <c r="G7870" t="s">
        <v>13951</v>
      </c>
    </row>
    <row r="7871" hidden="1" spans="1:7">
      <c r="A7871" t="s">
        <v>14678</v>
      </c>
      <c r="B7871" t="s">
        <v>14679</v>
      </c>
      <c r="C7871" s="188">
        <v>1595800</v>
      </c>
      <c r="D7871" s="188">
        <v>1042800</v>
      </c>
      <c r="E7871" s="188">
        <v>903000</v>
      </c>
      <c r="F7871" s="188">
        <v>3541600</v>
      </c>
      <c r="G7871" t="s">
        <v>13951</v>
      </c>
    </row>
    <row r="7872" hidden="1" spans="1:7">
      <c r="A7872" t="s">
        <v>14680</v>
      </c>
      <c r="B7872" t="s">
        <v>14681</v>
      </c>
      <c r="C7872" s="188">
        <v>393800</v>
      </c>
      <c r="D7872" s="188">
        <v>194000</v>
      </c>
      <c r="E7872" s="188">
        <v>2250000</v>
      </c>
      <c r="F7872" s="188">
        <v>2837800</v>
      </c>
      <c r="G7872" t="s">
        <v>13951</v>
      </c>
    </row>
    <row r="7873" hidden="1" spans="1:7">
      <c r="A7873" t="s">
        <v>14682</v>
      </c>
      <c r="B7873" t="s">
        <v>14683</v>
      </c>
      <c r="C7873" s="188">
        <v>227400</v>
      </c>
      <c r="D7873" s="188"/>
      <c r="E7873" s="188">
        <v>339600</v>
      </c>
      <c r="F7873" s="188">
        <v>567000</v>
      </c>
      <c r="G7873" t="s">
        <v>13951</v>
      </c>
    </row>
    <row r="7874" hidden="1" spans="1:7">
      <c r="A7874" t="s">
        <v>14684</v>
      </c>
      <c r="B7874" t="s">
        <v>5974</v>
      </c>
      <c r="C7874" s="188">
        <v>9463100</v>
      </c>
      <c r="D7874" s="188">
        <v>7835400</v>
      </c>
      <c r="E7874" s="188">
        <v>9504000</v>
      </c>
      <c r="F7874" s="188">
        <v>26802500</v>
      </c>
      <c r="G7874" t="s">
        <v>13951</v>
      </c>
    </row>
    <row r="7875" hidden="1" spans="1:7">
      <c r="A7875" t="s">
        <v>14685</v>
      </c>
      <c r="B7875" t="s">
        <v>14686</v>
      </c>
      <c r="C7875" s="188">
        <v>770400</v>
      </c>
      <c r="D7875" s="188">
        <v>355200</v>
      </c>
      <c r="E7875" s="188">
        <v>685500</v>
      </c>
      <c r="F7875" s="188">
        <v>1811100</v>
      </c>
      <c r="G7875" t="s">
        <v>13951</v>
      </c>
    </row>
    <row r="7876" hidden="1" spans="1:7">
      <c r="A7876" t="s">
        <v>14687</v>
      </c>
      <c r="B7876" t="s">
        <v>14688</v>
      </c>
      <c r="C7876" s="188">
        <v>866340</v>
      </c>
      <c r="D7876" s="188"/>
      <c r="E7876" s="188">
        <v>-65450</v>
      </c>
      <c r="F7876" s="188">
        <v>800890</v>
      </c>
      <c r="G7876" t="s">
        <v>13951</v>
      </c>
    </row>
    <row r="7877" hidden="1" spans="1:7">
      <c r="A7877" t="s">
        <v>14689</v>
      </c>
      <c r="B7877" t="s">
        <v>14690</v>
      </c>
      <c r="C7877" s="188">
        <v>381600</v>
      </c>
      <c r="D7877" s="188">
        <v>330000</v>
      </c>
      <c r="E7877" s="188">
        <v>507600</v>
      </c>
      <c r="F7877" s="188">
        <v>1219200</v>
      </c>
      <c r="G7877" t="s">
        <v>13951</v>
      </c>
    </row>
    <row r="7878" hidden="1" spans="1:7">
      <c r="A7878" t="s">
        <v>14691</v>
      </c>
      <c r="B7878" t="s">
        <v>14692</v>
      </c>
      <c r="C7878" s="188">
        <v>2505000</v>
      </c>
      <c r="D7878" s="188">
        <v>1399500</v>
      </c>
      <c r="E7878" s="188">
        <v>313500</v>
      </c>
      <c r="F7878" s="188">
        <v>4218000</v>
      </c>
      <c r="G7878" t="s">
        <v>13951</v>
      </c>
    </row>
    <row r="7879" hidden="1" spans="1:7">
      <c r="A7879" t="s">
        <v>14693</v>
      </c>
      <c r="B7879" t="s">
        <v>14694</v>
      </c>
      <c r="C7879" s="188">
        <v>13278200</v>
      </c>
      <c r="D7879" s="188">
        <v>18633600</v>
      </c>
      <c r="E7879" s="188">
        <v>23493600</v>
      </c>
      <c r="F7879" s="188">
        <v>55405400</v>
      </c>
      <c r="G7879" t="s">
        <v>13951</v>
      </c>
    </row>
    <row r="7880" hidden="1" spans="1:7">
      <c r="A7880" t="s">
        <v>14695</v>
      </c>
      <c r="B7880" t="s">
        <v>14591</v>
      </c>
      <c r="C7880" s="188">
        <v>8010000</v>
      </c>
      <c r="D7880" s="188">
        <v>3780000</v>
      </c>
      <c r="E7880" s="188">
        <v>2880000</v>
      </c>
      <c r="F7880" s="188">
        <v>14670000</v>
      </c>
      <c r="G7880" t="s">
        <v>13951</v>
      </c>
    </row>
    <row r="7881" hidden="1" spans="1:7">
      <c r="A7881" t="s">
        <v>14696</v>
      </c>
      <c r="B7881" t="s">
        <v>14697</v>
      </c>
      <c r="C7881" s="188">
        <v>2250000</v>
      </c>
      <c r="D7881" s="188">
        <v>174000</v>
      </c>
      <c r="E7881" s="188">
        <v>360000</v>
      </c>
      <c r="F7881" s="188">
        <v>2784000</v>
      </c>
      <c r="G7881" t="s">
        <v>13951</v>
      </c>
    </row>
    <row r="7882" hidden="1" spans="1:7">
      <c r="A7882" t="s">
        <v>14698</v>
      </c>
      <c r="B7882" t="s">
        <v>14699</v>
      </c>
      <c r="C7882" s="188">
        <v>330000</v>
      </c>
      <c r="D7882" s="188">
        <v>230400</v>
      </c>
      <c r="E7882" s="188">
        <v>556800</v>
      </c>
      <c r="F7882" s="188">
        <v>1117200</v>
      </c>
      <c r="G7882" t="s">
        <v>13951</v>
      </c>
    </row>
    <row r="7883" hidden="1" spans="1:7">
      <c r="A7883" t="s">
        <v>14700</v>
      </c>
      <c r="B7883" t="s">
        <v>14701</v>
      </c>
      <c r="C7883" s="188">
        <v>79200</v>
      </c>
      <c r="D7883" s="188"/>
      <c r="E7883" s="188"/>
      <c r="F7883" s="188">
        <v>79200</v>
      </c>
      <c r="G7883" t="s">
        <v>13951</v>
      </c>
    </row>
    <row r="7884" hidden="1" spans="1:7">
      <c r="A7884" t="s">
        <v>14702</v>
      </c>
      <c r="B7884" t="s">
        <v>14703</v>
      </c>
      <c r="C7884" s="188">
        <v>346500</v>
      </c>
      <c r="D7884" s="188"/>
      <c r="E7884" s="188">
        <v>532980</v>
      </c>
      <c r="F7884" s="188">
        <v>879480</v>
      </c>
      <c r="G7884" t="s">
        <v>13951</v>
      </c>
    </row>
    <row r="7885" hidden="1" spans="1:7">
      <c r="A7885" t="s">
        <v>14704</v>
      </c>
      <c r="B7885" t="s">
        <v>14705</v>
      </c>
      <c r="C7885" s="188">
        <v>330000</v>
      </c>
      <c r="D7885" s="188">
        <v>378000</v>
      </c>
      <c r="E7885" s="188"/>
      <c r="F7885" s="188">
        <v>708000</v>
      </c>
      <c r="G7885" t="s">
        <v>13951</v>
      </c>
    </row>
    <row r="7886" hidden="1" spans="1:7">
      <c r="A7886" t="s">
        <v>14706</v>
      </c>
      <c r="B7886" t="s">
        <v>14707</v>
      </c>
      <c r="C7886" s="188">
        <v>660000</v>
      </c>
      <c r="D7886" s="188"/>
      <c r="E7886" s="188">
        <v>158400</v>
      </c>
      <c r="F7886" s="188">
        <v>818400</v>
      </c>
      <c r="G7886" t="s">
        <v>13951</v>
      </c>
    </row>
    <row r="7887" hidden="1" spans="1:7">
      <c r="A7887" t="s">
        <v>14708</v>
      </c>
      <c r="B7887" t="s">
        <v>14709</v>
      </c>
      <c r="C7887" s="188">
        <v>13605600</v>
      </c>
      <c r="D7887" s="188">
        <v>55146000</v>
      </c>
      <c r="E7887" s="188"/>
      <c r="F7887" s="188">
        <v>68751600</v>
      </c>
      <c r="G7887" t="s">
        <v>13951</v>
      </c>
    </row>
    <row r="7888" hidden="1" spans="1:7">
      <c r="A7888" t="s">
        <v>14710</v>
      </c>
      <c r="B7888" t="s">
        <v>14633</v>
      </c>
      <c r="C7888" s="188">
        <v>13350000</v>
      </c>
      <c r="D7888" s="188">
        <v>20610000</v>
      </c>
      <c r="E7888" s="188">
        <v>23166000</v>
      </c>
      <c r="F7888" s="188">
        <v>57126000</v>
      </c>
      <c r="G7888" t="s">
        <v>13951</v>
      </c>
    </row>
    <row r="7889" hidden="1" spans="1:7">
      <c r="A7889" t="s">
        <v>14711</v>
      </c>
      <c r="B7889" t="s">
        <v>14712</v>
      </c>
      <c r="C7889" s="188">
        <v>405400</v>
      </c>
      <c r="D7889" s="188">
        <v>254200</v>
      </c>
      <c r="E7889" s="188">
        <v>79200</v>
      </c>
      <c r="F7889" s="188">
        <v>738800</v>
      </c>
      <c r="G7889" t="s">
        <v>13951</v>
      </c>
    </row>
    <row r="7890" hidden="1" spans="1:7">
      <c r="A7890" t="s">
        <v>14713</v>
      </c>
      <c r="B7890" t="s">
        <v>14714</v>
      </c>
      <c r="C7890" s="188">
        <v>97511470</v>
      </c>
      <c r="D7890" s="188">
        <v>52294650</v>
      </c>
      <c r="E7890" s="188">
        <v>56629930</v>
      </c>
      <c r="F7890" s="188">
        <v>206436050</v>
      </c>
      <c r="G7890" t="s">
        <v>13951</v>
      </c>
    </row>
    <row r="7891" hidden="1" spans="1:7">
      <c r="A7891" t="s">
        <v>14715</v>
      </c>
      <c r="B7891" t="s">
        <v>14716</v>
      </c>
      <c r="C7891" s="188">
        <v>1890000</v>
      </c>
      <c r="D7891" s="188">
        <v>792000</v>
      </c>
      <c r="E7891" s="188">
        <v>3640000</v>
      </c>
      <c r="F7891" s="188">
        <v>6322000</v>
      </c>
      <c r="G7891" t="s">
        <v>13951</v>
      </c>
    </row>
    <row r="7892" hidden="1" spans="1:7">
      <c r="A7892" t="s">
        <v>14717</v>
      </c>
      <c r="B7892" t="s">
        <v>14718</v>
      </c>
      <c r="C7892" s="188">
        <v>3780000</v>
      </c>
      <c r="D7892" s="188"/>
      <c r="E7892" s="188"/>
      <c r="F7892" s="188">
        <v>3780000</v>
      </c>
      <c r="G7892" t="s">
        <v>13951</v>
      </c>
    </row>
    <row r="7893" hidden="1" spans="1:7">
      <c r="A7893" t="s">
        <v>14719</v>
      </c>
      <c r="B7893" t="s">
        <v>7065</v>
      </c>
      <c r="C7893" s="188">
        <v>8400000</v>
      </c>
      <c r="D7893" s="188"/>
      <c r="E7893" s="188">
        <v>4926900</v>
      </c>
      <c r="F7893" s="188">
        <v>13326900</v>
      </c>
      <c r="G7893" t="s">
        <v>13951</v>
      </c>
    </row>
    <row r="7894" hidden="1" spans="1:7">
      <c r="A7894" t="s">
        <v>14720</v>
      </c>
      <c r="B7894" t="s">
        <v>14721</v>
      </c>
      <c r="C7894" s="188">
        <v>10944000</v>
      </c>
      <c r="D7894" s="188">
        <v>35460000</v>
      </c>
      <c r="E7894" s="188">
        <v>19166400</v>
      </c>
      <c r="F7894" s="188">
        <v>65570400</v>
      </c>
      <c r="G7894" t="s">
        <v>13951</v>
      </c>
    </row>
    <row r="7895" hidden="1" spans="1:7">
      <c r="A7895" t="s">
        <v>14722</v>
      </c>
      <c r="B7895" t="s">
        <v>14723</v>
      </c>
      <c r="C7895" s="188"/>
      <c r="D7895" s="188">
        <v>3960000</v>
      </c>
      <c r="E7895" s="188">
        <v>6060600</v>
      </c>
      <c r="F7895" s="188">
        <v>10020600</v>
      </c>
      <c r="G7895" t="s">
        <v>13951</v>
      </c>
    </row>
    <row r="7896" hidden="1" spans="1:7">
      <c r="A7896" t="s">
        <v>14724</v>
      </c>
      <c r="B7896" t="s">
        <v>14725</v>
      </c>
      <c r="C7896" s="188">
        <v>46527000</v>
      </c>
      <c r="D7896" s="188">
        <v>71260800</v>
      </c>
      <c r="E7896" s="188">
        <v>37224000</v>
      </c>
      <c r="F7896" s="188">
        <v>155011800</v>
      </c>
      <c r="G7896" t="s">
        <v>13951</v>
      </c>
    </row>
    <row r="7897" hidden="1" spans="1:7">
      <c r="A7897" t="s">
        <v>14726</v>
      </c>
      <c r="B7897" t="s">
        <v>8363</v>
      </c>
      <c r="C7897" s="188">
        <v>29523000</v>
      </c>
      <c r="D7897" s="188">
        <v>56377800</v>
      </c>
      <c r="E7897" s="188">
        <v>60000600</v>
      </c>
      <c r="F7897" s="188">
        <v>145901400</v>
      </c>
      <c r="G7897" t="s">
        <v>13951</v>
      </c>
    </row>
    <row r="7898" hidden="1" spans="1:7">
      <c r="A7898" t="s">
        <v>14727</v>
      </c>
      <c r="B7898" t="s">
        <v>14728</v>
      </c>
      <c r="C7898" s="188">
        <v>4497000</v>
      </c>
      <c r="D7898" s="188">
        <v>10131000</v>
      </c>
      <c r="E7898" s="188">
        <v>12195900</v>
      </c>
      <c r="F7898" s="188">
        <v>26823900</v>
      </c>
      <c r="G7898" t="s">
        <v>13951</v>
      </c>
    </row>
    <row r="7899" hidden="1" spans="1:7">
      <c r="A7899" t="s">
        <v>14729</v>
      </c>
      <c r="B7899" t="s">
        <v>14730</v>
      </c>
      <c r="C7899" s="188"/>
      <c r="D7899" s="188">
        <v>59400</v>
      </c>
      <c r="E7899" s="188"/>
      <c r="F7899" s="188">
        <v>59400</v>
      </c>
      <c r="G7899" t="s">
        <v>13951</v>
      </c>
    </row>
    <row r="7900" hidden="1" spans="1:7">
      <c r="A7900" t="s">
        <v>14731</v>
      </c>
      <c r="B7900" t="s">
        <v>4775</v>
      </c>
      <c r="C7900" s="188">
        <v>16587000</v>
      </c>
      <c r="D7900" s="188">
        <v>16796850</v>
      </c>
      <c r="E7900" s="188">
        <v>11880000</v>
      </c>
      <c r="F7900" s="188">
        <v>45263850</v>
      </c>
      <c r="G7900" t="s">
        <v>13951</v>
      </c>
    </row>
    <row r="7901" hidden="1" spans="1:7">
      <c r="A7901" t="s">
        <v>14732</v>
      </c>
      <c r="B7901" t="s">
        <v>14733</v>
      </c>
      <c r="C7901" s="188">
        <v>9810000</v>
      </c>
      <c r="D7901" s="188">
        <v>10296000</v>
      </c>
      <c r="E7901" s="188">
        <v>9900000</v>
      </c>
      <c r="F7901" s="188">
        <v>30006000</v>
      </c>
      <c r="G7901" t="s">
        <v>13951</v>
      </c>
    </row>
    <row r="7902" hidden="1" spans="1:7">
      <c r="A7902" t="s">
        <v>14734</v>
      </c>
      <c r="B7902" t="s">
        <v>14735</v>
      </c>
      <c r="C7902" s="188">
        <v>25065000</v>
      </c>
      <c r="D7902" s="188">
        <v>11699500</v>
      </c>
      <c r="E7902" s="188">
        <v>3135000</v>
      </c>
      <c r="F7902" s="188">
        <v>39899500</v>
      </c>
      <c r="G7902" t="s">
        <v>13951</v>
      </c>
    </row>
    <row r="7903" hidden="1" spans="1:7">
      <c r="A7903" t="s">
        <v>14736</v>
      </c>
      <c r="B7903" t="s">
        <v>14737</v>
      </c>
      <c r="C7903" s="188">
        <v>48290</v>
      </c>
      <c r="D7903" s="188">
        <v>125400</v>
      </c>
      <c r="E7903" s="188">
        <v>35860</v>
      </c>
      <c r="F7903" s="188">
        <v>209550</v>
      </c>
      <c r="G7903" t="s">
        <v>13951</v>
      </c>
    </row>
    <row r="7904" hidden="1" spans="1:7">
      <c r="A7904" t="s">
        <v>14738</v>
      </c>
      <c r="B7904" t="s">
        <v>14739</v>
      </c>
      <c r="C7904" s="188">
        <v>2358000</v>
      </c>
      <c r="D7904" s="188">
        <v>12600000</v>
      </c>
      <c r="E7904" s="188">
        <v>12314280</v>
      </c>
      <c r="F7904" s="188">
        <v>27272280</v>
      </c>
      <c r="G7904" t="s">
        <v>13951</v>
      </c>
    </row>
    <row r="7905" hidden="1" spans="1:7">
      <c r="A7905" t="s">
        <v>14740</v>
      </c>
      <c r="B7905" t="s">
        <v>14741</v>
      </c>
      <c r="C7905" s="188">
        <v>204000</v>
      </c>
      <c r="D7905" s="188">
        <v>190140</v>
      </c>
      <c r="E7905" s="188">
        <v>158400</v>
      </c>
      <c r="F7905" s="188">
        <v>552540</v>
      </c>
      <c r="G7905" t="s">
        <v>13951</v>
      </c>
    </row>
    <row r="7906" hidden="1" spans="1:7">
      <c r="A7906" t="s">
        <v>14742</v>
      </c>
      <c r="B7906" t="s">
        <v>14743</v>
      </c>
      <c r="C7906" s="188">
        <v>-708170</v>
      </c>
      <c r="D7906" s="188">
        <v>5174720</v>
      </c>
      <c r="E7906" s="188">
        <v>5393680</v>
      </c>
      <c r="F7906" s="188">
        <v>9860230</v>
      </c>
      <c r="G7906" t="s">
        <v>13951</v>
      </c>
    </row>
    <row r="7907" hidden="1" spans="1:7">
      <c r="A7907" t="s">
        <v>14744</v>
      </c>
      <c r="B7907" t="s">
        <v>14745</v>
      </c>
      <c r="C7907" s="188">
        <v>250800</v>
      </c>
      <c r="D7907" s="188">
        <v>1890000</v>
      </c>
      <c r="E7907" s="188"/>
      <c r="F7907" s="188">
        <v>2140800</v>
      </c>
      <c r="G7907" t="s">
        <v>13951</v>
      </c>
    </row>
    <row r="7908" hidden="1" spans="1:7">
      <c r="A7908" t="s">
        <v>14746</v>
      </c>
      <c r="B7908" t="s">
        <v>14747</v>
      </c>
      <c r="C7908" s="188">
        <v>1980000</v>
      </c>
      <c r="D7908" s="188"/>
      <c r="E7908" s="188"/>
      <c r="F7908" s="188">
        <v>1980000</v>
      </c>
      <c r="G7908" t="s">
        <v>13951</v>
      </c>
    </row>
    <row r="7909" hidden="1" spans="1:7">
      <c r="A7909" t="s">
        <v>14748</v>
      </c>
      <c r="B7909" t="s">
        <v>14749</v>
      </c>
      <c r="C7909" s="188">
        <v>1890000</v>
      </c>
      <c r="D7909" s="188">
        <v>9482000</v>
      </c>
      <c r="E7909" s="188">
        <v>9504000</v>
      </c>
      <c r="F7909" s="188">
        <v>20876000</v>
      </c>
      <c r="G7909" t="s">
        <v>13951</v>
      </c>
    </row>
    <row r="7910" hidden="1" spans="1:7">
      <c r="A7910" t="s">
        <v>14750</v>
      </c>
      <c r="B7910" t="s">
        <v>14751</v>
      </c>
      <c r="C7910" s="188"/>
      <c r="D7910" s="188">
        <v>72900</v>
      </c>
      <c r="E7910" s="188">
        <v>79200</v>
      </c>
      <c r="F7910" s="188">
        <v>152100</v>
      </c>
      <c r="G7910" t="s">
        <v>13951</v>
      </c>
    </row>
    <row r="7911" hidden="1" spans="1:7">
      <c r="A7911" t="s">
        <v>14752</v>
      </c>
      <c r="B7911" t="s">
        <v>14753</v>
      </c>
      <c r="C7911" s="188"/>
      <c r="D7911" s="188">
        <v>3960000</v>
      </c>
      <c r="E7911" s="188"/>
      <c r="F7911" s="188">
        <v>3960000</v>
      </c>
      <c r="G7911" t="s">
        <v>13951</v>
      </c>
    </row>
    <row r="7912" hidden="1" spans="1:7">
      <c r="A7912" t="s">
        <v>14754</v>
      </c>
      <c r="B7912" t="s">
        <v>14755</v>
      </c>
      <c r="C7912" s="188"/>
      <c r="D7912" s="188">
        <v>4752000</v>
      </c>
      <c r="E7912" s="188">
        <v>4752000</v>
      </c>
      <c r="F7912" s="188">
        <v>9504000</v>
      </c>
      <c r="G7912" t="s">
        <v>13951</v>
      </c>
    </row>
    <row r="7913" hidden="1" spans="1:7">
      <c r="A7913" t="s">
        <v>14756</v>
      </c>
      <c r="B7913" t="s">
        <v>14757</v>
      </c>
      <c r="C7913" s="188">
        <v>151200</v>
      </c>
      <c r="D7913" s="188">
        <v>151200</v>
      </c>
      <c r="E7913" s="188"/>
      <c r="F7913" s="188">
        <v>302400</v>
      </c>
      <c r="G7913" t="s">
        <v>13951</v>
      </c>
    </row>
    <row r="7914" hidden="1" spans="1:7">
      <c r="A7914" t="s">
        <v>14758</v>
      </c>
      <c r="B7914" t="s">
        <v>4610</v>
      </c>
      <c r="C7914" s="188">
        <v>226800</v>
      </c>
      <c r="D7914" s="188">
        <v>158400</v>
      </c>
      <c r="E7914" s="188"/>
      <c r="F7914" s="188">
        <v>385200</v>
      </c>
      <c r="G7914" t="s">
        <v>13951</v>
      </c>
    </row>
    <row r="7915" hidden="1" spans="1:7">
      <c r="A7915" t="s">
        <v>14759</v>
      </c>
      <c r="B7915" t="s">
        <v>14760</v>
      </c>
      <c r="C7915" s="188">
        <v>3266100</v>
      </c>
      <c r="D7915" s="188">
        <v>33210000</v>
      </c>
      <c r="E7915" s="188"/>
      <c r="F7915" s="188">
        <v>36476100</v>
      </c>
      <c r="G7915" t="s">
        <v>13951</v>
      </c>
    </row>
    <row r="7916" hidden="1" spans="1:7">
      <c r="A7916" t="s">
        <v>14761</v>
      </c>
      <c r="B7916" t="s">
        <v>14762</v>
      </c>
      <c r="C7916" s="188"/>
      <c r="D7916" s="188">
        <v>79200</v>
      </c>
      <c r="E7916" s="188">
        <v>75600</v>
      </c>
      <c r="F7916" s="188">
        <v>154800</v>
      </c>
      <c r="G7916" t="s">
        <v>13951</v>
      </c>
    </row>
    <row r="7917" hidden="1" spans="1:7">
      <c r="A7917" t="s">
        <v>14763</v>
      </c>
      <c r="B7917" t="s">
        <v>14764</v>
      </c>
      <c r="C7917" s="188">
        <v>5850000</v>
      </c>
      <c r="D7917" s="188"/>
      <c r="E7917" s="188">
        <v>6174000</v>
      </c>
      <c r="F7917" s="188">
        <v>12024000</v>
      </c>
      <c r="G7917" t="s">
        <v>13951</v>
      </c>
    </row>
    <row r="7918" hidden="1" spans="1:7">
      <c r="A7918" t="s">
        <v>14765</v>
      </c>
      <c r="B7918" t="s">
        <v>14766</v>
      </c>
      <c r="C7918" s="188"/>
      <c r="D7918" s="188"/>
      <c r="E7918" s="188">
        <v>211200</v>
      </c>
      <c r="F7918" s="188">
        <v>211200</v>
      </c>
      <c r="G7918" t="s">
        <v>13951</v>
      </c>
    </row>
    <row r="7919" hidden="1" spans="1:7">
      <c r="A7919" t="s">
        <v>14767</v>
      </c>
      <c r="B7919" t="s">
        <v>14768</v>
      </c>
      <c r="C7919" s="188">
        <v>3780000</v>
      </c>
      <c r="D7919" s="188"/>
      <c r="E7919" s="188"/>
      <c r="F7919" s="188">
        <v>3780000</v>
      </c>
      <c r="G7919" t="s">
        <v>13951</v>
      </c>
    </row>
    <row r="7920" hidden="1" spans="1:7">
      <c r="A7920" t="s">
        <v>14769</v>
      </c>
      <c r="B7920" t="s">
        <v>13810</v>
      </c>
      <c r="C7920" s="188">
        <v>352200</v>
      </c>
      <c r="D7920" s="188">
        <v>79200</v>
      </c>
      <c r="E7920" s="188">
        <v>141900</v>
      </c>
      <c r="F7920" s="188">
        <v>573300</v>
      </c>
      <c r="G7920" t="s">
        <v>13951</v>
      </c>
    </row>
    <row r="7921" hidden="1" spans="1:7">
      <c r="A7921" t="s">
        <v>14770</v>
      </c>
      <c r="B7921" t="s">
        <v>14771</v>
      </c>
      <c r="C7921" s="188">
        <v>62730000</v>
      </c>
      <c r="D7921" s="188">
        <v>55990800</v>
      </c>
      <c r="E7921" s="188">
        <v>15681600</v>
      </c>
      <c r="F7921" s="188">
        <v>134402400</v>
      </c>
      <c r="G7921" t="s">
        <v>13951</v>
      </c>
    </row>
    <row r="7922" hidden="1" spans="1:7">
      <c r="A7922" t="s">
        <v>14772</v>
      </c>
      <c r="B7922" t="s">
        <v>14773</v>
      </c>
      <c r="C7922" s="188"/>
      <c r="D7922" s="188"/>
      <c r="E7922" s="188">
        <v>1018800</v>
      </c>
      <c r="F7922" s="188">
        <v>1018800</v>
      </c>
      <c r="G7922" t="s">
        <v>13951</v>
      </c>
    </row>
    <row r="7923" hidden="1" spans="1:7">
      <c r="A7923" t="s">
        <v>14774</v>
      </c>
      <c r="B7923" t="s">
        <v>5853</v>
      </c>
      <c r="C7923" s="188"/>
      <c r="D7923" s="188">
        <v>7740000</v>
      </c>
      <c r="E7923" s="188"/>
      <c r="F7923" s="188">
        <v>7740000</v>
      </c>
      <c r="G7923" t="s">
        <v>13951</v>
      </c>
    </row>
    <row r="7924" hidden="1" spans="1:7">
      <c r="A7924" t="s">
        <v>14775</v>
      </c>
      <c r="B7924" t="s">
        <v>14776</v>
      </c>
      <c r="C7924" s="188">
        <v>1009943780</v>
      </c>
      <c r="D7924" s="188">
        <v>875483400</v>
      </c>
      <c r="E7924" s="188">
        <v>381153200</v>
      </c>
      <c r="F7924" s="188">
        <v>2266580380</v>
      </c>
      <c r="G7924" t="s">
        <v>13951</v>
      </c>
    </row>
    <row r="7925" hidden="1" spans="1:7">
      <c r="A7925" t="s">
        <v>14777</v>
      </c>
      <c r="B7925" t="s">
        <v>7065</v>
      </c>
      <c r="C7925" s="188">
        <v>12733500</v>
      </c>
      <c r="D7925" s="188">
        <v>11700000</v>
      </c>
      <c r="E7925" s="188">
        <v>8548200</v>
      </c>
      <c r="F7925" s="188">
        <v>32981700</v>
      </c>
      <c r="G7925" t="s">
        <v>13951</v>
      </c>
    </row>
    <row r="7926" hidden="1" spans="1:7">
      <c r="A7926" t="s">
        <v>14778</v>
      </c>
      <c r="B7926" t="s">
        <v>14779</v>
      </c>
      <c r="C7926" s="188">
        <v>801000</v>
      </c>
      <c r="D7926" s="188">
        <v>456300</v>
      </c>
      <c r="E7926" s="188"/>
      <c r="F7926" s="188">
        <v>1257300</v>
      </c>
      <c r="G7926" t="s">
        <v>13951</v>
      </c>
    </row>
    <row r="7927" hidden="1" spans="1:7">
      <c r="A7927" t="s">
        <v>14780</v>
      </c>
      <c r="B7927" t="s">
        <v>14781</v>
      </c>
      <c r="C7927" s="188">
        <v>3960000</v>
      </c>
      <c r="D7927" s="188">
        <v>1890000</v>
      </c>
      <c r="E7927" s="188"/>
      <c r="F7927" s="188">
        <v>5850000</v>
      </c>
      <c r="G7927" t="s">
        <v>13951</v>
      </c>
    </row>
    <row r="7928" hidden="1" spans="1:7">
      <c r="A7928" t="s">
        <v>14782</v>
      </c>
      <c r="B7928" t="s">
        <v>14783</v>
      </c>
      <c r="C7928" s="188">
        <v>1134000</v>
      </c>
      <c r="D7928" s="188"/>
      <c r="E7928" s="188">
        <v>902880</v>
      </c>
      <c r="F7928" s="188">
        <v>2036880</v>
      </c>
      <c r="G7928" t="s">
        <v>13951</v>
      </c>
    </row>
    <row r="7929" hidden="1" spans="1:7">
      <c r="A7929" t="s">
        <v>14784</v>
      </c>
      <c r="B7929" t="s">
        <v>14785</v>
      </c>
      <c r="C7929" s="188"/>
      <c r="D7929" s="188">
        <v>878100</v>
      </c>
      <c r="E7929" s="188">
        <v>756000</v>
      </c>
      <c r="F7929" s="188">
        <v>1634100</v>
      </c>
      <c r="G7929" t="s">
        <v>13951</v>
      </c>
    </row>
    <row r="7930" hidden="1" spans="1:7">
      <c r="A7930" t="s">
        <v>14786</v>
      </c>
      <c r="B7930" t="s">
        <v>14787</v>
      </c>
      <c r="C7930" s="188">
        <v>79200</v>
      </c>
      <c r="D7930" s="188"/>
      <c r="E7930" s="188">
        <v>141900</v>
      </c>
      <c r="F7930" s="188">
        <v>221100</v>
      </c>
      <c r="G7930" t="s">
        <v>13951</v>
      </c>
    </row>
    <row r="7931" hidden="1" spans="1:7">
      <c r="A7931" t="s">
        <v>14788</v>
      </c>
      <c r="B7931" t="s">
        <v>14789</v>
      </c>
      <c r="C7931" s="188">
        <v>702000</v>
      </c>
      <c r="D7931" s="188"/>
      <c r="E7931" s="188">
        <v>1371600</v>
      </c>
      <c r="F7931" s="188">
        <v>2073600</v>
      </c>
      <c r="G7931" t="s">
        <v>13951</v>
      </c>
    </row>
    <row r="7932" hidden="1" spans="1:7">
      <c r="A7932" t="s">
        <v>14790</v>
      </c>
      <c r="B7932" t="s">
        <v>14791</v>
      </c>
      <c r="C7932" s="188"/>
      <c r="D7932" s="188">
        <v>1890000</v>
      </c>
      <c r="E7932" s="188">
        <v>4851000</v>
      </c>
      <c r="F7932" s="188">
        <v>6741000</v>
      </c>
      <c r="G7932" t="s">
        <v>13951</v>
      </c>
    </row>
    <row r="7933" hidden="1" spans="1:7">
      <c r="A7933" t="s">
        <v>14792</v>
      </c>
      <c r="B7933" t="s">
        <v>14793</v>
      </c>
      <c r="C7933" s="188">
        <v>5564100</v>
      </c>
      <c r="D7933" s="188">
        <v>2736000</v>
      </c>
      <c r="E7933" s="188">
        <v>-66000</v>
      </c>
      <c r="F7933" s="188">
        <v>8234100</v>
      </c>
      <c r="G7933" t="s">
        <v>13951</v>
      </c>
    </row>
    <row r="7934" hidden="1" spans="1:7">
      <c r="A7934" t="s">
        <v>14794</v>
      </c>
      <c r="B7934" t="s">
        <v>14795</v>
      </c>
      <c r="C7934" s="188">
        <v>665940</v>
      </c>
      <c r="D7934" s="188"/>
      <c r="E7934" s="188">
        <v>324000</v>
      </c>
      <c r="F7934" s="188">
        <v>989940</v>
      </c>
      <c r="G7934" t="s">
        <v>13951</v>
      </c>
    </row>
    <row r="7935" hidden="1" spans="1:7">
      <c r="A7935" t="s">
        <v>14796</v>
      </c>
      <c r="B7935" t="s">
        <v>14797</v>
      </c>
      <c r="C7935" s="188">
        <v>33228000</v>
      </c>
      <c r="D7935" s="188">
        <v>31140000</v>
      </c>
      <c r="E7935" s="188">
        <v>26028000</v>
      </c>
      <c r="F7935" s="188">
        <v>90396000</v>
      </c>
      <c r="G7935" t="s">
        <v>13951</v>
      </c>
    </row>
    <row r="7936" hidden="1" spans="1:7">
      <c r="A7936" t="s">
        <v>14798</v>
      </c>
      <c r="B7936" t="s">
        <v>14799</v>
      </c>
      <c r="C7936" s="188">
        <v>11700000</v>
      </c>
      <c r="D7936" s="188">
        <v>28854000</v>
      </c>
      <c r="E7936" s="188">
        <v>28944000</v>
      </c>
      <c r="F7936" s="188">
        <v>69498000</v>
      </c>
      <c r="G7936" t="s">
        <v>13951</v>
      </c>
    </row>
    <row r="7937" hidden="1" spans="1:7">
      <c r="A7937" t="s">
        <v>14800</v>
      </c>
      <c r="B7937" t="s">
        <v>14801</v>
      </c>
      <c r="C7937" s="188"/>
      <c r="D7937" s="188">
        <v>613800</v>
      </c>
      <c r="E7937" s="188">
        <v>388800</v>
      </c>
      <c r="F7937" s="188">
        <v>1002600</v>
      </c>
      <c r="G7937" t="s">
        <v>13951</v>
      </c>
    </row>
    <row r="7938" hidden="1" spans="1:7">
      <c r="A7938" t="s">
        <v>14802</v>
      </c>
      <c r="B7938" t="s">
        <v>14569</v>
      </c>
      <c r="C7938" s="188">
        <v>672900</v>
      </c>
      <c r="D7938" s="188">
        <v>359700</v>
      </c>
      <c r="E7938" s="188">
        <v>755600</v>
      </c>
      <c r="F7938" s="188">
        <v>1788200</v>
      </c>
      <c r="G7938" t="s">
        <v>13951</v>
      </c>
    </row>
    <row r="7939" hidden="1" spans="1:7">
      <c r="A7939" t="s">
        <v>14803</v>
      </c>
      <c r="B7939" t="s">
        <v>14804</v>
      </c>
      <c r="C7939" s="188">
        <v>5850000</v>
      </c>
      <c r="D7939" s="188">
        <v>1890000</v>
      </c>
      <c r="E7939" s="188">
        <v>1890000</v>
      </c>
      <c r="F7939" s="188">
        <v>9630000</v>
      </c>
      <c r="G7939" t="s">
        <v>13951</v>
      </c>
    </row>
    <row r="7940" hidden="1" spans="1:7">
      <c r="A7940" t="s">
        <v>14805</v>
      </c>
      <c r="B7940" t="s">
        <v>14806</v>
      </c>
      <c r="C7940" s="188"/>
      <c r="D7940" s="188">
        <v>1181040</v>
      </c>
      <c r="E7940" s="188">
        <v>985880</v>
      </c>
      <c r="F7940" s="188">
        <v>2166920</v>
      </c>
      <c r="G7940" t="s">
        <v>13951</v>
      </c>
    </row>
    <row r="7941" hidden="1" spans="1:7">
      <c r="A7941" t="s">
        <v>14807</v>
      </c>
      <c r="B7941" t="s">
        <v>3534</v>
      </c>
      <c r="C7941" s="188">
        <v>4140000</v>
      </c>
      <c r="D7941" s="188">
        <v>5379000</v>
      </c>
      <c r="E7941" s="188">
        <v>6642000</v>
      </c>
      <c r="F7941" s="188">
        <v>16161000</v>
      </c>
      <c r="G7941" t="s">
        <v>13951</v>
      </c>
    </row>
    <row r="7942" hidden="1" spans="1:7">
      <c r="A7942" t="s">
        <v>14808</v>
      </c>
      <c r="B7942" t="s">
        <v>14809</v>
      </c>
      <c r="C7942" s="188">
        <v>3700800</v>
      </c>
      <c r="D7942" s="188"/>
      <c r="E7942" s="188"/>
      <c r="F7942" s="188">
        <v>3700800</v>
      </c>
      <c r="G7942" t="s">
        <v>13951</v>
      </c>
    </row>
    <row r="7943" hidden="1" spans="1:7">
      <c r="A7943" t="s">
        <v>14810</v>
      </c>
      <c r="B7943" t="s">
        <v>14811</v>
      </c>
      <c r="C7943" s="188">
        <v>237600</v>
      </c>
      <c r="D7943" s="188">
        <v>237600</v>
      </c>
      <c r="E7943" s="188"/>
      <c r="F7943" s="188">
        <v>475200</v>
      </c>
      <c r="G7943" t="s">
        <v>13951</v>
      </c>
    </row>
    <row r="7944" hidden="1" spans="1:7">
      <c r="A7944" t="s">
        <v>14812</v>
      </c>
      <c r="B7944" t="s">
        <v>14813</v>
      </c>
      <c r="C7944" s="188">
        <v>358800</v>
      </c>
      <c r="D7944" s="188">
        <v>328100</v>
      </c>
      <c r="E7944" s="188">
        <v>90000</v>
      </c>
      <c r="F7944" s="188">
        <v>776900</v>
      </c>
      <c r="G7944" t="s">
        <v>13951</v>
      </c>
    </row>
    <row r="7945" hidden="1" spans="1:7">
      <c r="A7945" t="s">
        <v>14814</v>
      </c>
      <c r="B7945" t="s">
        <v>14815</v>
      </c>
      <c r="C7945" s="188">
        <v>352500</v>
      </c>
      <c r="D7945" s="188"/>
      <c r="E7945" s="188">
        <v>112200</v>
      </c>
      <c r="F7945" s="188">
        <v>464700</v>
      </c>
      <c r="G7945" t="s">
        <v>13951</v>
      </c>
    </row>
    <row r="7946" hidden="1" spans="1:7">
      <c r="A7946" t="s">
        <v>14816</v>
      </c>
      <c r="B7946" t="s">
        <v>14817</v>
      </c>
      <c r="C7946" s="188">
        <v>78980</v>
      </c>
      <c r="D7946" s="188">
        <v>8501700</v>
      </c>
      <c r="E7946" s="188">
        <v>5412000</v>
      </c>
      <c r="F7946" s="188">
        <v>13992680</v>
      </c>
      <c r="G7946" t="s">
        <v>13951</v>
      </c>
    </row>
    <row r="7947" hidden="1" spans="1:7">
      <c r="A7947" t="s">
        <v>14818</v>
      </c>
      <c r="B7947" t="s">
        <v>14819</v>
      </c>
      <c r="C7947" s="188"/>
      <c r="D7947" s="188">
        <v>375600</v>
      </c>
      <c r="E7947" s="188"/>
      <c r="F7947" s="188">
        <v>375600</v>
      </c>
      <c r="G7947" t="s">
        <v>13951</v>
      </c>
    </row>
    <row r="7948" hidden="1" spans="1:7">
      <c r="A7948" t="s">
        <v>14820</v>
      </c>
      <c r="B7948" t="s">
        <v>14821</v>
      </c>
      <c r="C7948" s="188"/>
      <c r="D7948" s="188"/>
      <c r="E7948" s="188">
        <v>75600</v>
      </c>
      <c r="F7948" s="188">
        <v>75600</v>
      </c>
      <c r="G7948" t="s">
        <v>13951</v>
      </c>
    </row>
    <row r="7949" hidden="1" spans="1:7">
      <c r="A7949" t="s">
        <v>14822</v>
      </c>
      <c r="B7949" t="s">
        <v>14823</v>
      </c>
      <c r="C7949" s="188">
        <v>240000</v>
      </c>
      <c r="D7949" s="188"/>
      <c r="E7949" s="188"/>
      <c r="F7949" s="188">
        <v>240000</v>
      </c>
      <c r="G7949" t="s">
        <v>13951</v>
      </c>
    </row>
    <row r="7950" hidden="1" spans="1:7">
      <c r="A7950" t="s">
        <v>14824</v>
      </c>
      <c r="B7950" t="s">
        <v>13119</v>
      </c>
      <c r="C7950" s="188"/>
      <c r="D7950" s="188">
        <v>280500</v>
      </c>
      <c r="E7950" s="188"/>
      <c r="F7950" s="188">
        <v>280500</v>
      </c>
      <c r="G7950" t="s">
        <v>13951</v>
      </c>
    </row>
    <row r="7951" hidden="1" spans="1:7">
      <c r="A7951" t="s">
        <v>14825</v>
      </c>
      <c r="B7951" t="s">
        <v>14826</v>
      </c>
      <c r="C7951" s="188">
        <v>19620000</v>
      </c>
      <c r="D7951" s="188"/>
      <c r="E7951" s="188">
        <v>18249000</v>
      </c>
      <c r="F7951" s="188">
        <v>37869000</v>
      </c>
      <c r="G7951" t="s">
        <v>13951</v>
      </c>
    </row>
    <row r="7952" hidden="1" spans="1:7">
      <c r="A7952" t="s">
        <v>14827</v>
      </c>
      <c r="B7952" t="s">
        <v>14828</v>
      </c>
      <c r="C7952" s="188">
        <v>41401200</v>
      </c>
      <c r="D7952" s="188">
        <v>42940800</v>
      </c>
      <c r="E7952" s="188">
        <v>44121600</v>
      </c>
      <c r="F7952" s="188">
        <v>128463600</v>
      </c>
      <c r="G7952" t="s">
        <v>13951</v>
      </c>
    </row>
    <row r="7953" hidden="1" spans="1:7">
      <c r="A7953" t="s">
        <v>14829</v>
      </c>
      <c r="B7953" t="s">
        <v>14830</v>
      </c>
      <c r="C7953" s="188">
        <v>132000</v>
      </c>
      <c r="D7953" s="188">
        <v>274410</v>
      </c>
      <c r="E7953" s="188">
        <v>140910</v>
      </c>
      <c r="F7953" s="188">
        <v>547320</v>
      </c>
      <c r="G7953" t="s">
        <v>13951</v>
      </c>
    </row>
    <row r="7954" hidden="1" spans="1:7">
      <c r="A7954" t="s">
        <v>14831</v>
      </c>
      <c r="B7954" t="s">
        <v>14832</v>
      </c>
      <c r="C7954" s="188">
        <v>3780000</v>
      </c>
      <c r="D7954" s="188">
        <v>24372000</v>
      </c>
      <c r="E7954" s="188">
        <v>31500000</v>
      </c>
      <c r="F7954" s="188">
        <v>59652000</v>
      </c>
      <c r="G7954" t="s">
        <v>13951</v>
      </c>
    </row>
    <row r="7955" hidden="1" spans="1:7">
      <c r="A7955" t="s">
        <v>14833</v>
      </c>
      <c r="B7955" t="s">
        <v>14834</v>
      </c>
      <c r="C7955" s="188">
        <v>7740000</v>
      </c>
      <c r="D7955" s="188">
        <v>7740000</v>
      </c>
      <c r="E7955" s="188">
        <v>3780000</v>
      </c>
      <c r="F7955" s="188">
        <v>19260000</v>
      </c>
      <c r="G7955" t="s">
        <v>13951</v>
      </c>
    </row>
    <row r="7956" hidden="1" spans="1:7">
      <c r="A7956" t="s">
        <v>14835</v>
      </c>
      <c r="B7956" t="s">
        <v>14477</v>
      </c>
      <c r="C7956" s="188">
        <v>3863400</v>
      </c>
      <c r="D7956" s="188"/>
      <c r="E7956" s="188"/>
      <c r="F7956" s="188">
        <v>3863400</v>
      </c>
      <c r="G7956" t="s">
        <v>13951</v>
      </c>
    </row>
    <row r="7957" hidden="1" spans="1:7">
      <c r="A7957" t="s">
        <v>14836</v>
      </c>
      <c r="B7957" t="s">
        <v>14837</v>
      </c>
      <c r="C7957" s="188">
        <v>18651350</v>
      </c>
      <c r="D7957" s="188">
        <v>49262100</v>
      </c>
      <c r="E7957" s="188">
        <v>59700000</v>
      </c>
      <c r="F7957" s="188">
        <v>127613450</v>
      </c>
      <c r="G7957" t="s">
        <v>13951</v>
      </c>
    </row>
    <row r="7958" hidden="1" spans="1:7">
      <c r="A7958" t="s">
        <v>14838</v>
      </c>
      <c r="B7958" t="s">
        <v>14839</v>
      </c>
      <c r="C7958" s="188">
        <v>0</v>
      </c>
      <c r="D7958" s="188">
        <v>3780000</v>
      </c>
      <c r="E7958" s="188">
        <v>0</v>
      </c>
      <c r="F7958" s="188">
        <v>3780000</v>
      </c>
      <c r="G7958" t="s">
        <v>13951</v>
      </c>
    </row>
    <row r="7959" hidden="1" spans="1:7">
      <c r="A7959" t="s">
        <v>14840</v>
      </c>
      <c r="B7959" t="s">
        <v>14841</v>
      </c>
      <c r="C7959" s="188"/>
      <c r="D7959" s="188">
        <v>-5590200</v>
      </c>
      <c r="E7959" s="188"/>
      <c r="F7959" s="188">
        <v>-5590200</v>
      </c>
      <c r="G7959" t="s">
        <v>13951</v>
      </c>
    </row>
    <row r="7960" hidden="1" spans="1:7">
      <c r="A7960" t="s">
        <v>14842</v>
      </c>
      <c r="B7960" t="s">
        <v>14591</v>
      </c>
      <c r="C7960" s="188"/>
      <c r="D7960" s="188"/>
      <c r="E7960" s="188">
        <v>2102100</v>
      </c>
      <c r="F7960" s="188">
        <v>2102100</v>
      </c>
      <c r="G7960" t="s">
        <v>13951</v>
      </c>
    </row>
    <row r="7961" hidden="1" spans="1:7">
      <c r="A7961" t="s">
        <v>14843</v>
      </c>
      <c r="B7961" t="s">
        <v>14844</v>
      </c>
      <c r="C7961" s="188">
        <v>29700</v>
      </c>
      <c r="D7961" s="188">
        <v>3201000</v>
      </c>
      <c r="E7961" s="188">
        <v>3578200</v>
      </c>
      <c r="F7961" s="188">
        <v>6808900</v>
      </c>
      <c r="G7961" t="s">
        <v>13951</v>
      </c>
    </row>
    <row r="7962" hidden="1" spans="1:7">
      <c r="A7962" t="s">
        <v>14845</v>
      </c>
      <c r="B7962" t="s">
        <v>14846</v>
      </c>
      <c r="C7962" s="188">
        <v>264654700</v>
      </c>
      <c r="D7962" s="188">
        <v>281490600</v>
      </c>
      <c r="E7962" s="188">
        <v>162229950</v>
      </c>
      <c r="F7962" s="188">
        <v>708375250</v>
      </c>
      <c r="G7962" t="s">
        <v>13951</v>
      </c>
    </row>
    <row r="7963" hidden="1" spans="1:7">
      <c r="A7963" t="s">
        <v>14847</v>
      </c>
      <c r="B7963" t="s">
        <v>14848</v>
      </c>
      <c r="C7963" s="188">
        <v>610500</v>
      </c>
      <c r="D7963" s="188">
        <v>5941440</v>
      </c>
      <c r="E7963" s="188"/>
      <c r="F7963" s="188">
        <v>6551940</v>
      </c>
      <c r="G7963" t="s">
        <v>13951</v>
      </c>
    </row>
    <row r="7964" hidden="1" spans="1:7">
      <c r="A7964" t="s">
        <v>14849</v>
      </c>
      <c r="B7964" t="s">
        <v>14850</v>
      </c>
      <c r="C7964" s="188">
        <v>5850000</v>
      </c>
      <c r="D7964" s="188">
        <v>5850000</v>
      </c>
      <c r="E7964" s="188">
        <v>7920000</v>
      </c>
      <c r="F7964" s="188">
        <v>19620000</v>
      </c>
      <c r="G7964" t="s">
        <v>13951</v>
      </c>
    </row>
    <row r="7965" hidden="1" spans="1:7">
      <c r="A7965" t="s">
        <v>14851</v>
      </c>
      <c r="B7965" t="s">
        <v>14852</v>
      </c>
      <c r="C7965" s="188">
        <v>1980000</v>
      </c>
      <c r="D7965" s="188">
        <v>1980000</v>
      </c>
      <c r="E7965" s="188">
        <v>1980000</v>
      </c>
      <c r="F7965" s="188">
        <v>5940000</v>
      </c>
      <c r="G7965" t="s">
        <v>13951</v>
      </c>
    </row>
    <row r="7966" hidden="1" spans="1:7">
      <c r="A7966" t="s">
        <v>14853</v>
      </c>
      <c r="B7966" t="s">
        <v>14854</v>
      </c>
      <c r="C7966" s="188">
        <v>291000</v>
      </c>
      <c r="D7966" s="188">
        <v>262100</v>
      </c>
      <c r="E7966" s="188">
        <v>188100</v>
      </c>
      <c r="F7966" s="188">
        <v>741200</v>
      </c>
      <c r="G7966" t="s">
        <v>13951</v>
      </c>
    </row>
    <row r="7967" hidden="1" spans="1:7">
      <c r="A7967" t="s">
        <v>14855</v>
      </c>
      <c r="B7967" t="s">
        <v>14856</v>
      </c>
      <c r="C7967" s="188"/>
      <c r="D7967" s="188"/>
      <c r="E7967" s="188">
        <v>792000</v>
      </c>
      <c r="F7967" s="188">
        <v>792000</v>
      </c>
      <c r="G7967" t="s">
        <v>13951</v>
      </c>
    </row>
    <row r="7968" hidden="1" spans="1:7">
      <c r="A7968" t="s">
        <v>14857</v>
      </c>
      <c r="B7968" t="s">
        <v>14858</v>
      </c>
      <c r="C7968" s="188">
        <v>134750</v>
      </c>
      <c r="D7968" s="188">
        <v>309600</v>
      </c>
      <c r="E7968" s="188"/>
      <c r="F7968" s="188">
        <v>444350</v>
      </c>
      <c r="G7968" t="s">
        <v>13951</v>
      </c>
    </row>
    <row r="7969" hidden="1" spans="1:7">
      <c r="A7969" t="s">
        <v>14859</v>
      </c>
      <c r="B7969" t="s">
        <v>14860</v>
      </c>
      <c r="C7969" s="188">
        <v>151200</v>
      </c>
      <c r="D7969" s="188"/>
      <c r="E7969" s="188"/>
      <c r="F7969" s="188">
        <v>151200</v>
      </c>
      <c r="G7969" t="s">
        <v>13951</v>
      </c>
    </row>
    <row r="7970" hidden="1" spans="1:7">
      <c r="A7970" t="s">
        <v>14861</v>
      </c>
      <c r="B7970" t="s">
        <v>14862</v>
      </c>
      <c r="C7970" s="188">
        <v>16587470</v>
      </c>
      <c r="D7970" s="188">
        <v>6811930</v>
      </c>
      <c r="E7970" s="188">
        <v>10153120</v>
      </c>
      <c r="F7970" s="188">
        <v>33552520</v>
      </c>
      <c r="G7970" t="s">
        <v>13951</v>
      </c>
    </row>
    <row r="7971" hidden="1" spans="1:7">
      <c r="A7971" t="s">
        <v>14863</v>
      </c>
      <c r="B7971" t="s">
        <v>5241</v>
      </c>
      <c r="C7971" s="188"/>
      <c r="D7971" s="188">
        <v>3780000</v>
      </c>
      <c r="E7971" s="188"/>
      <c r="F7971" s="188">
        <v>3780000</v>
      </c>
      <c r="G7971" t="s">
        <v>13951</v>
      </c>
    </row>
    <row r="7972" hidden="1" spans="1:7">
      <c r="A7972" t="s">
        <v>14864</v>
      </c>
      <c r="B7972" t="s">
        <v>14865</v>
      </c>
      <c r="C7972" s="188">
        <v>3078000</v>
      </c>
      <c r="D7972" s="188"/>
      <c r="E7972" s="188">
        <v>1980000</v>
      </c>
      <c r="F7972" s="188">
        <v>5058000</v>
      </c>
      <c r="G7972" t="s">
        <v>13951</v>
      </c>
    </row>
    <row r="7973" hidden="1" spans="1:7">
      <c r="A7973" t="s">
        <v>14866</v>
      </c>
      <c r="B7973" t="s">
        <v>14867</v>
      </c>
      <c r="C7973" s="188"/>
      <c r="D7973" s="188">
        <v>2070000</v>
      </c>
      <c r="E7973" s="188"/>
      <c r="F7973" s="188">
        <v>2070000</v>
      </c>
      <c r="G7973" t="s">
        <v>13951</v>
      </c>
    </row>
    <row r="7974" hidden="1" spans="1:7">
      <c r="A7974" t="s">
        <v>14868</v>
      </c>
      <c r="B7974" t="s">
        <v>13131</v>
      </c>
      <c r="C7974" s="188">
        <v>1890000</v>
      </c>
      <c r="D7974" s="188">
        <v>3960000</v>
      </c>
      <c r="E7974" s="188">
        <v>5850000</v>
      </c>
      <c r="F7974" s="188">
        <v>11700000</v>
      </c>
      <c r="G7974" t="s">
        <v>13951</v>
      </c>
    </row>
    <row r="7975" hidden="1" spans="1:7">
      <c r="A7975" t="s">
        <v>14869</v>
      </c>
      <c r="B7975" t="s">
        <v>14870</v>
      </c>
      <c r="C7975" s="188"/>
      <c r="D7975" s="188"/>
      <c r="E7975" s="188">
        <v>200640</v>
      </c>
      <c r="F7975" s="188">
        <v>200640</v>
      </c>
      <c r="G7975" t="s">
        <v>13951</v>
      </c>
    </row>
    <row r="7976" hidden="1" spans="1:7">
      <c r="A7976" t="s">
        <v>14871</v>
      </c>
      <c r="B7976" t="s">
        <v>14872</v>
      </c>
      <c r="C7976" s="188">
        <v>530640</v>
      </c>
      <c r="D7976" s="188"/>
      <c r="E7976" s="188">
        <v>1468500</v>
      </c>
      <c r="F7976" s="188">
        <v>1999140</v>
      </c>
      <c r="G7976" t="s">
        <v>13951</v>
      </c>
    </row>
    <row r="7977" hidden="1" spans="1:7">
      <c r="A7977" t="s">
        <v>14873</v>
      </c>
      <c r="B7977" t="s">
        <v>14874</v>
      </c>
      <c r="C7977" s="188">
        <v>1014840</v>
      </c>
      <c r="D7977" s="188">
        <v>1415340</v>
      </c>
      <c r="E7977" s="188">
        <v>553440</v>
      </c>
      <c r="F7977" s="188">
        <v>2983620</v>
      </c>
      <c r="G7977" t="s">
        <v>13951</v>
      </c>
    </row>
    <row r="7978" hidden="1" spans="1:7">
      <c r="A7978" t="s">
        <v>14875</v>
      </c>
      <c r="B7978" t="s">
        <v>4564</v>
      </c>
      <c r="C7978" s="188"/>
      <c r="D7978" s="188">
        <v>3960000</v>
      </c>
      <c r="E7978" s="188">
        <v>3801600</v>
      </c>
      <c r="F7978" s="188">
        <v>7761600</v>
      </c>
      <c r="G7978" t="s">
        <v>13951</v>
      </c>
    </row>
    <row r="7979" hidden="1" spans="1:7">
      <c r="A7979" t="s">
        <v>14876</v>
      </c>
      <c r="B7979" t="s">
        <v>14877</v>
      </c>
      <c r="C7979" s="188"/>
      <c r="D7979" s="188"/>
      <c r="E7979" s="188">
        <v>392400</v>
      </c>
      <c r="F7979" s="188">
        <v>392400</v>
      </c>
      <c r="G7979" t="s">
        <v>13951</v>
      </c>
    </row>
    <row r="7980" hidden="1" spans="1:7">
      <c r="A7980" t="s">
        <v>14878</v>
      </c>
      <c r="B7980" t="s">
        <v>14879</v>
      </c>
      <c r="C7980" s="188">
        <v>4680000</v>
      </c>
      <c r="D7980" s="188">
        <v>27540000</v>
      </c>
      <c r="E7980" s="188">
        <v>24552000</v>
      </c>
      <c r="F7980" s="188">
        <v>56772000</v>
      </c>
      <c r="G7980" t="s">
        <v>13951</v>
      </c>
    </row>
    <row r="7981" hidden="1" spans="1:7">
      <c r="A7981" t="s">
        <v>14880</v>
      </c>
      <c r="B7981" t="s">
        <v>4354</v>
      </c>
      <c r="C7981" s="188">
        <v>2448600</v>
      </c>
      <c r="D7981" s="188">
        <v>990840</v>
      </c>
      <c r="E7981" s="188">
        <v>1186200</v>
      </c>
      <c r="F7981" s="188">
        <v>4625640</v>
      </c>
      <c r="G7981" t="s">
        <v>13951</v>
      </c>
    </row>
    <row r="7982" hidden="1" spans="1:7">
      <c r="A7982" t="s">
        <v>14881</v>
      </c>
      <c r="B7982" t="s">
        <v>14882</v>
      </c>
      <c r="C7982" s="188"/>
      <c r="D7982" s="188">
        <v>4381740</v>
      </c>
      <c r="E7982" s="188">
        <v>50082000</v>
      </c>
      <c r="F7982" s="188">
        <v>54463740</v>
      </c>
      <c r="G7982" t="s">
        <v>13951</v>
      </c>
    </row>
    <row r="7983" hidden="1" spans="1:7">
      <c r="A7983" t="s">
        <v>14883</v>
      </c>
      <c r="B7983" t="s">
        <v>14884</v>
      </c>
      <c r="C7983" s="188"/>
      <c r="D7983" s="188">
        <v>13590000</v>
      </c>
      <c r="E7983" s="188">
        <v>11088000</v>
      </c>
      <c r="F7983" s="188">
        <v>24678000</v>
      </c>
      <c r="G7983" t="s">
        <v>13951</v>
      </c>
    </row>
    <row r="7984" hidden="1" spans="1:7">
      <c r="A7984" t="s">
        <v>14885</v>
      </c>
      <c r="B7984" t="s">
        <v>14886</v>
      </c>
      <c r="C7984" s="188">
        <v>7740000</v>
      </c>
      <c r="D7984" s="188">
        <v>9324000</v>
      </c>
      <c r="E7984" s="188"/>
      <c r="F7984" s="188">
        <v>17064000</v>
      </c>
      <c r="G7984" t="s">
        <v>13951</v>
      </c>
    </row>
    <row r="7985" hidden="1" spans="1:7">
      <c r="A7985" t="s">
        <v>14887</v>
      </c>
      <c r="B7985" t="s">
        <v>14888</v>
      </c>
      <c r="C7985" s="188">
        <v>54783450</v>
      </c>
      <c r="D7985" s="188">
        <v>31566880</v>
      </c>
      <c r="E7985" s="188">
        <v>51064500</v>
      </c>
      <c r="F7985" s="188">
        <v>137414830</v>
      </c>
      <c r="G7985" t="s">
        <v>13951</v>
      </c>
    </row>
    <row r="7986" hidden="1" spans="1:7">
      <c r="A7986" t="s">
        <v>14889</v>
      </c>
      <c r="B7986" t="s">
        <v>14890</v>
      </c>
      <c r="C7986" s="188">
        <v>1750000</v>
      </c>
      <c r="D7986" s="188">
        <v>9268000</v>
      </c>
      <c r="E7986" s="188">
        <v>9710500</v>
      </c>
      <c r="F7986" s="188">
        <v>20728500</v>
      </c>
      <c r="G7986" t="s">
        <v>13951</v>
      </c>
    </row>
    <row r="7987" hidden="1" spans="1:7">
      <c r="A7987" t="s">
        <v>14891</v>
      </c>
      <c r="B7987" t="s">
        <v>14892</v>
      </c>
      <c r="C7987" s="188">
        <v>28836000</v>
      </c>
      <c r="D7987" s="188">
        <v>9712800</v>
      </c>
      <c r="E7987" s="188">
        <v>34824800</v>
      </c>
      <c r="F7987" s="188">
        <v>73373600</v>
      </c>
      <c r="G7987" t="s">
        <v>13951</v>
      </c>
    </row>
    <row r="7988" hidden="1" spans="1:7">
      <c r="A7988" t="s">
        <v>14893</v>
      </c>
      <c r="B7988" t="s">
        <v>14894</v>
      </c>
      <c r="C7988" s="188">
        <v>9900000</v>
      </c>
      <c r="D7988" s="188"/>
      <c r="E7988" s="188">
        <v>3780000</v>
      </c>
      <c r="F7988" s="188">
        <v>13680000</v>
      </c>
      <c r="G7988" t="s">
        <v>13951</v>
      </c>
    </row>
    <row r="7989" hidden="1" spans="1:7">
      <c r="A7989" t="s">
        <v>14895</v>
      </c>
      <c r="B7989" t="s">
        <v>14896</v>
      </c>
      <c r="C7989" s="188">
        <v>4860000</v>
      </c>
      <c r="D7989" s="188">
        <v>110880</v>
      </c>
      <c r="E7989" s="188">
        <v>3052500</v>
      </c>
      <c r="F7989" s="188">
        <v>8023380</v>
      </c>
      <c r="G7989" t="s">
        <v>13951</v>
      </c>
    </row>
    <row r="7990" hidden="1" spans="1:7">
      <c r="A7990" t="s">
        <v>14897</v>
      </c>
      <c r="B7990" t="s">
        <v>14898</v>
      </c>
      <c r="C7990" s="188">
        <v>1153620</v>
      </c>
      <c r="D7990" s="188">
        <v>2376300</v>
      </c>
      <c r="E7990" s="188">
        <v>1919320</v>
      </c>
      <c r="F7990" s="188">
        <v>5449240</v>
      </c>
      <c r="G7990" t="s">
        <v>13951</v>
      </c>
    </row>
    <row r="7991" hidden="1" spans="1:7">
      <c r="A7991" t="s">
        <v>14899</v>
      </c>
      <c r="B7991" t="s">
        <v>14900</v>
      </c>
      <c r="C7991" s="188"/>
      <c r="D7991" s="188">
        <v>534600</v>
      </c>
      <c r="E7991" s="188">
        <v>226800</v>
      </c>
      <c r="F7991" s="188">
        <v>761400</v>
      </c>
      <c r="G7991" t="s">
        <v>13951</v>
      </c>
    </row>
    <row r="7992" hidden="1" spans="1:7">
      <c r="A7992" t="s">
        <v>14901</v>
      </c>
      <c r="B7992" t="s">
        <v>14902</v>
      </c>
      <c r="C7992" s="188">
        <v>154800</v>
      </c>
      <c r="D7992" s="188"/>
      <c r="E7992" s="188">
        <v>75600</v>
      </c>
      <c r="F7992" s="188">
        <v>230400</v>
      </c>
      <c r="G7992" t="s">
        <v>13951</v>
      </c>
    </row>
    <row r="7993" hidden="1" spans="1:7">
      <c r="A7993" t="s">
        <v>14903</v>
      </c>
      <c r="B7993" t="s">
        <v>14034</v>
      </c>
      <c r="C7993" s="188">
        <v>154800</v>
      </c>
      <c r="D7993" s="188">
        <v>79200</v>
      </c>
      <c r="E7993" s="188">
        <v>151200</v>
      </c>
      <c r="F7993" s="188">
        <v>385200</v>
      </c>
      <c r="G7993" t="s">
        <v>13951</v>
      </c>
    </row>
    <row r="7994" hidden="1" spans="1:7">
      <c r="A7994" t="s">
        <v>14904</v>
      </c>
      <c r="B7994" t="s">
        <v>14905</v>
      </c>
      <c r="C7994" s="188"/>
      <c r="D7994" s="188">
        <v>792000</v>
      </c>
      <c r="E7994" s="188"/>
      <c r="F7994" s="188">
        <v>792000</v>
      </c>
      <c r="G7994" t="s">
        <v>13951</v>
      </c>
    </row>
    <row r="7995" hidden="1" spans="1:7">
      <c r="A7995" t="s">
        <v>14906</v>
      </c>
      <c r="B7995" t="s">
        <v>14907</v>
      </c>
      <c r="C7995" s="188">
        <v>154800</v>
      </c>
      <c r="D7995" s="188">
        <v>125400</v>
      </c>
      <c r="E7995" s="188"/>
      <c r="F7995" s="188">
        <v>280200</v>
      </c>
      <c r="G7995" t="s">
        <v>13951</v>
      </c>
    </row>
    <row r="7996" hidden="1" spans="1:7">
      <c r="A7996" t="s">
        <v>14908</v>
      </c>
      <c r="B7996" t="s">
        <v>14909</v>
      </c>
      <c r="C7996" s="188">
        <v>1353000</v>
      </c>
      <c r="D7996" s="188"/>
      <c r="E7996" s="188">
        <v>756000</v>
      </c>
      <c r="F7996" s="188">
        <v>2109000</v>
      </c>
      <c r="G7996" t="s">
        <v>13951</v>
      </c>
    </row>
    <row r="7997" hidden="1" spans="1:7">
      <c r="A7997" t="s">
        <v>14910</v>
      </c>
      <c r="B7997" t="s">
        <v>3571</v>
      </c>
      <c r="C7997" s="188">
        <v>8277540</v>
      </c>
      <c r="D7997" s="188"/>
      <c r="E7997" s="188"/>
      <c r="F7997" s="188">
        <v>8277540</v>
      </c>
      <c r="G7997" t="s">
        <v>13951</v>
      </c>
    </row>
    <row r="7998" hidden="1" spans="1:7">
      <c r="A7998" t="s">
        <v>14911</v>
      </c>
      <c r="B7998" t="s">
        <v>14912</v>
      </c>
      <c r="C7998" s="188">
        <v>1331880</v>
      </c>
      <c r="D7998" s="188">
        <v>3154700</v>
      </c>
      <c r="E7998" s="188">
        <v>490320</v>
      </c>
      <c r="F7998" s="188">
        <v>4976900</v>
      </c>
      <c r="G7998" t="s">
        <v>13951</v>
      </c>
    </row>
    <row r="7999" hidden="1" spans="1:7">
      <c r="A7999" t="s">
        <v>14913</v>
      </c>
      <c r="B7999" t="s">
        <v>14914</v>
      </c>
      <c r="C7999" s="188">
        <v>250800</v>
      </c>
      <c r="D7999" s="188">
        <v>-136400</v>
      </c>
      <c r="E7999" s="188"/>
      <c r="F7999" s="188">
        <v>114400</v>
      </c>
      <c r="G7999" t="s">
        <v>13951</v>
      </c>
    </row>
    <row r="8000" hidden="1" spans="1:7">
      <c r="A8000" t="s">
        <v>14915</v>
      </c>
      <c r="B8000" t="s">
        <v>14916</v>
      </c>
      <c r="C8000" s="188">
        <v>11700000</v>
      </c>
      <c r="D8000" s="188">
        <v>9504000</v>
      </c>
      <c r="E8000" s="188">
        <v>9900000</v>
      </c>
      <c r="F8000" s="188">
        <v>31104000</v>
      </c>
      <c r="G8000" t="s">
        <v>13951</v>
      </c>
    </row>
    <row r="8001" hidden="1" spans="1:7">
      <c r="A8001" t="s">
        <v>14917</v>
      </c>
      <c r="B8001" t="s">
        <v>14918</v>
      </c>
      <c r="C8001" s="188">
        <v>2268000</v>
      </c>
      <c r="D8001" s="188"/>
      <c r="E8001" s="188"/>
      <c r="F8001" s="188">
        <v>2268000</v>
      </c>
      <c r="G8001" t="s">
        <v>13951</v>
      </c>
    </row>
    <row r="8002" hidden="1" spans="1:7">
      <c r="A8002" t="s">
        <v>14919</v>
      </c>
      <c r="B8002" t="s">
        <v>14920</v>
      </c>
      <c r="C8002" s="188">
        <v>1856100</v>
      </c>
      <c r="D8002" s="188">
        <v>559440</v>
      </c>
      <c r="E8002" s="188">
        <v>895000</v>
      </c>
      <c r="F8002" s="188">
        <v>3310540</v>
      </c>
      <c r="G8002" t="s">
        <v>13951</v>
      </c>
    </row>
    <row r="8003" hidden="1" spans="1:7">
      <c r="A8003" t="s">
        <v>14921</v>
      </c>
      <c r="B8003" t="s">
        <v>14922</v>
      </c>
      <c r="C8003" s="188"/>
      <c r="D8003" s="188">
        <v>145200</v>
      </c>
      <c r="E8003" s="188"/>
      <c r="F8003" s="188">
        <v>145200</v>
      </c>
      <c r="G8003" t="s">
        <v>13951</v>
      </c>
    </row>
    <row r="8004" hidden="1" spans="1:7">
      <c r="A8004" t="s">
        <v>14923</v>
      </c>
      <c r="B8004" t="s">
        <v>14924</v>
      </c>
      <c r="C8004" s="188">
        <v>1890000</v>
      </c>
      <c r="D8004" s="188"/>
      <c r="E8004" s="188">
        <v>1980000</v>
      </c>
      <c r="F8004" s="188">
        <v>3870000</v>
      </c>
      <c r="G8004" t="s">
        <v>13951</v>
      </c>
    </row>
    <row r="8005" hidden="1" spans="1:7">
      <c r="A8005" t="s">
        <v>14925</v>
      </c>
      <c r="B8005" t="s">
        <v>14926</v>
      </c>
      <c r="C8005" s="188">
        <v>396386010</v>
      </c>
      <c r="D8005" s="188">
        <v>184426600</v>
      </c>
      <c r="E8005" s="188">
        <v>329427800</v>
      </c>
      <c r="F8005" s="188">
        <v>910240410</v>
      </c>
      <c r="G8005" t="s">
        <v>13951</v>
      </c>
    </row>
    <row r="8006" hidden="1" spans="1:7">
      <c r="A8006" t="s">
        <v>14927</v>
      </c>
      <c r="B8006" t="s">
        <v>14928</v>
      </c>
      <c r="C8006" s="188">
        <v>3201950</v>
      </c>
      <c r="D8006" s="188">
        <v>15422400</v>
      </c>
      <c r="E8006" s="188">
        <v>14931000</v>
      </c>
      <c r="F8006" s="188">
        <v>33555350</v>
      </c>
      <c r="G8006" t="s">
        <v>13951</v>
      </c>
    </row>
    <row r="8007" hidden="1" spans="1:7">
      <c r="A8007" t="s">
        <v>14929</v>
      </c>
      <c r="B8007" t="s">
        <v>14930</v>
      </c>
      <c r="C8007" s="188">
        <v>43470000</v>
      </c>
      <c r="D8007" s="188">
        <v>148644000</v>
      </c>
      <c r="E8007" s="188">
        <v>136487000</v>
      </c>
      <c r="F8007" s="188">
        <v>328601000</v>
      </c>
      <c r="G8007" t="s">
        <v>13951</v>
      </c>
    </row>
    <row r="8008" hidden="1" spans="1:7">
      <c r="A8008" t="s">
        <v>14931</v>
      </c>
      <c r="B8008" t="s">
        <v>14932</v>
      </c>
      <c r="C8008" s="188">
        <v>52110000</v>
      </c>
      <c r="D8008" s="188">
        <v>15174000</v>
      </c>
      <c r="E8008" s="188">
        <v>4752000</v>
      </c>
      <c r="F8008" s="188">
        <v>72036000</v>
      </c>
      <c r="G8008" t="s">
        <v>13951</v>
      </c>
    </row>
    <row r="8009" hidden="1" spans="1:7">
      <c r="A8009" t="s">
        <v>14933</v>
      </c>
      <c r="B8009" t="s">
        <v>14934</v>
      </c>
      <c r="C8009" s="188">
        <v>33228000</v>
      </c>
      <c r="D8009" s="188">
        <v>21549600</v>
      </c>
      <c r="E8009" s="188">
        <v>21996000</v>
      </c>
      <c r="F8009" s="188">
        <v>76773600</v>
      </c>
      <c r="G8009" t="s">
        <v>13951</v>
      </c>
    </row>
    <row r="8010" hidden="1" spans="1:7">
      <c r="A8010" t="s">
        <v>14935</v>
      </c>
      <c r="B8010" t="s">
        <v>2204</v>
      </c>
      <c r="C8010" s="188">
        <v>358800</v>
      </c>
      <c r="D8010" s="188">
        <v>122100</v>
      </c>
      <c r="E8010" s="188">
        <v>125400</v>
      </c>
      <c r="F8010" s="188">
        <v>606300</v>
      </c>
      <c r="G8010" t="s">
        <v>13951</v>
      </c>
    </row>
    <row r="8011" hidden="1" spans="1:7">
      <c r="A8011" t="s">
        <v>14936</v>
      </c>
      <c r="B8011" t="s">
        <v>14937</v>
      </c>
      <c r="C8011" s="188">
        <v>66000</v>
      </c>
      <c r="D8011" s="188"/>
      <c r="E8011" s="188"/>
      <c r="F8011" s="188">
        <v>66000</v>
      </c>
      <c r="G8011" t="s">
        <v>13951</v>
      </c>
    </row>
    <row r="8012" hidden="1" spans="1:7">
      <c r="A8012" t="s">
        <v>14938</v>
      </c>
      <c r="B8012" t="s">
        <v>14939</v>
      </c>
      <c r="C8012" s="188">
        <v>17315700</v>
      </c>
      <c r="D8012" s="188">
        <v>8225100</v>
      </c>
      <c r="E8012" s="188">
        <v>4587000</v>
      </c>
      <c r="F8012" s="188">
        <v>30127800</v>
      </c>
      <c r="G8012" t="s">
        <v>13951</v>
      </c>
    </row>
    <row r="8013" hidden="1" spans="1:7">
      <c r="A8013" t="s">
        <v>14940</v>
      </c>
      <c r="B8013" t="s">
        <v>14941</v>
      </c>
      <c r="C8013" s="188">
        <v>2164140</v>
      </c>
      <c r="D8013" s="188"/>
      <c r="E8013" s="188">
        <v>243540</v>
      </c>
      <c r="F8013" s="188">
        <v>2407680</v>
      </c>
      <c r="G8013" t="s">
        <v>13951</v>
      </c>
    </row>
    <row r="8014" hidden="1" spans="1:7">
      <c r="A8014" t="s">
        <v>14942</v>
      </c>
      <c r="B8014" t="s">
        <v>14943</v>
      </c>
      <c r="C8014" s="188">
        <v>797400</v>
      </c>
      <c r="D8014" s="188">
        <v>878100</v>
      </c>
      <c r="E8014" s="188">
        <v>951540</v>
      </c>
      <c r="F8014" s="188">
        <v>2627040</v>
      </c>
      <c r="G8014" t="s">
        <v>13951</v>
      </c>
    </row>
    <row r="8015" hidden="1" spans="1:7">
      <c r="A8015" t="s">
        <v>14944</v>
      </c>
      <c r="B8015" t="s">
        <v>14945</v>
      </c>
      <c r="C8015" s="188">
        <v>349800</v>
      </c>
      <c r="D8015" s="188">
        <v>543840</v>
      </c>
      <c r="E8015" s="188"/>
      <c r="F8015" s="188">
        <v>893640</v>
      </c>
      <c r="G8015" t="s">
        <v>13951</v>
      </c>
    </row>
    <row r="8016" hidden="1" spans="1:7">
      <c r="A8016" t="s">
        <v>14946</v>
      </c>
      <c r="B8016" t="s">
        <v>14947</v>
      </c>
      <c r="C8016" s="188">
        <v>1329600</v>
      </c>
      <c r="D8016" s="188">
        <v>283800</v>
      </c>
      <c r="E8016" s="188">
        <v>1088400</v>
      </c>
      <c r="F8016" s="188">
        <v>2701800</v>
      </c>
      <c r="G8016" t="s">
        <v>13951</v>
      </c>
    </row>
    <row r="8017" hidden="1" spans="1:7">
      <c r="A8017" t="s">
        <v>14948</v>
      </c>
      <c r="B8017" t="s">
        <v>14949</v>
      </c>
      <c r="C8017" s="188">
        <v>386700</v>
      </c>
      <c r="D8017" s="188"/>
      <c r="E8017" s="188"/>
      <c r="F8017" s="188">
        <v>386700</v>
      </c>
      <c r="G8017" t="s">
        <v>13951</v>
      </c>
    </row>
    <row r="8018" hidden="1" spans="1:7">
      <c r="A8018" t="s">
        <v>14950</v>
      </c>
      <c r="B8018" t="s">
        <v>14951</v>
      </c>
      <c r="C8018" s="188"/>
      <c r="D8018" s="188">
        <v>5648100</v>
      </c>
      <c r="E8018" s="188">
        <v>4752000</v>
      </c>
      <c r="F8018" s="188">
        <v>10400100</v>
      </c>
      <c r="G8018" t="s">
        <v>13951</v>
      </c>
    </row>
    <row r="8019" hidden="1" spans="1:7">
      <c r="A8019" t="s">
        <v>14952</v>
      </c>
      <c r="B8019" t="s">
        <v>14953</v>
      </c>
      <c r="C8019" s="188"/>
      <c r="D8019" s="188"/>
      <c r="E8019" s="188">
        <v>1170000</v>
      </c>
      <c r="F8019" s="188">
        <v>1170000</v>
      </c>
      <c r="G8019" t="s">
        <v>13951</v>
      </c>
    </row>
    <row r="8020" hidden="1" spans="1:7">
      <c r="A8020" t="s">
        <v>14954</v>
      </c>
      <c r="B8020" t="s">
        <v>4384</v>
      </c>
      <c r="C8020" s="188">
        <v>23342400</v>
      </c>
      <c r="D8020" s="188">
        <v>7920000</v>
      </c>
      <c r="E8020" s="188"/>
      <c r="F8020" s="188">
        <v>31262400</v>
      </c>
      <c r="G8020" t="s">
        <v>13951</v>
      </c>
    </row>
    <row r="8021" hidden="1" spans="1:7">
      <c r="A8021" t="s">
        <v>14955</v>
      </c>
      <c r="B8021" t="s">
        <v>14956</v>
      </c>
      <c r="C8021" s="188">
        <v>866340</v>
      </c>
      <c r="D8021" s="188">
        <v>116700</v>
      </c>
      <c r="E8021" s="188">
        <v>584100</v>
      </c>
      <c r="F8021" s="188">
        <v>1567140</v>
      </c>
      <c r="G8021" t="s">
        <v>13951</v>
      </c>
    </row>
    <row r="8022" hidden="1" spans="1:7">
      <c r="A8022" t="s">
        <v>14957</v>
      </c>
      <c r="B8022" t="s">
        <v>14958</v>
      </c>
      <c r="C8022" s="188">
        <v>2424600</v>
      </c>
      <c r="D8022" s="188">
        <v>1902880</v>
      </c>
      <c r="E8022" s="188">
        <v>5466000</v>
      </c>
      <c r="F8022" s="188">
        <v>9793480</v>
      </c>
      <c r="G8022" t="s">
        <v>13951</v>
      </c>
    </row>
    <row r="8023" hidden="1" spans="1:7">
      <c r="A8023" t="s">
        <v>14959</v>
      </c>
      <c r="B8023" t="s">
        <v>14960</v>
      </c>
      <c r="C8023" s="188">
        <v>2310000</v>
      </c>
      <c r="D8023" s="188">
        <v>1890000</v>
      </c>
      <c r="E8023" s="188">
        <v>1900800</v>
      </c>
      <c r="F8023" s="188">
        <v>6100800</v>
      </c>
      <c r="G8023" t="s">
        <v>13951</v>
      </c>
    </row>
    <row r="8024" hidden="1" spans="1:7">
      <c r="A8024" t="s">
        <v>14961</v>
      </c>
      <c r="B8024" t="s">
        <v>14962</v>
      </c>
      <c r="C8024" s="188">
        <v>14309400</v>
      </c>
      <c r="D8024" s="188">
        <v>21384400</v>
      </c>
      <c r="E8024" s="188">
        <v>24055200</v>
      </c>
      <c r="F8024" s="188">
        <v>59749000</v>
      </c>
      <c r="G8024" t="s">
        <v>13951</v>
      </c>
    </row>
    <row r="8025" hidden="1" spans="1:7">
      <c r="A8025" t="s">
        <v>14963</v>
      </c>
      <c r="B8025" t="s">
        <v>14964</v>
      </c>
      <c r="C8025" s="188">
        <v>13224850</v>
      </c>
      <c r="D8025" s="188">
        <v>26502000</v>
      </c>
      <c r="E8025" s="188">
        <v>17272200</v>
      </c>
      <c r="F8025" s="188">
        <v>56999050</v>
      </c>
      <c r="G8025" t="s">
        <v>13951</v>
      </c>
    </row>
    <row r="8026" hidden="1" spans="1:7">
      <c r="A8026" t="s">
        <v>14965</v>
      </c>
      <c r="B8026" t="s">
        <v>14966</v>
      </c>
      <c r="C8026" s="188">
        <v>1890000</v>
      </c>
      <c r="D8026" s="188">
        <v>6444000</v>
      </c>
      <c r="E8026" s="188">
        <v>4356000</v>
      </c>
      <c r="F8026" s="188">
        <v>12690000</v>
      </c>
      <c r="G8026" t="s">
        <v>13951</v>
      </c>
    </row>
    <row r="8027" hidden="1" spans="1:7">
      <c r="A8027" t="s">
        <v>14967</v>
      </c>
      <c r="B8027" t="s">
        <v>14968</v>
      </c>
      <c r="C8027" s="188">
        <v>5521500</v>
      </c>
      <c r="D8027" s="188">
        <v>2128500</v>
      </c>
      <c r="E8027" s="188">
        <v>11352000</v>
      </c>
      <c r="F8027" s="188">
        <v>19002000</v>
      </c>
      <c r="G8027" t="s">
        <v>13951</v>
      </c>
    </row>
    <row r="8028" hidden="1" spans="1:7">
      <c r="A8028" t="s">
        <v>14969</v>
      </c>
      <c r="B8028" t="s">
        <v>14970</v>
      </c>
      <c r="C8028" s="188">
        <v>12720000</v>
      </c>
      <c r="D8028" s="188">
        <v>10614000</v>
      </c>
      <c r="E8028" s="188">
        <v>11088000</v>
      </c>
      <c r="F8028" s="188">
        <v>34422000</v>
      </c>
      <c r="G8028" t="s">
        <v>13951</v>
      </c>
    </row>
    <row r="8029" hidden="1" spans="1:7">
      <c r="A8029" t="s">
        <v>14971</v>
      </c>
      <c r="B8029" t="s">
        <v>14972</v>
      </c>
      <c r="C8029" s="188">
        <v>12546000</v>
      </c>
      <c r="D8029" s="188">
        <v>16308000</v>
      </c>
      <c r="E8029" s="188">
        <v>15660000</v>
      </c>
      <c r="F8029" s="188">
        <v>44514000</v>
      </c>
      <c r="G8029" t="s">
        <v>13951</v>
      </c>
    </row>
    <row r="8030" hidden="1" spans="1:7">
      <c r="A8030" t="s">
        <v>14973</v>
      </c>
      <c r="B8030" t="s">
        <v>14974</v>
      </c>
      <c r="C8030" s="188">
        <v>4158000</v>
      </c>
      <c r="D8030" s="188">
        <v>10393200</v>
      </c>
      <c r="E8030" s="188">
        <v>16320000</v>
      </c>
      <c r="F8030" s="188">
        <v>30871200</v>
      </c>
      <c r="G8030" t="s">
        <v>13951</v>
      </c>
    </row>
    <row r="8031" hidden="1" spans="1:7">
      <c r="A8031" t="s">
        <v>14975</v>
      </c>
      <c r="B8031" t="s">
        <v>14976</v>
      </c>
      <c r="C8031" s="188">
        <v>234000</v>
      </c>
      <c r="D8031" s="188">
        <v>154800</v>
      </c>
      <c r="E8031" s="188">
        <v>154800</v>
      </c>
      <c r="F8031" s="188">
        <v>543600</v>
      </c>
      <c r="G8031" t="s">
        <v>13951</v>
      </c>
    </row>
    <row r="8032" hidden="1" spans="1:7">
      <c r="A8032" t="s">
        <v>14977</v>
      </c>
      <c r="B8032" t="s">
        <v>14978</v>
      </c>
      <c r="C8032" s="188">
        <v>385200</v>
      </c>
      <c r="D8032" s="188">
        <v>158400</v>
      </c>
      <c r="E8032" s="188">
        <v>309600</v>
      </c>
      <c r="F8032" s="188">
        <v>853200</v>
      </c>
      <c r="G8032" t="s">
        <v>13951</v>
      </c>
    </row>
    <row r="8033" hidden="1" spans="1:7">
      <c r="A8033" t="s">
        <v>14979</v>
      </c>
      <c r="B8033" t="s">
        <v>14980</v>
      </c>
      <c r="C8033" s="188">
        <v>867600</v>
      </c>
      <c r="D8033" s="188">
        <v>597300</v>
      </c>
      <c r="E8033" s="188">
        <v>1177200</v>
      </c>
      <c r="F8033" s="188">
        <v>2642100</v>
      </c>
      <c r="G8033" t="s">
        <v>13951</v>
      </c>
    </row>
    <row r="8034" hidden="1" spans="1:7">
      <c r="A8034" t="s">
        <v>14981</v>
      </c>
      <c r="B8034" t="s">
        <v>14982</v>
      </c>
      <c r="C8034" s="188">
        <v>554400</v>
      </c>
      <c r="D8034" s="188">
        <v>158400</v>
      </c>
      <c r="E8034" s="188">
        <v>705600</v>
      </c>
      <c r="F8034" s="188">
        <v>1418400</v>
      </c>
      <c r="G8034" t="s">
        <v>13951</v>
      </c>
    </row>
    <row r="8035" hidden="1" spans="1:7">
      <c r="A8035" t="s">
        <v>14983</v>
      </c>
      <c r="B8035" t="s">
        <v>14984</v>
      </c>
      <c r="C8035" s="188">
        <v>125400</v>
      </c>
      <c r="D8035" s="188">
        <v>1578100</v>
      </c>
      <c r="E8035" s="188">
        <v>853400</v>
      </c>
      <c r="F8035" s="188">
        <v>2556900</v>
      </c>
      <c r="G8035" t="s">
        <v>13951</v>
      </c>
    </row>
    <row r="8036" hidden="1" spans="1:7">
      <c r="A8036" t="s">
        <v>14985</v>
      </c>
      <c r="B8036" t="s">
        <v>14986</v>
      </c>
      <c r="C8036" s="188">
        <v>1152000</v>
      </c>
      <c r="D8036" s="188">
        <v>1152000</v>
      </c>
      <c r="E8036" s="188"/>
      <c r="F8036" s="188">
        <v>2304000</v>
      </c>
      <c r="G8036" t="s">
        <v>13951</v>
      </c>
    </row>
    <row r="8037" hidden="1" spans="1:7">
      <c r="A8037" t="s">
        <v>14987</v>
      </c>
      <c r="B8037" t="s">
        <v>14988</v>
      </c>
      <c r="C8037" s="188">
        <v>1152000</v>
      </c>
      <c r="D8037" s="188">
        <v>1152000</v>
      </c>
      <c r="E8037" s="188">
        <v>1396200</v>
      </c>
      <c r="F8037" s="188">
        <v>3700200</v>
      </c>
      <c r="G8037" t="s">
        <v>13951</v>
      </c>
    </row>
    <row r="8038" hidden="1" spans="1:7">
      <c r="A8038" t="s">
        <v>14989</v>
      </c>
      <c r="B8038" t="s">
        <v>14990</v>
      </c>
      <c r="C8038" s="188">
        <v>665000</v>
      </c>
      <c r="D8038" s="188">
        <v>663500</v>
      </c>
      <c r="E8038" s="188">
        <v>874100</v>
      </c>
      <c r="F8038" s="188">
        <v>2202600</v>
      </c>
      <c r="G8038" t="s">
        <v>13951</v>
      </c>
    </row>
    <row r="8039" hidden="1" spans="1:7">
      <c r="A8039" t="s">
        <v>14991</v>
      </c>
      <c r="B8039" t="s">
        <v>14992</v>
      </c>
      <c r="C8039" s="188">
        <v>610500</v>
      </c>
      <c r="D8039" s="188"/>
      <c r="E8039" s="188">
        <v>756000</v>
      </c>
      <c r="F8039" s="188">
        <v>1366500</v>
      </c>
      <c r="G8039" t="s">
        <v>13951</v>
      </c>
    </row>
    <row r="8040" hidden="1" spans="1:7">
      <c r="A8040" t="s">
        <v>14993</v>
      </c>
      <c r="B8040" t="s">
        <v>14994</v>
      </c>
      <c r="C8040" s="188">
        <v>6218100</v>
      </c>
      <c r="D8040" s="188">
        <v>313500</v>
      </c>
      <c r="E8040" s="188">
        <v>3780000</v>
      </c>
      <c r="F8040" s="188">
        <v>10311600</v>
      </c>
      <c r="G8040" t="s">
        <v>13951</v>
      </c>
    </row>
    <row r="8041" hidden="1" spans="1:7">
      <c r="A8041" t="s">
        <v>14995</v>
      </c>
      <c r="B8041" t="s">
        <v>14996</v>
      </c>
      <c r="C8041" s="188">
        <v>2736000</v>
      </c>
      <c r="D8041" s="188">
        <v>1980000</v>
      </c>
      <c r="E8041" s="188"/>
      <c r="F8041" s="188">
        <v>4716000</v>
      </c>
      <c r="G8041" t="s">
        <v>13951</v>
      </c>
    </row>
    <row r="8042" hidden="1" spans="1:7">
      <c r="A8042" t="s">
        <v>14997</v>
      </c>
      <c r="B8042" t="s">
        <v>14998</v>
      </c>
      <c r="C8042" s="188">
        <v>774000</v>
      </c>
      <c r="D8042" s="188"/>
      <c r="E8042" s="188">
        <v>774000</v>
      </c>
      <c r="F8042" s="188">
        <v>1548000</v>
      </c>
      <c r="G8042" t="s">
        <v>13951</v>
      </c>
    </row>
    <row r="8043" hidden="1" spans="1:7">
      <c r="A8043" t="s">
        <v>14999</v>
      </c>
      <c r="B8043" t="s">
        <v>15000</v>
      </c>
      <c r="C8043" s="188">
        <v>309600</v>
      </c>
      <c r="D8043" s="188">
        <v>237600</v>
      </c>
      <c r="E8043" s="188">
        <v>547200</v>
      </c>
      <c r="F8043" s="188">
        <v>1094400</v>
      </c>
      <c r="G8043" t="s">
        <v>13951</v>
      </c>
    </row>
    <row r="8044" hidden="1" spans="1:7">
      <c r="A8044" t="s">
        <v>15001</v>
      </c>
      <c r="B8044" t="s">
        <v>15002</v>
      </c>
      <c r="C8044" s="188">
        <v>1980000</v>
      </c>
      <c r="D8044" s="188">
        <v>1980000</v>
      </c>
      <c r="E8044" s="188"/>
      <c r="F8044" s="188">
        <v>3960000</v>
      </c>
      <c r="G8044" t="s">
        <v>13951</v>
      </c>
    </row>
    <row r="8045" hidden="1" spans="1:7">
      <c r="A8045" t="s">
        <v>15003</v>
      </c>
      <c r="B8045" t="s">
        <v>15004</v>
      </c>
      <c r="C8045" s="188">
        <v>774000</v>
      </c>
      <c r="D8045" s="188">
        <v>536400</v>
      </c>
      <c r="E8045" s="188"/>
      <c r="F8045" s="188">
        <v>1310400</v>
      </c>
      <c r="G8045" t="s">
        <v>13951</v>
      </c>
    </row>
    <row r="8046" hidden="1" spans="1:7">
      <c r="A8046" t="s">
        <v>15005</v>
      </c>
      <c r="B8046" t="s">
        <v>15006</v>
      </c>
      <c r="C8046" s="188">
        <v>5790000</v>
      </c>
      <c r="D8046" s="188">
        <v>2010000</v>
      </c>
      <c r="E8046" s="188">
        <v>3960000</v>
      </c>
      <c r="F8046" s="188">
        <v>11760000</v>
      </c>
      <c r="G8046" t="s">
        <v>13951</v>
      </c>
    </row>
    <row r="8047" hidden="1" spans="1:7">
      <c r="A8047" t="s">
        <v>15007</v>
      </c>
      <c r="B8047" t="s">
        <v>15008</v>
      </c>
      <c r="C8047" s="188">
        <v>3312000</v>
      </c>
      <c r="D8047" s="188">
        <v>1980000</v>
      </c>
      <c r="E8047" s="188">
        <v>1728000</v>
      </c>
      <c r="F8047" s="188">
        <v>7020000</v>
      </c>
      <c r="G8047" t="s">
        <v>13951</v>
      </c>
    </row>
    <row r="8048" hidden="1" spans="1:7">
      <c r="A8048" t="s">
        <v>15009</v>
      </c>
      <c r="B8048" t="s">
        <v>15010</v>
      </c>
      <c r="C8048" s="188"/>
      <c r="D8048" s="188">
        <v>194400</v>
      </c>
      <c r="E8048" s="188">
        <v>239580</v>
      </c>
      <c r="F8048" s="188">
        <v>433980</v>
      </c>
      <c r="G8048" t="s">
        <v>13951</v>
      </c>
    </row>
    <row r="8049" hidden="1" spans="1:7">
      <c r="A8049" t="s">
        <v>15011</v>
      </c>
      <c r="B8049" t="s">
        <v>14707</v>
      </c>
      <c r="C8049" s="188">
        <v>7740000</v>
      </c>
      <c r="D8049" s="188">
        <v>7920000</v>
      </c>
      <c r="E8049" s="188">
        <v>15660000</v>
      </c>
      <c r="F8049" s="188">
        <v>31320000</v>
      </c>
      <c r="G8049" t="s">
        <v>13951</v>
      </c>
    </row>
    <row r="8050" hidden="1" spans="1:7">
      <c r="A8050" t="s">
        <v>15012</v>
      </c>
      <c r="B8050" t="s">
        <v>3389</v>
      </c>
      <c r="C8050" s="188">
        <v>3780000</v>
      </c>
      <c r="D8050" s="188">
        <v>1890000</v>
      </c>
      <c r="E8050" s="188">
        <v>5850000</v>
      </c>
      <c r="F8050" s="188">
        <v>11520000</v>
      </c>
      <c r="G8050" t="s">
        <v>13951</v>
      </c>
    </row>
    <row r="8051" hidden="1" spans="1:7">
      <c r="A8051" t="s">
        <v>15013</v>
      </c>
      <c r="B8051" t="s">
        <v>15014</v>
      </c>
      <c r="C8051" s="188">
        <v>79200</v>
      </c>
      <c r="D8051" s="188"/>
      <c r="E8051" s="188"/>
      <c r="F8051" s="188">
        <v>79200</v>
      </c>
      <c r="G8051" t="s">
        <v>13951</v>
      </c>
    </row>
    <row r="8052" hidden="1" spans="1:7">
      <c r="A8052" t="s">
        <v>15015</v>
      </c>
      <c r="B8052" t="s">
        <v>15016</v>
      </c>
      <c r="C8052" s="188">
        <v>723458400</v>
      </c>
      <c r="D8052" s="188">
        <v>663964600</v>
      </c>
      <c r="E8052" s="188">
        <v>941190000</v>
      </c>
      <c r="F8052" s="188">
        <v>2328613000</v>
      </c>
      <c r="G8052" t="s">
        <v>13951</v>
      </c>
    </row>
    <row r="8053" hidden="1" spans="1:7">
      <c r="A8053" t="s">
        <v>15017</v>
      </c>
      <c r="B8053" t="s">
        <v>15018</v>
      </c>
      <c r="C8053" s="188">
        <v>7740000</v>
      </c>
      <c r="D8053" s="188">
        <v>7740000</v>
      </c>
      <c r="E8053" s="188"/>
      <c r="F8053" s="188">
        <v>15480000</v>
      </c>
      <c r="G8053" t="s">
        <v>13951</v>
      </c>
    </row>
    <row r="8054" hidden="1" spans="1:7">
      <c r="A8054" t="s">
        <v>15019</v>
      </c>
      <c r="B8054" t="s">
        <v>15020</v>
      </c>
      <c r="C8054" s="188"/>
      <c r="D8054" s="188">
        <v>420500</v>
      </c>
      <c r="E8054" s="188">
        <v>230400</v>
      </c>
      <c r="F8054" s="188">
        <v>650900</v>
      </c>
      <c r="G8054" t="s">
        <v>13951</v>
      </c>
    </row>
    <row r="8055" hidden="1" spans="1:7">
      <c r="A8055" t="s">
        <v>15021</v>
      </c>
      <c r="B8055" t="s">
        <v>7597</v>
      </c>
      <c r="C8055" s="188">
        <v>312650</v>
      </c>
      <c r="D8055" s="188">
        <v>125400</v>
      </c>
      <c r="E8055" s="188">
        <v>720000</v>
      </c>
      <c r="F8055" s="188">
        <v>1158050</v>
      </c>
      <c r="G8055" t="s">
        <v>13951</v>
      </c>
    </row>
    <row r="8056" hidden="1" spans="1:7">
      <c r="A8056" t="s">
        <v>15022</v>
      </c>
      <c r="B8056" t="s">
        <v>15023</v>
      </c>
      <c r="C8056" s="188">
        <v>703500</v>
      </c>
      <c r="D8056" s="188">
        <v>9478500</v>
      </c>
      <c r="E8056" s="188">
        <v>11673800</v>
      </c>
      <c r="F8056" s="188">
        <v>21855800</v>
      </c>
      <c r="G8056" t="s">
        <v>13951</v>
      </c>
    </row>
    <row r="8057" hidden="1" spans="1:7">
      <c r="A8057" t="s">
        <v>15024</v>
      </c>
      <c r="B8057" t="s">
        <v>15025</v>
      </c>
      <c r="C8057" s="188">
        <v>15480000</v>
      </c>
      <c r="D8057" s="188">
        <v>13680000</v>
      </c>
      <c r="E8057" s="188">
        <v>11880000</v>
      </c>
      <c r="F8057" s="188">
        <v>41040000</v>
      </c>
      <c r="G8057" t="s">
        <v>13951</v>
      </c>
    </row>
    <row r="8058" hidden="1" spans="1:7">
      <c r="A8058" t="s">
        <v>15026</v>
      </c>
      <c r="B8058" t="s">
        <v>15027</v>
      </c>
      <c r="C8058" s="188"/>
      <c r="D8058" s="188"/>
      <c r="E8058" s="188">
        <v>469620</v>
      </c>
      <c r="F8058" s="188">
        <v>469620</v>
      </c>
      <c r="G8058" t="s">
        <v>13951</v>
      </c>
    </row>
    <row r="8059" hidden="1" spans="1:7">
      <c r="A8059" t="s">
        <v>15028</v>
      </c>
      <c r="B8059" t="s">
        <v>15029</v>
      </c>
      <c r="C8059" s="188"/>
      <c r="D8059" s="188">
        <v>414000</v>
      </c>
      <c r="E8059" s="188"/>
      <c r="F8059" s="188">
        <v>414000</v>
      </c>
      <c r="G8059" t="s">
        <v>13951</v>
      </c>
    </row>
    <row r="8060" hidden="1" spans="1:7">
      <c r="A8060" t="s">
        <v>15030</v>
      </c>
      <c r="B8060" t="s">
        <v>15031</v>
      </c>
      <c r="C8060" s="188">
        <v>257850</v>
      </c>
      <c r="D8060" s="188">
        <v>75600</v>
      </c>
      <c r="E8060" s="188">
        <v>36000</v>
      </c>
      <c r="F8060" s="188">
        <v>369450</v>
      </c>
      <c r="G8060" t="s">
        <v>13951</v>
      </c>
    </row>
    <row r="8061" hidden="1" spans="1:7">
      <c r="A8061" t="s">
        <v>15032</v>
      </c>
      <c r="B8061" t="s">
        <v>15033</v>
      </c>
      <c r="C8061" s="188">
        <v>68317300</v>
      </c>
      <c r="D8061" s="188">
        <v>63959500</v>
      </c>
      <c r="E8061" s="188">
        <v>96075000</v>
      </c>
      <c r="F8061" s="188">
        <v>228351800</v>
      </c>
      <c r="G8061" t="s">
        <v>13951</v>
      </c>
    </row>
    <row r="8062" hidden="1" spans="1:7">
      <c r="A8062" t="s">
        <v>15034</v>
      </c>
      <c r="B8062" t="s">
        <v>15035</v>
      </c>
      <c r="C8062" s="188">
        <v>150120000</v>
      </c>
      <c r="D8062" s="188">
        <v>127350000</v>
      </c>
      <c r="E8062" s="188">
        <v>136980000</v>
      </c>
      <c r="F8062" s="188">
        <v>414450000</v>
      </c>
      <c r="G8062" t="s">
        <v>13951</v>
      </c>
    </row>
    <row r="8063" hidden="1" spans="1:7">
      <c r="A8063" t="s">
        <v>15036</v>
      </c>
      <c r="B8063" t="s">
        <v>15037</v>
      </c>
      <c r="C8063" s="188"/>
      <c r="D8063" s="188">
        <v>1343000</v>
      </c>
      <c r="E8063" s="188">
        <v>544320</v>
      </c>
      <c r="F8063" s="188">
        <v>1887320</v>
      </c>
      <c r="G8063" t="s">
        <v>13951</v>
      </c>
    </row>
    <row r="8064" hidden="1" spans="1:7">
      <c r="A8064" t="s">
        <v>15038</v>
      </c>
      <c r="B8064" t="s">
        <v>4681</v>
      </c>
      <c r="C8064" s="188"/>
      <c r="D8064" s="188">
        <v>16230000</v>
      </c>
      <c r="E8064" s="188"/>
      <c r="F8064" s="188">
        <v>16230000</v>
      </c>
      <c r="G8064" t="s">
        <v>13951</v>
      </c>
    </row>
    <row r="8065" hidden="1" spans="1:7">
      <c r="A8065" t="s">
        <v>15039</v>
      </c>
      <c r="B8065" t="s">
        <v>15040</v>
      </c>
      <c r="C8065" s="188">
        <v>751200</v>
      </c>
      <c r="D8065" s="188"/>
      <c r="E8065" s="188">
        <v>213900</v>
      </c>
      <c r="F8065" s="188">
        <v>965100</v>
      </c>
      <c r="G8065" t="s">
        <v>13951</v>
      </c>
    </row>
    <row r="8066" hidden="1" spans="1:7">
      <c r="A8066" t="s">
        <v>15041</v>
      </c>
      <c r="B8066" t="s">
        <v>3444</v>
      </c>
      <c r="C8066" s="188">
        <v>180000</v>
      </c>
      <c r="D8066" s="188">
        <v>1980000</v>
      </c>
      <c r="E8066" s="188">
        <v>756000</v>
      </c>
      <c r="F8066" s="188">
        <v>2916000</v>
      </c>
      <c r="G8066" t="s">
        <v>13951</v>
      </c>
    </row>
    <row r="8067" hidden="1" spans="1:7">
      <c r="A8067" t="s">
        <v>15042</v>
      </c>
      <c r="B8067" t="s">
        <v>15043</v>
      </c>
      <c r="C8067" s="188">
        <v>5850000</v>
      </c>
      <c r="D8067" s="188">
        <v>6460500</v>
      </c>
      <c r="E8067" s="188">
        <v>5607800</v>
      </c>
      <c r="F8067" s="188">
        <v>17918300</v>
      </c>
      <c r="G8067" t="s">
        <v>13951</v>
      </c>
    </row>
    <row r="8068" hidden="1" spans="1:7">
      <c r="A8068" t="s">
        <v>15044</v>
      </c>
      <c r="B8068" t="s">
        <v>15045</v>
      </c>
      <c r="C8068" s="188">
        <v>63877470</v>
      </c>
      <c r="D8068" s="188">
        <v>26841600</v>
      </c>
      <c r="E8068" s="188">
        <v>57276000</v>
      </c>
      <c r="F8068" s="188">
        <v>147995070</v>
      </c>
      <c r="G8068" t="s">
        <v>13951</v>
      </c>
    </row>
    <row r="8069" hidden="1" spans="1:7">
      <c r="A8069" t="s">
        <v>15046</v>
      </c>
      <c r="B8069" t="s">
        <v>15047</v>
      </c>
      <c r="C8069" s="188">
        <v>1890000</v>
      </c>
      <c r="D8069" s="188"/>
      <c r="E8069" s="188">
        <v>1890000</v>
      </c>
      <c r="F8069" s="188">
        <v>3780000</v>
      </c>
      <c r="G8069" t="s">
        <v>13951</v>
      </c>
    </row>
    <row r="8070" hidden="1" spans="1:7">
      <c r="A8070" t="s">
        <v>15048</v>
      </c>
      <c r="B8070" t="s">
        <v>15049</v>
      </c>
      <c r="C8070" s="188">
        <v>1528200</v>
      </c>
      <c r="D8070" s="188"/>
      <c r="E8070" s="188"/>
      <c r="F8070" s="188">
        <v>1528200</v>
      </c>
      <c r="G8070" t="s">
        <v>13951</v>
      </c>
    </row>
    <row r="8071" hidden="1" spans="1:7">
      <c r="A8071" t="s">
        <v>15050</v>
      </c>
      <c r="B8071" t="s">
        <v>15051</v>
      </c>
      <c r="C8071" s="188">
        <v>7560000</v>
      </c>
      <c r="D8071" s="188">
        <v>7920000</v>
      </c>
      <c r="E8071" s="188">
        <v>7740000</v>
      </c>
      <c r="F8071" s="188">
        <v>23220000</v>
      </c>
      <c r="G8071" t="s">
        <v>13951</v>
      </c>
    </row>
    <row r="8072" hidden="1" spans="1:7">
      <c r="A8072" t="s">
        <v>15052</v>
      </c>
      <c r="B8072" t="s">
        <v>15053</v>
      </c>
      <c r="C8072" s="188">
        <v>11520000</v>
      </c>
      <c r="D8072" s="188">
        <v>9662400</v>
      </c>
      <c r="E8072" s="188">
        <v>9504000</v>
      </c>
      <c r="F8072" s="188">
        <v>30686400</v>
      </c>
      <c r="G8072" t="s">
        <v>13951</v>
      </c>
    </row>
    <row r="8073" hidden="1" spans="1:7">
      <c r="A8073" t="s">
        <v>15054</v>
      </c>
      <c r="B8073" t="s">
        <v>15055</v>
      </c>
      <c r="C8073" s="188"/>
      <c r="D8073" s="188"/>
      <c r="E8073" s="188">
        <v>254100</v>
      </c>
      <c r="F8073" s="188">
        <v>254100</v>
      </c>
      <c r="G8073" t="s">
        <v>13951</v>
      </c>
    </row>
    <row r="8074" hidden="1" spans="1:7">
      <c r="A8074" t="s">
        <v>15056</v>
      </c>
      <c r="B8074" t="s">
        <v>14949</v>
      </c>
      <c r="C8074" s="188">
        <v>75600</v>
      </c>
      <c r="D8074" s="188"/>
      <c r="E8074" s="188"/>
      <c r="F8074" s="188">
        <v>75600</v>
      </c>
      <c r="G8074" t="s">
        <v>13951</v>
      </c>
    </row>
    <row r="8075" hidden="1" spans="1:7">
      <c r="A8075" t="s">
        <v>15057</v>
      </c>
      <c r="B8075" t="s">
        <v>15058</v>
      </c>
      <c r="C8075" s="188">
        <v>756000</v>
      </c>
      <c r="D8075" s="188">
        <v>1980000</v>
      </c>
      <c r="E8075" s="188">
        <v>1980000</v>
      </c>
      <c r="F8075" s="188">
        <v>4716000</v>
      </c>
      <c r="G8075" t="s">
        <v>13951</v>
      </c>
    </row>
    <row r="8076" hidden="1" spans="1:7">
      <c r="A8076" t="s">
        <v>15059</v>
      </c>
      <c r="B8076" t="s">
        <v>15060</v>
      </c>
      <c r="C8076" s="188">
        <v>378900</v>
      </c>
      <c r="D8076" s="188"/>
      <c r="E8076" s="188">
        <v>316200</v>
      </c>
      <c r="F8076" s="188">
        <v>695100</v>
      </c>
      <c r="G8076" t="s">
        <v>13951</v>
      </c>
    </row>
    <row r="8077" hidden="1" spans="1:7">
      <c r="A8077" t="s">
        <v>15061</v>
      </c>
      <c r="B8077" t="s">
        <v>15062</v>
      </c>
      <c r="C8077" s="188">
        <v>-21300</v>
      </c>
      <c r="D8077" s="188">
        <v>590740</v>
      </c>
      <c r="E8077" s="188">
        <v>1394340</v>
      </c>
      <c r="F8077" s="188">
        <v>1963780</v>
      </c>
      <c r="G8077" t="s">
        <v>13951</v>
      </c>
    </row>
    <row r="8078" hidden="1" spans="1:7">
      <c r="A8078" t="s">
        <v>15063</v>
      </c>
      <c r="B8078" t="s">
        <v>15064</v>
      </c>
      <c r="C8078" s="188"/>
      <c r="D8078" s="188">
        <v>243900</v>
      </c>
      <c r="E8078" s="188"/>
      <c r="F8078" s="188">
        <v>243900</v>
      </c>
      <c r="G8078" t="s">
        <v>13951</v>
      </c>
    </row>
    <row r="8079" hidden="1" spans="1:7">
      <c r="A8079" t="s">
        <v>15065</v>
      </c>
      <c r="B8079" t="s">
        <v>15066</v>
      </c>
      <c r="C8079" s="188"/>
      <c r="D8079" s="188">
        <v>1980000</v>
      </c>
      <c r="E8079" s="188"/>
      <c r="F8079" s="188">
        <v>1980000</v>
      </c>
      <c r="G8079" t="s">
        <v>13951</v>
      </c>
    </row>
    <row r="8080" hidden="1" spans="1:7">
      <c r="A8080" t="s">
        <v>15067</v>
      </c>
      <c r="B8080" t="s">
        <v>15068</v>
      </c>
      <c r="C8080" s="188">
        <v>283200</v>
      </c>
      <c r="D8080" s="188">
        <v>158400</v>
      </c>
      <c r="E8080" s="188">
        <v>132000</v>
      </c>
      <c r="F8080" s="188">
        <v>573600</v>
      </c>
      <c r="G8080" t="s">
        <v>13951</v>
      </c>
    </row>
    <row r="8081" hidden="1" spans="1:7">
      <c r="A8081" t="s">
        <v>15069</v>
      </c>
      <c r="B8081" t="s">
        <v>15070</v>
      </c>
      <c r="C8081" s="188"/>
      <c r="D8081" s="188"/>
      <c r="E8081" s="188">
        <v>1980000</v>
      </c>
      <c r="F8081" s="188">
        <v>1980000</v>
      </c>
      <c r="G8081" t="s">
        <v>13951</v>
      </c>
    </row>
    <row r="8082" hidden="1" spans="1:7">
      <c r="A8082" t="s">
        <v>15071</v>
      </c>
      <c r="B8082" t="s">
        <v>15072</v>
      </c>
      <c r="C8082" s="188">
        <v>1980000</v>
      </c>
      <c r="D8082" s="188">
        <v>1890000</v>
      </c>
      <c r="E8082" s="188">
        <v>3861000</v>
      </c>
      <c r="F8082" s="188">
        <v>7731000</v>
      </c>
      <c r="G8082" t="s">
        <v>13951</v>
      </c>
    </row>
    <row r="8083" hidden="1" spans="1:7">
      <c r="A8083" t="s">
        <v>15073</v>
      </c>
      <c r="B8083" t="s">
        <v>15074</v>
      </c>
      <c r="C8083" s="188"/>
      <c r="D8083" s="188">
        <v>920900</v>
      </c>
      <c r="E8083" s="188">
        <v>564000</v>
      </c>
      <c r="F8083" s="188">
        <v>1484900</v>
      </c>
      <c r="G8083" t="s">
        <v>13951</v>
      </c>
    </row>
    <row r="8084" hidden="1" spans="1:7">
      <c r="A8084" t="s">
        <v>15075</v>
      </c>
      <c r="B8084" t="s">
        <v>15076</v>
      </c>
      <c r="C8084" s="188">
        <v>188100</v>
      </c>
      <c r="D8084" s="188">
        <v>-75650</v>
      </c>
      <c r="E8084" s="188">
        <v>596640</v>
      </c>
      <c r="F8084" s="188">
        <v>709090</v>
      </c>
      <c r="G8084" t="s">
        <v>13951</v>
      </c>
    </row>
    <row r="8085" hidden="1" spans="1:7">
      <c r="A8085" t="s">
        <v>15077</v>
      </c>
      <c r="B8085" t="s">
        <v>15078</v>
      </c>
      <c r="C8085" s="188">
        <v>272640</v>
      </c>
      <c r="D8085" s="188">
        <v>204000</v>
      </c>
      <c r="E8085" s="188">
        <v>366000</v>
      </c>
      <c r="F8085" s="188">
        <v>842640</v>
      </c>
      <c r="G8085" t="s">
        <v>13951</v>
      </c>
    </row>
    <row r="8086" hidden="1" spans="1:7">
      <c r="A8086" t="s">
        <v>15079</v>
      </c>
      <c r="B8086" t="s">
        <v>15080</v>
      </c>
      <c r="C8086" s="188">
        <v>481140</v>
      </c>
      <c r="D8086" s="188">
        <v>109200</v>
      </c>
      <c r="E8086" s="188">
        <v>117000</v>
      </c>
      <c r="F8086" s="188">
        <v>707340</v>
      </c>
      <c r="G8086" t="s">
        <v>13951</v>
      </c>
    </row>
    <row r="8087" hidden="1" spans="1:7">
      <c r="A8087" t="s">
        <v>15081</v>
      </c>
      <c r="B8087" t="s">
        <v>15082</v>
      </c>
      <c r="C8087" s="188">
        <v>5193480</v>
      </c>
      <c r="D8087" s="188">
        <v>3634440</v>
      </c>
      <c r="E8087" s="188">
        <v>1194600</v>
      </c>
      <c r="F8087" s="188">
        <v>10022520</v>
      </c>
      <c r="G8087" t="s">
        <v>13951</v>
      </c>
    </row>
    <row r="8088" hidden="1" spans="1:7">
      <c r="A8088" t="s">
        <v>15083</v>
      </c>
      <c r="B8088" t="s">
        <v>15084</v>
      </c>
      <c r="C8088" s="188">
        <v>31500000</v>
      </c>
      <c r="D8088" s="188">
        <v>38880000</v>
      </c>
      <c r="E8088" s="188">
        <v>23760000</v>
      </c>
      <c r="F8088" s="188">
        <v>94140000</v>
      </c>
      <c r="G8088" t="s">
        <v>13951</v>
      </c>
    </row>
    <row r="8089" hidden="1" spans="1:7">
      <c r="A8089" t="s">
        <v>15085</v>
      </c>
      <c r="B8089" t="s">
        <v>15086</v>
      </c>
      <c r="C8089" s="188">
        <v>3033000</v>
      </c>
      <c r="D8089" s="188">
        <v>1980000</v>
      </c>
      <c r="E8089" s="188">
        <v>1980000</v>
      </c>
      <c r="F8089" s="188">
        <v>6993000</v>
      </c>
      <c r="G8089" t="s">
        <v>13951</v>
      </c>
    </row>
    <row r="8090" hidden="1" spans="1:7">
      <c r="A8090" t="s">
        <v>15087</v>
      </c>
      <c r="B8090" t="s">
        <v>5132</v>
      </c>
      <c r="C8090" s="188"/>
      <c r="D8090" s="188">
        <v>1890000</v>
      </c>
      <c r="E8090" s="188">
        <v>5850000</v>
      </c>
      <c r="F8090" s="188">
        <v>7740000</v>
      </c>
      <c r="G8090" t="s">
        <v>13951</v>
      </c>
    </row>
    <row r="8091" hidden="1" spans="1:7">
      <c r="A8091" t="s">
        <v>15088</v>
      </c>
      <c r="B8091" t="s">
        <v>15089</v>
      </c>
      <c r="C8091" s="188">
        <v>3600000</v>
      </c>
      <c r="D8091" s="188">
        <v>5667000</v>
      </c>
      <c r="E8091" s="188">
        <v>5400000</v>
      </c>
      <c r="F8091" s="188">
        <v>14667000</v>
      </c>
      <c r="G8091" t="s">
        <v>13951</v>
      </c>
    </row>
    <row r="8092" hidden="1" spans="1:7">
      <c r="A8092" t="s">
        <v>15090</v>
      </c>
      <c r="B8092" t="s">
        <v>15091</v>
      </c>
      <c r="C8092" s="188">
        <v>49150800</v>
      </c>
      <c r="D8092" s="188">
        <v>70992000</v>
      </c>
      <c r="E8092" s="188">
        <v>0</v>
      </c>
      <c r="F8092" s="188">
        <v>120142800</v>
      </c>
      <c r="G8092" t="s">
        <v>13951</v>
      </c>
    </row>
    <row r="8093" hidden="1" spans="1:7">
      <c r="A8093" t="s">
        <v>15092</v>
      </c>
      <c r="B8093" t="s">
        <v>15093</v>
      </c>
      <c r="C8093" s="188">
        <v>2790000</v>
      </c>
      <c r="D8093" s="188">
        <v>7830000</v>
      </c>
      <c r="E8093" s="188">
        <v>5940000</v>
      </c>
      <c r="F8093" s="188">
        <v>16560000</v>
      </c>
      <c r="G8093" t="s">
        <v>13951</v>
      </c>
    </row>
    <row r="8094" hidden="1" spans="1:7">
      <c r="A8094" t="s">
        <v>15094</v>
      </c>
      <c r="B8094" t="s">
        <v>15095</v>
      </c>
      <c r="C8094" s="188">
        <v>3870000</v>
      </c>
      <c r="D8094" s="188"/>
      <c r="E8094" s="188">
        <v>5347700</v>
      </c>
      <c r="F8094" s="188">
        <v>9217700</v>
      </c>
      <c r="G8094" t="s">
        <v>13951</v>
      </c>
    </row>
    <row r="8095" hidden="1" spans="1:7">
      <c r="A8095" t="s">
        <v>15096</v>
      </c>
      <c r="B8095" t="s">
        <v>15097</v>
      </c>
      <c r="C8095" s="188"/>
      <c r="D8095" s="188">
        <v>1862760</v>
      </c>
      <c r="E8095" s="188">
        <v>1542000</v>
      </c>
      <c r="F8095" s="188">
        <v>3404760</v>
      </c>
      <c r="G8095" t="s">
        <v>13951</v>
      </c>
    </row>
    <row r="8096" hidden="1" spans="1:7">
      <c r="A8096" t="s">
        <v>15098</v>
      </c>
      <c r="B8096" t="s">
        <v>6817</v>
      </c>
      <c r="C8096" s="188">
        <v>1890000</v>
      </c>
      <c r="D8096" s="188">
        <v>610500</v>
      </c>
      <c r="E8096" s="188">
        <v>1980000</v>
      </c>
      <c r="F8096" s="188">
        <v>4480500</v>
      </c>
      <c r="G8096" t="s">
        <v>13951</v>
      </c>
    </row>
    <row r="8097" hidden="1" spans="1:7">
      <c r="A8097" t="s">
        <v>15099</v>
      </c>
      <c r="B8097" t="s">
        <v>7906</v>
      </c>
      <c r="C8097" s="188">
        <v>3960000</v>
      </c>
      <c r="D8097" s="188">
        <v>756000</v>
      </c>
      <c r="E8097" s="188"/>
      <c r="F8097" s="188">
        <v>4716000</v>
      </c>
      <c r="G8097" t="s">
        <v>13951</v>
      </c>
    </row>
    <row r="8098" hidden="1" spans="1:7">
      <c r="A8098" t="s">
        <v>15100</v>
      </c>
      <c r="B8098" t="s">
        <v>15101</v>
      </c>
      <c r="C8098" s="188">
        <v>188100</v>
      </c>
      <c r="D8098" s="188">
        <v>188100</v>
      </c>
      <c r="E8098" s="188">
        <v>8100000</v>
      </c>
      <c r="F8098" s="188">
        <v>8476200</v>
      </c>
      <c r="G8098" t="s">
        <v>13951</v>
      </c>
    </row>
    <row r="8099" hidden="1" spans="1:7">
      <c r="A8099" t="s">
        <v>15102</v>
      </c>
      <c r="B8099" t="s">
        <v>15103</v>
      </c>
      <c r="C8099" s="188">
        <v>180000</v>
      </c>
      <c r="D8099" s="188">
        <v>284100</v>
      </c>
      <c r="E8099" s="188">
        <v>75600</v>
      </c>
      <c r="F8099" s="188">
        <v>539700</v>
      </c>
      <c r="G8099" t="s">
        <v>13951</v>
      </c>
    </row>
    <row r="8100" hidden="1" spans="1:7">
      <c r="A8100" t="s">
        <v>15104</v>
      </c>
      <c r="B8100" t="s">
        <v>15105</v>
      </c>
      <c r="C8100" s="188">
        <v>1890000</v>
      </c>
      <c r="D8100" s="188">
        <v>3960000</v>
      </c>
      <c r="E8100" s="188">
        <v>4587000</v>
      </c>
      <c r="F8100" s="188">
        <v>10437000</v>
      </c>
      <c r="G8100" t="s">
        <v>13951</v>
      </c>
    </row>
    <row r="8101" hidden="1" spans="1:7">
      <c r="A8101" t="s">
        <v>15106</v>
      </c>
      <c r="B8101" t="s">
        <v>15107</v>
      </c>
      <c r="C8101" s="188">
        <v>2700000</v>
      </c>
      <c r="D8101" s="188">
        <v>1428950</v>
      </c>
      <c r="E8101" s="188">
        <v>1180600</v>
      </c>
      <c r="F8101" s="188">
        <v>5309550</v>
      </c>
      <c r="G8101" t="s">
        <v>15108</v>
      </c>
    </row>
    <row r="8102" hidden="1" spans="1:7">
      <c r="A8102" t="s">
        <v>15109</v>
      </c>
      <c r="B8102" t="s">
        <v>15110</v>
      </c>
      <c r="C8102" s="188">
        <v>39600000</v>
      </c>
      <c r="D8102" s="188"/>
      <c r="E8102" s="188"/>
      <c r="F8102" s="188">
        <v>39600000</v>
      </c>
      <c r="G8102" t="s">
        <v>15108</v>
      </c>
    </row>
    <row r="8103" hidden="1" spans="1:7">
      <c r="A8103" t="s">
        <v>15111</v>
      </c>
      <c r="B8103" t="s">
        <v>15112</v>
      </c>
      <c r="C8103" s="188">
        <v>21600000</v>
      </c>
      <c r="D8103" s="188">
        <v>23680800</v>
      </c>
      <c r="E8103" s="188">
        <v>24156000</v>
      </c>
      <c r="F8103" s="188">
        <v>69436800</v>
      </c>
      <c r="G8103" t="s">
        <v>15108</v>
      </c>
    </row>
    <row r="8104" hidden="1" spans="1:7">
      <c r="A8104" t="s">
        <v>15113</v>
      </c>
      <c r="B8104" t="s">
        <v>15114</v>
      </c>
      <c r="C8104" s="188">
        <v>3960000</v>
      </c>
      <c r="D8104" s="188"/>
      <c r="E8104" s="188">
        <v>3960000</v>
      </c>
      <c r="F8104" s="188">
        <v>7920000</v>
      </c>
      <c r="G8104" t="s">
        <v>15108</v>
      </c>
    </row>
    <row r="8105" hidden="1" spans="1:7">
      <c r="A8105" t="s">
        <v>15115</v>
      </c>
      <c r="B8105" t="s">
        <v>15116</v>
      </c>
      <c r="C8105" s="188">
        <v>2288000</v>
      </c>
      <c r="D8105" s="188">
        <v>1750000</v>
      </c>
      <c r="E8105" s="188">
        <v>8100000</v>
      </c>
      <c r="F8105" s="188">
        <v>12138000</v>
      </c>
      <c r="G8105" t="s">
        <v>15108</v>
      </c>
    </row>
    <row r="8106" hidden="1" spans="1:7">
      <c r="A8106" t="s">
        <v>15117</v>
      </c>
      <c r="B8106" t="s">
        <v>15118</v>
      </c>
      <c r="C8106" s="188">
        <v>6228000</v>
      </c>
      <c r="D8106" s="188">
        <v>1810800</v>
      </c>
      <c r="E8106" s="188">
        <v>3960000</v>
      </c>
      <c r="F8106" s="188">
        <v>11998800</v>
      </c>
      <c r="G8106" t="s">
        <v>15108</v>
      </c>
    </row>
    <row r="8107" hidden="1" spans="1:7">
      <c r="A8107" t="s">
        <v>15119</v>
      </c>
      <c r="B8107" t="s">
        <v>15120</v>
      </c>
      <c r="C8107" s="188">
        <v>3960000</v>
      </c>
      <c r="D8107" s="188">
        <v>3960000</v>
      </c>
      <c r="E8107" s="188">
        <v>3960000</v>
      </c>
      <c r="F8107" s="188">
        <v>11880000</v>
      </c>
      <c r="G8107" t="s">
        <v>15108</v>
      </c>
    </row>
    <row r="8108" hidden="1" spans="1:7">
      <c r="A8108" t="s">
        <v>15121</v>
      </c>
      <c r="B8108" t="s">
        <v>15122</v>
      </c>
      <c r="C8108" s="188">
        <v>154800</v>
      </c>
      <c r="D8108" s="188">
        <v>79200</v>
      </c>
      <c r="E8108" s="188">
        <v>154800</v>
      </c>
      <c r="F8108" s="188">
        <v>388800</v>
      </c>
      <c r="G8108" t="s">
        <v>15108</v>
      </c>
    </row>
    <row r="8109" hidden="1" spans="1:7">
      <c r="A8109" t="s">
        <v>15123</v>
      </c>
      <c r="B8109" t="s">
        <v>3295</v>
      </c>
      <c r="C8109" s="188">
        <v>226800</v>
      </c>
      <c r="D8109" s="188">
        <v>75600</v>
      </c>
      <c r="E8109" s="188">
        <v>151200</v>
      </c>
      <c r="F8109" s="188">
        <v>453600</v>
      </c>
      <c r="G8109" t="s">
        <v>15108</v>
      </c>
    </row>
    <row r="8110" hidden="1" spans="1:7">
      <c r="A8110" t="s">
        <v>15124</v>
      </c>
      <c r="B8110" t="s">
        <v>1083</v>
      </c>
      <c r="C8110" s="188"/>
      <c r="D8110" s="188">
        <v>222600</v>
      </c>
      <c r="E8110" s="188">
        <v>149200</v>
      </c>
      <c r="F8110" s="188">
        <v>371800</v>
      </c>
      <c r="G8110" t="s">
        <v>15108</v>
      </c>
    </row>
    <row r="8111" hidden="1" spans="1:7">
      <c r="A8111" t="s">
        <v>15125</v>
      </c>
      <c r="B8111" t="s">
        <v>15126</v>
      </c>
      <c r="C8111" s="188"/>
      <c r="D8111" s="188"/>
      <c r="E8111" s="188">
        <v>3960000</v>
      </c>
      <c r="F8111" s="188">
        <v>3960000</v>
      </c>
      <c r="G8111" t="s">
        <v>15108</v>
      </c>
    </row>
    <row r="8112" hidden="1" spans="1:7">
      <c r="A8112" t="s">
        <v>15127</v>
      </c>
      <c r="B8112" t="s">
        <v>15128</v>
      </c>
      <c r="C8112" s="188"/>
      <c r="D8112" s="188">
        <v>234000</v>
      </c>
      <c r="E8112" s="188"/>
      <c r="F8112" s="188">
        <v>234000</v>
      </c>
      <c r="G8112" t="s">
        <v>15108</v>
      </c>
    </row>
    <row r="8113" hidden="1" spans="1:7">
      <c r="A8113" t="s">
        <v>15129</v>
      </c>
      <c r="B8113" t="s">
        <v>15130</v>
      </c>
      <c r="C8113" s="188">
        <v>15840000</v>
      </c>
      <c r="D8113" s="188">
        <v>59400000</v>
      </c>
      <c r="E8113" s="188">
        <v>64152000</v>
      </c>
      <c r="F8113" s="188">
        <v>139392000</v>
      </c>
      <c r="G8113" t="s">
        <v>15108</v>
      </c>
    </row>
    <row r="8114" hidden="1" spans="1:7">
      <c r="A8114" t="s">
        <v>15117</v>
      </c>
      <c r="B8114" t="s">
        <v>15131</v>
      </c>
      <c r="C8114" s="188">
        <v>0</v>
      </c>
      <c r="D8114" s="188"/>
      <c r="E8114" s="188">
        <v>7920000</v>
      </c>
      <c r="F8114" s="188">
        <v>7920000</v>
      </c>
      <c r="G8114" t="s">
        <v>15108</v>
      </c>
    </row>
    <row r="8115" hidden="1" spans="1:7">
      <c r="A8115" t="s">
        <v>15132</v>
      </c>
      <c r="B8115" t="s">
        <v>15133</v>
      </c>
      <c r="C8115" s="188">
        <v>396000</v>
      </c>
      <c r="D8115" s="188"/>
      <c r="E8115" s="188">
        <v>475200</v>
      </c>
      <c r="F8115" s="188">
        <v>871200</v>
      </c>
      <c r="G8115" t="s">
        <v>15108</v>
      </c>
    </row>
    <row r="8116" hidden="1" spans="1:7">
      <c r="A8116" t="s">
        <v>15134</v>
      </c>
      <c r="B8116" t="s">
        <v>15135</v>
      </c>
      <c r="C8116" s="188">
        <v>3960000</v>
      </c>
      <c r="D8116" s="188"/>
      <c r="E8116" s="188"/>
      <c r="F8116" s="188">
        <v>3960000</v>
      </c>
      <c r="G8116" t="s">
        <v>15108</v>
      </c>
    </row>
    <row r="8117" hidden="1" spans="1:7">
      <c r="A8117" t="s">
        <v>15136</v>
      </c>
      <c r="B8117" t="s">
        <v>15137</v>
      </c>
      <c r="C8117" s="188">
        <v>185490</v>
      </c>
      <c r="D8117" s="188">
        <v>8008770</v>
      </c>
      <c r="E8117" s="188">
        <v>8453400</v>
      </c>
      <c r="F8117" s="188">
        <v>16647660</v>
      </c>
      <c r="G8117" t="s">
        <v>15108</v>
      </c>
    </row>
    <row r="8118" hidden="1" spans="1:7">
      <c r="A8118" t="s">
        <v>15138</v>
      </c>
      <c r="B8118" t="s">
        <v>15139</v>
      </c>
      <c r="C8118" s="188"/>
      <c r="D8118" s="188">
        <v>1620000</v>
      </c>
      <c r="E8118" s="188"/>
      <c r="F8118" s="188">
        <v>1620000</v>
      </c>
      <c r="G8118" t="s">
        <v>15108</v>
      </c>
    </row>
    <row r="8119" hidden="1" spans="1:7">
      <c r="A8119" t="s">
        <v>15140</v>
      </c>
      <c r="B8119" t="s">
        <v>15141</v>
      </c>
      <c r="C8119" s="188">
        <v>237600</v>
      </c>
      <c r="D8119" s="188"/>
      <c r="E8119" s="188"/>
      <c r="F8119" s="188">
        <v>237600</v>
      </c>
      <c r="G8119" t="s">
        <v>15108</v>
      </c>
    </row>
    <row r="8120" hidden="1" spans="1:7">
      <c r="A8120" t="s">
        <v>15142</v>
      </c>
      <c r="B8120" t="s">
        <v>15143</v>
      </c>
      <c r="C8120" s="188"/>
      <c r="D8120" s="188"/>
      <c r="E8120" s="188">
        <v>5094000</v>
      </c>
      <c r="F8120" s="188">
        <v>5094000</v>
      </c>
      <c r="G8120" t="s">
        <v>15108</v>
      </c>
    </row>
    <row r="8121" hidden="1" spans="1:7">
      <c r="A8121" t="s">
        <v>15144</v>
      </c>
      <c r="B8121" t="s">
        <v>15145</v>
      </c>
      <c r="C8121" s="188">
        <v>998000</v>
      </c>
      <c r="D8121" s="188"/>
      <c r="E8121" s="188">
        <v>648000</v>
      </c>
      <c r="F8121" s="188">
        <v>1646000</v>
      </c>
      <c r="G8121" t="s">
        <v>15108</v>
      </c>
    </row>
    <row r="8122" hidden="1" spans="1:7">
      <c r="A8122" t="s">
        <v>15146</v>
      </c>
      <c r="B8122" t="s">
        <v>15147</v>
      </c>
      <c r="C8122" s="188">
        <v>7920000</v>
      </c>
      <c r="D8122" s="188">
        <v>20196000</v>
      </c>
      <c r="E8122" s="188">
        <v>-475200</v>
      </c>
      <c r="F8122" s="188">
        <v>27640800</v>
      </c>
      <c r="G8122" t="s">
        <v>15108</v>
      </c>
    </row>
    <row r="8123" hidden="1" spans="1:7">
      <c r="A8123" t="s">
        <v>15148</v>
      </c>
      <c r="B8123" t="s">
        <v>15149</v>
      </c>
      <c r="C8123" s="188">
        <v>23760000</v>
      </c>
      <c r="D8123" s="188">
        <v>39679200</v>
      </c>
      <c r="E8123" s="188">
        <v>39679200</v>
      </c>
      <c r="F8123" s="188">
        <v>103118400</v>
      </c>
      <c r="G8123" t="s">
        <v>15108</v>
      </c>
    </row>
    <row r="8124" hidden="1" spans="1:7">
      <c r="A8124" t="s">
        <v>15150</v>
      </c>
      <c r="B8124" t="s">
        <v>15151</v>
      </c>
      <c r="C8124" s="188">
        <v>1350000</v>
      </c>
      <c r="D8124" s="188">
        <v>11167200</v>
      </c>
      <c r="E8124" s="188">
        <v>12672000</v>
      </c>
      <c r="F8124" s="188">
        <v>25189200</v>
      </c>
      <c r="G8124" t="s">
        <v>15108</v>
      </c>
    </row>
    <row r="8125" hidden="1" spans="1:7">
      <c r="A8125" t="s">
        <v>15152</v>
      </c>
      <c r="B8125" t="s">
        <v>15153</v>
      </c>
      <c r="C8125" s="188">
        <v>499800</v>
      </c>
      <c r="D8125" s="188">
        <v>-27000</v>
      </c>
      <c r="E8125" s="188">
        <v>158400</v>
      </c>
      <c r="F8125" s="188">
        <v>631200</v>
      </c>
      <c r="G8125" t="s">
        <v>15108</v>
      </c>
    </row>
    <row r="8126" hidden="1" spans="1:7">
      <c r="A8126" t="s">
        <v>15154</v>
      </c>
      <c r="B8126" t="s">
        <v>15155</v>
      </c>
      <c r="C8126" s="188"/>
      <c r="D8126" s="188"/>
      <c r="E8126" s="188">
        <v>3600000</v>
      </c>
      <c r="F8126" s="188">
        <v>3600000</v>
      </c>
      <c r="G8126" t="s">
        <v>15108</v>
      </c>
    </row>
    <row r="8127" hidden="1" spans="1:7">
      <c r="A8127" t="s">
        <v>15156</v>
      </c>
      <c r="B8127" t="s">
        <v>15157</v>
      </c>
      <c r="C8127" s="188"/>
      <c r="D8127" s="188">
        <v>79200</v>
      </c>
      <c r="E8127" s="188"/>
      <c r="F8127" s="188">
        <v>79200</v>
      </c>
      <c r="G8127" t="s">
        <v>15108</v>
      </c>
    </row>
    <row r="8128" hidden="1" spans="1:7">
      <c r="A8128" t="s">
        <v>15158</v>
      </c>
      <c r="B8128" t="s">
        <v>15159</v>
      </c>
      <c r="C8128" s="188">
        <v>151200</v>
      </c>
      <c r="D8128" s="188"/>
      <c r="E8128" s="188"/>
      <c r="F8128" s="188">
        <v>151200</v>
      </c>
      <c r="G8128" t="s">
        <v>15108</v>
      </c>
    </row>
    <row r="8129" hidden="1" spans="1:7">
      <c r="A8129" t="s">
        <v>15160</v>
      </c>
      <c r="B8129" t="s">
        <v>15161</v>
      </c>
      <c r="C8129" s="188"/>
      <c r="D8129" s="188">
        <v>39000</v>
      </c>
      <c r="E8129" s="188">
        <v>13860</v>
      </c>
      <c r="F8129" s="188">
        <v>52860</v>
      </c>
      <c r="G8129" t="s">
        <v>15108</v>
      </c>
    </row>
    <row r="8130" hidden="1" spans="1:7">
      <c r="A8130" t="s">
        <v>15162</v>
      </c>
      <c r="B8130" t="s">
        <v>15163</v>
      </c>
      <c r="C8130" s="188">
        <v>3960000</v>
      </c>
      <c r="D8130" s="188">
        <v>5860800</v>
      </c>
      <c r="E8130" s="188">
        <v>6019200</v>
      </c>
      <c r="F8130" s="188">
        <v>15840000</v>
      </c>
      <c r="G8130" t="s">
        <v>15108</v>
      </c>
    </row>
    <row r="8131" hidden="1" spans="1:7">
      <c r="A8131" t="s">
        <v>15164</v>
      </c>
      <c r="B8131" t="s">
        <v>15165</v>
      </c>
      <c r="C8131" s="188">
        <v>267600</v>
      </c>
      <c r="D8131" s="188">
        <v>271260</v>
      </c>
      <c r="E8131" s="188">
        <v>392400</v>
      </c>
      <c r="F8131" s="188">
        <v>931260</v>
      </c>
      <c r="G8131" t="s">
        <v>15108</v>
      </c>
    </row>
    <row r="8132" hidden="1" spans="1:7">
      <c r="A8132" t="s">
        <v>15166</v>
      </c>
      <c r="B8132" t="s">
        <v>15167</v>
      </c>
      <c r="C8132" s="188"/>
      <c r="D8132" s="188">
        <v>158400</v>
      </c>
      <c r="E8132" s="188">
        <v>379200</v>
      </c>
      <c r="F8132" s="188">
        <v>537600</v>
      </c>
      <c r="G8132" t="s">
        <v>15108</v>
      </c>
    </row>
    <row r="8133" hidden="1" spans="1:7">
      <c r="A8133" t="s">
        <v>15168</v>
      </c>
      <c r="B8133" t="s">
        <v>15169</v>
      </c>
      <c r="C8133" s="188"/>
      <c r="D8133" s="188">
        <v>13200</v>
      </c>
      <c r="E8133" s="188">
        <v>60500</v>
      </c>
      <c r="F8133" s="188">
        <v>73700</v>
      </c>
      <c r="G8133" t="s">
        <v>15108</v>
      </c>
    </row>
    <row r="8134" hidden="1" spans="1:7">
      <c r="A8134" t="s">
        <v>15170</v>
      </c>
      <c r="B8134" t="s">
        <v>15171</v>
      </c>
      <c r="C8134" s="188"/>
      <c r="D8134" s="188">
        <v>610500</v>
      </c>
      <c r="E8134" s="188">
        <v>297000</v>
      </c>
      <c r="F8134" s="188">
        <v>907500</v>
      </c>
      <c r="G8134" t="s">
        <v>15108</v>
      </c>
    </row>
    <row r="8135" hidden="1" spans="1:7">
      <c r="A8135" t="s">
        <v>15172</v>
      </c>
      <c r="B8135" t="s">
        <v>15173</v>
      </c>
      <c r="C8135" s="188">
        <v>11880000</v>
      </c>
      <c r="D8135" s="188">
        <v>11880000</v>
      </c>
      <c r="E8135" s="188">
        <v>7920000</v>
      </c>
      <c r="F8135" s="188">
        <v>31680000</v>
      </c>
      <c r="G8135" t="s">
        <v>15108</v>
      </c>
    </row>
    <row r="8136" hidden="1" spans="1:7">
      <c r="A8136" t="s">
        <v>15174</v>
      </c>
      <c r="B8136" t="s">
        <v>15175</v>
      </c>
      <c r="C8136" s="188"/>
      <c r="D8136" s="188"/>
      <c r="E8136" s="188">
        <v>102660</v>
      </c>
      <c r="F8136" s="188">
        <v>102660</v>
      </c>
      <c r="G8136" t="s">
        <v>15108</v>
      </c>
    </row>
    <row r="8137" hidden="1" spans="1:7">
      <c r="A8137" t="s">
        <v>15176</v>
      </c>
      <c r="B8137" t="s">
        <v>15177</v>
      </c>
      <c r="C8137" s="188">
        <v>3960000</v>
      </c>
      <c r="D8137" s="188"/>
      <c r="E8137" s="188">
        <v>7840800</v>
      </c>
      <c r="F8137" s="188">
        <v>11800800</v>
      </c>
      <c r="G8137" t="s">
        <v>15108</v>
      </c>
    </row>
    <row r="8138" hidden="1" spans="1:7">
      <c r="A8138" t="s">
        <v>15178</v>
      </c>
      <c r="B8138" t="s">
        <v>15179</v>
      </c>
      <c r="C8138" s="188"/>
      <c r="D8138" s="188">
        <v>4343600</v>
      </c>
      <c r="E8138" s="188"/>
      <c r="F8138" s="188">
        <v>4343600</v>
      </c>
      <c r="G8138" t="s">
        <v>15108</v>
      </c>
    </row>
    <row r="8139" hidden="1" spans="1:7">
      <c r="A8139" t="s">
        <v>15180</v>
      </c>
      <c r="B8139" t="s">
        <v>15181</v>
      </c>
      <c r="C8139" s="188"/>
      <c r="D8139" s="188"/>
      <c r="E8139" s="188">
        <v>720000</v>
      </c>
      <c r="F8139" s="188">
        <v>720000</v>
      </c>
      <c r="G8139" t="s">
        <v>15108</v>
      </c>
    </row>
    <row r="8140" hidden="1" spans="1:7">
      <c r="A8140" t="s">
        <v>15182</v>
      </c>
      <c r="B8140" t="s">
        <v>15183</v>
      </c>
      <c r="C8140" s="188"/>
      <c r="D8140" s="188">
        <v>79200</v>
      </c>
      <c r="E8140" s="188">
        <v>8250</v>
      </c>
      <c r="F8140" s="188">
        <v>87450</v>
      </c>
      <c r="G8140" t="s">
        <v>15108</v>
      </c>
    </row>
    <row r="8141" hidden="1" spans="1:7">
      <c r="A8141" t="s">
        <v>15184</v>
      </c>
      <c r="B8141" t="s">
        <v>15185</v>
      </c>
      <c r="C8141" s="188">
        <v>2466600</v>
      </c>
      <c r="D8141" s="188">
        <v>7030200</v>
      </c>
      <c r="E8141" s="188">
        <v>6906630</v>
      </c>
      <c r="F8141" s="188">
        <v>16403430</v>
      </c>
      <c r="G8141" t="s">
        <v>15108</v>
      </c>
    </row>
    <row r="8142" hidden="1" spans="1:7">
      <c r="A8142" t="s">
        <v>15186</v>
      </c>
      <c r="B8142" t="s">
        <v>15187</v>
      </c>
      <c r="C8142" s="188">
        <v>574800</v>
      </c>
      <c r="D8142" s="188">
        <v>-64130</v>
      </c>
      <c r="E8142" s="188">
        <v>2708000</v>
      </c>
      <c r="F8142" s="188">
        <v>3218670</v>
      </c>
      <c r="G8142" t="s">
        <v>15108</v>
      </c>
    </row>
    <row r="8143" hidden="1" spans="1:7">
      <c r="A8143" t="s">
        <v>15188</v>
      </c>
      <c r="B8143" t="s">
        <v>15189</v>
      </c>
      <c r="C8143" s="188">
        <v>1343580</v>
      </c>
      <c r="D8143" s="188">
        <v>214600</v>
      </c>
      <c r="E8143" s="188">
        <v>442600</v>
      </c>
      <c r="F8143" s="188">
        <v>2000780</v>
      </c>
      <c r="G8143" t="s">
        <v>15108</v>
      </c>
    </row>
    <row r="8144" hidden="1" spans="1:7">
      <c r="A8144" t="s">
        <v>15190</v>
      </c>
      <c r="B8144" t="s">
        <v>15191</v>
      </c>
      <c r="C8144" s="188">
        <v>11880000</v>
      </c>
      <c r="D8144" s="188">
        <v>27165600</v>
      </c>
      <c r="E8144" s="188">
        <v>39771600</v>
      </c>
      <c r="F8144" s="188">
        <v>78817200</v>
      </c>
      <c r="G8144" t="s">
        <v>15108</v>
      </c>
    </row>
    <row r="8145" hidden="1" spans="1:7">
      <c r="A8145" t="s">
        <v>15192</v>
      </c>
      <c r="B8145" t="s">
        <v>15193</v>
      </c>
      <c r="C8145" s="188">
        <v>2299200</v>
      </c>
      <c r="D8145" s="188">
        <v>1854400</v>
      </c>
      <c r="E8145" s="188">
        <v>151200</v>
      </c>
      <c r="F8145" s="188">
        <v>4304800</v>
      </c>
      <c r="G8145" t="s">
        <v>15108</v>
      </c>
    </row>
    <row r="8146" hidden="1" spans="1:7">
      <c r="A8146" t="s">
        <v>15194</v>
      </c>
      <c r="B8146" t="s">
        <v>15195</v>
      </c>
      <c r="C8146" s="188"/>
      <c r="D8146" s="188"/>
      <c r="E8146" s="188">
        <v>3960000</v>
      </c>
      <c r="F8146" s="188">
        <v>3960000</v>
      </c>
      <c r="G8146" t="s">
        <v>15108</v>
      </c>
    </row>
    <row r="8147" hidden="1" spans="1:7">
      <c r="A8147" t="s">
        <v>15196</v>
      </c>
      <c r="B8147" t="s">
        <v>15197</v>
      </c>
      <c r="C8147" s="188">
        <v>79200</v>
      </c>
      <c r="D8147" s="188">
        <v>462400</v>
      </c>
      <c r="E8147" s="188"/>
      <c r="F8147" s="188">
        <v>541600</v>
      </c>
      <c r="G8147" t="s">
        <v>15108</v>
      </c>
    </row>
    <row r="8148" hidden="1" spans="1:7">
      <c r="A8148" t="s">
        <v>15198</v>
      </c>
      <c r="B8148" t="s">
        <v>15199</v>
      </c>
      <c r="C8148" s="188">
        <v>90000</v>
      </c>
      <c r="D8148" s="188"/>
      <c r="E8148" s="188"/>
      <c r="F8148" s="188">
        <v>90000</v>
      </c>
      <c r="G8148" t="s">
        <v>15108</v>
      </c>
    </row>
    <row r="8149" hidden="1" spans="1:7">
      <c r="A8149" t="s">
        <v>15200</v>
      </c>
      <c r="B8149" t="s">
        <v>15201</v>
      </c>
      <c r="C8149" s="188">
        <v>-127600</v>
      </c>
      <c r="D8149" s="188"/>
      <c r="E8149" s="188"/>
      <c r="F8149" s="188">
        <v>-127600</v>
      </c>
      <c r="G8149" t="s">
        <v>15108</v>
      </c>
    </row>
    <row r="8150" hidden="1" spans="1:7">
      <c r="A8150" t="s">
        <v>15202</v>
      </c>
      <c r="B8150" t="s">
        <v>15203</v>
      </c>
      <c r="C8150" s="188"/>
      <c r="D8150" s="188"/>
      <c r="E8150" s="188">
        <v>7920000</v>
      </c>
      <c r="F8150" s="188">
        <v>7920000</v>
      </c>
      <c r="G8150" t="s">
        <v>15108</v>
      </c>
    </row>
    <row r="8151" hidden="1" spans="1:7">
      <c r="A8151" t="s">
        <v>15204</v>
      </c>
      <c r="B8151" t="s">
        <v>15205</v>
      </c>
      <c r="C8151" s="188">
        <v>136650</v>
      </c>
      <c r="D8151" s="188">
        <v>61050</v>
      </c>
      <c r="E8151" s="188">
        <v>242700</v>
      </c>
      <c r="F8151" s="188">
        <v>440400</v>
      </c>
      <c r="G8151" t="s">
        <v>15108</v>
      </c>
    </row>
    <row r="8152" hidden="1" spans="1:7">
      <c r="A8152" t="s">
        <v>15206</v>
      </c>
      <c r="B8152" t="s">
        <v>15207</v>
      </c>
      <c r="C8152" s="188">
        <v>-90000</v>
      </c>
      <c r="D8152" s="188"/>
      <c r="E8152" s="188"/>
      <c r="F8152" s="188">
        <v>-90000</v>
      </c>
      <c r="G8152" t="s">
        <v>15108</v>
      </c>
    </row>
    <row r="8153" hidden="1" spans="1:7">
      <c r="A8153" t="s">
        <v>15208</v>
      </c>
      <c r="B8153" t="s">
        <v>15209</v>
      </c>
      <c r="C8153" s="188">
        <v>3960000</v>
      </c>
      <c r="D8153" s="188">
        <v>7920000</v>
      </c>
      <c r="E8153" s="188">
        <v>-237600</v>
      </c>
      <c r="F8153" s="188">
        <v>11642400</v>
      </c>
      <c r="G8153" t="s">
        <v>15108</v>
      </c>
    </row>
    <row r="8154" hidden="1" spans="1:7">
      <c r="A8154" t="s">
        <v>15210</v>
      </c>
      <c r="B8154" t="s">
        <v>15211</v>
      </c>
      <c r="C8154" s="188">
        <v>3960000</v>
      </c>
      <c r="D8154" s="188"/>
      <c r="E8154" s="188">
        <v>3960000</v>
      </c>
      <c r="F8154" s="188">
        <v>7920000</v>
      </c>
      <c r="G8154" t="s">
        <v>15108</v>
      </c>
    </row>
    <row r="8155" hidden="1" spans="1:7">
      <c r="A8155" t="s">
        <v>15212</v>
      </c>
      <c r="B8155" t="s">
        <v>15213</v>
      </c>
      <c r="C8155" s="188"/>
      <c r="D8155" s="188">
        <v>1980000</v>
      </c>
      <c r="E8155" s="188">
        <v>-92400</v>
      </c>
      <c r="F8155" s="188">
        <v>1887600</v>
      </c>
      <c r="G8155" t="s">
        <v>15108</v>
      </c>
    </row>
    <row r="8156" hidden="1" spans="1:7">
      <c r="A8156" t="s">
        <v>15214</v>
      </c>
      <c r="B8156" t="s">
        <v>15215</v>
      </c>
      <c r="C8156" s="188">
        <v>265680</v>
      </c>
      <c r="D8156" s="188">
        <v>75600</v>
      </c>
      <c r="E8156" s="188">
        <v>267000</v>
      </c>
      <c r="F8156" s="188">
        <v>608280</v>
      </c>
      <c r="G8156" t="s">
        <v>15108</v>
      </c>
    </row>
    <row r="8157" hidden="1" spans="1:7">
      <c r="A8157" t="s">
        <v>15216</v>
      </c>
      <c r="B8157" t="s">
        <v>15217</v>
      </c>
      <c r="C8157" s="188">
        <v>5493750</v>
      </c>
      <c r="D8157" s="188">
        <v>30596680</v>
      </c>
      <c r="E8157" s="188">
        <v>26669380</v>
      </c>
      <c r="F8157" s="188">
        <v>62759810</v>
      </c>
      <c r="G8157" t="s">
        <v>15108</v>
      </c>
    </row>
    <row r="8158" hidden="1" spans="1:7">
      <c r="A8158" t="s">
        <v>15218</v>
      </c>
      <c r="B8158" t="s">
        <v>15219</v>
      </c>
      <c r="C8158" s="188">
        <v>396000</v>
      </c>
      <c r="D8158" s="188"/>
      <c r="E8158" s="188">
        <v>396000</v>
      </c>
      <c r="F8158" s="188">
        <v>792000</v>
      </c>
      <c r="G8158" t="s">
        <v>15108</v>
      </c>
    </row>
    <row r="8159" hidden="1" spans="1:7">
      <c r="A8159" t="s">
        <v>15220</v>
      </c>
      <c r="B8159" t="s">
        <v>15221</v>
      </c>
      <c r="C8159" s="188">
        <v>75600</v>
      </c>
      <c r="D8159" s="188">
        <v>79200</v>
      </c>
      <c r="E8159" s="188">
        <v>145600</v>
      </c>
      <c r="F8159" s="188">
        <v>300400</v>
      </c>
      <c r="G8159" t="s">
        <v>15108</v>
      </c>
    </row>
    <row r="8160" hidden="1" spans="1:7">
      <c r="A8160" t="s">
        <v>15222</v>
      </c>
      <c r="B8160" t="s">
        <v>15223</v>
      </c>
      <c r="C8160" s="188"/>
      <c r="D8160" s="188"/>
      <c r="E8160" s="188">
        <v>-3477150</v>
      </c>
      <c r="F8160" s="188">
        <v>-3477150</v>
      </c>
      <c r="G8160" t="s">
        <v>15108</v>
      </c>
    </row>
    <row r="8161" hidden="1" spans="1:7">
      <c r="A8161" t="s">
        <v>15224</v>
      </c>
      <c r="B8161" t="s">
        <v>15225</v>
      </c>
      <c r="C8161" s="188">
        <v>7920000</v>
      </c>
      <c r="D8161" s="188">
        <v>15760800</v>
      </c>
      <c r="E8161" s="188">
        <v>19800000</v>
      </c>
      <c r="F8161" s="188">
        <v>43480800</v>
      </c>
      <c r="G8161" t="s">
        <v>15108</v>
      </c>
    </row>
    <row r="8162" hidden="1" spans="1:7">
      <c r="A8162" t="s">
        <v>15226</v>
      </c>
      <c r="B8162" t="s">
        <v>15227</v>
      </c>
      <c r="C8162" s="188"/>
      <c r="D8162" s="188">
        <v>239200</v>
      </c>
      <c r="E8162" s="188">
        <v>80630</v>
      </c>
      <c r="F8162" s="188">
        <v>319830</v>
      </c>
      <c r="G8162" t="s">
        <v>15108</v>
      </c>
    </row>
    <row r="8163" hidden="1" spans="1:7">
      <c r="A8163" t="s">
        <v>15228</v>
      </c>
      <c r="B8163" t="s">
        <v>15229</v>
      </c>
      <c r="C8163" s="188">
        <v>15797400</v>
      </c>
      <c r="D8163" s="188">
        <v>18875360</v>
      </c>
      <c r="E8163" s="188">
        <v>21723600</v>
      </c>
      <c r="F8163" s="188">
        <v>56396360</v>
      </c>
      <c r="G8163" t="s">
        <v>15108</v>
      </c>
    </row>
    <row r="8164" hidden="1" spans="1:7">
      <c r="A8164" t="s">
        <v>15230</v>
      </c>
      <c r="B8164" t="s">
        <v>15231</v>
      </c>
      <c r="C8164" s="188">
        <v>3960000</v>
      </c>
      <c r="D8164" s="188"/>
      <c r="E8164" s="188">
        <v>4194300</v>
      </c>
      <c r="F8164" s="188">
        <v>8154300</v>
      </c>
      <c r="G8164" t="s">
        <v>15108</v>
      </c>
    </row>
    <row r="8165" hidden="1" spans="1:7">
      <c r="A8165" t="s">
        <v>15232</v>
      </c>
      <c r="B8165" t="s">
        <v>15233</v>
      </c>
      <c r="C8165" s="188">
        <v>3596000</v>
      </c>
      <c r="D8165" s="188"/>
      <c r="E8165" s="188"/>
      <c r="F8165" s="188">
        <v>3596000</v>
      </c>
      <c r="G8165" t="s">
        <v>15108</v>
      </c>
    </row>
    <row r="8166" hidden="1" spans="1:7">
      <c r="A8166" t="s">
        <v>15234</v>
      </c>
      <c r="B8166" t="s">
        <v>15235</v>
      </c>
      <c r="C8166" s="188">
        <v>2194000</v>
      </c>
      <c r="D8166" s="188">
        <v>1798100</v>
      </c>
      <c r="E8166" s="188">
        <v>5024800</v>
      </c>
      <c r="F8166" s="188">
        <v>9016900</v>
      </c>
      <c r="G8166" t="s">
        <v>15108</v>
      </c>
    </row>
    <row r="8167" hidden="1" spans="1:7">
      <c r="A8167" t="s">
        <v>15236</v>
      </c>
      <c r="B8167" t="s">
        <v>15237</v>
      </c>
      <c r="C8167" s="188">
        <v>19219850</v>
      </c>
      <c r="D8167" s="188">
        <v>6502180</v>
      </c>
      <c r="E8167" s="188">
        <v>15092060</v>
      </c>
      <c r="F8167" s="188">
        <v>40814090</v>
      </c>
      <c r="G8167" t="s">
        <v>15108</v>
      </c>
    </row>
    <row r="8168" hidden="1" spans="1:7">
      <c r="A8168" t="s">
        <v>15238</v>
      </c>
      <c r="B8168" t="s">
        <v>1264</v>
      </c>
      <c r="C8168" s="188">
        <v>2215500</v>
      </c>
      <c r="D8168" s="188">
        <v>540000</v>
      </c>
      <c r="E8168" s="188"/>
      <c r="F8168" s="188">
        <v>2755500</v>
      </c>
      <c r="G8168" t="s">
        <v>15108</v>
      </c>
    </row>
    <row r="8169" hidden="1" spans="1:7">
      <c r="A8169" t="s">
        <v>15239</v>
      </c>
      <c r="B8169" t="s">
        <v>2360</v>
      </c>
      <c r="C8169" s="188"/>
      <c r="D8169" s="188"/>
      <c r="E8169" s="188">
        <v>442200</v>
      </c>
      <c r="F8169" s="188">
        <v>442200</v>
      </c>
      <c r="G8169" t="s">
        <v>15108</v>
      </c>
    </row>
    <row r="8170" hidden="1" spans="1:7">
      <c r="A8170" t="s">
        <v>15240</v>
      </c>
      <c r="B8170" t="s">
        <v>15241</v>
      </c>
      <c r="C8170" s="188">
        <v>6546560</v>
      </c>
      <c r="D8170" s="188"/>
      <c r="E8170" s="188">
        <v>-1198560</v>
      </c>
      <c r="F8170" s="188">
        <v>5348000</v>
      </c>
      <c r="G8170" t="s">
        <v>15108</v>
      </c>
    </row>
    <row r="8171" hidden="1" spans="1:7">
      <c r="A8171" t="s">
        <v>15242</v>
      </c>
      <c r="B8171" t="s">
        <v>15243</v>
      </c>
      <c r="C8171" s="188">
        <v>5940000</v>
      </c>
      <c r="D8171" s="188">
        <v>5940000</v>
      </c>
      <c r="E8171" s="188"/>
      <c r="F8171" s="188">
        <v>11880000</v>
      </c>
      <c r="G8171" t="s">
        <v>15108</v>
      </c>
    </row>
    <row r="8172" hidden="1" spans="1:7">
      <c r="A8172" t="s">
        <v>15244</v>
      </c>
      <c r="B8172" t="s">
        <v>15245</v>
      </c>
      <c r="C8172" s="188">
        <v>792000</v>
      </c>
      <c r="D8172" s="188">
        <v>882000</v>
      </c>
      <c r="E8172" s="188"/>
      <c r="F8172" s="188">
        <v>1674000</v>
      </c>
      <c r="G8172" t="s">
        <v>15108</v>
      </c>
    </row>
    <row r="8173" hidden="1" spans="1:7">
      <c r="A8173" t="s">
        <v>15246</v>
      </c>
      <c r="B8173" t="s">
        <v>15247</v>
      </c>
      <c r="C8173" s="188">
        <v>16632000</v>
      </c>
      <c r="D8173" s="188">
        <v>23522400</v>
      </c>
      <c r="E8173" s="188">
        <v>23221000</v>
      </c>
      <c r="F8173" s="188">
        <v>63375400</v>
      </c>
      <c r="G8173" t="s">
        <v>15108</v>
      </c>
    </row>
    <row r="8174" hidden="1" spans="1:7">
      <c r="A8174" t="s">
        <v>15248</v>
      </c>
      <c r="B8174" t="s">
        <v>15249</v>
      </c>
      <c r="C8174" s="188">
        <v>6494400</v>
      </c>
      <c r="D8174" s="188"/>
      <c r="E8174" s="188">
        <v>9662400</v>
      </c>
      <c r="F8174" s="188">
        <v>16156800</v>
      </c>
      <c r="G8174" t="s">
        <v>15108</v>
      </c>
    </row>
    <row r="8175" hidden="1" spans="1:7">
      <c r="A8175" t="s">
        <v>15250</v>
      </c>
      <c r="B8175" t="s">
        <v>15251</v>
      </c>
      <c r="C8175" s="188">
        <v>8424000</v>
      </c>
      <c r="D8175" s="188">
        <v>19404000</v>
      </c>
      <c r="E8175" s="188">
        <v>29174400</v>
      </c>
      <c r="F8175" s="188">
        <v>57002400</v>
      </c>
      <c r="G8175" t="s">
        <v>15108</v>
      </c>
    </row>
    <row r="8176" hidden="1" spans="1:7">
      <c r="A8176" t="s">
        <v>15252</v>
      </c>
      <c r="B8176" t="s">
        <v>15253</v>
      </c>
      <c r="C8176" s="188">
        <v>3792800</v>
      </c>
      <c r="D8176" s="188">
        <v>3960000</v>
      </c>
      <c r="E8176" s="188">
        <v>-167200</v>
      </c>
      <c r="F8176" s="188">
        <v>7585600</v>
      </c>
      <c r="G8176" t="s">
        <v>15108</v>
      </c>
    </row>
    <row r="8177" hidden="1" spans="1:7">
      <c r="A8177" t="s">
        <v>15254</v>
      </c>
      <c r="B8177" t="s">
        <v>15255</v>
      </c>
      <c r="C8177" s="188">
        <v>5143500</v>
      </c>
      <c r="D8177" s="188">
        <v>180000</v>
      </c>
      <c r="E8177" s="188">
        <v>4695000</v>
      </c>
      <c r="F8177" s="188">
        <v>10018500</v>
      </c>
      <c r="G8177" t="s">
        <v>15108</v>
      </c>
    </row>
    <row r="8178" hidden="1" spans="1:7">
      <c r="A8178" t="s">
        <v>15256</v>
      </c>
      <c r="B8178" t="s">
        <v>15257</v>
      </c>
      <c r="C8178" s="188"/>
      <c r="D8178" s="188">
        <v>1980000</v>
      </c>
      <c r="E8178" s="188"/>
      <c r="F8178" s="188">
        <v>1980000</v>
      </c>
      <c r="G8178" t="s">
        <v>15108</v>
      </c>
    </row>
    <row r="8179" hidden="1" spans="1:7">
      <c r="A8179" t="s">
        <v>15258</v>
      </c>
      <c r="B8179" t="s">
        <v>15259</v>
      </c>
      <c r="C8179" s="188">
        <v>3643200</v>
      </c>
      <c r="D8179" s="188">
        <v>43956000</v>
      </c>
      <c r="E8179" s="188">
        <v>51480000</v>
      </c>
      <c r="F8179" s="188">
        <v>99079200</v>
      </c>
      <c r="G8179" t="s">
        <v>15108</v>
      </c>
    </row>
    <row r="8180" hidden="1" spans="1:7">
      <c r="A8180" t="s">
        <v>15260</v>
      </c>
      <c r="B8180" t="s">
        <v>15261</v>
      </c>
      <c r="C8180" s="188">
        <v>593100</v>
      </c>
      <c r="D8180" s="188">
        <v>3960000</v>
      </c>
      <c r="E8180" s="188">
        <v>513900</v>
      </c>
      <c r="F8180" s="188">
        <v>5067000</v>
      </c>
      <c r="G8180" t="s">
        <v>15108</v>
      </c>
    </row>
    <row r="8181" hidden="1" spans="1:7">
      <c r="A8181" t="s">
        <v>15262</v>
      </c>
      <c r="B8181" t="s">
        <v>15263</v>
      </c>
      <c r="C8181" s="188">
        <v>3960000</v>
      </c>
      <c r="D8181" s="188">
        <v>-79200</v>
      </c>
      <c r="E8181" s="188"/>
      <c r="F8181" s="188">
        <v>3880800</v>
      </c>
      <c r="G8181" t="s">
        <v>15108</v>
      </c>
    </row>
    <row r="8182" hidden="1" spans="1:7">
      <c r="A8182" t="s">
        <v>15264</v>
      </c>
      <c r="B8182" t="s">
        <v>15265</v>
      </c>
      <c r="C8182" s="188">
        <v>972000</v>
      </c>
      <c r="D8182" s="188">
        <v>792000</v>
      </c>
      <c r="E8182" s="188">
        <v>972000</v>
      </c>
      <c r="F8182" s="188">
        <v>2736000</v>
      </c>
      <c r="G8182" t="s">
        <v>15108</v>
      </c>
    </row>
    <row r="8183" hidden="1" spans="1:7">
      <c r="A8183" t="s">
        <v>15266</v>
      </c>
      <c r="B8183" t="s">
        <v>15267</v>
      </c>
      <c r="C8183" s="188">
        <v>-21400</v>
      </c>
      <c r="D8183" s="188">
        <v>7832000</v>
      </c>
      <c r="E8183" s="188">
        <v>9424800</v>
      </c>
      <c r="F8183" s="188">
        <v>17235400</v>
      </c>
      <c r="G8183" t="s">
        <v>15108</v>
      </c>
    </row>
    <row r="8184" hidden="1" spans="1:7">
      <c r="A8184" t="s">
        <v>15268</v>
      </c>
      <c r="B8184" t="s">
        <v>15269</v>
      </c>
      <c r="C8184" s="188">
        <v>151200</v>
      </c>
      <c r="D8184" s="188"/>
      <c r="E8184" s="188">
        <v>138000</v>
      </c>
      <c r="F8184" s="188">
        <v>289200</v>
      </c>
      <c r="G8184" t="s">
        <v>15108</v>
      </c>
    </row>
    <row r="8185" hidden="1" spans="1:7">
      <c r="A8185" t="s">
        <v>15270</v>
      </c>
      <c r="B8185" t="s">
        <v>15271</v>
      </c>
      <c r="C8185" s="188">
        <v>75600</v>
      </c>
      <c r="D8185" s="188"/>
      <c r="E8185" s="188">
        <v>-75600</v>
      </c>
      <c r="F8185" s="188">
        <v>0</v>
      </c>
      <c r="G8185" t="s">
        <v>15108</v>
      </c>
    </row>
    <row r="8186" hidden="1" spans="1:7">
      <c r="A8186" t="s">
        <v>15272</v>
      </c>
      <c r="B8186" t="s">
        <v>15273</v>
      </c>
      <c r="C8186" s="188">
        <v>318000</v>
      </c>
      <c r="D8186" s="188">
        <v>456000</v>
      </c>
      <c r="E8186" s="188">
        <v>180000</v>
      </c>
      <c r="F8186" s="188">
        <v>954000</v>
      </c>
      <c r="G8186" t="s">
        <v>15108</v>
      </c>
    </row>
    <row r="8187" hidden="1" spans="1:7">
      <c r="A8187" t="s">
        <v>15274</v>
      </c>
      <c r="B8187" t="s">
        <v>15275</v>
      </c>
      <c r="C8187" s="188"/>
      <c r="D8187" s="188">
        <v>11721600</v>
      </c>
      <c r="E8187" s="188">
        <v>12621600</v>
      </c>
      <c r="F8187" s="188">
        <v>24343200</v>
      </c>
      <c r="G8187" t="s">
        <v>15108</v>
      </c>
    </row>
    <row r="8188" hidden="1" spans="1:7">
      <c r="A8188" t="s">
        <v>15276</v>
      </c>
      <c r="B8188" t="s">
        <v>15277</v>
      </c>
      <c r="C8188" s="188"/>
      <c r="D8188" s="188">
        <v>39600000</v>
      </c>
      <c r="E8188" s="188">
        <v>39837600</v>
      </c>
      <c r="F8188" s="188">
        <v>79437600</v>
      </c>
      <c r="G8188" t="s">
        <v>15108</v>
      </c>
    </row>
    <row r="8189" hidden="1" spans="1:7">
      <c r="A8189" t="s">
        <v>15278</v>
      </c>
      <c r="B8189" t="s">
        <v>15279</v>
      </c>
      <c r="C8189" s="188"/>
      <c r="D8189" s="188">
        <v>75600</v>
      </c>
      <c r="E8189" s="188"/>
      <c r="F8189" s="188">
        <v>75600</v>
      </c>
      <c r="G8189" t="s">
        <v>15108</v>
      </c>
    </row>
    <row r="8190" hidden="1" spans="1:7">
      <c r="A8190" t="s">
        <v>15280</v>
      </c>
      <c r="B8190" t="s">
        <v>15281</v>
      </c>
      <c r="C8190" s="188">
        <v>309600</v>
      </c>
      <c r="D8190" s="188">
        <v>158400</v>
      </c>
      <c r="E8190" s="188">
        <v>-52250</v>
      </c>
      <c r="F8190" s="188">
        <v>415750</v>
      </c>
      <c r="G8190" t="s">
        <v>15108</v>
      </c>
    </row>
    <row r="8191" hidden="1" spans="1:7">
      <c r="A8191" t="s">
        <v>15282</v>
      </c>
      <c r="B8191" t="s">
        <v>15283</v>
      </c>
      <c r="C8191" s="188"/>
      <c r="D8191" s="188">
        <v>3960000</v>
      </c>
      <c r="E8191" s="188">
        <v>3960000</v>
      </c>
      <c r="F8191" s="188">
        <v>7920000</v>
      </c>
      <c r="G8191" t="s">
        <v>15108</v>
      </c>
    </row>
    <row r="8192" hidden="1" spans="1:7">
      <c r="A8192" t="s">
        <v>15284</v>
      </c>
      <c r="B8192" t="s">
        <v>15285</v>
      </c>
      <c r="C8192" s="188"/>
      <c r="D8192" s="188">
        <v>4752000</v>
      </c>
      <c r="E8192" s="188">
        <v>4831200</v>
      </c>
      <c r="F8192" s="188">
        <v>9583200</v>
      </c>
      <c r="G8192" t="s">
        <v>15108</v>
      </c>
    </row>
    <row r="8193" hidden="1" spans="1:7">
      <c r="A8193" t="s">
        <v>15286</v>
      </c>
      <c r="B8193" t="s">
        <v>15287</v>
      </c>
      <c r="C8193" s="188"/>
      <c r="D8193" s="188">
        <v>158400</v>
      </c>
      <c r="E8193" s="188">
        <v>471600</v>
      </c>
      <c r="F8193" s="188">
        <v>630000</v>
      </c>
      <c r="G8193" t="s">
        <v>15108</v>
      </c>
    </row>
    <row r="8194" hidden="1" spans="1:7">
      <c r="A8194" t="s">
        <v>15288</v>
      </c>
      <c r="B8194" t="s">
        <v>15289</v>
      </c>
      <c r="C8194" s="188">
        <v>158400</v>
      </c>
      <c r="D8194" s="188"/>
      <c r="E8194" s="188">
        <v>158400</v>
      </c>
      <c r="F8194" s="188">
        <v>316800</v>
      </c>
      <c r="G8194" t="s">
        <v>15108</v>
      </c>
    </row>
    <row r="8195" hidden="1" spans="1:7">
      <c r="A8195" t="s">
        <v>15290</v>
      </c>
      <c r="B8195" t="s">
        <v>15291</v>
      </c>
      <c r="C8195" s="188">
        <v>8712000</v>
      </c>
      <c r="D8195" s="188">
        <v>3894000</v>
      </c>
      <c r="E8195" s="188">
        <v>3896200</v>
      </c>
      <c r="F8195" s="188">
        <v>16502200</v>
      </c>
      <c r="G8195" t="s">
        <v>15108</v>
      </c>
    </row>
    <row r="8196" hidden="1" spans="1:7">
      <c r="A8196" t="s">
        <v>15292</v>
      </c>
      <c r="B8196" t="s">
        <v>15293</v>
      </c>
      <c r="C8196" s="188">
        <v>440880</v>
      </c>
      <c r="D8196" s="188">
        <v>330000</v>
      </c>
      <c r="E8196" s="188"/>
      <c r="F8196" s="188">
        <v>770880</v>
      </c>
      <c r="G8196" t="s">
        <v>15108</v>
      </c>
    </row>
    <row r="8197" hidden="1" spans="1:7">
      <c r="A8197" t="s">
        <v>15294</v>
      </c>
      <c r="B8197" t="s">
        <v>15295</v>
      </c>
      <c r="C8197" s="188">
        <v>2160000</v>
      </c>
      <c r="D8197" s="188">
        <v>1980000</v>
      </c>
      <c r="E8197" s="188">
        <v>1805400</v>
      </c>
      <c r="F8197" s="188">
        <v>5945400</v>
      </c>
      <c r="G8197" t="s">
        <v>15108</v>
      </c>
    </row>
    <row r="8198" hidden="1" spans="1:7">
      <c r="A8198" t="s">
        <v>15296</v>
      </c>
      <c r="B8198" t="s">
        <v>15297</v>
      </c>
      <c r="C8198" s="188">
        <v>159420</v>
      </c>
      <c r="D8198" s="188">
        <v>131040</v>
      </c>
      <c r="E8198" s="188">
        <v>158400</v>
      </c>
      <c r="F8198" s="188">
        <v>448860</v>
      </c>
      <c r="G8198" t="s">
        <v>15108</v>
      </c>
    </row>
    <row r="8199" hidden="1" spans="1:7">
      <c r="A8199" t="s">
        <v>15298</v>
      </c>
      <c r="B8199" t="s">
        <v>15299</v>
      </c>
      <c r="C8199" s="188">
        <v>5464800</v>
      </c>
      <c r="D8199" s="188">
        <v>151200</v>
      </c>
      <c r="E8199" s="188">
        <v>3960000</v>
      </c>
      <c r="F8199" s="188">
        <v>9576000</v>
      </c>
      <c r="G8199" t="s">
        <v>15108</v>
      </c>
    </row>
    <row r="8200" hidden="1" spans="1:7">
      <c r="A8200" t="s">
        <v>15300</v>
      </c>
      <c r="B8200" t="s">
        <v>15301</v>
      </c>
      <c r="C8200" s="188"/>
      <c r="D8200" s="188">
        <v>230400</v>
      </c>
      <c r="E8200" s="188">
        <v>230400</v>
      </c>
      <c r="F8200" s="188">
        <v>460800</v>
      </c>
      <c r="G8200" t="s">
        <v>15108</v>
      </c>
    </row>
    <row r="8201" hidden="1" spans="1:7">
      <c r="A8201" t="s">
        <v>15302</v>
      </c>
      <c r="B8201" t="s">
        <v>15303</v>
      </c>
      <c r="C8201" s="188">
        <v>5781600</v>
      </c>
      <c r="D8201" s="188">
        <v>5940000</v>
      </c>
      <c r="E8201" s="188">
        <v>-321200</v>
      </c>
      <c r="F8201" s="188">
        <v>11400400</v>
      </c>
      <c r="G8201" t="s">
        <v>15108</v>
      </c>
    </row>
    <row r="8202" hidden="1" spans="1:7">
      <c r="A8202" t="s">
        <v>15304</v>
      </c>
      <c r="B8202" t="s">
        <v>15305</v>
      </c>
      <c r="C8202" s="188"/>
      <c r="D8202" s="188">
        <v>388800</v>
      </c>
      <c r="E8202" s="188"/>
      <c r="F8202" s="188">
        <v>388800</v>
      </c>
      <c r="G8202" t="s">
        <v>15108</v>
      </c>
    </row>
    <row r="8203" hidden="1" spans="1:7">
      <c r="A8203" t="s">
        <v>15306</v>
      </c>
      <c r="B8203" t="s">
        <v>15307</v>
      </c>
      <c r="C8203" s="188"/>
      <c r="D8203" s="188">
        <v>-63800</v>
      </c>
      <c r="E8203" s="188">
        <v>5940000</v>
      </c>
      <c r="F8203" s="188">
        <v>5876200</v>
      </c>
      <c r="G8203" t="s">
        <v>15108</v>
      </c>
    </row>
    <row r="8204" hidden="1" spans="1:7">
      <c r="A8204" t="s">
        <v>15308</v>
      </c>
      <c r="B8204" t="s">
        <v>15309</v>
      </c>
      <c r="C8204" s="188"/>
      <c r="D8204" s="188"/>
      <c r="E8204" s="188">
        <v>-79200</v>
      </c>
      <c r="F8204" s="188">
        <v>-79200</v>
      </c>
      <c r="G8204" t="s">
        <v>15108</v>
      </c>
    </row>
    <row r="8205" hidden="1" spans="1:7">
      <c r="A8205" t="s">
        <v>15310</v>
      </c>
      <c r="B8205" t="s">
        <v>15311</v>
      </c>
      <c r="C8205" s="188">
        <v>3960000</v>
      </c>
      <c r="D8205" s="188"/>
      <c r="E8205" s="188">
        <v>-79200</v>
      </c>
      <c r="F8205" s="188">
        <v>3880800</v>
      </c>
      <c r="G8205" t="s">
        <v>15108</v>
      </c>
    </row>
    <row r="8206" hidden="1" spans="1:7">
      <c r="A8206" t="s">
        <v>15312</v>
      </c>
      <c r="B8206" t="s">
        <v>15313</v>
      </c>
      <c r="C8206" s="188">
        <v>4140000</v>
      </c>
      <c r="D8206" s="188"/>
      <c r="E8206" s="188">
        <v>3960000</v>
      </c>
      <c r="F8206" s="188">
        <v>8100000</v>
      </c>
      <c r="G8206" t="s">
        <v>15108</v>
      </c>
    </row>
    <row r="8207" hidden="1" spans="1:7">
      <c r="A8207" t="s">
        <v>15314</v>
      </c>
      <c r="B8207" t="s">
        <v>15315</v>
      </c>
      <c r="C8207" s="188">
        <v>62700</v>
      </c>
      <c r="D8207" s="188">
        <v>0</v>
      </c>
      <c r="E8207" s="188">
        <v>180000</v>
      </c>
      <c r="F8207" s="188">
        <v>242700</v>
      </c>
      <c r="G8207" t="s">
        <v>15108</v>
      </c>
    </row>
    <row r="8208" hidden="1" spans="1:7">
      <c r="A8208" t="s">
        <v>15316</v>
      </c>
      <c r="B8208" t="s">
        <v>15317</v>
      </c>
      <c r="C8208" s="188">
        <v>79200</v>
      </c>
      <c r="D8208" s="188"/>
      <c r="E8208" s="188">
        <v>79200</v>
      </c>
      <c r="F8208" s="188">
        <v>158400</v>
      </c>
      <c r="G8208" t="s">
        <v>15108</v>
      </c>
    </row>
    <row r="8209" hidden="1" spans="1:7">
      <c r="A8209" t="s">
        <v>15318</v>
      </c>
      <c r="B8209" t="s">
        <v>15319</v>
      </c>
      <c r="C8209" s="188"/>
      <c r="D8209" s="188">
        <v>475200</v>
      </c>
      <c r="E8209" s="188">
        <v>475200</v>
      </c>
      <c r="F8209" s="188">
        <v>950400</v>
      </c>
      <c r="G8209" t="s">
        <v>15108</v>
      </c>
    </row>
    <row r="8210" hidden="1" spans="1:7">
      <c r="A8210" t="s">
        <v>15320</v>
      </c>
      <c r="B8210" t="s">
        <v>15321</v>
      </c>
      <c r="C8210" s="188"/>
      <c r="D8210" s="188">
        <v>-79200</v>
      </c>
      <c r="E8210" s="188"/>
      <c r="F8210" s="188">
        <v>-79200</v>
      </c>
      <c r="G8210" t="s">
        <v>15108</v>
      </c>
    </row>
    <row r="8211" hidden="1" spans="1:7">
      <c r="A8211" t="s">
        <v>15322</v>
      </c>
      <c r="B8211" t="s">
        <v>15323</v>
      </c>
      <c r="C8211" s="188">
        <v>90000</v>
      </c>
      <c r="D8211" s="188">
        <v>3960000</v>
      </c>
      <c r="E8211" s="188"/>
      <c r="F8211" s="188">
        <v>4050000</v>
      </c>
      <c r="G8211" t="s">
        <v>15108</v>
      </c>
    </row>
    <row r="8212" hidden="1" spans="1:7">
      <c r="A8212" t="s">
        <v>15324</v>
      </c>
      <c r="B8212" t="s">
        <v>15325</v>
      </c>
      <c r="C8212" s="188">
        <v>1296000</v>
      </c>
      <c r="D8212" s="188"/>
      <c r="E8212" s="188"/>
      <c r="F8212" s="188">
        <v>1296000</v>
      </c>
      <c r="G8212" t="s">
        <v>15108</v>
      </c>
    </row>
    <row r="8213" hidden="1" spans="1:7">
      <c r="A8213" t="s">
        <v>15326</v>
      </c>
      <c r="B8213" t="s">
        <v>15327</v>
      </c>
      <c r="C8213" s="188">
        <v>237600</v>
      </c>
      <c r="D8213" s="188"/>
      <c r="E8213" s="188">
        <v>158400</v>
      </c>
      <c r="F8213" s="188">
        <v>396000</v>
      </c>
      <c r="G8213" t="s">
        <v>15108</v>
      </c>
    </row>
    <row r="8214" hidden="1" spans="1:7">
      <c r="A8214" t="s">
        <v>15328</v>
      </c>
      <c r="B8214" t="s">
        <v>15243</v>
      </c>
      <c r="C8214" s="188">
        <v>158400</v>
      </c>
      <c r="D8214" s="188">
        <v>158400</v>
      </c>
      <c r="E8214" s="188"/>
      <c r="F8214" s="188">
        <v>316800</v>
      </c>
      <c r="G8214" t="s">
        <v>15108</v>
      </c>
    </row>
    <row r="8215" hidden="1" spans="1:7">
      <c r="A8215" t="s">
        <v>15329</v>
      </c>
      <c r="B8215" t="s">
        <v>15330</v>
      </c>
      <c r="C8215" s="188"/>
      <c r="D8215" s="188">
        <v>3880800</v>
      </c>
      <c r="E8215" s="188"/>
      <c r="F8215" s="188">
        <v>3880800</v>
      </c>
      <c r="G8215" t="s">
        <v>15108</v>
      </c>
    </row>
    <row r="8216" hidden="1" spans="1:7">
      <c r="A8216" t="s">
        <v>15331</v>
      </c>
      <c r="B8216" t="s">
        <v>15332</v>
      </c>
      <c r="C8216" s="188"/>
      <c r="D8216" s="188">
        <v>674750</v>
      </c>
      <c r="E8216" s="188">
        <v>1980000</v>
      </c>
      <c r="F8216" s="188">
        <v>2654750</v>
      </c>
      <c r="G8216" t="s">
        <v>15108</v>
      </c>
    </row>
    <row r="8217" hidden="1" spans="1:7">
      <c r="A8217" t="s">
        <v>15333</v>
      </c>
      <c r="B8217" t="s">
        <v>15334</v>
      </c>
      <c r="C8217" s="188"/>
      <c r="D8217" s="188">
        <v>3960000</v>
      </c>
      <c r="E8217" s="188">
        <v>3960000</v>
      </c>
      <c r="F8217" s="188">
        <v>7920000</v>
      </c>
      <c r="G8217" t="s">
        <v>15108</v>
      </c>
    </row>
    <row r="8218" hidden="1" spans="1:7">
      <c r="A8218" t="s">
        <v>15335</v>
      </c>
      <c r="B8218" t="s">
        <v>15336</v>
      </c>
      <c r="C8218" s="188">
        <v>306600</v>
      </c>
      <c r="D8218" s="188">
        <v>306600</v>
      </c>
      <c r="E8218" s="188"/>
      <c r="F8218" s="188">
        <v>613200</v>
      </c>
      <c r="G8218" t="s">
        <v>15108</v>
      </c>
    </row>
    <row r="8219" hidden="1" spans="1:7">
      <c r="A8219" t="s">
        <v>15337</v>
      </c>
      <c r="B8219" t="s">
        <v>15143</v>
      </c>
      <c r="C8219" s="188">
        <v>138000</v>
      </c>
      <c r="D8219" s="188"/>
      <c r="E8219" s="188">
        <v>256800</v>
      </c>
      <c r="F8219" s="188">
        <v>394800</v>
      </c>
      <c r="G8219" t="s">
        <v>15108</v>
      </c>
    </row>
    <row r="8220" hidden="1" spans="1:7">
      <c r="A8220" t="s">
        <v>15338</v>
      </c>
      <c r="B8220" t="s">
        <v>15339</v>
      </c>
      <c r="C8220" s="188">
        <v>8670200</v>
      </c>
      <c r="D8220" s="188">
        <v>8712000</v>
      </c>
      <c r="E8220" s="188">
        <v>8632800</v>
      </c>
      <c r="F8220" s="188">
        <v>26015000</v>
      </c>
      <c r="G8220" t="s">
        <v>15108</v>
      </c>
    </row>
    <row r="8221" hidden="1" spans="1:7">
      <c r="A8221" t="s">
        <v>15340</v>
      </c>
      <c r="B8221" t="s">
        <v>15341</v>
      </c>
      <c r="C8221" s="188">
        <v>396000</v>
      </c>
      <c r="D8221" s="188"/>
      <c r="E8221" s="188">
        <v>369600</v>
      </c>
      <c r="F8221" s="188">
        <v>765600</v>
      </c>
      <c r="G8221" t="s">
        <v>15108</v>
      </c>
    </row>
    <row r="8222" hidden="1" spans="1:7">
      <c r="A8222" t="s">
        <v>15342</v>
      </c>
      <c r="B8222" t="s">
        <v>15343</v>
      </c>
      <c r="C8222" s="188"/>
      <c r="D8222" s="188">
        <v>2070000</v>
      </c>
      <c r="E8222" s="188"/>
      <c r="F8222" s="188">
        <v>2070000</v>
      </c>
      <c r="G8222" t="s">
        <v>15108</v>
      </c>
    </row>
    <row r="8223" hidden="1" spans="1:7">
      <c r="A8223" t="s">
        <v>15344</v>
      </c>
      <c r="B8223" t="s">
        <v>15345</v>
      </c>
      <c r="C8223" s="188">
        <v>154800</v>
      </c>
      <c r="D8223" s="188">
        <v>75600</v>
      </c>
      <c r="E8223" s="188">
        <v>14000</v>
      </c>
      <c r="F8223" s="188">
        <v>244400</v>
      </c>
      <c r="G8223" t="s">
        <v>15108</v>
      </c>
    </row>
    <row r="8224" hidden="1" spans="1:7">
      <c r="A8224" t="s">
        <v>15346</v>
      </c>
      <c r="B8224" t="s">
        <v>15245</v>
      </c>
      <c r="C8224" s="188">
        <v>75600</v>
      </c>
      <c r="D8224" s="188"/>
      <c r="E8224" s="188">
        <v>79200</v>
      </c>
      <c r="F8224" s="188">
        <v>154800</v>
      </c>
      <c r="G8224" t="s">
        <v>15108</v>
      </c>
    </row>
    <row r="8225" hidden="1" spans="1:7">
      <c r="A8225" t="s">
        <v>15347</v>
      </c>
      <c r="B8225" t="s">
        <v>15348</v>
      </c>
      <c r="C8225" s="188">
        <v>15681600</v>
      </c>
      <c r="D8225" s="188">
        <v>14256000</v>
      </c>
      <c r="E8225" s="188">
        <v>14018400</v>
      </c>
      <c r="F8225" s="188">
        <v>43956000</v>
      </c>
      <c r="G8225" t="s">
        <v>15108</v>
      </c>
    </row>
    <row r="8226" hidden="1" spans="1:7">
      <c r="A8226" t="s">
        <v>15349</v>
      </c>
      <c r="B8226" t="s">
        <v>15350</v>
      </c>
      <c r="C8226" s="188">
        <v>3960000</v>
      </c>
      <c r="D8226" s="188"/>
      <c r="E8226" s="188">
        <v>-68400</v>
      </c>
      <c r="F8226" s="188">
        <v>3891600</v>
      </c>
      <c r="G8226" t="s">
        <v>15108</v>
      </c>
    </row>
    <row r="8227" hidden="1" spans="1:7">
      <c r="A8227" t="s">
        <v>15351</v>
      </c>
      <c r="B8227" t="s">
        <v>15352</v>
      </c>
      <c r="C8227" s="188">
        <v>3960000</v>
      </c>
      <c r="D8227" s="188"/>
      <c r="E8227" s="188">
        <v>-118800</v>
      </c>
      <c r="F8227" s="188">
        <v>3841200</v>
      </c>
      <c r="G8227" t="s">
        <v>15108</v>
      </c>
    </row>
    <row r="8228" hidden="1" spans="1:7">
      <c r="A8228" t="s">
        <v>15353</v>
      </c>
      <c r="B8228" t="s">
        <v>15354</v>
      </c>
      <c r="C8228" s="188">
        <v>207300</v>
      </c>
      <c r="D8228" s="188">
        <v>145200</v>
      </c>
      <c r="E8228" s="188"/>
      <c r="F8228" s="188">
        <v>352500</v>
      </c>
      <c r="G8228" t="s">
        <v>15108</v>
      </c>
    </row>
    <row r="8229" hidden="1" spans="1:7">
      <c r="A8229" t="s">
        <v>15355</v>
      </c>
      <c r="B8229" t="s">
        <v>15356</v>
      </c>
      <c r="C8229" s="188">
        <v>396000</v>
      </c>
      <c r="D8229" s="188">
        <v>396000</v>
      </c>
      <c r="E8229" s="188"/>
      <c r="F8229" s="188">
        <v>792000</v>
      </c>
      <c r="G8229" t="s">
        <v>15108</v>
      </c>
    </row>
    <row r="8230" hidden="1" spans="1:7">
      <c r="A8230" t="s">
        <v>15357</v>
      </c>
      <c r="B8230" t="s">
        <v>15358</v>
      </c>
      <c r="C8230" s="188"/>
      <c r="D8230" s="188">
        <v>79200</v>
      </c>
      <c r="E8230" s="188">
        <v>79200</v>
      </c>
      <c r="F8230" s="188">
        <v>158400</v>
      </c>
      <c r="G8230" t="s">
        <v>15108</v>
      </c>
    </row>
    <row r="8231" hidden="1" spans="1:7">
      <c r="A8231" t="s">
        <v>15359</v>
      </c>
      <c r="B8231" t="s">
        <v>15360</v>
      </c>
      <c r="C8231" s="188">
        <v>3960000</v>
      </c>
      <c r="D8231" s="188"/>
      <c r="E8231" s="188"/>
      <c r="F8231" s="188">
        <v>3960000</v>
      </c>
      <c r="G8231" t="s">
        <v>15108</v>
      </c>
    </row>
    <row r="8232" hidden="1" spans="1:7">
      <c r="A8232" t="s">
        <v>15361</v>
      </c>
      <c r="B8232" t="s">
        <v>15362</v>
      </c>
      <c r="C8232" s="188">
        <v>3960000</v>
      </c>
      <c r="D8232" s="188">
        <v>-79200</v>
      </c>
      <c r="E8232" s="188">
        <v>3960000</v>
      </c>
      <c r="F8232" s="188">
        <v>7840800</v>
      </c>
      <c r="G8232" t="s">
        <v>15108</v>
      </c>
    </row>
    <row r="8233" hidden="1" spans="1:7">
      <c r="A8233" t="s">
        <v>15363</v>
      </c>
      <c r="B8233" t="s">
        <v>15364</v>
      </c>
      <c r="C8233" s="188">
        <v>396000</v>
      </c>
      <c r="D8233" s="188">
        <v>396000</v>
      </c>
      <c r="E8233" s="188">
        <v>396000</v>
      </c>
      <c r="F8233" s="188">
        <v>1188000</v>
      </c>
      <c r="G8233" t="s">
        <v>15108</v>
      </c>
    </row>
    <row r="8234" hidden="1" spans="1:7">
      <c r="A8234" t="s">
        <v>15365</v>
      </c>
      <c r="B8234" t="s">
        <v>15366</v>
      </c>
      <c r="C8234" s="188">
        <v>280800</v>
      </c>
      <c r="D8234" s="188">
        <v>8676000</v>
      </c>
      <c r="E8234" s="188">
        <v>11721600</v>
      </c>
      <c r="F8234" s="188">
        <v>20678400</v>
      </c>
      <c r="G8234" t="s">
        <v>15108</v>
      </c>
    </row>
    <row r="8235" hidden="1" spans="1:7">
      <c r="A8235" t="s">
        <v>15367</v>
      </c>
      <c r="B8235" t="s">
        <v>15368</v>
      </c>
      <c r="C8235" s="188"/>
      <c r="D8235" s="188">
        <v>3960000</v>
      </c>
      <c r="E8235" s="188"/>
      <c r="F8235" s="188">
        <v>3960000</v>
      </c>
      <c r="G8235" t="s">
        <v>15108</v>
      </c>
    </row>
    <row r="8236" hidden="1" spans="1:7">
      <c r="A8236" t="s">
        <v>15369</v>
      </c>
      <c r="B8236" t="s">
        <v>15370</v>
      </c>
      <c r="C8236" s="188">
        <v>4050000</v>
      </c>
      <c r="D8236" s="188">
        <v>1980000</v>
      </c>
      <c r="E8236" s="188">
        <v>1980000</v>
      </c>
      <c r="F8236" s="188">
        <v>8010000</v>
      </c>
      <c r="G8236" t="s">
        <v>15108</v>
      </c>
    </row>
    <row r="8237" hidden="1" spans="1:7">
      <c r="A8237" t="s">
        <v>15371</v>
      </c>
      <c r="B8237" t="s">
        <v>15372</v>
      </c>
      <c r="C8237" s="188">
        <v>2358000</v>
      </c>
      <c r="D8237" s="188">
        <v>2120400</v>
      </c>
      <c r="E8237" s="188">
        <v>2584800</v>
      </c>
      <c r="F8237" s="188">
        <v>7063200</v>
      </c>
      <c r="G8237" t="s">
        <v>15108</v>
      </c>
    </row>
    <row r="8238" hidden="1" spans="1:7">
      <c r="A8238" t="s">
        <v>15373</v>
      </c>
      <c r="B8238" t="s">
        <v>15374</v>
      </c>
      <c r="C8238" s="188">
        <v>8133900</v>
      </c>
      <c r="D8238" s="188">
        <v>6881400</v>
      </c>
      <c r="E8238" s="188">
        <v>7718700</v>
      </c>
      <c r="F8238" s="188">
        <v>22734000</v>
      </c>
      <c r="G8238" t="s">
        <v>15108</v>
      </c>
    </row>
    <row r="8239" hidden="1" spans="1:7">
      <c r="A8239" t="s">
        <v>15375</v>
      </c>
      <c r="B8239" t="s">
        <v>15376</v>
      </c>
      <c r="C8239" s="188">
        <v>4338000</v>
      </c>
      <c r="D8239" s="188">
        <v>378000</v>
      </c>
      <c r="E8239" s="188">
        <v>3960000</v>
      </c>
      <c r="F8239" s="188">
        <v>8676000</v>
      </c>
      <c r="G8239" t="s">
        <v>15108</v>
      </c>
    </row>
    <row r="8240" hidden="1" spans="1:7">
      <c r="A8240" t="s">
        <v>15377</v>
      </c>
      <c r="B8240" t="s">
        <v>15378</v>
      </c>
      <c r="C8240" s="188">
        <v>1980000</v>
      </c>
      <c r="D8240" s="188"/>
      <c r="E8240" s="188">
        <v>1980000</v>
      </c>
      <c r="F8240" s="188">
        <v>3960000</v>
      </c>
      <c r="G8240" t="s">
        <v>15108</v>
      </c>
    </row>
    <row r="8241" hidden="1" spans="1:7">
      <c r="A8241" t="s">
        <v>15379</v>
      </c>
      <c r="B8241" t="s">
        <v>15380</v>
      </c>
      <c r="C8241" s="188"/>
      <c r="D8241" s="188">
        <v>3960000</v>
      </c>
      <c r="E8241" s="188">
        <v>-103400</v>
      </c>
      <c r="F8241" s="188">
        <v>3856600</v>
      </c>
      <c r="G8241" t="s">
        <v>15108</v>
      </c>
    </row>
    <row r="8242" hidden="1" spans="1:7">
      <c r="A8242" t="s">
        <v>15381</v>
      </c>
      <c r="B8242" t="s">
        <v>15382</v>
      </c>
      <c r="C8242" s="188">
        <v>234000</v>
      </c>
      <c r="D8242" s="188"/>
      <c r="E8242" s="188">
        <v>154800</v>
      </c>
      <c r="F8242" s="188">
        <v>388800</v>
      </c>
      <c r="G8242" t="s">
        <v>15108</v>
      </c>
    </row>
    <row r="8243" hidden="1" spans="1:7">
      <c r="A8243" t="s">
        <v>15383</v>
      </c>
      <c r="B8243" t="s">
        <v>15384</v>
      </c>
      <c r="C8243" s="188"/>
      <c r="D8243" s="188">
        <v>381600</v>
      </c>
      <c r="E8243" s="188">
        <v>154800</v>
      </c>
      <c r="F8243" s="188">
        <v>536400</v>
      </c>
      <c r="G8243" t="s">
        <v>15108</v>
      </c>
    </row>
    <row r="8244" hidden="1" spans="1:7">
      <c r="A8244" t="s">
        <v>15385</v>
      </c>
      <c r="B8244" t="s">
        <v>15386</v>
      </c>
      <c r="C8244" s="188"/>
      <c r="D8244" s="188">
        <v>6336000</v>
      </c>
      <c r="E8244" s="188">
        <v>6415200</v>
      </c>
      <c r="F8244" s="188">
        <v>12751200</v>
      </c>
      <c r="G8244" t="s">
        <v>15108</v>
      </c>
    </row>
    <row r="8245" hidden="1" spans="1:7">
      <c r="A8245" t="s">
        <v>15387</v>
      </c>
      <c r="B8245" t="s">
        <v>15388</v>
      </c>
      <c r="C8245" s="188"/>
      <c r="D8245" s="188">
        <v>396000</v>
      </c>
      <c r="E8245" s="188">
        <v>396000</v>
      </c>
      <c r="F8245" s="188">
        <v>792000</v>
      </c>
      <c r="G8245" t="s">
        <v>15108</v>
      </c>
    </row>
    <row r="8246" hidden="1" spans="1:7">
      <c r="A8246" t="s">
        <v>15389</v>
      </c>
      <c r="B8246" t="s">
        <v>15390</v>
      </c>
      <c r="C8246" s="188">
        <v>69000</v>
      </c>
      <c r="D8246" s="188">
        <v>-45000</v>
      </c>
      <c r="E8246" s="188"/>
      <c r="F8246" s="188">
        <v>24000</v>
      </c>
      <c r="G8246" t="s">
        <v>15108</v>
      </c>
    </row>
    <row r="8247" hidden="1" spans="1:7">
      <c r="A8247" t="s">
        <v>15391</v>
      </c>
      <c r="B8247" t="s">
        <v>15392</v>
      </c>
      <c r="C8247" s="188">
        <v>7920000</v>
      </c>
      <c r="D8247" s="188">
        <v>9900000</v>
      </c>
      <c r="E8247" s="188"/>
      <c r="F8247" s="188">
        <v>17820000</v>
      </c>
      <c r="G8247" t="s">
        <v>15108</v>
      </c>
    </row>
    <row r="8248" hidden="1" spans="1:7">
      <c r="A8248" t="s">
        <v>15393</v>
      </c>
      <c r="B8248" t="s">
        <v>15394</v>
      </c>
      <c r="C8248" s="188">
        <v>79200</v>
      </c>
      <c r="D8248" s="188">
        <v>79200</v>
      </c>
      <c r="E8248" s="188"/>
      <c r="F8248" s="188">
        <v>158400</v>
      </c>
      <c r="G8248" t="s">
        <v>15108</v>
      </c>
    </row>
    <row r="8249" hidden="1" spans="1:7">
      <c r="A8249" t="s">
        <v>15395</v>
      </c>
      <c r="B8249" t="s">
        <v>15396</v>
      </c>
      <c r="C8249" s="188">
        <v>3960000</v>
      </c>
      <c r="D8249" s="188">
        <v>19245600</v>
      </c>
      <c r="E8249" s="188">
        <v>19166400</v>
      </c>
      <c r="F8249" s="188">
        <v>42372000</v>
      </c>
      <c r="G8249" t="s">
        <v>15108</v>
      </c>
    </row>
    <row r="8250" hidden="1" spans="1:7">
      <c r="A8250" t="s">
        <v>15397</v>
      </c>
      <c r="B8250" t="s">
        <v>15398</v>
      </c>
      <c r="C8250" s="188"/>
      <c r="D8250" s="188">
        <v>3960000</v>
      </c>
      <c r="E8250" s="188"/>
      <c r="F8250" s="188">
        <v>3960000</v>
      </c>
      <c r="G8250" t="s">
        <v>15108</v>
      </c>
    </row>
    <row r="8251" hidden="1" spans="1:7">
      <c r="A8251" t="s">
        <v>15399</v>
      </c>
      <c r="B8251" t="s">
        <v>15400</v>
      </c>
      <c r="C8251" s="188">
        <v>151200</v>
      </c>
      <c r="D8251" s="188">
        <v>230400</v>
      </c>
      <c r="E8251" s="188">
        <v>-79200</v>
      </c>
      <c r="F8251" s="188">
        <v>302400</v>
      </c>
      <c r="G8251" t="s">
        <v>15108</v>
      </c>
    </row>
    <row r="8252" hidden="1" spans="1:7">
      <c r="A8252" t="s">
        <v>15401</v>
      </c>
      <c r="B8252" t="s">
        <v>15402</v>
      </c>
      <c r="C8252" s="188"/>
      <c r="D8252" s="188"/>
      <c r="E8252" s="188">
        <v>471600</v>
      </c>
      <c r="F8252" s="188">
        <v>471600</v>
      </c>
      <c r="G8252" t="s">
        <v>15108</v>
      </c>
    </row>
    <row r="8253" hidden="1" spans="1:7">
      <c r="A8253" t="s">
        <v>15403</v>
      </c>
      <c r="B8253" t="s">
        <v>15404</v>
      </c>
      <c r="C8253" s="188">
        <v>15840000</v>
      </c>
      <c r="D8253" s="188">
        <v>23601600</v>
      </c>
      <c r="E8253" s="188">
        <v>23535600</v>
      </c>
      <c r="F8253" s="188">
        <v>62977200</v>
      </c>
      <c r="G8253" t="s">
        <v>15108</v>
      </c>
    </row>
    <row r="8254" hidden="1" spans="1:7">
      <c r="A8254" t="s">
        <v>15405</v>
      </c>
      <c r="B8254" t="s">
        <v>15406</v>
      </c>
      <c r="C8254" s="188">
        <v>3960000</v>
      </c>
      <c r="D8254" s="188">
        <v>4593600</v>
      </c>
      <c r="E8254" s="188">
        <v>-158400</v>
      </c>
      <c r="F8254" s="188">
        <v>8395200</v>
      </c>
      <c r="G8254" t="s">
        <v>15108</v>
      </c>
    </row>
    <row r="8255" hidden="1" spans="1:7">
      <c r="A8255" t="s">
        <v>15407</v>
      </c>
      <c r="B8255" t="s">
        <v>15408</v>
      </c>
      <c r="C8255" s="188">
        <v>3960000</v>
      </c>
      <c r="D8255" s="188"/>
      <c r="E8255" s="188">
        <v>3960000</v>
      </c>
      <c r="F8255" s="188">
        <v>7920000</v>
      </c>
      <c r="G8255" t="s">
        <v>15108</v>
      </c>
    </row>
    <row r="8256" hidden="1" spans="1:7">
      <c r="A8256" t="s">
        <v>15409</v>
      </c>
      <c r="B8256" t="s">
        <v>15410</v>
      </c>
      <c r="C8256" s="188">
        <v>395400</v>
      </c>
      <c r="D8256" s="188">
        <v>7920000</v>
      </c>
      <c r="E8256" s="188">
        <v>3960000</v>
      </c>
      <c r="F8256" s="188">
        <v>12275400</v>
      </c>
      <c r="G8256" t="s">
        <v>15108</v>
      </c>
    </row>
    <row r="8257" hidden="1" spans="1:7">
      <c r="A8257" t="s">
        <v>15411</v>
      </c>
      <c r="B8257" t="s">
        <v>15412</v>
      </c>
      <c r="C8257" s="188"/>
      <c r="D8257" s="188">
        <v>396000</v>
      </c>
      <c r="E8257" s="188"/>
      <c r="F8257" s="188">
        <v>396000</v>
      </c>
      <c r="G8257" t="s">
        <v>15108</v>
      </c>
    </row>
    <row r="8258" hidden="1" spans="1:7">
      <c r="A8258" t="s">
        <v>15413</v>
      </c>
      <c r="B8258" t="s">
        <v>15414</v>
      </c>
      <c r="C8258" s="188">
        <v>270000</v>
      </c>
      <c r="D8258" s="188">
        <v>4752000</v>
      </c>
      <c r="E8258" s="188">
        <v>4752000</v>
      </c>
      <c r="F8258" s="188">
        <v>9774000</v>
      </c>
      <c r="G8258" t="s">
        <v>15108</v>
      </c>
    </row>
    <row r="8259" hidden="1" spans="1:7">
      <c r="A8259" t="s">
        <v>15415</v>
      </c>
      <c r="B8259" t="s">
        <v>15416</v>
      </c>
      <c r="C8259" s="188"/>
      <c r="D8259" s="188">
        <v>3801600</v>
      </c>
      <c r="E8259" s="188">
        <v>5781600</v>
      </c>
      <c r="F8259" s="188">
        <v>9583200</v>
      </c>
      <c r="G8259" t="s">
        <v>15108</v>
      </c>
    </row>
    <row r="8260" hidden="1" spans="1:7">
      <c r="A8260" t="s">
        <v>15417</v>
      </c>
      <c r="B8260" t="s">
        <v>15418</v>
      </c>
      <c r="C8260" s="188">
        <v>450000</v>
      </c>
      <c r="D8260" s="188">
        <v>27561600</v>
      </c>
      <c r="E8260" s="188">
        <v>263000</v>
      </c>
      <c r="F8260" s="188">
        <v>28274600</v>
      </c>
      <c r="G8260" t="s">
        <v>15108</v>
      </c>
    </row>
    <row r="8261" hidden="1" spans="1:7">
      <c r="A8261" t="s">
        <v>15419</v>
      </c>
      <c r="B8261" t="s">
        <v>15420</v>
      </c>
      <c r="C8261" s="188"/>
      <c r="D8261" s="188"/>
      <c r="E8261" s="188">
        <v>3960000</v>
      </c>
      <c r="F8261" s="188">
        <v>3960000</v>
      </c>
      <c r="G8261" t="s">
        <v>15108</v>
      </c>
    </row>
    <row r="8262" hidden="1" spans="1:7">
      <c r="A8262" t="s">
        <v>15421</v>
      </c>
      <c r="B8262" t="s">
        <v>15422</v>
      </c>
      <c r="C8262" s="188"/>
      <c r="D8262" s="188">
        <v>7444800</v>
      </c>
      <c r="E8262" s="188">
        <v>8316000</v>
      </c>
      <c r="F8262" s="188">
        <v>15760800</v>
      </c>
      <c r="G8262" t="s">
        <v>15108</v>
      </c>
    </row>
    <row r="8263" hidden="1" spans="1:7">
      <c r="A8263" t="s">
        <v>15423</v>
      </c>
      <c r="B8263" t="s">
        <v>15317</v>
      </c>
      <c r="C8263" s="188"/>
      <c r="D8263" s="188">
        <v>3960000</v>
      </c>
      <c r="E8263" s="188">
        <v>-281600</v>
      </c>
      <c r="F8263" s="188">
        <v>3678400</v>
      </c>
      <c r="G8263" t="s">
        <v>15108</v>
      </c>
    </row>
    <row r="8264" hidden="1" spans="1:7">
      <c r="A8264" t="s">
        <v>15424</v>
      </c>
      <c r="B8264" t="s">
        <v>15425</v>
      </c>
      <c r="C8264" s="188">
        <v>3960000</v>
      </c>
      <c r="D8264" s="188">
        <v>7651600</v>
      </c>
      <c r="E8264" s="188"/>
      <c r="F8264" s="188">
        <v>11611600</v>
      </c>
      <c r="G8264" t="s">
        <v>15108</v>
      </c>
    </row>
    <row r="8265" hidden="1" spans="1:7">
      <c r="A8265" t="s">
        <v>15426</v>
      </c>
      <c r="B8265" t="s">
        <v>15427</v>
      </c>
      <c r="C8265" s="188"/>
      <c r="D8265" s="188">
        <v>12672000</v>
      </c>
      <c r="E8265" s="188">
        <v>12672000</v>
      </c>
      <c r="F8265" s="188">
        <v>25344000</v>
      </c>
      <c r="G8265" t="s">
        <v>15108</v>
      </c>
    </row>
    <row r="8266" hidden="1" spans="1:7">
      <c r="A8266" t="s">
        <v>15428</v>
      </c>
      <c r="B8266" t="s">
        <v>15163</v>
      </c>
      <c r="C8266" s="188">
        <v>165600</v>
      </c>
      <c r="D8266" s="188">
        <v>39600000</v>
      </c>
      <c r="E8266" s="188">
        <v>-347600</v>
      </c>
      <c r="F8266" s="188">
        <v>39418000</v>
      </c>
      <c r="G8266" t="s">
        <v>15108</v>
      </c>
    </row>
    <row r="8267" hidden="1" spans="1:7">
      <c r="A8267" t="s">
        <v>15429</v>
      </c>
      <c r="B8267" t="s">
        <v>15430</v>
      </c>
      <c r="C8267" s="188">
        <v>3960000</v>
      </c>
      <c r="D8267" s="188">
        <v>7128000</v>
      </c>
      <c r="E8267" s="188">
        <v>7128000</v>
      </c>
      <c r="F8267" s="188">
        <v>18216000</v>
      </c>
      <c r="G8267" t="s">
        <v>15108</v>
      </c>
    </row>
    <row r="8268" hidden="1" spans="1:7">
      <c r="A8268" t="s">
        <v>15431</v>
      </c>
      <c r="B8268" t="s">
        <v>15432</v>
      </c>
      <c r="C8268" s="188">
        <v>145600</v>
      </c>
      <c r="D8268" s="188"/>
      <c r="E8268" s="188">
        <v>158400</v>
      </c>
      <c r="F8268" s="188">
        <v>304000</v>
      </c>
      <c r="G8268" t="s">
        <v>15108</v>
      </c>
    </row>
    <row r="8269" hidden="1" spans="1:7">
      <c r="A8269" t="s">
        <v>15433</v>
      </c>
      <c r="B8269" t="s">
        <v>15434</v>
      </c>
      <c r="C8269" s="188">
        <v>3869800</v>
      </c>
      <c r="D8269" s="188"/>
      <c r="E8269" s="188">
        <v>90000</v>
      </c>
      <c r="F8269" s="188">
        <v>3959800</v>
      </c>
      <c r="G8269" t="s">
        <v>15108</v>
      </c>
    </row>
    <row r="8270" hidden="1" spans="1:7">
      <c r="A8270" t="s">
        <v>15435</v>
      </c>
      <c r="B8270" t="s">
        <v>15436</v>
      </c>
      <c r="C8270" s="188">
        <v>3880800</v>
      </c>
      <c r="D8270" s="188">
        <v>19404000</v>
      </c>
      <c r="E8270" s="188">
        <v>19008000</v>
      </c>
      <c r="F8270" s="188">
        <v>42292800</v>
      </c>
      <c r="G8270" t="s">
        <v>15108</v>
      </c>
    </row>
    <row r="8271" hidden="1" spans="1:7">
      <c r="A8271" t="s">
        <v>15437</v>
      </c>
      <c r="B8271" t="s">
        <v>15438</v>
      </c>
      <c r="C8271" s="188">
        <v>316800</v>
      </c>
      <c r="D8271" s="188">
        <v>224800</v>
      </c>
      <c r="E8271" s="188">
        <v>79200</v>
      </c>
      <c r="F8271" s="188">
        <v>620800</v>
      </c>
      <c r="G8271" t="s">
        <v>15108</v>
      </c>
    </row>
    <row r="8272" hidden="1" spans="1:7">
      <c r="A8272" t="s">
        <v>15439</v>
      </c>
      <c r="B8272" t="s">
        <v>15372</v>
      </c>
      <c r="C8272" s="188">
        <v>69000</v>
      </c>
      <c r="D8272" s="188"/>
      <c r="E8272" s="188"/>
      <c r="F8272" s="188">
        <v>69000</v>
      </c>
      <c r="G8272" t="s">
        <v>15108</v>
      </c>
    </row>
    <row r="8273" hidden="1" spans="1:7">
      <c r="A8273" t="s">
        <v>15440</v>
      </c>
      <c r="B8273" t="s">
        <v>15441</v>
      </c>
      <c r="C8273" s="188">
        <v>125400</v>
      </c>
      <c r="D8273" s="188">
        <v>313500</v>
      </c>
      <c r="E8273" s="188"/>
      <c r="F8273" s="188">
        <v>438900</v>
      </c>
      <c r="G8273" t="s">
        <v>15108</v>
      </c>
    </row>
    <row r="8274" hidden="1" spans="1:7">
      <c r="A8274" t="s">
        <v>15442</v>
      </c>
      <c r="B8274" t="s">
        <v>15443</v>
      </c>
      <c r="C8274" s="188">
        <v>630000</v>
      </c>
      <c r="D8274" s="188">
        <v>13032000</v>
      </c>
      <c r="E8274" s="188">
        <v>13068000</v>
      </c>
      <c r="F8274" s="188">
        <v>26730000</v>
      </c>
      <c r="G8274" t="s">
        <v>15108</v>
      </c>
    </row>
    <row r="8275" hidden="1" spans="1:7">
      <c r="A8275" t="s">
        <v>15444</v>
      </c>
      <c r="B8275" t="s">
        <v>15445</v>
      </c>
      <c r="C8275" s="188"/>
      <c r="D8275" s="188">
        <v>7128000</v>
      </c>
      <c r="E8275" s="188"/>
      <c r="F8275" s="188">
        <v>7128000</v>
      </c>
      <c r="G8275" t="s">
        <v>15108</v>
      </c>
    </row>
    <row r="8276" hidden="1" spans="1:7">
      <c r="A8276" t="s">
        <v>15446</v>
      </c>
      <c r="B8276" t="s">
        <v>15447</v>
      </c>
      <c r="C8276" s="188">
        <v>3960000</v>
      </c>
      <c r="D8276" s="188">
        <v>3880800</v>
      </c>
      <c r="E8276" s="188">
        <v>3960000</v>
      </c>
      <c r="F8276" s="188">
        <v>11800800</v>
      </c>
      <c r="G8276" t="s">
        <v>15108</v>
      </c>
    </row>
    <row r="8277" hidden="1" spans="1:7">
      <c r="A8277" t="s">
        <v>15448</v>
      </c>
      <c r="B8277" t="s">
        <v>15449</v>
      </c>
      <c r="C8277" s="188"/>
      <c r="D8277" s="188">
        <v>3960000</v>
      </c>
      <c r="E8277" s="188"/>
      <c r="F8277" s="188">
        <v>3960000</v>
      </c>
      <c r="G8277" t="s">
        <v>15108</v>
      </c>
    </row>
    <row r="8278" hidden="1" spans="1:7">
      <c r="A8278" t="s">
        <v>15450</v>
      </c>
      <c r="B8278" t="s">
        <v>15451</v>
      </c>
      <c r="C8278" s="188">
        <v>169200</v>
      </c>
      <c r="D8278" s="188">
        <v>90000</v>
      </c>
      <c r="E8278" s="188">
        <v>79200</v>
      </c>
      <c r="F8278" s="188">
        <v>338400</v>
      </c>
      <c r="G8278" t="s">
        <v>15108</v>
      </c>
    </row>
    <row r="8279" hidden="1" spans="1:7">
      <c r="A8279" t="s">
        <v>15452</v>
      </c>
      <c r="B8279" t="s">
        <v>15453</v>
      </c>
      <c r="C8279" s="188"/>
      <c r="D8279" s="188"/>
      <c r="E8279" s="188">
        <v>3960000</v>
      </c>
      <c r="F8279" s="188">
        <v>3960000</v>
      </c>
      <c r="G8279" t="s">
        <v>15108</v>
      </c>
    </row>
    <row r="8280" hidden="1" spans="1:7">
      <c r="A8280" t="s">
        <v>15454</v>
      </c>
      <c r="B8280" t="s">
        <v>15455</v>
      </c>
      <c r="C8280" s="188">
        <v>145600</v>
      </c>
      <c r="D8280" s="188">
        <v>1590600</v>
      </c>
      <c r="E8280" s="188"/>
      <c r="F8280" s="188">
        <v>1736200</v>
      </c>
      <c r="G8280" t="s">
        <v>15108</v>
      </c>
    </row>
    <row r="8281" hidden="1" spans="1:7">
      <c r="A8281" t="s">
        <v>15456</v>
      </c>
      <c r="B8281" t="s">
        <v>15457</v>
      </c>
      <c r="C8281" s="188">
        <v>2376000</v>
      </c>
      <c r="D8281" s="188"/>
      <c r="E8281" s="188">
        <v>3168000</v>
      </c>
      <c r="F8281" s="188">
        <v>5544000</v>
      </c>
      <c r="G8281" t="s">
        <v>15108</v>
      </c>
    </row>
    <row r="8282" hidden="1" spans="1:7">
      <c r="A8282" t="s">
        <v>15458</v>
      </c>
      <c r="B8282" t="s">
        <v>15459</v>
      </c>
      <c r="C8282" s="188">
        <v>15741000</v>
      </c>
      <c r="D8282" s="188">
        <v>14176800</v>
      </c>
      <c r="E8282" s="188">
        <v>13622400</v>
      </c>
      <c r="F8282" s="188">
        <v>43540200</v>
      </c>
      <c r="G8282" t="s">
        <v>15108</v>
      </c>
    </row>
    <row r="8283" hidden="1" spans="1:7">
      <c r="A8283" t="s">
        <v>15460</v>
      </c>
      <c r="B8283" t="s">
        <v>15461</v>
      </c>
      <c r="C8283" s="188">
        <v>158400</v>
      </c>
      <c r="D8283" s="188">
        <v>316800</v>
      </c>
      <c r="E8283" s="188">
        <v>607200</v>
      </c>
      <c r="F8283" s="188">
        <v>1082400</v>
      </c>
      <c r="G8283" t="s">
        <v>15108</v>
      </c>
    </row>
    <row r="8284" hidden="1" spans="1:7">
      <c r="A8284" t="s">
        <v>15462</v>
      </c>
      <c r="B8284" t="s">
        <v>15463</v>
      </c>
      <c r="C8284" s="188">
        <v>3960000</v>
      </c>
      <c r="D8284" s="188">
        <v>3960000</v>
      </c>
      <c r="E8284" s="188"/>
      <c r="F8284" s="188">
        <v>7920000</v>
      </c>
      <c r="G8284" t="s">
        <v>15108</v>
      </c>
    </row>
    <row r="8285" hidden="1" spans="1:7">
      <c r="A8285" t="s">
        <v>15464</v>
      </c>
      <c r="B8285" t="s">
        <v>15465</v>
      </c>
      <c r="C8285" s="188">
        <v>-35200</v>
      </c>
      <c r="D8285" s="188"/>
      <c r="E8285" s="188"/>
      <c r="F8285" s="188">
        <v>-35200</v>
      </c>
      <c r="G8285" t="s">
        <v>15108</v>
      </c>
    </row>
    <row r="8286" hidden="1" spans="1:7">
      <c r="A8286" t="s">
        <v>15466</v>
      </c>
      <c r="B8286" t="s">
        <v>15467</v>
      </c>
      <c r="C8286" s="188">
        <v>3960000</v>
      </c>
      <c r="D8286" s="188">
        <v>7920000</v>
      </c>
      <c r="E8286" s="188">
        <v>6336000</v>
      </c>
      <c r="F8286" s="188">
        <v>18216000</v>
      </c>
      <c r="G8286" t="s">
        <v>15108</v>
      </c>
    </row>
    <row r="8287" hidden="1" spans="1:7">
      <c r="A8287" t="s">
        <v>15468</v>
      </c>
      <c r="B8287" t="s">
        <v>15469</v>
      </c>
      <c r="C8287" s="188"/>
      <c r="D8287" s="188">
        <v>1980000</v>
      </c>
      <c r="E8287" s="188"/>
      <c r="F8287" s="188">
        <v>1980000</v>
      </c>
      <c r="G8287" t="s">
        <v>15108</v>
      </c>
    </row>
    <row r="8288" hidden="1" spans="1:7">
      <c r="A8288" t="s">
        <v>15470</v>
      </c>
      <c r="B8288" t="s">
        <v>15471</v>
      </c>
      <c r="C8288" s="188">
        <v>3960000</v>
      </c>
      <c r="D8288" s="188">
        <v>9820800</v>
      </c>
      <c r="E8288" s="188">
        <v>3880800</v>
      </c>
      <c r="F8288" s="188">
        <v>17661600</v>
      </c>
      <c r="G8288" t="s">
        <v>15108</v>
      </c>
    </row>
    <row r="8289" hidden="1" spans="1:7">
      <c r="A8289" t="s">
        <v>15472</v>
      </c>
      <c r="B8289" t="s">
        <v>15473</v>
      </c>
      <c r="C8289" s="188"/>
      <c r="D8289" s="188">
        <v>7920000</v>
      </c>
      <c r="E8289" s="188">
        <v>19800000</v>
      </c>
      <c r="F8289" s="188">
        <v>27720000</v>
      </c>
      <c r="G8289" t="s">
        <v>15108</v>
      </c>
    </row>
    <row r="8290" hidden="1" spans="1:7">
      <c r="A8290" t="s">
        <v>15474</v>
      </c>
      <c r="B8290" t="s">
        <v>15475</v>
      </c>
      <c r="C8290" s="188">
        <v>820800</v>
      </c>
      <c r="D8290" s="188"/>
      <c r="E8290" s="188"/>
      <c r="F8290" s="188">
        <v>820800</v>
      </c>
      <c r="G8290" t="s">
        <v>15108</v>
      </c>
    </row>
    <row r="8291" hidden="1" spans="1:7">
      <c r="A8291" t="s">
        <v>15476</v>
      </c>
      <c r="B8291" t="s">
        <v>15477</v>
      </c>
      <c r="C8291" s="188"/>
      <c r="D8291" s="188">
        <v>-15000</v>
      </c>
      <c r="E8291" s="188"/>
      <c r="F8291" s="188">
        <v>-15000</v>
      </c>
      <c r="G8291" t="s">
        <v>15108</v>
      </c>
    </row>
    <row r="8292" hidden="1" spans="1:7">
      <c r="A8292" t="s">
        <v>15478</v>
      </c>
      <c r="B8292" t="s">
        <v>15479</v>
      </c>
      <c r="C8292" s="188">
        <v>372600</v>
      </c>
      <c r="D8292" s="188"/>
      <c r="E8292" s="188">
        <v>237600</v>
      </c>
      <c r="F8292" s="188">
        <v>610200</v>
      </c>
      <c r="G8292" t="s">
        <v>15108</v>
      </c>
    </row>
    <row r="8293" hidden="1" spans="1:7">
      <c r="A8293" t="s">
        <v>15480</v>
      </c>
      <c r="B8293" t="s">
        <v>15481</v>
      </c>
      <c r="C8293" s="188">
        <v>3960000</v>
      </c>
      <c r="D8293" s="188">
        <v>-147600</v>
      </c>
      <c r="E8293" s="188"/>
      <c r="F8293" s="188">
        <v>3812400</v>
      </c>
      <c r="G8293" t="s">
        <v>15108</v>
      </c>
    </row>
    <row r="8294" hidden="1" spans="1:7">
      <c r="A8294" t="s">
        <v>15482</v>
      </c>
      <c r="B8294" t="s">
        <v>15483</v>
      </c>
      <c r="C8294" s="188">
        <v>3870000</v>
      </c>
      <c r="D8294" s="188">
        <v>90000</v>
      </c>
      <c r="E8294" s="188">
        <v>3960000</v>
      </c>
      <c r="F8294" s="188">
        <v>7920000</v>
      </c>
      <c r="G8294" t="s">
        <v>15108</v>
      </c>
    </row>
    <row r="8295" hidden="1" spans="1:7">
      <c r="A8295" t="s">
        <v>15484</v>
      </c>
      <c r="B8295" t="s">
        <v>15485</v>
      </c>
      <c r="C8295" s="188">
        <v>626400</v>
      </c>
      <c r="D8295" s="188">
        <v>309600</v>
      </c>
      <c r="E8295" s="188">
        <v>309600</v>
      </c>
      <c r="F8295" s="188">
        <v>1245600</v>
      </c>
      <c r="G8295" t="s">
        <v>15108</v>
      </c>
    </row>
    <row r="8296" hidden="1" spans="1:7">
      <c r="A8296" t="s">
        <v>15486</v>
      </c>
      <c r="B8296" t="s">
        <v>15487</v>
      </c>
      <c r="C8296" s="188">
        <v>3960000</v>
      </c>
      <c r="D8296" s="188">
        <v>5858600</v>
      </c>
      <c r="E8296" s="188">
        <v>6019200</v>
      </c>
      <c r="F8296" s="188">
        <v>15837800</v>
      </c>
      <c r="G8296" t="s">
        <v>15108</v>
      </c>
    </row>
    <row r="8297" hidden="1" spans="1:7">
      <c r="A8297" t="s">
        <v>15488</v>
      </c>
      <c r="B8297" t="s">
        <v>15489</v>
      </c>
      <c r="C8297" s="188">
        <v>3960000</v>
      </c>
      <c r="D8297" s="188"/>
      <c r="E8297" s="188">
        <v>-79200</v>
      </c>
      <c r="F8297" s="188">
        <v>3880800</v>
      </c>
      <c r="G8297" t="s">
        <v>15108</v>
      </c>
    </row>
    <row r="8298" hidden="1" spans="1:7">
      <c r="A8298" t="s">
        <v>15490</v>
      </c>
      <c r="B8298" t="s">
        <v>15491</v>
      </c>
      <c r="C8298" s="188">
        <v>7920000</v>
      </c>
      <c r="D8298" s="188">
        <v>3484800</v>
      </c>
      <c r="E8298" s="188">
        <v>28036800</v>
      </c>
      <c r="F8298" s="188">
        <v>39441600</v>
      </c>
      <c r="G8298" t="s">
        <v>15108</v>
      </c>
    </row>
    <row r="8299" hidden="1" spans="1:7">
      <c r="A8299" t="s">
        <v>15492</v>
      </c>
      <c r="B8299" t="s">
        <v>15493</v>
      </c>
      <c r="C8299" s="188">
        <v>3960000</v>
      </c>
      <c r="D8299" s="188"/>
      <c r="E8299" s="188">
        <v>3960000</v>
      </c>
      <c r="F8299" s="188">
        <v>7920000</v>
      </c>
      <c r="G8299" t="s">
        <v>15108</v>
      </c>
    </row>
    <row r="8300" hidden="1" spans="1:7">
      <c r="A8300" t="s">
        <v>15494</v>
      </c>
      <c r="B8300" t="s">
        <v>15495</v>
      </c>
      <c r="C8300" s="188">
        <v>1980000</v>
      </c>
      <c r="D8300" s="188"/>
      <c r="E8300" s="188">
        <v>1980000</v>
      </c>
      <c r="F8300" s="188">
        <v>3960000</v>
      </c>
      <c r="G8300" t="s">
        <v>15108</v>
      </c>
    </row>
    <row r="8301" hidden="1" spans="1:7">
      <c r="A8301" t="s">
        <v>15496</v>
      </c>
      <c r="B8301" t="s">
        <v>15497</v>
      </c>
      <c r="C8301" s="188"/>
      <c r="D8301" s="188">
        <v>3960000</v>
      </c>
      <c r="E8301" s="188">
        <v>-158400</v>
      </c>
      <c r="F8301" s="188">
        <v>3801600</v>
      </c>
      <c r="G8301" t="s">
        <v>15108</v>
      </c>
    </row>
    <row r="8302" hidden="1" spans="1:7">
      <c r="A8302" t="s">
        <v>15498</v>
      </c>
      <c r="B8302" t="s">
        <v>15499</v>
      </c>
      <c r="C8302" s="188"/>
      <c r="D8302" s="188"/>
      <c r="E8302" s="188">
        <v>7920000</v>
      </c>
      <c r="F8302" s="188">
        <v>7920000</v>
      </c>
      <c r="G8302" t="s">
        <v>15108</v>
      </c>
    </row>
    <row r="8303" hidden="1" spans="1:7">
      <c r="A8303" t="s">
        <v>15500</v>
      </c>
      <c r="B8303" t="s">
        <v>15261</v>
      </c>
      <c r="C8303" s="188"/>
      <c r="D8303" s="188">
        <v>7128000</v>
      </c>
      <c r="E8303" s="188"/>
      <c r="F8303" s="188">
        <v>7128000</v>
      </c>
      <c r="G8303" t="s">
        <v>15108</v>
      </c>
    </row>
    <row r="8304" hidden="1" spans="1:7">
      <c r="A8304" t="s">
        <v>15501</v>
      </c>
      <c r="B8304" t="s">
        <v>15502</v>
      </c>
      <c r="C8304" s="188"/>
      <c r="D8304" s="188"/>
      <c r="E8304" s="188">
        <v>3960000</v>
      </c>
      <c r="F8304" s="188">
        <v>3960000</v>
      </c>
      <c r="G8304" t="s">
        <v>15108</v>
      </c>
    </row>
    <row r="8305" hidden="1" spans="1:7">
      <c r="A8305" t="s">
        <v>15503</v>
      </c>
      <c r="B8305" t="s">
        <v>15504</v>
      </c>
      <c r="C8305" s="188"/>
      <c r="D8305" s="188">
        <v>16473600</v>
      </c>
      <c r="E8305" s="188">
        <v>16236000</v>
      </c>
      <c r="F8305" s="188">
        <v>32709600</v>
      </c>
      <c r="G8305" t="s">
        <v>15108</v>
      </c>
    </row>
    <row r="8306" hidden="1" spans="1:7">
      <c r="A8306" t="s">
        <v>15505</v>
      </c>
      <c r="B8306" t="s">
        <v>15506</v>
      </c>
      <c r="C8306" s="188">
        <v>396000</v>
      </c>
      <c r="D8306" s="188"/>
      <c r="E8306" s="188">
        <v>396000</v>
      </c>
      <c r="F8306" s="188">
        <v>792000</v>
      </c>
      <c r="G8306" t="s">
        <v>15108</v>
      </c>
    </row>
    <row r="8307" hidden="1" spans="1:7">
      <c r="A8307" t="s">
        <v>15507</v>
      </c>
      <c r="B8307" t="s">
        <v>15508</v>
      </c>
      <c r="C8307" s="188">
        <v>1105500</v>
      </c>
      <c r="D8307" s="188">
        <v>138000</v>
      </c>
      <c r="E8307" s="188">
        <v>792000</v>
      </c>
      <c r="F8307" s="188">
        <v>2035500</v>
      </c>
      <c r="G8307" t="s">
        <v>15108</v>
      </c>
    </row>
    <row r="8308" hidden="1" spans="1:7">
      <c r="A8308" t="s">
        <v>15509</v>
      </c>
      <c r="B8308" t="s">
        <v>15510</v>
      </c>
      <c r="C8308" s="188">
        <v>1198800</v>
      </c>
      <c r="D8308" s="188">
        <v>860400</v>
      </c>
      <c r="E8308" s="188">
        <v>80910</v>
      </c>
      <c r="F8308" s="188">
        <v>2140110</v>
      </c>
      <c r="G8308" t="s">
        <v>15108</v>
      </c>
    </row>
    <row r="8309" hidden="1" spans="1:7">
      <c r="A8309" t="s">
        <v>15511</v>
      </c>
      <c r="B8309" t="s">
        <v>15512</v>
      </c>
      <c r="C8309" s="188">
        <v>3960000</v>
      </c>
      <c r="D8309" s="188"/>
      <c r="E8309" s="188">
        <v>3960000</v>
      </c>
      <c r="F8309" s="188">
        <v>7920000</v>
      </c>
      <c r="G8309" t="s">
        <v>15108</v>
      </c>
    </row>
    <row r="8310" hidden="1" spans="1:7">
      <c r="A8310" t="s">
        <v>15513</v>
      </c>
      <c r="B8310" t="s">
        <v>15514</v>
      </c>
      <c r="C8310" s="188"/>
      <c r="D8310" s="188">
        <v>1980000</v>
      </c>
      <c r="E8310" s="188">
        <v>1900800</v>
      </c>
      <c r="F8310" s="188">
        <v>3880800</v>
      </c>
      <c r="G8310" t="s">
        <v>15108</v>
      </c>
    </row>
    <row r="8311" hidden="1" spans="1:7">
      <c r="A8311" t="s">
        <v>15515</v>
      </c>
      <c r="B8311" t="s">
        <v>15516</v>
      </c>
      <c r="C8311" s="188">
        <v>3960000</v>
      </c>
      <c r="D8311" s="188"/>
      <c r="E8311" s="188">
        <v>3960000</v>
      </c>
      <c r="F8311" s="188">
        <v>7920000</v>
      </c>
      <c r="G8311" t="s">
        <v>15108</v>
      </c>
    </row>
    <row r="8312" hidden="1" spans="1:7">
      <c r="A8312" t="s">
        <v>15517</v>
      </c>
      <c r="B8312" t="s">
        <v>15518</v>
      </c>
      <c r="C8312" s="188"/>
      <c r="D8312" s="188">
        <v>3960000</v>
      </c>
      <c r="E8312" s="188">
        <v>-79200</v>
      </c>
      <c r="F8312" s="188">
        <v>3880800</v>
      </c>
      <c r="G8312" t="s">
        <v>15108</v>
      </c>
    </row>
    <row r="8313" hidden="1" spans="1:7">
      <c r="A8313" t="s">
        <v>15519</v>
      </c>
      <c r="B8313" t="s">
        <v>15520</v>
      </c>
      <c r="C8313" s="188">
        <v>792000</v>
      </c>
      <c r="D8313" s="188">
        <v>792000</v>
      </c>
      <c r="E8313" s="188"/>
      <c r="F8313" s="188">
        <v>1584000</v>
      </c>
      <c r="G8313" t="s">
        <v>15108</v>
      </c>
    </row>
    <row r="8314" hidden="1" spans="1:7">
      <c r="A8314" t="s">
        <v>15521</v>
      </c>
      <c r="B8314" t="s">
        <v>15522</v>
      </c>
      <c r="C8314" s="188">
        <v>3960000</v>
      </c>
      <c r="D8314" s="188"/>
      <c r="E8314" s="188"/>
      <c r="F8314" s="188">
        <v>3960000</v>
      </c>
      <c r="G8314" t="s">
        <v>15108</v>
      </c>
    </row>
    <row r="8315" hidden="1" spans="1:7">
      <c r="A8315" t="s">
        <v>15523</v>
      </c>
      <c r="B8315" t="s">
        <v>15524</v>
      </c>
      <c r="C8315" s="188"/>
      <c r="D8315" s="188">
        <v>1872900</v>
      </c>
      <c r="E8315" s="188">
        <v>62700</v>
      </c>
      <c r="F8315" s="188">
        <v>1935600</v>
      </c>
      <c r="G8315" t="s">
        <v>15108</v>
      </c>
    </row>
    <row r="8316" hidden="1" spans="1:7">
      <c r="A8316" t="s">
        <v>15525</v>
      </c>
      <c r="B8316" t="s">
        <v>15526</v>
      </c>
      <c r="C8316" s="188"/>
      <c r="D8316" s="188">
        <v>3960000</v>
      </c>
      <c r="E8316" s="188"/>
      <c r="F8316" s="188">
        <v>3960000</v>
      </c>
      <c r="G8316" t="s">
        <v>15108</v>
      </c>
    </row>
    <row r="8317" hidden="1" spans="1:7">
      <c r="A8317" t="s">
        <v>15527</v>
      </c>
      <c r="B8317" t="s">
        <v>15528</v>
      </c>
      <c r="C8317" s="188">
        <v>10575000</v>
      </c>
      <c r="D8317" s="188">
        <v>14473800</v>
      </c>
      <c r="E8317" s="188">
        <v>15780600</v>
      </c>
      <c r="F8317" s="188">
        <v>40829400</v>
      </c>
      <c r="G8317" t="s">
        <v>15108</v>
      </c>
    </row>
    <row r="8318" hidden="1" spans="1:7">
      <c r="A8318" t="s">
        <v>15529</v>
      </c>
      <c r="B8318" t="s">
        <v>15530</v>
      </c>
      <c r="C8318" s="188">
        <v>11880000</v>
      </c>
      <c r="D8318" s="188">
        <v>23760000</v>
      </c>
      <c r="E8318" s="188">
        <v>23760000</v>
      </c>
      <c r="F8318" s="188">
        <v>59400000</v>
      </c>
      <c r="G8318" t="s">
        <v>15108</v>
      </c>
    </row>
    <row r="8319" hidden="1" spans="1:7">
      <c r="A8319" t="s">
        <v>15531</v>
      </c>
      <c r="B8319" t="s">
        <v>15532</v>
      </c>
      <c r="C8319" s="188"/>
      <c r="D8319" s="188">
        <v>10692000</v>
      </c>
      <c r="E8319" s="188"/>
      <c r="F8319" s="188">
        <v>10692000</v>
      </c>
      <c r="G8319" t="s">
        <v>15108</v>
      </c>
    </row>
    <row r="8320" hidden="1" spans="1:7">
      <c r="A8320" t="s">
        <v>15533</v>
      </c>
      <c r="B8320" t="s">
        <v>15534</v>
      </c>
      <c r="C8320" s="188">
        <v>3960000</v>
      </c>
      <c r="D8320" s="188"/>
      <c r="E8320" s="188"/>
      <c r="F8320" s="188">
        <v>3960000</v>
      </c>
      <c r="G8320" t="s">
        <v>15108</v>
      </c>
    </row>
    <row r="8321" hidden="1" spans="1:7">
      <c r="A8321" t="s">
        <v>15535</v>
      </c>
      <c r="B8321" t="s">
        <v>15536</v>
      </c>
      <c r="C8321" s="188">
        <v>3960000</v>
      </c>
      <c r="D8321" s="188"/>
      <c r="E8321" s="188"/>
      <c r="F8321" s="188">
        <v>3960000</v>
      </c>
      <c r="G8321" t="s">
        <v>15108</v>
      </c>
    </row>
    <row r="8322" hidden="1" spans="1:7">
      <c r="A8322" t="s">
        <v>15537</v>
      </c>
      <c r="B8322" t="s">
        <v>15538</v>
      </c>
      <c r="C8322" s="188"/>
      <c r="D8322" s="188"/>
      <c r="E8322" s="188">
        <v>49500</v>
      </c>
      <c r="F8322" s="188">
        <v>49500</v>
      </c>
      <c r="G8322" t="s">
        <v>15108</v>
      </c>
    </row>
    <row r="8323" hidden="1" spans="1:7">
      <c r="A8323" t="s">
        <v>15539</v>
      </c>
      <c r="B8323" t="s">
        <v>15540</v>
      </c>
      <c r="C8323" s="188">
        <v>1980000</v>
      </c>
      <c r="D8323" s="188">
        <v>1980000</v>
      </c>
      <c r="E8323" s="188"/>
      <c r="F8323" s="188">
        <v>3960000</v>
      </c>
      <c r="G8323" t="s">
        <v>15108</v>
      </c>
    </row>
    <row r="8324" hidden="1" spans="1:7">
      <c r="A8324" t="s">
        <v>15541</v>
      </c>
      <c r="B8324" t="s">
        <v>15542</v>
      </c>
      <c r="C8324" s="188">
        <v>-158400</v>
      </c>
      <c r="D8324" s="188"/>
      <c r="E8324" s="188">
        <v>3960000</v>
      </c>
      <c r="F8324" s="188">
        <v>3801600</v>
      </c>
      <c r="G8324" t="s">
        <v>15108</v>
      </c>
    </row>
    <row r="8325" hidden="1" spans="1:7">
      <c r="A8325" t="s">
        <v>15543</v>
      </c>
      <c r="B8325" t="s">
        <v>15544</v>
      </c>
      <c r="C8325" s="188"/>
      <c r="D8325" s="188">
        <v>4111200</v>
      </c>
      <c r="E8325" s="188"/>
      <c r="F8325" s="188">
        <v>4111200</v>
      </c>
      <c r="G8325" t="s">
        <v>15108</v>
      </c>
    </row>
    <row r="8326" hidden="1" spans="1:7">
      <c r="A8326" t="s">
        <v>15545</v>
      </c>
      <c r="B8326" t="s">
        <v>15546</v>
      </c>
      <c r="C8326" s="188"/>
      <c r="D8326" s="188">
        <v>3960000</v>
      </c>
      <c r="E8326" s="188">
        <v>3960000</v>
      </c>
      <c r="F8326" s="188">
        <v>7920000</v>
      </c>
      <c r="G8326" t="s">
        <v>15108</v>
      </c>
    </row>
    <row r="8327" hidden="1" spans="1:7">
      <c r="A8327" t="s">
        <v>15547</v>
      </c>
      <c r="B8327" t="s">
        <v>15548</v>
      </c>
      <c r="C8327" s="188">
        <v>1980000</v>
      </c>
      <c r="D8327" s="188"/>
      <c r="E8327" s="188"/>
      <c r="F8327" s="188">
        <v>1980000</v>
      </c>
      <c r="G8327" t="s">
        <v>15108</v>
      </c>
    </row>
    <row r="8328" hidden="1" spans="1:7">
      <c r="A8328" t="s">
        <v>15549</v>
      </c>
      <c r="B8328" t="s">
        <v>15540</v>
      </c>
      <c r="C8328" s="188">
        <v>-68400</v>
      </c>
      <c r="D8328" s="188"/>
      <c r="E8328" s="188">
        <v>90000</v>
      </c>
      <c r="F8328" s="188">
        <v>21600</v>
      </c>
      <c r="G8328" t="s">
        <v>15108</v>
      </c>
    </row>
    <row r="8329" hidden="1" spans="1:7">
      <c r="A8329" t="s">
        <v>15550</v>
      </c>
      <c r="B8329" t="s">
        <v>15551</v>
      </c>
      <c r="C8329" s="188">
        <v>151200</v>
      </c>
      <c r="D8329" s="188">
        <v>151200</v>
      </c>
      <c r="E8329" s="188">
        <v>151200</v>
      </c>
      <c r="F8329" s="188">
        <v>453600</v>
      </c>
      <c r="G8329" t="s">
        <v>15108</v>
      </c>
    </row>
    <row r="8330" hidden="1" spans="1:7">
      <c r="A8330" t="s">
        <v>15552</v>
      </c>
      <c r="B8330" t="s">
        <v>15179</v>
      </c>
      <c r="C8330" s="188">
        <v>-116600</v>
      </c>
      <c r="D8330" s="188">
        <v>9699800</v>
      </c>
      <c r="E8330" s="188">
        <v>5544000</v>
      </c>
      <c r="F8330" s="188">
        <v>15127200</v>
      </c>
      <c r="G8330" t="s">
        <v>15108</v>
      </c>
    </row>
    <row r="8331" hidden="1" spans="1:7">
      <c r="A8331" t="s">
        <v>15553</v>
      </c>
      <c r="B8331" t="s">
        <v>15554</v>
      </c>
      <c r="C8331" s="188">
        <v>396000</v>
      </c>
      <c r="D8331" s="188"/>
      <c r="E8331" s="188"/>
      <c r="F8331" s="188">
        <v>396000</v>
      </c>
      <c r="G8331" t="s">
        <v>15108</v>
      </c>
    </row>
    <row r="8332" hidden="1" spans="1:7">
      <c r="A8332" t="s">
        <v>15555</v>
      </c>
      <c r="B8332" t="s">
        <v>15556</v>
      </c>
      <c r="C8332" s="188">
        <v>1877400</v>
      </c>
      <c r="D8332" s="188">
        <v>11869200</v>
      </c>
      <c r="E8332" s="188">
        <v>11869200</v>
      </c>
      <c r="F8332" s="188">
        <v>25615800</v>
      </c>
      <c r="G8332" t="s">
        <v>15108</v>
      </c>
    </row>
    <row r="8333" hidden="1" spans="1:7">
      <c r="A8333" t="s">
        <v>15557</v>
      </c>
      <c r="B8333" t="s">
        <v>15558</v>
      </c>
      <c r="C8333" s="188">
        <v>169200</v>
      </c>
      <c r="D8333" s="188">
        <v>-15070</v>
      </c>
      <c r="E8333" s="188">
        <v>151200</v>
      </c>
      <c r="F8333" s="188">
        <v>305330</v>
      </c>
      <c r="G8333" t="s">
        <v>15108</v>
      </c>
    </row>
    <row r="8334" hidden="1" spans="1:7">
      <c r="A8334" t="s">
        <v>15559</v>
      </c>
      <c r="B8334" t="s">
        <v>15560</v>
      </c>
      <c r="C8334" s="188">
        <v>3960000</v>
      </c>
      <c r="D8334" s="188">
        <v>15444000</v>
      </c>
      <c r="E8334" s="188">
        <v>20196000</v>
      </c>
      <c r="F8334" s="188">
        <v>39600000</v>
      </c>
      <c r="G8334" t="s">
        <v>15108</v>
      </c>
    </row>
    <row r="8335" hidden="1" spans="1:7">
      <c r="A8335" t="s">
        <v>15561</v>
      </c>
      <c r="B8335" t="s">
        <v>15562</v>
      </c>
      <c r="C8335" s="188">
        <v>4640400</v>
      </c>
      <c r="D8335" s="188">
        <v>4186800</v>
      </c>
      <c r="E8335" s="188">
        <v>302400</v>
      </c>
      <c r="F8335" s="188">
        <v>9129600</v>
      </c>
      <c r="G8335" t="s">
        <v>15108</v>
      </c>
    </row>
    <row r="8336" hidden="1" spans="1:7">
      <c r="A8336" t="s">
        <v>15563</v>
      </c>
      <c r="B8336" t="s">
        <v>15564</v>
      </c>
      <c r="C8336" s="188"/>
      <c r="D8336" s="188">
        <v>187000</v>
      </c>
      <c r="E8336" s="188"/>
      <c r="F8336" s="188">
        <v>187000</v>
      </c>
      <c r="G8336" t="s">
        <v>15108</v>
      </c>
    </row>
    <row r="8337" hidden="1" spans="1:7">
      <c r="A8337" t="s">
        <v>15565</v>
      </c>
      <c r="B8337" t="s">
        <v>15566</v>
      </c>
      <c r="C8337" s="188"/>
      <c r="D8337" s="188">
        <v>1980000</v>
      </c>
      <c r="E8337" s="188"/>
      <c r="F8337" s="188">
        <v>1980000</v>
      </c>
      <c r="G8337" t="s">
        <v>15108</v>
      </c>
    </row>
    <row r="8338" hidden="1" spans="1:7">
      <c r="A8338" t="s">
        <v>15567</v>
      </c>
      <c r="B8338" t="s">
        <v>15568</v>
      </c>
      <c r="C8338" s="188"/>
      <c r="D8338" s="188">
        <v>3960000</v>
      </c>
      <c r="E8338" s="188">
        <v>3960000</v>
      </c>
      <c r="F8338" s="188">
        <v>7920000</v>
      </c>
      <c r="G8338" t="s">
        <v>15108</v>
      </c>
    </row>
    <row r="8339" hidden="1" spans="1:7">
      <c r="A8339" t="s">
        <v>15569</v>
      </c>
      <c r="B8339" t="s">
        <v>15570</v>
      </c>
      <c r="C8339" s="188">
        <v>1980000</v>
      </c>
      <c r="D8339" s="188"/>
      <c r="E8339" s="188"/>
      <c r="F8339" s="188">
        <v>1980000</v>
      </c>
      <c r="G8339" t="s">
        <v>15108</v>
      </c>
    </row>
    <row r="8340" hidden="1" spans="1:7">
      <c r="A8340" t="s">
        <v>15571</v>
      </c>
      <c r="B8340" t="s">
        <v>15572</v>
      </c>
      <c r="C8340" s="188">
        <v>3960000</v>
      </c>
      <c r="D8340" s="188">
        <v>4752000</v>
      </c>
      <c r="E8340" s="188">
        <v>5029200</v>
      </c>
      <c r="F8340" s="188">
        <v>13741200</v>
      </c>
      <c r="G8340" t="s">
        <v>15108</v>
      </c>
    </row>
    <row r="8341" hidden="1" spans="1:7">
      <c r="A8341" t="s">
        <v>15573</v>
      </c>
      <c r="B8341" t="s">
        <v>15574</v>
      </c>
      <c r="C8341" s="188"/>
      <c r="D8341" s="188">
        <v>1742400</v>
      </c>
      <c r="E8341" s="188"/>
      <c r="F8341" s="188">
        <v>1742400</v>
      </c>
      <c r="G8341" t="s">
        <v>15108</v>
      </c>
    </row>
    <row r="8342" hidden="1" spans="1:7">
      <c r="A8342" t="s">
        <v>15575</v>
      </c>
      <c r="B8342" t="s">
        <v>15576</v>
      </c>
      <c r="C8342" s="188"/>
      <c r="D8342" s="188">
        <v>792000</v>
      </c>
      <c r="E8342" s="188"/>
      <c r="F8342" s="188">
        <v>792000</v>
      </c>
      <c r="G8342" t="s">
        <v>15108</v>
      </c>
    </row>
    <row r="8343" hidden="1" spans="1:7">
      <c r="A8343" t="s">
        <v>15577</v>
      </c>
      <c r="B8343" t="s">
        <v>15578</v>
      </c>
      <c r="C8343" s="188">
        <v>316800</v>
      </c>
      <c r="D8343" s="188">
        <v>158400</v>
      </c>
      <c r="E8343" s="188">
        <v>158400</v>
      </c>
      <c r="F8343" s="188">
        <v>633600</v>
      </c>
      <c r="G8343" t="s">
        <v>15108</v>
      </c>
    </row>
    <row r="8344" hidden="1" spans="1:7">
      <c r="A8344" t="s">
        <v>15579</v>
      </c>
      <c r="B8344" t="s">
        <v>15128</v>
      </c>
      <c r="C8344" s="188">
        <v>75300</v>
      </c>
      <c r="D8344" s="188"/>
      <c r="E8344" s="188">
        <v>66000</v>
      </c>
      <c r="F8344" s="188">
        <v>141300</v>
      </c>
      <c r="G8344" t="s">
        <v>15108</v>
      </c>
    </row>
    <row r="8345" hidden="1" spans="1:7">
      <c r="A8345" t="s">
        <v>15580</v>
      </c>
      <c r="B8345" t="s">
        <v>15581</v>
      </c>
      <c r="C8345" s="188"/>
      <c r="D8345" s="188">
        <v>1980000</v>
      </c>
      <c r="E8345" s="188"/>
      <c r="F8345" s="188">
        <v>1980000</v>
      </c>
      <c r="G8345" t="s">
        <v>15108</v>
      </c>
    </row>
    <row r="8346" hidden="1" spans="1:7">
      <c r="A8346" t="s">
        <v>15582</v>
      </c>
      <c r="B8346" t="s">
        <v>15583</v>
      </c>
      <c r="C8346" s="188">
        <v>3960000</v>
      </c>
      <c r="D8346" s="188">
        <v>11880000</v>
      </c>
      <c r="E8346" s="188">
        <v>3960000</v>
      </c>
      <c r="F8346" s="188">
        <v>19800000</v>
      </c>
      <c r="G8346" t="s">
        <v>15108</v>
      </c>
    </row>
    <row r="8347" hidden="1" spans="1:7">
      <c r="A8347" t="s">
        <v>15584</v>
      </c>
      <c r="B8347" t="s">
        <v>15585</v>
      </c>
      <c r="C8347" s="188"/>
      <c r="D8347" s="188">
        <v>3960000</v>
      </c>
      <c r="E8347" s="188">
        <v>-554400</v>
      </c>
      <c r="F8347" s="188">
        <v>3405600</v>
      </c>
      <c r="G8347" t="s">
        <v>15108</v>
      </c>
    </row>
    <row r="8348" hidden="1" spans="1:7">
      <c r="A8348" t="s">
        <v>15586</v>
      </c>
      <c r="B8348" t="s">
        <v>15587</v>
      </c>
      <c r="C8348" s="188">
        <v>11088000</v>
      </c>
      <c r="D8348" s="188">
        <v>6256800</v>
      </c>
      <c r="E8348" s="188">
        <v>7920000</v>
      </c>
      <c r="F8348" s="188">
        <v>25264800</v>
      </c>
      <c r="G8348" t="s">
        <v>15108</v>
      </c>
    </row>
    <row r="8349" hidden="1" spans="1:7">
      <c r="A8349" t="s">
        <v>15588</v>
      </c>
      <c r="B8349" t="s">
        <v>15358</v>
      </c>
      <c r="C8349" s="188"/>
      <c r="D8349" s="188">
        <v>31680000</v>
      </c>
      <c r="E8349" s="188">
        <v>34848000</v>
      </c>
      <c r="F8349" s="188">
        <v>66528000</v>
      </c>
      <c r="G8349" t="s">
        <v>15108</v>
      </c>
    </row>
    <row r="8350" hidden="1" spans="1:7">
      <c r="A8350" t="s">
        <v>15589</v>
      </c>
      <c r="B8350" t="s">
        <v>15590</v>
      </c>
      <c r="C8350" s="188">
        <v>3722400</v>
      </c>
      <c r="D8350" s="188">
        <v>23680800</v>
      </c>
      <c r="E8350" s="188">
        <v>33660000</v>
      </c>
      <c r="F8350" s="188">
        <v>61063200</v>
      </c>
      <c r="G8350" t="s">
        <v>15108</v>
      </c>
    </row>
    <row r="8351" hidden="1" spans="1:7">
      <c r="A8351" t="s">
        <v>15591</v>
      </c>
      <c r="B8351" t="s">
        <v>15592</v>
      </c>
      <c r="C8351" s="188">
        <v>3960000</v>
      </c>
      <c r="D8351" s="188">
        <v>7920000</v>
      </c>
      <c r="E8351" s="188">
        <v>6336000</v>
      </c>
      <c r="F8351" s="188">
        <v>18216000</v>
      </c>
      <c r="G8351" t="s">
        <v>15108</v>
      </c>
    </row>
    <row r="8352" hidden="1" spans="1:7">
      <c r="A8352" t="s">
        <v>15593</v>
      </c>
      <c r="B8352" t="s">
        <v>15594</v>
      </c>
      <c r="C8352" s="188">
        <v>-79200</v>
      </c>
      <c r="D8352" s="188">
        <v>35481600</v>
      </c>
      <c r="E8352" s="188">
        <v>32076000</v>
      </c>
      <c r="F8352" s="188">
        <v>67478400</v>
      </c>
      <c r="G8352" t="s">
        <v>15108</v>
      </c>
    </row>
    <row r="8353" hidden="1" spans="1:7">
      <c r="A8353" t="s">
        <v>15595</v>
      </c>
      <c r="B8353" t="s">
        <v>15596</v>
      </c>
      <c r="C8353" s="188"/>
      <c r="D8353" s="188">
        <v>1980000</v>
      </c>
      <c r="E8353" s="188">
        <v>1980000</v>
      </c>
      <c r="F8353" s="188">
        <v>3960000</v>
      </c>
      <c r="G8353" t="s">
        <v>15108</v>
      </c>
    </row>
    <row r="8354" hidden="1" spans="1:7">
      <c r="A8354" t="s">
        <v>15597</v>
      </c>
      <c r="B8354" t="s">
        <v>15598</v>
      </c>
      <c r="C8354" s="188">
        <v>79200</v>
      </c>
      <c r="D8354" s="188"/>
      <c r="E8354" s="188">
        <v>154800</v>
      </c>
      <c r="F8354" s="188">
        <v>234000</v>
      </c>
      <c r="G8354" t="s">
        <v>15108</v>
      </c>
    </row>
    <row r="8355" hidden="1" spans="1:7">
      <c r="A8355" t="s">
        <v>15599</v>
      </c>
      <c r="B8355" t="s">
        <v>15600</v>
      </c>
      <c r="C8355" s="188">
        <v>547200</v>
      </c>
      <c r="D8355" s="188"/>
      <c r="E8355" s="188"/>
      <c r="F8355" s="188">
        <v>547200</v>
      </c>
      <c r="G8355" t="s">
        <v>15108</v>
      </c>
    </row>
    <row r="8356" hidden="1" spans="1:7">
      <c r="A8356" t="s">
        <v>15601</v>
      </c>
      <c r="B8356" t="s">
        <v>15602</v>
      </c>
      <c r="C8356" s="188">
        <v>180000</v>
      </c>
      <c r="D8356" s="188">
        <v>3326400</v>
      </c>
      <c r="E8356" s="188"/>
      <c r="F8356" s="188">
        <v>3506400</v>
      </c>
      <c r="G8356" t="s">
        <v>15108</v>
      </c>
    </row>
    <row r="8357" hidden="1" spans="1:7">
      <c r="A8357" t="s">
        <v>15603</v>
      </c>
      <c r="B8357" t="s">
        <v>15604</v>
      </c>
      <c r="C8357" s="188">
        <v>75600</v>
      </c>
      <c r="D8357" s="188">
        <v>201000</v>
      </c>
      <c r="E8357" s="188">
        <v>2131200</v>
      </c>
      <c r="F8357" s="188">
        <v>2407800</v>
      </c>
      <c r="G8357" t="s">
        <v>15108</v>
      </c>
    </row>
    <row r="8358" hidden="1" spans="1:7">
      <c r="A8358" t="s">
        <v>15605</v>
      </c>
      <c r="B8358" t="s">
        <v>15606</v>
      </c>
      <c r="C8358" s="188"/>
      <c r="D8358" s="188">
        <v>79200</v>
      </c>
      <c r="E8358" s="188">
        <v>9900</v>
      </c>
      <c r="F8358" s="188">
        <v>89100</v>
      </c>
      <c r="G8358" t="s">
        <v>15108</v>
      </c>
    </row>
    <row r="8359" hidden="1" spans="1:7">
      <c r="A8359" t="s">
        <v>15607</v>
      </c>
      <c r="B8359" t="s">
        <v>15608</v>
      </c>
      <c r="C8359" s="188">
        <v>1474600</v>
      </c>
      <c r="D8359" s="188">
        <v>732700</v>
      </c>
      <c r="E8359" s="188">
        <v>1044800</v>
      </c>
      <c r="F8359" s="188">
        <v>3252100</v>
      </c>
      <c r="G8359" t="s">
        <v>15108</v>
      </c>
    </row>
    <row r="8360" hidden="1" spans="1:7">
      <c r="A8360" t="s">
        <v>15609</v>
      </c>
      <c r="B8360" t="s">
        <v>15610</v>
      </c>
      <c r="C8360" s="188">
        <v>79200</v>
      </c>
      <c r="D8360" s="188"/>
      <c r="E8360" s="188"/>
      <c r="F8360" s="188">
        <v>79200</v>
      </c>
      <c r="G8360" t="s">
        <v>15108</v>
      </c>
    </row>
    <row r="8361" hidden="1" spans="1:7">
      <c r="A8361" t="s">
        <v>15611</v>
      </c>
      <c r="B8361" t="s">
        <v>15612</v>
      </c>
      <c r="C8361" s="188">
        <v>158400</v>
      </c>
      <c r="D8361" s="188"/>
      <c r="E8361" s="188">
        <v>158400</v>
      </c>
      <c r="F8361" s="188">
        <v>316800</v>
      </c>
      <c r="G8361" t="s">
        <v>15108</v>
      </c>
    </row>
    <row r="8362" hidden="1" spans="1:7">
      <c r="A8362" t="s">
        <v>15613</v>
      </c>
      <c r="B8362" t="s">
        <v>15614</v>
      </c>
      <c r="C8362" s="188">
        <v>5760000</v>
      </c>
      <c r="D8362" s="188">
        <v>1890000</v>
      </c>
      <c r="E8362" s="188">
        <v>1890000</v>
      </c>
      <c r="F8362" s="188">
        <v>9540000</v>
      </c>
      <c r="G8362" t="s">
        <v>15108</v>
      </c>
    </row>
    <row r="8363" hidden="1" spans="1:7">
      <c r="A8363" t="s">
        <v>15615</v>
      </c>
      <c r="B8363" t="s">
        <v>15616</v>
      </c>
      <c r="C8363" s="188"/>
      <c r="D8363" s="188">
        <v>3960000</v>
      </c>
      <c r="E8363" s="188"/>
      <c r="F8363" s="188">
        <v>3960000</v>
      </c>
      <c r="G8363" t="s">
        <v>15108</v>
      </c>
    </row>
    <row r="8364" hidden="1" spans="1:7">
      <c r="A8364" t="s">
        <v>15617</v>
      </c>
      <c r="B8364" t="s">
        <v>15618</v>
      </c>
      <c r="C8364" s="188">
        <v>867600</v>
      </c>
      <c r="D8364" s="188">
        <v>867600</v>
      </c>
      <c r="E8364" s="188">
        <v>792000</v>
      </c>
      <c r="F8364" s="188">
        <v>2527200</v>
      </c>
      <c r="G8364" t="s">
        <v>15108</v>
      </c>
    </row>
    <row r="8365" hidden="1" spans="1:7">
      <c r="A8365" t="s">
        <v>15619</v>
      </c>
      <c r="B8365" t="s">
        <v>15620</v>
      </c>
      <c r="C8365" s="188"/>
      <c r="D8365" s="188">
        <v>154800</v>
      </c>
      <c r="E8365" s="188"/>
      <c r="F8365" s="188">
        <v>154800</v>
      </c>
      <c r="G8365" t="s">
        <v>15108</v>
      </c>
    </row>
    <row r="8366" hidden="1" spans="1:7">
      <c r="A8366" t="s">
        <v>15621</v>
      </c>
      <c r="B8366" t="s">
        <v>15622</v>
      </c>
      <c r="C8366" s="188">
        <v>3960000</v>
      </c>
      <c r="D8366" s="188">
        <v>3960000</v>
      </c>
      <c r="E8366" s="188"/>
      <c r="F8366" s="188">
        <v>7920000</v>
      </c>
      <c r="G8366" t="s">
        <v>15108</v>
      </c>
    </row>
    <row r="8367" hidden="1" spans="1:7">
      <c r="A8367" t="s">
        <v>15623</v>
      </c>
      <c r="B8367" t="s">
        <v>15624</v>
      </c>
      <c r="C8367" s="188"/>
      <c r="D8367" s="188">
        <v>234000</v>
      </c>
      <c r="E8367" s="188"/>
      <c r="F8367" s="188">
        <v>234000</v>
      </c>
      <c r="G8367" t="s">
        <v>15108</v>
      </c>
    </row>
    <row r="8368" hidden="1" spans="1:7">
      <c r="A8368" t="s">
        <v>15625</v>
      </c>
      <c r="B8368" t="s">
        <v>15626</v>
      </c>
      <c r="C8368" s="188">
        <v>450000</v>
      </c>
      <c r="D8368" s="188">
        <v>11880000</v>
      </c>
      <c r="E8368" s="188">
        <v>11642400</v>
      </c>
      <c r="F8368" s="188">
        <v>23972400</v>
      </c>
      <c r="G8368" t="s">
        <v>15108</v>
      </c>
    </row>
    <row r="8369" hidden="1" spans="1:7">
      <c r="A8369" t="s">
        <v>15627</v>
      </c>
      <c r="B8369" t="s">
        <v>15628</v>
      </c>
      <c r="C8369" s="188">
        <v>4050000</v>
      </c>
      <c r="D8369" s="188">
        <v>23925000</v>
      </c>
      <c r="E8369" s="188">
        <v>23760000</v>
      </c>
      <c r="F8369" s="188">
        <v>51735000</v>
      </c>
      <c r="G8369" t="s">
        <v>15108</v>
      </c>
    </row>
    <row r="8370" hidden="1" spans="1:7">
      <c r="A8370" t="s">
        <v>15629</v>
      </c>
      <c r="B8370" t="s">
        <v>15630</v>
      </c>
      <c r="C8370" s="188">
        <v>110600</v>
      </c>
      <c r="D8370" s="188">
        <v>5517600</v>
      </c>
      <c r="E8370" s="188"/>
      <c r="F8370" s="188">
        <v>5628200</v>
      </c>
      <c r="G8370" t="s">
        <v>15108</v>
      </c>
    </row>
    <row r="8371" hidden="1" spans="1:7">
      <c r="A8371" t="s">
        <v>15631</v>
      </c>
      <c r="B8371" t="s">
        <v>15632</v>
      </c>
      <c r="C8371" s="188">
        <v>3960000</v>
      </c>
      <c r="D8371" s="188"/>
      <c r="E8371" s="188">
        <v>1980000</v>
      </c>
      <c r="F8371" s="188">
        <v>5940000</v>
      </c>
      <c r="G8371" t="s">
        <v>15108</v>
      </c>
    </row>
    <row r="8372" hidden="1" spans="1:7">
      <c r="A8372" t="s">
        <v>15633</v>
      </c>
      <c r="B8372" t="s">
        <v>15396</v>
      </c>
      <c r="C8372" s="188">
        <v>3960000</v>
      </c>
      <c r="D8372" s="188"/>
      <c r="E8372" s="188"/>
      <c r="F8372" s="188">
        <v>3960000</v>
      </c>
      <c r="G8372" t="s">
        <v>15108</v>
      </c>
    </row>
    <row r="8373" hidden="1" spans="1:7">
      <c r="A8373" t="s">
        <v>15634</v>
      </c>
      <c r="B8373" t="s">
        <v>15635</v>
      </c>
      <c r="C8373" s="188">
        <v>224800</v>
      </c>
      <c r="D8373" s="188"/>
      <c r="E8373" s="188">
        <v>149200</v>
      </c>
      <c r="F8373" s="188">
        <v>374000</v>
      </c>
      <c r="G8373" t="s">
        <v>15108</v>
      </c>
    </row>
    <row r="8374" hidden="1" spans="1:7">
      <c r="A8374" t="s">
        <v>15636</v>
      </c>
      <c r="B8374" t="s">
        <v>15637</v>
      </c>
      <c r="C8374" s="188"/>
      <c r="D8374" s="188">
        <v>154800</v>
      </c>
      <c r="E8374" s="188">
        <v>-12600</v>
      </c>
      <c r="F8374" s="188">
        <v>142200</v>
      </c>
      <c r="G8374" t="s">
        <v>15108</v>
      </c>
    </row>
    <row r="8375" hidden="1" spans="1:7">
      <c r="A8375" t="s">
        <v>15638</v>
      </c>
      <c r="B8375" t="s">
        <v>15639</v>
      </c>
      <c r="C8375" s="188">
        <v>396000</v>
      </c>
      <c r="D8375" s="188">
        <v>151200</v>
      </c>
      <c r="E8375" s="188">
        <v>396000</v>
      </c>
      <c r="F8375" s="188">
        <v>943200</v>
      </c>
      <c r="G8375" t="s">
        <v>15108</v>
      </c>
    </row>
    <row r="8376" hidden="1" spans="1:7">
      <c r="A8376" t="s">
        <v>15640</v>
      </c>
      <c r="B8376" t="s">
        <v>15516</v>
      </c>
      <c r="C8376" s="188"/>
      <c r="D8376" s="188">
        <v>3960000</v>
      </c>
      <c r="E8376" s="188">
        <v>-79200</v>
      </c>
      <c r="F8376" s="188">
        <v>3880800</v>
      </c>
      <c r="G8376" t="s">
        <v>15108</v>
      </c>
    </row>
    <row r="8377" hidden="1" spans="1:7">
      <c r="A8377" t="s">
        <v>15641</v>
      </c>
      <c r="B8377" t="s">
        <v>15642</v>
      </c>
      <c r="C8377" s="188">
        <v>2072600</v>
      </c>
      <c r="D8377" s="188">
        <v>107400</v>
      </c>
      <c r="E8377" s="188">
        <v>2131200</v>
      </c>
      <c r="F8377" s="188">
        <v>4311200</v>
      </c>
      <c r="G8377" t="s">
        <v>15108</v>
      </c>
    </row>
    <row r="8378" hidden="1" spans="1:7">
      <c r="A8378" t="s">
        <v>15643</v>
      </c>
      <c r="B8378" t="s">
        <v>15644</v>
      </c>
      <c r="C8378" s="188"/>
      <c r="D8378" s="188">
        <v>3960000</v>
      </c>
      <c r="E8378" s="188"/>
      <c r="F8378" s="188">
        <v>3960000</v>
      </c>
      <c r="G8378" t="s">
        <v>15108</v>
      </c>
    </row>
    <row r="8379" hidden="1" spans="1:7">
      <c r="A8379" t="s">
        <v>15645</v>
      </c>
      <c r="B8379" t="s">
        <v>15646</v>
      </c>
      <c r="C8379" s="188">
        <v>792000</v>
      </c>
      <c r="D8379" s="188"/>
      <c r="E8379" s="188"/>
      <c r="F8379" s="188">
        <v>792000</v>
      </c>
      <c r="G8379" t="s">
        <v>15108</v>
      </c>
    </row>
    <row r="8380" hidden="1" spans="1:7">
      <c r="A8380" t="s">
        <v>15647</v>
      </c>
      <c r="B8380" t="s">
        <v>15648</v>
      </c>
      <c r="C8380" s="188">
        <v>124440</v>
      </c>
      <c r="D8380" s="188">
        <v>-9240</v>
      </c>
      <c r="E8380" s="188"/>
      <c r="F8380" s="188">
        <v>115200</v>
      </c>
      <c r="G8380" t="s">
        <v>15108</v>
      </c>
    </row>
    <row r="8381" hidden="1" spans="1:7">
      <c r="A8381" t="s">
        <v>15649</v>
      </c>
      <c r="B8381" t="s">
        <v>15650</v>
      </c>
      <c r="C8381" s="188"/>
      <c r="D8381" s="188">
        <v>15840000</v>
      </c>
      <c r="E8381" s="188">
        <v>14652000</v>
      </c>
      <c r="F8381" s="188">
        <v>30492000</v>
      </c>
      <c r="G8381" t="s">
        <v>15108</v>
      </c>
    </row>
    <row r="8382" hidden="1" spans="1:7">
      <c r="A8382" t="s">
        <v>15651</v>
      </c>
      <c r="B8382" t="s">
        <v>15652</v>
      </c>
      <c r="C8382" s="188">
        <v>756000</v>
      </c>
      <c r="D8382" s="188">
        <v>7009500</v>
      </c>
      <c r="E8382" s="188">
        <v>6696000</v>
      </c>
      <c r="F8382" s="188">
        <v>14461500</v>
      </c>
      <c r="G8382" t="s">
        <v>15108</v>
      </c>
    </row>
    <row r="8383" hidden="1" spans="1:7">
      <c r="A8383" t="s">
        <v>15653</v>
      </c>
      <c r="B8383" t="s">
        <v>15654</v>
      </c>
      <c r="C8383" s="188"/>
      <c r="D8383" s="188">
        <v>3960000</v>
      </c>
      <c r="E8383" s="188">
        <v>5544000</v>
      </c>
      <c r="F8383" s="188">
        <v>9504000</v>
      </c>
      <c r="G8383" t="s">
        <v>15108</v>
      </c>
    </row>
    <row r="8384" hidden="1" spans="1:7">
      <c r="A8384" t="s">
        <v>15655</v>
      </c>
      <c r="B8384" t="s">
        <v>15656</v>
      </c>
      <c r="C8384" s="188">
        <v>3960000</v>
      </c>
      <c r="D8384" s="188">
        <v>4752000</v>
      </c>
      <c r="E8384" s="188">
        <v>4593600</v>
      </c>
      <c r="F8384" s="188">
        <v>13305600</v>
      </c>
      <c r="G8384" t="s">
        <v>15108</v>
      </c>
    </row>
    <row r="8385" hidden="1" spans="1:7">
      <c r="A8385" t="s">
        <v>15657</v>
      </c>
      <c r="B8385" t="s">
        <v>15658</v>
      </c>
      <c r="C8385" s="188"/>
      <c r="D8385" s="188">
        <v>7920000</v>
      </c>
      <c r="E8385" s="188"/>
      <c r="F8385" s="188">
        <v>7920000</v>
      </c>
      <c r="G8385" t="s">
        <v>15108</v>
      </c>
    </row>
    <row r="8386" hidden="1" spans="1:7">
      <c r="A8386" t="s">
        <v>15659</v>
      </c>
      <c r="B8386" t="s">
        <v>15660</v>
      </c>
      <c r="C8386" s="188">
        <v>3960000</v>
      </c>
      <c r="D8386" s="188">
        <v>3799400</v>
      </c>
      <c r="E8386" s="188">
        <v>3960000</v>
      </c>
      <c r="F8386" s="188">
        <v>11719400</v>
      </c>
      <c r="G8386" t="s">
        <v>15108</v>
      </c>
    </row>
    <row r="8387" hidden="1" spans="1:7">
      <c r="A8387" t="s">
        <v>15661</v>
      </c>
      <c r="B8387" t="s">
        <v>15662</v>
      </c>
      <c r="C8387" s="188">
        <v>1980000</v>
      </c>
      <c r="D8387" s="188">
        <v>2052000</v>
      </c>
      <c r="E8387" s="188">
        <v>2206800</v>
      </c>
      <c r="F8387" s="188">
        <v>6238800</v>
      </c>
      <c r="G8387" t="s">
        <v>15108</v>
      </c>
    </row>
    <row r="8388" hidden="1" spans="1:7">
      <c r="A8388" t="s">
        <v>15663</v>
      </c>
      <c r="B8388" t="s">
        <v>15664</v>
      </c>
      <c r="C8388" s="188"/>
      <c r="D8388" s="188">
        <v>7920000</v>
      </c>
      <c r="E8388" s="188">
        <v>7920000</v>
      </c>
      <c r="F8388" s="188">
        <v>15840000</v>
      </c>
      <c r="G8388" t="s">
        <v>15108</v>
      </c>
    </row>
    <row r="8389" hidden="1" spans="1:7">
      <c r="A8389" t="s">
        <v>15665</v>
      </c>
      <c r="B8389" t="s">
        <v>15666</v>
      </c>
      <c r="C8389" s="188">
        <v>1329900</v>
      </c>
      <c r="D8389" s="188">
        <v>1551000</v>
      </c>
      <c r="E8389" s="188">
        <v>756000</v>
      </c>
      <c r="F8389" s="188">
        <v>3636900</v>
      </c>
      <c r="G8389" t="s">
        <v>15108</v>
      </c>
    </row>
    <row r="8390" hidden="1" spans="1:7">
      <c r="A8390" t="s">
        <v>15667</v>
      </c>
      <c r="B8390" t="s">
        <v>15668</v>
      </c>
      <c r="C8390" s="188">
        <v>3960000</v>
      </c>
      <c r="D8390" s="188">
        <v>3960000</v>
      </c>
      <c r="E8390" s="188">
        <v>6336000</v>
      </c>
      <c r="F8390" s="188">
        <v>14256000</v>
      </c>
      <c r="G8390" t="s">
        <v>15108</v>
      </c>
    </row>
    <row r="8391" hidden="1" spans="1:7">
      <c r="A8391" t="s">
        <v>15669</v>
      </c>
      <c r="B8391" t="s">
        <v>15670</v>
      </c>
      <c r="C8391" s="188">
        <v>75600</v>
      </c>
      <c r="D8391" s="188"/>
      <c r="E8391" s="188">
        <v>75600</v>
      </c>
      <c r="F8391" s="188">
        <v>151200</v>
      </c>
      <c r="G8391" t="s">
        <v>15108</v>
      </c>
    </row>
    <row r="8392" hidden="1" spans="1:7">
      <c r="A8392" t="s">
        <v>15671</v>
      </c>
      <c r="B8392" t="s">
        <v>15672</v>
      </c>
      <c r="C8392" s="188"/>
      <c r="D8392" s="188">
        <v>3960000</v>
      </c>
      <c r="E8392" s="188">
        <v>-198000</v>
      </c>
      <c r="F8392" s="188">
        <v>3762000</v>
      </c>
      <c r="G8392" t="s">
        <v>15108</v>
      </c>
    </row>
    <row r="8393" hidden="1" spans="1:7">
      <c r="A8393" t="s">
        <v>15673</v>
      </c>
      <c r="B8393" t="s">
        <v>15674</v>
      </c>
      <c r="C8393" s="188">
        <v>1980000</v>
      </c>
      <c r="D8393" s="188"/>
      <c r="E8393" s="188">
        <v>1980000</v>
      </c>
      <c r="F8393" s="188">
        <v>3960000</v>
      </c>
      <c r="G8393" t="s">
        <v>15108</v>
      </c>
    </row>
    <row r="8394" hidden="1" spans="1:7">
      <c r="A8394" t="s">
        <v>15675</v>
      </c>
      <c r="B8394" t="s">
        <v>15676</v>
      </c>
      <c r="C8394" s="188">
        <v>79200</v>
      </c>
      <c r="D8394" s="188">
        <v>-75600</v>
      </c>
      <c r="E8394" s="188">
        <v>158400</v>
      </c>
      <c r="F8394" s="188">
        <v>162000</v>
      </c>
      <c r="G8394" t="s">
        <v>15108</v>
      </c>
    </row>
    <row r="8395" hidden="1" spans="1:7">
      <c r="A8395" t="s">
        <v>15677</v>
      </c>
      <c r="B8395" t="s">
        <v>15678</v>
      </c>
      <c r="C8395" s="188"/>
      <c r="D8395" s="188">
        <v>10296000</v>
      </c>
      <c r="E8395" s="188"/>
      <c r="F8395" s="188">
        <v>10296000</v>
      </c>
      <c r="G8395" t="s">
        <v>15108</v>
      </c>
    </row>
    <row r="8396" hidden="1" spans="1:7">
      <c r="A8396" t="s">
        <v>15679</v>
      </c>
      <c r="B8396" t="s">
        <v>15680</v>
      </c>
      <c r="C8396" s="188">
        <v>7020000</v>
      </c>
      <c r="D8396" s="188">
        <v>20550000</v>
      </c>
      <c r="E8396" s="188">
        <v>10800000</v>
      </c>
      <c r="F8396" s="188">
        <v>38370000</v>
      </c>
      <c r="G8396" t="s">
        <v>15108</v>
      </c>
    </row>
    <row r="8397" hidden="1" spans="1:7">
      <c r="A8397" t="s">
        <v>15681</v>
      </c>
      <c r="B8397" t="s">
        <v>15682</v>
      </c>
      <c r="C8397" s="188"/>
      <c r="D8397" s="188">
        <v>237600</v>
      </c>
      <c r="E8397" s="188">
        <v>303000</v>
      </c>
      <c r="F8397" s="188">
        <v>540600</v>
      </c>
      <c r="G8397" t="s">
        <v>15108</v>
      </c>
    </row>
    <row r="8398" hidden="1" spans="1:7">
      <c r="A8398" t="s">
        <v>15683</v>
      </c>
      <c r="B8398" t="s">
        <v>15684</v>
      </c>
      <c r="C8398" s="188">
        <v>3960000</v>
      </c>
      <c r="D8398" s="188">
        <v>21384000</v>
      </c>
      <c r="E8398" s="188">
        <v>14256000</v>
      </c>
      <c r="F8398" s="188">
        <v>39600000</v>
      </c>
      <c r="G8398" t="s">
        <v>15108</v>
      </c>
    </row>
    <row r="8399" hidden="1" spans="1:7">
      <c r="A8399" t="s">
        <v>15685</v>
      </c>
      <c r="B8399" t="s">
        <v>15686</v>
      </c>
      <c r="C8399" s="188">
        <v>324000</v>
      </c>
      <c r="D8399" s="188">
        <v>1713600</v>
      </c>
      <c r="E8399" s="188"/>
      <c r="F8399" s="188">
        <v>2037600</v>
      </c>
      <c r="G8399" t="s">
        <v>15108</v>
      </c>
    </row>
    <row r="8400" hidden="1" spans="1:7">
      <c r="A8400" t="s">
        <v>15687</v>
      </c>
      <c r="B8400" t="s">
        <v>15688</v>
      </c>
      <c r="C8400" s="188"/>
      <c r="D8400" s="188"/>
      <c r="E8400" s="188">
        <v>154800</v>
      </c>
      <c r="F8400" s="188">
        <v>154800</v>
      </c>
      <c r="G8400" t="s">
        <v>15108</v>
      </c>
    </row>
    <row r="8401" hidden="1" spans="1:7">
      <c r="A8401" t="s">
        <v>15689</v>
      </c>
      <c r="B8401" t="s">
        <v>15690</v>
      </c>
      <c r="C8401" s="188"/>
      <c r="D8401" s="188">
        <v>4111200</v>
      </c>
      <c r="E8401" s="188">
        <v>5544000</v>
      </c>
      <c r="F8401" s="188">
        <v>9655200</v>
      </c>
      <c r="G8401" t="s">
        <v>15108</v>
      </c>
    </row>
    <row r="8402" hidden="1" spans="1:7">
      <c r="A8402" t="s">
        <v>15691</v>
      </c>
      <c r="B8402" t="s">
        <v>15692</v>
      </c>
      <c r="C8402" s="188">
        <v>1980000</v>
      </c>
      <c r="D8402" s="188"/>
      <c r="E8402" s="188"/>
      <c r="F8402" s="188">
        <v>1980000</v>
      </c>
      <c r="G8402" t="s">
        <v>15108</v>
      </c>
    </row>
    <row r="8403" hidden="1" spans="1:7">
      <c r="A8403" t="s">
        <v>15693</v>
      </c>
      <c r="B8403" t="s">
        <v>15694</v>
      </c>
      <c r="C8403" s="188"/>
      <c r="D8403" s="188"/>
      <c r="E8403" s="188">
        <v>-83900</v>
      </c>
      <c r="F8403" s="188">
        <v>-83900</v>
      </c>
      <c r="G8403" t="s">
        <v>15108</v>
      </c>
    </row>
    <row r="8404" hidden="1" spans="1:7">
      <c r="A8404" t="s">
        <v>15695</v>
      </c>
      <c r="B8404" t="s">
        <v>15696</v>
      </c>
      <c r="C8404" s="188"/>
      <c r="D8404" s="188"/>
      <c r="E8404" s="188">
        <v>283800</v>
      </c>
      <c r="F8404" s="188">
        <v>283800</v>
      </c>
      <c r="G8404" t="s">
        <v>15108</v>
      </c>
    </row>
    <row r="8405" hidden="1" spans="1:7">
      <c r="A8405" t="s">
        <v>15697</v>
      </c>
      <c r="B8405" t="s">
        <v>15698</v>
      </c>
      <c r="C8405" s="188">
        <v>458700</v>
      </c>
      <c r="D8405" s="188"/>
      <c r="E8405" s="188">
        <v>396000</v>
      </c>
      <c r="F8405" s="188">
        <v>854700</v>
      </c>
      <c r="G8405" t="s">
        <v>15108</v>
      </c>
    </row>
    <row r="8406" hidden="1" spans="1:7">
      <c r="A8406" t="s">
        <v>15699</v>
      </c>
      <c r="B8406" t="s">
        <v>15700</v>
      </c>
      <c r="C8406" s="188">
        <v>2160000</v>
      </c>
      <c r="D8406" s="188">
        <v>1980000</v>
      </c>
      <c r="E8406" s="188">
        <v>1800000</v>
      </c>
      <c r="F8406" s="188">
        <v>5940000</v>
      </c>
      <c r="G8406" t="s">
        <v>15108</v>
      </c>
    </row>
    <row r="8407" hidden="1" spans="1:7">
      <c r="A8407" t="s">
        <v>15701</v>
      </c>
      <c r="B8407" t="s">
        <v>15702</v>
      </c>
      <c r="C8407" s="188">
        <v>378000</v>
      </c>
      <c r="D8407" s="188"/>
      <c r="E8407" s="188">
        <v>756000</v>
      </c>
      <c r="F8407" s="188">
        <v>1134000</v>
      </c>
      <c r="G8407" t="s">
        <v>15108</v>
      </c>
    </row>
    <row r="8408" hidden="1" spans="1:7">
      <c r="A8408" t="s">
        <v>15703</v>
      </c>
      <c r="B8408" t="s">
        <v>15704</v>
      </c>
      <c r="C8408" s="188">
        <v>792000</v>
      </c>
      <c r="D8408" s="188">
        <v>125400</v>
      </c>
      <c r="E8408" s="188"/>
      <c r="F8408" s="188">
        <v>917400</v>
      </c>
      <c r="G8408" t="s">
        <v>15108</v>
      </c>
    </row>
    <row r="8409" hidden="1" spans="1:7">
      <c r="A8409" t="s">
        <v>15705</v>
      </c>
      <c r="B8409" t="s">
        <v>15706</v>
      </c>
      <c r="C8409" s="188">
        <v>313500</v>
      </c>
      <c r="D8409" s="188"/>
      <c r="E8409" s="188"/>
      <c r="F8409" s="188">
        <v>313500</v>
      </c>
      <c r="G8409" t="s">
        <v>15108</v>
      </c>
    </row>
    <row r="8410" hidden="1" spans="1:7">
      <c r="A8410" t="s">
        <v>15707</v>
      </c>
      <c r="B8410" t="s">
        <v>15708</v>
      </c>
      <c r="C8410" s="188"/>
      <c r="D8410" s="188"/>
      <c r="E8410" s="188">
        <v>70000</v>
      </c>
      <c r="F8410" s="188">
        <v>70000</v>
      </c>
      <c r="G8410" t="s">
        <v>15108</v>
      </c>
    </row>
    <row r="8411" hidden="1" spans="1:7">
      <c r="A8411" t="s">
        <v>15709</v>
      </c>
      <c r="B8411" t="s">
        <v>15710</v>
      </c>
      <c r="C8411" s="188">
        <v>3960000</v>
      </c>
      <c r="D8411" s="188">
        <v>13824800</v>
      </c>
      <c r="E8411" s="188">
        <v>13780800</v>
      </c>
      <c r="F8411" s="188">
        <v>31565600</v>
      </c>
      <c r="G8411" t="s">
        <v>15108</v>
      </c>
    </row>
    <row r="8412" hidden="1" spans="1:7">
      <c r="A8412" t="s">
        <v>15711</v>
      </c>
      <c r="B8412" t="s">
        <v>15712</v>
      </c>
      <c r="C8412" s="188">
        <v>448200</v>
      </c>
      <c r="D8412" s="188"/>
      <c r="E8412" s="188"/>
      <c r="F8412" s="188">
        <v>448200</v>
      </c>
      <c r="G8412" t="s">
        <v>15108</v>
      </c>
    </row>
    <row r="8413" hidden="1" spans="1:7">
      <c r="A8413" t="s">
        <v>15713</v>
      </c>
      <c r="B8413" t="s">
        <v>15714</v>
      </c>
      <c r="C8413" s="188"/>
      <c r="D8413" s="188">
        <v>15048000</v>
      </c>
      <c r="E8413" s="188"/>
      <c r="F8413" s="188">
        <v>15048000</v>
      </c>
      <c r="G8413" t="s">
        <v>15108</v>
      </c>
    </row>
    <row r="8414" hidden="1" spans="1:7">
      <c r="A8414" t="s">
        <v>15715</v>
      </c>
      <c r="B8414" t="s">
        <v>15716</v>
      </c>
      <c r="C8414" s="188">
        <v>47836800</v>
      </c>
      <c r="D8414" s="188">
        <v>42173900</v>
      </c>
      <c r="E8414" s="188">
        <v>53002800</v>
      </c>
      <c r="F8414" s="188">
        <v>143013500</v>
      </c>
      <c r="G8414" t="s">
        <v>15108</v>
      </c>
    </row>
    <row r="8415" hidden="1" spans="1:7">
      <c r="A8415" t="s">
        <v>15717</v>
      </c>
      <c r="B8415" t="s">
        <v>15718</v>
      </c>
      <c r="C8415" s="188">
        <v>76256420</v>
      </c>
      <c r="D8415" s="188">
        <v>94152270</v>
      </c>
      <c r="E8415" s="188">
        <v>136648700</v>
      </c>
      <c r="F8415" s="188">
        <v>307057390</v>
      </c>
      <c r="G8415" t="s">
        <v>15108</v>
      </c>
    </row>
    <row r="8416" hidden="1" spans="1:7">
      <c r="A8416" t="s">
        <v>15719</v>
      </c>
      <c r="B8416" t="s">
        <v>15720</v>
      </c>
      <c r="C8416" s="188">
        <v>180000</v>
      </c>
      <c r="D8416" s="188"/>
      <c r="E8416" s="188"/>
      <c r="F8416" s="188">
        <v>180000</v>
      </c>
      <c r="G8416" t="s">
        <v>15108</v>
      </c>
    </row>
    <row r="8417" hidden="1" spans="1:7">
      <c r="A8417" t="s">
        <v>15721</v>
      </c>
      <c r="B8417" t="s">
        <v>15722</v>
      </c>
      <c r="C8417" s="188"/>
      <c r="D8417" s="188">
        <v>396000</v>
      </c>
      <c r="E8417" s="188">
        <v>396000</v>
      </c>
      <c r="F8417" s="188">
        <v>792000</v>
      </c>
      <c r="G8417" t="s">
        <v>15108</v>
      </c>
    </row>
    <row r="8418" hidden="1" spans="1:7">
      <c r="A8418" t="s">
        <v>15723</v>
      </c>
      <c r="B8418" t="s">
        <v>15724</v>
      </c>
      <c r="C8418" s="188">
        <v>2358000</v>
      </c>
      <c r="D8418" s="188"/>
      <c r="E8418" s="188">
        <v>2361840</v>
      </c>
      <c r="F8418" s="188">
        <v>4719840</v>
      </c>
      <c r="G8418" t="s">
        <v>15108</v>
      </c>
    </row>
    <row r="8419" hidden="1" spans="1:7">
      <c r="A8419" t="s">
        <v>15725</v>
      </c>
      <c r="B8419" t="s">
        <v>15726</v>
      </c>
      <c r="C8419" s="188">
        <v>112479400</v>
      </c>
      <c r="D8419" s="188">
        <v>89115400</v>
      </c>
      <c r="E8419" s="188">
        <v>92690400</v>
      </c>
      <c r="F8419" s="188">
        <v>294285200</v>
      </c>
      <c r="G8419" t="s">
        <v>15108</v>
      </c>
    </row>
    <row r="8420" hidden="1" spans="1:7">
      <c r="A8420" t="s">
        <v>15727</v>
      </c>
      <c r="B8420" t="s">
        <v>15728</v>
      </c>
      <c r="C8420" s="188"/>
      <c r="D8420" s="188">
        <v>3960000</v>
      </c>
      <c r="E8420" s="188">
        <v>297000</v>
      </c>
      <c r="F8420" s="188">
        <v>4257000</v>
      </c>
      <c r="G8420" t="s">
        <v>15108</v>
      </c>
    </row>
    <row r="8421" hidden="1" spans="1:7">
      <c r="A8421" t="s">
        <v>15729</v>
      </c>
      <c r="B8421" t="s">
        <v>15730</v>
      </c>
      <c r="C8421" s="188">
        <v>138000</v>
      </c>
      <c r="D8421" s="188">
        <v>369000</v>
      </c>
      <c r="E8421" s="188">
        <v>105000</v>
      </c>
      <c r="F8421" s="188">
        <v>612000</v>
      </c>
      <c r="G8421" t="s">
        <v>15108</v>
      </c>
    </row>
    <row r="8422" hidden="1" spans="1:7">
      <c r="A8422" t="s">
        <v>15731</v>
      </c>
      <c r="B8422" t="s">
        <v>15732</v>
      </c>
      <c r="C8422" s="188">
        <v>1980000</v>
      </c>
      <c r="D8422" s="188">
        <v>1821600</v>
      </c>
      <c r="E8422" s="188">
        <v>1980000</v>
      </c>
      <c r="F8422" s="188">
        <v>5781600</v>
      </c>
      <c r="G8422" t="s">
        <v>15108</v>
      </c>
    </row>
    <row r="8423" hidden="1" spans="1:7">
      <c r="A8423" t="s">
        <v>15733</v>
      </c>
      <c r="B8423" t="s">
        <v>15734</v>
      </c>
      <c r="C8423" s="188">
        <v>2052000</v>
      </c>
      <c r="D8423" s="188">
        <v>1980000</v>
      </c>
      <c r="E8423" s="188">
        <v>1980000</v>
      </c>
      <c r="F8423" s="188">
        <v>6012000</v>
      </c>
      <c r="G8423" t="s">
        <v>15108</v>
      </c>
    </row>
    <row r="8424" hidden="1" spans="1:7">
      <c r="A8424" t="s">
        <v>15735</v>
      </c>
      <c r="B8424" t="s">
        <v>15736</v>
      </c>
      <c r="C8424" s="188"/>
      <c r="D8424" s="188">
        <v>471600</v>
      </c>
      <c r="E8424" s="188"/>
      <c r="F8424" s="188">
        <v>471600</v>
      </c>
      <c r="G8424" t="s">
        <v>15108</v>
      </c>
    </row>
    <row r="8425" hidden="1" spans="1:7">
      <c r="A8425" t="s">
        <v>15737</v>
      </c>
      <c r="B8425" t="s">
        <v>15738</v>
      </c>
      <c r="C8425" s="188"/>
      <c r="D8425" s="188">
        <v>154800</v>
      </c>
      <c r="E8425" s="188"/>
      <c r="F8425" s="188">
        <v>154800</v>
      </c>
      <c r="G8425" t="s">
        <v>15108</v>
      </c>
    </row>
    <row r="8426" hidden="1" spans="1:7">
      <c r="A8426" t="s">
        <v>15739</v>
      </c>
      <c r="B8426" t="s">
        <v>15740</v>
      </c>
      <c r="C8426" s="188">
        <v>3780000</v>
      </c>
      <c r="D8426" s="188">
        <v>2832000</v>
      </c>
      <c r="E8426" s="188">
        <v>2538000</v>
      </c>
      <c r="F8426" s="188">
        <v>9150000</v>
      </c>
      <c r="G8426" t="s">
        <v>15108</v>
      </c>
    </row>
    <row r="8427" hidden="1" spans="1:7">
      <c r="A8427" t="s">
        <v>15741</v>
      </c>
      <c r="B8427" t="s">
        <v>15742</v>
      </c>
      <c r="C8427" s="188">
        <v>2070000</v>
      </c>
      <c r="D8427" s="188"/>
      <c r="E8427" s="188">
        <v>1980000</v>
      </c>
      <c r="F8427" s="188">
        <v>4050000</v>
      </c>
      <c r="G8427" t="s">
        <v>15108</v>
      </c>
    </row>
    <row r="8428" hidden="1" spans="1:7">
      <c r="A8428" t="s">
        <v>15743</v>
      </c>
      <c r="B8428" t="s">
        <v>15744</v>
      </c>
      <c r="C8428" s="188">
        <v>-35000</v>
      </c>
      <c r="D8428" s="188"/>
      <c r="E8428" s="188"/>
      <c r="F8428" s="188">
        <v>-35000</v>
      </c>
      <c r="G8428" t="s">
        <v>15108</v>
      </c>
    </row>
    <row r="8429" hidden="1" spans="1:7">
      <c r="A8429" t="s">
        <v>15745</v>
      </c>
      <c r="B8429" t="s">
        <v>15746</v>
      </c>
      <c r="C8429" s="188">
        <v>803100</v>
      </c>
      <c r="D8429" s="188"/>
      <c r="E8429" s="188"/>
      <c r="F8429" s="188">
        <v>803100</v>
      </c>
      <c r="G8429" t="s">
        <v>15108</v>
      </c>
    </row>
    <row r="8430" hidden="1" spans="1:7">
      <c r="A8430" t="s">
        <v>15747</v>
      </c>
      <c r="B8430" t="s">
        <v>15556</v>
      </c>
      <c r="C8430" s="188">
        <v>6660000</v>
      </c>
      <c r="D8430" s="188">
        <v>9900000</v>
      </c>
      <c r="E8430" s="188">
        <v>6840000</v>
      </c>
      <c r="F8430" s="188">
        <v>23400000</v>
      </c>
      <c r="G8430" t="s">
        <v>15108</v>
      </c>
    </row>
    <row r="8431" hidden="1" spans="1:7">
      <c r="A8431" t="s">
        <v>15748</v>
      </c>
      <c r="B8431" t="s">
        <v>15749</v>
      </c>
      <c r="C8431" s="188">
        <v>79200</v>
      </c>
      <c r="D8431" s="188">
        <v>158400</v>
      </c>
      <c r="E8431" s="188">
        <v>158400</v>
      </c>
      <c r="F8431" s="188">
        <v>396000</v>
      </c>
      <c r="G8431" t="s">
        <v>15108</v>
      </c>
    </row>
    <row r="8432" hidden="1" spans="1:7">
      <c r="A8432" t="s">
        <v>15750</v>
      </c>
      <c r="B8432" t="s">
        <v>15751</v>
      </c>
      <c r="C8432" s="188">
        <v>13849200</v>
      </c>
      <c r="D8432" s="188">
        <v>73058400</v>
      </c>
      <c r="E8432" s="188">
        <v>79078000</v>
      </c>
      <c r="F8432" s="188">
        <v>165985600</v>
      </c>
      <c r="G8432" t="s">
        <v>15108</v>
      </c>
    </row>
    <row r="8433" hidden="1" spans="1:7">
      <c r="A8433" t="s">
        <v>15752</v>
      </c>
      <c r="B8433" t="s">
        <v>15753</v>
      </c>
      <c r="C8433" s="188">
        <v>217500</v>
      </c>
      <c r="D8433" s="188">
        <v>237600</v>
      </c>
      <c r="E8433" s="188">
        <v>14000</v>
      </c>
      <c r="F8433" s="188">
        <v>469100</v>
      </c>
      <c r="G8433" t="s">
        <v>15108</v>
      </c>
    </row>
    <row r="8434" hidden="1" spans="1:7">
      <c r="A8434" t="s">
        <v>15754</v>
      </c>
      <c r="B8434" t="s">
        <v>15755</v>
      </c>
      <c r="C8434" s="188">
        <v>5860800</v>
      </c>
      <c r="D8434" s="188">
        <v>55440000</v>
      </c>
      <c r="E8434" s="188">
        <v>63360000</v>
      </c>
      <c r="F8434" s="188">
        <v>124660800</v>
      </c>
      <c r="G8434" t="s">
        <v>15108</v>
      </c>
    </row>
    <row r="8435" hidden="1" spans="1:7">
      <c r="A8435" t="s">
        <v>15756</v>
      </c>
      <c r="B8435" t="s">
        <v>15757</v>
      </c>
      <c r="C8435" s="188">
        <v>1980000</v>
      </c>
      <c r="D8435" s="188">
        <v>125400</v>
      </c>
      <c r="E8435" s="188"/>
      <c r="F8435" s="188">
        <v>2105400</v>
      </c>
      <c r="G8435" t="s">
        <v>15108</v>
      </c>
    </row>
    <row r="8436" hidden="1" spans="1:7">
      <c r="A8436" t="s">
        <v>15758</v>
      </c>
      <c r="B8436" t="s">
        <v>15759</v>
      </c>
      <c r="C8436" s="188"/>
      <c r="D8436" s="188">
        <v>47034000</v>
      </c>
      <c r="E8436" s="188">
        <v>68011200</v>
      </c>
      <c r="F8436" s="188">
        <v>115045200</v>
      </c>
      <c r="G8436" t="s">
        <v>15108</v>
      </c>
    </row>
    <row r="8437" hidden="1" spans="1:7">
      <c r="A8437" t="s">
        <v>15760</v>
      </c>
      <c r="B8437" t="s">
        <v>15313</v>
      </c>
      <c r="C8437" s="188"/>
      <c r="D8437" s="188">
        <v>23680800</v>
      </c>
      <c r="E8437" s="188">
        <v>23680800</v>
      </c>
      <c r="F8437" s="188">
        <v>47361600</v>
      </c>
      <c r="G8437" t="s">
        <v>15108</v>
      </c>
    </row>
    <row r="8438" hidden="1" spans="1:7">
      <c r="A8438" t="s">
        <v>15761</v>
      </c>
      <c r="B8438" t="s">
        <v>15734</v>
      </c>
      <c r="C8438" s="188">
        <v>158400</v>
      </c>
      <c r="D8438" s="188">
        <v>248400</v>
      </c>
      <c r="E8438" s="188">
        <v>158400</v>
      </c>
      <c r="F8438" s="188">
        <v>565200</v>
      </c>
      <c r="G8438" t="s">
        <v>15108</v>
      </c>
    </row>
    <row r="8439" hidden="1" spans="1:7">
      <c r="A8439" t="s">
        <v>15762</v>
      </c>
      <c r="B8439" t="s">
        <v>15763</v>
      </c>
      <c r="C8439" s="188"/>
      <c r="D8439" s="188">
        <v>11880000</v>
      </c>
      <c r="E8439" s="188">
        <v>11880000</v>
      </c>
      <c r="F8439" s="188">
        <v>23760000</v>
      </c>
      <c r="G8439" t="s">
        <v>15108</v>
      </c>
    </row>
    <row r="8440" hidden="1" spans="1:7">
      <c r="A8440" t="s">
        <v>15764</v>
      </c>
      <c r="B8440" t="s">
        <v>15765</v>
      </c>
      <c r="C8440" s="188">
        <v>151200</v>
      </c>
      <c r="D8440" s="188">
        <v>1980000</v>
      </c>
      <c r="E8440" s="188">
        <v>151200</v>
      </c>
      <c r="F8440" s="188">
        <v>2282400</v>
      </c>
      <c r="G8440" t="s">
        <v>15108</v>
      </c>
    </row>
    <row r="8441" hidden="1" spans="1:7">
      <c r="A8441" t="s">
        <v>15766</v>
      </c>
      <c r="B8441" t="s">
        <v>15767</v>
      </c>
      <c r="C8441" s="188">
        <v>1821600</v>
      </c>
      <c r="D8441" s="188">
        <v>180000</v>
      </c>
      <c r="E8441" s="188">
        <v>1980000</v>
      </c>
      <c r="F8441" s="188">
        <v>3981600</v>
      </c>
      <c r="G8441" t="s">
        <v>15108</v>
      </c>
    </row>
    <row r="8442" hidden="1" spans="1:7">
      <c r="A8442" t="s">
        <v>15768</v>
      </c>
      <c r="B8442" t="s">
        <v>15769</v>
      </c>
      <c r="C8442" s="188"/>
      <c r="D8442" s="188"/>
      <c r="E8442" s="188">
        <v>3960000</v>
      </c>
      <c r="F8442" s="188">
        <v>3960000</v>
      </c>
      <c r="G8442" t="s">
        <v>15108</v>
      </c>
    </row>
    <row r="8443" hidden="1" spans="1:7">
      <c r="A8443" t="s">
        <v>15770</v>
      </c>
      <c r="B8443" t="s">
        <v>15771</v>
      </c>
      <c r="C8443" s="188">
        <v>345000</v>
      </c>
      <c r="D8443" s="188">
        <v>125400</v>
      </c>
      <c r="E8443" s="188"/>
      <c r="F8443" s="188">
        <v>470400</v>
      </c>
      <c r="G8443" t="s">
        <v>15108</v>
      </c>
    </row>
    <row r="8444" hidden="1" spans="1:7">
      <c r="A8444" t="s">
        <v>15772</v>
      </c>
      <c r="B8444" t="s">
        <v>15773</v>
      </c>
      <c r="C8444" s="188">
        <v>3858800</v>
      </c>
      <c r="D8444" s="188">
        <v>3960000</v>
      </c>
      <c r="E8444" s="188">
        <v>90000</v>
      </c>
      <c r="F8444" s="188">
        <v>7908800</v>
      </c>
      <c r="G8444" t="s">
        <v>15108</v>
      </c>
    </row>
    <row r="8445" hidden="1" spans="1:7">
      <c r="A8445" t="s">
        <v>15774</v>
      </c>
      <c r="B8445" t="s">
        <v>15341</v>
      </c>
      <c r="C8445" s="188">
        <v>792000</v>
      </c>
      <c r="D8445" s="188"/>
      <c r="E8445" s="188">
        <v>792000</v>
      </c>
      <c r="F8445" s="188">
        <v>1584000</v>
      </c>
      <c r="G8445" t="s">
        <v>15108</v>
      </c>
    </row>
    <row r="8446" hidden="1" spans="1:7">
      <c r="A8446" t="s">
        <v>15775</v>
      </c>
      <c r="B8446" t="s">
        <v>15776</v>
      </c>
      <c r="C8446" s="188">
        <v>392400</v>
      </c>
      <c r="D8446" s="188">
        <v>396000</v>
      </c>
      <c r="E8446" s="188">
        <v>554400</v>
      </c>
      <c r="F8446" s="188">
        <v>1342800</v>
      </c>
      <c r="G8446" t="s">
        <v>15108</v>
      </c>
    </row>
    <row r="8447" hidden="1" spans="1:7">
      <c r="A8447" t="s">
        <v>15777</v>
      </c>
      <c r="B8447" t="s">
        <v>15778</v>
      </c>
      <c r="C8447" s="188"/>
      <c r="D8447" s="188"/>
      <c r="E8447" s="188">
        <v>234000</v>
      </c>
      <c r="F8447" s="188">
        <v>234000</v>
      </c>
      <c r="G8447" t="s">
        <v>15108</v>
      </c>
    </row>
    <row r="8448" hidden="1" spans="1:7">
      <c r="A8448" t="s">
        <v>15779</v>
      </c>
      <c r="B8448" t="s">
        <v>15780</v>
      </c>
      <c r="C8448" s="188">
        <v>1980000</v>
      </c>
      <c r="D8448" s="188">
        <v>1980000</v>
      </c>
      <c r="E8448" s="188"/>
      <c r="F8448" s="188">
        <v>3960000</v>
      </c>
      <c r="G8448" t="s">
        <v>15108</v>
      </c>
    </row>
    <row r="8449" hidden="1" spans="1:7">
      <c r="A8449" t="s">
        <v>15781</v>
      </c>
      <c r="B8449" t="s">
        <v>15782</v>
      </c>
      <c r="C8449" s="188">
        <v>-158400</v>
      </c>
      <c r="D8449" s="188"/>
      <c r="E8449" s="188"/>
      <c r="F8449" s="188">
        <v>-158400</v>
      </c>
      <c r="G8449" t="s">
        <v>15108</v>
      </c>
    </row>
    <row r="8450" hidden="1" spans="1:7">
      <c r="A8450" t="s">
        <v>15783</v>
      </c>
      <c r="B8450" t="s">
        <v>15784</v>
      </c>
      <c r="C8450" s="188">
        <v>100800</v>
      </c>
      <c r="D8450" s="188">
        <v>4029000</v>
      </c>
      <c r="E8450" s="188">
        <v>345000</v>
      </c>
      <c r="F8450" s="188">
        <v>4474800</v>
      </c>
      <c r="G8450" t="s">
        <v>15108</v>
      </c>
    </row>
    <row r="8451" hidden="1" spans="1:7">
      <c r="A8451" t="s">
        <v>15785</v>
      </c>
      <c r="B8451" t="s">
        <v>15630</v>
      </c>
      <c r="C8451" s="188"/>
      <c r="D8451" s="188">
        <v>2118000</v>
      </c>
      <c r="E8451" s="188">
        <v>-79200</v>
      </c>
      <c r="F8451" s="188">
        <v>2038800</v>
      </c>
      <c r="G8451" t="s">
        <v>15108</v>
      </c>
    </row>
    <row r="8452" hidden="1" spans="1:7">
      <c r="A8452" t="s">
        <v>15786</v>
      </c>
      <c r="B8452" t="s">
        <v>15787</v>
      </c>
      <c r="C8452" s="188">
        <v>498340</v>
      </c>
      <c r="D8452" s="188">
        <v>86886000</v>
      </c>
      <c r="E8452" s="188">
        <v>39194600</v>
      </c>
      <c r="F8452" s="188">
        <v>126578940</v>
      </c>
      <c r="G8452" t="s">
        <v>15108</v>
      </c>
    </row>
    <row r="8453" hidden="1" spans="1:7">
      <c r="A8453" t="s">
        <v>15788</v>
      </c>
      <c r="B8453" t="s">
        <v>15789</v>
      </c>
      <c r="C8453" s="188">
        <v>72000</v>
      </c>
      <c r="D8453" s="188">
        <v>313200</v>
      </c>
      <c r="E8453" s="188">
        <v>72000</v>
      </c>
      <c r="F8453" s="188">
        <v>457200</v>
      </c>
      <c r="G8453" t="s">
        <v>15108</v>
      </c>
    </row>
    <row r="8454" hidden="1" spans="1:7">
      <c r="A8454" t="s">
        <v>15790</v>
      </c>
      <c r="B8454" t="s">
        <v>15414</v>
      </c>
      <c r="C8454" s="188"/>
      <c r="D8454" s="188"/>
      <c r="E8454" s="188">
        <v>3788400</v>
      </c>
      <c r="F8454" s="188">
        <v>3788400</v>
      </c>
      <c r="G8454" t="s">
        <v>15108</v>
      </c>
    </row>
    <row r="8455" hidden="1" spans="1:7">
      <c r="A8455" t="s">
        <v>15791</v>
      </c>
      <c r="B8455" t="s">
        <v>15792</v>
      </c>
      <c r="C8455" s="188">
        <v>450000</v>
      </c>
      <c r="D8455" s="188">
        <v>11880000</v>
      </c>
      <c r="E8455" s="188">
        <v>11721600</v>
      </c>
      <c r="F8455" s="188">
        <v>24051600</v>
      </c>
      <c r="G8455" t="s">
        <v>15108</v>
      </c>
    </row>
    <row r="8456" hidden="1" spans="1:7">
      <c r="A8456" t="s">
        <v>15793</v>
      </c>
      <c r="B8456" t="s">
        <v>15794</v>
      </c>
      <c r="C8456" s="188"/>
      <c r="D8456" s="188">
        <v>41850000</v>
      </c>
      <c r="E8456" s="188">
        <v>45562000</v>
      </c>
      <c r="F8456" s="188">
        <v>87412000</v>
      </c>
      <c r="G8456" t="s">
        <v>15108</v>
      </c>
    </row>
    <row r="8457" hidden="1" spans="1:7">
      <c r="A8457" t="s">
        <v>15795</v>
      </c>
      <c r="B8457" t="s">
        <v>15796</v>
      </c>
      <c r="C8457" s="188">
        <v>290700</v>
      </c>
      <c r="D8457" s="188"/>
      <c r="E8457" s="188">
        <v>5940000</v>
      </c>
      <c r="F8457" s="188">
        <v>6230700</v>
      </c>
      <c r="G8457" t="s">
        <v>15108</v>
      </c>
    </row>
    <row r="8458" hidden="1" spans="1:7">
      <c r="A8458" t="s">
        <v>15797</v>
      </c>
      <c r="B8458" t="s">
        <v>15798</v>
      </c>
      <c r="C8458" s="188"/>
      <c r="D8458" s="188">
        <v>126900</v>
      </c>
      <c r="E8458" s="188"/>
      <c r="F8458" s="188">
        <v>126900</v>
      </c>
      <c r="G8458" t="s">
        <v>15108</v>
      </c>
    </row>
    <row r="8459" hidden="1" spans="1:7">
      <c r="A8459" t="s">
        <v>15799</v>
      </c>
      <c r="B8459" t="s">
        <v>15800</v>
      </c>
      <c r="C8459" s="188"/>
      <c r="D8459" s="188">
        <v>1980000</v>
      </c>
      <c r="E8459" s="188"/>
      <c r="F8459" s="188">
        <v>1980000</v>
      </c>
      <c r="G8459" t="s">
        <v>15108</v>
      </c>
    </row>
    <row r="8460" hidden="1" spans="1:7">
      <c r="A8460" t="s">
        <v>15801</v>
      </c>
      <c r="B8460" t="s">
        <v>15802</v>
      </c>
      <c r="C8460" s="188">
        <v>1980000</v>
      </c>
      <c r="D8460" s="188"/>
      <c r="E8460" s="188"/>
      <c r="F8460" s="188">
        <v>1980000</v>
      </c>
      <c r="G8460" t="s">
        <v>15108</v>
      </c>
    </row>
    <row r="8461" hidden="1" spans="1:7">
      <c r="A8461" t="s">
        <v>15803</v>
      </c>
      <c r="B8461" t="s">
        <v>15804</v>
      </c>
      <c r="C8461" s="188"/>
      <c r="D8461" s="188">
        <v>7920000</v>
      </c>
      <c r="E8461" s="188">
        <v>7128000</v>
      </c>
      <c r="F8461" s="188">
        <v>15048000</v>
      </c>
      <c r="G8461" t="s">
        <v>15108</v>
      </c>
    </row>
    <row r="8462" hidden="1" spans="1:7">
      <c r="A8462" t="s">
        <v>15805</v>
      </c>
      <c r="B8462" t="s">
        <v>15806</v>
      </c>
      <c r="C8462" s="188"/>
      <c r="D8462" s="188">
        <v>11880000</v>
      </c>
      <c r="E8462" s="188">
        <v>11880000</v>
      </c>
      <c r="F8462" s="188">
        <v>23760000</v>
      </c>
      <c r="G8462" t="s">
        <v>15108</v>
      </c>
    </row>
    <row r="8463" hidden="1" spans="1:7">
      <c r="A8463" t="s">
        <v>15807</v>
      </c>
      <c r="B8463" t="s">
        <v>15808</v>
      </c>
      <c r="C8463" s="188">
        <v>75600</v>
      </c>
      <c r="D8463" s="188">
        <v>15840000</v>
      </c>
      <c r="E8463" s="188">
        <v>27720000</v>
      </c>
      <c r="F8463" s="188">
        <v>43635600</v>
      </c>
      <c r="G8463" t="s">
        <v>15108</v>
      </c>
    </row>
    <row r="8464" hidden="1" spans="1:7">
      <c r="A8464" t="s">
        <v>15809</v>
      </c>
      <c r="B8464" t="s">
        <v>15810</v>
      </c>
      <c r="C8464" s="188">
        <v>79200</v>
      </c>
      <c r="D8464" s="188"/>
      <c r="E8464" s="188">
        <v>79200</v>
      </c>
      <c r="F8464" s="188">
        <v>158400</v>
      </c>
      <c r="G8464" t="s">
        <v>15108</v>
      </c>
    </row>
    <row r="8465" hidden="1" spans="1:7">
      <c r="A8465" t="s">
        <v>15811</v>
      </c>
      <c r="B8465" t="s">
        <v>15812</v>
      </c>
      <c r="C8465" s="188">
        <v>3960000</v>
      </c>
      <c r="D8465" s="188">
        <v>12909600</v>
      </c>
      <c r="E8465" s="188">
        <v>12872200</v>
      </c>
      <c r="F8465" s="188">
        <v>29741800</v>
      </c>
      <c r="G8465" t="s">
        <v>15108</v>
      </c>
    </row>
    <row r="8466" hidden="1" spans="1:7">
      <c r="A8466" t="s">
        <v>15813</v>
      </c>
      <c r="B8466" t="s">
        <v>15814</v>
      </c>
      <c r="C8466" s="188"/>
      <c r="D8466" s="188">
        <v>3960000</v>
      </c>
      <c r="E8466" s="188"/>
      <c r="F8466" s="188">
        <v>3960000</v>
      </c>
      <c r="G8466" t="s">
        <v>15108</v>
      </c>
    </row>
    <row r="8467" hidden="1" spans="1:7">
      <c r="A8467" t="s">
        <v>15815</v>
      </c>
      <c r="B8467" t="s">
        <v>15816</v>
      </c>
      <c r="C8467" s="188">
        <v>79200</v>
      </c>
      <c r="D8467" s="188">
        <v>44000</v>
      </c>
      <c r="E8467" s="188">
        <v>79200</v>
      </c>
      <c r="F8467" s="188">
        <v>202400</v>
      </c>
      <c r="G8467" t="s">
        <v>15108</v>
      </c>
    </row>
    <row r="8468" hidden="1" spans="1:7">
      <c r="A8468" t="s">
        <v>15817</v>
      </c>
      <c r="B8468" t="s">
        <v>15510</v>
      </c>
      <c r="C8468" s="188">
        <v>7920000</v>
      </c>
      <c r="D8468" s="188">
        <v>15206400</v>
      </c>
      <c r="E8468" s="188">
        <v>15173400</v>
      </c>
      <c r="F8468" s="188">
        <v>38299800</v>
      </c>
      <c r="G8468" t="s">
        <v>15108</v>
      </c>
    </row>
    <row r="8469" hidden="1" spans="1:7">
      <c r="A8469" t="s">
        <v>15818</v>
      </c>
      <c r="B8469" t="s">
        <v>15819</v>
      </c>
      <c r="C8469" s="188">
        <v>7827600</v>
      </c>
      <c r="D8469" s="188">
        <v>24210000</v>
      </c>
      <c r="E8469" s="188">
        <v>31193800</v>
      </c>
      <c r="F8469" s="188">
        <v>63231400</v>
      </c>
      <c r="G8469" t="s">
        <v>15108</v>
      </c>
    </row>
    <row r="8470" hidden="1" spans="1:7">
      <c r="A8470" t="s">
        <v>15820</v>
      </c>
      <c r="B8470" t="s">
        <v>15436</v>
      </c>
      <c r="C8470" s="188"/>
      <c r="D8470" s="188">
        <v>154800</v>
      </c>
      <c r="E8470" s="188"/>
      <c r="F8470" s="188">
        <v>154800</v>
      </c>
      <c r="G8470" t="s">
        <v>15108</v>
      </c>
    </row>
    <row r="8471" hidden="1" spans="1:7">
      <c r="A8471" t="s">
        <v>15821</v>
      </c>
      <c r="B8471" t="s">
        <v>15317</v>
      </c>
      <c r="C8471" s="188">
        <v>792000</v>
      </c>
      <c r="D8471" s="188"/>
      <c r="E8471" s="188">
        <v>396000</v>
      </c>
      <c r="F8471" s="188">
        <v>1188000</v>
      </c>
      <c r="G8471" t="s">
        <v>15108</v>
      </c>
    </row>
    <row r="8472" hidden="1" spans="1:7">
      <c r="A8472" t="s">
        <v>15822</v>
      </c>
      <c r="B8472" t="s">
        <v>15372</v>
      </c>
      <c r="C8472" s="188"/>
      <c r="D8472" s="188">
        <v>9900000</v>
      </c>
      <c r="E8472" s="188">
        <v>13701600</v>
      </c>
      <c r="F8472" s="188">
        <v>23601600</v>
      </c>
      <c r="G8472" t="s">
        <v>15108</v>
      </c>
    </row>
    <row r="8473" hidden="1" spans="1:7">
      <c r="A8473" t="s">
        <v>15823</v>
      </c>
      <c r="B8473" t="s">
        <v>15824</v>
      </c>
      <c r="C8473" s="188">
        <v>1980000</v>
      </c>
      <c r="D8473" s="188">
        <v>1980000</v>
      </c>
      <c r="E8473" s="188"/>
      <c r="F8473" s="188">
        <v>3960000</v>
      </c>
      <c r="G8473" t="s">
        <v>15108</v>
      </c>
    </row>
    <row r="8474" hidden="1" spans="1:7">
      <c r="A8474" t="s">
        <v>15825</v>
      </c>
      <c r="B8474" t="s">
        <v>15826</v>
      </c>
      <c r="C8474" s="188"/>
      <c r="D8474" s="188">
        <v>3960000</v>
      </c>
      <c r="E8474" s="188">
        <v>3718000</v>
      </c>
      <c r="F8474" s="188">
        <v>7678000</v>
      </c>
      <c r="G8474" t="s">
        <v>15108</v>
      </c>
    </row>
    <row r="8475" hidden="1" spans="1:7">
      <c r="A8475" t="s">
        <v>15827</v>
      </c>
      <c r="B8475" t="s">
        <v>15828</v>
      </c>
      <c r="C8475" s="188">
        <v>1980000</v>
      </c>
      <c r="D8475" s="188"/>
      <c r="E8475" s="188">
        <v>1980000</v>
      </c>
      <c r="F8475" s="188">
        <v>3960000</v>
      </c>
      <c r="G8475" t="s">
        <v>15108</v>
      </c>
    </row>
    <row r="8476" hidden="1" spans="1:7">
      <c r="A8476" t="s">
        <v>15829</v>
      </c>
      <c r="B8476" t="s">
        <v>15830</v>
      </c>
      <c r="C8476" s="188">
        <v>145200</v>
      </c>
      <c r="D8476" s="188">
        <v>176880</v>
      </c>
      <c r="E8476" s="188"/>
      <c r="F8476" s="188">
        <v>322080</v>
      </c>
      <c r="G8476" t="s">
        <v>15108</v>
      </c>
    </row>
    <row r="8477" hidden="1" spans="1:7">
      <c r="A8477" t="s">
        <v>15831</v>
      </c>
      <c r="B8477" t="s">
        <v>15832</v>
      </c>
      <c r="C8477" s="188">
        <v>11880000</v>
      </c>
      <c r="D8477" s="188">
        <v>23680800</v>
      </c>
      <c r="E8477" s="188">
        <v>-158400</v>
      </c>
      <c r="F8477" s="188">
        <v>35402400</v>
      </c>
      <c r="G8477" t="s">
        <v>15108</v>
      </c>
    </row>
    <row r="8478" hidden="1" spans="1:7">
      <c r="A8478" t="s">
        <v>15833</v>
      </c>
      <c r="B8478" t="s">
        <v>15834</v>
      </c>
      <c r="C8478" s="188">
        <v>3960000</v>
      </c>
      <c r="D8478" s="188"/>
      <c r="E8478" s="188"/>
      <c r="F8478" s="188">
        <v>3960000</v>
      </c>
      <c r="G8478" t="s">
        <v>15108</v>
      </c>
    </row>
    <row r="8479" hidden="1" spans="1:7">
      <c r="A8479" t="s">
        <v>15835</v>
      </c>
      <c r="B8479" t="s">
        <v>15836</v>
      </c>
      <c r="C8479" s="188">
        <v>3960000</v>
      </c>
      <c r="D8479" s="188"/>
      <c r="E8479" s="188">
        <v>3643200</v>
      </c>
      <c r="F8479" s="188">
        <v>7603200</v>
      </c>
      <c r="G8479" t="s">
        <v>15108</v>
      </c>
    </row>
    <row r="8480" hidden="1" spans="1:7">
      <c r="A8480" t="s">
        <v>15837</v>
      </c>
      <c r="B8480" t="s">
        <v>15838</v>
      </c>
      <c r="C8480" s="188">
        <v>2006800</v>
      </c>
      <c r="D8480" s="188">
        <v>2160000</v>
      </c>
      <c r="E8480" s="188">
        <v>162400</v>
      </c>
      <c r="F8480" s="188">
        <v>4329200</v>
      </c>
      <c r="G8480" t="s">
        <v>15108</v>
      </c>
    </row>
    <row r="8481" hidden="1" spans="1:7">
      <c r="A8481" t="s">
        <v>15839</v>
      </c>
      <c r="B8481" t="s">
        <v>15840</v>
      </c>
      <c r="C8481" s="188">
        <v>7920000</v>
      </c>
      <c r="D8481" s="188">
        <v>3960000</v>
      </c>
      <c r="E8481" s="188">
        <v>-158400</v>
      </c>
      <c r="F8481" s="188">
        <v>11721600</v>
      </c>
      <c r="G8481" t="s">
        <v>15108</v>
      </c>
    </row>
    <row r="8482" hidden="1" spans="1:7">
      <c r="A8482" t="s">
        <v>15841</v>
      </c>
      <c r="B8482" t="s">
        <v>15842</v>
      </c>
      <c r="C8482" s="188">
        <v>132000</v>
      </c>
      <c r="D8482" s="188">
        <v>62700</v>
      </c>
      <c r="E8482" s="188"/>
      <c r="F8482" s="188">
        <v>194700</v>
      </c>
      <c r="G8482" t="s">
        <v>15108</v>
      </c>
    </row>
    <row r="8483" hidden="1" spans="1:7">
      <c r="A8483" t="s">
        <v>15843</v>
      </c>
      <c r="B8483" t="s">
        <v>15844</v>
      </c>
      <c r="C8483" s="188"/>
      <c r="D8483" s="188">
        <v>7920000</v>
      </c>
      <c r="E8483" s="188">
        <v>7920000</v>
      </c>
      <c r="F8483" s="188">
        <v>15840000</v>
      </c>
      <c r="G8483" t="s">
        <v>15108</v>
      </c>
    </row>
    <row r="8484" hidden="1" spans="1:7">
      <c r="A8484" t="s">
        <v>15845</v>
      </c>
      <c r="B8484" t="s">
        <v>15846</v>
      </c>
      <c r="C8484" s="188"/>
      <c r="D8484" s="188"/>
      <c r="E8484" s="188">
        <v>30492000</v>
      </c>
      <c r="F8484" s="188">
        <v>30492000</v>
      </c>
      <c r="G8484" t="s">
        <v>15108</v>
      </c>
    </row>
    <row r="8485" hidden="1" spans="1:7">
      <c r="A8485" t="s">
        <v>15847</v>
      </c>
      <c r="B8485" t="s">
        <v>15848</v>
      </c>
      <c r="C8485" s="188">
        <v>79200</v>
      </c>
      <c r="D8485" s="188">
        <v>79200</v>
      </c>
      <c r="E8485" s="188">
        <v>79200</v>
      </c>
      <c r="F8485" s="188">
        <v>237600</v>
      </c>
      <c r="G8485" t="s">
        <v>15108</v>
      </c>
    </row>
    <row r="8486" hidden="1" spans="1:7">
      <c r="A8486" t="s">
        <v>15849</v>
      </c>
      <c r="B8486" t="s">
        <v>15850</v>
      </c>
      <c r="C8486" s="188"/>
      <c r="D8486" s="188"/>
      <c r="E8486" s="188">
        <v>7920000</v>
      </c>
      <c r="F8486" s="188">
        <v>7920000</v>
      </c>
      <c r="G8486" t="s">
        <v>15108</v>
      </c>
    </row>
    <row r="8487" hidden="1" spans="1:7">
      <c r="A8487" t="s">
        <v>15851</v>
      </c>
      <c r="B8487" t="s">
        <v>15852</v>
      </c>
      <c r="C8487" s="188"/>
      <c r="D8487" s="188">
        <v>3960000</v>
      </c>
      <c r="E8487" s="188">
        <v>3960000</v>
      </c>
      <c r="F8487" s="188">
        <v>7920000</v>
      </c>
      <c r="G8487" t="s">
        <v>15108</v>
      </c>
    </row>
    <row r="8488" hidden="1" spans="1:7">
      <c r="A8488" t="s">
        <v>15853</v>
      </c>
      <c r="B8488" t="s">
        <v>15854</v>
      </c>
      <c r="C8488" s="188">
        <v>932000</v>
      </c>
      <c r="D8488" s="188">
        <v>17688000</v>
      </c>
      <c r="E8488" s="188"/>
      <c r="F8488" s="188">
        <v>18620000</v>
      </c>
      <c r="G8488" t="s">
        <v>15108</v>
      </c>
    </row>
    <row r="8489" hidden="1" spans="1:7">
      <c r="A8489" t="s">
        <v>15855</v>
      </c>
      <c r="B8489" t="s">
        <v>15856</v>
      </c>
      <c r="C8489" s="188"/>
      <c r="D8489" s="188">
        <v>234000</v>
      </c>
      <c r="E8489" s="188"/>
      <c r="F8489" s="188">
        <v>234000</v>
      </c>
      <c r="G8489" t="s">
        <v>15108</v>
      </c>
    </row>
    <row r="8490" hidden="1" spans="1:7">
      <c r="A8490" t="s">
        <v>15857</v>
      </c>
      <c r="B8490" t="s">
        <v>15858</v>
      </c>
      <c r="C8490" s="188">
        <v>3960000</v>
      </c>
      <c r="D8490" s="188">
        <v>3960000</v>
      </c>
      <c r="E8490" s="188">
        <v>7920000</v>
      </c>
      <c r="F8490" s="188">
        <v>15840000</v>
      </c>
      <c r="G8490" t="s">
        <v>15108</v>
      </c>
    </row>
    <row r="8491" hidden="1" spans="1:7">
      <c r="A8491" t="s">
        <v>15859</v>
      </c>
      <c r="B8491" t="s">
        <v>15860</v>
      </c>
      <c r="C8491" s="188">
        <v>2100000</v>
      </c>
      <c r="D8491" s="188">
        <v>2480000</v>
      </c>
      <c r="E8491" s="188">
        <v>3100000</v>
      </c>
      <c r="F8491" s="188">
        <v>7680000</v>
      </c>
      <c r="G8491" t="s">
        <v>15108</v>
      </c>
    </row>
    <row r="8492" hidden="1" spans="1:7">
      <c r="A8492" t="s">
        <v>15861</v>
      </c>
      <c r="B8492" t="s">
        <v>15862</v>
      </c>
      <c r="C8492" s="188">
        <v>7920000</v>
      </c>
      <c r="D8492" s="188">
        <v>16632000</v>
      </c>
      <c r="E8492" s="188">
        <v>19800000</v>
      </c>
      <c r="F8492" s="188">
        <v>44352000</v>
      </c>
      <c r="G8492" t="s">
        <v>15108</v>
      </c>
    </row>
    <row r="8493" hidden="1" spans="1:7">
      <c r="A8493" t="s">
        <v>15863</v>
      </c>
      <c r="B8493" t="s">
        <v>15864</v>
      </c>
      <c r="C8493" s="188">
        <v>79200</v>
      </c>
      <c r="D8493" s="188">
        <v>237600</v>
      </c>
      <c r="E8493" s="188"/>
      <c r="F8493" s="188">
        <v>316800</v>
      </c>
      <c r="G8493" t="s">
        <v>15108</v>
      </c>
    </row>
    <row r="8494" hidden="1" spans="1:7">
      <c r="A8494" t="s">
        <v>15865</v>
      </c>
      <c r="B8494" t="s">
        <v>15866</v>
      </c>
      <c r="C8494" s="188"/>
      <c r="D8494" s="188"/>
      <c r="E8494" s="188">
        <v>900000</v>
      </c>
      <c r="F8494" s="188">
        <v>900000</v>
      </c>
      <c r="G8494" t="s">
        <v>15108</v>
      </c>
    </row>
    <row r="8495" hidden="1" spans="1:7">
      <c r="A8495" t="s">
        <v>15867</v>
      </c>
      <c r="B8495" t="s">
        <v>15868</v>
      </c>
      <c r="C8495" s="188">
        <v>-79200</v>
      </c>
      <c r="D8495" s="188">
        <v>11880000</v>
      </c>
      <c r="E8495" s="188">
        <v>11721600</v>
      </c>
      <c r="F8495" s="188">
        <v>23522400</v>
      </c>
      <c r="G8495" t="s">
        <v>15108</v>
      </c>
    </row>
    <row r="8496" hidden="1" spans="1:7">
      <c r="A8496" t="s">
        <v>15869</v>
      </c>
      <c r="B8496" t="s">
        <v>15870</v>
      </c>
      <c r="C8496" s="188"/>
      <c r="D8496" s="188">
        <v>396000</v>
      </c>
      <c r="E8496" s="188"/>
      <c r="F8496" s="188">
        <v>396000</v>
      </c>
      <c r="G8496" t="s">
        <v>15108</v>
      </c>
    </row>
    <row r="8497" hidden="1" spans="1:7">
      <c r="A8497" t="s">
        <v>15871</v>
      </c>
      <c r="B8497" t="s">
        <v>15872</v>
      </c>
      <c r="C8497" s="188"/>
      <c r="D8497" s="188">
        <v>3960000</v>
      </c>
      <c r="E8497" s="188"/>
      <c r="F8497" s="188">
        <v>3960000</v>
      </c>
      <c r="G8497" t="s">
        <v>15108</v>
      </c>
    </row>
    <row r="8498" hidden="1" spans="1:7">
      <c r="A8498" t="s">
        <v>15873</v>
      </c>
      <c r="B8498" t="s">
        <v>15874</v>
      </c>
      <c r="C8498" s="188">
        <v>11880000</v>
      </c>
      <c r="D8498" s="188">
        <v>39600000</v>
      </c>
      <c r="E8498" s="188">
        <v>15840000</v>
      </c>
      <c r="F8498" s="188">
        <v>67320000</v>
      </c>
      <c r="G8498" t="s">
        <v>15108</v>
      </c>
    </row>
    <row r="8499" hidden="1" spans="1:7">
      <c r="A8499" t="s">
        <v>15875</v>
      </c>
      <c r="B8499" t="s">
        <v>15876</v>
      </c>
      <c r="C8499" s="188"/>
      <c r="D8499" s="188">
        <v>3960000</v>
      </c>
      <c r="E8499" s="188"/>
      <c r="F8499" s="188">
        <v>3960000</v>
      </c>
      <c r="G8499" t="s">
        <v>15108</v>
      </c>
    </row>
    <row r="8500" hidden="1" spans="1:7">
      <c r="A8500" t="s">
        <v>15877</v>
      </c>
      <c r="B8500" t="s">
        <v>15878</v>
      </c>
      <c r="C8500" s="188">
        <v>900000</v>
      </c>
      <c r="D8500" s="188">
        <v>4356000</v>
      </c>
      <c r="E8500" s="188">
        <v>9108000</v>
      </c>
      <c r="F8500" s="188">
        <v>14364000</v>
      </c>
      <c r="G8500" t="s">
        <v>15108</v>
      </c>
    </row>
    <row r="8501" hidden="1" spans="1:7">
      <c r="A8501" t="s">
        <v>15879</v>
      </c>
      <c r="B8501" t="s">
        <v>15880</v>
      </c>
      <c r="C8501" s="188"/>
      <c r="D8501" s="188">
        <v>9504000</v>
      </c>
      <c r="E8501" s="188"/>
      <c r="F8501" s="188">
        <v>9504000</v>
      </c>
      <c r="G8501" t="s">
        <v>15108</v>
      </c>
    </row>
    <row r="8502" hidden="1" spans="1:7">
      <c r="A8502" t="s">
        <v>15881</v>
      </c>
      <c r="B8502" t="s">
        <v>15882</v>
      </c>
      <c r="C8502" s="188"/>
      <c r="D8502" s="188">
        <v>2049000</v>
      </c>
      <c r="E8502" s="188"/>
      <c r="F8502" s="188">
        <v>2049000</v>
      </c>
      <c r="G8502" t="s">
        <v>15108</v>
      </c>
    </row>
    <row r="8503" hidden="1" spans="1:7">
      <c r="A8503" t="s">
        <v>15883</v>
      </c>
      <c r="B8503" t="s">
        <v>15884</v>
      </c>
      <c r="C8503" s="188">
        <v>11880000</v>
      </c>
      <c r="D8503" s="188">
        <v>15840000</v>
      </c>
      <c r="E8503" s="188">
        <v>16236000</v>
      </c>
      <c r="F8503" s="188">
        <v>43956000</v>
      </c>
      <c r="G8503" t="s">
        <v>15108</v>
      </c>
    </row>
    <row r="8504" hidden="1" spans="1:7">
      <c r="A8504" t="s">
        <v>15885</v>
      </c>
      <c r="B8504" t="s">
        <v>15886</v>
      </c>
      <c r="C8504" s="188">
        <v>79941600</v>
      </c>
      <c r="D8504" s="188">
        <v>315057600</v>
      </c>
      <c r="E8504" s="188">
        <v>257162400</v>
      </c>
      <c r="F8504" s="188">
        <v>652161600</v>
      </c>
      <c r="G8504" t="s">
        <v>15108</v>
      </c>
    </row>
    <row r="8505" hidden="1" spans="1:7">
      <c r="A8505" t="s">
        <v>15887</v>
      </c>
      <c r="B8505" t="s">
        <v>15487</v>
      </c>
      <c r="C8505" s="188">
        <v>-633600</v>
      </c>
      <c r="D8505" s="188">
        <v>23760000</v>
      </c>
      <c r="E8505" s="188">
        <v>31363200</v>
      </c>
      <c r="F8505" s="188">
        <v>54489600</v>
      </c>
      <c r="G8505" t="s">
        <v>15108</v>
      </c>
    </row>
    <row r="8506" hidden="1" spans="1:7">
      <c r="A8506" t="s">
        <v>15888</v>
      </c>
      <c r="B8506" t="s">
        <v>15889</v>
      </c>
      <c r="C8506" s="188">
        <v>15796000</v>
      </c>
      <c r="D8506" s="188">
        <v>31352200</v>
      </c>
      <c r="E8506" s="188">
        <v>25847800</v>
      </c>
      <c r="F8506" s="188">
        <v>72996000</v>
      </c>
      <c r="G8506" t="s">
        <v>15108</v>
      </c>
    </row>
    <row r="8507" hidden="1" spans="1:7">
      <c r="A8507" t="s">
        <v>15890</v>
      </c>
      <c r="B8507" t="s">
        <v>15891</v>
      </c>
      <c r="C8507" s="188"/>
      <c r="D8507" s="188">
        <v>117000</v>
      </c>
      <c r="E8507" s="188"/>
      <c r="F8507" s="188">
        <v>117000</v>
      </c>
      <c r="G8507" t="s">
        <v>15108</v>
      </c>
    </row>
    <row r="8508" hidden="1" spans="1:7">
      <c r="A8508" t="s">
        <v>15892</v>
      </c>
      <c r="B8508" t="s">
        <v>15893</v>
      </c>
      <c r="C8508" s="188">
        <v>4140000</v>
      </c>
      <c r="D8508" s="188">
        <v>180000</v>
      </c>
      <c r="E8508" s="188"/>
      <c r="F8508" s="188">
        <v>4320000</v>
      </c>
      <c r="G8508" t="s">
        <v>15108</v>
      </c>
    </row>
    <row r="8509" hidden="1" spans="1:7">
      <c r="A8509" t="s">
        <v>15894</v>
      </c>
      <c r="B8509" t="s">
        <v>15895</v>
      </c>
      <c r="C8509" s="188"/>
      <c r="D8509" s="188">
        <v>15840000</v>
      </c>
      <c r="E8509" s="188">
        <v>22176000</v>
      </c>
      <c r="F8509" s="188">
        <v>38016000</v>
      </c>
      <c r="G8509" t="s">
        <v>15108</v>
      </c>
    </row>
    <row r="8510" hidden="1" spans="1:7">
      <c r="A8510" t="s">
        <v>15896</v>
      </c>
      <c r="B8510" t="s">
        <v>15897</v>
      </c>
      <c r="C8510" s="188">
        <v>37835600</v>
      </c>
      <c r="D8510" s="188">
        <v>195584400</v>
      </c>
      <c r="E8510" s="188">
        <v>189323200</v>
      </c>
      <c r="F8510" s="188">
        <v>422743200</v>
      </c>
      <c r="G8510" t="s">
        <v>15108</v>
      </c>
    </row>
    <row r="8511" hidden="1" spans="1:7">
      <c r="A8511" t="s">
        <v>15898</v>
      </c>
      <c r="B8511" t="s">
        <v>15899</v>
      </c>
      <c r="C8511" s="188">
        <v>-378400</v>
      </c>
      <c r="D8511" s="188">
        <v>32093600</v>
      </c>
      <c r="E8511" s="188">
        <v>15840000</v>
      </c>
      <c r="F8511" s="188">
        <v>47555200</v>
      </c>
      <c r="G8511" t="s">
        <v>15108</v>
      </c>
    </row>
    <row r="8512" hidden="1" spans="1:7">
      <c r="A8512" t="s">
        <v>15900</v>
      </c>
      <c r="B8512" t="s">
        <v>15901</v>
      </c>
      <c r="C8512" s="188"/>
      <c r="D8512" s="188">
        <v>1980000</v>
      </c>
      <c r="E8512" s="188">
        <v>2376000</v>
      </c>
      <c r="F8512" s="188">
        <v>4356000</v>
      </c>
      <c r="G8512" t="s">
        <v>15108</v>
      </c>
    </row>
    <row r="8513" hidden="1" spans="1:7">
      <c r="A8513" t="s">
        <v>15902</v>
      </c>
      <c r="B8513" t="s">
        <v>15903</v>
      </c>
      <c r="C8513" s="188">
        <v>5940000</v>
      </c>
      <c r="D8513" s="188">
        <v>4860000</v>
      </c>
      <c r="E8513" s="188">
        <v>-354200</v>
      </c>
      <c r="F8513" s="188">
        <v>10445800</v>
      </c>
      <c r="G8513" t="s">
        <v>15108</v>
      </c>
    </row>
    <row r="8514" hidden="1" spans="1:7">
      <c r="A8514" t="s">
        <v>15904</v>
      </c>
      <c r="B8514" t="s">
        <v>15905</v>
      </c>
      <c r="C8514" s="188">
        <v>276000</v>
      </c>
      <c r="D8514" s="188">
        <v>132000</v>
      </c>
      <c r="E8514" s="188">
        <v>306000</v>
      </c>
      <c r="F8514" s="188">
        <v>714000</v>
      </c>
      <c r="G8514" t="s">
        <v>15108</v>
      </c>
    </row>
    <row r="8515" hidden="1" spans="1:7">
      <c r="A8515" t="s">
        <v>15906</v>
      </c>
      <c r="B8515" t="s">
        <v>15907</v>
      </c>
      <c r="C8515" s="188">
        <v>1512000</v>
      </c>
      <c r="D8515" s="188">
        <v>7056000</v>
      </c>
      <c r="E8515" s="188">
        <v>6642000</v>
      </c>
      <c r="F8515" s="188">
        <v>15210000</v>
      </c>
      <c r="G8515" t="s">
        <v>15108</v>
      </c>
    </row>
    <row r="8516" hidden="1" spans="1:7">
      <c r="A8516" t="s">
        <v>15908</v>
      </c>
      <c r="B8516" t="s">
        <v>15909</v>
      </c>
      <c r="C8516" s="188">
        <v>1933500</v>
      </c>
      <c r="D8516" s="188">
        <v>2203500</v>
      </c>
      <c r="E8516" s="188"/>
      <c r="F8516" s="188">
        <v>4137000</v>
      </c>
      <c r="G8516" t="s">
        <v>15108</v>
      </c>
    </row>
    <row r="8517" hidden="1" spans="1:7">
      <c r="A8517" t="s">
        <v>15910</v>
      </c>
      <c r="B8517" t="s">
        <v>15911</v>
      </c>
      <c r="C8517" s="188">
        <v>5695200</v>
      </c>
      <c r="D8517" s="188">
        <v>274665600</v>
      </c>
      <c r="E8517" s="188">
        <v>346420800</v>
      </c>
      <c r="F8517" s="188">
        <v>626781600</v>
      </c>
      <c r="G8517" t="s">
        <v>15108</v>
      </c>
    </row>
    <row r="8518" hidden="1" spans="1:7">
      <c r="A8518" t="s">
        <v>15912</v>
      </c>
      <c r="B8518" t="s">
        <v>15913</v>
      </c>
      <c r="C8518" s="188">
        <v>4078800</v>
      </c>
      <c r="D8518" s="188">
        <v>25687400</v>
      </c>
      <c r="E8518" s="188">
        <v>27581400</v>
      </c>
      <c r="F8518" s="188">
        <v>57347600</v>
      </c>
      <c r="G8518" t="s">
        <v>15108</v>
      </c>
    </row>
    <row r="8519" hidden="1" spans="1:7">
      <c r="A8519" t="s">
        <v>15914</v>
      </c>
      <c r="B8519" t="s">
        <v>15915</v>
      </c>
      <c r="C8519" s="188">
        <v>-79200</v>
      </c>
      <c r="D8519" s="188"/>
      <c r="E8519" s="188">
        <v>28908000</v>
      </c>
      <c r="F8519" s="188">
        <v>28828800</v>
      </c>
      <c r="G8519" t="s">
        <v>15108</v>
      </c>
    </row>
    <row r="8520" hidden="1" spans="1:7">
      <c r="A8520" t="s">
        <v>15916</v>
      </c>
      <c r="B8520" t="s">
        <v>15917</v>
      </c>
      <c r="C8520" s="188"/>
      <c r="D8520" s="188"/>
      <c r="E8520" s="188">
        <v>28908000</v>
      </c>
      <c r="F8520" s="188">
        <v>28908000</v>
      </c>
      <c r="G8520" t="s">
        <v>15108</v>
      </c>
    </row>
    <row r="8521" hidden="1" spans="1:7">
      <c r="A8521" t="s">
        <v>15918</v>
      </c>
      <c r="B8521" t="s">
        <v>15919</v>
      </c>
      <c r="C8521" s="188">
        <v>34100</v>
      </c>
      <c r="D8521" s="188">
        <v>8164200</v>
      </c>
      <c r="E8521" s="188">
        <v>7920000</v>
      </c>
      <c r="F8521" s="188">
        <v>16118300</v>
      </c>
      <c r="G8521" t="s">
        <v>15108</v>
      </c>
    </row>
    <row r="8522" hidden="1" spans="1:7">
      <c r="A8522" t="s">
        <v>15920</v>
      </c>
      <c r="B8522" t="s">
        <v>15921</v>
      </c>
      <c r="C8522" s="188"/>
      <c r="D8522" s="188">
        <v>5850000</v>
      </c>
      <c r="E8522" s="188">
        <v>1890000</v>
      </c>
      <c r="F8522" s="188">
        <v>7740000</v>
      </c>
      <c r="G8522" t="s">
        <v>15108</v>
      </c>
    </row>
    <row r="8523" hidden="1" spans="1:7">
      <c r="A8523" t="s">
        <v>15922</v>
      </c>
      <c r="B8523" t="s">
        <v>15923</v>
      </c>
      <c r="C8523" s="188"/>
      <c r="D8523" s="188">
        <v>3960000</v>
      </c>
      <c r="E8523" s="188"/>
      <c r="F8523" s="188">
        <v>3960000</v>
      </c>
      <c r="G8523" t="s">
        <v>15108</v>
      </c>
    </row>
    <row r="8524" hidden="1" spans="1:7">
      <c r="A8524" t="s">
        <v>15924</v>
      </c>
      <c r="B8524" t="s">
        <v>15925</v>
      </c>
      <c r="C8524" s="188"/>
      <c r="D8524" s="188">
        <v>12672000</v>
      </c>
      <c r="E8524" s="188">
        <v>12672000</v>
      </c>
      <c r="F8524" s="188">
        <v>25344000</v>
      </c>
      <c r="G8524" t="s">
        <v>15108</v>
      </c>
    </row>
    <row r="8525" hidden="1" spans="1:7">
      <c r="A8525" t="s">
        <v>15926</v>
      </c>
      <c r="B8525" t="s">
        <v>15927</v>
      </c>
      <c r="C8525" s="188"/>
      <c r="D8525" s="188">
        <v>3960000</v>
      </c>
      <c r="E8525" s="188"/>
      <c r="F8525" s="188">
        <v>3960000</v>
      </c>
      <c r="G8525" t="s">
        <v>15108</v>
      </c>
    </row>
    <row r="8526" hidden="1" spans="1:7">
      <c r="A8526" t="s">
        <v>15928</v>
      </c>
      <c r="B8526" t="s">
        <v>15929</v>
      </c>
      <c r="C8526" s="188"/>
      <c r="D8526" s="188">
        <v>26452800</v>
      </c>
      <c r="E8526" s="188">
        <v>33105600</v>
      </c>
      <c r="F8526" s="188">
        <v>59558400</v>
      </c>
      <c r="G8526" t="s">
        <v>15108</v>
      </c>
    </row>
    <row r="8527" hidden="1" spans="1:7">
      <c r="A8527" t="s">
        <v>15930</v>
      </c>
      <c r="B8527" t="s">
        <v>15931</v>
      </c>
      <c r="C8527" s="188">
        <v>23760000</v>
      </c>
      <c r="D8527" s="188">
        <v>61174800</v>
      </c>
      <c r="E8527" s="188">
        <v>54093600</v>
      </c>
      <c r="F8527" s="188">
        <v>139028400</v>
      </c>
      <c r="G8527" t="s">
        <v>15108</v>
      </c>
    </row>
    <row r="8528" hidden="1" spans="1:7">
      <c r="A8528" t="s">
        <v>15932</v>
      </c>
      <c r="B8528" t="s">
        <v>15933</v>
      </c>
      <c r="C8528" s="188">
        <v>-554400</v>
      </c>
      <c r="D8528" s="188">
        <v>39600000</v>
      </c>
      <c r="E8528" s="188">
        <v>37382400</v>
      </c>
      <c r="F8528" s="188">
        <v>76428000</v>
      </c>
      <c r="G8528" t="s">
        <v>15108</v>
      </c>
    </row>
    <row r="8529" hidden="1" spans="1:7">
      <c r="A8529" t="s">
        <v>15934</v>
      </c>
      <c r="B8529" t="s">
        <v>15935</v>
      </c>
      <c r="C8529" s="188"/>
      <c r="D8529" s="188"/>
      <c r="E8529" s="188">
        <v>7840800</v>
      </c>
      <c r="F8529" s="188">
        <v>7840800</v>
      </c>
      <c r="G8529" t="s">
        <v>15108</v>
      </c>
    </row>
    <row r="8530" hidden="1" spans="1:7">
      <c r="A8530" t="s">
        <v>15936</v>
      </c>
      <c r="B8530" t="s">
        <v>15937</v>
      </c>
      <c r="C8530" s="188">
        <v>1890000</v>
      </c>
      <c r="D8530" s="188">
        <v>3780000</v>
      </c>
      <c r="E8530" s="188">
        <v>1890000</v>
      </c>
      <c r="F8530" s="188">
        <v>7560000</v>
      </c>
      <c r="G8530" t="s">
        <v>15108</v>
      </c>
    </row>
    <row r="8531" hidden="1" spans="1:7">
      <c r="A8531" t="s">
        <v>15938</v>
      </c>
      <c r="B8531" t="s">
        <v>15939</v>
      </c>
      <c r="C8531" s="188">
        <v>3850800</v>
      </c>
      <c r="D8531" s="188">
        <v>5684400</v>
      </c>
      <c r="E8531" s="188">
        <v>6573600</v>
      </c>
      <c r="F8531" s="188">
        <v>16108800</v>
      </c>
      <c r="G8531" t="s">
        <v>15108</v>
      </c>
    </row>
    <row r="8532" hidden="1" spans="1:7">
      <c r="A8532" t="s">
        <v>15940</v>
      </c>
      <c r="B8532" t="s">
        <v>15941</v>
      </c>
      <c r="C8532" s="188"/>
      <c r="D8532" s="188">
        <v>79200</v>
      </c>
      <c r="E8532" s="188"/>
      <c r="F8532" s="188">
        <v>79200</v>
      </c>
      <c r="G8532" t="s">
        <v>15108</v>
      </c>
    </row>
    <row r="8533" hidden="1" spans="1:7">
      <c r="A8533" t="s">
        <v>15942</v>
      </c>
      <c r="B8533" t="s">
        <v>15943</v>
      </c>
      <c r="C8533" s="188">
        <v>-79200</v>
      </c>
      <c r="D8533" s="188">
        <v>7920000</v>
      </c>
      <c r="E8533" s="188">
        <v>7444800</v>
      </c>
      <c r="F8533" s="188">
        <v>15285600</v>
      </c>
      <c r="G8533" t="s">
        <v>15108</v>
      </c>
    </row>
    <row r="8534" hidden="1" spans="1:7">
      <c r="A8534" t="s">
        <v>15944</v>
      </c>
      <c r="B8534" t="s">
        <v>15945</v>
      </c>
      <c r="C8534" s="188">
        <v>450000</v>
      </c>
      <c r="D8534" s="188"/>
      <c r="E8534" s="188">
        <v>3960000</v>
      </c>
      <c r="F8534" s="188">
        <v>4410000</v>
      </c>
      <c r="G8534" t="s">
        <v>15108</v>
      </c>
    </row>
    <row r="8535" hidden="1" spans="1:7">
      <c r="A8535" t="s">
        <v>15946</v>
      </c>
      <c r="B8535" t="s">
        <v>15947</v>
      </c>
      <c r="C8535" s="188"/>
      <c r="D8535" s="188">
        <v>15840000</v>
      </c>
      <c r="E8535" s="188"/>
      <c r="F8535" s="188">
        <v>15840000</v>
      </c>
      <c r="G8535" t="s">
        <v>15108</v>
      </c>
    </row>
    <row r="8536" hidden="1" spans="1:7">
      <c r="A8536" t="s">
        <v>15948</v>
      </c>
      <c r="B8536" t="s">
        <v>15949</v>
      </c>
      <c r="C8536" s="188">
        <v>338400</v>
      </c>
      <c r="D8536" s="188">
        <v>550800</v>
      </c>
      <c r="E8536" s="188">
        <v>396000</v>
      </c>
      <c r="F8536" s="188">
        <v>1285200</v>
      </c>
      <c r="G8536" t="s">
        <v>15108</v>
      </c>
    </row>
    <row r="8537" hidden="1" spans="1:7">
      <c r="A8537" t="s">
        <v>15950</v>
      </c>
      <c r="B8537" t="s">
        <v>15951</v>
      </c>
      <c r="C8537" s="188">
        <v>8236800</v>
      </c>
      <c r="D8537" s="188">
        <v>7920000</v>
      </c>
      <c r="E8537" s="188">
        <v>4752000</v>
      </c>
      <c r="F8537" s="188">
        <v>20908800</v>
      </c>
      <c r="G8537" t="s">
        <v>15108</v>
      </c>
    </row>
    <row r="8538" hidden="1" spans="1:7">
      <c r="A8538" t="s">
        <v>15952</v>
      </c>
      <c r="B8538" t="s">
        <v>15953</v>
      </c>
      <c r="C8538" s="188"/>
      <c r="D8538" s="188">
        <v>13860000</v>
      </c>
      <c r="E8538" s="188">
        <v>13860000</v>
      </c>
      <c r="F8538" s="188">
        <v>27720000</v>
      </c>
      <c r="G8538" t="s">
        <v>15108</v>
      </c>
    </row>
    <row r="8539" hidden="1" spans="1:7">
      <c r="A8539" t="s">
        <v>15954</v>
      </c>
      <c r="B8539" t="s">
        <v>15955</v>
      </c>
      <c r="C8539" s="188"/>
      <c r="D8539" s="188">
        <v>15840000</v>
      </c>
      <c r="E8539" s="188">
        <v>-475200</v>
      </c>
      <c r="F8539" s="188">
        <v>15364800</v>
      </c>
      <c r="G8539" t="s">
        <v>15108</v>
      </c>
    </row>
    <row r="8540" hidden="1" spans="1:7">
      <c r="A8540" t="s">
        <v>15956</v>
      </c>
      <c r="B8540" t="s">
        <v>15957</v>
      </c>
      <c r="C8540" s="188">
        <v>148200</v>
      </c>
      <c r="D8540" s="188"/>
      <c r="E8540" s="188">
        <v>79200</v>
      </c>
      <c r="F8540" s="188">
        <v>227400</v>
      </c>
      <c r="G8540" t="s">
        <v>15108</v>
      </c>
    </row>
    <row r="8541" hidden="1" spans="1:7">
      <c r="A8541" t="s">
        <v>15958</v>
      </c>
      <c r="B8541" t="s">
        <v>15959</v>
      </c>
      <c r="C8541" s="188">
        <v>302400</v>
      </c>
      <c r="D8541" s="188">
        <v>10089200</v>
      </c>
      <c r="E8541" s="188">
        <v>5512800</v>
      </c>
      <c r="F8541" s="188">
        <v>15904400</v>
      </c>
      <c r="G8541" t="s">
        <v>15108</v>
      </c>
    </row>
    <row r="8542" hidden="1" spans="1:7">
      <c r="A8542" t="s">
        <v>15960</v>
      </c>
      <c r="B8542" t="s">
        <v>15961</v>
      </c>
      <c r="C8542" s="188"/>
      <c r="D8542" s="188">
        <v>1980000</v>
      </c>
      <c r="E8542" s="188"/>
      <c r="F8542" s="188">
        <v>1980000</v>
      </c>
      <c r="G8542" t="s">
        <v>15108</v>
      </c>
    </row>
    <row r="8543" hidden="1" spans="1:7">
      <c r="A8543" t="s">
        <v>15962</v>
      </c>
      <c r="B8543" t="s">
        <v>15963</v>
      </c>
      <c r="C8543" s="188">
        <v>90000</v>
      </c>
      <c r="D8543" s="188">
        <v>-30000</v>
      </c>
      <c r="E8543" s="188"/>
      <c r="F8543" s="188">
        <v>60000</v>
      </c>
      <c r="G8543" t="s">
        <v>15108</v>
      </c>
    </row>
    <row r="8544" hidden="1" spans="1:7">
      <c r="A8544" t="s">
        <v>15964</v>
      </c>
      <c r="B8544" t="s">
        <v>15965</v>
      </c>
      <c r="C8544" s="188">
        <v>379600</v>
      </c>
      <c r="D8544" s="188">
        <v>84000</v>
      </c>
      <c r="E8544" s="188"/>
      <c r="F8544" s="188">
        <v>463600</v>
      </c>
      <c r="G8544" t="s">
        <v>15108</v>
      </c>
    </row>
    <row r="8545" hidden="1" spans="1:7">
      <c r="A8545" t="s">
        <v>15966</v>
      </c>
      <c r="B8545" t="s">
        <v>15420</v>
      </c>
      <c r="C8545" s="188">
        <v>475200</v>
      </c>
      <c r="D8545" s="188"/>
      <c r="E8545" s="188">
        <v>633600</v>
      </c>
      <c r="F8545" s="188">
        <v>1108800</v>
      </c>
      <c r="G8545" t="s">
        <v>15108</v>
      </c>
    </row>
    <row r="8546" hidden="1" spans="1:7">
      <c r="A8546" t="s">
        <v>15967</v>
      </c>
      <c r="B8546" t="s">
        <v>15968</v>
      </c>
      <c r="C8546" s="188">
        <v>4900000</v>
      </c>
      <c r="D8546" s="188">
        <v>2450000</v>
      </c>
      <c r="E8546" s="188"/>
      <c r="F8546" s="188">
        <v>7350000</v>
      </c>
      <c r="G8546" t="s">
        <v>15108</v>
      </c>
    </row>
    <row r="8547" hidden="1" spans="1:7">
      <c r="A8547" t="s">
        <v>15969</v>
      </c>
      <c r="B8547" t="s">
        <v>15970</v>
      </c>
      <c r="C8547" s="188">
        <v>137280</v>
      </c>
      <c r="D8547" s="188"/>
      <c r="E8547" s="188"/>
      <c r="F8547" s="188">
        <v>137280</v>
      </c>
      <c r="G8547" t="s">
        <v>15108</v>
      </c>
    </row>
    <row r="8548" hidden="1" spans="1:7">
      <c r="A8548" t="s">
        <v>15971</v>
      </c>
      <c r="B8548" t="s">
        <v>15972</v>
      </c>
      <c r="C8548" s="188">
        <v>2376000</v>
      </c>
      <c r="D8548" s="188">
        <v>1980000</v>
      </c>
      <c r="E8548" s="188">
        <v>1980000</v>
      </c>
      <c r="F8548" s="188">
        <v>6336000</v>
      </c>
      <c r="G8548" t="s">
        <v>15108</v>
      </c>
    </row>
    <row r="8549" hidden="1" spans="1:7">
      <c r="A8549" t="s">
        <v>15973</v>
      </c>
      <c r="B8549" t="s">
        <v>15974</v>
      </c>
      <c r="C8549" s="188">
        <v>388980</v>
      </c>
      <c r="D8549" s="188">
        <v>2170500</v>
      </c>
      <c r="E8549" s="188">
        <v>151200</v>
      </c>
      <c r="F8549" s="188">
        <v>2710680</v>
      </c>
      <c r="G8549" t="s">
        <v>15108</v>
      </c>
    </row>
    <row r="8550" hidden="1" spans="1:7">
      <c r="A8550" t="s">
        <v>15975</v>
      </c>
      <c r="B8550" t="s">
        <v>15976</v>
      </c>
      <c r="C8550" s="188">
        <v>3960000</v>
      </c>
      <c r="D8550" s="188">
        <v>180000</v>
      </c>
      <c r="E8550" s="188"/>
      <c r="F8550" s="188">
        <v>4140000</v>
      </c>
      <c r="G8550" t="s">
        <v>15108</v>
      </c>
    </row>
    <row r="8551" hidden="1" spans="1:7">
      <c r="A8551" t="s">
        <v>15977</v>
      </c>
      <c r="B8551" t="s">
        <v>15978</v>
      </c>
      <c r="C8551" s="188">
        <v>158400</v>
      </c>
      <c r="D8551" s="188">
        <v>158400</v>
      </c>
      <c r="E8551" s="188"/>
      <c r="F8551" s="188">
        <v>316800</v>
      </c>
      <c r="G8551" t="s">
        <v>15108</v>
      </c>
    </row>
    <row r="8552" hidden="1" spans="1:7">
      <c r="A8552" t="s">
        <v>15979</v>
      </c>
      <c r="B8552" t="s">
        <v>15794</v>
      </c>
      <c r="C8552" s="188"/>
      <c r="D8552" s="188">
        <v>3960000</v>
      </c>
      <c r="E8552" s="188"/>
      <c r="F8552" s="188">
        <v>3960000</v>
      </c>
      <c r="G8552" t="s">
        <v>15108</v>
      </c>
    </row>
    <row r="8553" hidden="1" spans="1:7">
      <c r="A8553" t="s">
        <v>15980</v>
      </c>
      <c r="B8553" t="s">
        <v>15981</v>
      </c>
      <c r="C8553" s="188">
        <v>66000</v>
      </c>
      <c r="D8553" s="188">
        <v>110880</v>
      </c>
      <c r="E8553" s="188"/>
      <c r="F8553" s="188">
        <v>176880</v>
      </c>
      <c r="G8553" t="s">
        <v>15108</v>
      </c>
    </row>
    <row r="8554" hidden="1" spans="1:7">
      <c r="A8554" t="s">
        <v>15982</v>
      </c>
      <c r="B8554" t="s">
        <v>15983</v>
      </c>
      <c r="C8554" s="188"/>
      <c r="D8554" s="188"/>
      <c r="E8554" s="188">
        <v>3960000</v>
      </c>
      <c r="F8554" s="188">
        <v>3960000</v>
      </c>
      <c r="G8554" t="s">
        <v>15108</v>
      </c>
    </row>
    <row r="8555" hidden="1" spans="1:7">
      <c r="A8555" t="s">
        <v>15984</v>
      </c>
      <c r="B8555" t="s">
        <v>15985</v>
      </c>
      <c r="C8555" s="188">
        <v>3240000</v>
      </c>
      <c r="D8555" s="188">
        <v>3240000</v>
      </c>
      <c r="E8555" s="188"/>
      <c r="F8555" s="188">
        <v>6480000</v>
      </c>
      <c r="G8555" t="s">
        <v>15108</v>
      </c>
    </row>
    <row r="8556" hidden="1" spans="1:7">
      <c r="A8556" t="s">
        <v>15986</v>
      </c>
      <c r="B8556" t="s">
        <v>15987</v>
      </c>
      <c r="C8556" s="188">
        <v>159750</v>
      </c>
      <c r="D8556" s="188">
        <v>96470</v>
      </c>
      <c r="E8556" s="188">
        <v>41580</v>
      </c>
      <c r="F8556" s="188">
        <v>297800</v>
      </c>
      <c r="G8556" t="s">
        <v>15108</v>
      </c>
    </row>
    <row r="8557" hidden="1" spans="1:7">
      <c r="A8557" t="s">
        <v>15988</v>
      </c>
      <c r="B8557" t="s">
        <v>15989</v>
      </c>
      <c r="C8557" s="188"/>
      <c r="D8557" s="188">
        <v>158400</v>
      </c>
      <c r="E8557" s="188">
        <v>158400</v>
      </c>
      <c r="F8557" s="188">
        <v>316800</v>
      </c>
      <c r="G8557" t="s">
        <v>15108</v>
      </c>
    </row>
    <row r="8558" hidden="1" spans="1:7">
      <c r="A8558" t="s">
        <v>15990</v>
      </c>
      <c r="B8558" t="s">
        <v>15991</v>
      </c>
      <c r="C8558" s="188"/>
      <c r="D8558" s="188">
        <v>3960000</v>
      </c>
      <c r="E8558" s="188"/>
      <c r="F8558" s="188">
        <v>3960000</v>
      </c>
      <c r="G8558" t="s">
        <v>15108</v>
      </c>
    </row>
    <row r="8559" hidden="1" spans="1:7">
      <c r="A8559" t="s">
        <v>15992</v>
      </c>
      <c r="B8559" t="s">
        <v>15972</v>
      </c>
      <c r="C8559" s="188">
        <v>621600</v>
      </c>
      <c r="D8559" s="188">
        <v>-74160</v>
      </c>
      <c r="E8559" s="188">
        <v>9738000</v>
      </c>
      <c r="F8559" s="188">
        <v>10285440</v>
      </c>
      <c r="G8559" t="s">
        <v>15108</v>
      </c>
    </row>
    <row r="8560" hidden="1" spans="1:7">
      <c r="A8560" t="s">
        <v>15993</v>
      </c>
      <c r="B8560" t="s">
        <v>15994</v>
      </c>
      <c r="C8560" s="188">
        <v>3960000</v>
      </c>
      <c r="D8560" s="188"/>
      <c r="E8560" s="188"/>
      <c r="F8560" s="188">
        <v>3960000</v>
      </c>
      <c r="G8560" t="s">
        <v>15108</v>
      </c>
    </row>
    <row r="8561" hidden="1" spans="1:7">
      <c r="A8561" t="s">
        <v>15995</v>
      </c>
      <c r="B8561" t="s">
        <v>15996</v>
      </c>
      <c r="C8561" s="188">
        <v>454080</v>
      </c>
      <c r="D8561" s="188">
        <v>196800</v>
      </c>
      <c r="E8561" s="188">
        <v>-75600</v>
      </c>
      <c r="F8561" s="188">
        <v>575280</v>
      </c>
      <c r="G8561" t="s">
        <v>15108</v>
      </c>
    </row>
    <row r="8562" hidden="1" spans="1:7">
      <c r="A8562" t="s">
        <v>15997</v>
      </c>
      <c r="B8562" t="s">
        <v>15998</v>
      </c>
      <c r="C8562" s="188">
        <v>263400</v>
      </c>
      <c r="D8562" s="188">
        <v>260400</v>
      </c>
      <c r="E8562" s="188">
        <v>339600</v>
      </c>
      <c r="F8562" s="188">
        <v>863400</v>
      </c>
      <c r="G8562" t="s">
        <v>15108</v>
      </c>
    </row>
    <row r="8563" hidden="1" spans="1:7">
      <c r="A8563" t="s">
        <v>15999</v>
      </c>
      <c r="B8563" t="s">
        <v>16000</v>
      </c>
      <c r="C8563" s="188">
        <v>3088800</v>
      </c>
      <c r="D8563" s="188">
        <v>11325600</v>
      </c>
      <c r="E8563" s="188">
        <v>7761600</v>
      </c>
      <c r="F8563" s="188">
        <v>22176000</v>
      </c>
      <c r="G8563" t="s">
        <v>15108</v>
      </c>
    </row>
    <row r="8564" hidden="1" spans="1:7">
      <c r="A8564" t="s">
        <v>16001</v>
      </c>
      <c r="B8564" t="s">
        <v>16002</v>
      </c>
      <c r="C8564" s="188"/>
      <c r="D8564" s="188">
        <v>39600000</v>
      </c>
      <c r="E8564" s="188">
        <v>39754000</v>
      </c>
      <c r="F8564" s="188">
        <v>79354000</v>
      </c>
      <c r="G8564" t="s">
        <v>15108</v>
      </c>
    </row>
    <row r="8565" hidden="1" spans="1:7">
      <c r="A8565" t="s">
        <v>16003</v>
      </c>
      <c r="B8565" t="s">
        <v>16004</v>
      </c>
      <c r="C8565" s="188">
        <v>23601600</v>
      </c>
      <c r="D8565" s="188">
        <v>62805600</v>
      </c>
      <c r="E8565" s="188">
        <v>79120800</v>
      </c>
      <c r="F8565" s="188">
        <v>165528000</v>
      </c>
      <c r="G8565" t="s">
        <v>15108</v>
      </c>
    </row>
    <row r="8566" hidden="1" spans="1:7">
      <c r="A8566" t="s">
        <v>16005</v>
      </c>
      <c r="B8566" t="s">
        <v>16006</v>
      </c>
      <c r="C8566" s="188"/>
      <c r="D8566" s="188">
        <v>154800</v>
      </c>
      <c r="E8566" s="188"/>
      <c r="F8566" s="188">
        <v>154800</v>
      </c>
      <c r="G8566" t="s">
        <v>15108</v>
      </c>
    </row>
    <row r="8567" hidden="1" spans="1:7">
      <c r="A8567" t="s">
        <v>16007</v>
      </c>
      <c r="B8567" t="s">
        <v>16008</v>
      </c>
      <c r="C8567" s="188"/>
      <c r="D8567" s="188">
        <v>1980000</v>
      </c>
      <c r="E8567" s="188">
        <v>-233200</v>
      </c>
      <c r="F8567" s="188">
        <v>1746800</v>
      </c>
      <c r="G8567" t="s">
        <v>15108</v>
      </c>
    </row>
    <row r="8568" hidden="1" spans="1:7">
      <c r="A8568" t="s">
        <v>16009</v>
      </c>
      <c r="B8568" t="s">
        <v>16010</v>
      </c>
      <c r="C8568" s="188"/>
      <c r="D8568" s="188">
        <v>3960000</v>
      </c>
      <c r="E8568" s="188"/>
      <c r="F8568" s="188">
        <v>3960000</v>
      </c>
      <c r="G8568" t="s">
        <v>15108</v>
      </c>
    </row>
    <row r="8569" hidden="1" spans="1:7">
      <c r="A8569" t="s">
        <v>16011</v>
      </c>
      <c r="B8569" t="s">
        <v>16012</v>
      </c>
      <c r="C8569" s="188">
        <v>119100</v>
      </c>
      <c r="D8569" s="188"/>
      <c r="E8569" s="188">
        <v>79200</v>
      </c>
      <c r="F8569" s="188">
        <v>198300</v>
      </c>
      <c r="G8569" t="s">
        <v>15108</v>
      </c>
    </row>
    <row r="8570" hidden="1" spans="1:7">
      <c r="A8570" t="s">
        <v>16013</v>
      </c>
      <c r="B8570" t="s">
        <v>16014</v>
      </c>
      <c r="C8570" s="188">
        <v>5079600</v>
      </c>
      <c r="D8570" s="188"/>
      <c r="E8570" s="188">
        <v>3948500</v>
      </c>
      <c r="F8570" s="188">
        <v>9028100</v>
      </c>
      <c r="G8570" t="s">
        <v>15108</v>
      </c>
    </row>
    <row r="8571" hidden="1" spans="1:7">
      <c r="A8571" t="s">
        <v>16015</v>
      </c>
      <c r="B8571" t="s">
        <v>16016</v>
      </c>
      <c r="C8571" s="188">
        <v>79000</v>
      </c>
      <c r="D8571" s="188">
        <v>1980000</v>
      </c>
      <c r="E8571" s="188">
        <v>46000</v>
      </c>
      <c r="F8571" s="188">
        <v>2105000</v>
      </c>
      <c r="G8571" t="s">
        <v>15108</v>
      </c>
    </row>
    <row r="8572" hidden="1" spans="1:7">
      <c r="A8572" t="s">
        <v>16017</v>
      </c>
      <c r="B8572" t="s">
        <v>16018</v>
      </c>
      <c r="C8572" s="188">
        <v>7920000</v>
      </c>
      <c r="D8572" s="188">
        <v>11880000</v>
      </c>
      <c r="E8572" s="188">
        <v>11778800</v>
      </c>
      <c r="F8572" s="188">
        <v>31578800</v>
      </c>
      <c r="G8572" t="s">
        <v>15108</v>
      </c>
    </row>
    <row r="8573" hidden="1" spans="1:7">
      <c r="A8573" t="s">
        <v>16019</v>
      </c>
      <c r="B8573" t="s">
        <v>16020</v>
      </c>
      <c r="C8573" s="188">
        <v>35560800</v>
      </c>
      <c r="D8573" s="188">
        <v>63180000</v>
      </c>
      <c r="E8573" s="188">
        <v>61518800</v>
      </c>
      <c r="F8573" s="188">
        <v>160259600</v>
      </c>
      <c r="G8573" t="s">
        <v>15108</v>
      </c>
    </row>
    <row r="8574" hidden="1" spans="1:7">
      <c r="A8574" t="s">
        <v>16021</v>
      </c>
      <c r="B8574" t="s">
        <v>16022</v>
      </c>
      <c r="C8574" s="188"/>
      <c r="D8574" s="188"/>
      <c r="E8574" s="188">
        <v>4273500</v>
      </c>
      <c r="F8574" s="188">
        <v>4273500</v>
      </c>
      <c r="G8574" t="s">
        <v>15108</v>
      </c>
    </row>
    <row r="8575" hidden="1" spans="1:7">
      <c r="A8575" t="s">
        <v>16023</v>
      </c>
      <c r="B8575" t="s">
        <v>16024</v>
      </c>
      <c r="C8575" s="188">
        <v>-129800</v>
      </c>
      <c r="D8575" s="188">
        <v>29858400</v>
      </c>
      <c r="E8575" s="188">
        <v>29620800</v>
      </c>
      <c r="F8575" s="188">
        <v>59349400</v>
      </c>
      <c r="G8575" t="s">
        <v>15108</v>
      </c>
    </row>
    <row r="8576" hidden="1" spans="1:7">
      <c r="A8576" t="s">
        <v>16025</v>
      </c>
      <c r="B8576" t="s">
        <v>16026</v>
      </c>
      <c r="C8576" s="188"/>
      <c r="D8576" s="188">
        <v>15127200</v>
      </c>
      <c r="E8576" s="188">
        <v>15444000</v>
      </c>
      <c r="F8576" s="188">
        <v>30571200</v>
      </c>
      <c r="G8576" t="s">
        <v>15108</v>
      </c>
    </row>
    <row r="8577" hidden="1" spans="1:7">
      <c r="A8577" t="s">
        <v>16027</v>
      </c>
      <c r="B8577" t="s">
        <v>16028</v>
      </c>
      <c r="C8577" s="188">
        <v>3960000</v>
      </c>
      <c r="D8577" s="188">
        <v>-85800</v>
      </c>
      <c r="E8577" s="188">
        <v>-79200</v>
      </c>
      <c r="F8577" s="188">
        <v>3795000</v>
      </c>
      <c r="G8577" t="s">
        <v>15108</v>
      </c>
    </row>
    <row r="8578" hidden="1" spans="1:7">
      <c r="A8578" t="s">
        <v>16029</v>
      </c>
      <c r="B8578" t="s">
        <v>16030</v>
      </c>
      <c r="C8578" s="188">
        <v>297000</v>
      </c>
      <c r="D8578" s="188">
        <v>345000</v>
      </c>
      <c r="E8578" s="188">
        <v>216500</v>
      </c>
      <c r="F8578" s="188">
        <v>858500</v>
      </c>
      <c r="G8578" t="s">
        <v>15108</v>
      </c>
    </row>
    <row r="8579" hidden="1" spans="1:7">
      <c r="A8579" t="s">
        <v>16031</v>
      </c>
      <c r="B8579" t="s">
        <v>16032</v>
      </c>
      <c r="C8579" s="188">
        <v>396000</v>
      </c>
      <c r="D8579" s="188">
        <v>138000</v>
      </c>
      <c r="E8579" s="188">
        <v>396000</v>
      </c>
      <c r="F8579" s="188">
        <v>930000</v>
      </c>
      <c r="G8579" t="s">
        <v>15108</v>
      </c>
    </row>
    <row r="8580" hidden="1" spans="1:7">
      <c r="A8580" t="s">
        <v>16033</v>
      </c>
      <c r="B8580" t="s">
        <v>16034</v>
      </c>
      <c r="C8580" s="188">
        <v>7920000</v>
      </c>
      <c r="D8580" s="188">
        <v>9108000</v>
      </c>
      <c r="E8580" s="188"/>
      <c r="F8580" s="188">
        <v>17028000</v>
      </c>
      <c r="G8580" t="s">
        <v>15108</v>
      </c>
    </row>
    <row r="8581" hidden="1" spans="1:7">
      <c r="A8581" t="s">
        <v>16035</v>
      </c>
      <c r="B8581" t="s">
        <v>16036</v>
      </c>
      <c r="C8581" s="188"/>
      <c r="D8581" s="188">
        <v>4111200</v>
      </c>
      <c r="E8581" s="188">
        <v>-28000</v>
      </c>
      <c r="F8581" s="188">
        <v>4083200</v>
      </c>
      <c r="G8581" t="s">
        <v>15108</v>
      </c>
    </row>
    <row r="8582" hidden="1" spans="1:7">
      <c r="A8582" t="s">
        <v>16037</v>
      </c>
      <c r="B8582" t="s">
        <v>16038</v>
      </c>
      <c r="C8582" s="188"/>
      <c r="D8582" s="188">
        <v>7920000</v>
      </c>
      <c r="E8582" s="188">
        <v>3960000</v>
      </c>
      <c r="F8582" s="188">
        <v>11880000</v>
      </c>
      <c r="G8582" t="s">
        <v>15108</v>
      </c>
    </row>
    <row r="8583" hidden="1" spans="1:7">
      <c r="A8583" t="s">
        <v>16039</v>
      </c>
      <c r="B8583" t="s">
        <v>16040</v>
      </c>
      <c r="C8583" s="188"/>
      <c r="D8583" s="188">
        <v>1980000</v>
      </c>
      <c r="E8583" s="188"/>
      <c r="F8583" s="188">
        <v>1980000</v>
      </c>
      <c r="G8583" t="s">
        <v>15108</v>
      </c>
    </row>
    <row r="8584" hidden="1" spans="1:7">
      <c r="A8584" t="s">
        <v>16041</v>
      </c>
      <c r="B8584" t="s">
        <v>16042</v>
      </c>
      <c r="C8584" s="188">
        <v>79200</v>
      </c>
      <c r="D8584" s="188">
        <v>75600</v>
      </c>
      <c r="E8584" s="188">
        <v>75600</v>
      </c>
      <c r="F8584" s="188">
        <v>230400</v>
      </c>
      <c r="G8584" t="s">
        <v>15108</v>
      </c>
    </row>
    <row r="8585" hidden="1" spans="1:7">
      <c r="A8585" t="s">
        <v>16043</v>
      </c>
      <c r="B8585" t="s">
        <v>16044</v>
      </c>
      <c r="C8585" s="188">
        <v>3894000</v>
      </c>
      <c r="D8585" s="188">
        <v>3960000</v>
      </c>
      <c r="E8585" s="188">
        <v>-396000</v>
      </c>
      <c r="F8585" s="188">
        <v>7458000</v>
      </c>
      <c r="G8585" t="s">
        <v>15108</v>
      </c>
    </row>
    <row r="8586" hidden="1" spans="1:7">
      <c r="A8586" t="s">
        <v>16045</v>
      </c>
      <c r="B8586" t="s">
        <v>16046</v>
      </c>
      <c r="C8586" s="188">
        <v>9162000</v>
      </c>
      <c r="D8586" s="188"/>
      <c r="E8586" s="188">
        <v>450000</v>
      </c>
      <c r="F8586" s="188">
        <v>9612000</v>
      </c>
      <c r="G8586" t="s">
        <v>15108</v>
      </c>
    </row>
    <row r="8587" hidden="1" spans="1:7">
      <c r="A8587" t="s">
        <v>16047</v>
      </c>
      <c r="B8587" t="s">
        <v>16048</v>
      </c>
      <c r="C8587" s="188"/>
      <c r="D8587" s="188"/>
      <c r="E8587" s="188">
        <v>79200</v>
      </c>
      <c r="F8587" s="188">
        <v>79200</v>
      </c>
      <c r="G8587" t="s">
        <v>15108</v>
      </c>
    </row>
    <row r="8588" hidden="1" spans="1:7">
      <c r="A8588" t="s">
        <v>16049</v>
      </c>
      <c r="B8588" t="s">
        <v>16050</v>
      </c>
      <c r="C8588" s="188"/>
      <c r="D8588" s="188">
        <v>17661600</v>
      </c>
      <c r="E8588" s="188">
        <v>19879200</v>
      </c>
      <c r="F8588" s="188">
        <v>37540800</v>
      </c>
      <c r="G8588" t="s">
        <v>15108</v>
      </c>
    </row>
    <row r="8589" hidden="1" spans="1:7">
      <c r="A8589" t="s">
        <v>16051</v>
      </c>
      <c r="B8589" t="s">
        <v>16052</v>
      </c>
      <c r="C8589" s="188">
        <v>234000</v>
      </c>
      <c r="D8589" s="188">
        <v>237600</v>
      </c>
      <c r="E8589" s="188"/>
      <c r="F8589" s="188">
        <v>471600</v>
      </c>
      <c r="G8589" t="s">
        <v>15108</v>
      </c>
    </row>
    <row r="8590" hidden="1" spans="1:7">
      <c r="A8590" t="s">
        <v>16053</v>
      </c>
      <c r="B8590" t="s">
        <v>16054</v>
      </c>
      <c r="C8590" s="188"/>
      <c r="D8590" s="188"/>
      <c r="E8590" s="188">
        <v>2500000</v>
      </c>
      <c r="F8590" s="188">
        <v>2500000</v>
      </c>
      <c r="G8590" t="s">
        <v>15108</v>
      </c>
    </row>
    <row r="8591" hidden="1" spans="1:7">
      <c r="A8591" t="s">
        <v>16055</v>
      </c>
      <c r="B8591" t="s">
        <v>16056</v>
      </c>
      <c r="C8591" s="188"/>
      <c r="D8591" s="188">
        <v>52800</v>
      </c>
      <c r="E8591" s="188"/>
      <c r="F8591" s="188">
        <v>52800</v>
      </c>
      <c r="G8591" t="s">
        <v>15108</v>
      </c>
    </row>
    <row r="8592" hidden="1" spans="1:7">
      <c r="A8592" t="s">
        <v>16057</v>
      </c>
      <c r="B8592" t="s">
        <v>16058</v>
      </c>
      <c r="C8592" s="188">
        <v>-237600</v>
      </c>
      <c r="D8592" s="188">
        <v>15760800</v>
      </c>
      <c r="E8592" s="188">
        <v>12909600</v>
      </c>
      <c r="F8592" s="188">
        <v>28432800</v>
      </c>
      <c r="G8592" t="s">
        <v>15108</v>
      </c>
    </row>
    <row r="8593" hidden="1" spans="1:7">
      <c r="A8593" t="s">
        <v>16059</v>
      </c>
      <c r="B8593" t="s">
        <v>16060</v>
      </c>
      <c r="C8593" s="188">
        <v>214200</v>
      </c>
      <c r="D8593" s="188">
        <v>157150</v>
      </c>
      <c r="E8593" s="188">
        <v>480880</v>
      </c>
      <c r="F8593" s="188">
        <v>852230</v>
      </c>
      <c r="G8593" t="s">
        <v>15108</v>
      </c>
    </row>
    <row r="8594" hidden="1" spans="1:7">
      <c r="A8594" t="s">
        <v>16061</v>
      </c>
      <c r="B8594" t="s">
        <v>16062</v>
      </c>
      <c r="C8594" s="188">
        <v>22204800</v>
      </c>
      <c r="D8594" s="188">
        <v>71359200</v>
      </c>
      <c r="E8594" s="188">
        <v>71280000</v>
      </c>
      <c r="F8594" s="188">
        <v>164844000</v>
      </c>
      <c r="G8594" t="s">
        <v>15108</v>
      </c>
    </row>
    <row r="8595" hidden="1" spans="1:7">
      <c r="A8595" t="s">
        <v>16063</v>
      </c>
      <c r="B8595" t="s">
        <v>16064</v>
      </c>
      <c r="C8595" s="188">
        <v>-79200</v>
      </c>
      <c r="D8595" s="188">
        <v>-79200</v>
      </c>
      <c r="E8595" s="188"/>
      <c r="F8595" s="188">
        <v>-158400</v>
      </c>
      <c r="G8595" t="s">
        <v>15108</v>
      </c>
    </row>
    <row r="8596" hidden="1" spans="1:7">
      <c r="A8596" t="s">
        <v>16065</v>
      </c>
      <c r="B8596" t="s">
        <v>16066</v>
      </c>
      <c r="C8596" s="188">
        <v>2378700</v>
      </c>
      <c r="D8596" s="188">
        <v>5643000</v>
      </c>
      <c r="E8596" s="188">
        <v>891000</v>
      </c>
      <c r="F8596" s="188">
        <v>8912700</v>
      </c>
      <c r="G8596" t="s">
        <v>15108</v>
      </c>
    </row>
    <row r="8597" hidden="1" spans="1:7">
      <c r="A8597" t="s">
        <v>16067</v>
      </c>
      <c r="B8597" t="s">
        <v>16068</v>
      </c>
      <c r="C8597" s="188"/>
      <c r="D8597" s="188">
        <v>238800</v>
      </c>
      <c r="E8597" s="188"/>
      <c r="F8597" s="188">
        <v>238800</v>
      </c>
      <c r="G8597" t="s">
        <v>15108</v>
      </c>
    </row>
    <row r="8598" hidden="1" spans="1:7">
      <c r="A8598" t="s">
        <v>16069</v>
      </c>
      <c r="B8598" t="s">
        <v>16070</v>
      </c>
      <c r="C8598" s="188">
        <v>27482400</v>
      </c>
      <c r="D8598" s="188">
        <v>15602400</v>
      </c>
      <c r="E8598" s="188">
        <v>20037600</v>
      </c>
      <c r="F8598" s="188">
        <v>63122400</v>
      </c>
      <c r="G8598" t="s">
        <v>15108</v>
      </c>
    </row>
    <row r="8599" hidden="1" spans="1:7">
      <c r="A8599" t="s">
        <v>16071</v>
      </c>
      <c r="B8599" t="s">
        <v>16072</v>
      </c>
      <c r="C8599" s="188">
        <v>1483200</v>
      </c>
      <c r="D8599" s="188">
        <v>46886400</v>
      </c>
      <c r="E8599" s="188">
        <v>47440800</v>
      </c>
      <c r="F8599" s="188">
        <v>95810400</v>
      </c>
      <c r="G8599" t="s">
        <v>15108</v>
      </c>
    </row>
    <row r="8600" hidden="1" spans="1:7">
      <c r="A8600" t="s">
        <v>16073</v>
      </c>
      <c r="B8600" t="s">
        <v>16074</v>
      </c>
      <c r="C8600" s="188">
        <v>110880</v>
      </c>
      <c r="D8600" s="188">
        <v>7920000</v>
      </c>
      <c r="E8600" s="188"/>
      <c r="F8600" s="188">
        <v>8030880</v>
      </c>
      <c r="G8600" t="s">
        <v>15108</v>
      </c>
    </row>
    <row r="8601" hidden="1" spans="1:7">
      <c r="A8601" t="s">
        <v>16075</v>
      </c>
      <c r="B8601" t="s">
        <v>16076</v>
      </c>
      <c r="C8601" s="188">
        <v>7840800</v>
      </c>
      <c r="D8601" s="188">
        <v>15681600</v>
      </c>
      <c r="E8601" s="188">
        <v>8316000</v>
      </c>
      <c r="F8601" s="188">
        <v>31838400</v>
      </c>
      <c r="G8601" t="s">
        <v>15108</v>
      </c>
    </row>
    <row r="8602" hidden="1" spans="1:7">
      <c r="A8602" t="s">
        <v>16077</v>
      </c>
      <c r="B8602" t="s">
        <v>16078</v>
      </c>
      <c r="C8602" s="188">
        <v>7920000</v>
      </c>
      <c r="D8602" s="188">
        <v>11880000</v>
      </c>
      <c r="E8602" s="188">
        <v>11880000</v>
      </c>
      <c r="F8602" s="188">
        <v>31680000</v>
      </c>
      <c r="G8602" t="s">
        <v>15108</v>
      </c>
    </row>
    <row r="8603" hidden="1" spans="1:7">
      <c r="A8603" t="s">
        <v>16079</v>
      </c>
      <c r="B8603" t="s">
        <v>16080</v>
      </c>
      <c r="C8603" s="188">
        <v>90000</v>
      </c>
      <c r="D8603" s="188"/>
      <c r="E8603" s="188"/>
      <c r="F8603" s="188">
        <v>90000</v>
      </c>
      <c r="G8603" t="s">
        <v>15108</v>
      </c>
    </row>
    <row r="8604" hidden="1" spans="1:7">
      <c r="A8604" t="s">
        <v>16081</v>
      </c>
      <c r="B8604" t="s">
        <v>16082</v>
      </c>
      <c r="C8604" s="188">
        <v>3880800</v>
      </c>
      <c r="D8604" s="188">
        <v>7920000</v>
      </c>
      <c r="E8604" s="188">
        <v>3960000</v>
      </c>
      <c r="F8604" s="188">
        <v>15760800</v>
      </c>
      <c r="G8604" t="s">
        <v>15108</v>
      </c>
    </row>
    <row r="8605" hidden="1" spans="1:7">
      <c r="A8605" t="s">
        <v>16083</v>
      </c>
      <c r="B8605" t="s">
        <v>16084</v>
      </c>
      <c r="C8605" s="188">
        <v>1980000</v>
      </c>
      <c r="D8605" s="188">
        <v>133600</v>
      </c>
      <c r="E8605" s="188">
        <v>151200</v>
      </c>
      <c r="F8605" s="188">
        <v>2264800</v>
      </c>
      <c r="G8605" t="s">
        <v>15108</v>
      </c>
    </row>
    <row r="8606" hidden="1" spans="1:7">
      <c r="A8606" t="s">
        <v>16085</v>
      </c>
      <c r="B8606" t="s">
        <v>16086</v>
      </c>
      <c r="C8606" s="188">
        <v>-79200</v>
      </c>
      <c r="D8606" s="188">
        <v>19008000</v>
      </c>
      <c r="E8606" s="188">
        <v>28512000</v>
      </c>
      <c r="F8606" s="188">
        <v>47440800</v>
      </c>
      <c r="G8606" t="s">
        <v>15108</v>
      </c>
    </row>
    <row r="8607" hidden="1" spans="1:7">
      <c r="A8607" t="s">
        <v>16087</v>
      </c>
      <c r="B8607" t="s">
        <v>16088</v>
      </c>
      <c r="C8607" s="188"/>
      <c r="D8607" s="188">
        <v>79200</v>
      </c>
      <c r="E8607" s="188">
        <v>79200</v>
      </c>
      <c r="F8607" s="188">
        <v>158400</v>
      </c>
      <c r="G8607" t="s">
        <v>15108</v>
      </c>
    </row>
    <row r="8608" hidden="1" spans="1:7">
      <c r="A8608" t="s">
        <v>16089</v>
      </c>
      <c r="B8608" t="s">
        <v>16090</v>
      </c>
      <c r="C8608" s="188">
        <v>396000</v>
      </c>
      <c r="D8608" s="188"/>
      <c r="E8608" s="188"/>
      <c r="F8608" s="188">
        <v>396000</v>
      </c>
      <c r="G8608" t="s">
        <v>15108</v>
      </c>
    </row>
    <row r="8609" hidden="1" spans="1:7">
      <c r="A8609" t="s">
        <v>16091</v>
      </c>
      <c r="B8609" t="s">
        <v>16092</v>
      </c>
      <c r="C8609" s="188">
        <v>3960000</v>
      </c>
      <c r="D8609" s="188">
        <v>3960000</v>
      </c>
      <c r="E8609" s="188">
        <v>3931400</v>
      </c>
      <c r="F8609" s="188">
        <v>11851400</v>
      </c>
      <c r="G8609" t="s">
        <v>15108</v>
      </c>
    </row>
    <row r="8610" hidden="1" spans="1:7">
      <c r="A8610" t="s">
        <v>16093</v>
      </c>
      <c r="B8610" t="s">
        <v>16094</v>
      </c>
      <c r="C8610" s="188">
        <v>450000</v>
      </c>
      <c r="D8610" s="188"/>
      <c r="E8610" s="188"/>
      <c r="F8610" s="188">
        <v>450000</v>
      </c>
      <c r="G8610" t="s">
        <v>15108</v>
      </c>
    </row>
    <row r="8611" hidden="1" spans="1:7">
      <c r="A8611" t="s">
        <v>16095</v>
      </c>
      <c r="B8611" t="s">
        <v>16096</v>
      </c>
      <c r="C8611" s="188">
        <v>5691600</v>
      </c>
      <c r="D8611" s="188">
        <v>79200000</v>
      </c>
      <c r="E8611" s="188">
        <v>79437600</v>
      </c>
      <c r="F8611" s="188">
        <v>164329200</v>
      </c>
      <c r="G8611" t="s">
        <v>15108</v>
      </c>
    </row>
    <row r="8612" hidden="1" spans="1:7">
      <c r="A8612" t="s">
        <v>16097</v>
      </c>
      <c r="B8612" t="s">
        <v>16098</v>
      </c>
      <c r="C8612" s="188"/>
      <c r="D8612" s="188">
        <v>27720</v>
      </c>
      <c r="E8612" s="188">
        <v>8250</v>
      </c>
      <c r="F8612" s="188">
        <v>35970</v>
      </c>
      <c r="G8612" t="s">
        <v>15108</v>
      </c>
    </row>
    <row r="8613" hidden="1" spans="1:7">
      <c r="A8613" t="s">
        <v>16099</v>
      </c>
      <c r="B8613" t="s">
        <v>16100</v>
      </c>
      <c r="C8613" s="188">
        <v>4752000</v>
      </c>
      <c r="D8613" s="188">
        <v>23760000</v>
      </c>
      <c r="E8613" s="188">
        <v>24076800</v>
      </c>
      <c r="F8613" s="188">
        <v>52588800</v>
      </c>
      <c r="G8613" t="s">
        <v>15108</v>
      </c>
    </row>
    <row r="8614" hidden="1" spans="1:7">
      <c r="A8614" t="s">
        <v>16101</v>
      </c>
      <c r="B8614" t="s">
        <v>16102</v>
      </c>
      <c r="C8614" s="188">
        <v>151200</v>
      </c>
      <c r="D8614" s="188"/>
      <c r="E8614" s="188"/>
      <c r="F8614" s="188">
        <v>151200</v>
      </c>
      <c r="G8614" t="s">
        <v>15108</v>
      </c>
    </row>
    <row r="8615" hidden="1" spans="1:7">
      <c r="A8615" t="s">
        <v>16103</v>
      </c>
      <c r="B8615" t="s">
        <v>16104</v>
      </c>
      <c r="C8615" s="188">
        <v>3960000</v>
      </c>
      <c r="D8615" s="188"/>
      <c r="E8615" s="188">
        <v>3880800</v>
      </c>
      <c r="F8615" s="188">
        <v>7840800</v>
      </c>
      <c r="G8615" t="s">
        <v>15108</v>
      </c>
    </row>
    <row r="8616" hidden="1" spans="1:7">
      <c r="A8616" t="s">
        <v>16105</v>
      </c>
      <c r="B8616" t="s">
        <v>16106</v>
      </c>
      <c r="C8616" s="188"/>
      <c r="D8616" s="188">
        <v>154800</v>
      </c>
      <c r="E8616" s="188">
        <v>291300</v>
      </c>
      <c r="F8616" s="188">
        <v>446100</v>
      </c>
      <c r="G8616" t="s">
        <v>15108</v>
      </c>
    </row>
    <row r="8617" hidden="1" spans="1:7">
      <c r="A8617" t="s">
        <v>16107</v>
      </c>
      <c r="B8617" t="s">
        <v>16108</v>
      </c>
      <c r="C8617" s="188">
        <v>318480</v>
      </c>
      <c r="D8617" s="188">
        <v>62700</v>
      </c>
      <c r="E8617" s="188">
        <v>171000</v>
      </c>
      <c r="F8617" s="188">
        <v>552180</v>
      </c>
      <c r="G8617" t="s">
        <v>15108</v>
      </c>
    </row>
    <row r="8618" hidden="1" spans="1:7">
      <c r="A8618" t="s">
        <v>16109</v>
      </c>
      <c r="B8618" t="s">
        <v>16110</v>
      </c>
      <c r="C8618" s="188">
        <v>84000</v>
      </c>
      <c r="D8618" s="188"/>
      <c r="E8618" s="188">
        <v>14000</v>
      </c>
      <c r="F8618" s="188">
        <v>98000</v>
      </c>
      <c r="G8618" t="s">
        <v>15108</v>
      </c>
    </row>
    <row r="8619" hidden="1" spans="1:7">
      <c r="A8619" t="s">
        <v>16111</v>
      </c>
      <c r="B8619" t="s">
        <v>16112</v>
      </c>
      <c r="C8619" s="188">
        <v>2268000</v>
      </c>
      <c r="D8619" s="188">
        <v>1134000</v>
      </c>
      <c r="E8619" s="188">
        <v>1134000</v>
      </c>
      <c r="F8619" s="188">
        <v>4536000</v>
      </c>
      <c r="G8619" t="s">
        <v>15108</v>
      </c>
    </row>
    <row r="8620" hidden="1" spans="1:7">
      <c r="A8620" t="s">
        <v>16113</v>
      </c>
      <c r="B8620" t="s">
        <v>16114</v>
      </c>
      <c r="C8620" s="188">
        <v>39600</v>
      </c>
      <c r="D8620" s="188"/>
      <c r="E8620" s="188"/>
      <c r="F8620" s="188">
        <v>39600</v>
      </c>
      <c r="G8620" t="s">
        <v>16115</v>
      </c>
    </row>
    <row r="8621" hidden="1" spans="1:7">
      <c r="A8621" t="s">
        <v>16116</v>
      </c>
      <c r="B8621" t="s">
        <v>16117</v>
      </c>
      <c r="C8621" s="188"/>
      <c r="D8621" s="188">
        <v>27360000</v>
      </c>
      <c r="E8621" s="188">
        <v>21780000</v>
      </c>
      <c r="F8621" s="188">
        <v>49140000</v>
      </c>
      <c r="G8621" t="s">
        <v>16115</v>
      </c>
    </row>
    <row r="8622" hidden="1" spans="1:7">
      <c r="A8622" t="s">
        <v>16118</v>
      </c>
      <c r="B8622" t="s">
        <v>16119</v>
      </c>
      <c r="C8622" s="188">
        <v>229420</v>
      </c>
      <c r="D8622" s="188">
        <v>75600</v>
      </c>
      <c r="E8622" s="188"/>
      <c r="F8622" s="188">
        <v>305020</v>
      </c>
      <c r="G8622" t="s">
        <v>16115</v>
      </c>
    </row>
    <row r="8623" hidden="1" spans="1:7">
      <c r="A8623" t="s">
        <v>16120</v>
      </c>
      <c r="B8623" t="s">
        <v>16121</v>
      </c>
      <c r="C8623" s="188">
        <v>37800000</v>
      </c>
      <c r="D8623" s="188">
        <v>37800000</v>
      </c>
      <c r="E8623" s="188"/>
      <c r="F8623" s="188">
        <v>75600000</v>
      </c>
      <c r="G8623" t="s">
        <v>16115</v>
      </c>
    </row>
    <row r="8624" hidden="1" spans="1:7">
      <c r="A8624" t="s">
        <v>16122</v>
      </c>
      <c r="B8624" t="s">
        <v>16123</v>
      </c>
      <c r="C8624" s="188"/>
      <c r="D8624" s="188">
        <v>125400</v>
      </c>
      <c r="E8624" s="188"/>
      <c r="F8624" s="188">
        <v>125400</v>
      </c>
      <c r="G8624" t="s">
        <v>16115</v>
      </c>
    </row>
    <row r="8625" hidden="1" spans="1:7">
      <c r="A8625" t="s">
        <v>16124</v>
      </c>
      <c r="B8625" t="s">
        <v>16125</v>
      </c>
      <c r="C8625" s="188">
        <v>216000</v>
      </c>
      <c r="D8625" s="188">
        <v>220650</v>
      </c>
      <c r="E8625" s="188">
        <v>340300</v>
      </c>
      <c r="F8625" s="188">
        <v>776950</v>
      </c>
      <c r="G8625" t="s">
        <v>16115</v>
      </c>
    </row>
    <row r="8626" hidden="1" spans="1:7">
      <c r="A8626" t="s">
        <v>16126</v>
      </c>
      <c r="B8626" t="s">
        <v>16127</v>
      </c>
      <c r="C8626" s="188">
        <v>48400</v>
      </c>
      <c r="D8626" s="188"/>
      <c r="E8626" s="188"/>
      <c r="F8626" s="188">
        <v>48400</v>
      </c>
      <c r="G8626" t="s">
        <v>16115</v>
      </c>
    </row>
    <row r="8627" hidden="1" spans="1:7">
      <c r="A8627" t="s">
        <v>16128</v>
      </c>
      <c r="B8627" t="s">
        <v>16129</v>
      </c>
      <c r="C8627" s="188">
        <v>201300</v>
      </c>
      <c r="D8627" s="188"/>
      <c r="E8627" s="188"/>
      <c r="F8627" s="188">
        <v>201300</v>
      </c>
      <c r="G8627" t="s">
        <v>16115</v>
      </c>
    </row>
    <row r="8628" hidden="1" spans="1:7">
      <c r="A8628" t="s">
        <v>16130</v>
      </c>
      <c r="B8628" t="s">
        <v>3295</v>
      </c>
      <c r="C8628" s="188">
        <v>42000</v>
      </c>
      <c r="D8628" s="188"/>
      <c r="E8628" s="188"/>
      <c r="F8628" s="188">
        <v>42000</v>
      </c>
      <c r="G8628" t="s">
        <v>16115</v>
      </c>
    </row>
    <row r="8629" hidden="1" spans="1:7">
      <c r="A8629" t="s">
        <v>16131</v>
      </c>
      <c r="B8629" t="s">
        <v>16132</v>
      </c>
      <c r="C8629" s="188"/>
      <c r="D8629" s="188"/>
      <c r="E8629" s="188">
        <v>69000</v>
      </c>
      <c r="F8629" s="188">
        <v>69000</v>
      </c>
      <c r="G8629" t="s">
        <v>16115</v>
      </c>
    </row>
    <row r="8630" hidden="1" spans="1:7">
      <c r="A8630" t="s">
        <v>16133</v>
      </c>
      <c r="B8630" t="s">
        <v>16134</v>
      </c>
      <c r="C8630" s="188">
        <v>0</v>
      </c>
      <c r="D8630" s="188">
        <v>23760000</v>
      </c>
      <c r="E8630" s="188">
        <v>26136000</v>
      </c>
      <c r="F8630" s="188">
        <v>49896000</v>
      </c>
      <c r="G8630" t="s">
        <v>16115</v>
      </c>
    </row>
    <row r="8631" hidden="1" spans="1:7">
      <c r="A8631" t="s">
        <v>16135</v>
      </c>
      <c r="B8631" t="s">
        <v>16136</v>
      </c>
      <c r="C8631" s="188">
        <v>105600</v>
      </c>
      <c r="D8631" s="188">
        <v>75600</v>
      </c>
      <c r="E8631" s="188">
        <v>79200</v>
      </c>
      <c r="F8631" s="188">
        <v>260400</v>
      </c>
      <c r="G8631" t="s">
        <v>16115</v>
      </c>
    </row>
    <row r="8632" hidden="1" spans="1:7">
      <c r="A8632" t="s">
        <v>16137</v>
      </c>
      <c r="B8632" t="s">
        <v>16138</v>
      </c>
      <c r="C8632" s="188">
        <v>298400</v>
      </c>
      <c r="D8632" s="188"/>
      <c r="E8632" s="188"/>
      <c r="F8632" s="188">
        <v>298400</v>
      </c>
      <c r="G8632" t="s">
        <v>16115</v>
      </c>
    </row>
    <row r="8633" hidden="1" spans="1:7">
      <c r="A8633" t="s">
        <v>16139</v>
      </c>
      <c r="B8633" t="s">
        <v>16140</v>
      </c>
      <c r="C8633" s="188"/>
      <c r="D8633" s="188"/>
      <c r="E8633" s="188">
        <v>79200</v>
      </c>
      <c r="F8633" s="188">
        <v>79200</v>
      </c>
      <c r="G8633" t="s">
        <v>16115</v>
      </c>
    </row>
    <row r="8634" hidden="1" spans="1:7">
      <c r="A8634" t="s">
        <v>16141</v>
      </c>
      <c r="B8634" t="s">
        <v>16142</v>
      </c>
      <c r="C8634" s="188">
        <v>52800</v>
      </c>
      <c r="D8634" s="188">
        <v>624600</v>
      </c>
      <c r="E8634" s="188"/>
      <c r="F8634" s="188">
        <v>677400</v>
      </c>
      <c r="G8634" t="s">
        <v>16115</v>
      </c>
    </row>
    <row r="8635" hidden="1" spans="1:7">
      <c r="A8635" t="s">
        <v>16143</v>
      </c>
      <c r="B8635" t="s">
        <v>16144</v>
      </c>
      <c r="C8635" s="188"/>
      <c r="D8635" s="188">
        <v>792000</v>
      </c>
      <c r="E8635" s="188"/>
      <c r="F8635" s="188">
        <v>792000</v>
      </c>
      <c r="G8635" t="s">
        <v>16115</v>
      </c>
    </row>
    <row r="8636" hidden="1" spans="1:7">
      <c r="A8636" t="s">
        <v>16145</v>
      </c>
      <c r="B8636" t="s">
        <v>16146</v>
      </c>
      <c r="C8636" s="188">
        <v>15840000</v>
      </c>
      <c r="D8636" s="188">
        <v>0</v>
      </c>
      <c r="E8636" s="188">
        <v>9504000</v>
      </c>
      <c r="F8636" s="188">
        <v>25344000</v>
      </c>
      <c r="G8636" t="s">
        <v>16115</v>
      </c>
    </row>
    <row r="8637" hidden="1" spans="1:7">
      <c r="A8637" t="s">
        <v>16147</v>
      </c>
      <c r="B8637" t="s">
        <v>16148</v>
      </c>
      <c r="C8637" s="188">
        <v>696000</v>
      </c>
      <c r="D8637" s="188">
        <v>349500</v>
      </c>
      <c r="E8637" s="188">
        <v>595380</v>
      </c>
      <c r="F8637" s="188">
        <v>1640880</v>
      </c>
      <c r="G8637" t="s">
        <v>16115</v>
      </c>
    </row>
    <row r="8638" hidden="1" spans="1:7">
      <c r="A8638" t="s">
        <v>16149</v>
      </c>
      <c r="B8638" t="s">
        <v>16150</v>
      </c>
      <c r="C8638" s="188">
        <v>79200</v>
      </c>
      <c r="D8638" s="188">
        <v>75900</v>
      </c>
      <c r="E8638" s="188">
        <v>79200</v>
      </c>
      <c r="F8638" s="188">
        <v>234300</v>
      </c>
      <c r="G8638" t="s">
        <v>16115</v>
      </c>
    </row>
    <row r="8639" hidden="1" spans="1:7">
      <c r="A8639" t="s">
        <v>16151</v>
      </c>
      <c r="B8639" t="s">
        <v>16152</v>
      </c>
      <c r="C8639" s="188">
        <v>180300</v>
      </c>
      <c r="D8639" s="188">
        <v>104700</v>
      </c>
      <c r="E8639" s="188">
        <v>42900</v>
      </c>
      <c r="F8639" s="188">
        <v>327900</v>
      </c>
      <c r="G8639" t="s">
        <v>16115</v>
      </c>
    </row>
    <row r="8640" hidden="1" spans="1:7">
      <c r="A8640" t="s">
        <v>16153</v>
      </c>
      <c r="B8640" t="s">
        <v>1083</v>
      </c>
      <c r="C8640" s="188">
        <v>226200</v>
      </c>
      <c r="D8640" s="188">
        <v>320350</v>
      </c>
      <c r="E8640" s="188"/>
      <c r="F8640" s="188">
        <v>546550</v>
      </c>
      <c r="G8640" t="s">
        <v>16115</v>
      </c>
    </row>
    <row r="8641" hidden="1" spans="1:7">
      <c r="A8641" t="s">
        <v>16154</v>
      </c>
      <c r="B8641" t="s">
        <v>1083</v>
      </c>
      <c r="C8641" s="188">
        <v>378000</v>
      </c>
      <c r="D8641" s="188">
        <v>888610</v>
      </c>
      <c r="E8641" s="188">
        <v>149820</v>
      </c>
      <c r="F8641" s="188">
        <v>1416430</v>
      </c>
      <c r="G8641" t="s">
        <v>16115</v>
      </c>
    </row>
    <row r="8642" hidden="1" spans="1:7">
      <c r="A8642" t="s">
        <v>16155</v>
      </c>
      <c r="B8642" t="s">
        <v>16129</v>
      </c>
      <c r="C8642" s="188">
        <v>372670</v>
      </c>
      <c r="D8642" s="188">
        <v>86000</v>
      </c>
      <c r="E8642" s="188"/>
      <c r="F8642" s="188">
        <v>458670</v>
      </c>
      <c r="G8642" t="s">
        <v>16115</v>
      </c>
    </row>
    <row r="8643" hidden="1" spans="1:7">
      <c r="A8643" t="s">
        <v>16156</v>
      </c>
      <c r="B8643" t="s">
        <v>14968</v>
      </c>
      <c r="C8643" s="188">
        <v>661100</v>
      </c>
      <c r="D8643" s="188">
        <v>244200</v>
      </c>
      <c r="E8643" s="188">
        <v>374940</v>
      </c>
      <c r="F8643" s="188">
        <v>1280240</v>
      </c>
      <c r="G8643" t="s">
        <v>16115</v>
      </c>
    </row>
    <row r="8644" hidden="1" spans="1:7">
      <c r="A8644" t="s">
        <v>16157</v>
      </c>
      <c r="B8644" t="s">
        <v>16158</v>
      </c>
      <c r="C8644" s="188">
        <v>160470</v>
      </c>
      <c r="D8644" s="188">
        <v>71700</v>
      </c>
      <c r="E8644" s="188">
        <v>174570</v>
      </c>
      <c r="F8644" s="188">
        <v>406740</v>
      </c>
      <c r="G8644" t="s">
        <v>16115</v>
      </c>
    </row>
    <row r="8645" hidden="1" spans="1:7">
      <c r="A8645" t="s">
        <v>16155</v>
      </c>
      <c r="B8645" t="s">
        <v>16159</v>
      </c>
      <c r="C8645" s="188">
        <v>54600</v>
      </c>
      <c r="D8645" s="188">
        <v>196800</v>
      </c>
      <c r="E8645" s="188"/>
      <c r="F8645" s="188">
        <v>251400</v>
      </c>
      <c r="G8645" t="s">
        <v>16115</v>
      </c>
    </row>
    <row r="8646" hidden="1" spans="1:7">
      <c r="A8646" t="s">
        <v>16160</v>
      </c>
      <c r="B8646" t="s">
        <v>16161</v>
      </c>
      <c r="C8646" s="188">
        <v>132700</v>
      </c>
      <c r="D8646" s="188">
        <v>37800</v>
      </c>
      <c r="E8646" s="188">
        <v>115200</v>
      </c>
      <c r="F8646" s="188">
        <v>285700</v>
      </c>
      <c r="G8646" t="s">
        <v>16115</v>
      </c>
    </row>
    <row r="8647" hidden="1" spans="1:7">
      <c r="A8647" t="s">
        <v>16162</v>
      </c>
      <c r="B8647" t="s">
        <v>16163</v>
      </c>
      <c r="C8647" s="188">
        <v>3780000</v>
      </c>
      <c r="D8647" s="188">
        <v>16524000</v>
      </c>
      <c r="E8647" s="188">
        <v>16524000</v>
      </c>
      <c r="F8647" s="188">
        <v>36828000</v>
      </c>
      <c r="G8647" t="s">
        <v>16115</v>
      </c>
    </row>
    <row r="8648" hidden="1" spans="1:7">
      <c r="A8648" t="s">
        <v>16164</v>
      </c>
      <c r="B8648" t="s">
        <v>16165</v>
      </c>
      <c r="C8648" s="188">
        <v>792000</v>
      </c>
      <c r="D8648" s="188"/>
      <c r="E8648" s="188">
        <v>1170000</v>
      </c>
      <c r="F8648" s="188">
        <v>1962000</v>
      </c>
      <c r="G8648" t="s">
        <v>16115</v>
      </c>
    </row>
    <row r="8649" hidden="1" spans="1:7">
      <c r="A8649" t="s">
        <v>16166</v>
      </c>
      <c r="B8649" t="s">
        <v>16167</v>
      </c>
      <c r="C8649" s="188"/>
      <c r="D8649" s="188">
        <v>13200</v>
      </c>
      <c r="E8649" s="188"/>
      <c r="F8649" s="188">
        <v>13200</v>
      </c>
      <c r="G8649" t="s">
        <v>16115</v>
      </c>
    </row>
    <row r="8650" hidden="1" spans="1:7">
      <c r="A8650" t="s">
        <v>16168</v>
      </c>
      <c r="B8650" t="s">
        <v>16169</v>
      </c>
      <c r="C8650" s="188">
        <v>3960000</v>
      </c>
      <c r="D8650" s="188"/>
      <c r="E8650" s="188">
        <v>3960000</v>
      </c>
      <c r="F8650" s="188">
        <v>7920000</v>
      </c>
      <c r="G8650" t="s">
        <v>16115</v>
      </c>
    </row>
    <row r="8651" hidden="1" spans="1:7">
      <c r="A8651" t="s">
        <v>16170</v>
      </c>
      <c r="B8651" t="s">
        <v>16171</v>
      </c>
      <c r="C8651" s="188">
        <v>1060000</v>
      </c>
      <c r="D8651" s="188"/>
      <c r="E8651" s="188"/>
      <c r="F8651" s="188">
        <v>1060000</v>
      </c>
      <c r="G8651" t="s">
        <v>16115</v>
      </c>
    </row>
    <row r="8652" hidden="1" spans="1:7">
      <c r="A8652" t="s">
        <v>16172</v>
      </c>
      <c r="B8652" t="s">
        <v>16173</v>
      </c>
      <c r="C8652" s="188"/>
      <c r="D8652" s="188"/>
      <c r="E8652" s="188">
        <v>88770</v>
      </c>
      <c r="F8652" s="188">
        <v>88770</v>
      </c>
      <c r="G8652" t="s">
        <v>16115</v>
      </c>
    </row>
    <row r="8653" hidden="1" spans="1:7">
      <c r="A8653" t="s">
        <v>16174</v>
      </c>
      <c r="B8653" t="s">
        <v>16175</v>
      </c>
      <c r="C8653" s="188">
        <v>14263200</v>
      </c>
      <c r="D8653" s="188">
        <v>3960000</v>
      </c>
      <c r="E8653" s="188">
        <v>1134000</v>
      </c>
      <c r="F8653" s="188">
        <v>19357200</v>
      </c>
      <c r="G8653" t="s">
        <v>16115</v>
      </c>
    </row>
    <row r="8654" hidden="1" spans="1:7">
      <c r="A8654" t="s">
        <v>16176</v>
      </c>
      <c r="B8654" t="s">
        <v>16177</v>
      </c>
      <c r="C8654" s="188">
        <v>34719000</v>
      </c>
      <c r="D8654" s="188">
        <v>36000000</v>
      </c>
      <c r="E8654" s="188">
        <v>54000000</v>
      </c>
      <c r="F8654" s="188">
        <v>124719000</v>
      </c>
      <c r="G8654" t="s">
        <v>16115</v>
      </c>
    </row>
    <row r="8655" hidden="1" spans="1:7">
      <c r="A8655" t="s">
        <v>16178</v>
      </c>
      <c r="B8655" t="s">
        <v>16179</v>
      </c>
      <c r="C8655" s="188">
        <v>437670</v>
      </c>
      <c r="D8655" s="188">
        <v>211600</v>
      </c>
      <c r="E8655" s="188">
        <v>237150</v>
      </c>
      <c r="F8655" s="188">
        <v>886420</v>
      </c>
      <c r="G8655" t="s">
        <v>16115</v>
      </c>
    </row>
    <row r="8656" hidden="1" spans="1:7">
      <c r="A8656" t="s">
        <v>16180</v>
      </c>
      <c r="B8656" t="s">
        <v>16181</v>
      </c>
      <c r="C8656" s="188">
        <v>117000</v>
      </c>
      <c r="D8656" s="188">
        <v>79200</v>
      </c>
      <c r="E8656" s="188"/>
      <c r="F8656" s="188">
        <v>196200</v>
      </c>
      <c r="G8656" t="s">
        <v>16115</v>
      </c>
    </row>
    <row r="8657" hidden="1" spans="1:7">
      <c r="A8657" t="s">
        <v>16182</v>
      </c>
      <c r="B8657" t="s">
        <v>16183</v>
      </c>
      <c r="C8657" s="188"/>
      <c r="D8657" s="188">
        <v>1248000</v>
      </c>
      <c r="E8657" s="188"/>
      <c r="F8657" s="188">
        <v>1248000</v>
      </c>
      <c r="G8657" t="s">
        <v>16115</v>
      </c>
    </row>
    <row r="8658" hidden="1" spans="1:7">
      <c r="A8658" t="s">
        <v>16184</v>
      </c>
      <c r="B8658" t="s">
        <v>16185</v>
      </c>
      <c r="C8658" s="188">
        <v>554400</v>
      </c>
      <c r="D8658" s="188">
        <v>360000</v>
      </c>
      <c r="E8658" s="188"/>
      <c r="F8658" s="188">
        <v>914400</v>
      </c>
      <c r="G8658" t="s">
        <v>16115</v>
      </c>
    </row>
    <row r="8659" hidden="1" spans="1:7">
      <c r="A8659" t="s">
        <v>16186</v>
      </c>
      <c r="B8659" t="s">
        <v>6657</v>
      </c>
      <c r="C8659" s="188">
        <v>36000</v>
      </c>
      <c r="D8659" s="188">
        <v>157200</v>
      </c>
      <c r="E8659" s="188">
        <v>36000</v>
      </c>
      <c r="F8659" s="188">
        <v>229200</v>
      </c>
      <c r="G8659" t="s">
        <v>16115</v>
      </c>
    </row>
    <row r="8660" hidden="1" spans="1:7">
      <c r="A8660" t="s">
        <v>16187</v>
      </c>
      <c r="B8660" t="s">
        <v>16188</v>
      </c>
      <c r="C8660" s="188">
        <v>18184820</v>
      </c>
      <c r="D8660" s="188">
        <v>31686550</v>
      </c>
      <c r="E8660" s="188">
        <v>20150400</v>
      </c>
      <c r="F8660" s="188">
        <v>70021770</v>
      </c>
      <c r="G8660" t="s">
        <v>16115</v>
      </c>
    </row>
    <row r="8661" hidden="1" spans="1:7">
      <c r="A8661" t="s">
        <v>16189</v>
      </c>
      <c r="B8661" t="s">
        <v>16190</v>
      </c>
      <c r="C8661" s="188"/>
      <c r="D8661" s="188">
        <v>13200</v>
      </c>
      <c r="E8661" s="188"/>
      <c r="F8661" s="188">
        <v>13200</v>
      </c>
      <c r="G8661" t="s">
        <v>16115</v>
      </c>
    </row>
    <row r="8662" hidden="1" spans="1:7">
      <c r="A8662" t="s">
        <v>16191</v>
      </c>
      <c r="B8662" t="s">
        <v>16192</v>
      </c>
      <c r="C8662" s="188">
        <v>68400</v>
      </c>
      <c r="D8662" s="188">
        <v>64200</v>
      </c>
      <c r="E8662" s="188"/>
      <c r="F8662" s="188">
        <v>132600</v>
      </c>
      <c r="G8662" t="s">
        <v>16115</v>
      </c>
    </row>
    <row r="8663" hidden="1" spans="1:7">
      <c r="A8663" t="s">
        <v>16193</v>
      </c>
      <c r="B8663" t="s">
        <v>16194</v>
      </c>
      <c r="C8663" s="188"/>
      <c r="D8663" s="188">
        <v>350000</v>
      </c>
      <c r="E8663" s="188"/>
      <c r="F8663" s="188">
        <v>350000</v>
      </c>
      <c r="G8663" t="s">
        <v>16115</v>
      </c>
    </row>
    <row r="8664" hidden="1" spans="1:7">
      <c r="A8664" t="s">
        <v>16195</v>
      </c>
      <c r="B8664" t="s">
        <v>16196</v>
      </c>
      <c r="C8664" s="188">
        <v>50310</v>
      </c>
      <c r="D8664" s="188"/>
      <c r="E8664" s="188"/>
      <c r="F8664" s="188">
        <v>50310</v>
      </c>
      <c r="G8664" t="s">
        <v>16115</v>
      </c>
    </row>
    <row r="8665" hidden="1" spans="1:7">
      <c r="A8665" t="s">
        <v>16197</v>
      </c>
      <c r="B8665" t="s">
        <v>16192</v>
      </c>
      <c r="C8665" s="188"/>
      <c r="D8665" s="188">
        <v>36000</v>
      </c>
      <c r="E8665" s="188">
        <v>66000</v>
      </c>
      <c r="F8665" s="188">
        <v>102000</v>
      </c>
      <c r="G8665" t="s">
        <v>16115</v>
      </c>
    </row>
    <row r="8666" hidden="1" spans="1:7">
      <c r="A8666" t="s">
        <v>16198</v>
      </c>
      <c r="B8666" t="s">
        <v>13487</v>
      </c>
      <c r="C8666" s="188">
        <v>2268000</v>
      </c>
      <c r="D8666" s="188">
        <v>7689600</v>
      </c>
      <c r="E8666" s="188">
        <v>6177600</v>
      </c>
      <c r="F8666" s="188">
        <v>16135200</v>
      </c>
      <c r="G8666" t="s">
        <v>16115</v>
      </c>
    </row>
    <row r="8667" hidden="1" spans="1:7">
      <c r="A8667" t="s">
        <v>16199</v>
      </c>
      <c r="B8667" t="s">
        <v>9723</v>
      </c>
      <c r="C8667" s="188">
        <v>121200</v>
      </c>
      <c r="D8667" s="188"/>
      <c r="E8667" s="188">
        <v>70000</v>
      </c>
      <c r="F8667" s="188">
        <v>191200</v>
      </c>
      <c r="G8667" t="s">
        <v>16115</v>
      </c>
    </row>
    <row r="8668" hidden="1" spans="1:7">
      <c r="A8668" t="s">
        <v>16200</v>
      </c>
      <c r="B8668" t="s">
        <v>16201</v>
      </c>
      <c r="C8668" s="188">
        <v>2100000</v>
      </c>
      <c r="D8668" s="188">
        <v>1960000</v>
      </c>
      <c r="E8668" s="188">
        <v>2100000</v>
      </c>
      <c r="F8668" s="188">
        <v>6160000</v>
      </c>
      <c r="G8668" t="s">
        <v>16115</v>
      </c>
    </row>
    <row r="8669" hidden="1" spans="1:7">
      <c r="A8669" t="s">
        <v>16202</v>
      </c>
      <c r="B8669" t="s">
        <v>16203</v>
      </c>
      <c r="C8669" s="188">
        <v>215600</v>
      </c>
      <c r="D8669" s="188">
        <v>79200</v>
      </c>
      <c r="E8669" s="188"/>
      <c r="F8669" s="188">
        <v>294800</v>
      </c>
      <c r="G8669" t="s">
        <v>16115</v>
      </c>
    </row>
    <row r="8670" hidden="1" spans="1:7">
      <c r="A8670" t="s">
        <v>16204</v>
      </c>
      <c r="B8670" t="s">
        <v>16205</v>
      </c>
      <c r="C8670" s="188">
        <v>303340</v>
      </c>
      <c r="D8670" s="188">
        <v>434800</v>
      </c>
      <c r="E8670" s="188"/>
      <c r="F8670" s="188">
        <v>738140</v>
      </c>
      <c r="G8670" t="s">
        <v>16115</v>
      </c>
    </row>
    <row r="8671" hidden="1" spans="1:7">
      <c r="A8671" t="s">
        <v>16206</v>
      </c>
      <c r="B8671" t="s">
        <v>16207</v>
      </c>
      <c r="C8671" s="188">
        <v>7046400</v>
      </c>
      <c r="D8671" s="188">
        <v>21286600</v>
      </c>
      <c r="E8671" s="188"/>
      <c r="F8671" s="188">
        <v>28333000</v>
      </c>
      <c r="G8671" t="s">
        <v>16115</v>
      </c>
    </row>
    <row r="8672" hidden="1" spans="1:7">
      <c r="A8672" t="s">
        <v>16208</v>
      </c>
      <c r="B8672" t="s">
        <v>16209</v>
      </c>
      <c r="C8672" s="188">
        <v>59400</v>
      </c>
      <c r="D8672" s="188">
        <v>26400</v>
      </c>
      <c r="E8672" s="188">
        <v>-2750</v>
      </c>
      <c r="F8672" s="188">
        <v>83050</v>
      </c>
      <c r="G8672" t="s">
        <v>16115</v>
      </c>
    </row>
    <row r="8673" hidden="1" spans="1:7">
      <c r="A8673" t="s">
        <v>16210</v>
      </c>
      <c r="B8673" t="s">
        <v>16211</v>
      </c>
      <c r="C8673" s="188"/>
      <c r="D8673" s="188">
        <v>379500</v>
      </c>
      <c r="E8673" s="188">
        <v>756000</v>
      </c>
      <c r="F8673" s="188">
        <v>1135500</v>
      </c>
      <c r="G8673" t="s">
        <v>16115</v>
      </c>
    </row>
    <row r="8674" hidden="1" spans="1:7">
      <c r="A8674" t="s">
        <v>16212</v>
      </c>
      <c r="B8674" t="s">
        <v>16213</v>
      </c>
      <c r="C8674" s="188"/>
      <c r="D8674" s="188">
        <v>11880000</v>
      </c>
      <c r="E8674" s="188">
        <v>11880000</v>
      </c>
      <c r="F8674" s="188">
        <v>23760000</v>
      </c>
      <c r="G8674" t="s">
        <v>16115</v>
      </c>
    </row>
    <row r="8675" hidden="1" spans="1:7">
      <c r="A8675" t="s">
        <v>16214</v>
      </c>
      <c r="B8675" t="s">
        <v>16215</v>
      </c>
      <c r="C8675" s="188">
        <v>6107000</v>
      </c>
      <c r="D8675" s="188">
        <v>5366240</v>
      </c>
      <c r="E8675" s="188">
        <v>5637800</v>
      </c>
      <c r="F8675" s="188">
        <v>17111040</v>
      </c>
      <c r="G8675" t="s">
        <v>16115</v>
      </c>
    </row>
    <row r="8676" hidden="1" spans="1:7">
      <c r="A8676" t="s">
        <v>16216</v>
      </c>
      <c r="B8676" t="s">
        <v>16217</v>
      </c>
      <c r="C8676" s="188">
        <v>261100</v>
      </c>
      <c r="D8676" s="188">
        <v>79200</v>
      </c>
      <c r="E8676" s="188">
        <v>265400</v>
      </c>
      <c r="F8676" s="188">
        <v>605700</v>
      </c>
      <c r="G8676" t="s">
        <v>16115</v>
      </c>
    </row>
    <row r="8677" hidden="1" spans="1:7">
      <c r="A8677" t="s">
        <v>16218</v>
      </c>
      <c r="B8677" t="s">
        <v>16219</v>
      </c>
      <c r="C8677" s="188">
        <v>761640</v>
      </c>
      <c r="D8677" s="188">
        <v>700000</v>
      </c>
      <c r="E8677" s="188">
        <v>756000</v>
      </c>
      <c r="F8677" s="188">
        <v>2217640</v>
      </c>
      <c r="G8677" t="s">
        <v>16115</v>
      </c>
    </row>
    <row r="8678" hidden="1" spans="1:7">
      <c r="A8678" t="s">
        <v>16220</v>
      </c>
      <c r="B8678" t="s">
        <v>16221</v>
      </c>
      <c r="C8678" s="188">
        <v>7848000</v>
      </c>
      <c r="D8678" s="188">
        <v>1980000</v>
      </c>
      <c r="E8678" s="188">
        <v>7610400</v>
      </c>
      <c r="F8678" s="188">
        <v>17438400</v>
      </c>
      <c r="G8678" t="s">
        <v>16115</v>
      </c>
    </row>
    <row r="8679" hidden="1" spans="1:7">
      <c r="A8679" t="s">
        <v>16222</v>
      </c>
      <c r="B8679" t="s">
        <v>16223</v>
      </c>
      <c r="C8679" s="188">
        <v>7018950</v>
      </c>
      <c r="D8679" s="188">
        <v>13303500</v>
      </c>
      <c r="E8679" s="188">
        <v>-81000</v>
      </c>
      <c r="F8679" s="188">
        <v>20241450</v>
      </c>
      <c r="G8679" t="s">
        <v>16115</v>
      </c>
    </row>
    <row r="8680" hidden="1" spans="1:7">
      <c r="A8680" t="s">
        <v>16224</v>
      </c>
      <c r="B8680" t="s">
        <v>16225</v>
      </c>
      <c r="C8680" s="188">
        <v>-30000</v>
      </c>
      <c r="D8680" s="188">
        <v>-30000</v>
      </c>
      <c r="E8680" s="188"/>
      <c r="F8680" s="188">
        <v>-60000</v>
      </c>
      <c r="G8680" t="s">
        <v>16115</v>
      </c>
    </row>
    <row r="8681" hidden="1" spans="1:7">
      <c r="A8681" t="s">
        <v>16226</v>
      </c>
      <c r="B8681" t="s">
        <v>16227</v>
      </c>
      <c r="C8681" s="188">
        <v>944200</v>
      </c>
      <c r="D8681" s="188">
        <v>1372800</v>
      </c>
      <c r="E8681" s="188">
        <v>563700</v>
      </c>
      <c r="F8681" s="188">
        <v>2880700</v>
      </c>
      <c r="G8681" t="s">
        <v>16115</v>
      </c>
    </row>
    <row r="8682" hidden="1" spans="1:7">
      <c r="A8682" t="s">
        <v>16228</v>
      </c>
      <c r="B8682" t="s">
        <v>16229</v>
      </c>
      <c r="C8682" s="188">
        <v>116200</v>
      </c>
      <c r="D8682" s="188"/>
      <c r="E8682" s="188"/>
      <c r="F8682" s="188">
        <v>116200</v>
      </c>
      <c r="G8682" t="s">
        <v>16115</v>
      </c>
    </row>
    <row r="8683" hidden="1" spans="1:7">
      <c r="A8683" t="s">
        <v>16230</v>
      </c>
      <c r="B8683" t="s">
        <v>16231</v>
      </c>
      <c r="C8683" s="188">
        <v>79200</v>
      </c>
      <c r="D8683" s="188">
        <v>75600</v>
      </c>
      <c r="E8683" s="188">
        <v>75600</v>
      </c>
      <c r="F8683" s="188">
        <v>230400</v>
      </c>
      <c r="G8683" t="s">
        <v>16115</v>
      </c>
    </row>
    <row r="8684" hidden="1" spans="1:7">
      <c r="A8684" t="s">
        <v>16232</v>
      </c>
      <c r="B8684" t="s">
        <v>16233</v>
      </c>
      <c r="C8684" s="188">
        <v>66000</v>
      </c>
      <c r="D8684" s="188"/>
      <c r="E8684" s="188"/>
      <c r="F8684" s="188">
        <v>66000</v>
      </c>
      <c r="G8684" t="s">
        <v>16115</v>
      </c>
    </row>
    <row r="8685" hidden="1" spans="1:7">
      <c r="A8685" t="s">
        <v>16234</v>
      </c>
      <c r="B8685" t="s">
        <v>16235</v>
      </c>
      <c r="C8685" s="188"/>
      <c r="D8685" s="188"/>
      <c r="E8685" s="188">
        <v>66000</v>
      </c>
      <c r="F8685" s="188">
        <v>66000</v>
      </c>
      <c r="G8685" t="s">
        <v>16115</v>
      </c>
    </row>
    <row r="8686" hidden="1" spans="1:7">
      <c r="A8686" t="s">
        <v>16236</v>
      </c>
      <c r="B8686" t="s">
        <v>16237</v>
      </c>
      <c r="C8686" s="188">
        <v>102000</v>
      </c>
      <c r="D8686" s="188">
        <v>102000</v>
      </c>
      <c r="E8686" s="188">
        <v>204000</v>
      </c>
      <c r="F8686" s="188">
        <v>408000</v>
      </c>
      <c r="G8686" t="s">
        <v>16115</v>
      </c>
    </row>
    <row r="8687" hidden="1" spans="1:7">
      <c r="A8687" t="s">
        <v>16238</v>
      </c>
      <c r="B8687" t="s">
        <v>16239</v>
      </c>
      <c r="C8687" s="188">
        <v>132000</v>
      </c>
      <c r="D8687" s="188">
        <v>75600</v>
      </c>
      <c r="E8687" s="188">
        <v>277200</v>
      </c>
      <c r="F8687" s="188">
        <v>484800</v>
      </c>
      <c r="G8687" t="s">
        <v>16115</v>
      </c>
    </row>
    <row r="8688" hidden="1" spans="1:7">
      <c r="A8688" t="s">
        <v>16240</v>
      </c>
      <c r="B8688" t="s">
        <v>16241</v>
      </c>
      <c r="C8688" s="188">
        <v>6606000</v>
      </c>
      <c r="D8688" s="188">
        <v>11224800</v>
      </c>
      <c r="E8688" s="188">
        <v>8593200</v>
      </c>
      <c r="F8688" s="188">
        <v>26424000</v>
      </c>
      <c r="G8688" t="s">
        <v>16115</v>
      </c>
    </row>
    <row r="8689" hidden="1" spans="1:7">
      <c r="A8689" t="s">
        <v>16242</v>
      </c>
      <c r="B8689" t="s">
        <v>6173</v>
      </c>
      <c r="C8689" s="188"/>
      <c r="D8689" s="188">
        <v>5544000</v>
      </c>
      <c r="E8689" s="188"/>
      <c r="F8689" s="188">
        <v>5544000</v>
      </c>
      <c r="G8689" t="s">
        <v>16115</v>
      </c>
    </row>
    <row r="8690" hidden="1" spans="1:7">
      <c r="A8690" t="s">
        <v>16243</v>
      </c>
      <c r="B8690" t="s">
        <v>16244</v>
      </c>
      <c r="C8690" s="188"/>
      <c r="D8690" s="188">
        <v>621000</v>
      </c>
      <c r="E8690" s="188">
        <v>1013200</v>
      </c>
      <c r="F8690" s="188">
        <v>1634200</v>
      </c>
      <c r="G8690" t="s">
        <v>16115</v>
      </c>
    </row>
    <row r="8691" hidden="1" spans="1:7">
      <c r="A8691" t="s">
        <v>16245</v>
      </c>
      <c r="B8691" t="s">
        <v>16246</v>
      </c>
      <c r="C8691" s="188">
        <v>700000</v>
      </c>
      <c r="D8691" s="188">
        <v>62700</v>
      </c>
      <c r="E8691" s="188"/>
      <c r="F8691" s="188">
        <v>762700</v>
      </c>
      <c r="G8691" t="s">
        <v>16115</v>
      </c>
    </row>
    <row r="8692" hidden="1" spans="1:7">
      <c r="A8692" t="s">
        <v>16247</v>
      </c>
      <c r="B8692" t="s">
        <v>13487</v>
      </c>
      <c r="C8692" s="188"/>
      <c r="D8692" s="188">
        <v>756000</v>
      </c>
      <c r="E8692" s="188">
        <v>792000</v>
      </c>
      <c r="F8692" s="188">
        <v>1548000</v>
      </c>
      <c r="G8692" t="s">
        <v>16115</v>
      </c>
    </row>
    <row r="8693" hidden="1" spans="1:7">
      <c r="A8693" t="s">
        <v>16248</v>
      </c>
      <c r="B8693" t="s">
        <v>16249</v>
      </c>
      <c r="C8693" s="188">
        <v>1707180</v>
      </c>
      <c r="D8693" s="188">
        <v>12582100</v>
      </c>
      <c r="E8693" s="188">
        <v>1117480</v>
      </c>
      <c r="F8693" s="188">
        <v>15406760</v>
      </c>
      <c r="G8693" t="s">
        <v>16115</v>
      </c>
    </row>
    <row r="8694" hidden="1" spans="1:7">
      <c r="A8694" t="s">
        <v>16250</v>
      </c>
      <c r="B8694" t="s">
        <v>4225</v>
      </c>
      <c r="C8694" s="188">
        <v>1452840</v>
      </c>
      <c r="D8694" s="188">
        <v>700000</v>
      </c>
      <c r="E8694" s="188"/>
      <c r="F8694" s="188">
        <v>2152840</v>
      </c>
      <c r="G8694" t="s">
        <v>16115</v>
      </c>
    </row>
    <row r="8695" hidden="1" spans="1:7">
      <c r="A8695" t="s">
        <v>16251</v>
      </c>
      <c r="B8695" t="s">
        <v>6945</v>
      </c>
      <c r="C8695" s="188"/>
      <c r="D8695" s="188">
        <v>224800</v>
      </c>
      <c r="E8695" s="188"/>
      <c r="F8695" s="188">
        <v>224800</v>
      </c>
      <c r="G8695" t="s">
        <v>16115</v>
      </c>
    </row>
    <row r="8696" hidden="1" spans="1:7">
      <c r="A8696" t="s">
        <v>16252</v>
      </c>
      <c r="B8696" t="s">
        <v>13311</v>
      </c>
      <c r="C8696" s="188">
        <v>7560000</v>
      </c>
      <c r="D8696" s="188">
        <v>6156000</v>
      </c>
      <c r="E8696" s="188">
        <v>2376000</v>
      </c>
      <c r="F8696" s="188">
        <v>16092000</v>
      </c>
      <c r="G8696" t="s">
        <v>16115</v>
      </c>
    </row>
    <row r="8697" hidden="1" spans="1:7">
      <c r="A8697" t="s">
        <v>16253</v>
      </c>
      <c r="B8697" t="s">
        <v>16254</v>
      </c>
      <c r="C8697" s="188"/>
      <c r="D8697" s="188">
        <v>36000</v>
      </c>
      <c r="E8697" s="188"/>
      <c r="F8697" s="188">
        <v>36000</v>
      </c>
      <c r="G8697" t="s">
        <v>16115</v>
      </c>
    </row>
    <row r="8698" hidden="1" spans="1:7">
      <c r="A8698" t="s">
        <v>16255</v>
      </c>
      <c r="B8698" t="s">
        <v>4529</v>
      </c>
      <c r="C8698" s="188">
        <v>252000</v>
      </c>
      <c r="D8698" s="188"/>
      <c r="E8698" s="188">
        <v>90000</v>
      </c>
      <c r="F8698" s="188">
        <v>342000</v>
      </c>
      <c r="G8698" t="s">
        <v>16115</v>
      </c>
    </row>
    <row r="8699" hidden="1" spans="1:7">
      <c r="A8699" t="s">
        <v>16256</v>
      </c>
      <c r="B8699" t="s">
        <v>16257</v>
      </c>
      <c r="C8699" s="188">
        <v>1757980</v>
      </c>
      <c r="D8699" s="188">
        <v>1207340</v>
      </c>
      <c r="E8699" s="188">
        <v>-64450</v>
      </c>
      <c r="F8699" s="188">
        <v>2900870</v>
      </c>
      <c r="G8699" t="s">
        <v>16115</v>
      </c>
    </row>
    <row r="8700" hidden="1" spans="1:7">
      <c r="A8700" t="s">
        <v>16258</v>
      </c>
      <c r="B8700" t="s">
        <v>16259</v>
      </c>
      <c r="C8700" s="188">
        <v>298400</v>
      </c>
      <c r="D8700" s="188"/>
      <c r="E8700" s="188">
        <v>377600</v>
      </c>
      <c r="F8700" s="188">
        <v>676000</v>
      </c>
      <c r="G8700" t="s">
        <v>16115</v>
      </c>
    </row>
    <row r="8701" hidden="1" spans="1:7">
      <c r="A8701" t="s">
        <v>16260</v>
      </c>
      <c r="B8701" t="s">
        <v>16261</v>
      </c>
      <c r="C8701" s="188">
        <v>70000</v>
      </c>
      <c r="D8701" s="188">
        <v>289200</v>
      </c>
      <c r="E8701" s="188"/>
      <c r="F8701" s="188">
        <v>359200</v>
      </c>
      <c r="G8701" t="s">
        <v>16115</v>
      </c>
    </row>
    <row r="8702" hidden="1" spans="1:7">
      <c r="A8702" t="s">
        <v>16262</v>
      </c>
      <c r="B8702" t="s">
        <v>16263</v>
      </c>
      <c r="C8702" s="188">
        <v>1699140</v>
      </c>
      <c r="D8702" s="188"/>
      <c r="E8702" s="188"/>
      <c r="F8702" s="188">
        <v>1699140</v>
      </c>
      <c r="G8702" t="s">
        <v>16115</v>
      </c>
    </row>
    <row r="8703" hidden="1" spans="1:7">
      <c r="A8703" t="s">
        <v>16264</v>
      </c>
      <c r="B8703" t="s">
        <v>3752</v>
      </c>
      <c r="C8703" s="188">
        <v>679800</v>
      </c>
      <c r="D8703" s="188">
        <v>635040</v>
      </c>
      <c r="E8703" s="188">
        <v>904040</v>
      </c>
      <c r="F8703" s="188">
        <v>2218880</v>
      </c>
      <c r="G8703" t="s">
        <v>16115</v>
      </c>
    </row>
    <row r="8704" hidden="1" spans="1:7">
      <c r="A8704" t="s">
        <v>16265</v>
      </c>
      <c r="B8704" t="s">
        <v>16266</v>
      </c>
      <c r="C8704" s="188">
        <v>154800</v>
      </c>
      <c r="D8704" s="188">
        <v>145600</v>
      </c>
      <c r="E8704" s="188"/>
      <c r="F8704" s="188">
        <v>300400</v>
      </c>
      <c r="G8704" t="s">
        <v>16115</v>
      </c>
    </row>
    <row r="8705" hidden="1" spans="1:7">
      <c r="A8705" t="s">
        <v>16267</v>
      </c>
      <c r="B8705" t="s">
        <v>16268</v>
      </c>
      <c r="C8705" s="188">
        <v>770100</v>
      </c>
      <c r="D8705" s="188">
        <v>447600</v>
      </c>
      <c r="E8705" s="188">
        <v>155100</v>
      </c>
      <c r="F8705" s="188">
        <v>1372800</v>
      </c>
      <c r="G8705" t="s">
        <v>16115</v>
      </c>
    </row>
    <row r="8706" hidden="1" spans="1:7">
      <c r="A8706" t="s">
        <v>16269</v>
      </c>
      <c r="B8706" t="s">
        <v>3430</v>
      </c>
      <c r="C8706" s="188"/>
      <c r="D8706" s="188">
        <v>66000</v>
      </c>
      <c r="E8706" s="188">
        <v>128700</v>
      </c>
      <c r="F8706" s="188">
        <v>194700</v>
      </c>
      <c r="G8706" t="s">
        <v>16115</v>
      </c>
    </row>
    <row r="8707" hidden="1" spans="1:7">
      <c r="A8707" t="s">
        <v>16270</v>
      </c>
      <c r="B8707" t="s">
        <v>16271</v>
      </c>
      <c r="C8707" s="188">
        <v>-30800</v>
      </c>
      <c r="D8707" s="188">
        <v>919200</v>
      </c>
      <c r="E8707" s="188">
        <v>2582300</v>
      </c>
      <c r="F8707" s="188">
        <v>3470700</v>
      </c>
      <c r="G8707" t="s">
        <v>16115</v>
      </c>
    </row>
    <row r="8708" hidden="1" spans="1:7">
      <c r="A8708" t="s">
        <v>16272</v>
      </c>
      <c r="B8708" t="s">
        <v>9919</v>
      </c>
      <c r="C8708" s="188">
        <v>122100</v>
      </c>
      <c r="D8708" s="188">
        <v>288600</v>
      </c>
      <c r="E8708" s="188">
        <v>113820</v>
      </c>
      <c r="F8708" s="188">
        <v>524520</v>
      </c>
      <c r="G8708" t="s">
        <v>16115</v>
      </c>
    </row>
    <row r="8709" hidden="1" spans="1:7">
      <c r="A8709" t="s">
        <v>16273</v>
      </c>
      <c r="B8709" t="s">
        <v>16274</v>
      </c>
      <c r="C8709" s="188"/>
      <c r="D8709" s="188">
        <v>308100</v>
      </c>
      <c r="E8709" s="188"/>
      <c r="F8709" s="188">
        <v>308100</v>
      </c>
      <c r="G8709" t="s">
        <v>16115</v>
      </c>
    </row>
    <row r="8710" hidden="1" spans="1:7">
      <c r="A8710" t="s">
        <v>16275</v>
      </c>
      <c r="B8710" t="s">
        <v>16276</v>
      </c>
      <c r="C8710" s="188">
        <v>234000</v>
      </c>
      <c r="D8710" s="188">
        <v>734100</v>
      </c>
      <c r="E8710" s="188">
        <v>597700</v>
      </c>
      <c r="F8710" s="188">
        <v>1565800</v>
      </c>
      <c r="G8710" t="s">
        <v>16115</v>
      </c>
    </row>
    <row r="8711" hidden="1" spans="1:7">
      <c r="A8711" t="s">
        <v>16277</v>
      </c>
      <c r="B8711" t="s">
        <v>16278</v>
      </c>
      <c r="C8711" s="188">
        <v>79200</v>
      </c>
      <c r="D8711" s="188">
        <v>70000</v>
      </c>
      <c r="E8711" s="188">
        <v>79200</v>
      </c>
      <c r="F8711" s="188">
        <v>228400</v>
      </c>
      <c r="G8711" t="s">
        <v>16115</v>
      </c>
    </row>
    <row r="8712" hidden="1" spans="1:7">
      <c r="A8712" t="s">
        <v>16279</v>
      </c>
      <c r="B8712" t="s">
        <v>16280</v>
      </c>
      <c r="C8712" s="188">
        <v>75600</v>
      </c>
      <c r="D8712" s="188"/>
      <c r="E8712" s="188"/>
      <c r="F8712" s="188">
        <v>75600</v>
      </c>
      <c r="G8712" t="s">
        <v>16115</v>
      </c>
    </row>
    <row r="8713" hidden="1" spans="1:7">
      <c r="A8713" t="s">
        <v>16281</v>
      </c>
      <c r="B8713" t="s">
        <v>16282</v>
      </c>
      <c r="C8713" s="188">
        <v>3354370</v>
      </c>
      <c r="D8713" s="188">
        <v>-6300</v>
      </c>
      <c r="E8713" s="188">
        <v>1777880</v>
      </c>
      <c r="F8713" s="188">
        <v>5125950</v>
      </c>
      <c r="G8713" t="s">
        <v>16115</v>
      </c>
    </row>
    <row r="8714" hidden="1" spans="1:7">
      <c r="A8714" t="s">
        <v>16283</v>
      </c>
      <c r="B8714" t="s">
        <v>16284</v>
      </c>
      <c r="C8714" s="188">
        <v>6027000</v>
      </c>
      <c r="D8714" s="188"/>
      <c r="E8714" s="188">
        <v>1013500</v>
      </c>
      <c r="F8714" s="188">
        <v>7040500</v>
      </c>
      <c r="G8714" t="s">
        <v>16115</v>
      </c>
    </row>
    <row r="8715" hidden="1" spans="1:7">
      <c r="A8715" t="s">
        <v>16285</v>
      </c>
      <c r="B8715" t="s">
        <v>5297</v>
      </c>
      <c r="C8715" s="188">
        <v>774000</v>
      </c>
      <c r="D8715" s="188"/>
      <c r="E8715" s="188">
        <v>702000</v>
      </c>
      <c r="F8715" s="188">
        <v>1476000</v>
      </c>
      <c r="G8715" t="s">
        <v>16115</v>
      </c>
    </row>
    <row r="8716" hidden="1" spans="1:7">
      <c r="A8716" t="s">
        <v>16286</v>
      </c>
      <c r="B8716" t="s">
        <v>16287</v>
      </c>
      <c r="C8716" s="188"/>
      <c r="D8716" s="188">
        <v>145600</v>
      </c>
      <c r="E8716" s="188"/>
      <c r="F8716" s="188">
        <v>145600</v>
      </c>
      <c r="G8716" t="s">
        <v>16115</v>
      </c>
    </row>
    <row r="8717" hidden="1" spans="1:7">
      <c r="A8717" t="s">
        <v>16288</v>
      </c>
      <c r="B8717" t="s">
        <v>16289</v>
      </c>
      <c r="C8717" s="188"/>
      <c r="D8717" s="188">
        <v>5544000</v>
      </c>
      <c r="E8717" s="188">
        <v>7920000</v>
      </c>
      <c r="F8717" s="188">
        <v>13464000</v>
      </c>
      <c r="G8717" t="s">
        <v>16115</v>
      </c>
    </row>
    <row r="8718" hidden="1" spans="1:7">
      <c r="A8718" t="s">
        <v>16290</v>
      </c>
      <c r="B8718" t="s">
        <v>16291</v>
      </c>
      <c r="C8718" s="188">
        <v>97720</v>
      </c>
      <c r="D8718" s="188"/>
      <c r="E8718" s="188">
        <v>138300</v>
      </c>
      <c r="F8718" s="188">
        <v>236020</v>
      </c>
      <c r="G8718" t="s">
        <v>16115</v>
      </c>
    </row>
    <row r="8719" hidden="1" spans="1:7">
      <c r="A8719" t="s">
        <v>16292</v>
      </c>
      <c r="B8719" t="s">
        <v>16293</v>
      </c>
      <c r="C8719" s="188">
        <v>40061000</v>
      </c>
      <c r="D8719" s="188">
        <v>37242400</v>
      </c>
      <c r="E8719" s="188">
        <v>26436560</v>
      </c>
      <c r="F8719" s="188">
        <v>103739960</v>
      </c>
      <c r="G8719" t="s">
        <v>16115</v>
      </c>
    </row>
    <row r="8720" hidden="1" spans="1:7">
      <c r="A8720" t="s">
        <v>16294</v>
      </c>
      <c r="B8720" t="s">
        <v>16125</v>
      </c>
      <c r="C8720" s="188">
        <v>66000</v>
      </c>
      <c r="D8720" s="188">
        <v>462700</v>
      </c>
      <c r="E8720" s="188">
        <v>192100</v>
      </c>
      <c r="F8720" s="188">
        <v>720800</v>
      </c>
      <c r="G8720" t="s">
        <v>16115</v>
      </c>
    </row>
    <row r="8721" hidden="1" spans="1:7">
      <c r="A8721" t="s">
        <v>16295</v>
      </c>
      <c r="B8721" t="s">
        <v>16296</v>
      </c>
      <c r="C8721" s="188">
        <v>184500</v>
      </c>
      <c r="D8721" s="188">
        <v>128010</v>
      </c>
      <c r="E8721" s="188">
        <v>250560</v>
      </c>
      <c r="F8721" s="188">
        <v>563070</v>
      </c>
      <c r="G8721" t="s">
        <v>16115</v>
      </c>
    </row>
    <row r="8722" hidden="1" spans="1:7">
      <c r="A8722" t="s">
        <v>16297</v>
      </c>
      <c r="B8722" t="s">
        <v>16298</v>
      </c>
      <c r="C8722" s="188">
        <v>75600</v>
      </c>
      <c r="D8722" s="188"/>
      <c r="E8722" s="188"/>
      <c r="F8722" s="188">
        <v>75600</v>
      </c>
      <c r="G8722" t="s">
        <v>16115</v>
      </c>
    </row>
    <row r="8723" hidden="1" spans="1:7">
      <c r="A8723" t="s">
        <v>16299</v>
      </c>
      <c r="B8723" t="s">
        <v>16300</v>
      </c>
      <c r="C8723" s="188">
        <v>3820500</v>
      </c>
      <c r="D8723" s="188">
        <v>39240000</v>
      </c>
      <c r="E8723" s="188"/>
      <c r="F8723" s="188">
        <v>43060500</v>
      </c>
      <c r="G8723" t="s">
        <v>16115</v>
      </c>
    </row>
    <row r="8724" hidden="1" spans="1:7">
      <c r="A8724" t="s">
        <v>16301</v>
      </c>
      <c r="B8724" t="s">
        <v>3571</v>
      </c>
      <c r="C8724" s="188">
        <v>1275000</v>
      </c>
      <c r="D8724" s="188">
        <v>1465000</v>
      </c>
      <c r="E8724" s="188">
        <v>1193000</v>
      </c>
      <c r="F8724" s="188">
        <v>3933000</v>
      </c>
      <c r="G8724" t="s">
        <v>16115</v>
      </c>
    </row>
    <row r="8725" hidden="1" spans="1:7">
      <c r="A8725" t="s">
        <v>16302</v>
      </c>
      <c r="B8725" t="s">
        <v>16303</v>
      </c>
      <c r="C8725" s="188">
        <v>281200</v>
      </c>
      <c r="D8725" s="188">
        <v>473000</v>
      </c>
      <c r="E8725" s="188">
        <v>474000</v>
      </c>
      <c r="F8725" s="188">
        <v>1228200</v>
      </c>
      <c r="G8725" t="s">
        <v>16115</v>
      </c>
    </row>
    <row r="8726" hidden="1" spans="1:7">
      <c r="A8726" t="s">
        <v>16304</v>
      </c>
      <c r="B8726" t="s">
        <v>16305</v>
      </c>
      <c r="C8726" s="188">
        <v>16995320</v>
      </c>
      <c r="D8726" s="188">
        <v>13363680</v>
      </c>
      <c r="E8726" s="188">
        <v>16241000</v>
      </c>
      <c r="F8726" s="188">
        <v>46600000</v>
      </c>
      <c r="G8726" t="s">
        <v>16115</v>
      </c>
    </row>
    <row r="8727" hidden="1" spans="1:7">
      <c r="A8727" t="s">
        <v>16306</v>
      </c>
      <c r="B8727" t="s">
        <v>16307</v>
      </c>
      <c r="C8727" s="188">
        <v>8240000</v>
      </c>
      <c r="D8727" s="188"/>
      <c r="E8727" s="188">
        <v>8240000</v>
      </c>
      <c r="F8727" s="188">
        <v>16480000</v>
      </c>
      <c r="G8727" t="s">
        <v>16115</v>
      </c>
    </row>
    <row r="8728" hidden="1" spans="1:7">
      <c r="A8728" t="s">
        <v>16308</v>
      </c>
      <c r="B8728" t="s">
        <v>16309</v>
      </c>
      <c r="C8728" s="188">
        <v>226800</v>
      </c>
      <c r="D8728" s="188">
        <v>125400</v>
      </c>
      <c r="E8728" s="188">
        <v>79200</v>
      </c>
      <c r="F8728" s="188">
        <v>431400</v>
      </c>
      <c r="G8728" t="s">
        <v>16115</v>
      </c>
    </row>
    <row r="8729" hidden="1" spans="1:7">
      <c r="A8729" t="s">
        <v>16310</v>
      </c>
      <c r="B8729" t="s">
        <v>16311</v>
      </c>
      <c r="C8729" s="188">
        <v>627000</v>
      </c>
      <c r="D8729" s="188">
        <v>1383000</v>
      </c>
      <c r="E8729" s="188"/>
      <c r="F8729" s="188">
        <v>2010000</v>
      </c>
      <c r="G8729" t="s">
        <v>16115</v>
      </c>
    </row>
    <row r="8730" hidden="1" spans="1:7">
      <c r="A8730" t="s">
        <v>16312</v>
      </c>
      <c r="B8730" t="s">
        <v>16313</v>
      </c>
      <c r="C8730" s="188">
        <v>4200000</v>
      </c>
      <c r="D8730" s="188">
        <v>1400000</v>
      </c>
      <c r="E8730" s="188">
        <v>2100000</v>
      </c>
      <c r="F8730" s="188">
        <v>7700000</v>
      </c>
      <c r="G8730" t="s">
        <v>16115</v>
      </c>
    </row>
    <row r="8731" hidden="1" spans="1:7">
      <c r="A8731" t="s">
        <v>16314</v>
      </c>
      <c r="B8731" t="s">
        <v>16315</v>
      </c>
      <c r="C8731" s="188">
        <v>143550</v>
      </c>
      <c r="D8731" s="188">
        <v>2484000</v>
      </c>
      <c r="E8731" s="188">
        <v>1600000</v>
      </c>
      <c r="F8731" s="188">
        <v>4227550</v>
      </c>
      <c r="G8731" t="s">
        <v>16115</v>
      </c>
    </row>
    <row r="8732" hidden="1" spans="1:7">
      <c r="A8732" t="s">
        <v>16316</v>
      </c>
      <c r="B8732" t="s">
        <v>9071</v>
      </c>
      <c r="C8732" s="188"/>
      <c r="D8732" s="188">
        <v>151200</v>
      </c>
      <c r="E8732" s="188"/>
      <c r="F8732" s="188">
        <v>151200</v>
      </c>
      <c r="G8732" t="s">
        <v>16115</v>
      </c>
    </row>
    <row r="8733" hidden="1" spans="1:7">
      <c r="A8733" t="s">
        <v>16317</v>
      </c>
      <c r="B8733" t="s">
        <v>16318</v>
      </c>
      <c r="C8733" s="188">
        <v>52800</v>
      </c>
      <c r="D8733" s="188">
        <v>62700</v>
      </c>
      <c r="E8733" s="188">
        <v>97200</v>
      </c>
      <c r="F8733" s="188">
        <v>212700</v>
      </c>
      <c r="G8733" t="s">
        <v>16115</v>
      </c>
    </row>
    <row r="8734" hidden="1" spans="1:7">
      <c r="A8734" t="s">
        <v>16319</v>
      </c>
      <c r="B8734" t="s">
        <v>16320</v>
      </c>
      <c r="C8734" s="188">
        <v>9000000</v>
      </c>
      <c r="D8734" s="188">
        <v>10800000</v>
      </c>
      <c r="E8734" s="188">
        <v>10800000</v>
      </c>
      <c r="F8734" s="188">
        <v>30600000</v>
      </c>
      <c r="G8734" t="s">
        <v>16115</v>
      </c>
    </row>
    <row r="8735" hidden="1" spans="1:7">
      <c r="A8735" t="s">
        <v>16321</v>
      </c>
      <c r="B8735" t="s">
        <v>16322</v>
      </c>
      <c r="C8735" s="188">
        <v>79200</v>
      </c>
      <c r="D8735" s="188">
        <v>149200</v>
      </c>
      <c r="E8735" s="188">
        <v>75600</v>
      </c>
      <c r="F8735" s="188">
        <v>304000</v>
      </c>
      <c r="G8735" t="s">
        <v>16115</v>
      </c>
    </row>
    <row r="8736" hidden="1" spans="1:7">
      <c r="A8736" t="s">
        <v>16323</v>
      </c>
      <c r="B8736" t="s">
        <v>16324</v>
      </c>
      <c r="C8736" s="188">
        <v>436800</v>
      </c>
      <c r="D8736" s="188"/>
      <c r="E8736" s="188"/>
      <c r="F8736" s="188">
        <v>436800</v>
      </c>
      <c r="G8736" t="s">
        <v>16115</v>
      </c>
    </row>
    <row r="8737" hidden="1" spans="1:7">
      <c r="A8737" t="s">
        <v>16325</v>
      </c>
      <c r="B8737" t="s">
        <v>16125</v>
      </c>
      <c r="C8737" s="188">
        <v>271200</v>
      </c>
      <c r="D8737" s="188">
        <v>291600</v>
      </c>
      <c r="E8737" s="188">
        <v>79200</v>
      </c>
      <c r="F8737" s="188">
        <v>642000</v>
      </c>
      <c r="G8737" t="s">
        <v>16115</v>
      </c>
    </row>
    <row r="8738" hidden="1" spans="1:7">
      <c r="A8738" t="s">
        <v>16326</v>
      </c>
      <c r="B8738" t="s">
        <v>16327</v>
      </c>
      <c r="C8738" s="188">
        <v>79710</v>
      </c>
      <c r="D8738" s="188">
        <v>-107480</v>
      </c>
      <c r="E8738" s="188"/>
      <c r="F8738" s="188">
        <v>-27770</v>
      </c>
      <c r="G8738" t="s">
        <v>16115</v>
      </c>
    </row>
    <row r="8739" hidden="1" spans="1:7">
      <c r="A8739" t="s">
        <v>16328</v>
      </c>
      <c r="B8739" t="s">
        <v>16329</v>
      </c>
      <c r="C8739" s="188">
        <v>2671350</v>
      </c>
      <c r="D8739" s="188">
        <v>463380</v>
      </c>
      <c r="E8739" s="188">
        <v>4296380</v>
      </c>
      <c r="F8739" s="188">
        <v>7431110</v>
      </c>
      <c r="G8739" t="s">
        <v>16115</v>
      </c>
    </row>
    <row r="8740" hidden="1" spans="1:7">
      <c r="A8740" t="s">
        <v>16330</v>
      </c>
      <c r="B8740" t="s">
        <v>16331</v>
      </c>
      <c r="C8740" s="188">
        <v>1341580</v>
      </c>
      <c r="D8740" s="188">
        <v>518600</v>
      </c>
      <c r="E8740" s="188">
        <v>592760</v>
      </c>
      <c r="F8740" s="188">
        <v>2452940</v>
      </c>
      <c r="G8740" t="s">
        <v>16115</v>
      </c>
    </row>
    <row r="8741" hidden="1" spans="1:7">
      <c r="A8741" t="s">
        <v>16332</v>
      </c>
      <c r="B8741" t="s">
        <v>16333</v>
      </c>
      <c r="C8741" s="188">
        <v>1189400</v>
      </c>
      <c r="D8741" s="188">
        <v>1710680</v>
      </c>
      <c r="E8741" s="188"/>
      <c r="F8741" s="188">
        <v>2900080</v>
      </c>
      <c r="G8741" t="s">
        <v>16115</v>
      </c>
    </row>
    <row r="8742" hidden="1" spans="1:7">
      <c r="A8742" t="s">
        <v>16334</v>
      </c>
      <c r="B8742" t="s">
        <v>16335</v>
      </c>
      <c r="C8742" s="188">
        <v>1293920</v>
      </c>
      <c r="D8742" s="188">
        <v>1859580</v>
      </c>
      <c r="E8742" s="188">
        <v>1588480</v>
      </c>
      <c r="F8742" s="188">
        <v>4741980</v>
      </c>
      <c r="G8742" t="s">
        <v>16115</v>
      </c>
    </row>
    <row r="8743" hidden="1" spans="1:7">
      <c r="A8743" t="s">
        <v>16336</v>
      </c>
      <c r="B8743" t="s">
        <v>16337</v>
      </c>
      <c r="C8743" s="188">
        <v>2837050</v>
      </c>
      <c r="D8743" s="188">
        <v>3050000</v>
      </c>
      <c r="E8743" s="188">
        <v>247500</v>
      </c>
      <c r="F8743" s="188">
        <v>6134550</v>
      </c>
      <c r="G8743" t="s">
        <v>16115</v>
      </c>
    </row>
    <row r="8744" hidden="1" spans="1:7">
      <c r="A8744" t="s">
        <v>16338</v>
      </c>
      <c r="B8744" t="s">
        <v>16339</v>
      </c>
      <c r="C8744" s="188">
        <v>66000</v>
      </c>
      <c r="D8744" s="188"/>
      <c r="E8744" s="188">
        <v>155940</v>
      </c>
      <c r="F8744" s="188">
        <v>221940</v>
      </c>
      <c r="G8744" t="s">
        <v>16115</v>
      </c>
    </row>
    <row r="8745" hidden="1" spans="1:7">
      <c r="A8745" t="s">
        <v>16340</v>
      </c>
      <c r="B8745" t="s">
        <v>16341</v>
      </c>
      <c r="C8745" s="188">
        <v>174420</v>
      </c>
      <c r="D8745" s="188">
        <v>378000</v>
      </c>
      <c r="E8745" s="188">
        <v>917000</v>
      </c>
      <c r="F8745" s="188">
        <v>1469420</v>
      </c>
      <c r="G8745" t="s">
        <v>16115</v>
      </c>
    </row>
    <row r="8746" hidden="1" spans="1:7">
      <c r="A8746" t="s">
        <v>16342</v>
      </c>
      <c r="B8746" t="s">
        <v>16343</v>
      </c>
      <c r="C8746" s="188">
        <v>24771150</v>
      </c>
      <c r="D8746" s="188">
        <v>35146300</v>
      </c>
      <c r="E8746" s="188">
        <v>2039000</v>
      </c>
      <c r="F8746" s="188">
        <v>61956450</v>
      </c>
      <c r="G8746" t="s">
        <v>16115</v>
      </c>
    </row>
    <row r="8747" hidden="1" spans="1:7">
      <c r="A8747" t="s">
        <v>16344</v>
      </c>
      <c r="B8747" t="s">
        <v>16345</v>
      </c>
      <c r="C8747" s="188">
        <v>761750</v>
      </c>
      <c r="D8747" s="188">
        <v>686400</v>
      </c>
      <c r="E8747" s="188">
        <v>686400</v>
      </c>
      <c r="F8747" s="188">
        <v>2134550</v>
      </c>
      <c r="G8747" t="s">
        <v>16115</v>
      </c>
    </row>
    <row r="8748" hidden="1" spans="1:7">
      <c r="A8748" t="s">
        <v>16346</v>
      </c>
      <c r="B8748" t="s">
        <v>16347</v>
      </c>
      <c r="C8748" s="188"/>
      <c r="D8748" s="188">
        <v>4860000</v>
      </c>
      <c r="E8748" s="188">
        <v>5400000</v>
      </c>
      <c r="F8748" s="188">
        <v>10260000</v>
      </c>
      <c r="G8748" t="s">
        <v>16115</v>
      </c>
    </row>
    <row r="8749" hidden="1" spans="1:7">
      <c r="A8749" t="s">
        <v>16348</v>
      </c>
      <c r="B8749" t="s">
        <v>16349</v>
      </c>
      <c r="C8749" s="188">
        <v>2520000</v>
      </c>
      <c r="D8749" s="188">
        <v>2730000</v>
      </c>
      <c r="E8749" s="188">
        <v>3710000</v>
      </c>
      <c r="F8749" s="188">
        <v>8960000</v>
      </c>
      <c r="G8749" t="s">
        <v>16115</v>
      </c>
    </row>
    <row r="8750" hidden="1" spans="1:7">
      <c r="A8750" t="s">
        <v>16350</v>
      </c>
      <c r="B8750" t="s">
        <v>16351</v>
      </c>
      <c r="C8750" s="188">
        <v>560000</v>
      </c>
      <c r="D8750" s="188"/>
      <c r="E8750" s="188">
        <v>840000</v>
      </c>
      <c r="F8750" s="188">
        <v>1400000</v>
      </c>
      <c r="G8750" t="s">
        <v>16115</v>
      </c>
    </row>
    <row r="8751" hidden="1" spans="1:7">
      <c r="A8751" t="s">
        <v>16352</v>
      </c>
      <c r="B8751" t="s">
        <v>16353</v>
      </c>
      <c r="C8751" s="188">
        <v>126000</v>
      </c>
      <c r="D8751" s="188"/>
      <c r="E8751" s="188"/>
      <c r="F8751" s="188">
        <v>126000</v>
      </c>
      <c r="G8751" t="s">
        <v>16115</v>
      </c>
    </row>
    <row r="8752" hidden="1" spans="1:7">
      <c r="A8752" t="s">
        <v>16354</v>
      </c>
      <c r="B8752" t="s">
        <v>16355</v>
      </c>
      <c r="C8752" s="188">
        <v>158400</v>
      </c>
      <c r="D8752" s="188"/>
      <c r="E8752" s="188">
        <v>304000</v>
      </c>
      <c r="F8752" s="188">
        <v>462400</v>
      </c>
      <c r="G8752" t="s">
        <v>16115</v>
      </c>
    </row>
    <row r="8753" hidden="1" spans="1:7">
      <c r="A8753" t="s">
        <v>16356</v>
      </c>
      <c r="B8753" t="s">
        <v>16357</v>
      </c>
      <c r="C8753" s="188">
        <v>118200</v>
      </c>
      <c r="D8753" s="188">
        <v>128700</v>
      </c>
      <c r="E8753" s="188">
        <v>121440</v>
      </c>
      <c r="F8753" s="188">
        <v>368340</v>
      </c>
      <c r="G8753" t="s">
        <v>16115</v>
      </c>
    </row>
    <row r="8754" hidden="1" spans="1:7">
      <c r="A8754" t="s">
        <v>16358</v>
      </c>
      <c r="B8754" t="s">
        <v>16359</v>
      </c>
      <c r="C8754" s="188">
        <v>158400</v>
      </c>
      <c r="D8754" s="188"/>
      <c r="E8754" s="188">
        <v>125400</v>
      </c>
      <c r="F8754" s="188">
        <v>283800</v>
      </c>
      <c r="G8754" t="s">
        <v>16115</v>
      </c>
    </row>
    <row r="8755" hidden="1" spans="1:7">
      <c r="A8755" t="s">
        <v>16360</v>
      </c>
      <c r="B8755" t="s">
        <v>16361</v>
      </c>
      <c r="C8755" s="188">
        <v>3759000</v>
      </c>
      <c r="D8755" s="188">
        <v>7920000</v>
      </c>
      <c r="E8755" s="188"/>
      <c r="F8755" s="188">
        <v>11679000</v>
      </c>
      <c r="G8755" t="s">
        <v>16115</v>
      </c>
    </row>
    <row r="8756" hidden="1" spans="1:7">
      <c r="A8756" t="s">
        <v>16362</v>
      </c>
      <c r="B8756" t="s">
        <v>16363</v>
      </c>
      <c r="C8756" s="188">
        <v>114840</v>
      </c>
      <c r="D8756" s="188"/>
      <c r="E8756" s="188">
        <v>136000</v>
      </c>
      <c r="F8756" s="188">
        <v>250840</v>
      </c>
      <c r="G8756" t="s">
        <v>16115</v>
      </c>
    </row>
    <row r="8757" hidden="1" spans="1:7">
      <c r="A8757" t="s">
        <v>16364</v>
      </c>
      <c r="B8757" t="s">
        <v>16365</v>
      </c>
      <c r="C8757" s="188">
        <v>44346650</v>
      </c>
      <c r="D8757" s="188">
        <v>9770000</v>
      </c>
      <c r="E8757" s="188">
        <v>35588000</v>
      </c>
      <c r="F8757" s="188">
        <v>89704650</v>
      </c>
      <c r="G8757" t="s">
        <v>16115</v>
      </c>
    </row>
    <row r="8758" hidden="1" spans="1:7">
      <c r="A8758" t="s">
        <v>16366</v>
      </c>
      <c r="B8758" t="s">
        <v>16367</v>
      </c>
      <c r="C8758" s="188">
        <v>3600000</v>
      </c>
      <c r="D8758" s="188">
        <v>3539000</v>
      </c>
      <c r="E8758" s="188">
        <v>3600000</v>
      </c>
      <c r="F8758" s="188">
        <v>10739000</v>
      </c>
      <c r="G8758" t="s">
        <v>16115</v>
      </c>
    </row>
    <row r="8759" hidden="1" spans="1:7">
      <c r="A8759" t="s">
        <v>16368</v>
      </c>
      <c r="B8759" t="s">
        <v>16369</v>
      </c>
      <c r="C8759" s="188">
        <v>106200</v>
      </c>
      <c r="D8759" s="188"/>
      <c r="E8759" s="188"/>
      <c r="F8759" s="188">
        <v>106200</v>
      </c>
      <c r="G8759" t="s">
        <v>16115</v>
      </c>
    </row>
    <row r="8760" hidden="1" spans="1:7">
      <c r="A8760" t="s">
        <v>16370</v>
      </c>
      <c r="B8760" t="s">
        <v>16371</v>
      </c>
      <c r="C8760" s="188">
        <v>75600</v>
      </c>
      <c r="D8760" s="188">
        <v>1584000</v>
      </c>
      <c r="E8760" s="188">
        <v>1512000</v>
      </c>
      <c r="F8760" s="188">
        <v>3171600</v>
      </c>
      <c r="G8760" t="s">
        <v>16115</v>
      </c>
    </row>
    <row r="8761" hidden="1" spans="1:7">
      <c r="A8761" t="s">
        <v>16372</v>
      </c>
      <c r="B8761" t="s">
        <v>16373</v>
      </c>
      <c r="C8761" s="188">
        <v>298650</v>
      </c>
      <c r="D8761" s="188">
        <v>1333000</v>
      </c>
      <c r="E8761" s="188">
        <v>1800000</v>
      </c>
      <c r="F8761" s="188">
        <v>3431650</v>
      </c>
      <c r="G8761" t="s">
        <v>16115</v>
      </c>
    </row>
    <row r="8762" hidden="1" spans="1:7">
      <c r="A8762" t="s">
        <v>16374</v>
      </c>
      <c r="B8762" t="s">
        <v>16375</v>
      </c>
      <c r="C8762" s="188">
        <v>374000</v>
      </c>
      <c r="D8762" s="188"/>
      <c r="E8762" s="188">
        <v>79200</v>
      </c>
      <c r="F8762" s="188">
        <v>453200</v>
      </c>
      <c r="G8762" t="s">
        <v>16115</v>
      </c>
    </row>
    <row r="8763" hidden="1" spans="1:7">
      <c r="A8763" t="s">
        <v>16376</v>
      </c>
      <c r="B8763" t="s">
        <v>16377</v>
      </c>
      <c r="C8763" s="188">
        <v>79200</v>
      </c>
      <c r="D8763" s="188"/>
      <c r="E8763" s="188"/>
      <c r="F8763" s="188">
        <v>79200</v>
      </c>
      <c r="G8763" t="s">
        <v>16115</v>
      </c>
    </row>
    <row r="8764" hidden="1" spans="1:7">
      <c r="A8764" t="s">
        <v>16378</v>
      </c>
      <c r="B8764" t="s">
        <v>16379</v>
      </c>
      <c r="C8764" s="188">
        <v>317740</v>
      </c>
      <c r="D8764" s="188">
        <v>1068000</v>
      </c>
      <c r="E8764" s="188">
        <v>473000</v>
      </c>
      <c r="F8764" s="188">
        <v>1858740</v>
      </c>
      <c r="G8764" t="s">
        <v>16115</v>
      </c>
    </row>
    <row r="8765" hidden="1" spans="1:7">
      <c r="A8765" t="s">
        <v>16380</v>
      </c>
      <c r="B8765" t="s">
        <v>16381</v>
      </c>
      <c r="C8765" s="188"/>
      <c r="D8765" s="188">
        <v>2268000</v>
      </c>
      <c r="E8765" s="188"/>
      <c r="F8765" s="188">
        <v>2268000</v>
      </c>
      <c r="G8765" t="s">
        <v>16115</v>
      </c>
    </row>
    <row r="8766" hidden="1" spans="1:7">
      <c r="A8766" t="s">
        <v>16382</v>
      </c>
      <c r="B8766" t="s">
        <v>16383</v>
      </c>
      <c r="C8766" s="188">
        <v>152070</v>
      </c>
      <c r="D8766" s="188">
        <v>70800</v>
      </c>
      <c r="E8766" s="188">
        <v>155610</v>
      </c>
      <c r="F8766" s="188">
        <v>378480</v>
      </c>
      <c r="G8766" t="s">
        <v>16115</v>
      </c>
    </row>
    <row r="8767" hidden="1" spans="1:7">
      <c r="A8767" t="s">
        <v>16384</v>
      </c>
      <c r="B8767" t="s">
        <v>16385</v>
      </c>
      <c r="C8767" s="188">
        <v>415800</v>
      </c>
      <c r="D8767" s="188">
        <v>257400</v>
      </c>
      <c r="E8767" s="188">
        <v>188100</v>
      </c>
      <c r="F8767" s="188">
        <v>861300</v>
      </c>
      <c r="G8767" t="s">
        <v>16115</v>
      </c>
    </row>
    <row r="8768" hidden="1" spans="1:7">
      <c r="A8768" t="s">
        <v>16386</v>
      </c>
      <c r="B8768" t="s">
        <v>4354</v>
      </c>
      <c r="C8768" s="188">
        <v>1584000</v>
      </c>
      <c r="D8768" s="188"/>
      <c r="E8768" s="188">
        <v>1584000</v>
      </c>
      <c r="F8768" s="188">
        <v>3168000</v>
      </c>
      <c r="G8768" t="s">
        <v>16115</v>
      </c>
    </row>
    <row r="8769" hidden="1" spans="1:7">
      <c r="A8769" t="s">
        <v>16387</v>
      </c>
      <c r="B8769" t="s">
        <v>16388</v>
      </c>
      <c r="C8769" s="188">
        <v>36000</v>
      </c>
      <c r="D8769" s="188"/>
      <c r="E8769" s="188"/>
      <c r="F8769" s="188">
        <v>36000</v>
      </c>
      <c r="G8769" t="s">
        <v>16115</v>
      </c>
    </row>
    <row r="8770" hidden="1" spans="1:7">
      <c r="A8770" t="s">
        <v>16389</v>
      </c>
      <c r="B8770" t="s">
        <v>4018</v>
      </c>
      <c r="C8770" s="188">
        <v>198540</v>
      </c>
      <c r="D8770" s="188">
        <v>178900</v>
      </c>
      <c r="E8770" s="188"/>
      <c r="F8770" s="188">
        <v>377440</v>
      </c>
      <c r="G8770" t="s">
        <v>16115</v>
      </c>
    </row>
    <row r="8771" hidden="1" spans="1:7">
      <c r="A8771" t="s">
        <v>16390</v>
      </c>
      <c r="B8771" t="s">
        <v>16391</v>
      </c>
      <c r="C8771" s="188"/>
      <c r="D8771" s="188"/>
      <c r="E8771" s="188">
        <v>5292000</v>
      </c>
      <c r="F8771" s="188">
        <v>5292000</v>
      </c>
      <c r="G8771" t="s">
        <v>16115</v>
      </c>
    </row>
    <row r="8772" hidden="1" spans="1:7">
      <c r="A8772" t="s">
        <v>16392</v>
      </c>
      <c r="B8772" t="s">
        <v>16393</v>
      </c>
      <c r="C8772" s="188">
        <v>1067480</v>
      </c>
      <c r="D8772" s="188"/>
      <c r="E8772" s="188">
        <v>2892000</v>
      </c>
      <c r="F8772" s="188">
        <v>3959480</v>
      </c>
      <c r="G8772" t="s">
        <v>16115</v>
      </c>
    </row>
    <row r="8773" hidden="1" spans="1:7">
      <c r="A8773" t="s">
        <v>16394</v>
      </c>
      <c r="B8773" t="s">
        <v>16395</v>
      </c>
      <c r="C8773" s="188">
        <v>141600</v>
      </c>
      <c r="D8773" s="188"/>
      <c r="E8773" s="188"/>
      <c r="F8773" s="188">
        <v>141600</v>
      </c>
      <c r="G8773" t="s">
        <v>16115</v>
      </c>
    </row>
    <row r="8774" hidden="1" spans="1:7">
      <c r="A8774" t="s">
        <v>16396</v>
      </c>
      <c r="B8774" t="s">
        <v>16138</v>
      </c>
      <c r="C8774" s="188">
        <v>136000</v>
      </c>
      <c r="D8774" s="188">
        <v>145200</v>
      </c>
      <c r="E8774" s="188">
        <v>408940</v>
      </c>
      <c r="F8774" s="188">
        <v>690140</v>
      </c>
      <c r="G8774" t="s">
        <v>16115</v>
      </c>
    </row>
    <row r="8775" hidden="1" spans="1:7">
      <c r="A8775" t="s">
        <v>16397</v>
      </c>
      <c r="B8775" t="s">
        <v>16398</v>
      </c>
      <c r="C8775" s="188"/>
      <c r="D8775" s="188"/>
      <c r="E8775" s="188">
        <v>2238000</v>
      </c>
      <c r="F8775" s="188">
        <v>2238000</v>
      </c>
      <c r="G8775" t="s">
        <v>16115</v>
      </c>
    </row>
    <row r="8776" hidden="1" spans="1:7">
      <c r="A8776" t="s">
        <v>16399</v>
      </c>
      <c r="B8776" t="s">
        <v>16400</v>
      </c>
      <c r="C8776" s="188"/>
      <c r="D8776" s="188">
        <v>144000</v>
      </c>
      <c r="E8776" s="188">
        <v>181500</v>
      </c>
      <c r="F8776" s="188">
        <v>325500</v>
      </c>
      <c r="G8776" t="s">
        <v>16115</v>
      </c>
    </row>
    <row r="8777" hidden="1" spans="1:7">
      <c r="A8777" t="s">
        <v>16401</v>
      </c>
      <c r="B8777" t="s">
        <v>16402</v>
      </c>
      <c r="C8777" s="188">
        <v>283800</v>
      </c>
      <c r="D8777" s="188">
        <v>475200</v>
      </c>
      <c r="E8777" s="188">
        <v>485800</v>
      </c>
      <c r="F8777" s="188">
        <v>1244800</v>
      </c>
      <c r="G8777" t="s">
        <v>16115</v>
      </c>
    </row>
    <row r="8778" hidden="1" spans="1:7">
      <c r="A8778" t="s">
        <v>16403</v>
      </c>
      <c r="B8778" t="s">
        <v>16404</v>
      </c>
      <c r="C8778" s="188"/>
      <c r="D8778" s="188">
        <v>138000</v>
      </c>
      <c r="E8778" s="188">
        <v>79200</v>
      </c>
      <c r="F8778" s="188">
        <v>217200</v>
      </c>
      <c r="G8778" t="s">
        <v>16115</v>
      </c>
    </row>
    <row r="8779" hidden="1" spans="1:7">
      <c r="A8779" t="s">
        <v>16405</v>
      </c>
      <c r="B8779" t="s">
        <v>8281</v>
      </c>
      <c r="C8779" s="188">
        <v>53100</v>
      </c>
      <c r="D8779" s="188"/>
      <c r="E8779" s="188"/>
      <c r="F8779" s="188">
        <v>53100</v>
      </c>
      <c r="G8779" t="s">
        <v>16115</v>
      </c>
    </row>
    <row r="8780" hidden="1" spans="1:7">
      <c r="A8780" t="s">
        <v>16406</v>
      </c>
      <c r="B8780" t="s">
        <v>16407</v>
      </c>
      <c r="C8780" s="188">
        <v>7200000</v>
      </c>
      <c r="D8780" s="188">
        <v>3600000</v>
      </c>
      <c r="E8780" s="188">
        <v>10800000</v>
      </c>
      <c r="F8780" s="188">
        <v>21600000</v>
      </c>
      <c r="G8780" t="s">
        <v>16115</v>
      </c>
    </row>
    <row r="8781" hidden="1" spans="1:7">
      <c r="A8781" t="s">
        <v>16408</v>
      </c>
      <c r="B8781" t="s">
        <v>16409</v>
      </c>
      <c r="C8781" s="188">
        <v>66000</v>
      </c>
      <c r="D8781" s="188"/>
      <c r="E8781" s="188"/>
      <c r="F8781" s="188">
        <v>66000</v>
      </c>
      <c r="G8781" t="s">
        <v>16115</v>
      </c>
    </row>
    <row r="8782" hidden="1" spans="1:7">
      <c r="A8782" t="s">
        <v>16410</v>
      </c>
      <c r="B8782" t="s">
        <v>16411</v>
      </c>
      <c r="C8782" s="188">
        <v>79200</v>
      </c>
      <c r="D8782" s="188">
        <v>140000</v>
      </c>
      <c r="E8782" s="188"/>
      <c r="F8782" s="188">
        <v>219200</v>
      </c>
      <c r="G8782" t="s">
        <v>16115</v>
      </c>
    </row>
    <row r="8783" hidden="1" spans="1:7">
      <c r="A8783" t="s">
        <v>16412</v>
      </c>
      <c r="B8783" t="s">
        <v>16413</v>
      </c>
      <c r="C8783" s="188">
        <v>1456000</v>
      </c>
      <c r="D8783" s="188"/>
      <c r="E8783" s="188">
        <v>2804880</v>
      </c>
      <c r="F8783" s="188">
        <v>4260880</v>
      </c>
      <c r="G8783" t="s">
        <v>16115</v>
      </c>
    </row>
    <row r="8784" hidden="1" spans="1:7">
      <c r="A8784" t="s">
        <v>16414</v>
      </c>
      <c r="B8784" t="s">
        <v>16415</v>
      </c>
      <c r="C8784" s="188"/>
      <c r="D8784" s="188"/>
      <c r="E8784" s="188">
        <v>1594700</v>
      </c>
      <c r="F8784" s="188">
        <v>1594700</v>
      </c>
      <c r="G8784" t="s">
        <v>16115</v>
      </c>
    </row>
    <row r="8785" hidden="1" spans="1:7">
      <c r="A8785" t="s">
        <v>16416</v>
      </c>
      <c r="B8785" t="s">
        <v>16417</v>
      </c>
      <c r="C8785" s="188">
        <v>0</v>
      </c>
      <c r="D8785" s="188">
        <v>140000</v>
      </c>
      <c r="E8785" s="188"/>
      <c r="F8785" s="188">
        <v>140000</v>
      </c>
      <c r="G8785" t="s">
        <v>16115</v>
      </c>
    </row>
    <row r="8786" hidden="1" spans="1:7">
      <c r="A8786" t="s">
        <v>16418</v>
      </c>
      <c r="B8786" t="s">
        <v>16419</v>
      </c>
      <c r="C8786" s="188">
        <v>3600000</v>
      </c>
      <c r="D8786" s="188">
        <v>3600000</v>
      </c>
      <c r="E8786" s="188">
        <v>3600000</v>
      </c>
      <c r="F8786" s="188">
        <v>10800000</v>
      </c>
      <c r="G8786" t="s">
        <v>16115</v>
      </c>
    </row>
    <row r="8787" hidden="1" spans="1:7">
      <c r="A8787" t="s">
        <v>16420</v>
      </c>
      <c r="B8787" t="s">
        <v>16421</v>
      </c>
      <c r="C8787" s="188">
        <v>1986000</v>
      </c>
      <c r="D8787" s="188"/>
      <c r="E8787" s="188">
        <v>-2750</v>
      </c>
      <c r="F8787" s="188">
        <v>1983250</v>
      </c>
      <c r="G8787" t="s">
        <v>16115</v>
      </c>
    </row>
    <row r="8788" hidden="1" spans="1:7">
      <c r="A8788" t="s">
        <v>16422</v>
      </c>
      <c r="B8788" t="s">
        <v>16423</v>
      </c>
      <c r="C8788" s="188">
        <v>7686000</v>
      </c>
      <c r="D8788" s="188">
        <v>31161600</v>
      </c>
      <c r="E8788" s="188">
        <v>18036000</v>
      </c>
      <c r="F8788" s="188">
        <v>56883600</v>
      </c>
      <c r="G8788" t="s">
        <v>16115</v>
      </c>
    </row>
    <row r="8789" hidden="1" spans="1:7">
      <c r="A8789" t="s">
        <v>16424</v>
      </c>
      <c r="B8789" t="s">
        <v>16425</v>
      </c>
      <c r="C8789" s="188">
        <v>228400</v>
      </c>
      <c r="D8789" s="188">
        <v>309600</v>
      </c>
      <c r="E8789" s="188">
        <v>149200</v>
      </c>
      <c r="F8789" s="188">
        <v>687200</v>
      </c>
      <c r="G8789" t="s">
        <v>16115</v>
      </c>
    </row>
    <row r="8790" hidden="1" spans="1:7">
      <c r="A8790" t="s">
        <v>16426</v>
      </c>
      <c r="B8790" t="s">
        <v>16427</v>
      </c>
      <c r="C8790" s="188">
        <v>407340</v>
      </c>
      <c r="D8790" s="188">
        <v>306000</v>
      </c>
      <c r="E8790" s="188"/>
      <c r="F8790" s="188">
        <v>713340</v>
      </c>
      <c r="G8790" t="s">
        <v>16115</v>
      </c>
    </row>
    <row r="8791" hidden="1" spans="1:7">
      <c r="A8791" t="s">
        <v>16428</v>
      </c>
      <c r="B8791" t="s">
        <v>16429</v>
      </c>
      <c r="C8791" s="188">
        <v>2315200</v>
      </c>
      <c r="D8791" s="188">
        <v>897000</v>
      </c>
      <c r="E8791" s="188">
        <v>2185380</v>
      </c>
      <c r="F8791" s="188">
        <v>5397580</v>
      </c>
      <c r="G8791" t="s">
        <v>16115</v>
      </c>
    </row>
    <row r="8792" hidden="1" spans="1:7">
      <c r="A8792" t="s">
        <v>16430</v>
      </c>
      <c r="B8792" t="s">
        <v>16431</v>
      </c>
      <c r="C8792" s="188">
        <v>70000</v>
      </c>
      <c r="D8792" s="188"/>
      <c r="E8792" s="188">
        <v>75600</v>
      </c>
      <c r="F8792" s="188">
        <v>145600</v>
      </c>
      <c r="G8792" t="s">
        <v>16115</v>
      </c>
    </row>
    <row r="8793" hidden="1" spans="1:7">
      <c r="A8793" t="s">
        <v>16432</v>
      </c>
      <c r="B8793" t="s">
        <v>8875</v>
      </c>
      <c r="C8793" s="188">
        <v>774000</v>
      </c>
      <c r="D8793" s="188">
        <v>396000</v>
      </c>
      <c r="E8793" s="188">
        <v>378000</v>
      </c>
      <c r="F8793" s="188">
        <v>1548000</v>
      </c>
      <c r="G8793" t="s">
        <v>16115</v>
      </c>
    </row>
    <row r="8794" hidden="1" spans="1:7">
      <c r="A8794" t="s">
        <v>16433</v>
      </c>
      <c r="B8794" t="s">
        <v>16434</v>
      </c>
      <c r="C8794" s="188">
        <v>66000</v>
      </c>
      <c r="D8794" s="188">
        <v>196200</v>
      </c>
      <c r="E8794" s="188">
        <v>230100</v>
      </c>
      <c r="F8794" s="188">
        <v>492300</v>
      </c>
      <c r="G8794" t="s">
        <v>16115</v>
      </c>
    </row>
    <row r="8795" hidden="1" spans="1:7">
      <c r="A8795" t="s">
        <v>16435</v>
      </c>
      <c r="B8795" t="s">
        <v>16436</v>
      </c>
      <c r="C8795" s="188">
        <v>151200</v>
      </c>
      <c r="D8795" s="188">
        <v>79200</v>
      </c>
      <c r="E8795" s="188">
        <v>49700</v>
      </c>
      <c r="F8795" s="188">
        <v>280100</v>
      </c>
      <c r="G8795" t="s">
        <v>16115</v>
      </c>
    </row>
    <row r="8796" hidden="1" spans="1:7">
      <c r="A8796" t="s">
        <v>16437</v>
      </c>
      <c r="B8796" t="s">
        <v>16438</v>
      </c>
      <c r="C8796" s="188">
        <v>392140</v>
      </c>
      <c r="D8796" s="188">
        <v>549000</v>
      </c>
      <c r="E8796" s="188">
        <v>438900</v>
      </c>
      <c r="F8796" s="188">
        <v>1380040</v>
      </c>
      <c r="G8796" t="s">
        <v>16115</v>
      </c>
    </row>
    <row r="8797" hidden="1" spans="1:7">
      <c r="A8797" t="s">
        <v>16439</v>
      </c>
      <c r="B8797" t="s">
        <v>16440</v>
      </c>
      <c r="C8797" s="188">
        <v>792000</v>
      </c>
      <c r="D8797" s="188"/>
      <c r="E8797" s="188">
        <v>350000</v>
      </c>
      <c r="F8797" s="188">
        <v>1142000</v>
      </c>
      <c r="G8797" t="s">
        <v>16115</v>
      </c>
    </row>
    <row r="8798" hidden="1" spans="1:7">
      <c r="A8798" t="s">
        <v>16441</v>
      </c>
      <c r="B8798" t="s">
        <v>16442</v>
      </c>
      <c r="C8798" s="188">
        <v>154800</v>
      </c>
      <c r="D8798" s="188">
        <v>149200</v>
      </c>
      <c r="E8798" s="188">
        <v>70000</v>
      </c>
      <c r="F8798" s="188">
        <v>374000</v>
      </c>
      <c r="G8798" t="s">
        <v>16115</v>
      </c>
    </row>
    <row r="8799" hidden="1" spans="1:7">
      <c r="A8799" t="s">
        <v>16443</v>
      </c>
      <c r="B8799" t="s">
        <v>13887</v>
      </c>
      <c r="C8799" s="188">
        <v>79200</v>
      </c>
      <c r="D8799" s="188">
        <v>140000</v>
      </c>
      <c r="E8799" s="188">
        <v>79200</v>
      </c>
      <c r="F8799" s="188">
        <v>298400</v>
      </c>
      <c r="G8799" t="s">
        <v>16115</v>
      </c>
    </row>
    <row r="8800" hidden="1" spans="1:7">
      <c r="A8800" t="s">
        <v>16444</v>
      </c>
      <c r="B8800" t="s">
        <v>16445</v>
      </c>
      <c r="C8800" s="188"/>
      <c r="D8800" s="188">
        <v>756000</v>
      </c>
      <c r="E8800" s="188"/>
      <c r="F8800" s="188">
        <v>756000</v>
      </c>
      <c r="G8800" t="s">
        <v>16115</v>
      </c>
    </row>
    <row r="8801" hidden="1" spans="1:7">
      <c r="A8801" t="s">
        <v>16446</v>
      </c>
      <c r="B8801" t="s">
        <v>16447</v>
      </c>
      <c r="C8801" s="188"/>
      <c r="D8801" s="188"/>
      <c r="E8801" s="188">
        <v>9000000</v>
      </c>
      <c r="F8801" s="188">
        <v>9000000</v>
      </c>
      <c r="G8801" t="s">
        <v>16115</v>
      </c>
    </row>
    <row r="8802" hidden="1" spans="1:7">
      <c r="A8802" t="s">
        <v>16448</v>
      </c>
      <c r="B8802" t="s">
        <v>16449</v>
      </c>
      <c r="C8802" s="188">
        <v>27720</v>
      </c>
      <c r="D8802" s="188">
        <v>70000</v>
      </c>
      <c r="E8802" s="188"/>
      <c r="F8802" s="188">
        <v>97720</v>
      </c>
      <c r="G8802" t="s">
        <v>16115</v>
      </c>
    </row>
    <row r="8803" hidden="1" spans="1:7">
      <c r="A8803" t="s">
        <v>16450</v>
      </c>
      <c r="B8803" t="s">
        <v>16451</v>
      </c>
      <c r="C8803" s="188">
        <v>282840</v>
      </c>
      <c r="D8803" s="188">
        <v>402600</v>
      </c>
      <c r="E8803" s="188">
        <v>329400</v>
      </c>
      <c r="F8803" s="188">
        <v>1014840</v>
      </c>
      <c r="G8803" t="s">
        <v>16115</v>
      </c>
    </row>
    <row r="8804" hidden="1" spans="1:7">
      <c r="A8804" t="s">
        <v>16452</v>
      </c>
      <c r="B8804" t="s">
        <v>16453</v>
      </c>
      <c r="C8804" s="188">
        <v>75600</v>
      </c>
      <c r="D8804" s="188"/>
      <c r="E8804" s="188"/>
      <c r="F8804" s="188">
        <v>75600</v>
      </c>
      <c r="G8804" t="s">
        <v>16115</v>
      </c>
    </row>
    <row r="8805" hidden="1" spans="1:7">
      <c r="A8805" t="s">
        <v>16454</v>
      </c>
      <c r="B8805" t="s">
        <v>16455</v>
      </c>
      <c r="C8805" s="188"/>
      <c r="D8805" s="188"/>
      <c r="E8805" s="188">
        <v>1890000</v>
      </c>
      <c r="F8805" s="188">
        <v>1890000</v>
      </c>
      <c r="G8805" t="s">
        <v>16115</v>
      </c>
    </row>
    <row r="8806" hidden="1" spans="1:7">
      <c r="A8806" t="s">
        <v>16456</v>
      </c>
      <c r="B8806" t="s">
        <v>2152</v>
      </c>
      <c r="C8806" s="188">
        <v>771430</v>
      </c>
      <c r="D8806" s="188">
        <v>304480</v>
      </c>
      <c r="E8806" s="188">
        <v>554400</v>
      </c>
      <c r="F8806" s="188">
        <v>1630310</v>
      </c>
      <c r="G8806" t="s">
        <v>16115</v>
      </c>
    </row>
    <row r="8807" hidden="1" spans="1:7">
      <c r="A8807" t="s">
        <v>16457</v>
      </c>
      <c r="B8807" t="s">
        <v>16458</v>
      </c>
      <c r="C8807" s="188"/>
      <c r="D8807" s="188">
        <v>615600</v>
      </c>
      <c r="E8807" s="188"/>
      <c r="F8807" s="188">
        <v>615600</v>
      </c>
      <c r="G8807" t="s">
        <v>16115</v>
      </c>
    </row>
    <row r="8808" hidden="1" spans="1:7">
      <c r="A8808" t="s">
        <v>16459</v>
      </c>
      <c r="B8808" t="s">
        <v>16460</v>
      </c>
      <c r="C8808" s="188">
        <v>79710</v>
      </c>
      <c r="D8808" s="188"/>
      <c r="E8808" s="188">
        <v>115000</v>
      </c>
      <c r="F8808" s="188">
        <v>194710</v>
      </c>
      <c r="G8808" t="s">
        <v>16115</v>
      </c>
    </row>
    <row r="8809" hidden="1" spans="1:7">
      <c r="A8809" t="s">
        <v>16461</v>
      </c>
      <c r="B8809" t="s">
        <v>16462</v>
      </c>
      <c r="C8809" s="188">
        <v>2904880</v>
      </c>
      <c r="D8809" s="188">
        <v>16009770</v>
      </c>
      <c r="E8809" s="188">
        <v>2200080</v>
      </c>
      <c r="F8809" s="188">
        <v>21114730</v>
      </c>
      <c r="G8809" t="s">
        <v>16115</v>
      </c>
    </row>
    <row r="8810" hidden="1" spans="1:7">
      <c r="A8810" t="s">
        <v>16463</v>
      </c>
      <c r="B8810" t="s">
        <v>16125</v>
      </c>
      <c r="C8810" s="188">
        <v>375100</v>
      </c>
      <c r="D8810" s="188">
        <v>286300</v>
      </c>
      <c r="E8810" s="188">
        <v>690890</v>
      </c>
      <c r="F8810" s="188">
        <v>1352290</v>
      </c>
      <c r="G8810" t="s">
        <v>16115</v>
      </c>
    </row>
    <row r="8811" hidden="1" spans="1:7">
      <c r="A8811" t="s">
        <v>16464</v>
      </c>
      <c r="B8811" t="s">
        <v>16465</v>
      </c>
      <c r="C8811" s="188">
        <v>756000</v>
      </c>
      <c r="D8811" s="188"/>
      <c r="E8811" s="188"/>
      <c r="F8811" s="188">
        <v>756000</v>
      </c>
      <c r="G8811" t="s">
        <v>16115</v>
      </c>
    </row>
    <row r="8812" hidden="1" spans="1:7">
      <c r="A8812" t="s">
        <v>16466</v>
      </c>
      <c r="B8812" t="s">
        <v>16467</v>
      </c>
      <c r="C8812" s="188"/>
      <c r="D8812" s="188">
        <v>785480</v>
      </c>
      <c r="E8812" s="188"/>
      <c r="F8812" s="188">
        <v>785480</v>
      </c>
      <c r="G8812" t="s">
        <v>16115</v>
      </c>
    </row>
    <row r="8813" hidden="1" spans="1:7">
      <c r="A8813" t="s">
        <v>16468</v>
      </c>
      <c r="B8813" t="s">
        <v>16469</v>
      </c>
      <c r="C8813" s="188">
        <v>437640</v>
      </c>
      <c r="D8813" s="188">
        <v>3453300</v>
      </c>
      <c r="E8813" s="188">
        <v>421740</v>
      </c>
      <c r="F8813" s="188">
        <v>4312680</v>
      </c>
      <c r="G8813" t="s">
        <v>16115</v>
      </c>
    </row>
    <row r="8814" hidden="1" spans="1:7">
      <c r="A8814" t="s">
        <v>16470</v>
      </c>
      <c r="B8814" t="s">
        <v>16471</v>
      </c>
      <c r="C8814" s="188">
        <v>2081880</v>
      </c>
      <c r="D8814" s="188">
        <v>5073650</v>
      </c>
      <c r="E8814" s="188">
        <v>3219080</v>
      </c>
      <c r="F8814" s="188">
        <v>10374610</v>
      </c>
      <c r="G8814" t="s">
        <v>16115</v>
      </c>
    </row>
    <row r="8815" hidden="1" spans="1:7">
      <c r="A8815" t="s">
        <v>16472</v>
      </c>
      <c r="B8815" t="s">
        <v>16473</v>
      </c>
      <c r="C8815" s="188">
        <v>529400</v>
      </c>
      <c r="D8815" s="188">
        <v>359400</v>
      </c>
      <c r="E8815" s="188"/>
      <c r="F8815" s="188">
        <v>888800</v>
      </c>
      <c r="G8815" t="s">
        <v>16115</v>
      </c>
    </row>
    <row r="8816" hidden="1" spans="1:7">
      <c r="A8816" t="s">
        <v>16474</v>
      </c>
      <c r="B8816" t="s">
        <v>16475</v>
      </c>
      <c r="C8816" s="188">
        <v>879740</v>
      </c>
      <c r="D8816" s="188">
        <v>857840</v>
      </c>
      <c r="E8816" s="188">
        <v>1688120</v>
      </c>
      <c r="F8816" s="188">
        <v>3425700</v>
      </c>
      <c r="G8816" t="s">
        <v>16115</v>
      </c>
    </row>
    <row r="8817" hidden="1" spans="1:7">
      <c r="A8817" t="s">
        <v>16476</v>
      </c>
      <c r="B8817" t="s">
        <v>16477</v>
      </c>
      <c r="C8817" s="188">
        <v>1188000</v>
      </c>
      <c r="D8817" s="188">
        <v>1584000</v>
      </c>
      <c r="E8817" s="188"/>
      <c r="F8817" s="188">
        <v>2772000</v>
      </c>
      <c r="G8817" t="s">
        <v>16115</v>
      </c>
    </row>
    <row r="8818" hidden="1" spans="1:7">
      <c r="A8818" t="s">
        <v>16478</v>
      </c>
      <c r="B8818" t="s">
        <v>16479</v>
      </c>
      <c r="C8818" s="188"/>
      <c r="D8818" s="188">
        <v>149200</v>
      </c>
      <c r="E8818" s="188">
        <v>70000</v>
      </c>
      <c r="F8818" s="188">
        <v>219200</v>
      </c>
      <c r="G8818" t="s">
        <v>16115</v>
      </c>
    </row>
    <row r="8819" hidden="1" spans="1:7">
      <c r="A8819" t="s">
        <v>16480</v>
      </c>
      <c r="B8819" t="s">
        <v>16481</v>
      </c>
      <c r="C8819" s="188">
        <v>304620</v>
      </c>
      <c r="D8819" s="188">
        <v>407800</v>
      </c>
      <c r="E8819" s="188">
        <v>201300</v>
      </c>
      <c r="F8819" s="188">
        <v>913720</v>
      </c>
      <c r="G8819" t="s">
        <v>16115</v>
      </c>
    </row>
    <row r="8820" hidden="1" spans="1:7">
      <c r="A8820" t="s">
        <v>16482</v>
      </c>
      <c r="B8820" t="s">
        <v>16483</v>
      </c>
      <c r="C8820" s="188">
        <v>51000</v>
      </c>
      <c r="D8820" s="188"/>
      <c r="E8820" s="188"/>
      <c r="F8820" s="188">
        <v>51000</v>
      </c>
      <c r="G8820" t="s">
        <v>16115</v>
      </c>
    </row>
    <row r="8821" hidden="1" spans="1:7">
      <c r="A8821" t="s">
        <v>16484</v>
      </c>
      <c r="B8821" t="s">
        <v>16485</v>
      </c>
      <c r="C8821" s="188"/>
      <c r="D8821" s="188">
        <v>316800</v>
      </c>
      <c r="E8821" s="188">
        <v>8400</v>
      </c>
      <c r="F8821" s="188">
        <v>325200</v>
      </c>
      <c r="G8821" t="s">
        <v>16115</v>
      </c>
    </row>
    <row r="8822" hidden="1" spans="1:7">
      <c r="A8822" t="s">
        <v>16486</v>
      </c>
      <c r="B8822" t="s">
        <v>16487</v>
      </c>
      <c r="C8822" s="188"/>
      <c r="D8822" s="188">
        <v>140000</v>
      </c>
      <c r="E8822" s="188"/>
      <c r="F8822" s="188">
        <v>140000</v>
      </c>
      <c r="G8822" t="s">
        <v>16115</v>
      </c>
    </row>
    <row r="8823" hidden="1" spans="1:7">
      <c r="A8823" t="s">
        <v>16488</v>
      </c>
      <c r="B8823" t="s">
        <v>12892</v>
      </c>
      <c r="C8823" s="188"/>
      <c r="D8823" s="188">
        <v>75600</v>
      </c>
      <c r="E8823" s="188"/>
      <c r="F8823" s="188">
        <v>75600</v>
      </c>
      <c r="G8823" t="s">
        <v>16115</v>
      </c>
    </row>
    <row r="8824" hidden="1" spans="1:7">
      <c r="A8824" t="s">
        <v>16489</v>
      </c>
      <c r="B8824" t="s">
        <v>16490</v>
      </c>
      <c r="C8824" s="188"/>
      <c r="D8824" s="188"/>
      <c r="E8824" s="188">
        <v>1584000</v>
      </c>
      <c r="F8824" s="188">
        <v>1584000</v>
      </c>
      <c r="G8824" t="s">
        <v>16115</v>
      </c>
    </row>
    <row r="8825" hidden="1" spans="1:7">
      <c r="A8825" t="s">
        <v>16491</v>
      </c>
      <c r="B8825" t="s">
        <v>16492</v>
      </c>
      <c r="C8825" s="188">
        <v>59400</v>
      </c>
      <c r="D8825" s="188"/>
      <c r="E8825" s="188"/>
      <c r="F8825" s="188">
        <v>59400</v>
      </c>
      <c r="G8825" t="s">
        <v>16115</v>
      </c>
    </row>
    <row r="8826" hidden="1" spans="1:7">
      <c r="A8826" t="s">
        <v>16493</v>
      </c>
      <c r="B8826" t="s">
        <v>16494</v>
      </c>
      <c r="C8826" s="188">
        <v>6303000</v>
      </c>
      <c r="D8826" s="188">
        <v>11880000</v>
      </c>
      <c r="E8826" s="188">
        <v>14256000</v>
      </c>
      <c r="F8826" s="188">
        <v>32439000</v>
      </c>
      <c r="G8826" t="s">
        <v>16115</v>
      </c>
    </row>
    <row r="8827" hidden="1" spans="1:7">
      <c r="A8827" t="s">
        <v>16495</v>
      </c>
      <c r="B8827" t="s">
        <v>16496</v>
      </c>
      <c r="C8827" s="188"/>
      <c r="D8827" s="188">
        <v>145600</v>
      </c>
      <c r="E8827" s="188"/>
      <c r="F8827" s="188">
        <v>145600</v>
      </c>
      <c r="G8827" t="s">
        <v>16115</v>
      </c>
    </row>
    <row r="8828" hidden="1" spans="1:7">
      <c r="A8828" t="s">
        <v>16497</v>
      </c>
      <c r="B8828" t="s">
        <v>16498</v>
      </c>
      <c r="C8828" s="188">
        <v>615600</v>
      </c>
      <c r="D8828" s="188">
        <v>70000</v>
      </c>
      <c r="E8828" s="188"/>
      <c r="F8828" s="188">
        <v>685600</v>
      </c>
      <c r="G8828" t="s">
        <v>16115</v>
      </c>
    </row>
    <row r="8829" hidden="1" spans="1:7">
      <c r="A8829" t="s">
        <v>16499</v>
      </c>
      <c r="B8829" t="s">
        <v>16500</v>
      </c>
      <c r="C8829" s="188">
        <v>1247880</v>
      </c>
      <c r="D8829" s="188">
        <v>1372800</v>
      </c>
      <c r="E8829" s="188">
        <v>2565600</v>
      </c>
      <c r="F8829" s="188">
        <v>5186280</v>
      </c>
      <c r="G8829" t="s">
        <v>16115</v>
      </c>
    </row>
    <row r="8830" hidden="1" spans="1:7">
      <c r="A8830" t="s">
        <v>16501</v>
      </c>
      <c r="B8830" t="s">
        <v>16502</v>
      </c>
      <c r="C8830" s="188"/>
      <c r="D8830" s="188"/>
      <c r="E8830" s="188">
        <v>-150000</v>
      </c>
      <c r="F8830" s="188">
        <v>-150000</v>
      </c>
      <c r="G8830" t="s">
        <v>16115</v>
      </c>
    </row>
    <row r="8831" hidden="1" spans="1:7">
      <c r="A8831" t="s">
        <v>16503</v>
      </c>
      <c r="B8831" t="s">
        <v>16504</v>
      </c>
      <c r="C8831" s="188"/>
      <c r="D8831" s="188">
        <v>72000</v>
      </c>
      <c r="E8831" s="188">
        <v>72000</v>
      </c>
      <c r="F8831" s="188">
        <v>144000</v>
      </c>
      <c r="G8831" t="s">
        <v>16115</v>
      </c>
    </row>
    <row r="8832" hidden="1" spans="1:7">
      <c r="A8832" t="s">
        <v>16505</v>
      </c>
      <c r="B8832" t="s">
        <v>16506</v>
      </c>
      <c r="C8832" s="188">
        <v>1464000</v>
      </c>
      <c r="D8832" s="188"/>
      <c r="E8832" s="188"/>
      <c r="F8832" s="188">
        <v>1464000</v>
      </c>
      <c r="G8832" t="s">
        <v>16115</v>
      </c>
    </row>
    <row r="8833" hidden="1" spans="1:7">
      <c r="A8833" t="s">
        <v>16507</v>
      </c>
      <c r="B8833" t="s">
        <v>16508</v>
      </c>
      <c r="C8833" s="188"/>
      <c r="D8833" s="188"/>
      <c r="E8833" s="188">
        <v>79200</v>
      </c>
      <c r="F8833" s="188">
        <v>79200</v>
      </c>
      <c r="G8833" t="s">
        <v>16115</v>
      </c>
    </row>
    <row r="8834" hidden="1" spans="1:7">
      <c r="A8834" t="s">
        <v>16509</v>
      </c>
      <c r="B8834" t="s">
        <v>16510</v>
      </c>
      <c r="C8834" s="188">
        <v>2322000</v>
      </c>
      <c r="D8834" s="188">
        <v>5554500</v>
      </c>
      <c r="E8834" s="188">
        <v>6499400</v>
      </c>
      <c r="F8834" s="188">
        <v>14375900</v>
      </c>
      <c r="G8834" t="s">
        <v>16115</v>
      </c>
    </row>
    <row r="8835" hidden="1" spans="1:7">
      <c r="A8835" t="s">
        <v>16511</v>
      </c>
      <c r="B8835" t="s">
        <v>16512</v>
      </c>
      <c r="C8835" s="188">
        <v>200040</v>
      </c>
      <c r="D8835" s="188">
        <v>151200</v>
      </c>
      <c r="E8835" s="188"/>
      <c r="F8835" s="188">
        <v>351240</v>
      </c>
      <c r="G8835" t="s">
        <v>16115</v>
      </c>
    </row>
    <row r="8836" hidden="1" spans="1:7">
      <c r="A8836" t="s">
        <v>16513</v>
      </c>
      <c r="B8836" t="s">
        <v>16514</v>
      </c>
      <c r="C8836" s="188">
        <v>755440</v>
      </c>
      <c r="D8836" s="188">
        <v>62700</v>
      </c>
      <c r="E8836" s="188">
        <v>131700</v>
      </c>
      <c r="F8836" s="188">
        <v>949840</v>
      </c>
      <c r="G8836" t="s">
        <v>16115</v>
      </c>
    </row>
    <row r="8837" hidden="1" spans="1:7">
      <c r="A8837" t="s">
        <v>16515</v>
      </c>
      <c r="B8837" t="s">
        <v>16516</v>
      </c>
      <c r="C8837" s="188">
        <v>4523700</v>
      </c>
      <c r="D8837" s="188"/>
      <c r="E8837" s="188">
        <v>5010000</v>
      </c>
      <c r="F8837" s="188">
        <v>9533700</v>
      </c>
      <c r="G8837" t="s">
        <v>16115</v>
      </c>
    </row>
    <row r="8838" hidden="1" spans="1:7">
      <c r="A8838" t="s">
        <v>16517</v>
      </c>
      <c r="B8838" t="s">
        <v>16518</v>
      </c>
      <c r="C8838" s="188"/>
      <c r="D8838" s="188">
        <v>1980000</v>
      </c>
      <c r="E8838" s="188">
        <v>378000</v>
      </c>
      <c r="F8838" s="188">
        <v>2358000</v>
      </c>
      <c r="G8838" t="s">
        <v>16115</v>
      </c>
    </row>
    <row r="8839" hidden="1" spans="1:7">
      <c r="A8839" t="s">
        <v>16519</v>
      </c>
      <c r="B8839" t="s">
        <v>16520</v>
      </c>
      <c r="C8839" s="188">
        <v>7882500</v>
      </c>
      <c r="D8839" s="188">
        <v>8742300</v>
      </c>
      <c r="E8839" s="188">
        <v>7674450</v>
      </c>
      <c r="F8839" s="188">
        <v>24299250</v>
      </c>
      <c r="G8839" t="s">
        <v>16115</v>
      </c>
    </row>
    <row r="8840" hidden="1" spans="1:7">
      <c r="A8840" t="s">
        <v>16521</v>
      </c>
      <c r="B8840" t="s">
        <v>16522</v>
      </c>
      <c r="C8840" s="188">
        <v>3833200</v>
      </c>
      <c r="D8840" s="188">
        <v>5058080</v>
      </c>
      <c r="E8840" s="188">
        <v>4182480</v>
      </c>
      <c r="F8840" s="188">
        <v>13073760</v>
      </c>
      <c r="G8840" t="s">
        <v>16115</v>
      </c>
    </row>
    <row r="8841" hidden="1" spans="1:7">
      <c r="A8841" t="s">
        <v>16523</v>
      </c>
      <c r="B8841" t="s">
        <v>16524</v>
      </c>
      <c r="C8841" s="188">
        <v>12416000</v>
      </c>
      <c r="D8841" s="188">
        <v>7048800</v>
      </c>
      <c r="E8841" s="188">
        <v>7193600</v>
      </c>
      <c r="F8841" s="188">
        <v>26658400</v>
      </c>
      <c r="G8841" t="s">
        <v>16115</v>
      </c>
    </row>
    <row r="8842" hidden="1" spans="1:7">
      <c r="A8842" t="s">
        <v>16525</v>
      </c>
      <c r="B8842" t="s">
        <v>9207</v>
      </c>
      <c r="C8842" s="188"/>
      <c r="D8842" s="188">
        <v>140000</v>
      </c>
      <c r="E8842" s="188"/>
      <c r="F8842" s="188">
        <v>140000</v>
      </c>
      <c r="G8842" t="s">
        <v>16115</v>
      </c>
    </row>
    <row r="8843" hidden="1" spans="1:7">
      <c r="A8843" t="s">
        <v>16526</v>
      </c>
      <c r="B8843" t="s">
        <v>14900</v>
      </c>
      <c r="C8843" s="188">
        <v>309600</v>
      </c>
      <c r="D8843" s="188"/>
      <c r="E8843" s="188">
        <v>252780</v>
      </c>
      <c r="F8843" s="188">
        <v>562380</v>
      </c>
      <c r="G8843" t="s">
        <v>16115</v>
      </c>
    </row>
    <row r="8844" hidden="1" spans="1:7">
      <c r="A8844" t="s">
        <v>16527</v>
      </c>
      <c r="B8844" t="s">
        <v>16528</v>
      </c>
      <c r="C8844" s="188">
        <v>1188000</v>
      </c>
      <c r="D8844" s="188"/>
      <c r="E8844" s="188"/>
      <c r="F8844" s="188">
        <v>1188000</v>
      </c>
      <c r="G8844" t="s">
        <v>16115</v>
      </c>
    </row>
    <row r="8845" hidden="1" spans="1:7">
      <c r="A8845" t="s">
        <v>16529</v>
      </c>
      <c r="B8845" t="s">
        <v>16530</v>
      </c>
      <c r="C8845" s="188">
        <v>79200</v>
      </c>
      <c r="D8845" s="188">
        <v>75600</v>
      </c>
      <c r="E8845" s="188">
        <v>158400</v>
      </c>
      <c r="F8845" s="188">
        <v>313200</v>
      </c>
      <c r="G8845" t="s">
        <v>16115</v>
      </c>
    </row>
    <row r="8846" hidden="1" spans="1:7">
      <c r="A8846" t="s">
        <v>16531</v>
      </c>
      <c r="B8846" t="s">
        <v>3878</v>
      </c>
      <c r="C8846" s="188">
        <v>385200</v>
      </c>
      <c r="D8846" s="188">
        <v>210000</v>
      </c>
      <c r="E8846" s="188">
        <v>158400</v>
      </c>
      <c r="F8846" s="188">
        <v>753600</v>
      </c>
      <c r="G8846" t="s">
        <v>16115</v>
      </c>
    </row>
    <row r="8847" hidden="1" spans="1:7">
      <c r="A8847" t="s">
        <v>16532</v>
      </c>
      <c r="B8847" t="s">
        <v>16533</v>
      </c>
      <c r="C8847" s="188">
        <v>867600</v>
      </c>
      <c r="D8847" s="188"/>
      <c r="E8847" s="188">
        <v>97720</v>
      </c>
      <c r="F8847" s="188">
        <v>965320</v>
      </c>
      <c r="G8847" t="s">
        <v>16115</v>
      </c>
    </row>
    <row r="8848" hidden="1" spans="1:7">
      <c r="A8848" t="s">
        <v>16534</v>
      </c>
      <c r="B8848" t="s">
        <v>16535</v>
      </c>
      <c r="C8848" s="188"/>
      <c r="D8848" s="188"/>
      <c r="E8848" s="188">
        <v>140000</v>
      </c>
      <c r="F8848" s="188">
        <v>140000</v>
      </c>
      <c r="G8848" t="s">
        <v>16115</v>
      </c>
    </row>
    <row r="8849" hidden="1" spans="1:7">
      <c r="A8849" t="s">
        <v>16536</v>
      </c>
      <c r="B8849" t="s">
        <v>16537</v>
      </c>
      <c r="C8849" s="188"/>
      <c r="D8849" s="188">
        <v>102000</v>
      </c>
      <c r="E8849" s="188"/>
      <c r="F8849" s="188">
        <v>102000</v>
      </c>
      <c r="G8849" t="s">
        <v>16115</v>
      </c>
    </row>
    <row r="8850" hidden="1" spans="1:7">
      <c r="A8850" t="s">
        <v>16538</v>
      </c>
      <c r="B8850" t="s">
        <v>16539</v>
      </c>
      <c r="C8850" s="188">
        <v>220800</v>
      </c>
      <c r="D8850" s="188">
        <v>548100</v>
      </c>
      <c r="E8850" s="188">
        <v>184800</v>
      </c>
      <c r="F8850" s="188">
        <v>953700</v>
      </c>
      <c r="G8850" t="s">
        <v>16115</v>
      </c>
    </row>
    <row r="8851" hidden="1" spans="1:7">
      <c r="A8851" t="s">
        <v>16540</v>
      </c>
      <c r="B8851" t="s">
        <v>16541</v>
      </c>
      <c r="C8851" s="188">
        <v>289200</v>
      </c>
      <c r="D8851" s="188">
        <v>207900</v>
      </c>
      <c r="E8851" s="188">
        <v>154800</v>
      </c>
      <c r="F8851" s="188">
        <v>651900</v>
      </c>
      <c r="G8851" t="s">
        <v>16115</v>
      </c>
    </row>
    <row r="8852" hidden="1" spans="1:7">
      <c r="A8852" t="s">
        <v>16542</v>
      </c>
      <c r="B8852" t="s">
        <v>16543</v>
      </c>
      <c r="C8852" s="188">
        <v>949800</v>
      </c>
      <c r="D8852" s="188">
        <v>150650</v>
      </c>
      <c r="E8852" s="188">
        <v>303040</v>
      </c>
      <c r="F8852" s="188">
        <v>1403490</v>
      </c>
      <c r="G8852" t="s">
        <v>16115</v>
      </c>
    </row>
    <row r="8853" hidden="1" spans="1:7">
      <c r="A8853" t="s">
        <v>16544</v>
      </c>
      <c r="B8853" t="s">
        <v>16545</v>
      </c>
      <c r="C8853" s="188">
        <v>31871100</v>
      </c>
      <c r="D8853" s="188">
        <v>36047400</v>
      </c>
      <c r="E8853" s="188">
        <v>47530500</v>
      </c>
      <c r="F8853" s="188">
        <v>115449000</v>
      </c>
      <c r="G8853" t="s">
        <v>16115</v>
      </c>
    </row>
    <row r="8854" hidden="1" spans="1:7">
      <c r="A8854" t="s">
        <v>16546</v>
      </c>
      <c r="B8854" t="s">
        <v>3567</v>
      </c>
      <c r="C8854" s="188"/>
      <c r="D8854" s="188">
        <v>3870000</v>
      </c>
      <c r="E8854" s="188">
        <v>3870000</v>
      </c>
      <c r="F8854" s="188">
        <v>7740000</v>
      </c>
      <c r="G8854" t="s">
        <v>16115</v>
      </c>
    </row>
    <row r="8855" hidden="1" spans="1:7">
      <c r="A8855" t="s">
        <v>16547</v>
      </c>
      <c r="B8855" t="s">
        <v>16548</v>
      </c>
      <c r="C8855" s="188">
        <v>350000</v>
      </c>
      <c r="D8855" s="188">
        <v>210000</v>
      </c>
      <c r="E8855" s="188">
        <v>140000</v>
      </c>
      <c r="F8855" s="188">
        <v>700000</v>
      </c>
      <c r="G8855" t="s">
        <v>16115</v>
      </c>
    </row>
    <row r="8856" hidden="1" spans="1:7">
      <c r="A8856" t="s">
        <v>16549</v>
      </c>
      <c r="B8856" t="s">
        <v>16550</v>
      </c>
      <c r="C8856" s="188">
        <v>1584000</v>
      </c>
      <c r="D8856" s="188">
        <v>4752000</v>
      </c>
      <c r="E8856" s="188">
        <v>3168000</v>
      </c>
      <c r="F8856" s="188">
        <v>9504000</v>
      </c>
      <c r="G8856" t="s">
        <v>16115</v>
      </c>
    </row>
    <row r="8857" hidden="1" spans="1:7">
      <c r="A8857" t="s">
        <v>16551</v>
      </c>
      <c r="B8857" t="s">
        <v>16552</v>
      </c>
      <c r="C8857" s="188">
        <v>682200</v>
      </c>
      <c r="D8857" s="188">
        <v>246840</v>
      </c>
      <c r="E8857" s="188">
        <v>254800</v>
      </c>
      <c r="F8857" s="188">
        <v>1183840</v>
      </c>
      <c r="G8857" t="s">
        <v>16115</v>
      </c>
    </row>
    <row r="8858" hidden="1" spans="1:7">
      <c r="A8858" t="s">
        <v>16553</v>
      </c>
      <c r="B8858" t="s">
        <v>3764</v>
      </c>
      <c r="C8858" s="188"/>
      <c r="D8858" s="188">
        <v>350000</v>
      </c>
      <c r="E8858" s="188">
        <v>1442700</v>
      </c>
      <c r="F8858" s="188">
        <v>1792700</v>
      </c>
      <c r="G8858" t="s">
        <v>16115</v>
      </c>
    </row>
    <row r="8859" hidden="1" spans="1:7">
      <c r="A8859" t="s">
        <v>16554</v>
      </c>
      <c r="B8859" t="s">
        <v>16555</v>
      </c>
      <c r="C8859" s="188">
        <v>118800</v>
      </c>
      <c r="D8859" s="188">
        <v>1651000</v>
      </c>
      <c r="E8859" s="188"/>
      <c r="F8859" s="188">
        <v>1769800</v>
      </c>
      <c r="G8859" t="s">
        <v>16115</v>
      </c>
    </row>
    <row r="8860" hidden="1" spans="1:7">
      <c r="A8860" t="s">
        <v>16556</v>
      </c>
      <c r="B8860" t="s">
        <v>16557</v>
      </c>
      <c r="C8860" s="188">
        <v>660600</v>
      </c>
      <c r="D8860" s="188"/>
      <c r="E8860" s="188">
        <v>5545880</v>
      </c>
      <c r="F8860" s="188">
        <v>6206480</v>
      </c>
      <c r="G8860" t="s">
        <v>16115</v>
      </c>
    </row>
    <row r="8861" hidden="1" spans="1:7">
      <c r="A8861" t="s">
        <v>16558</v>
      </c>
      <c r="B8861" t="s">
        <v>4613</v>
      </c>
      <c r="C8861" s="188">
        <v>162800</v>
      </c>
      <c r="D8861" s="188">
        <v>360000</v>
      </c>
      <c r="E8861" s="188"/>
      <c r="F8861" s="188">
        <v>522800</v>
      </c>
      <c r="G8861" t="s">
        <v>16115</v>
      </c>
    </row>
    <row r="8862" hidden="1" spans="1:7">
      <c r="A8862" t="s">
        <v>16559</v>
      </c>
      <c r="B8862" t="s">
        <v>16560</v>
      </c>
      <c r="C8862" s="188">
        <v>60720</v>
      </c>
      <c r="D8862" s="188">
        <v>102000</v>
      </c>
      <c r="E8862" s="188"/>
      <c r="F8862" s="188">
        <v>162720</v>
      </c>
      <c r="G8862" t="s">
        <v>16115</v>
      </c>
    </row>
    <row r="8863" hidden="1" spans="1:7">
      <c r="A8863" t="s">
        <v>16561</v>
      </c>
      <c r="B8863" t="s">
        <v>16562</v>
      </c>
      <c r="C8863" s="188"/>
      <c r="D8863" s="188">
        <v>55200</v>
      </c>
      <c r="E8863" s="188"/>
      <c r="F8863" s="188">
        <v>55200</v>
      </c>
      <c r="G8863" t="s">
        <v>16115</v>
      </c>
    </row>
    <row r="8864" hidden="1" spans="1:7">
      <c r="A8864" t="s">
        <v>16563</v>
      </c>
      <c r="B8864" t="s">
        <v>16564</v>
      </c>
      <c r="C8864" s="188">
        <v>51097540</v>
      </c>
      <c r="D8864" s="188">
        <v>64184500</v>
      </c>
      <c r="E8864" s="188">
        <v>81927900</v>
      </c>
      <c r="F8864" s="188">
        <v>197209940</v>
      </c>
      <c r="G8864" t="s">
        <v>16115</v>
      </c>
    </row>
    <row r="8865" hidden="1" spans="1:7">
      <c r="A8865" t="s">
        <v>16565</v>
      </c>
      <c r="B8865" t="s">
        <v>16566</v>
      </c>
      <c r="C8865" s="188"/>
      <c r="D8865" s="188">
        <v>2376000</v>
      </c>
      <c r="E8865" s="188">
        <v>1750000</v>
      </c>
      <c r="F8865" s="188">
        <v>4126000</v>
      </c>
      <c r="G8865" t="s">
        <v>16115</v>
      </c>
    </row>
    <row r="8866" hidden="1" spans="1:7">
      <c r="A8866" t="s">
        <v>16567</v>
      </c>
      <c r="B8866" t="s">
        <v>16568</v>
      </c>
      <c r="C8866" s="188">
        <v>1536840</v>
      </c>
      <c r="D8866" s="188">
        <v>2511040</v>
      </c>
      <c r="E8866" s="188">
        <v>2017560</v>
      </c>
      <c r="F8866" s="188">
        <v>6065440</v>
      </c>
      <c r="G8866" t="s">
        <v>16115</v>
      </c>
    </row>
    <row r="8867" hidden="1" spans="1:7">
      <c r="A8867" t="s">
        <v>16569</v>
      </c>
      <c r="B8867" t="s">
        <v>10410</v>
      </c>
      <c r="C8867" s="188">
        <v>39671550</v>
      </c>
      <c r="D8867" s="188">
        <v>16933350</v>
      </c>
      <c r="E8867" s="188">
        <v>37130600</v>
      </c>
      <c r="F8867" s="188">
        <v>93735500</v>
      </c>
      <c r="G8867" t="s">
        <v>16115</v>
      </c>
    </row>
    <row r="8868" hidden="1" spans="1:7">
      <c r="A8868" t="s">
        <v>16570</v>
      </c>
      <c r="B8868" t="s">
        <v>16571</v>
      </c>
      <c r="C8868" s="188">
        <v>9000000</v>
      </c>
      <c r="D8868" s="188">
        <v>11427000</v>
      </c>
      <c r="E8868" s="188">
        <v>18627000</v>
      </c>
      <c r="F8868" s="188">
        <v>39054000</v>
      </c>
      <c r="G8868" t="s">
        <v>16115</v>
      </c>
    </row>
    <row r="8869" hidden="1" spans="1:7">
      <c r="A8869" t="s">
        <v>16572</v>
      </c>
      <c r="B8869" t="s">
        <v>16573</v>
      </c>
      <c r="C8869" s="188">
        <v>3240000</v>
      </c>
      <c r="D8869" s="188">
        <v>3240000</v>
      </c>
      <c r="E8869" s="188"/>
      <c r="F8869" s="188">
        <v>6480000</v>
      </c>
      <c r="G8869" t="s">
        <v>16115</v>
      </c>
    </row>
    <row r="8870" hidden="1" spans="1:7">
      <c r="A8870" t="s">
        <v>16574</v>
      </c>
      <c r="B8870" t="s">
        <v>4298</v>
      </c>
      <c r="C8870" s="188">
        <v>132700</v>
      </c>
      <c r="D8870" s="188">
        <v>4200</v>
      </c>
      <c r="E8870" s="188"/>
      <c r="F8870" s="188">
        <v>136900</v>
      </c>
      <c r="G8870" t="s">
        <v>16115</v>
      </c>
    </row>
    <row r="8871" hidden="1" spans="1:7">
      <c r="A8871" t="s">
        <v>16575</v>
      </c>
      <c r="B8871" t="s">
        <v>16576</v>
      </c>
      <c r="C8871" s="188"/>
      <c r="D8871" s="188">
        <v>396000</v>
      </c>
      <c r="E8871" s="188"/>
      <c r="F8871" s="188">
        <v>396000</v>
      </c>
      <c r="G8871" t="s">
        <v>16115</v>
      </c>
    </row>
    <row r="8872" hidden="1" spans="1:7">
      <c r="A8872" t="s">
        <v>16577</v>
      </c>
      <c r="B8872" t="s">
        <v>16578</v>
      </c>
      <c r="C8872" s="188">
        <v>792000</v>
      </c>
      <c r="D8872" s="188"/>
      <c r="E8872" s="188">
        <v>792000</v>
      </c>
      <c r="F8872" s="188">
        <v>1584000</v>
      </c>
      <c r="G8872" t="s">
        <v>16115</v>
      </c>
    </row>
    <row r="8873" hidden="1" spans="1:7">
      <c r="A8873" t="s">
        <v>16579</v>
      </c>
      <c r="B8873" t="s">
        <v>16580</v>
      </c>
      <c r="C8873" s="188"/>
      <c r="D8873" s="188">
        <v>79200</v>
      </c>
      <c r="E8873" s="188"/>
      <c r="F8873" s="188">
        <v>79200</v>
      </c>
      <c r="G8873" t="s">
        <v>16115</v>
      </c>
    </row>
    <row r="8874" hidden="1" spans="1:7">
      <c r="A8874" t="s">
        <v>16581</v>
      </c>
      <c r="B8874" t="s">
        <v>16582</v>
      </c>
      <c r="C8874" s="188">
        <v>302830</v>
      </c>
      <c r="D8874" s="188">
        <v>674400</v>
      </c>
      <c r="E8874" s="188">
        <v>567300</v>
      </c>
      <c r="F8874" s="188">
        <v>1544530</v>
      </c>
      <c r="G8874" t="s">
        <v>16115</v>
      </c>
    </row>
    <row r="8875" hidden="1" spans="1:7">
      <c r="A8875" t="s">
        <v>16583</v>
      </c>
      <c r="B8875" t="s">
        <v>16584</v>
      </c>
      <c r="C8875" s="188">
        <v>40920</v>
      </c>
      <c r="D8875" s="188">
        <v>59400</v>
      </c>
      <c r="E8875" s="188">
        <v>90420</v>
      </c>
      <c r="F8875" s="188">
        <v>190740</v>
      </c>
      <c r="G8875" t="s">
        <v>16115</v>
      </c>
    </row>
    <row r="8876" hidden="1" spans="1:7">
      <c r="A8876" t="s">
        <v>16585</v>
      </c>
      <c r="B8876" t="s">
        <v>16586</v>
      </c>
      <c r="C8876" s="188">
        <v>297000</v>
      </c>
      <c r="D8876" s="188"/>
      <c r="E8876" s="188"/>
      <c r="F8876" s="188">
        <v>297000</v>
      </c>
      <c r="G8876" t="s">
        <v>16115</v>
      </c>
    </row>
    <row r="8877" hidden="1" spans="1:7">
      <c r="A8877" t="s">
        <v>16587</v>
      </c>
      <c r="B8877" t="s">
        <v>16588</v>
      </c>
      <c r="C8877" s="188">
        <v>36000</v>
      </c>
      <c r="D8877" s="188">
        <v>61750</v>
      </c>
      <c r="E8877" s="188"/>
      <c r="F8877" s="188">
        <v>97750</v>
      </c>
      <c r="G8877" t="s">
        <v>16115</v>
      </c>
    </row>
    <row r="8878" hidden="1" spans="1:7">
      <c r="A8878" t="s">
        <v>16589</v>
      </c>
      <c r="B8878" t="s">
        <v>16590</v>
      </c>
      <c r="C8878" s="188"/>
      <c r="D8878" s="188">
        <v>70000</v>
      </c>
      <c r="E8878" s="188"/>
      <c r="F8878" s="188">
        <v>70000</v>
      </c>
      <c r="G8878" t="s">
        <v>16115</v>
      </c>
    </row>
    <row r="8879" hidden="1" spans="1:7">
      <c r="A8879" t="s">
        <v>16591</v>
      </c>
      <c r="B8879" t="s">
        <v>7526</v>
      </c>
      <c r="C8879" s="188">
        <v>204400</v>
      </c>
      <c r="D8879" s="188">
        <v>123000</v>
      </c>
      <c r="E8879" s="188"/>
      <c r="F8879" s="188">
        <v>327400</v>
      </c>
      <c r="G8879" t="s">
        <v>16115</v>
      </c>
    </row>
    <row r="8880" hidden="1" spans="1:7">
      <c r="A8880" t="s">
        <v>16592</v>
      </c>
      <c r="B8880" t="s">
        <v>16593</v>
      </c>
      <c r="C8880" s="188">
        <v>102000</v>
      </c>
      <c r="D8880" s="188">
        <v>102000</v>
      </c>
      <c r="E8880" s="188">
        <v>138000</v>
      </c>
      <c r="F8880" s="188">
        <v>342000</v>
      </c>
      <c r="G8880" t="s">
        <v>16115</v>
      </c>
    </row>
    <row r="8881" hidden="1" spans="1:7">
      <c r="A8881" t="s">
        <v>16594</v>
      </c>
      <c r="B8881" t="s">
        <v>16595</v>
      </c>
      <c r="C8881" s="188">
        <v>164100</v>
      </c>
      <c r="D8881" s="188">
        <v>155400</v>
      </c>
      <c r="E8881" s="188">
        <v>102000</v>
      </c>
      <c r="F8881" s="188">
        <v>421500</v>
      </c>
      <c r="G8881" t="s">
        <v>16115</v>
      </c>
    </row>
    <row r="8882" hidden="1" spans="1:7">
      <c r="A8882" t="s">
        <v>16596</v>
      </c>
      <c r="B8882" t="s">
        <v>16597</v>
      </c>
      <c r="C8882" s="188">
        <v>1260000</v>
      </c>
      <c r="D8882" s="188">
        <v>-58000</v>
      </c>
      <c r="E8882" s="188">
        <v>994000</v>
      </c>
      <c r="F8882" s="188">
        <v>2196000</v>
      </c>
      <c r="G8882" t="s">
        <v>16115</v>
      </c>
    </row>
    <row r="8883" hidden="1" spans="1:7">
      <c r="A8883" t="s">
        <v>16598</v>
      </c>
      <c r="B8883" t="s">
        <v>765</v>
      </c>
      <c r="C8883" s="188">
        <v>216900</v>
      </c>
      <c r="D8883" s="188">
        <v>362700</v>
      </c>
      <c r="E8883" s="188">
        <v>139150</v>
      </c>
      <c r="F8883" s="188">
        <v>718750</v>
      </c>
      <c r="G8883" t="s">
        <v>16115</v>
      </c>
    </row>
    <row r="8884" hidden="1" spans="1:7">
      <c r="A8884" t="s">
        <v>16599</v>
      </c>
      <c r="B8884" t="s">
        <v>16600</v>
      </c>
      <c r="C8884" s="188"/>
      <c r="D8884" s="188">
        <v>169200</v>
      </c>
      <c r="E8884" s="188"/>
      <c r="F8884" s="188">
        <v>169200</v>
      </c>
      <c r="G8884" t="s">
        <v>16115</v>
      </c>
    </row>
    <row r="8885" hidden="1" spans="1:7">
      <c r="A8885" t="s">
        <v>16601</v>
      </c>
      <c r="B8885" t="s">
        <v>16602</v>
      </c>
      <c r="C8885" s="188">
        <v>6600</v>
      </c>
      <c r="D8885" s="188">
        <v>-329260</v>
      </c>
      <c r="E8885" s="188">
        <v>340200</v>
      </c>
      <c r="F8885" s="188">
        <v>17540</v>
      </c>
      <c r="G8885" t="s">
        <v>16115</v>
      </c>
    </row>
    <row r="8886" hidden="1" spans="1:7">
      <c r="A8886" t="s">
        <v>16603</v>
      </c>
      <c r="B8886" t="s">
        <v>16604</v>
      </c>
      <c r="C8886" s="188">
        <v>1800000</v>
      </c>
      <c r="D8886" s="188">
        <v>4300000</v>
      </c>
      <c r="E8886" s="188">
        <v>659240</v>
      </c>
      <c r="F8886" s="188">
        <v>6759240</v>
      </c>
      <c r="G8886" t="s">
        <v>16115</v>
      </c>
    </row>
    <row r="8887" hidden="1" spans="1:7">
      <c r="A8887" t="s">
        <v>16605</v>
      </c>
      <c r="B8887" t="s">
        <v>6173</v>
      </c>
      <c r="C8887" s="188"/>
      <c r="D8887" s="188">
        <v>79200</v>
      </c>
      <c r="E8887" s="188"/>
      <c r="F8887" s="188">
        <v>79200</v>
      </c>
      <c r="G8887" t="s">
        <v>16115</v>
      </c>
    </row>
    <row r="8888" hidden="1" spans="1:7">
      <c r="A8888" t="s">
        <v>16606</v>
      </c>
      <c r="B8888" t="s">
        <v>16607</v>
      </c>
      <c r="C8888" s="188">
        <v>696000</v>
      </c>
      <c r="D8888" s="188"/>
      <c r="E8888" s="188"/>
      <c r="F8888" s="188">
        <v>696000</v>
      </c>
      <c r="G8888" t="s">
        <v>16115</v>
      </c>
    </row>
    <row r="8889" hidden="1" spans="1:7">
      <c r="A8889" t="s">
        <v>16608</v>
      </c>
      <c r="B8889" t="s">
        <v>16609</v>
      </c>
      <c r="C8889" s="188"/>
      <c r="D8889" s="188"/>
      <c r="E8889" s="188">
        <v>79200</v>
      </c>
      <c r="F8889" s="188">
        <v>79200</v>
      </c>
      <c r="G8889" t="s">
        <v>16115</v>
      </c>
    </row>
    <row r="8890" hidden="1" spans="1:7">
      <c r="A8890" t="s">
        <v>16610</v>
      </c>
      <c r="B8890" t="s">
        <v>765</v>
      </c>
      <c r="C8890" s="188">
        <v>331050</v>
      </c>
      <c r="D8890" s="188">
        <v>215850</v>
      </c>
      <c r="E8890" s="188">
        <v>416120</v>
      </c>
      <c r="F8890" s="188">
        <v>963020</v>
      </c>
      <c r="G8890" t="s">
        <v>16115</v>
      </c>
    </row>
    <row r="8891" hidden="1" spans="1:7">
      <c r="A8891" t="s">
        <v>16611</v>
      </c>
      <c r="B8891" t="s">
        <v>16612</v>
      </c>
      <c r="C8891" s="188">
        <v>188100</v>
      </c>
      <c r="D8891" s="188">
        <v>364240</v>
      </c>
      <c r="E8891" s="188">
        <v>135000</v>
      </c>
      <c r="F8891" s="188">
        <v>687340</v>
      </c>
      <c r="G8891" t="s">
        <v>16115</v>
      </c>
    </row>
    <row r="8892" hidden="1" spans="1:7">
      <c r="A8892" t="s">
        <v>16613</v>
      </c>
      <c r="B8892" t="s">
        <v>8281</v>
      </c>
      <c r="C8892" s="188">
        <v>220056540</v>
      </c>
      <c r="D8892" s="188">
        <v>380457840</v>
      </c>
      <c r="E8892" s="188">
        <v>416361600</v>
      </c>
      <c r="F8892" s="188">
        <v>1016875980</v>
      </c>
      <c r="G8892" t="s">
        <v>16115</v>
      </c>
    </row>
    <row r="8893" hidden="1" spans="1:7">
      <c r="A8893" t="s">
        <v>16614</v>
      </c>
      <c r="B8893" t="s">
        <v>16615</v>
      </c>
      <c r="C8893" s="188">
        <v>140000</v>
      </c>
      <c r="D8893" s="188"/>
      <c r="E8893" s="188">
        <v>378840</v>
      </c>
      <c r="F8893" s="188">
        <v>518840</v>
      </c>
      <c r="G8893" t="s">
        <v>16115</v>
      </c>
    </row>
    <row r="8894" hidden="1" spans="1:7">
      <c r="A8894" t="s">
        <v>16616</v>
      </c>
      <c r="B8894" t="s">
        <v>16617</v>
      </c>
      <c r="C8894" s="188">
        <v>31680000</v>
      </c>
      <c r="D8894" s="188">
        <v>-106900</v>
      </c>
      <c r="E8894" s="188">
        <v>15480000</v>
      </c>
      <c r="F8894" s="188">
        <v>47053100</v>
      </c>
      <c r="G8894" t="s">
        <v>16115</v>
      </c>
    </row>
    <row r="8895" hidden="1" spans="1:7">
      <c r="A8895" t="s">
        <v>16618</v>
      </c>
      <c r="B8895" t="s">
        <v>16619</v>
      </c>
      <c r="C8895" s="188">
        <v>75600</v>
      </c>
      <c r="D8895" s="188"/>
      <c r="E8895" s="188">
        <v>149200</v>
      </c>
      <c r="F8895" s="188">
        <v>224800</v>
      </c>
      <c r="G8895" t="s">
        <v>16115</v>
      </c>
    </row>
    <row r="8896" hidden="1" spans="1:7">
      <c r="A8896" t="s">
        <v>16620</v>
      </c>
      <c r="B8896" t="s">
        <v>16621</v>
      </c>
      <c r="C8896" s="188">
        <v>158400</v>
      </c>
      <c r="D8896" s="188">
        <v>70000</v>
      </c>
      <c r="E8896" s="188"/>
      <c r="F8896" s="188">
        <v>228400</v>
      </c>
      <c r="G8896" t="s">
        <v>16115</v>
      </c>
    </row>
    <row r="8897" hidden="1" spans="1:7">
      <c r="A8897" t="s">
        <v>16622</v>
      </c>
      <c r="B8897" t="s">
        <v>16623</v>
      </c>
      <c r="C8897" s="188">
        <v>169800</v>
      </c>
      <c r="D8897" s="188">
        <v>284800</v>
      </c>
      <c r="E8897" s="188">
        <v>216300</v>
      </c>
      <c r="F8897" s="188">
        <v>670900</v>
      </c>
      <c r="G8897" t="s">
        <v>16115</v>
      </c>
    </row>
    <row r="8898" hidden="1" spans="1:7">
      <c r="A8898" t="s">
        <v>16624</v>
      </c>
      <c r="B8898" t="s">
        <v>16625</v>
      </c>
      <c r="C8898" s="188">
        <v>128400</v>
      </c>
      <c r="D8898" s="188"/>
      <c r="E8898" s="188"/>
      <c r="F8898" s="188">
        <v>128400</v>
      </c>
      <c r="G8898" t="s">
        <v>16115</v>
      </c>
    </row>
    <row r="8899" hidden="1" spans="1:7">
      <c r="A8899" t="s">
        <v>16626</v>
      </c>
      <c r="B8899" t="s">
        <v>16627</v>
      </c>
      <c r="C8899" s="188">
        <v>66000</v>
      </c>
      <c r="D8899" s="188"/>
      <c r="E8899" s="188"/>
      <c r="F8899" s="188">
        <v>66000</v>
      </c>
      <c r="G8899" t="s">
        <v>16115</v>
      </c>
    </row>
    <row r="8900" hidden="1" spans="1:7">
      <c r="A8900" t="s">
        <v>16628</v>
      </c>
      <c r="B8900" t="s">
        <v>16629</v>
      </c>
      <c r="C8900" s="188">
        <v>31489500</v>
      </c>
      <c r="D8900" s="188">
        <v>25627000</v>
      </c>
      <c r="E8900" s="188">
        <v>27127500</v>
      </c>
      <c r="F8900" s="188">
        <v>84244000</v>
      </c>
      <c r="G8900" t="s">
        <v>16115</v>
      </c>
    </row>
    <row r="8901" hidden="1" spans="1:7">
      <c r="A8901" t="s">
        <v>16630</v>
      </c>
      <c r="B8901" t="s">
        <v>2164</v>
      </c>
      <c r="C8901" s="188">
        <v>163570</v>
      </c>
      <c r="D8901" s="188">
        <v>221700</v>
      </c>
      <c r="E8901" s="188">
        <v>159590</v>
      </c>
      <c r="F8901" s="188">
        <v>544860</v>
      </c>
      <c r="G8901" t="s">
        <v>16115</v>
      </c>
    </row>
    <row r="8902" hidden="1" spans="1:7">
      <c r="A8902" t="s">
        <v>16631</v>
      </c>
      <c r="B8902" t="s">
        <v>16632</v>
      </c>
      <c r="C8902" s="188">
        <v>62700</v>
      </c>
      <c r="D8902" s="188"/>
      <c r="E8902" s="188"/>
      <c r="F8902" s="188">
        <v>62700</v>
      </c>
      <c r="G8902" t="s">
        <v>16115</v>
      </c>
    </row>
    <row r="8903" hidden="1" spans="1:7">
      <c r="A8903" t="s">
        <v>16633</v>
      </c>
      <c r="B8903" t="s">
        <v>16150</v>
      </c>
      <c r="C8903" s="188">
        <v>1795240</v>
      </c>
      <c r="D8903" s="188">
        <v>158400</v>
      </c>
      <c r="E8903" s="188">
        <v>396000</v>
      </c>
      <c r="F8903" s="188">
        <v>2349640</v>
      </c>
      <c r="G8903" t="s">
        <v>16115</v>
      </c>
    </row>
    <row r="8904" hidden="1" spans="1:7">
      <c r="A8904" t="s">
        <v>16634</v>
      </c>
      <c r="B8904" t="s">
        <v>16635</v>
      </c>
      <c r="C8904" s="188"/>
      <c r="D8904" s="188"/>
      <c r="E8904" s="188">
        <v>180000</v>
      </c>
      <c r="F8904" s="188">
        <v>180000</v>
      </c>
      <c r="G8904" t="s">
        <v>16115</v>
      </c>
    </row>
    <row r="8905" hidden="1" spans="1:7">
      <c r="A8905" t="s">
        <v>16636</v>
      </c>
      <c r="B8905" t="s">
        <v>16637</v>
      </c>
      <c r="C8905" s="188">
        <v>72000</v>
      </c>
      <c r="D8905" s="188">
        <v>72000</v>
      </c>
      <c r="E8905" s="188">
        <v>72000</v>
      </c>
      <c r="F8905" s="188">
        <v>216000</v>
      </c>
      <c r="G8905" t="s">
        <v>16115</v>
      </c>
    </row>
    <row r="8906" hidden="1" spans="1:7">
      <c r="A8906" t="s">
        <v>16638</v>
      </c>
      <c r="B8906" t="s">
        <v>16560</v>
      </c>
      <c r="C8906" s="188">
        <v>75600</v>
      </c>
      <c r="D8906" s="188"/>
      <c r="E8906" s="188">
        <v>106000</v>
      </c>
      <c r="F8906" s="188">
        <v>181600</v>
      </c>
      <c r="G8906" t="s">
        <v>16115</v>
      </c>
    </row>
    <row r="8907" hidden="1" spans="1:7">
      <c r="A8907" t="s">
        <v>16639</v>
      </c>
      <c r="B8907" t="s">
        <v>16640</v>
      </c>
      <c r="C8907" s="188">
        <v>567440</v>
      </c>
      <c r="D8907" s="188">
        <v>792000</v>
      </c>
      <c r="E8907" s="188">
        <v>629540</v>
      </c>
      <c r="F8907" s="188">
        <v>1988980</v>
      </c>
      <c r="G8907" t="s">
        <v>16115</v>
      </c>
    </row>
    <row r="8908" hidden="1" spans="1:7">
      <c r="A8908" t="s">
        <v>16641</v>
      </c>
      <c r="B8908" t="s">
        <v>16642</v>
      </c>
      <c r="C8908" s="188">
        <v>204840</v>
      </c>
      <c r="D8908" s="188">
        <v>797540</v>
      </c>
      <c r="E8908" s="188"/>
      <c r="F8908" s="188">
        <v>1002380</v>
      </c>
      <c r="G8908" t="s">
        <v>16115</v>
      </c>
    </row>
    <row r="8909" hidden="1" spans="1:7">
      <c r="A8909" t="s">
        <v>16643</v>
      </c>
      <c r="B8909" t="s">
        <v>16644</v>
      </c>
      <c r="C8909" s="188"/>
      <c r="D8909" s="188">
        <v>466000</v>
      </c>
      <c r="E8909" s="188">
        <v>177540</v>
      </c>
      <c r="F8909" s="188">
        <v>643540</v>
      </c>
      <c r="G8909" t="s">
        <v>16115</v>
      </c>
    </row>
    <row r="8910" hidden="1" spans="1:7">
      <c r="A8910" t="s">
        <v>16645</v>
      </c>
      <c r="B8910" t="s">
        <v>16471</v>
      </c>
      <c r="C8910" s="188">
        <v>1726600</v>
      </c>
      <c r="D8910" s="188">
        <v>470250</v>
      </c>
      <c r="E8910" s="188">
        <v>1193020</v>
      </c>
      <c r="F8910" s="188">
        <v>3389870</v>
      </c>
      <c r="G8910" t="s">
        <v>16115</v>
      </c>
    </row>
    <row r="8911" hidden="1" spans="1:7">
      <c r="A8911" t="s">
        <v>16646</v>
      </c>
      <c r="B8911" t="s">
        <v>16647</v>
      </c>
      <c r="C8911" s="188">
        <v>75600</v>
      </c>
      <c r="D8911" s="188"/>
      <c r="E8911" s="188"/>
      <c r="F8911" s="188">
        <v>75600</v>
      </c>
      <c r="G8911" t="s">
        <v>16115</v>
      </c>
    </row>
    <row r="8912" hidden="1" spans="1:7">
      <c r="A8912" t="s">
        <v>16648</v>
      </c>
      <c r="B8912" t="s">
        <v>16649</v>
      </c>
      <c r="C8912" s="188">
        <v>353020</v>
      </c>
      <c r="D8912" s="188">
        <v>154800</v>
      </c>
      <c r="E8912" s="188">
        <v>272470</v>
      </c>
      <c r="F8912" s="188">
        <v>780290</v>
      </c>
      <c r="G8912" t="s">
        <v>16115</v>
      </c>
    </row>
    <row r="8913" hidden="1" spans="1:7">
      <c r="A8913" t="s">
        <v>16650</v>
      </c>
      <c r="B8913" t="s">
        <v>16651</v>
      </c>
      <c r="C8913" s="188">
        <v>961380</v>
      </c>
      <c r="D8913" s="188">
        <v>2053080</v>
      </c>
      <c r="E8913" s="188">
        <v>4249000</v>
      </c>
      <c r="F8913" s="188">
        <v>7263460</v>
      </c>
      <c r="G8913" t="s">
        <v>16115</v>
      </c>
    </row>
    <row r="8914" hidden="1" spans="1:7">
      <c r="A8914" t="s">
        <v>16652</v>
      </c>
      <c r="B8914" t="s">
        <v>16653</v>
      </c>
      <c r="C8914" s="188"/>
      <c r="D8914" s="188">
        <v>792000</v>
      </c>
      <c r="E8914" s="188"/>
      <c r="F8914" s="188">
        <v>792000</v>
      </c>
      <c r="G8914" t="s">
        <v>16115</v>
      </c>
    </row>
    <row r="8915" hidden="1" spans="1:7">
      <c r="A8915" t="s">
        <v>16654</v>
      </c>
      <c r="B8915" t="s">
        <v>16655</v>
      </c>
      <c r="C8915" s="188">
        <v>79200</v>
      </c>
      <c r="D8915" s="188"/>
      <c r="E8915" s="188">
        <v>154800</v>
      </c>
      <c r="F8915" s="188">
        <v>234000</v>
      </c>
      <c r="G8915" t="s">
        <v>16115</v>
      </c>
    </row>
    <row r="8916" hidden="1" spans="1:7">
      <c r="A8916" t="s">
        <v>16656</v>
      </c>
      <c r="B8916" t="s">
        <v>541</v>
      </c>
      <c r="C8916" s="188">
        <v>67919100</v>
      </c>
      <c r="D8916" s="188">
        <v>45495200</v>
      </c>
      <c r="E8916" s="188">
        <v>33226400</v>
      </c>
      <c r="F8916" s="188">
        <v>146640700</v>
      </c>
      <c r="G8916" t="s">
        <v>16115</v>
      </c>
    </row>
    <row r="8917" hidden="1" spans="1:7">
      <c r="A8917" t="s">
        <v>16657</v>
      </c>
      <c r="B8917" t="s">
        <v>16658</v>
      </c>
      <c r="C8917" s="188"/>
      <c r="D8917" s="188">
        <v>11959200</v>
      </c>
      <c r="E8917" s="188">
        <v>17820000</v>
      </c>
      <c r="F8917" s="188">
        <v>29779200</v>
      </c>
      <c r="G8917" t="s">
        <v>16115</v>
      </c>
    </row>
    <row r="8918" hidden="1" spans="1:7">
      <c r="A8918" t="s">
        <v>16659</v>
      </c>
      <c r="B8918" t="s">
        <v>16660</v>
      </c>
      <c r="C8918" s="188">
        <v>426000</v>
      </c>
      <c r="D8918" s="188">
        <v>145600</v>
      </c>
      <c r="E8918" s="188">
        <v>70000</v>
      </c>
      <c r="F8918" s="188">
        <v>641600</v>
      </c>
      <c r="G8918" t="s">
        <v>16115</v>
      </c>
    </row>
    <row r="8919" hidden="1" spans="1:7">
      <c r="A8919" t="s">
        <v>16661</v>
      </c>
      <c r="B8919" t="s">
        <v>3589</v>
      </c>
      <c r="C8919" s="188">
        <v>508400</v>
      </c>
      <c r="D8919" s="188">
        <v>774000</v>
      </c>
      <c r="E8919" s="188"/>
      <c r="F8919" s="188">
        <v>1282400</v>
      </c>
      <c r="G8919" t="s">
        <v>16115</v>
      </c>
    </row>
    <row r="8920" hidden="1" spans="1:7">
      <c r="A8920" t="s">
        <v>16662</v>
      </c>
      <c r="B8920" t="s">
        <v>16663</v>
      </c>
      <c r="C8920" s="188">
        <v>246450</v>
      </c>
      <c r="D8920" s="188">
        <v>151650</v>
      </c>
      <c r="E8920" s="188">
        <v>282550</v>
      </c>
      <c r="F8920" s="188">
        <v>680650</v>
      </c>
      <c r="G8920" t="s">
        <v>16115</v>
      </c>
    </row>
    <row r="8921" hidden="1" spans="1:7">
      <c r="A8921" t="s">
        <v>16664</v>
      </c>
      <c r="B8921" t="s">
        <v>16665</v>
      </c>
      <c r="C8921" s="188">
        <v>154800</v>
      </c>
      <c r="D8921" s="188">
        <v>151200</v>
      </c>
      <c r="E8921" s="188"/>
      <c r="F8921" s="188">
        <v>306000</v>
      </c>
      <c r="G8921" t="s">
        <v>16115</v>
      </c>
    </row>
    <row r="8922" hidden="1" spans="1:7">
      <c r="A8922" t="s">
        <v>16666</v>
      </c>
      <c r="B8922" t="s">
        <v>16667</v>
      </c>
      <c r="C8922" s="188"/>
      <c r="D8922" s="188">
        <v>2820400</v>
      </c>
      <c r="E8922" s="188">
        <v>756000</v>
      </c>
      <c r="F8922" s="188">
        <v>3576400</v>
      </c>
      <c r="G8922" t="s">
        <v>16115</v>
      </c>
    </row>
    <row r="8923" hidden="1" spans="1:7">
      <c r="A8923" t="s">
        <v>16668</v>
      </c>
      <c r="B8923" t="s">
        <v>16669</v>
      </c>
      <c r="C8923" s="188">
        <v>9201200</v>
      </c>
      <c r="D8923" s="188">
        <v>4903500</v>
      </c>
      <c r="E8923" s="188">
        <v>6049130</v>
      </c>
      <c r="F8923" s="188">
        <v>20153830</v>
      </c>
      <c r="G8923" t="s">
        <v>16115</v>
      </c>
    </row>
    <row r="8924" hidden="1" spans="1:7">
      <c r="A8924" t="s">
        <v>16670</v>
      </c>
      <c r="B8924" t="s">
        <v>16671</v>
      </c>
      <c r="C8924" s="188">
        <v>229050</v>
      </c>
      <c r="D8924" s="188">
        <v>206700</v>
      </c>
      <c r="E8924" s="188">
        <v>93310</v>
      </c>
      <c r="F8924" s="188">
        <v>529060</v>
      </c>
      <c r="G8924" t="s">
        <v>16115</v>
      </c>
    </row>
    <row r="8925" hidden="1" spans="1:7">
      <c r="A8925" t="s">
        <v>16672</v>
      </c>
      <c r="B8925" t="s">
        <v>16673</v>
      </c>
      <c r="C8925" s="188">
        <v>1124000</v>
      </c>
      <c r="D8925" s="188"/>
      <c r="E8925" s="188">
        <v>1124000</v>
      </c>
      <c r="F8925" s="188">
        <v>2248000</v>
      </c>
      <c r="G8925" t="s">
        <v>16115</v>
      </c>
    </row>
    <row r="8926" hidden="1" spans="1:7">
      <c r="A8926" t="s">
        <v>16674</v>
      </c>
      <c r="B8926" t="s">
        <v>16675</v>
      </c>
      <c r="C8926" s="188">
        <v>9628250</v>
      </c>
      <c r="D8926" s="188">
        <v>2376000</v>
      </c>
      <c r="E8926" s="188">
        <v>10800000</v>
      </c>
      <c r="F8926" s="188">
        <v>22804250</v>
      </c>
      <c r="G8926" t="s">
        <v>16115</v>
      </c>
    </row>
    <row r="8927" hidden="1" spans="1:7">
      <c r="A8927" t="s">
        <v>16676</v>
      </c>
      <c r="B8927" t="s">
        <v>16677</v>
      </c>
      <c r="C8927" s="188"/>
      <c r="D8927" s="188">
        <v>-28600</v>
      </c>
      <c r="E8927" s="188"/>
      <c r="F8927" s="188">
        <v>-28600</v>
      </c>
      <c r="G8927" t="s">
        <v>16115</v>
      </c>
    </row>
    <row r="8928" hidden="1" spans="1:7">
      <c r="A8928" t="s">
        <v>16678</v>
      </c>
      <c r="B8928" t="s">
        <v>16679</v>
      </c>
      <c r="C8928" s="188">
        <v>70000</v>
      </c>
      <c r="D8928" s="188">
        <v>319800</v>
      </c>
      <c r="E8928" s="188"/>
      <c r="F8928" s="188">
        <v>389800</v>
      </c>
      <c r="G8928" t="s">
        <v>16115</v>
      </c>
    </row>
    <row r="8929" hidden="1" spans="1:7">
      <c r="A8929" t="s">
        <v>16680</v>
      </c>
      <c r="B8929" t="s">
        <v>16681</v>
      </c>
      <c r="C8929" s="188">
        <v>10800000</v>
      </c>
      <c r="D8929" s="188">
        <v>18000000</v>
      </c>
      <c r="E8929" s="188"/>
      <c r="F8929" s="188">
        <v>28800000</v>
      </c>
      <c r="G8929" t="s">
        <v>16115</v>
      </c>
    </row>
    <row r="8930" hidden="1" spans="1:7">
      <c r="A8930" t="s">
        <v>16682</v>
      </c>
      <c r="B8930" t="s">
        <v>16683</v>
      </c>
      <c r="C8930" s="188"/>
      <c r="D8930" s="188">
        <v>66000</v>
      </c>
      <c r="E8930" s="188">
        <v>132000</v>
      </c>
      <c r="F8930" s="188">
        <v>198000</v>
      </c>
      <c r="G8930" t="s">
        <v>16115</v>
      </c>
    </row>
    <row r="8931" hidden="1" spans="1:7">
      <c r="A8931" t="s">
        <v>16684</v>
      </c>
      <c r="B8931" t="s">
        <v>16685</v>
      </c>
      <c r="C8931" s="188">
        <v>141900</v>
      </c>
      <c r="D8931" s="188">
        <v>430000</v>
      </c>
      <c r="E8931" s="188"/>
      <c r="F8931" s="188">
        <v>571900</v>
      </c>
      <c r="G8931" t="s">
        <v>16115</v>
      </c>
    </row>
    <row r="8932" hidden="1" spans="1:7">
      <c r="A8932" t="s">
        <v>16686</v>
      </c>
      <c r="B8932" t="s">
        <v>16687</v>
      </c>
      <c r="C8932" s="188">
        <v>533830</v>
      </c>
      <c r="D8932" s="188">
        <v>2061680</v>
      </c>
      <c r="E8932" s="188">
        <v>458400</v>
      </c>
      <c r="F8932" s="188">
        <v>3053910</v>
      </c>
      <c r="G8932" t="s">
        <v>16115</v>
      </c>
    </row>
    <row r="8933" hidden="1" spans="1:7">
      <c r="A8933" t="s">
        <v>16688</v>
      </c>
      <c r="B8933" t="s">
        <v>16689</v>
      </c>
      <c r="C8933" s="188">
        <v>354200</v>
      </c>
      <c r="D8933" s="188"/>
      <c r="E8933" s="188">
        <v>396000</v>
      </c>
      <c r="F8933" s="188">
        <v>750200</v>
      </c>
      <c r="G8933" t="s">
        <v>16115</v>
      </c>
    </row>
    <row r="8934" hidden="1" spans="1:7">
      <c r="A8934" t="s">
        <v>16690</v>
      </c>
      <c r="B8934" t="s">
        <v>16691</v>
      </c>
      <c r="C8934" s="188"/>
      <c r="D8934" s="188"/>
      <c r="E8934" s="188">
        <v>65700</v>
      </c>
      <c r="F8934" s="188">
        <v>65700</v>
      </c>
      <c r="G8934" t="s">
        <v>16115</v>
      </c>
    </row>
    <row r="8935" hidden="1" spans="1:7">
      <c r="A8935" t="s">
        <v>16692</v>
      </c>
      <c r="B8935" t="s">
        <v>6890</v>
      </c>
      <c r="C8935" s="188">
        <v>7920000</v>
      </c>
      <c r="D8935" s="188">
        <v>3960000</v>
      </c>
      <c r="E8935" s="188">
        <v>7682400</v>
      </c>
      <c r="F8935" s="188">
        <v>19562400</v>
      </c>
      <c r="G8935" t="s">
        <v>16115</v>
      </c>
    </row>
    <row r="8936" hidden="1" spans="1:7">
      <c r="A8936" t="s">
        <v>16693</v>
      </c>
      <c r="B8936" t="s">
        <v>16694</v>
      </c>
      <c r="C8936" s="188"/>
      <c r="D8936" s="188">
        <v>237600</v>
      </c>
      <c r="E8936" s="188"/>
      <c r="F8936" s="188">
        <v>237600</v>
      </c>
      <c r="G8936" t="s">
        <v>16115</v>
      </c>
    </row>
    <row r="8937" hidden="1" spans="1:7">
      <c r="A8937" t="s">
        <v>16695</v>
      </c>
      <c r="B8937" t="s">
        <v>16696</v>
      </c>
      <c r="C8937" s="188">
        <v>36000</v>
      </c>
      <c r="D8937" s="188">
        <v>115800</v>
      </c>
      <c r="E8937" s="188">
        <v>115200</v>
      </c>
      <c r="F8937" s="188">
        <v>267000</v>
      </c>
      <c r="G8937" t="s">
        <v>16115</v>
      </c>
    </row>
    <row r="8938" hidden="1" spans="1:7">
      <c r="A8938" t="s">
        <v>16697</v>
      </c>
      <c r="B8938" t="s">
        <v>16698</v>
      </c>
      <c r="C8938" s="188">
        <v>118800</v>
      </c>
      <c r="D8938" s="188">
        <v>79200</v>
      </c>
      <c r="E8938" s="188">
        <v>-40150</v>
      </c>
      <c r="F8938" s="188">
        <v>157850</v>
      </c>
      <c r="G8938" t="s">
        <v>16115</v>
      </c>
    </row>
    <row r="8939" hidden="1" spans="1:7">
      <c r="A8939" t="s">
        <v>16699</v>
      </c>
      <c r="B8939" t="s">
        <v>16700</v>
      </c>
      <c r="C8939" s="188">
        <v>1117540</v>
      </c>
      <c r="D8939" s="188">
        <v>154800</v>
      </c>
      <c r="E8939" s="188">
        <v>55440</v>
      </c>
      <c r="F8939" s="188">
        <v>1327780</v>
      </c>
      <c r="G8939" t="s">
        <v>16115</v>
      </c>
    </row>
    <row r="8940" hidden="1" spans="1:7">
      <c r="A8940" t="s">
        <v>16701</v>
      </c>
      <c r="B8940" t="s">
        <v>16702</v>
      </c>
      <c r="C8940" s="188"/>
      <c r="D8940" s="188">
        <v>1887240</v>
      </c>
      <c r="E8940" s="188">
        <v>4910500</v>
      </c>
      <c r="F8940" s="188">
        <v>6797740</v>
      </c>
      <c r="G8940" t="s">
        <v>16115</v>
      </c>
    </row>
    <row r="8941" hidden="1" spans="1:7">
      <c r="A8941" t="s">
        <v>16703</v>
      </c>
      <c r="B8941" t="s">
        <v>16704</v>
      </c>
      <c r="C8941" s="188">
        <v>596100</v>
      </c>
      <c r="D8941" s="188">
        <v>695400</v>
      </c>
      <c r="E8941" s="188">
        <v>1091400</v>
      </c>
      <c r="F8941" s="188">
        <v>2382900</v>
      </c>
      <c r="G8941" t="s">
        <v>16115</v>
      </c>
    </row>
    <row r="8942" hidden="1" spans="1:7">
      <c r="A8942" t="s">
        <v>16705</v>
      </c>
      <c r="B8942" t="s">
        <v>16706</v>
      </c>
      <c r="C8942" s="188"/>
      <c r="D8942" s="188">
        <v>70500</v>
      </c>
      <c r="E8942" s="188"/>
      <c r="F8942" s="188">
        <v>70500</v>
      </c>
      <c r="G8942" t="s">
        <v>16115</v>
      </c>
    </row>
    <row r="8943" hidden="1" spans="1:7">
      <c r="A8943" t="s">
        <v>16707</v>
      </c>
      <c r="B8943" t="s">
        <v>16708</v>
      </c>
      <c r="C8943" s="188">
        <v>290400</v>
      </c>
      <c r="D8943" s="188">
        <v>375240</v>
      </c>
      <c r="E8943" s="188">
        <v>121440</v>
      </c>
      <c r="F8943" s="188">
        <v>787080</v>
      </c>
      <c r="G8943" t="s">
        <v>16115</v>
      </c>
    </row>
    <row r="8944" hidden="1" spans="1:7">
      <c r="A8944" t="s">
        <v>16709</v>
      </c>
      <c r="B8944" t="s">
        <v>16710</v>
      </c>
      <c r="C8944" s="188">
        <v>75600</v>
      </c>
      <c r="D8944" s="188"/>
      <c r="E8944" s="188"/>
      <c r="F8944" s="188">
        <v>75600</v>
      </c>
      <c r="G8944" t="s">
        <v>16115</v>
      </c>
    </row>
    <row r="8945" hidden="1" spans="1:7">
      <c r="A8945" t="s">
        <v>16711</v>
      </c>
      <c r="B8945" t="s">
        <v>16712</v>
      </c>
      <c r="C8945" s="188">
        <v>31350</v>
      </c>
      <c r="D8945" s="188">
        <v>119790</v>
      </c>
      <c r="E8945" s="188">
        <v>158400</v>
      </c>
      <c r="F8945" s="188">
        <v>309540</v>
      </c>
      <c r="G8945" t="s">
        <v>16115</v>
      </c>
    </row>
    <row r="8946" hidden="1" spans="1:7">
      <c r="A8946" t="s">
        <v>16713</v>
      </c>
      <c r="B8946" t="s">
        <v>16714</v>
      </c>
      <c r="C8946" s="188">
        <v>23220000</v>
      </c>
      <c r="D8946" s="188">
        <v>12888000</v>
      </c>
      <c r="E8946" s="188">
        <v>16668000</v>
      </c>
      <c r="F8946" s="188">
        <v>52776000</v>
      </c>
      <c r="G8946" t="s">
        <v>16115</v>
      </c>
    </row>
    <row r="8947" hidden="1" spans="1:7">
      <c r="A8947" t="s">
        <v>16715</v>
      </c>
      <c r="B8947" t="s">
        <v>16716</v>
      </c>
      <c r="C8947" s="188">
        <v>396000</v>
      </c>
      <c r="D8947" s="188"/>
      <c r="E8947" s="188"/>
      <c r="F8947" s="188">
        <v>396000</v>
      </c>
      <c r="G8947" t="s">
        <v>16115</v>
      </c>
    </row>
    <row r="8948" hidden="1" spans="1:7">
      <c r="A8948" t="s">
        <v>16717</v>
      </c>
      <c r="B8948" t="s">
        <v>16718</v>
      </c>
      <c r="C8948" s="188">
        <v>868500</v>
      </c>
      <c r="D8948" s="188">
        <v>396000</v>
      </c>
      <c r="E8948" s="188">
        <v>152700</v>
      </c>
      <c r="F8948" s="188">
        <v>1417200</v>
      </c>
      <c r="G8948" t="s">
        <v>16115</v>
      </c>
    </row>
    <row r="8949" hidden="1" spans="1:7">
      <c r="A8949" t="s">
        <v>16719</v>
      </c>
      <c r="B8949" t="s">
        <v>7001</v>
      </c>
      <c r="C8949" s="188">
        <v>18395100</v>
      </c>
      <c r="D8949" s="188">
        <v>16380000</v>
      </c>
      <c r="E8949" s="188">
        <v>7920000</v>
      </c>
      <c r="F8949" s="188">
        <v>42695100</v>
      </c>
      <c r="G8949" t="s">
        <v>16115</v>
      </c>
    </row>
    <row r="8950" hidden="1" spans="1:7">
      <c r="A8950" t="s">
        <v>16720</v>
      </c>
      <c r="B8950" t="s">
        <v>16721</v>
      </c>
      <c r="C8950" s="188">
        <v>125400</v>
      </c>
      <c r="D8950" s="188">
        <v>217230</v>
      </c>
      <c r="E8950" s="188">
        <v>357220</v>
      </c>
      <c r="F8950" s="188">
        <v>699850</v>
      </c>
      <c r="G8950" t="s">
        <v>16115</v>
      </c>
    </row>
    <row r="8951" hidden="1" spans="1:7">
      <c r="A8951" t="s">
        <v>16722</v>
      </c>
      <c r="B8951" t="s">
        <v>16723</v>
      </c>
      <c r="C8951" s="188"/>
      <c r="D8951" s="188">
        <v>36000</v>
      </c>
      <c r="E8951" s="188"/>
      <c r="F8951" s="188">
        <v>36000</v>
      </c>
      <c r="G8951" t="s">
        <v>16115</v>
      </c>
    </row>
    <row r="8952" hidden="1" spans="1:7">
      <c r="A8952" t="s">
        <v>16724</v>
      </c>
      <c r="B8952" t="s">
        <v>16725</v>
      </c>
      <c r="C8952" s="188">
        <v>102000</v>
      </c>
      <c r="D8952" s="188">
        <v>201520</v>
      </c>
      <c r="E8952" s="188">
        <v>-21400</v>
      </c>
      <c r="F8952" s="188">
        <v>282120</v>
      </c>
      <c r="G8952" t="s">
        <v>16115</v>
      </c>
    </row>
    <row r="8953" hidden="1" spans="1:7">
      <c r="A8953" t="s">
        <v>16726</v>
      </c>
      <c r="B8953" t="s">
        <v>16727</v>
      </c>
      <c r="C8953" s="188">
        <v>664040</v>
      </c>
      <c r="D8953" s="188">
        <v>537600</v>
      </c>
      <c r="E8953" s="188">
        <v>2043340</v>
      </c>
      <c r="F8953" s="188">
        <v>3244980</v>
      </c>
      <c r="G8953" t="s">
        <v>16115</v>
      </c>
    </row>
    <row r="8954" hidden="1" spans="1:7">
      <c r="A8954" t="s">
        <v>16728</v>
      </c>
      <c r="B8954" t="s">
        <v>16729</v>
      </c>
      <c r="C8954" s="188">
        <v>28320</v>
      </c>
      <c r="D8954" s="188"/>
      <c r="E8954" s="188"/>
      <c r="F8954" s="188">
        <v>28320</v>
      </c>
      <c r="G8954" t="s">
        <v>16115</v>
      </c>
    </row>
    <row r="8955" hidden="1" spans="1:7">
      <c r="A8955" t="s">
        <v>16730</v>
      </c>
      <c r="B8955" t="s">
        <v>16731</v>
      </c>
      <c r="C8955" s="188"/>
      <c r="D8955" s="188">
        <v>765200</v>
      </c>
      <c r="E8955" s="188">
        <v>568100</v>
      </c>
      <c r="F8955" s="188">
        <v>1333300</v>
      </c>
      <c r="G8955" t="s">
        <v>16115</v>
      </c>
    </row>
    <row r="8956" hidden="1" spans="1:7">
      <c r="A8956" t="s">
        <v>16732</v>
      </c>
      <c r="B8956" t="s">
        <v>16733</v>
      </c>
      <c r="C8956" s="188">
        <v>237600</v>
      </c>
      <c r="D8956" s="188">
        <v>158400</v>
      </c>
      <c r="E8956" s="188">
        <v>151200</v>
      </c>
      <c r="F8956" s="188">
        <v>547200</v>
      </c>
      <c r="G8956" t="s">
        <v>16115</v>
      </c>
    </row>
    <row r="8957" hidden="1" spans="1:7">
      <c r="A8957" t="s">
        <v>16734</v>
      </c>
      <c r="B8957" t="s">
        <v>16735</v>
      </c>
      <c r="C8957" s="188"/>
      <c r="D8957" s="188">
        <v>4914000</v>
      </c>
      <c r="E8957" s="188"/>
      <c r="F8957" s="188">
        <v>4914000</v>
      </c>
      <c r="G8957" t="s">
        <v>16115</v>
      </c>
    </row>
    <row r="8958" hidden="1" spans="1:7">
      <c r="A8958" t="s">
        <v>16736</v>
      </c>
      <c r="B8958" t="s">
        <v>16737</v>
      </c>
      <c r="C8958" s="188"/>
      <c r="D8958" s="188">
        <v>75600</v>
      </c>
      <c r="E8958" s="188"/>
      <c r="F8958" s="188">
        <v>75600</v>
      </c>
      <c r="G8958" t="s">
        <v>16115</v>
      </c>
    </row>
    <row r="8959" hidden="1" spans="1:7">
      <c r="A8959" t="s">
        <v>16738</v>
      </c>
      <c r="B8959" t="s">
        <v>16739</v>
      </c>
      <c r="C8959" s="188">
        <v>145600</v>
      </c>
      <c r="D8959" s="188">
        <v>163350</v>
      </c>
      <c r="E8959" s="188">
        <v>70500</v>
      </c>
      <c r="F8959" s="188">
        <v>379450</v>
      </c>
      <c r="G8959" t="s">
        <v>16115</v>
      </c>
    </row>
    <row r="8960" hidden="1" spans="1:7">
      <c r="A8960" t="s">
        <v>16740</v>
      </c>
      <c r="B8960" t="s">
        <v>16741</v>
      </c>
      <c r="C8960" s="188">
        <v>254400</v>
      </c>
      <c r="D8960" s="188">
        <v>218550</v>
      </c>
      <c r="E8960" s="188">
        <v>232260</v>
      </c>
      <c r="F8960" s="188">
        <v>705210</v>
      </c>
      <c r="G8960" t="s">
        <v>16115</v>
      </c>
    </row>
    <row r="8961" hidden="1" spans="1:7">
      <c r="A8961" t="s">
        <v>16742</v>
      </c>
      <c r="B8961" t="s">
        <v>16743</v>
      </c>
      <c r="C8961" s="188">
        <v>132000</v>
      </c>
      <c r="D8961" s="188"/>
      <c r="E8961" s="188"/>
      <c r="F8961" s="188">
        <v>132000</v>
      </c>
      <c r="G8961" t="s">
        <v>16115</v>
      </c>
    </row>
    <row r="8962" hidden="1" spans="1:7">
      <c r="A8962" t="s">
        <v>16744</v>
      </c>
      <c r="B8962" t="s">
        <v>16745</v>
      </c>
      <c r="C8962" s="188">
        <v>1881000</v>
      </c>
      <c r="D8962" s="188">
        <v>5121000</v>
      </c>
      <c r="E8962" s="188">
        <v>5121000</v>
      </c>
      <c r="F8962" s="188">
        <v>12123000</v>
      </c>
      <c r="G8962" t="s">
        <v>16115</v>
      </c>
    </row>
    <row r="8963" hidden="1" spans="1:7">
      <c r="A8963" t="s">
        <v>16746</v>
      </c>
      <c r="B8963" t="s">
        <v>16747</v>
      </c>
      <c r="C8963" s="188"/>
      <c r="D8963" s="188">
        <v>19800000</v>
      </c>
      <c r="E8963" s="188">
        <v>0</v>
      </c>
      <c r="F8963" s="188">
        <v>19800000</v>
      </c>
      <c r="G8963" t="s">
        <v>16115</v>
      </c>
    </row>
    <row r="8964" hidden="1" spans="1:7">
      <c r="A8964" t="s">
        <v>16748</v>
      </c>
      <c r="B8964" t="s">
        <v>16749</v>
      </c>
      <c r="C8964" s="188">
        <v>290365200</v>
      </c>
      <c r="D8964" s="188">
        <v>275400000</v>
      </c>
      <c r="E8964" s="188">
        <v>262788000</v>
      </c>
      <c r="F8964" s="188">
        <v>828553200</v>
      </c>
      <c r="G8964" t="s">
        <v>16115</v>
      </c>
    </row>
    <row r="8965" hidden="1" spans="1:7">
      <c r="A8965" t="s">
        <v>16750</v>
      </c>
      <c r="B8965" t="s">
        <v>16751</v>
      </c>
      <c r="C8965" s="188">
        <v>6307500</v>
      </c>
      <c r="D8965" s="188"/>
      <c r="E8965" s="188">
        <v>4644000</v>
      </c>
      <c r="F8965" s="188">
        <v>10951500</v>
      </c>
      <c r="G8965" t="s">
        <v>16115</v>
      </c>
    </row>
    <row r="8966" hidden="1" spans="1:7">
      <c r="A8966" t="s">
        <v>16752</v>
      </c>
      <c r="B8966" t="s">
        <v>16753</v>
      </c>
      <c r="C8966" s="188">
        <v>3913500</v>
      </c>
      <c r="D8966" s="188">
        <v>4352400</v>
      </c>
      <c r="E8966" s="188">
        <v>11337000</v>
      </c>
      <c r="F8966" s="188">
        <v>19602900</v>
      </c>
      <c r="G8966" t="s">
        <v>16115</v>
      </c>
    </row>
    <row r="8967" hidden="1" spans="1:7">
      <c r="A8967" t="s">
        <v>16754</v>
      </c>
      <c r="B8967" t="s">
        <v>14207</v>
      </c>
      <c r="C8967" s="188"/>
      <c r="D8967" s="188">
        <v>683880</v>
      </c>
      <c r="E8967" s="188">
        <v>1213080</v>
      </c>
      <c r="F8967" s="188">
        <v>1896960</v>
      </c>
      <c r="G8967" t="s">
        <v>16115</v>
      </c>
    </row>
    <row r="8968" hidden="1" spans="1:7">
      <c r="A8968" t="s">
        <v>16755</v>
      </c>
      <c r="B8968" t="s">
        <v>16756</v>
      </c>
      <c r="C8968" s="188">
        <v>163750</v>
      </c>
      <c r="D8968" s="188"/>
      <c r="E8968" s="188">
        <v>21780</v>
      </c>
      <c r="F8968" s="188">
        <v>185530</v>
      </c>
      <c r="G8968" t="s">
        <v>16115</v>
      </c>
    </row>
    <row r="8969" hidden="1" spans="1:7">
      <c r="A8969" t="s">
        <v>16757</v>
      </c>
      <c r="B8969" t="s">
        <v>16758</v>
      </c>
      <c r="C8969" s="188">
        <v>175000</v>
      </c>
      <c r="D8969" s="188"/>
      <c r="E8969" s="188">
        <v>350000</v>
      </c>
      <c r="F8969" s="188">
        <v>525000</v>
      </c>
      <c r="G8969" t="s">
        <v>16115</v>
      </c>
    </row>
    <row r="8970" hidden="1" spans="1:7">
      <c r="A8970" t="s">
        <v>16759</v>
      </c>
      <c r="B8970" t="s">
        <v>16760</v>
      </c>
      <c r="C8970" s="188">
        <v>23760000</v>
      </c>
      <c r="D8970" s="188">
        <v>47160000</v>
      </c>
      <c r="E8970" s="188"/>
      <c r="F8970" s="188">
        <v>70920000</v>
      </c>
      <c r="G8970" t="s">
        <v>16115</v>
      </c>
    </row>
    <row r="8971" hidden="1" spans="1:7">
      <c r="A8971" t="s">
        <v>16761</v>
      </c>
      <c r="B8971" t="s">
        <v>16762</v>
      </c>
      <c r="C8971" s="188">
        <v>115200</v>
      </c>
      <c r="D8971" s="188">
        <v>55440</v>
      </c>
      <c r="E8971" s="188">
        <v>79200</v>
      </c>
      <c r="F8971" s="188">
        <v>249840</v>
      </c>
      <c r="G8971" t="s">
        <v>16115</v>
      </c>
    </row>
    <row r="8972" hidden="1" spans="1:7">
      <c r="A8972" t="s">
        <v>16763</v>
      </c>
      <c r="B8972" t="s">
        <v>16764</v>
      </c>
      <c r="C8972" s="188">
        <v>226800</v>
      </c>
      <c r="D8972" s="188">
        <v>185350</v>
      </c>
      <c r="E8972" s="188"/>
      <c r="F8972" s="188">
        <v>412150</v>
      </c>
      <c r="G8972" t="s">
        <v>16115</v>
      </c>
    </row>
    <row r="8973" hidden="1" spans="1:7">
      <c r="A8973" t="s">
        <v>16765</v>
      </c>
      <c r="B8973" t="s">
        <v>16766</v>
      </c>
      <c r="C8973" s="188">
        <v>168450</v>
      </c>
      <c r="D8973" s="188">
        <v>106200</v>
      </c>
      <c r="E8973" s="188">
        <v>112500</v>
      </c>
      <c r="F8973" s="188">
        <v>387150</v>
      </c>
      <c r="G8973" t="s">
        <v>16115</v>
      </c>
    </row>
    <row r="8974" hidden="1" spans="1:7">
      <c r="A8974" t="s">
        <v>16767</v>
      </c>
      <c r="B8974" t="s">
        <v>16768</v>
      </c>
      <c r="C8974" s="188">
        <v>314220</v>
      </c>
      <c r="D8974" s="188"/>
      <c r="E8974" s="188">
        <v>140400</v>
      </c>
      <c r="F8974" s="188">
        <v>454620</v>
      </c>
      <c r="G8974" t="s">
        <v>16115</v>
      </c>
    </row>
    <row r="8975" hidden="1" spans="1:7">
      <c r="A8975" t="s">
        <v>16769</v>
      </c>
      <c r="B8975" t="s">
        <v>16770</v>
      </c>
      <c r="C8975" s="188">
        <v>55200</v>
      </c>
      <c r="D8975" s="188">
        <v>51600</v>
      </c>
      <c r="E8975" s="188"/>
      <c r="F8975" s="188">
        <v>106800</v>
      </c>
      <c r="G8975" t="s">
        <v>16115</v>
      </c>
    </row>
    <row r="8976" hidden="1" spans="1:7">
      <c r="A8976" t="s">
        <v>16771</v>
      </c>
      <c r="B8976" t="s">
        <v>16772</v>
      </c>
      <c r="C8976" s="188">
        <v>15840000</v>
      </c>
      <c r="D8976" s="188">
        <v>23760000</v>
      </c>
      <c r="E8976" s="188">
        <v>23202000</v>
      </c>
      <c r="F8976" s="188">
        <v>62802000</v>
      </c>
      <c r="G8976" t="s">
        <v>16115</v>
      </c>
    </row>
    <row r="8977" hidden="1" spans="1:7">
      <c r="A8977" t="s">
        <v>16773</v>
      </c>
      <c r="B8977" t="s">
        <v>16774</v>
      </c>
      <c r="C8977" s="188">
        <v>1113600</v>
      </c>
      <c r="D8977" s="188">
        <v>552600</v>
      </c>
      <c r="E8977" s="188">
        <v>306000</v>
      </c>
      <c r="F8977" s="188">
        <v>1972200</v>
      </c>
      <c r="G8977" t="s">
        <v>16115</v>
      </c>
    </row>
    <row r="8978" hidden="1" spans="1:7">
      <c r="A8978" t="s">
        <v>16775</v>
      </c>
      <c r="B8978" t="s">
        <v>16776</v>
      </c>
      <c r="C8978" s="188">
        <v>1254000</v>
      </c>
      <c r="D8978" s="188">
        <v>19881000</v>
      </c>
      <c r="E8978" s="188">
        <v>19881000</v>
      </c>
      <c r="F8978" s="188">
        <v>41016000</v>
      </c>
      <c r="G8978" t="s">
        <v>16115</v>
      </c>
    </row>
    <row r="8979" hidden="1" spans="1:7">
      <c r="A8979" t="s">
        <v>16777</v>
      </c>
      <c r="B8979" t="s">
        <v>16778</v>
      </c>
      <c r="C8979" s="188"/>
      <c r="D8979" s="188"/>
      <c r="E8979" s="188">
        <v>16200</v>
      </c>
      <c r="F8979" s="188">
        <v>16200</v>
      </c>
      <c r="G8979" t="s">
        <v>16115</v>
      </c>
    </row>
    <row r="8980" hidden="1" spans="1:7">
      <c r="A8980" t="s">
        <v>16779</v>
      </c>
      <c r="B8980" t="s">
        <v>14432</v>
      </c>
      <c r="C8980" s="188">
        <v>9912000</v>
      </c>
      <c r="D8980" s="188">
        <v>51699300</v>
      </c>
      <c r="E8980" s="188">
        <v>30763400</v>
      </c>
      <c r="F8980" s="188">
        <v>92374700</v>
      </c>
      <c r="G8980" t="s">
        <v>16115</v>
      </c>
    </row>
    <row r="8981" hidden="1" spans="1:7">
      <c r="A8981" t="s">
        <v>16780</v>
      </c>
      <c r="B8981" t="s">
        <v>16781</v>
      </c>
      <c r="C8981" s="188"/>
      <c r="D8981" s="188">
        <v>792000</v>
      </c>
      <c r="E8981" s="188">
        <v>149400</v>
      </c>
      <c r="F8981" s="188">
        <v>941400</v>
      </c>
      <c r="G8981" t="s">
        <v>16115</v>
      </c>
    </row>
    <row r="8982" hidden="1" spans="1:7">
      <c r="A8982" t="s">
        <v>16782</v>
      </c>
      <c r="B8982" t="s">
        <v>16783</v>
      </c>
      <c r="C8982" s="188">
        <v>146740</v>
      </c>
      <c r="D8982" s="188">
        <v>1188000</v>
      </c>
      <c r="E8982" s="188">
        <v>188100</v>
      </c>
      <c r="F8982" s="188">
        <v>1522840</v>
      </c>
      <c r="G8982" t="s">
        <v>16115</v>
      </c>
    </row>
    <row r="8983" hidden="1" spans="1:7">
      <c r="A8983" t="s">
        <v>16784</v>
      </c>
      <c r="B8983" t="s">
        <v>16785</v>
      </c>
      <c r="C8983" s="188">
        <v>4500000</v>
      </c>
      <c r="D8983" s="188">
        <v>3240000</v>
      </c>
      <c r="E8983" s="188">
        <v>5866000</v>
      </c>
      <c r="F8983" s="188">
        <v>13606000</v>
      </c>
      <c r="G8983" t="s">
        <v>16115</v>
      </c>
    </row>
    <row r="8984" hidden="1" spans="1:7">
      <c r="A8984" t="s">
        <v>16786</v>
      </c>
      <c r="B8984" t="s">
        <v>3833</v>
      </c>
      <c r="C8984" s="188">
        <v>140000</v>
      </c>
      <c r="D8984" s="188">
        <v>79200</v>
      </c>
      <c r="E8984" s="188"/>
      <c r="F8984" s="188">
        <v>219200</v>
      </c>
      <c r="G8984" t="s">
        <v>16115</v>
      </c>
    </row>
    <row r="8985" hidden="1" spans="1:7">
      <c r="A8985" t="s">
        <v>16787</v>
      </c>
      <c r="B8985" t="s">
        <v>16788</v>
      </c>
      <c r="C8985" s="188">
        <v>2329800</v>
      </c>
      <c r="D8985" s="188">
        <v>1168200</v>
      </c>
      <c r="E8985" s="188"/>
      <c r="F8985" s="188">
        <v>3498000</v>
      </c>
      <c r="G8985" t="s">
        <v>16115</v>
      </c>
    </row>
    <row r="8986" hidden="1" spans="1:7">
      <c r="A8986" t="s">
        <v>16789</v>
      </c>
      <c r="B8986" t="s">
        <v>4380</v>
      </c>
      <c r="C8986" s="188">
        <v>133000</v>
      </c>
      <c r="D8986" s="188"/>
      <c r="E8986" s="188"/>
      <c r="F8986" s="188">
        <v>133000</v>
      </c>
      <c r="G8986" t="s">
        <v>16115</v>
      </c>
    </row>
    <row r="8987" hidden="1" spans="1:7">
      <c r="A8987" t="s">
        <v>16790</v>
      </c>
      <c r="B8987" t="s">
        <v>6657</v>
      </c>
      <c r="C8987" s="188"/>
      <c r="D8987" s="188"/>
      <c r="E8987" s="188">
        <v>594000</v>
      </c>
      <c r="F8987" s="188">
        <v>594000</v>
      </c>
      <c r="G8987" t="s">
        <v>16791</v>
      </c>
    </row>
    <row r="8988" hidden="1" spans="1:7">
      <c r="A8988" t="s">
        <v>16792</v>
      </c>
      <c r="B8988" t="s">
        <v>16793</v>
      </c>
      <c r="C8988" s="188"/>
      <c r="D8988" s="188">
        <v>12300000</v>
      </c>
      <c r="E8988" s="188"/>
      <c r="F8988" s="188">
        <v>12300000</v>
      </c>
      <c r="G8988" t="s">
        <v>16791</v>
      </c>
    </row>
    <row r="8989" hidden="1" spans="1:7">
      <c r="A8989" t="s">
        <v>16794</v>
      </c>
      <c r="B8989" t="s">
        <v>16795</v>
      </c>
      <c r="C8989" s="188">
        <v>1200560</v>
      </c>
      <c r="D8989" s="188">
        <v>333000</v>
      </c>
      <c r="E8989" s="188"/>
      <c r="F8989" s="188">
        <v>1533560</v>
      </c>
      <c r="G8989" t="s">
        <v>16791</v>
      </c>
    </row>
    <row r="8990" hidden="1" spans="1:7">
      <c r="A8990" t="s">
        <v>16796</v>
      </c>
      <c r="B8990" t="s">
        <v>16797</v>
      </c>
      <c r="C8990" s="188">
        <v>3960000</v>
      </c>
      <c r="D8990" s="188"/>
      <c r="E8990" s="188">
        <v>3003000</v>
      </c>
      <c r="F8990" s="188">
        <v>6963000</v>
      </c>
      <c r="G8990" t="s">
        <v>16791</v>
      </c>
    </row>
    <row r="8991" hidden="1" spans="1:7">
      <c r="A8991" t="s">
        <v>16798</v>
      </c>
      <c r="B8991" t="s">
        <v>3982</v>
      </c>
      <c r="C8991" s="188">
        <v>793400</v>
      </c>
      <c r="D8991" s="188">
        <v>414000</v>
      </c>
      <c r="E8991" s="188">
        <v>225000</v>
      </c>
      <c r="F8991" s="188">
        <v>1432400</v>
      </c>
      <c r="G8991" t="s">
        <v>16791</v>
      </c>
    </row>
    <row r="8992" hidden="1" spans="1:7">
      <c r="A8992" t="s">
        <v>16799</v>
      </c>
      <c r="B8992" t="s">
        <v>16800</v>
      </c>
      <c r="C8992" s="188">
        <v>3240000</v>
      </c>
      <c r="D8992" s="188"/>
      <c r="E8992" s="188">
        <v>45720000</v>
      </c>
      <c r="F8992" s="188">
        <v>48960000</v>
      </c>
      <c r="G8992" t="s">
        <v>16791</v>
      </c>
    </row>
    <row r="8993" hidden="1" spans="1:7">
      <c r="A8993" t="s">
        <v>16801</v>
      </c>
      <c r="B8993" t="s">
        <v>14642</v>
      </c>
      <c r="C8993" s="188">
        <v>11880000</v>
      </c>
      <c r="D8993" s="188"/>
      <c r="E8993" s="188">
        <v>4752000</v>
      </c>
      <c r="F8993" s="188">
        <v>16632000</v>
      </c>
      <c r="G8993" t="s">
        <v>16791</v>
      </c>
    </row>
    <row r="8994" hidden="1" spans="1:7">
      <c r="A8994" t="s">
        <v>16802</v>
      </c>
      <c r="B8994" t="s">
        <v>8693</v>
      </c>
      <c r="C8994" s="188">
        <v>7012500</v>
      </c>
      <c r="D8994" s="188"/>
      <c r="E8994" s="188">
        <v>3960000</v>
      </c>
      <c r="F8994" s="188">
        <v>10972500</v>
      </c>
      <c r="G8994" t="s">
        <v>16791</v>
      </c>
    </row>
    <row r="8995" hidden="1" spans="1:7">
      <c r="A8995" t="s">
        <v>16803</v>
      </c>
      <c r="B8995" t="s">
        <v>16804</v>
      </c>
      <c r="C8995" s="188">
        <v>791400</v>
      </c>
      <c r="D8995" s="188"/>
      <c r="E8995" s="188"/>
      <c r="F8995" s="188">
        <v>791400</v>
      </c>
      <c r="G8995" t="s">
        <v>16791</v>
      </c>
    </row>
    <row r="8996" hidden="1" spans="1:7">
      <c r="A8996" t="s">
        <v>16805</v>
      </c>
      <c r="B8996" t="s">
        <v>16806</v>
      </c>
      <c r="C8996" s="188">
        <v>2446200</v>
      </c>
      <c r="D8996" s="188">
        <v>-21000</v>
      </c>
      <c r="E8996" s="188"/>
      <c r="F8996" s="188">
        <v>2425200</v>
      </c>
      <c r="G8996" t="s">
        <v>16791</v>
      </c>
    </row>
    <row r="8997" hidden="1" spans="1:7">
      <c r="A8997" t="s">
        <v>16807</v>
      </c>
      <c r="B8997" t="s">
        <v>3408</v>
      </c>
      <c r="C8997" s="188">
        <v>8370000</v>
      </c>
      <c r="D8997" s="188"/>
      <c r="E8997" s="188">
        <v>3960000</v>
      </c>
      <c r="F8997" s="188">
        <v>12330000</v>
      </c>
      <c r="G8997" t="s">
        <v>16791</v>
      </c>
    </row>
    <row r="8998" hidden="1" spans="1:7">
      <c r="A8998" t="s">
        <v>16808</v>
      </c>
      <c r="B8998" t="s">
        <v>16809</v>
      </c>
      <c r="C8998" s="188">
        <v>255200</v>
      </c>
      <c r="D8998" s="188"/>
      <c r="E8998" s="188">
        <v>395400</v>
      </c>
      <c r="F8998" s="188">
        <v>650600</v>
      </c>
      <c r="G8998" t="s">
        <v>16791</v>
      </c>
    </row>
    <row r="8999" hidden="1" spans="1:7">
      <c r="A8999" t="s">
        <v>16810</v>
      </c>
      <c r="B8999" t="s">
        <v>16811</v>
      </c>
      <c r="C8999" s="188">
        <v>69975000</v>
      </c>
      <c r="D8999" s="188">
        <v>2970000</v>
      </c>
      <c r="E8999" s="188">
        <v>25832400</v>
      </c>
      <c r="F8999" s="188">
        <v>98777400</v>
      </c>
      <c r="G8999" t="s">
        <v>16791</v>
      </c>
    </row>
    <row r="9000" hidden="1" spans="1:7">
      <c r="A9000" t="s">
        <v>16812</v>
      </c>
      <c r="B9000" t="s">
        <v>14262</v>
      </c>
      <c r="C9000" s="188"/>
      <c r="D9000" s="188"/>
      <c r="E9000" s="188">
        <v>415800</v>
      </c>
      <c r="F9000" s="188">
        <v>415800</v>
      </c>
      <c r="G9000" t="s">
        <v>16791</v>
      </c>
    </row>
    <row r="9001" hidden="1" spans="1:7">
      <c r="A9001" t="s">
        <v>16813</v>
      </c>
      <c r="B9001" t="s">
        <v>16814</v>
      </c>
      <c r="C9001" s="188"/>
      <c r="D9001" s="188">
        <v>924000</v>
      </c>
      <c r="E9001" s="188">
        <v>774000</v>
      </c>
      <c r="F9001" s="188">
        <v>1698000</v>
      </c>
      <c r="G9001" t="s">
        <v>16791</v>
      </c>
    </row>
    <row r="9002" hidden="1" spans="1:7">
      <c r="A9002" t="s">
        <v>16815</v>
      </c>
      <c r="B9002" t="s">
        <v>16816</v>
      </c>
      <c r="C9002" s="188"/>
      <c r="D9002" s="188"/>
      <c r="E9002" s="188">
        <v>1980000</v>
      </c>
      <c r="F9002" s="188">
        <v>1980000</v>
      </c>
      <c r="G9002" t="s">
        <v>16791</v>
      </c>
    </row>
    <row r="9003" hidden="1" spans="1:7">
      <c r="A9003" t="s">
        <v>16817</v>
      </c>
      <c r="B9003" t="s">
        <v>16818</v>
      </c>
      <c r="C9003" s="188">
        <v>9487500</v>
      </c>
      <c r="D9003" s="188">
        <v>2970000</v>
      </c>
      <c r="E9003" s="188">
        <v>10230000</v>
      </c>
      <c r="F9003" s="188">
        <v>22687500</v>
      </c>
      <c r="G9003" t="s">
        <v>16791</v>
      </c>
    </row>
    <row r="9004" hidden="1" spans="1:7">
      <c r="A9004" t="s">
        <v>16819</v>
      </c>
      <c r="B9004" t="s">
        <v>16820</v>
      </c>
      <c r="C9004" s="188">
        <v>23760000</v>
      </c>
      <c r="D9004" s="188"/>
      <c r="E9004" s="188">
        <v>15840000</v>
      </c>
      <c r="F9004" s="188">
        <v>39600000</v>
      </c>
      <c r="G9004" t="s">
        <v>16791</v>
      </c>
    </row>
    <row r="9005" hidden="1" spans="1:7">
      <c r="A9005" t="s">
        <v>16821</v>
      </c>
      <c r="B9005" t="s">
        <v>16822</v>
      </c>
      <c r="C9005" s="188">
        <v>3861000</v>
      </c>
      <c r="D9005" s="188"/>
      <c r="E9005" s="188"/>
      <c r="F9005" s="188">
        <v>3861000</v>
      </c>
      <c r="G9005" t="s">
        <v>16791</v>
      </c>
    </row>
    <row r="9006" hidden="1" spans="1:7">
      <c r="A9006" t="s">
        <v>16823</v>
      </c>
      <c r="B9006" t="s">
        <v>16824</v>
      </c>
      <c r="C9006" s="188"/>
      <c r="D9006" s="188">
        <v>7004110</v>
      </c>
      <c r="E9006" s="188"/>
      <c r="F9006" s="188">
        <v>7004110</v>
      </c>
      <c r="G9006" t="s">
        <v>16791</v>
      </c>
    </row>
    <row r="9007" hidden="1" spans="1:7">
      <c r="A9007" t="s">
        <v>16825</v>
      </c>
      <c r="B9007" t="s">
        <v>8792</v>
      </c>
      <c r="C9007" s="188">
        <v>11220000</v>
      </c>
      <c r="D9007" s="188">
        <v>5929550</v>
      </c>
      <c r="E9007" s="188">
        <v>6270000</v>
      </c>
      <c r="F9007" s="188">
        <v>23419550</v>
      </c>
      <c r="G9007" t="s">
        <v>16791</v>
      </c>
    </row>
    <row r="9008" hidden="1" spans="1:7">
      <c r="A9008" t="s">
        <v>16826</v>
      </c>
      <c r="B9008" t="s">
        <v>16827</v>
      </c>
      <c r="C9008" s="188">
        <v>2590500</v>
      </c>
      <c r="D9008" s="188"/>
      <c r="E9008" s="188"/>
      <c r="F9008" s="188">
        <v>2590500</v>
      </c>
      <c r="G9008" t="s">
        <v>16791</v>
      </c>
    </row>
    <row r="9009" hidden="1" spans="1:7">
      <c r="A9009" t="s">
        <v>16828</v>
      </c>
      <c r="B9009" t="s">
        <v>16829</v>
      </c>
      <c r="C9009" s="188">
        <v>4980000</v>
      </c>
      <c r="D9009" s="188"/>
      <c r="E9009" s="188"/>
      <c r="F9009" s="188">
        <v>4980000</v>
      </c>
      <c r="G9009" t="s">
        <v>16791</v>
      </c>
    </row>
    <row r="9010" hidden="1" spans="1:7">
      <c r="A9010" t="s">
        <v>16830</v>
      </c>
      <c r="B9010" t="s">
        <v>4712</v>
      </c>
      <c r="C9010" s="188">
        <v>1980000</v>
      </c>
      <c r="D9010" s="188">
        <v>594000</v>
      </c>
      <c r="E9010" s="188"/>
      <c r="F9010" s="188">
        <v>2574000</v>
      </c>
      <c r="G9010" t="s">
        <v>16791</v>
      </c>
    </row>
    <row r="9011" hidden="1" spans="1:7">
      <c r="A9011" t="s">
        <v>16831</v>
      </c>
      <c r="B9011" t="s">
        <v>16832</v>
      </c>
      <c r="C9011" s="188"/>
      <c r="D9011" s="188"/>
      <c r="E9011" s="188">
        <v>3547500</v>
      </c>
      <c r="F9011" s="188">
        <v>3547500</v>
      </c>
      <c r="G9011" t="s">
        <v>16791</v>
      </c>
    </row>
    <row r="9012" hidden="1" spans="1:7">
      <c r="A9012" t="s">
        <v>16833</v>
      </c>
      <c r="B9012" t="s">
        <v>13736</v>
      </c>
      <c r="C9012" s="188">
        <v>16080000</v>
      </c>
      <c r="D9012" s="188"/>
      <c r="E9012" s="188">
        <v>3465000</v>
      </c>
      <c r="F9012" s="188">
        <v>19545000</v>
      </c>
      <c r="G9012" t="s">
        <v>16791</v>
      </c>
    </row>
    <row r="9013" hidden="1" spans="1:7">
      <c r="A9013" t="s">
        <v>16834</v>
      </c>
      <c r="B9013" t="s">
        <v>16835</v>
      </c>
      <c r="C9013" s="188"/>
      <c r="D9013" s="188"/>
      <c r="E9013" s="188">
        <v>376200</v>
      </c>
      <c r="F9013" s="188">
        <v>376200</v>
      </c>
      <c r="G9013" t="s">
        <v>16791</v>
      </c>
    </row>
    <row r="9014" hidden="1" spans="1:7">
      <c r="A9014" t="s">
        <v>16836</v>
      </c>
      <c r="B9014" t="s">
        <v>16837</v>
      </c>
      <c r="C9014" s="188">
        <v>3346500</v>
      </c>
      <c r="D9014" s="188"/>
      <c r="E9014" s="188">
        <v>792000</v>
      </c>
      <c r="F9014" s="188">
        <v>4138500</v>
      </c>
      <c r="G9014" t="s">
        <v>16791</v>
      </c>
    </row>
    <row r="9015" hidden="1" spans="1:7">
      <c r="A9015" t="s">
        <v>16838</v>
      </c>
      <c r="B9015" t="s">
        <v>16839</v>
      </c>
      <c r="C9015" s="188">
        <v>411600</v>
      </c>
      <c r="D9015" s="188">
        <v>-50400</v>
      </c>
      <c r="E9015" s="188">
        <v>158400</v>
      </c>
      <c r="F9015" s="188">
        <v>519600</v>
      </c>
      <c r="G9015" t="s">
        <v>16791</v>
      </c>
    </row>
    <row r="9016" hidden="1" spans="1:7">
      <c r="A9016" t="s">
        <v>16840</v>
      </c>
      <c r="B9016" t="s">
        <v>16841</v>
      </c>
      <c r="C9016" s="188">
        <v>792000</v>
      </c>
      <c r="D9016" s="188"/>
      <c r="E9016" s="188"/>
      <c r="F9016" s="188">
        <v>792000</v>
      </c>
      <c r="G9016" t="s">
        <v>16791</v>
      </c>
    </row>
    <row r="9017" hidden="1" spans="1:7">
      <c r="A9017" t="s">
        <v>16842</v>
      </c>
      <c r="B9017" t="s">
        <v>16843</v>
      </c>
      <c r="C9017" s="188">
        <v>6105000</v>
      </c>
      <c r="D9017" s="188"/>
      <c r="E9017" s="188">
        <v>3960000</v>
      </c>
      <c r="F9017" s="188">
        <v>10065000</v>
      </c>
      <c r="G9017" t="s">
        <v>16791</v>
      </c>
    </row>
    <row r="9018" hidden="1" spans="1:7">
      <c r="A9018" t="s">
        <v>16844</v>
      </c>
      <c r="B9018" t="s">
        <v>16845</v>
      </c>
      <c r="C9018" s="188"/>
      <c r="D9018" s="188">
        <v>297000</v>
      </c>
      <c r="E9018" s="188">
        <v>627000</v>
      </c>
      <c r="F9018" s="188">
        <v>924000</v>
      </c>
      <c r="G9018" t="s">
        <v>16791</v>
      </c>
    </row>
    <row r="9019" hidden="1" spans="1:7">
      <c r="A9019" t="s">
        <v>16846</v>
      </c>
      <c r="B9019" t="s">
        <v>16847</v>
      </c>
      <c r="C9019" s="188">
        <v>79200</v>
      </c>
      <c r="D9019" s="188">
        <v>155400</v>
      </c>
      <c r="E9019" s="188"/>
      <c r="F9019" s="188">
        <v>234600</v>
      </c>
      <c r="G9019" t="s">
        <v>16791</v>
      </c>
    </row>
    <row r="9020" hidden="1" spans="1:7">
      <c r="A9020" t="s">
        <v>16848</v>
      </c>
      <c r="B9020" t="s">
        <v>16849</v>
      </c>
      <c r="C9020" s="188"/>
      <c r="D9020" s="188">
        <v>1485000</v>
      </c>
      <c r="E9020" s="188">
        <v>1980000</v>
      </c>
      <c r="F9020" s="188">
        <v>3465000</v>
      </c>
      <c r="G9020" t="s">
        <v>16791</v>
      </c>
    </row>
    <row r="9021" hidden="1" spans="1:7">
      <c r="A9021" t="s">
        <v>16850</v>
      </c>
      <c r="B9021" t="s">
        <v>16851</v>
      </c>
      <c r="C9021" s="188">
        <v>396000</v>
      </c>
      <c r="D9021" s="188">
        <v>871200</v>
      </c>
      <c r="E9021" s="188"/>
      <c r="F9021" s="188">
        <v>1267200</v>
      </c>
      <c r="G9021" t="s">
        <v>16791</v>
      </c>
    </row>
    <row r="9022" hidden="1" spans="1:7">
      <c r="A9022" t="s">
        <v>16852</v>
      </c>
      <c r="B9022" t="s">
        <v>16853</v>
      </c>
      <c r="C9022" s="188">
        <v>237600</v>
      </c>
      <c r="D9022" s="188">
        <v>110880</v>
      </c>
      <c r="E9022" s="188"/>
      <c r="F9022" s="188">
        <v>348480</v>
      </c>
      <c r="G9022" t="s">
        <v>16791</v>
      </c>
    </row>
    <row r="9023" hidden="1" spans="1:7">
      <c r="A9023" t="s">
        <v>16854</v>
      </c>
      <c r="B9023" t="s">
        <v>16855</v>
      </c>
      <c r="C9023" s="188"/>
      <c r="D9023" s="188">
        <v>2079000</v>
      </c>
      <c r="E9023" s="188">
        <v>792000</v>
      </c>
      <c r="F9023" s="188">
        <v>2871000</v>
      </c>
      <c r="G9023" t="s">
        <v>16791</v>
      </c>
    </row>
    <row r="9024" hidden="1" spans="1:7">
      <c r="A9024" t="s">
        <v>16856</v>
      </c>
      <c r="B9024" t="s">
        <v>16857</v>
      </c>
      <c r="C9024" s="188">
        <v>3796500</v>
      </c>
      <c r="D9024" s="188"/>
      <c r="E9024" s="188">
        <v>1646700</v>
      </c>
      <c r="F9024" s="188">
        <v>5443200</v>
      </c>
      <c r="G9024" t="s">
        <v>16791</v>
      </c>
    </row>
    <row r="9025" hidden="1" spans="1:7">
      <c r="A9025" t="s">
        <v>16858</v>
      </c>
      <c r="B9025" t="s">
        <v>16859</v>
      </c>
      <c r="C9025" s="188">
        <v>525800</v>
      </c>
      <c r="D9025" s="188">
        <v>316200</v>
      </c>
      <c r="E9025" s="188">
        <v>1071840</v>
      </c>
      <c r="F9025" s="188">
        <v>1913840</v>
      </c>
      <c r="G9025" t="s">
        <v>16791</v>
      </c>
    </row>
    <row r="9026" hidden="1" spans="1:7">
      <c r="A9026" t="s">
        <v>16860</v>
      </c>
      <c r="B9026" t="s">
        <v>16861</v>
      </c>
      <c r="C9026" s="188">
        <v>-219200</v>
      </c>
      <c r="D9026" s="188"/>
      <c r="E9026" s="188">
        <v>75600</v>
      </c>
      <c r="F9026" s="188">
        <v>-143600</v>
      </c>
      <c r="G9026" t="s">
        <v>16791</v>
      </c>
    </row>
    <row r="9027" hidden="1" spans="1:7">
      <c r="A9027" t="s">
        <v>16862</v>
      </c>
      <c r="B9027" t="s">
        <v>16863</v>
      </c>
      <c r="C9027" s="188"/>
      <c r="D9027" s="188">
        <v>627000</v>
      </c>
      <c r="E9027" s="188"/>
      <c r="F9027" s="188">
        <v>627000</v>
      </c>
      <c r="G9027" t="s">
        <v>16791</v>
      </c>
    </row>
    <row r="9028" hidden="1" spans="1:7">
      <c r="A9028" t="s">
        <v>16864</v>
      </c>
      <c r="B9028" t="s">
        <v>16865</v>
      </c>
      <c r="C9028" s="188">
        <v>1980000</v>
      </c>
      <c r="D9028" s="188"/>
      <c r="E9028" s="188">
        <v>1980000</v>
      </c>
      <c r="F9028" s="188">
        <v>3960000</v>
      </c>
      <c r="G9028" t="s">
        <v>16791</v>
      </c>
    </row>
    <row r="9029" hidden="1" spans="1:7">
      <c r="A9029" t="s">
        <v>16866</v>
      </c>
      <c r="B9029" t="s">
        <v>16867</v>
      </c>
      <c r="C9029" s="188">
        <v>396000</v>
      </c>
      <c r="D9029" s="188"/>
      <c r="E9029" s="188"/>
      <c r="F9029" s="188">
        <v>396000</v>
      </c>
      <c r="G9029" t="s">
        <v>16791</v>
      </c>
    </row>
    <row r="9030" hidden="1" spans="1:7">
      <c r="A9030" t="s">
        <v>16868</v>
      </c>
      <c r="B9030" t="s">
        <v>16869</v>
      </c>
      <c r="C9030" s="188">
        <v>26730000</v>
      </c>
      <c r="D9030" s="188"/>
      <c r="E9030" s="188">
        <v>3960000</v>
      </c>
      <c r="F9030" s="188">
        <v>30690000</v>
      </c>
      <c r="G9030" t="s">
        <v>16791</v>
      </c>
    </row>
    <row r="9031" hidden="1" spans="1:7">
      <c r="A9031" t="s">
        <v>16870</v>
      </c>
      <c r="B9031" t="s">
        <v>16871</v>
      </c>
      <c r="C9031" s="188">
        <v>180840</v>
      </c>
      <c r="D9031" s="188">
        <v>114840</v>
      </c>
      <c r="E9031" s="188"/>
      <c r="F9031" s="188">
        <v>295680</v>
      </c>
      <c r="G9031" t="s">
        <v>16791</v>
      </c>
    </row>
    <row r="9032" hidden="1" spans="1:7">
      <c r="A9032" t="s">
        <v>16872</v>
      </c>
      <c r="B9032" t="s">
        <v>16873</v>
      </c>
      <c r="C9032" s="188"/>
      <c r="D9032" s="188"/>
      <c r="E9032" s="188">
        <v>-73950</v>
      </c>
      <c r="F9032" s="188">
        <v>-73950</v>
      </c>
      <c r="G9032" t="s">
        <v>16791</v>
      </c>
    </row>
    <row r="9033" hidden="1" spans="1:7">
      <c r="A9033" t="s">
        <v>16874</v>
      </c>
      <c r="B9033" t="s">
        <v>4731</v>
      </c>
      <c r="C9033" s="188">
        <v>2736000</v>
      </c>
      <c r="D9033" s="188">
        <v>1050000</v>
      </c>
      <c r="E9033" s="188">
        <v>1584000</v>
      </c>
      <c r="F9033" s="188">
        <v>5370000</v>
      </c>
      <c r="G9033" t="s">
        <v>16791</v>
      </c>
    </row>
    <row r="9034" hidden="1" spans="1:7">
      <c r="A9034" t="s">
        <v>16875</v>
      </c>
      <c r="B9034" t="s">
        <v>16876</v>
      </c>
      <c r="C9034" s="188">
        <v>6050400</v>
      </c>
      <c r="D9034" s="188">
        <v>4887200</v>
      </c>
      <c r="E9034" s="188">
        <v>4415400</v>
      </c>
      <c r="F9034" s="188">
        <v>15353000</v>
      </c>
      <c r="G9034" t="s">
        <v>16791</v>
      </c>
    </row>
    <row r="9035" hidden="1" spans="1:7">
      <c r="A9035" t="s">
        <v>16877</v>
      </c>
      <c r="B9035" t="s">
        <v>16878</v>
      </c>
      <c r="C9035" s="188"/>
      <c r="D9035" s="188">
        <v>594000</v>
      </c>
      <c r="E9035" s="188"/>
      <c r="F9035" s="188">
        <v>594000</v>
      </c>
      <c r="G9035" t="s">
        <v>16791</v>
      </c>
    </row>
    <row r="9036" hidden="1" spans="1:7">
      <c r="A9036" t="s">
        <v>16879</v>
      </c>
      <c r="B9036" t="s">
        <v>3591</v>
      </c>
      <c r="C9036" s="188">
        <v>2736000</v>
      </c>
      <c r="D9036" s="188"/>
      <c r="E9036" s="188">
        <v>1584000</v>
      </c>
      <c r="F9036" s="188">
        <v>4320000</v>
      </c>
      <c r="G9036" t="s">
        <v>16791</v>
      </c>
    </row>
    <row r="9037" hidden="1" spans="1:7">
      <c r="A9037" t="s">
        <v>16880</v>
      </c>
      <c r="B9037" t="s">
        <v>16881</v>
      </c>
      <c r="C9037" s="188"/>
      <c r="D9037" s="188"/>
      <c r="E9037" s="188">
        <v>316800</v>
      </c>
      <c r="F9037" s="188">
        <v>316800</v>
      </c>
      <c r="G9037" t="s">
        <v>16791</v>
      </c>
    </row>
    <row r="9038" hidden="1" spans="1:7">
      <c r="A9038" t="s">
        <v>16882</v>
      </c>
      <c r="B9038" t="s">
        <v>16883</v>
      </c>
      <c r="C9038" s="188"/>
      <c r="D9038" s="188"/>
      <c r="E9038" s="188">
        <v>405240</v>
      </c>
      <c r="F9038" s="188">
        <v>405240</v>
      </c>
      <c r="G9038" t="s">
        <v>16791</v>
      </c>
    </row>
    <row r="9039" hidden="1" spans="1:7">
      <c r="A9039" t="s">
        <v>16884</v>
      </c>
      <c r="B9039" t="s">
        <v>16885</v>
      </c>
      <c r="C9039" s="188"/>
      <c r="D9039" s="188">
        <v>-19800</v>
      </c>
      <c r="E9039" s="188">
        <v>1980000</v>
      </c>
      <c r="F9039" s="188">
        <v>1960200</v>
      </c>
      <c r="G9039" t="s">
        <v>16791</v>
      </c>
    </row>
    <row r="9040" hidden="1" spans="1:7">
      <c r="A9040" t="s">
        <v>16886</v>
      </c>
      <c r="B9040" t="s">
        <v>16887</v>
      </c>
      <c r="C9040" s="188"/>
      <c r="D9040" s="188">
        <v>118800</v>
      </c>
      <c r="E9040" s="188">
        <v>709500</v>
      </c>
      <c r="F9040" s="188">
        <v>828300</v>
      </c>
      <c r="G9040" t="s">
        <v>16791</v>
      </c>
    </row>
    <row r="9041" hidden="1" spans="1:7">
      <c r="A9041" t="s">
        <v>16888</v>
      </c>
      <c r="B9041" t="s">
        <v>14773</v>
      </c>
      <c r="C9041" s="188">
        <v>3815000</v>
      </c>
      <c r="D9041" s="188">
        <v>45000</v>
      </c>
      <c r="E9041" s="188">
        <v>361840</v>
      </c>
      <c r="F9041" s="188">
        <v>4221840</v>
      </c>
      <c r="G9041" t="s">
        <v>16791</v>
      </c>
    </row>
    <row r="9042" hidden="1" spans="1:7">
      <c r="A9042" t="s">
        <v>16889</v>
      </c>
      <c r="B9042" t="s">
        <v>16890</v>
      </c>
      <c r="C9042" s="188">
        <v>122100</v>
      </c>
      <c r="D9042" s="188"/>
      <c r="E9042" s="188"/>
      <c r="F9042" s="188">
        <v>122100</v>
      </c>
      <c r="G9042" t="s">
        <v>16791</v>
      </c>
    </row>
    <row r="9043" hidden="1" spans="1:7">
      <c r="A9043" t="s">
        <v>16891</v>
      </c>
      <c r="B9043" t="s">
        <v>6373</v>
      </c>
      <c r="C9043" s="188"/>
      <c r="D9043" s="188">
        <v>72000</v>
      </c>
      <c r="E9043" s="188"/>
      <c r="F9043" s="188">
        <v>72000</v>
      </c>
      <c r="G9043" t="s">
        <v>16791</v>
      </c>
    </row>
    <row r="9044" hidden="1" spans="1:7">
      <c r="A9044" t="s">
        <v>16892</v>
      </c>
      <c r="B9044" t="s">
        <v>3884</v>
      </c>
      <c r="C9044" s="188">
        <v>277200</v>
      </c>
      <c r="D9044" s="188">
        <v>118800</v>
      </c>
      <c r="E9044" s="188">
        <v>396000</v>
      </c>
      <c r="F9044" s="188">
        <v>792000</v>
      </c>
      <c r="G9044" t="s">
        <v>16791</v>
      </c>
    </row>
    <row r="9045" hidden="1" spans="1:7">
      <c r="A9045" t="s">
        <v>16893</v>
      </c>
      <c r="B9045" t="s">
        <v>5238</v>
      </c>
      <c r="C9045" s="188"/>
      <c r="D9045" s="188"/>
      <c r="E9045" s="188">
        <v>1980000</v>
      </c>
      <c r="F9045" s="188">
        <v>1980000</v>
      </c>
      <c r="G9045" t="s">
        <v>16791</v>
      </c>
    </row>
    <row r="9046" hidden="1" spans="1:7">
      <c r="A9046" t="s">
        <v>16894</v>
      </c>
      <c r="B9046" t="s">
        <v>16895</v>
      </c>
      <c r="C9046" s="188">
        <v>3888000</v>
      </c>
      <c r="D9046" s="188"/>
      <c r="E9046" s="188">
        <v>3960000</v>
      </c>
      <c r="F9046" s="188">
        <v>7848000</v>
      </c>
      <c r="G9046" t="s">
        <v>16791</v>
      </c>
    </row>
    <row r="9047" hidden="1" spans="1:7">
      <c r="A9047" t="s">
        <v>16896</v>
      </c>
      <c r="B9047" t="s">
        <v>16897</v>
      </c>
      <c r="C9047" s="188">
        <v>283800</v>
      </c>
      <c r="D9047" s="188"/>
      <c r="E9047" s="188"/>
      <c r="F9047" s="188">
        <v>283800</v>
      </c>
      <c r="G9047" t="s">
        <v>16791</v>
      </c>
    </row>
    <row r="9048" hidden="1" spans="1:7">
      <c r="A9048" t="s">
        <v>16898</v>
      </c>
      <c r="B9048" t="s">
        <v>16899</v>
      </c>
      <c r="C9048" s="188"/>
      <c r="D9048" s="188">
        <v>627000</v>
      </c>
      <c r="E9048" s="188">
        <v>1980000</v>
      </c>
      <c r="F9048" s="188">
        <v>2607000</v>
      </c>
      <c r="G9048" t="s">
        <v>16791</v>
      </c>
    </row>
    <row r="9049" hidden="1" spans="1:7">
      <c r="A9049" t="s">
        <v>16900</v>
      </c>
      <c r="B9049" t="s">
        <v>6601</v>
      </c>
      <c r="C9049" s="188"/>
      <c r="D9049" s="188"/>
      <c r="E9049" s="188">
        <v>11055000</v>
      </c>
      <c r="F9049" s="188">
        <v>11055000</v>
      </c>
      <c r="G9049" t="s">
        <v>16791</v>
      </c>
    </row>
    <row r="9050" hidden="1" spans="1:7">
      <c r="A9050" t="s">
        <v>16901</v>
      </c>
      <c r="B9050" t="s">
        <v>16902</v>
      </c>
      <c r="C9050" s="188"/>
      <c r="D9050" s="188"/>
      <c r="E9050" s="188">
        <v>1980000</v>
      </c>
      <c r="F9050" s="188">
        <v>1980000</v>
      </c>
      <c r="G9050" t="s">
        <v>16791</v>
      </c>
    </row>
    <row r="9051" hidden="1" spans="1:7">
      <c r="A9051" t="s">
        <v>16903</v>
      </c>
      <c r="B9051" t="s">
        <v>16904</v>
      </c>
      <c r="C9051" s="188">
        <v>3960000</v>
      </c>
      <c r="D9051" s="188"/>
      <c r="E9051" s="188"/>
      <c r="F9051" s="188">
        <v>3960000</v>
      </c>
      <c r="G9051" t="s">
        <v>16791</v>
      </c>
    </row>
    <row r="9052" hidden="1" spans="1:7">
      <c r="A9052" t="s">
        <v>16905</v>
      </c>
      <c r="B9052" t="s">
        <v>16906</v>
      </c>
      <c r="C9052" s="188">
        <v>891000</v>
      </c>
      <c r="D9052" s="188">
        <v>2232000</v>
      </c>
      <c r="E9052" s="188">
        <v>-85800</v>
      </c>
      <c r="F9052" s="188">
        <v>3037200</v>
      </c>
      <c r="G9052" t="s">
        <v>16791</v>
      </c>
    </row>
    <row r="9053" hidden="1" spans="1:7">
      <c r="A9053" t="s">
        <v>16907</v>
      </c>
      <c r="B9053" t="s">
        <v>16908</v>
      </c>
      <c r="C9053" s="188"/>
      <c r="D9053" s="188">
        <v>122100</v>
      </c>
      <c r="E9053" s="188"/>
      <c r="F9053" s="188">
        <v>122100</v>
      </c>
      <c r="G9053" t="s">
        <v>16791</v>
      </c>
    </row>
    <row r="9054" hidden="1" spans="1:7">
      <c r="A9054" t="s">
        <v>16909</v>
      </c>
      <c r="B9054" t="s">
        <v>16910</v>
      </c>
      <c r="C9054" s="188">
        <v>3960000</v>
      </c>
      <c r="D9054" s="188"/>
      <c r="E9054" s="188">
        <v>2293500</v>
      </c>
      <c r="F9054" s="188">
        <v>6253500</v>
      </c>
      <c r="G9054" t="s">
        <v>16791</v>
      </c>
    </row>
    <row r="9055" hidden="1" spans="1:7">
      <c r="A9055" t="s">
        <v>16911</v>
      </c>
      <c r="B9055" t="s">
        <v>16912</v>
      </c>
      <c r="C9055" s="188"/>
      <c r="D9055" s="188"/>
      <c r="E9055" s="188">
        <v>2376000</v>
      </c>
      <c r="F9055" s="188">
        <v>2376000</v>
      </c>
      <c r="G9055" t="s">
        <v>16791</v>
      </c>
    </row>
    <row r="9056" hidden="1" spans="1:7">
      <c r="A9056" t="s">
        <v>16913</v>
      </c>
      <c r="B9056" t="s">
        <v>16914</v>
      </c>
      <c r="C9056" s="188">
        <v>158400</v>
      </c>
      <c r="D9056" s="188"/>
      <c r="E9056" s="188">
        <v>122100</v>
      </c>
      <c r="F9056" s="188">
        <v>280500</v>
      </c>
      <c r="G9056" t="s">
        <v>16791</v>
      </c>
    </row>
    <row r="9057" hidden="1" spans="1:7">
      <c r="A9057" t="s">
        <v>16915</v>
      </c>
      <c r="B9057" t="s">
        <v>3410</v>
      </c>
      <c r="C9057" s="188">
        <v>-140000</v>
      </c>
      <c r="D9057" s="188"/>
      <c r="E9057" s="188">
        <v>2293500</v>
      </c>
      <c r="F9057" s="188">
        <v>2153500</v>
      </c>
      <c r="G9057" t="s">
        <v>16791</v>
      </c>
    </row>
    <row r="9058" hidden="1" spans="1:7">
      <c r="A9058" t="s">
        <v>16916</v>
      </c>
      <c r="B9058" t="s">
        <v>4084</v>
      </c>
      <c r="C9058" s="188"/>
      <c r="D9058" s="188">
        <v>845820</v>
      </c>
      <c r="E9058" s="188"/>
      <c r="F9058" s="188">
        <v>845820</v>
      </c>
      <c r="G9058" t="s">
        <v>16791</v>
      </c>
    </row>
    <row r="9059" hidden="1" spans="1:7">
      <c r="A9059" t="s">
        <v>16917</v>
      </c>
      <c r="B9059" t="s">
        <v>16918</v>
      </c>
      <c r="C9059" s="188"/>
      <c r="D9059" s="188">
        <v>62700</v>
      </c>
      <c r="E9059" s="188"/>
      <c r="F9059" s="188">
        <v>62700</v>
      </c>
      <c r="G9059" t="s">
        <v>16791</v>
      </c>
    </row>
    <row r="9060" hidden="1" spans="1:7">
      <c r="A9060" t="s">
        <v>16919</v>
      </c>
      <c r="B9060" t="s">
        <v>16920</v>
      </c>
      <c r="C9060" s="188"/>
      <c r="D9060" s="188">
        <v>2970000</v>
      </c>
      <c r="E9060" s="188"/>
      <c r="F9060" s="188">
        <v>2970000</v>
      </c>
      <c r="G9060" t="s">
        <v>16791</v>
      </c>
    </row>
    <row r="9061" hidden="1" spans="1:7">
      <c r="A9061" t="s">
        <v>16921</v>
      </c>
      <c r="B9061" t="s">
        <v>3620</v>
      </c>
      <c r="C9061" s="188"/>
      <c r="D9061" s="188">
        <v>-79200</v>
      </c>
      <c r="E9061" s="188"/>
      <c r="F9061" s="188">
        <v>-79200</v>
      </c>
      <c r="G9061" t="s">
        <v>16791</v>
      </c>
    </row>
    <row r="9062" hidden="1" spans="1:7">
      <c r="A9062" t="s">
        <v>16922</v>
      </c>
      <c r="B9062" t="s">
        <v>16923</v>
      </c>
      <c r="C9062" s="188"/>
      <c r="D9062" s="188">
        <v>62700</v>
      </c>
      <c r="E9062" s="188">
        <v>75600</v>
      </c>
      <c r="F9062" s="188">
        <v>138300</v>
      </c>
      <c r="G9062" t="s">
        <v>16791</v>
      </c>
    </row>
    <row r="9063" hidden="1" spans="1:7">
      <c r="A9063" t="s">
        <v>16924</v>
      </c>
      <c r="B9063" t="s">
        <v>16925</v>
      </c>
      <c r="C9063" s="188"/>
      <c r="D9063" s="188">
        <v>177540</v>
      </c>
      <c r="E9063" s="188"/>
      <c r="F9063" s="188">
        <v>177540</v>
      </c>
      <c r="G9063" t="s">
        <v>16791</v>
      </c>
    </row>
    <row r="9064" hidden="1" spans="1:7">
      <c r="A9064" t="s">
        <v>16926</v>
      </c>
      <c r="B9064" t="s">
        <v>16927</v>
      </c>
      <c r="C9064" s="188"/>
      <c r="D9064" s="188">
        <v>297000</v>
      </c>
      <c r="E9064" s="188">
        <v>-76340</v>
      </c>
      <c r="F9064" s="188">
        <v>220660</v>
      </c>
      <c r="G9064" t="s">
        <v>16791</v>
      </c>
    </row>
    <row r="9065" hidden="1" spans="1:7">
      <c r="A9065" t="s">
        <v>16928</v>
      </c>
      <c r="B9065" t="s">
        <v>16929</v>
      </c>
      <c r="C9065" s="188">
        <v>1402500</v>
      </c>
      <c r="D9065" s="188">
        <v>369150</v>
      </c>
      <c r="E9065" s="188">
        <v>-89320</v>
      </c>
      <c r="F9065" s="188">
        <v>1682330</v>
      </c>
      <c r="G9065" t="s">
        <v>16791</v>
      </c>
    </row>
    <row r="9066" hidden="1" spans="1:7">
      <c r="A9066" t="s">
        <v>16930</v>
      </c>
      <c r="B9066" t="s">
        <v>16931</v>
      </c>
      <c r="C9066" s="188"/>
      <c r="D9066" s="188">
        <v>672540</v>
      </c>
      <c r="E9066" s="188"/>
      <c r="F9066" s="188">
        <v>672540</v>
      </c>
      <c r="G9066" t="s">
        <v>16791</v>
      </c>
    </row>
    <row r="9067" hidden="1" spans="1:7">
      <c r="A9067" t="s">
        <v>16932</v>
      </c>
      <c r="B9067" t="s">
        <v>8693</v>
      </c>
      <c r="C9067" s="188">
        <v>1548000</v>
      </c>
      <c r="D9067" s="188"/>
      <c r="E9067" s="188">
        <v>4735500</v>
      </c>
      <c r="F9067" s="188">
        <v>6283500</v>
      </c>
      <c r="G9067" t="s">
        <v>16791</v>
      </c>
    </row>
    <row r="9068" hidden="1" spans="1:7">
      <c r="A9068" t="s">
        <v>16933</v>
      </c>
      <c r="B9068" t="s">
        <v>16934</v>
      </c>
      <c r="C9068" s="188"/>
      <c r="D9068" s="188">
        <v>297000</v>
      </c>
      <c r="E9068" s="188">
        <v>396000</v>
      </c>
      <c r="F9068" s="188">
        <v>693000</v>
      </c>
      <c r="G9068" t="s">
        <v>16791</v>
      </c>
    </row>
    <row r="9069" hidden="1" spans="1:7">
      <c r="A9069" t="s">
        <v>16935</v>
      </c>
      <c r="B9069" t="s">
        <v>5419</v>
      </c>
      <c r="C9069" s="188"/>
      <c r="D9069" s="188">
        <v>10212600</v>
      </c>
      <c r="E9069" s="188"/>
      <c r="F9069" s="188">
        <v>10212600</v>
      </c>
      <c r="G9069" t="s">
        <v>16791</v>
      </c>
    </row>
    <row r="9070" hidden="1" spans="1:7">
      <c r="A9070" t="s">
        <v>16936</v>
      </c>
      <c r="B9070" t="s">
        <v>16937</v>
      </c>
      <c r="C9070" s="188">
        <v>141900</v>
      </c>
      <c r="D9070" s="188"/>
      <c r="E9070" s="188"/>
      <c r="F9070" s="188">
        <v>141900</v>
      </c>
      <c r="G9070" t="s">
        <v>16791</v>
      </c>
    </row>
    <row r="9071" hidden="1" spans="1:7">
      <c r="A9071" t="s">
        <v>16938</v>
      </c>
      <c r="B9071" t="s">
        <v>16939</v>
      </c>
      <c r="C9071" s="188">
        <v>438000</v>
      </c>
      <c r="D9071" s="188"/>
      <c r="E9071" s="188">
        <v>198000</v>
      </c>
      <c r="F9071" s="188">
        <v>636000</v>
      </c>
      <c r="G9071" t="s">
        <v>16791</v>
      </c>
    </row>
    <row r="9072" hidden="1" spans="1:7">
      <c r="A9072" t="s">
        <v>16940</v>
      </c>
      <c r="B9072" t="s">
        <v>16941</v>
      </c>
      <c r="C9072" s="188"/>
      <c r="D9072" s="188">
        <v>2185000</v>
      </c>
      <c r="E9072" s="188">
        <v>-2182620</v>
      </c>
      <c r="F9072" s="188">
        <v>2380</v>
      </c>
      <c r="G9072" t="s">
        <v>16791</v>
      </c>
    </row>
    <row r="9073" hidden="1" spans="1:7">
      <c r="A9073" t="s">
        <v>16942</v>
      </c>
      <c r="B9073" t="s">
        <v>16943</v>
      </c>
      <c r="C9073" s="188">
        <v>237600</v>
      </c>
      <c r="D9073" s="188">
        <v>1397000</v>
      </c>
      <c r="E9073" s="188"/>
      <c r="F9073" s="188">
        <v>1634600</v>
      </c>
      <c r="G9073" t="s">
        <v>16791</v>
      </c>
    </row>
    <row r="9074" hidden="1" spans="1:7">
      <c r="A9074" t="s">
        <v>16944</v>
      </c>
      <c r="B9074" t="s">
        <v>16945</v>
      </c>
      <c r="C9074" s="188">
        <v>5937000</v>
      </c>
      <c r="D9074" s="188">
        <v>3034700</v>
      </c>
      <c r="E9074" s="188">
        <v>6630000</v>
      </c>
      <c r="F9074" s="188">
        <v>15601700</v>
      </c>
      <c r="G9074" t="s">
        <v>16791</v>
      </c>
    </row>
    <row r="9075" hidden="1" spans="1:7">
      <c r="A9075" t="s">
        <v>16946</v>
      </c>
      <c r="B9075" t="s">
        <v>16947</v>
      </c>
      <c r="C9075" s="188">
        <v>-219200</v>
      </c>
      <c r="D9075" s="188"/>
      <c r="E9075" s="188">
        <v>79200</v>
      </c>
      <c r="F9075" s="188">
        <v>-140000</v>
      </c>
      <c r="G9075" t="s">
        <v>16791</v>
      </c>
    </row>
    <row r="9076" hidden="1" spans="1:7">
      <c r="A9076" t="s">
        <v>16948</v>
      </c>
      <c r="B9076" t="s">
        <v>16949</v>
      </c>
      <c r="C9076" s="188"/>
      <c r="D9076" s="188">
        <v>240240</v>
      </c>
      <c r="E9076" s="188"/>
      <c r="F9076" s="188">
        <v>240240</v>
      </c>
      <c r="G9076" t="s">
        <v>16791</v>
      </c>
    </row>
    <row r="9077" hidden="1" spans="1:7">
      <c r="A9077" t="s">
        <v>16950</v>
      </c>
      <c r="B9077" t="s">
        <v>16951</v>
      </c>
      <c r="C9077" s="188">
        <v>-2353120</v>
      </c>
      <c r="D9077" s="188">
        <v>1368000</v>
      </c>
      <c r="E9077" s="188">
        <v>3096000</v>
      </c>
      <c r="F9077" s="188">
        <v>2110880</v>
      </c>
      <c r="G9077" t="s">
        <v>16791</v>
      </c>
    </row>
    <row r="9078" hidden="1" spans="1:7">
      <c r="A9078" t="s">
        <v>16952</v>
      </c>
      <c r="B9078" t="s">
        <v>16953</v>
      </c>
      <c r="C9078" s="188"/>
      <c r="D9078" s="188">
        <v>127100</v>
      </c>
      <c r="E9078" s="188">
        <v>79200</v>
      </c>
      <c r="F9078" s="188">
        <v>206300</v>
      </c>
      <c r="G9078" t="s">
        <v>16791</v>
      </c>
    </row>
    <row r="9079" hidden="1" spans="1:7">
      <c r="A9079" t="s">
        <v>16954</v>
      </c>
      <c r="B9079" t="s">
        <v>16955</v>
      </c>
      <c r="C9079" s="188"/>
      <c r="D9079" s="188">
        <v>-5950000</v>
      </c>
      <c r="E9079" s="188">
        <v>3600000</v>
      </c>
      <c r="F9079" s="188">
        <v>-2350000</v>
      </c>
      <c r="G9079" t="s">
        <v>16791</v>
      </c>
    </row>
    <row r="9080" hidden="1" spans="1:7">
      <c r="A9080" t="s">
        <v>16956</v>
      </c>
      <c r="B9080" t="s">
        <v>16957</v>
      </c>
      <c r="C9080" s="188"/>
      <c r="D9080" s="188">
        <v>366300</v>
      </c>
      <c r="E9080" s="188"/>
      <c r="F9080" s="188">
        <v>366300</v>
      </c>
      <c r="G9080" t="s">
        <v>16791</v>
      </c>
    </row>
    <row r="9081" hidden="1" spans="1:7">
      <c r="A9081" t="s">
        <v>16958</v>
      </c>
      <c r="B9081" t="s">
        <v>16959</v>
      </c>
      <c r="C9081" s="188"/>
      <c r="D9081" s="188">
        <v>314300</v>
      </c>
      <c r="E9081" s="188"/>
      <c r="F9081" s="188">
        <v>314300</v>
      </c>
      <c r="G9081" t="s">
        <v>16791</v>
      </c>
    </row>
    <row r="9082" hidden="1" spans="1:7">
      <c r="A9082" t="s">
        <v>16960</v>
      </c>
      <c r="B9082" t="s">
        <v>16961</v>
      </c>
      <c r="C9082" s="188"/>
      <c r="D9082" s="188"/>
      <c r="E9082" s="188">
        <v>11880000</v>
      </c>
      <c r="F9082" s="188">
        <v>11880000</v>
      </c>
      <c r="G9082" t="s">
        <v>16791</v>
      </c>
    </row>
    <row r="9083" hidden="1" spans="1:7">
      <c r="A9083" t="s">
        <v>16962</v>
      </c>
      <c r="B9083" t="s">
        <v>16963</v>
      </c>
      <c r="C9083" s="188"/>
      <c r="D9083" s="188"/>
      <c r="E9083" s="188">
        <v>792000</v>
      </c>
      <c r="F9083" s="188">
        <v>792000</v>
      </c>
      <c r="G9083" t="s">
        <v>16791</v>
      </c>
    </row>
    <row r="9084" hidden="1" spans="1:7">
      <c r="A9084" t="s">
        <v>16964</v>
      </c>
      <c r="B9084" t="s">
        <v>16965</v>
      </c>
      <c r="C9084" s="188"/>
      <c r="D9084" s="188">
        <v>1127700</v>
      </c>
      <c r="E9084" s="188"/>
      <c r="F9084" s="188">
        <v>1127700</v>
      </c>
      <c r="G9084" t="s">
        <v>16791</v>
      </c>
    </row>
    <row r="9085" hidden="1" spans="1:7">
      <c r="A9085" t="s">
        <v>16966</v>
      </c>
      <c r="B9085" t="s">
        <v>16967</v>
      </c>
      <c r="C9085" s="188">
        <v>27720000</v>
      </c>
      <c r="D9085" s="188"/>
      <c r="E9085" s="188">
        <v>33471900</v>
      </c>
      <c r="F9085" s="188">
        <v>61191900</v>
      </c>
      <c r="G9085" t="s">
        <v>16791</v>
      </c>
    </row>
    <row r="9086" hidden="1" spans="1:7">
      <c r="A9086" t="s">
        <v>16968</v>
      </c>
      <c r="B9086" t="s">
        <v>16969</v>
      </c>
      <c r="C9086" s="188"/>
      <c r="D9086" s="188">
        <v>647000</v>
      </c>
      <c r="E9086" s="188">
        <v>-563500</v>
      </c>
      <c r="F9086" s="188">
        <v>83500</v>
      </c>
      <c r="G9086" t="s">
        <v>16791</v>
      </c>
    </row>
    <row r="9087" hidden="1" spans="1:7">
      <c r="A9087" t="s">
        <v>16970</v>
      </c>
      <c r="B9087" t="s">
        <v>16971</v>
      </c>
      <c r="C9087" s="188">
        <v>700000</v>
      </c>
      <c r="D9087" s="188"/>
      <c r="E9087" s="188"/>
      <c r="F9087" s="188">
        <v>700000</v>
      </c>
      <c r="G9087" t="s">
        <v>16791</v>
      </c>
    </row>
    <row r="9088" hidden="1" spans="1:7">
      <c r="A9088" t="s">
        <v>16972</v>
      </c>
      <c r="B9088" t="s">
        <v>16973</v>
      </c>
      <c r="C9088" s="188"/>
      <c r="D9088" s="188"/>
      <c r="E9088" s="188">
        <v>75600</v>
      </c>
      <c r="F9088" s="188">
        <v>75600</v>
      </c>
      <c r="G9088" t="s">
        <v>16791</v>
      </c>
    </row>
    <row r="9089" hidden="1" spans="1:7">
      <c r="A9089" t="s">
        <v>16974</v>
      </c>
      <c r="B9089" t="s">
        <v>13014</v>
      </c>
      <c r="C9089" s="188">
        <v>896740</v>
      </c>
      <c r="D9089" s="188">
        <v>307780</v>
      </c>
      <c r="E9089" s="188">
        <v>301240</v>
      </c>
      <c r="F9089" s="188">
        <v>1505760</v>
      </c>
      <c r="G9089" t="s">
        <v>16791</v>
      </c>
    </row>
    <row r="9090" hidden="1" spans="1:7">
      <c r="A9090" t="s">
        <v>16975</v>
      </c>
      <c r="B9090" t="s">
        <v>14690</v>
      </c>
      <c r="C9090" s="188"/>
      <c r="D9090" s="188"/>
      <c r="E9090" s="188">
        <v>4488000</v>
      </c>
      <c r="F9090" s="188">
        <v>4488000</v>
      </c>
      <c r="G9090" t="s">
        <v>16791</v>
      </c>
    </row>
    <row r="9091" hidden="1" spans="1:7">
      <c r="A9091" t="s">
        <v>16976</v>
      </c>
      <c r="B9091" t="s">
        <v>16977</v>
      </c>
      <c r="C9091" s="188"/>
      <c r="D9091" s="188"/>
      <c r="E9091" s="188">
        <v>1567500</v>
      </c>
      <c r="F9091" s="188">
        <v>1567500</v>
      </c>
      <c r="G9091" t="s">
        <v>16791</v>
      </c>
    </row>
    <row r="9092" hidden="1" spans="1:7">
      <c r="A9092" t="s">
        <v>16978</v>
      </c>
      <c r="B9092" t="s">
        <v>16979</v>
      </c>
      <c r="C9092" s="188">
        <v>15840000</v>
      </c>
      <c r="D9092" s="188"/>
      <c r="E9092" s="188">
        <v>7095000</v>
      </c>
      <c r="F9092" s="188">
        <v>22935000</v>
      </c>
      <c r="G9092" t="s">
        <v>16791</v>
      </c>
    </row>
    <row r="9093" hidden="1" spans="1:7">
      <c r="A9093" t="s">
        <v>16980</v>
      </c>
      <c r="B9093" t="s">
        <v>16981</v>
      </c>
      <c r="C9093" s="188">
        <v>2441040</v>
      </c>
      <c r="D9093" s="188">
        <v>2290320</v>
      </c>
      <c r="E9093" s="188">
        <v>5422500</v>
      </c>
      <c r="F9093" s="188">
        <v>10153860</v>
      </c>
      <c r="G9093" t="s">
        <v>16791</v>
      </c>
    </row>
    <row r="9094" hidden="1" spans="1:7">
      <c r="A9094" t="s">
        <v>16982</v>
      </c>
      <c r="B9094" t="s">
        <v>16983</v>
      </c>
      <c r="C9094" s="188"/>
      <c r="D9094" s="188">
        <v>297000</v>
      </c>
      <c r="E9094" s="188">
        <v>3426000</v>
      </c>
      <c r="F9094" s="188">
        <v>3723000</v>
      </c>
      <c r="G9094" t="s">
        <v>16791</v>
      </c>
    </row>
    <row r="9095" hidden="1" spans="1:7">
      <c r="A9095" t="s">
        <v>16984</v>
      </c>
      <c r="B9095" t="s">
        <v>16985</v>
      </c>
      <c r="C9095" s="188"/>
      <c r="D9095" s="188">
        <v>477200</v>
      </c>
      <c r="E9095" s="188">
        <v>1354200</v>
      </c>
      <c r="F9095" s="188">
        <v>1831400</v>
      </c>
      <c r="G9095" t="s">
        <v>16791</v>
      </c>
    </row>
    <row r="9096" hidden="1" spans="1:7">
      <c r="A9096" t="s">
        <v>16986</v>
      </c>
      <c r="B9096" t="s">
        <v>16987</v>
      </c>
      <c r="C9096" s="188"/>
      <c r="D9096" s="188">
        <v>122100</v>
      </c>
      <c r="E9096" s="188"/>
      <c r="F9096" s="188">
        <v>122100</v>
      </c>
      <c r="G9096" t="s">
        <v>16791</v>
      </c>
    </row>
    <row r="9097" hidden="1" spans="1:7">
      <c r="A9097" t="s">
        <v>16988</v>
      </c>
      <c r="B9097" t="s">
        <v>9559</v>
      </c>
      <c r="C9097" s="188">
        <v>158400</v>
      </c>
      <c r="D9097" s="188"/>
      <c r="E9097" s="188"/>
      <c r="F9097" s="188">
        <v>158400</v>
      </c>
      <c r="G9097" t="s">
        <v>16791</v>
      </c>
    </row>
    <row r="9098" hidden="1" spans="1:7">
      <c r="A9098" t="s">
        <v>16989</v>
      </c>
      <c r="B9098" t="s">
        <v>16990</v>
      </c>
      <c r="C9098" s="188"/>
      <c r="D9098" s="188">
        <v>-554400</v>
      </c>
      <c r="E9098" s="188"/>
      <c r="F9098" s="188">
        <v>-554400</v>
      </c>
      <c r="G9098" t="s">
        <v>16791</v>
      </c>
    </row>
    <row r="9099" hidden="1" spans="1:7">
      <c r="A9099" t="s">
        <v>16991</v>
      </c>
      <c r="B9099" t="s">
        <v>3696</v>
      </c>
      <c r="C9099" s="188">
        <v>1980000</v>
      </c>
      <c r="D9099" s="188"/>
      <c r="E9099" s="188"/>
      <c r="F9099" s="188">
        <v>1980000</v>
      </c>
      <c r="G9099" t="s">
        <v>16791</v>
      </c>
    </row>
    <row r="9100" hidden="1" spans="1:7">
      <c r="A9100" t="s">
        <v>16992</v>
      </c>
      <c r="B9100" t="s">
        <v>6148</v>
      </c>
      <c r="C9100" s="188"/>
      <c r="D9100" s="188">
        <v>59400</v>
      </c>
      <c r="E9100" s="188"/>
      <c r="F9100" s="188">
        <v>59400</v>
      </c>
      <c r="G9100" t="s">
        <v>16791</v>
      </c>
    </row>
    <row r="9101" hidden="1" spans="1:7">
      <c r="A9101" t="s">
        <v>16993</v>
      </c>
      <c r="B9101" t="s">
        <v>16994</v>
      </c>
      <c r="C9101" s="188"/>
      <c r="D9101" s="188"/>
      <c r="E9101" s="188">
        <v>2607000</v>
      </c>
      <c r="F9101" s="188">
        <v>2607000</v>
      </c>
      <c r="G9101" t="s">
        <v>16791</v>
      </c>
    </row>
    <row r="9102" hidden="1" spans="1:7">
      <c r="A9102" t="s">
        <v>16995</v>
      </c>
      <c r="B9102" t="s">
        <v>16996</v>
      </c>
      <c r="C9102" s="188">
        <v>246540</v>
      </c>
      <c r="D9102" s="188"/>
      <c r="E9102" s="188"/>
      <c r="F9102" s="188">
        <v>246540</v>
      </c>
      <c r="G9102" t="s">
        <v>16791</v>
      </c>
    </row>
    <row r="9103" hidden="1" spans="1:7">
      <c r="A9103" t="s">
        <v>16997</v>
      </c>
      <c r="B9103" t="s">
        <v>16998</v>
      </c>
      <c r="C9103" s="188"/>
      <c r="D9103" s="188"/>
      <c r="E9103" s="188">
        <v>1980000</v>
      </c>
      <c r="F9103" s="188">
        <v>1980000</v>
      </c>
      <c r="G9103" t="s">
        <v>16791</v>
      </c>
    </row>
    <row r="9104" hidden="1" spans="1:7">
      <c r="A9104" t="s">
        <v>16999</v>
      </c>
      <c r="B9104" t="s">
        <v>17000</v>
      </c>
      <c r="C9104" s="188">
        <v>711900</v>
      </c>
      <c r="D9104" s="188">
        <v>437000</v>
      </c>
      <c r="E9104" s="188"/>
      <c r="F9104" s="188">
        <v>1148900</v>
      </c>
      <c r="G9104" t="s">
        <v>16791</v>
      </c>
    </row>
    <row r="9105" hidden="1" spans="1:7">
      <c r="A9105" t="s">
        <v>17001</v>
      </c>
      <c r="B9105" t="s">
        <v>17002</v>
      </c>
      <c r="C9105" s="188">
        <v>1085700</v>
      </c>
      <c r="D9105" s="188">
        <v>178200</v>
      </c>
      <c r="E9105" s="188"/>
      <c r="F9105" s="188">
        <v>1263900</v>
      </c>
      <c r="G9105" t="s">
        <v>16791</v>
      </c>
    </row>
    <row r="9106" hidden="1" spans="1:7">
      <c r="A9106" t="s">
        <v>17003</v>
      </c>
      <c r="B9106" t="s">
        <v>17004</v>
      </c>
      <c r="C9106" s="188"/>
      <c r="D9106" s="188"/>
      <c r="E9106" s="188">
        <v>79200</v>
      </c>
      <c r="F9106" s="188">
        <v>79200</v>
      </c>
      <c r="G9106" t="s">
        <v>16791</v>
      </c>
    </row>
    <row r="9107" hidden="1" spans="1:7">
      <c r="A9107" t="s">
        <v>17005</v>
      </c>
      <c r="B9107" t="s">
        <v>4862</v>
      </c>
      <c r="C9107" s="188">
        <v>1006500</v>
      </c>
      <c r="D9107" s="188"/>
      <c r="E9107" s="188"/>
      <c r="F9107" s="188">
        <v>1006500</v>
      </c>
      <c r="G9107" t="s">
        <v>16791</v>
      </c>
    </row>
    <row r="9108" hidden="1" spans="1:7">
      <c r="A9108" t="s">
        <v>17006</v>
      </c>
      <c r="B9108" t="s">
        <v>17007</v>
      </c>
      <c r="C9108" s="188"/>
      <c r="D9108" s="188">
        <v>1274400</v>
      </c>
      <c r="E9108" s="188">
        <v>5511000</v>
      </c>
      <c r="F9108" s="188">
        <v>6785400</v>
      </c>
      <c r="G9108" t="s">
        <v>16791</v>
      </c>
    </row>
    <row r="9109" hidden="1" spans="1:7">
      <c r="A9109" t="s">
        <v>17008</v>
      </c>
      <c r="B9109" t="s">
        <v>17009</v>
      </c>
      <c r="C9109" s="188">
        <v>831600</v>
      </c>
      <c r="D9109" s="188"/>
      <c r="E9109" s="188"/>
      <c r="F9109" s="188">
        <v>831600</v>
      </c>
      <c r="G9109" t="s">
        <v>16791</v>
      </c>
    </row>
    <row r="9110" hidden="1" spans="1:7">
      <c r="A9110" t="s">
        <v>17010</v>
      </c>
      <c r="B9110" t="s">
        <v>17011</v>
      </c>
      <c r="C9110" s="188"/>
      <c r="D9110" s="188">
        <v>114840</v>
      </c>
      <c r="E9110" s="188"/>
      <c r="F9110" s="188">
        <v>114840</v>
      </c>
      <c r="G9110" t="s">
        <v>16791</v>
      </c>
    </row>
    <row r="9111" hidden="1" spans="1:7">
      <c r="A9111" t="s">
        <v>17012</v>
      </c>
      <c r="B9111" t="s">
        <v>17013</v>
      </c>
      <c r="C9111" s="188"/>
      <c r="D9111" s="188">
        <v>154800</v>
      </c>
      <c r="E9111" s="188">
        <v>386100</v>
      </c>
      <c r="F9111" s="188">
        <v>540900</v>
      </c>
      <c r="G9111" t="s">
        <v>16791</v>
      </c>
    </row>
    <row r="9112" hidden="1" spans="1:7">
      <c r="A9112" t="s">
        <v>17014</v>
      </c>
      <c r="B9112" t="s">
        <v>17015</v>
      </c>
      <c r="C9112" s="188"/>
      <c r="D9112" s="188"/>
      <c r="E9112" s="188">
        <v>66000</v>
      </c>
      <c r="F9112" s="188">
        <v>66000</v>
      </c>
      <c r="G9112" t="s">
        <v>16791</v>
      </c>
    </row>
    <row r="9113" hidden="1" spans="1:7">
      <c r="A9113" t="s">
        <v>17016</v>
      </c>
      <c r="B9113" t="s">
        <v>17017</v>
      </c>
      <c r="C9113" s="188"/>
      <c r="D9113" s="188"/>
      <c r="E9113" s="188">
        <v>540600</v>
      </c>
      <c r="F9113" s="188">
        <v>540600</v>
      </c>
      <c r="G9113" t="s">
        <v>16791</v>
      </c>
    </row>
    <row r="9114" hidden="1" spans="1:7">
      <c r="A9114" t="s">
        <v>17018</v>
      </c>
      <c r="B9114" t="s">
        <v>17019</v>
      </c>
      <c r="C9114" s="188"/>
      <c r="D9114" s="188">
        <v>1624440</v>
      </c>
      <c r="E9114" s="188"/>
      <c r="F9114" s="188">
        <v>1624440</v>
      </c>
      <c r="G9114" t="s">
        <v>16791</v>
      </c>
    </row>
    <row r="9115" hidden="1" spans="1:7">
      <c r="A9115" t="s">
        <v>17020</v>
      </c>
      <c r="B9115" t="s">
        <v>17021</v>
      </c>
      <c r="C9115" s="188"/>
      <c r="D9115" s="188">
        <v>3386000</v>
      </c>
      <c r="E9115" s="188">
        <v>2077500</v>
      </c>
      <c r="F9115" s="188">
        <v>5463500</v>
      </c>
      <c r="G9115" t="s">
        <v>16791</v>
      </c>
    </row>
    <row r="9116" hidden="1" spans="1:7">
      <c r="A9116" t="s">
        <v>17022</v>
      </c>
      <c r="B9116" t="s">
        <v>17023</v>
      </c>
      <c r="C9116" s="188"/>
      <c r="D9116" s="188">
        <v>1777200</v>
      </c>
      <c r="E9116" s="188"/>
      <c r="F9116" s="188">
        <v>1777200</v>
      </c>
      <c r="G9116" t="s">
        <v>16791</v>
      </c>
    </row>
    <row r="9117" hidden="1" spans="1:7">
      <c r="A9117" t="s">
        <v>17024</v>
      </c>
      <c r="B9117" t="s">
        <v>17025</v>
      </c>
      <c r="C9117" s="188">
        <v>-792000</v>
      </c>
      <c r="D9117" s="188"/>
      <c r="E9117" s="188"/>
      <c r="F9117" s="188">
        <v>-792000</v>
      </c>
      <c r="G9117" t="s">
        <v>16791</v>
      </c>
    </row>
    <row r="9118" hidden="1" spans="1:7">
      <c r="A9118" t="s">
        <v>17026</v>
      </c>
      <c r="B9118" t="s">
        <v>7895</v>
      </c>
      <c r="C9118" s="188"/>
      <c r="D9118" s="188">
        <v>18692400</v>
      </c>
      <c r="E9118" s="188"/>
      <c r="F9118" s="188">
        <v>18692400</v>
      </c>
      <c r="G9118" t="s">
        <v>16791</v>
      </c>
    </row>
    <row r="9119" hidden="1" spans="1:7">
      <c r="A9119" t="s">
        <v>17027</v>
      </c>
      <c r="B9119" t="s">
        <v>17028</v>
      </c>
      <c r="C9119" s="188"/>
      <c r="D9119" s="188">
        <v>756040</v>
      </c>
      <c r="E9119" s="188">
        <v>1057200</v>
      </c>
      <c r="F9119" s="188">
        <v>1813240</v>
      </c>
      <c r="G9119" t="s">
        <v>16791</v>
      </c>
    </row>
    <row r="9120" hidden="1" spans="1:7">
      <c r="A9120" t="s">
        <v>17029</v>
      </c>
      <c r="B9120" t="s">
        <v>17030</v>
      </c>
      <c r="C9120" s="188">
        <v>1402500</v>
      </c>
      <c r="D9120" s="188"/>
      <c r="E9120" s="188"/>
      <c r="F9120" s="188">
        <v>1402500</v>
      </c>
      <c r="G9120" t="s">
        <v>16791</v>
      </c>
    </row>
    <row r="9121" hidden="1" spans="1:7">
      <c r="A9121" t="s">
        <v>17031</v>
      </c>
      <c r="B9121" t="s">
        <v>17032</v>
      </c>
      <c r="C9121" s="188">
        <v>2986500</v>
      </c>
      <c r="D9121" s="188"/>
      <c r="E9121" s="188"/>
      <c r="F9121" s="188">
        <v>2986500</v>
      </c>
      <c r="G9121" t="s">
        <v>16791</v>
      </c>
    </row>
    <row r="9122" hidden="1" spans="1:7">
      <c r="A9122" t="s">
        <v>17033</v>
      </c>
      <c r="B9122" t="s">
        <v>17034</v>
      </c>
      <c r="C9122" s="188">
        <v>610500</v>
      </c>
      <c r="D9122" s="188"/>
      <c r="E9122" s="188"/>
      <c r="F9122" s="188">
        <v>610500</v>
      </c>
      <c r="G9122" t="s">
        <v>16791</v>
      </c>
    </row>
    <row r="9123" hidden="1" spans="1:7">
      <c r="A9123" t="s">
        <v>17035</v>
      </c>
      <c r="B9123" t="s">
        <v>17036</v>
      </c>
      <c r="C9123" s="188">
        <v>792000</v>
      </c>
      <c r="D9123" s="188"/>
      <c r="E9123" s="188">
        <v>792000</v>
      </c>
      <c r="F9123" s="188">
        <v>1584000</v>
      </c>
      <c r="G9123" t="s">
        <v>16791</v>
      </c>
    </row>
    <row r="9124" hidden="1" spans="1:7">
      <c r="A9124" t="s">
        <v>17037</v>
      </c>
      <c r="B9124" t="s">
        <v>17038</v>
      </c>
      <c r="C9124" s="188"/>
      <c r="D9124" s="188">
        <v>614500</v>
      </c>
      <c r="E9124" s="188"/>
      <c r="F9124" s="188">
        <v>614500</v>
      </c>
      <c r="G9124" t="s">
        <v>16791</v>
      </c>
    </row>
    <row r="9125" hidden="1" spans="1:7">
      <c r="A9125" t="s">
        <v>17039</v>
      </c>
      <c r="B9125" t="s">
        <v>17040</v>
      </c>
      <c r="C9125" s="188"/>
      <c r="D9125" s="188">
        <v>188100</v>
      </c>
      <c r="E9125" s="188">
        <v>1980000</v>
      </c>
      <c r="F9125" s="188">
        <v>2168100</v>
      </c>
      <c r="G9125" t="s">
        <v>16791</v>
      </c>
    </row>
    <row r="9126" hidden="1" spans="1:7">
      <c r="A9126" t="s">
        <v>17041</v>
      </c>
      <c r="B9126" t="s">
        <v>17042</v>
      </c>
      <c r="C9126" s="188"/>
      <c r="D9126" s="188">
        <v>59400</v>
      </c>
      <c r="E9126" s="188"/>
      <c r="F9126" s="188">
        <v>59400</v>
      </c>
      <c r="G9126" t="s">
        <v>16791</v>
      </c>
    </row>
    <row r="9127" hidden="1" spans="1:7">
      <c r="A9127" t="s">
        <v>17043</v>
      </c>
      <c r="B9127" t="s">
        <v>17044</v>
      </c>
      <c r="C9127" s="188">
        <v>2736000</v>
      </c>
      <c r="D9127" s="188">
        <v>297000</v>
      </c>
      <c r="E9127" s="188">
        <v>1419000</v>
      </c>
      <c r="F9127" s="188">
        <v>4452000</v>
      </c>
      <c r="G9127" t="s">
        <v>16791</v>
      </c>
    </row>
    <row r="9128" hidden="1" spans="1:7">
      <c r="A9128" t="s">
        <v>17045</v>
      </c>
      <c r="B9128" t="s">
        <v>17046</v>
      </c>
      <c r="C9128" s="188">
        <v>1350000</v>
      </c>
      <c r="D9128" s="188">
        <v>594000</v>
      </c>
      <c r="E9128" s="188">
        <v>79200</v>
      </c>
      <c r="F9128" s="188">
        <v>2023200</v>
      </c>
      <c r="G9128" t="s">
        <v>16791</v>
      </c>
    </row>
    <row r="9129" hidden="1" spans="1:7">
      <c r="A9129" t="s">
        <v>17047</v>
      </c>
      <c r="B9129" t="s">
        <v>17048</v>
      </c>
      <c r="C9129" s="188"/>
      <c r="D9129" s="188">
        <v>850800</v>
      </c>
      <c r="E9129" s="188"/>
      <c r="F9129" s="188">
        <v>850800</v>
      </c>
      <c r="G9129" t="s">
        <v>16791</v>
      </c>
    </row>
    <row r="9130" hidden="1" spans="1:7">
      <c r="A9130" t="s">
        <v>17049</v>
      </c>
      <c r="B9130" t="s">
        <v>3424</v>
      </c>
      <c r="C9130" s="188">
        <v>5428500</v>
      </c>
      <c r="D9130" s="188">
        <v>450000</v>
      </c>
      <c r="E9130" s="188">
        <v>-447150</v>
      </c>
      <c r="F9130" s="188">
        <v>5431350</v>
      </c>
      <c r="G9130" t="s">
        <v>16791</v>
      </c>
    </row>
    <row r="9131" hidden="1" spans="1:7">
      <c r="A9131" t="s">
        <v>17050</v>
      </c>
      <c r="B9131" t="s">
        <v>17051</v>
      </c>
      <c r="C9131" s="188">
        <v>7920000</v>
      </c>
      <c r="D9131" s="188"/>
      <c r="E9131" s="188"/>
      <c r="F9131" s="188">
        <v>7920000</v>
      </c>
      <c r="G9131" t="s">
        <v>16791</v>
      </c>
    </row>
    <row r="9132" hidden="1" spans="1:7">
      <c r="A9132" t="s">
        <v>17052</v>
      </c>
      <c r="B9132" t="s">
        <v>17053</v>
      </c>
      <c r="C9132" s="188"/>
      <c r="D9132" s="188">
        <v>1567500</v>
      </c>
      <c r="E9132" s="188"/>
      <c r="F9132" s="188">
        <v>1567500</v>
      </c>
      <c r="G9132" t="s">
        <v>16791</v>
      </c>
    </row>
    <row r="9133" hidden="1" spans="1:7">
      <c r="A9133" t="s">
        <v>17054</v>
      </c>
      <c r="B9133" t="s">
        <v>17055</v>
      </c>
      <c r="C9133" s="188">
        <v>3828000</v>
      </c>
      <c r="D9133" s="188"/>
      <c r="E9133" s="188"/>
      <c r="F9133" s="188">
        <v>3828000</v>
      </c>
      <c r="G9133" t="s">
        <v>16791</v>
      </c>
    </row>
    <row r="9134" hidden="1" spans="1:7">
      <c r="A9134" t="s">
        <v>17056</v>
      </c>
      <c r="B9134" t="s">
        <v>4018</v>
      </c>
      <c r="C9134" s="188">
        <v>18480000</v>
      </c>
      <c r="D9134" s="188">
        <v>18201540</v>
      </c>
      <c r="E9134" s="188">
        <v>41012400</v>
      </c>
      <c r="F9134" s="188">
        <v>77693940</v>
      </c>
      <c r="G9134" t="s">
        <v>16791</v>
      </c>
    </row>
    <row r="9135" hidden="1" spans="1:7">
      <c r="A9135" t="s">
        <v>17057</v>
      </c>
      <c r="B9135" t="s">
        <v>17058</v>
      </c>
      <c r="C9135" s="188"/>
      <c r="D9135" s="188">
        <v>118800</v>
      </c>
      <c r="E9135" s="188"/>
      <c r="F9135" s="188">
        <v>118800</v>
      </c>
      <c r="G9135" t="s">
        <v>16791</v>
      </c>
    </row>
    <row r="9136" hidden="1" spans="1:7">
      <c r="A9136" t="s">
        <v>17059</v>
      </c>
      <c r="B9136" t="s">
        <v>17060</v>
      </c>
      <c r="C9136" s="188"/>
      <c r="D9136" s="188">
        <v>432300</v>
      </c>
      <c r="E9136" s="188"/>
      <c r="F9136" s="188">
        <v>432300</v>
      </c>
      <c r="G9136" t="s">
        <v>16791</v>
      </c>
    </row>
    <row r="9137" hidden="1" spans="1:7">
      <c r="A9137" t="s">
        <v>17061</v>
      </c>
      <c r="B9137" t="s">
        <v>17062</v>
      </c>
      <c r="C9137" s="188"/>
      <c r="D9137" s="188"/>
      <c r="E9137" s="188">
        <v>1980000</v>
      </c>
      <c r="F9137" s="188">
        <v>1980000</v>
      </c>
      <c r="G9137" t="s">
        <v>16791</v>
      </c>
    </row>
    <row r="9138" hidden="1" spans="1:7">
      <c r="A9138" t="s">
        <v>17063</v>
      </c>
      <c r="B9138" t="s">
        <v>17064</v>
      </c>
      <c r="C9138" s="188">
        <v>5782320</v>
      </c>
      <c r="D9138" s="188">
        <v>276000</v>
      </c>
      <c r="E9138" s="188"/>
      <c r="F9138" s="188">
        <v>6058320</v>
      </c>
      <c r="G9138" t="s">
        <v>16791</v>
      </c>
    </row>
    <row r="9139" hidden="1" spans="1:7">
      <c r="A9139" t="s">
        <v>17065</v>
      </c>
      <c r="B9139" t="s">
        <v>17066</v>
      </c>
      <c r="C9139" s="188">
        <v>5742000</v>
      </c>
      <c r="D9139" s="188">
        <v>1782000</v>
      </c>
      <c r="E9139" s="188">
        <v>5745000</v>
      </c>
      <c r="F9139" s="188">
        <v>13269000</v>
      </c>
      <c r="G9139" t="s">
        <v>16791</v>
      </c>
    </row>
    <row r="9140" hidden="1" spans="1:7">
      <c r="A9140" t="s">
        <v>17067</v>
      </c>
      <c r="B9140" t="s">
        <v>7065</v>
      </c>
      <c r="C9140" s="188"/>
      <c r="D9140" s="188"/>
      <c r="E9140" s="188">
        <v>1980000</v>
      </c>
      <c r="F9140" s="188">
        <v>1980000</v>
      </c>
      <c r="G9140" t="s">
        <v>16791</v>
      </c>
    </row>
    <row r="9141" hidden="1" spans="1:7">
      <c r="A9141" t="s">
        <v>17068</v>
      </c>
      <c r="B9141" t="s">
        <v>4743</v>
      </c>
      <c r="C9141" s="188">
        <v>925740</v>
      </c>
      <c r="D9141" s="188"/>
      <c r="E9141" s="188">
        <v>158400</v>
      </c>
      <c r="F9141" s="188">
        <v>1084140</v>
      </c>
      <c r="G9141" t="s">
        <v>16791</v>
      </c>
    </row>
    <row r="9142" hidden="1" spans="1:7">
      <c r="A9142" t="s">
        <v>17069</v>
      </c>
      <c r="B9142" t="s">
        <v>17070</v>
      </c>
      <c r="C9142" s="188"/>
      <c r="D9142" s="188">
        <v>313500</v>
      </c>
      <c r="E9142" s="188">
        <v>396000</v>
      </c>
      <c r="F9142" s="188">
        <v>709500</v>
      </c>
      <c r="G9142" t="s">
        <v>16791</v>
      </c>
    </row>
    <row r="9143" hidden="1" spans="1:7">
      <c r="A9143" t="s">
        <v>17071</v>
      </c>
      <c r="B9143" t="s">
        <v>17072</v>
      </c>
      <c r="C9143" s="188"/>
      <c r="D9143" s="188"/>
      <c r="E9143" s="188">
        <v>627000</v>
      </c>
      <c r="F9143" s="188">
        <v>627000</v>
      </c>
      <c r="G9143" t="s">
        <v>16791</v>
      </c>
    </row>
    <row r="9144" hidden="1" spans="1:7">
      <c r="A9144" t="s">
        <v>17073</v>
      </c>
      <c r="B9144" t="s">
        <v>17074</v>
      </c>
      <c r="C9144" s="188"/>
      <c r="D9144" s="188">
        <v>3787440</v>
      </c>
      <c r="E9144" s="188"/>
      <c r="F9144" s="188">
        <v>3787440</v>
      </c>
      <c r="G9144" t="s">
        <v>16791</v>
      </c>
    </row>
    <row r="9145" hidden="1" spans="1:7">
      <c r="A9145" t="s">
        <v>17075</v>
      </c>
      <c r="B9145" t="s">
        <v>17076</v>
      </c>
      <c r="C9145" s="188">
        <v>1923000</v>
      </c>
      <c r="D9145" s="188">
        <v>-14000</v>
      </c>
      <c r="E9145" s="188">
        <v>-13200</v>
      </c>
      <c r="F9145" s="188">
        <v>1895800</v>
      </c>
      <c r="G9145" t="s">
        <v>16791</v>
      </c>
    </row>
    <row r="9146" hidden="1" spans="1:7">
      <c r="A9146" t="s">
        <v>17077</v>
      </c>
      <c r="B9146" t="s">
        <v>17078</v>
      </c>
      <c r="C9146" s="188"/>
      <c r="D9146" s="188"/>
      <c r="E9146" s="188">
        <v>1163400</v>
      </c>
      <c r="F9146" s="188">
        <v>1163400</v>
      </c>
      <c r="G9146" t="s">
        <v>16791</v>
      </c>
    </row>
    <row r="9147" hidden="1" spans="1:7">
      <c r="A9147" t="s">
        <v>17079</v>
      </c>
      <c r="B9147" t="s">
        <v>17080</v>
      </c>
      <c r="C9147" s="188"/>
      <c r="D9147" s="188">
        <v>180000</v>
      </c>
      <c r="E9147" s="188">
        <v>627000</v>
      </c>
      <c r="F9147" s="188">
        <v>807000</v>
      </c>
      <c r="G9147" t="s">
        <v>16791</v>
      </c>
    </row>
    <row r="9148" hidden="1" spans="1:7">
      <c r="A9148" t="s">
        <v>17081</v>
      </c>
      <c r="B9148" t="s">
        <v>17082</v>
      </c>
      <c r="C9148" s="188"/>
      <c r="D9148" s="188">
        <v>184800</v>
      </c>
      <c r="E9148" s="188"/>
      <c r="F9148" s="188">
        <v>184800</v>
      </c>
      <c r="G9148" t="s">
        <v>16791</v>
      </c>
    </row>
    <row r="9149" hidden="1" spans="1:7">
      <c r="A9149" t="s">
        <v>17083</v>
      </c>
      <c r="B9149" t="s">
        <v>17084</v>
      </c>
      <c r="C9149" s="188"/>
      <c r="D9149" s="188">
        <v>306900</v>
      </c>
      <c r="E9149" s="188">
        <v>17870400</v>
      </c>
      <c r="F9149" s="188">
        <v>18177300</v>
      </c>
      <c r="G9149" t="s">
        <v>16791</v>
      </c>
    </row>
    <row r="9150" hidden="1" spans="1:7">
      <c r="A9150" t="s">
        <v>17085</v>
      </c>
      <c r="B9150" t="s">
        <v>17086</v>
      </c>
      <c r="C9150" s="188">
        <v>-173690</v>
      </c>
      <c r="D9150" s="188"/>
      <c r="E9150" s="188">
        <v>3922560</v>
      </c>
      <c r="F9150" s="188">
        <v>3748870</v>
      </c>
      <c r="G9150" t="s">
        <v>16791</v>
      </c>
    </row>
    <row r="9151" hidden="1" spans="1:7">
      <c r="A9151" t="s">
        <v>17087</v>
      </c>
      <c r="B9151" t="s">
        <v>3729</v>
      </c>
      <c r="C9151" s="188">
        <v>33000000</v>
      </c>
      <c r="D9151" s="188">
        <v>-206800</v>
      </c>
      <c r="E9151" s="188">
        <v>15840000</v>
      </c>
      <c r="F9151" s="188">
        <v>48633200</v>
      </c>
      <c r="G9151" t="s">
        <v>16791</v>
      </c>
    </row>
    <row r="9152" hidden="1" spans="1:7">
      <c r="A9152" t="s">
        <v>17088</v>
      </c>
      <c r="B9152" t="s">
        <v>3589</v>
      </c>
      <c r="C9152" s="188"/>
      <c r="D9152" s="188">
        <v>62700</v>
      </c>
      <c r="E9152" s="188"/>
      <c r="F9152" s="188">
        <v>62700</v>
      </c>
      <c r="G9152" t="s">
        <v>16791</v>
      </c>
    </row>
    <row r="9153" hidden="1" spans="1:7">
      <c r="A9153" t="s">
        <v>17089</v>
      </c>
      <c r="B9153" t="s">
        <v>17090</v>
      </c>
      <c r="C9153" s="188">
        <v>15840000</v>
      </c>
      <c r="D9153" s="188">
        <v>900000</v>
      </c>
      <c r="E9153" s="188">
        <v>4950000</v>
      </c>
      <c r="F9153" s="188">
        <v>21690000</v>
      </c>
      <c r="G9153" t="s">
        <v>16791</v>
      </c>
    </row>
    <row r="9154" hidden="1" spans="1:7">
      <c r="A9154" t="s">
        <v>17091</v>
      </c>
      <c r="B9154" t="s">
        <v>17092</v>
      </c>
      <c r="C9154" s="188">
        <v>902880</v>
      </c>
      <c r="D9154" s="188"/>
      <c r="E9154" s="188"/>
      <c r="F9154" s="188">
        <v>902880</v>
      </c>
      <c r="G9154" t="s">
        <v>16791</v>
      </c>
    </row>
    <row r="9155" hidden="1" spans="1:7">
      <c r="A9155" t="s">
        <v>17093</v>
      </c>
      <c r="B9155" t="s">
        <v>17094</v>
      </c>
      <c r="C9155" s="188">
        <v>7572000</v>
      </c>
      <c r="D9155" s="188">
        <v>10920000</v>
      </c>
      <c r="E9155" s="188">
        <v>28710000</v>
      </c>
      <c r="F9155" s="188">
        <v>47202000</v>
      </c>
      <c r="G9155" t="s">
        <v>16791</v>
      </c>
    </row>
    <row r="9156" hidden="1" spans="1:7">
      <c r="A9156" t="s">
        <v>17095</v>
      </c>
      <c r="B9156" t="s">
        <v>17096</v>
      </c>
      <c r="C9156" s="188">
        <v>11700000</v>
      </c>
      <c r="D9156" s="188">
        <v>1567500</v>
      </c>
      <c r="E9156" s="188"/>
      <c r="F9156" s="188">
        <v>13267500</v>
      </c>
      <c r="G9156" t="s">
        <v>16791</v>
      </c>
    </row>
    <row r="9157" hidden="1" spans="1:7">
      <c r="A9157" t="s">
        <v>17097</v>
      </c>
      <c r="B9157" t="s">
        <v>17098</v>
      </c>
      <c r="C9157" s="188"/>
      <c r="D9157" s="188">
        <v>188100</v>
      </c>
      <c r="E9157" s="188">
        <v>3913500</v>
      </c>
      <c r="F9157" s="188">
        <v>4101600</v>
      </c>
      <c r="G9157" t="s">
        <v>16791</v>
      </c>
    </row>
    <row r="9158" hidden="1" spans="1:7">
      <c r="A9158" t="s">
        <v>17099</v>
      </c>
      <c r="B9158" t="s">
        <v>17100</v>
      </c>
      <c r="C9158" s="188">
        <v>1584000</v>
      </c>
      <c r="D9158" s="188">
        <v>1494000</v>
      </c>
      <c r="E9158" s="188"/>
      <c r="F9158" s="188">
        <v>3078000</v>
      </c>
      <c r="G9158" t="s">
        <v>17101</v>
      </c>
    </row>
    <row r="9159" hidden="1" spans="1:7">
      <c r="A9159" t="s">
        <v>17102</v>
      </c>
      <c r="B9159" t="s">
        <v>17103</v>
      </c>
      <c r="C9159" s="188"/>
      <c r="D9159" s="188">
        <v>66000</v>
      </c>
      <c r="E9159" s="188"/>
      <c r="F9159" s="188">
        <v>66000</v>
      </c>
      <c r="G9159" t="s">
        <v>17101</v>
      </c>
    </row>
    <row r="9160" hidden="1" spans="1:7">
      <c r="A9160" t="s">
        <v>17104</v>
      </c>
      <c r="B9160" t="s">
        <v>17105</v>
      </c>
      <c r="C9160" s="188">
        <v>290400</v>
      </c>
      <c r="D9160" s="188">
        <v>125400</v>
      </c>
      <c r="E9160" s="188"/>
      <c r="F9160" s="188">
        <v>415800</v>
      </c>
      <c r="G9160" t="s">
        <v>17101</v>
      </c>
    </row>
    <row r="9161" hidden="1" spans="1:7">
      <c r="A9161" t="s">
        <v>17106</v>
      </c>
      <c r="B9161" t="s">
        <v>17107</v>
      </c>
      <c r="C9161" s="188">
        <v>330000</v>
      </c>
      <c r="D9161" s="188"/>
      <c r="E9161" s="188">
        <v>158400</v>
      </c>
      <c r="F9161" s="188">
        <v>488400</v>
      </c>
      <c r="G9161" t="s">
        <v>17101</v>
      </c>
    </row>
    <row r="9162" hidden="1" spans="1:7">
      <c r="A9162" t="s">
        <v>17108</v>
      </c>
      <c r="B9162" t="s">
        <v>17109</v>
      </c>
      <c r="C9162" s="188">
        <v>28660000</v>
      </c>
      <c r="D9162" s="188">
        <v>81360000</v>
      </c>
      <c r="E9162" s="188">
        <v>39128400</v>
      </c>
      <c r="F9162" s="188">
        <v>149148400</v>
      </c>
      <c r="G9162" t="s">
        <v>17101</v>
      </c>
    </row>
    <row r="9163" hidden="1" spans="1:7">
      <c r="A9163" t="s">
        <v>17110</v>
      </c>
      <c r="B9163" t="s">
        <v>10094</v>
      </c>
      <c r="C9163" s="188">
        <v>660000</v>
      </c>
      <c r="D9163" s="188">
        <v>1414200</v>
      </c>
      <c r="E9163" s="188"/>
      <c r="F9163" s="188">
        <v>2074200</v>
      </c>
      <c r="G9163" t="s">
        <v>17101</v>
      </c>
    </row>
    <row r="9164" hidden="1" spans="1:7">
      <c r="A9164" t="s">
        <v>17111</v>
      </c>
      <c r="B9164" t="s">
        <v>17112</v>
      </c>
      <c r="C9164" s="188">
        <v>19800000</v>
      </c>
      <c r="D9164" s="188">
        <v>6600000</v>
      </c>
      <c r="E9164" s="188">
        <v>19008000</v>
      </c>
      <c r="F9164" s="188">
        <v>45408000</v>
      </c>
      <c r="G9164" t="s">
        <v>17101</v>
      </c>
    </row>
    <row r="9165" hidden="1" spans="1:7">
      <c r="A9165" t="s">
        <v>17113</v>
      </c>
      <c r="B9165" t="s">
        <v>17114</v>
      </c>
      <c r="C9165" s="188">
        <v>442000</v>
      </c>
      <c r="D9165" s="188">
        <v>309600</v>
      </c>
      <c r="E9165" s="188">
        <v>355200</v>
      </c>
      <c r="F9165" s="188">
        <v>1106800</v>
      </c>
      <c r="G9165" t="s">
        <v>17101</v>
      </c>
    </row>
    <row r="9166" hidden="1" spans="1:7">
      <c r="A9166" t="s">
        <v>17115</v>
      </c>
      <c r="B9166" t="s">
        <v>17116</v>
      </c>
      <c r="C9166" s="188">
        <v>150000</v>
      </c>
      <c r="D9166" s="188">
        <v>1033800</v>
      </c>
      <c r="E9166" s="188">
        <v>311760</v>
      </c>
      <c r="F9166" s="188">
        <v>1495560</v>
      </c>
      <c r="G9166" t="s">
        <v>17101</v>
      </c>
    </row>
    <row r="9167" hidden="1" spans="1:7">
      <c r="A9167" t="s">
        <v>17117</v>
      </c>
      <c r="B9167" t="s">
        <v>17118</v>
      </c>
      <c r="C9167" s="188">
        <v>305580</v>
      </c>
      <c r="D9167" s="188">
        <v>349200</v>
      </c>
      <c r="E9167" s="188"/>
      <c r="F9167" s="188">
        <v>654780</v>
      </c>
      <c r="G9167" t="s">
        <v>17101</v>
      </c>
    </row>
    <row r="9168" hidden="1" spans="1:7">
      <c r="A9168" t="s">
        <v>17119</v>
      </c>
      <c r="B9168" t="s">
        <v>17120</v>
      </c>
      <c r="C9168" s="188">
        <v>1122000</v>
      </c>
      <c r="D9168" s="188">
        <v>1372800</v>
      </c>
      <c r="E9168" s="188">
        <v>4148100</v>
      </c>
      <c r="F9168" s="188">
        <v>6642900</v>
      </c>
      <c r="G9168" t="s">
        <v>17101</v>
      </c>
    </row>
    <row r="9169" hidden="1" spans="1:7">
      <c r="A9169" t="s">
        <v>17121</v>
      </c>
      <c r="B9169" t="s">
        <v>17122</v>
      </c>
      <c r="C9169" s="188">
        <v>737400</v>
      </c>
      <c r="D9169" s="188">
        <v>342000</v>
      </c>
      <c r="E9169" s="188">
        <v>398100</v>
      </c>
      <c r="F9169" s="188">
        <v>1477500</v>
      </c>
      <c r="G9169" t="s">
        <v>17101</v>
      </c>
    </row>
    <row r="9170" hidden="1" spans="1:7">
      <c r="A9170" t="s">
        <v>17123</v>
      </c>
      <c r="B9170" t="s">
        <v>17124</v>
      </c>
      <c r="C9170" s="188">
        <v>330000</v>
      </c>
      <c r="D9170" s="188">
        <v>198000</v>
      </c>
      <c r="E9170" s="188"/>
      <c r="F9170" s="188">
        <v>528000</v>
      </c>
      <c r="G9170" t="s">
        <v>17101</v>
      </c>
    </row>
    <row r="9171" hidden="1" spans="1:7">
      <c r="A9171" t="s">
        <v>17125</v>
      </c>
      <c r="B9171" t="s">
        <v>17126</v>
      </c>
      <c r="C9171" s="188">
        <v>210000</v>
      </c>
      <c r="D9171" s="188">
        <v>990000</v>
      </c>
      <c r="E9171" s="188"/>
      <c r="F9171" s="188">
        <v>1200000</v>
      </c>
      <c r="G9171" t="s">
        <v>17101</v>
      </c>
    </row>
    <row r="9172" hidden="1" spans="1:7">
      <c r="A9172" t="s">
        <v>17127</v>
      </c>
      <c r="B9172" t="s">
        <v>17128</v>
      </c>
      <c r="C9172" s="188"/>
      <c r="D9172" s="188"/>
      <c r="E9172" s="188">
        <v>237600</v>
      </c>
      <c r="F9172" s="188">
        <v>237600</v>
      </c>
      <c r="G9172" t="s">
        <v>17101</v>
      </c>
    </row>
    <row r="9173" hidden="1" spans="1:7">
      <c r="A9173" t="s">
        <v>17129</v>
      </c>
      <c r="B9173" t="s">
        <v>17130</v>
      </c>
      <c r="C9173" s="188">
        <v>1812000</v>
      </c>
      <c r="D9173" s="188">
        <v>4129800</v>
      </c>
      <c r="E9173" s="188">
        <v>1980000</v>
      </c>
      <c r="F9173" s="188">
        <v>7921800</v>
      </c>
      <c r="G9173" t="s">
        <v>17101</v>
      </c>
    </row>
    <row r="9174" hidden="1" spans="1:7">
      <c r="A9174" t="s">
        <v>17131</v>
      </c>
      <c r="B9174" t="s">
        <v>17132</v>
      </c>
      <c r="C9174" s="188">
        <v>716000</v>
      </c>
      <c r="D9174" s="188">
        <v>1092300</v>
      </c>
      <c r="E9174" s="188">
        <v>90000</v>
      </c>
      <c r="F9174" s="188">
        <v>1898300</v>
      </c>
      <c r="G9174" t="s">
        <v>17101</v>
      </c>
    </row>
    <row r="9175" hidden="1" spans="1:7">
      <c r="A9175" t="s">
        <v>17133</v>
      </c>
      <c r="B9175" t="s">
        <v>17134</v>
      </c>
      <c r="C9175" s="188">
        <v>330000</v>
      </c>
      <c r="D9175" s="188">
        <v>610500</v>
      </c>
      <c r="E9175" s="188">
        <v>2736000</v>
      </c>
      <c r="F9175" s="188">
        <v>3676500</v>
      </c>
      <c r="G9175" t="s">
        <v>17101</v>
      </c>
    </row>
    <row r="9176" hidden="1" spans="1:7">
      <c r="A9176" t="s">
        <v>17135</v>
      </c>
      <c r="B9176" t="s">
        <v>17136</v>
      </c>
      <c r="C9176" s="188"/>
      <c r="D9176" s="188">
        <v>378000</v>
      </c>
      <c r="E9176" s="188">
        <v>260700</v>
      </c>
      <c r="F9176" s="188">
        <v>638700</v>
      </c>
      <c r="G9176" t="s">
        <v>17101</v>
      </c>
    </row>
    <row r="9177" hidden="1" spans="1:7">
      <c r="A9177" t="s">
        <v>17137</v>
      </c>
      <c r="B9177" t="s">
        <v>17138</v>
      </c>
      <c r="C9177" s="188">
        <v>1111500</v>
      </c>
      <c r="D9177" s="188">
        <v>660000</v>
      </c>
      <c r="E9177" s="188">
        <v>2376000</v>
      </c>
      <c r="F9177" s="188">
        <v>4147500</v>
      </c>
      <c r="G9177" t="s">
        <v>17101</v>
      </c>
    </row>
    <row r="9178" hidden="1" spans="1:7">
      <c r="A9178" t="s">
        <v>17139</v>
      </c>
      <c r="B9178" t="s">
        <v>17140</v>
      </c>
      <c r="C9178" s="188">
        <v>5125680</v>
      </c>
      <c r="D9178" s="188">
        <v>756000</v>
      </c>
      <c r="E9178" s="188">
        <v>25419000</v>
      </c>
      <c r="F9178" s="188">
        <v>31300680</v>
      </c>
      <c r="G9178" t="s">
        <v>17101</v>
      </c>
    </row>
    <row r="9179" hidden="1" spans="1:7">
      <c r="A9179" t="s">
        <v>17141</v>
      </c>
      <c r="B9179" t="s">
        <v>17142</v>
      </c>
      <c r="C9179" s="188"/>
      <c r="D9179" s="188"/>
      <c r="E9179" s="188">
        <v>4104000</v>
      </c>
      <c r="F9179" s="188">
        <v>4104000</v>
      </c>
      <c r="G9179" t="s">
        <v>17101</v>
      </c>
    </row>
    <row r="9180" hidden="1" spans="1:7">
      <c r="A9180" t="s">
        <v>17143</v>
      </c>
      <c r="B9180" t="s">
        <v>17144</v>
      </c>
      <c r="C9180" s="188">
        <v>11926640</v>
      </c>
      <c r="D9180" s="188"/>
      <c r="E9180" s="188">
        <v>3422040</v>
      </c>
      <c r="F9180" s="188">
        <v>15348680</v>
      </c>
      <c r="G9180" t="s">
        <v>17101</v>
      </c>
    </row>
    <row r="9181" hidden="1" spans="1:7">
      <c r="A9181" t="s">
        <v>17145</v>
      </c>
      <c r="B9181" t="s">
        <v>2538</v>
      </c>
      <c r="C9181" s="188">
        <v>470000</v>
      </c>
      <c r="D9181" s="188">
        <v>151200</v>
      </c>
      <c r="E9181" s="188">
        <v>507300</v>
      </c>
      <c r="F9181" s="188">
        <v>1128500</v>
      </c>
      <c r="G9181" t="s">
        <v>17101</v>
      </c>
    </row>
    <row r="9182" hidden="1" spans="1:7">
      <c r="A9182" t="s">
        <v>17146</v>
      </c>
      <c r="B9182" t="s">
        <v>17147</v>
      </c>
      <c r="C9182" s="188"/>
      <c r="D9182" s="188"/>
      <c r="E9182" s="188">
        <v>7740000</v>
      </c>
      <c r="F9182" s="188">
        <v>7740000</v>
      </c>
      <c r="G9182" t="s">
        <v>17101</v>
      </c>
    </row>
    <row r="9183" hidden="1" spans="1:7">
      <c r="A9183" t="s">
        <v>17148</v>
      </c>
      <c r="B9183" t="s">
        <v>17149</v>
      </c>
      <c r="C9183" s="188"/>
      <c r="D9183" s="188">
        <v>47160000</v>
      </c>
      <c r="E9183" s="188">
        <v>103476000</v>
      </c>
      <c r="F9183" s="188">
        <v>150636000</v>
      </c>
      <c r="G9183" t="s">
        <v>17101</v>
      </c>
    </row>
    <row r="9184" hidden="1" spans="1:7">
      <c r="A9184" t="s">
        <v>17150</v>
      </c>
      <c r="B9184" t="s">
        <v>17151</v>
      </c>
      <c r="C9184" s="188"/>
      <c r="D9184" s="188">
        <v>330000</v>
      </c>
      <c r="E9184" s="188">
        <v>1000200</v>
      </c>
      <c r="F9184" s="188">
        <v>1330200</v>
      </c>
      <c r="G9184" t="s">
        <v>17101</v>
      </c>
    </row>
    <row r="9185" hidden="1" spans="1:7">
      <c r="A9185" t="s">
        <v>17152</v>
      </c>
      <c r="B9185" t="s">
        <v>17153</v>
      </c>
      <c r="C9185" s="188"/>
      <c r="D9185" s="188"/>
      <c r="E9185" s="188">
        <v>90000</v>
      </c>
      <c r="F9185" s="188">
        <v>90000</v>
      </c>
      <c r="G9185" t="s">
        <v>17101</v>
      </c>
    </row>
    <row r="9186" hidden="1" spans="1:7">
      <c r="A9186" t="s">
        <v>17154</v>
      </c>
      <c r="B9186" t="s">
        <v>17155</v>
      </c>
      <c r="C9186" s="188">
        <v>9432550</v>
      </c>
      <c r="D9186" s="188">
        <v>4389000</v>
      </c>
      <c r="E9186" s="188">
        <v>9010800</v>
      </c>
      <c r="F9186" s="188">
        <v>22832350</v>
      </c>
      <c r="G9186" t="s">
        <v>17101</v>
      </c>
    </row>
    <row r="9187" hidden="1" spans="1:7">
      <c r="A9187" t="s">
        <v>17156</v>
      </c>
      <c r="B9187" t="s">
        <v>17157</v>
      </c>
      <c r="C9187" s="188">
        <v>4294500</v>
      </c>
      <c r="D9187" s="188">
        <v>3199500</v>
      </c>
      <c r="E9187" s="188">
        <v>5410260</v>
      </c>
      <c r="F9187" s="188">
        <v>12904260</v>
      </c>
      <c r="G9187" t="s">
        <v>17101</v>
      </c>
    </row>
    <row r="9188" hidden="1" spans="1:7">
      <c r="A9188" t="s">
        <v>17158</v>
      </c>
      <c r="B9188" t="s">
        <v>17159</v>
      </c>
      <c r="C9188" s="188">
        <v>3829000</v>
      </c>
      <c r="D9188" s="188">
        <v>1745760</v>
      </c>
      <c r="E9188" s="188">
        <v>2292500</v>
      </c>
      <c r="F9188" s="188">
        <v>7867260</v>
      </c>
      <c r="G9188" t="s">
        <v>17101</v>
      </c>
    </row>
    <row r="9189" hidden="1" spans="1:7">
      <c r="A9189" t="s">
        <v>17160</v>
      </c>
      <c r="B9189" t="s">
        <v>17161</v>
      </c>
      <c r="C9189" s="188">
        <v>10653900</v>
      </c>
      <c r="D9189" s="188">
        <v>4438750</v>
      </c>
      <c r="E9189" s="188">
        <v>8501760</v>
      </c>
      <c r="F9189" s="188">
        <v>23594410</v>
      </c>
      <c r="G9189" t="s">
        <v>17101</v>
      </c>
    </row>
    <row r="9190" hidden="1" spans="1:7">
      <c r="A9190" t="s">
        <v>17162</v>
      </c>
      <c r="B9190" t="s">
        <v>17163</v>
      </c>
      <c r="C9190" s="188">
        <v>6444000</v>
      </c>
      <c r="D9190" s="188">
        <v>12550200</v>
      </c>
      <c r="E9190" s="188">
        <v>13407000</v>
      </c>
      <c r="F9190" s="188">
        <v>32401200</v>
      </c>
      <c r="G9190" t="s">
        <v>17101</v>
      </c>
    </row>
    <row r="9191" hidden="1" spans="1:7">
      <c r="A9191" t="s">
        <v>17164</v>
      </c>
      <c r="B9191" t="s">
        <v>17165</v>
      </c>
      <c r="C9191" s="188"/>
      <c r="D9191" s="188">
        <v>3600000</v>
      </c>
      <c r="E9191" s="188"/>
      <c r="F9191" s="188">
        <v>3600000</v>
      </c>
      <c r="G9191" t="s">
        <v>17101</v>
      </c>
    </row>
    <row r="9192" hidden="1" spans="1:7">
      <c r="A9192" t="s">
        <v>17166</v>
      </c>
      <c r="B9192" t="s">
        <v>17167</v>
      </c>
      <c r="C9192" s="188">
        <v>2100000</v>
      </c>
      <c r="D9192" s="188">
        <v>1848000</v>
      </c>
      <c r="E9192" s="188">
        <v>3135000</v>
      </c>
      <c r="F9192" s="188">
        <v>7083000</v>
      </c>
      <c r="G9192" t="s">
        <v>17101</v>
      </c>
    </row>
    <row r="9193" hidden="1" spans="1:7">
      <c r="A9193" t="s">
        <v>17168</v>
      </c>
      <c r="B9193" t="s">
        <v>17169</v>
      </c>
      <c r="C9193" s="188">
        <v>238970000</v>
      </c>
      <c r="D9193" s="188"/>
      <c r="E9193" s="188">
        <v>204585000</v>
      </c>
      <c r="F9193" s="188">
        <v>443555000</v>
      </c>
      <c r="G9193" t="s">
        <v>17101</v>
      </c>
    </row>
    <row r="9194" hidden="1" spans="1:7">
      <c r="A9194" t="s">
        <v>17170</v>
      </c>
      <c r="B9194" t="s">
        <v>17171</v>
      </c>
      <c r="C9194" s="188">
        <v>660000</v>
      </c>
      <c r="D9194" s="188">
        <v>90000</v>
      </c>
      <c r="E9194" s="188"/>
      <c r="F9194" s="188">
        <v>750000</v>
      </c>
      <c r="G9194" t="s">
        <v>17101</v>
      </c>
    </row>
    <row r="9195" hidden="1" spans="1:7">
      <c r="A9195" t="s">
        <v>17172</v>
      </c>
      <c r="B9195" t="s">
        <v>17173</v>
      </c>
      <c r="C9195" s="188">
        <v>4332900</v>
      </c>
      <c r="D9195" s="188">
        <v>3496260</v>
      </c>
      <c r="E9195" s="188">
        <v>643500</v>
      </c>
      <c r="F9195" s="188">
        <v>8472660</v>
      </c>
      <c r="G9195" t="s">
        <v>17101</v>
      </c>
    </row>
    <row r="9196" hidden="1" spans="1:7">
      <c r="A9196" t="s">
        <v>17174</v>
      </c>
      <c r="B9196" t="s">
        <v>17175</v>
      </c>
      <c r="C9196" s="188"/>
      <c r="D9196" s="188">
        <v>638997000</v>
      </c>
      <c r="E9196" s="188">
        <v>919762500</v>
      </c>
      <c r="F9196" s="188">
        <v>1558759500</v>
      </c>
      <c r="G9196" t="s">
        <v>17101</v>
      </c>
    </row>
    <row r="9197" hidden="1" spans="1:7">
      <c r="A9197" t="s">
        <v>17176</v>
      </c>
      <c r="B9197" t="s">
        <v>17177</v>
      </c>
      <c r="C9197" s="188">
        <v>2373600</v>
      </c>
      <c r="D9197" s="188">
        <v>2884200</v>
      </c>
      <c r="E9197" s="188">
        <v>396000</v>
      </c>
      <c r="F9197" s="188">
        <v>5653800</v>
      </c>
      <c r="G9197" t="s">
        <v>17101</v>
      </c>
    </row>
    <row r="9198" hidden="1" spans="1:7">
      <c r="A9198" t="s">
        <v>17178</v>
      </c>
      <c r="B9198" t="s">
        <v>17179</v>
      </c>
      <c r="C9198" s="188">
        <v>12423000</v>
      </c>
      <c r="D9198" s="188">
        <v>9198000</v>
      </c>
      <c r="E9198" s="188">
        <v>9204000</v>
      </c>
      <c r="F9198" s="188">
        <v>30825000</v>
      </c>
      <c r="G9198" t="s">
        <v>17101</v>
      </c>
    </row>
    <row r="9199" hidden="1" spans="1:7">
      <c r="A9199" t="s">
        <v>17180</v>
      </c>
      <c r="B9199" t="s">
        <v>17181</v>
      </c>
      <c r="C9199" s="188">
        <v>4521000</v>
      </c>
      <c r="D9199" s="188">
        <v>12388200</v>
      </c>
      <c r="E9199" s="188">
        <v>5454000</v>
      </c>
      <c r="F9199" s="188">
        <v>22363200</v>
      </c>
      <c r="G9199" t="s">
        <v>17101</v>
      </c>
    </row>
    <row r="9200" hidden="1" spans="1:7">
      <c r="A9200" t="s">
        <v>17182</v>
      </c>
      <c r="B9200" t="s">
        <v>17183</v>
      </c>
      <c r="C9200" s="188">
        <v>4176000</v>
      </c>
      <c r="D9200" s="188">
        <v>610500</v>
      </c>
      <c r="E9200" s="188"/>
      <c r="F9200" s="188">
        <v>4786500</v>
      </c>
      <c r="G9200" t="s">
        <v>17101</v>
      </c>
    </row>
    <row r="9201" hidden="1" spans="1:7">
      <c r="A9201" t="s">
        <v>17184</v>
      </c>
      <c r="B9201" t="s">
        <v>10905</v>
      </c>
      <c r="C9201" s="188">
        <v>2465000</v>
      </c>
      <c r="D9201" s="188">
        <v>4968950</v>
      </c>
      <c r="E9201" s="188">
        <v>3613500</v>
      </c>
      <c r="F9201" s="188">
        <v>11047450</v>
      </c>
      <c r="G9201" t="s">
        <v>17101</v>
      </c>
    </row>
    <row r="9202" hidden="1" spans="1:7">
      <c r="A9202" t="s">
        <v>17185</v>
      </c>
      <c r="B9202" t="s">
        <v>17186</v>
      </c>
      <c r="C9202" s="188">
        <v>2100000</v>
      </c>
      <c r="D9202" s="188"/>
      <c r="E9202" s="188"/>
      <c r="F9202" s="188">
        <v>2100000</v>
      </c>
      <c r="G9202" t="s">
        <v>17101</v>
      </c>
    </row>
    <row r="9203" hidden="1" spans="1:7">
      <c r="A9203" t="s">
        <v>17187</v>
      </c>
      <c r="B9203" t="s">
        <v>17188</v>
      </c>
      <c r="C9203" s="188">
        <v>8008220</v>
      </c>
      <c r="D9203" s="188">
        <v>5336160</v>
      </c>
      <c r="E9203" s="188">
        <v>3784200</v>
      </c>
      <c r="F9203" s="188">
        <v>17128580</v>
      </c>
      <c r="G9203" t="s">
        <v>17101</v>
      </c>
    </row>
    <row r="9204" hidden="1" spans="1:7">
      <c r="A9204" t="s">
        <v>17189</v>
      </c>
      <c r="B9204" t="s">
        <v>17190</v>
      </c>
      <c r="C9204" s="188">
        <v>700400</v>
      </c>
      <c r="D9204" s="188">
        <v>1278900</v>
      </c>
      <c r="E9204" s="188">
        <v>330000</v>
      </c>
      <c r="F9204" s="188">
        <v>2309300</v>
      </c>
      <c r="G9204" t="s">
        <v>17101</v>
      </c>
    </row>
    <row r="9205" hidden="1" spans="1:7">
      <c r="A9205" t="s">
        <v>17191</v>
      </c>
      <c r="B9205" t="s">
        <v>17192</v>
      </c>
      <c r="C9205" s="188">
        <v>425400</v>
      </c>
      <c r="D9205" s="188">
        <v>198000</v>
      </c>
      <c r="E9205" s="188"/>
      <c r="F9205" s="188">
        <v>623400</v>
      </c>
      <c r="G9205" t="s">
        <v>17101</v>
      </c>
    </row>
    <row r="9206" hidden="1" spans="1:7">
      <c r="A9206" t="s">
        <v>17193</v>
      </c>
      <c r="B9206" t="s">
        <v>17194</v>
      </c>
      <c r="C9206" s="188">
        <v>8229000</v>
      </c>
      <c r="D9206" s="188">
        <v>19044500</v>
      </c>
      <c r="E9206" s="188">
        <v>6795000</v>
      </c>
      <c r="F9206" s="188">
        <v>34068500</v>
      </c>
      <c r="G9206" t="s">
        <v>17101</v>
      </c>
    </row>
    <row r="9207" hidden="1" spans="1:7">
      <c r="A9207" t="s">
        <v>17195</v>
      </c>
      <c r="B9207" t="s">
        <v>17194</v>
      </c>
      <c r="C9207" s="188">
        <v>22825200</v>
      </c>
      <c r="D9207" s="188">
        <v>26814000</v>
      </c>
      <c r="E9207" s="188">
        <v>19677000</v>
      </c>
      <c r="F9207" s="188">
        <v>69316200</v>
      </c>
      <c r="G9207" t="s">
        <v>17101</v>
      </c>
    </row>
    <row r="9208" hidden="1" spans="1:7">
      <c r="A9208" t="s">
        <v>17196</v>
      </c>
      <c r="B9208" t="s">
        <v>17197</v>
      </c>
      <c r="C9208" s="188">
        <v>522000</v>
      </c>
      <c r="D9208" s="188">
        <v>712800</v>
      </c>
      <c r="E9208" s="188">
        <v>1300500</v>
      </c>
      <c r="F9208" s="188">
        <v>2535300</v>
      </c>
      <c r="G9208" t="s">
        <v>17101</v>
      </c>
    </row>
    <row r="9209" hidden="1" spans="1:7">
      <c r="A9209" t="s">
        <v>17198</v>
      </c>
      <c r="B9209" t="s">
        <v>17199</v>
      </c>
      <c r="C9209" s="188">
        <v>1891100</v>
      </c>
      <c r="D9209" s="188">
        <v>1757400</v>
      </c>
      <c r="E9209" s="188"/>
      <c r="F9209" s="188">
        <v>3648500</v>
      </c>
      <c r="G9209" t="s">
        <v>17101</v>
      </c>
    </row>
    <row r="9210" hidden="1" spans="1:7">
      <c r="A9210" t="s">
        <v>17200</v>
      </c>
      <c r="B9210" t="s">
        <v>17201</v>
      </c>
      <c r="C9210" s="188">
        <v>852580</v>
      </c>
      <c r="D9210" s="188">
        <v>79200</v>
      </c>
      <c r="E9210" s="188">
        <v>213900</v>
      </c>
      <c r="F9210" s="188">
        <v>1145680</v>
      </c>
      <c r="G9210" t="s">
        <v>17101</v>
      </c>
    </row>
    <row r="9211" hidden="1" spans="1:7">
      <c r="A9211" t="s">
        <v>17202</v>
      </c>
      <c r="B9211" t="s">
        <v>17203</v>
      </c>
      <c r="C9211" s="188">
        <v>330000</v>
      </c>
      <c r="D9211" s="188">
        <v>330000</v>
      </c>
      <c r="E9211" s="188"/>
      <c r="F9211" s="188">
        <v>660000</v>
      </c>
      <c r="G9211" t="s">
        <v>17101</v>
      </c>
    </row>
    <row r="9212" hidden="1" spans="1:7">
      <c r="A9212" t="s">
        <v>17204</v>
      </c>
      <c r="B9212" t="s">
        <v>17205</v>
      </c>
      <c r="C9212" s="188">
        <v>1873600</v>
      </c>
      <c r="D9212" s="188">
        <v>1122000</v>
      </c>
      <c r="E9212" s="188">
        <v>698100</v>
      </c>
      <c r="F9212" s="188">
        <v>3693700</v>
      </c>
      <c r="G9212" t="s">
        <v>17101</v>
      </c>
    </row>
    <row r="9213" hidden="1" spans="1:7">
      <c r="A9213" t="s">
        <v>17206</v>
      </c>
      <c r="B9213" t="s">
        <v>17207</v>
      </c>
      <c r="C9213" s="188"/>
      <c r="D9213" s="188">
        <v>14520000</v>
      </c>
      <c r="E9213" s="188">
        <v>6484500</v>
      </c>
      <c r="F9213" s="188">
        <v>21004500</v>
      </c>
      <c r="G9213" t="s">
        <v>17101</v>
      </c>
    </row>
    <row r="9214" hidden="1" spans="1:7">
      <c r="A9214" t="s">
        <v>17208</v>
      </c>
      <c r="B9214" t="s">
        <v>17209</v>
      </c>
      <c r="C9214" s="188"/>
      <c r="D9214" s="188">
        <v>660000</v>
      </c>
      <c r="E9214" s="188"/>
      <c r="F9214" s="188">
        <v>660000</v>
      </c>
      <c r="G9214" t="s">
        <v>17101</v>
      </c>
    </row>
    <row r="9215" hidden="1" spans="1:7">
      <c r="A9215" t="s">
        <v>17210</v>
      </c>
      <c r="B9215" t="s">
        <v>17211</v>
      </c>
      <c r="C9215" s="188">
        <v>756000</v>
      </c>
      <c r="D9215" s="188">
        <v>0</v>
      </c>
      <c r="E9215" s="188">
        <v>1320000</v>
      </c>
      <c r="F9215" s="188">
        <v>2076000</v>
      </c>
      <c r="G9215" t="s">
        <v>17101</v>
      </c>
    </row>
    <row r="9216" hidden="1" spans="1:7">
      <c r="A9216" t="s">
        <v>17212</v>
      </c>
      <c r="B9216" t="s">
        <v>17213</v>
      </c>
      <c r="C9216" s="188">
        <v>18518000</v>
      </c>
      <c r="D9216" s="188">
        <v>10044600</v>
      </c>
      <c r="E9216" s="188">
        <v>20495400</v>
      </c>
      <c r="F9216" s="188">
        <v>49058000</v>
      </c>
      <c r="G9216" t="s">
        <v>17101</v>
      </c>
    </row>
    <row r="9217" hidden="1" spans="1:7">
      <c r="A9217" t="s">
        <v>17214</v>
      </c>
      <c r="B9217" t="s">
        <v>17215</v>
      </c>
      <c r="C9217" s="188">
        <v>151200</v>
      </c>
      <c r="D9217" s="188"/>
      <c r="E9217" s="188"/>
      <c r="F9217" s="188">
        <v>151200</v>
      </c>
      <c r="G9217" t="s">
        <v>17101</v>
      </c>
    </row>
    <row r="9218" hidden="1" spans="1:7">
      <c r="A9218" t="s">
        <v>17216</v>
      </c>
      <c r="B9218" t="s">
        <v>17217</v>
      </c>
      <c r="C9218" s="188">
        <v>619200</v>
      </c>
      <c r="D9218" s="188"/>
      <c r="E9218" s="188">
        <v>158400</v>
      </c>
      <c r="F9218" s="188">
        <v>777600</v>
      </c>
      <c r="G9218" t="s">
        <v>17101</v>
      </c>
    </row>
    <row r="9219" hidden="1" spans="1:7">
      <c r="A9219" t="s">
        <v>17218</v>
      </c>
      <c r="B9219" t="s">
        <v>17219</v>
      </c>
      <c r="C9219" s="188">
        <v>3245880</v>
      </c>
      <c r="D9219" s="188">
        <v>4243260</v>
      </c>
      <c r="E9219" s="188">
        <v>1824300</v>
      </c>
      <c r="F9219" s="188">
        <v>9313440</v>
      </c>
      <c r="G9219" t="s">
        <v>17101</v>
      </c>
    </row>
    <row r="9220" hidden="1" spans="1:7">
      <c r="A9220" t="s">
        <v>17220</v>
      </c>
      <c r="B9220" t="s">
        <v>5974</v>
      </c>
      <c r="C9220" s="188">
        <v>3264700</v>
      </c>
      <c r="D9220" s="188">
        <v>1544400</v>
      </c>
      <c r="E9220" s="188">
        <v>1188000</v>
      </c>
      <c r="F9220" s="188">
        <v>5997100</v>
      </c>
      <c r="G9220" t="s">
        <v>17101</v>
      </c>
    </row>
    <row r="9221" hidden="1" spans="1:7">
      <c r="A9221" t="s">
        <v>17221</v>
      </c>
      <c r="B9221" t="s">
        <v>17222</v>
      </c>
      <c r="C9221" s="188">
        <v>194700</v>
      </c>
      <c r="D9221" s="188">
        <v>237600</v>
      </c>
      <c r="E9221" s="188"/>
      <c r="F9221" s="188">
        <v>432300</v>
      </c>
      <c r="G9221" t="s">
        <v>17101</v>
      </c>
    </row>
    <row r="9222" hidden="1" spans="1:7">
      <c r="A9222" t="s">
        <v>17223</v>
      </c>
      <c r="B9222" t="s">
        <v>17224</v>
      </c>
      <c r="C9222" s="188">
        <v>780780</v>
      </c>
      <c r="D9222" s="188">
        <v>198000</v>
      </c>
      <c r="E9222" s="188">
        <v>553200</v>
      </c>
      <c r="F9222" s="188">
        <v>1531980</v>
      </c>
      <c r="G9222" t="s">
        <v>17101</v>
      </c>
    </row>
    <row r="9223" hidden="1" spans="1:7">
      <c r="A9223" t="s">
        <v>17225</v>
      </c>
      <c r="B9223" t="s">
        <v>17226</v>
      </c>
      <c r="C9223" s="188">
        <v>2080800</v>
      </c>
      <c r="D9223" s="188">
        <v>1890000</v>
      </c>
      <c r="E9223" s="188">
        <v>1701000</v>
      </c>
      <c r="F9223" s="188">
        <v>5671800</v>
      </c>
      <c r="G9223" t="s">
        <v>17101</v>
      </c>
    </row>
    <row r="9224" hidden="1" spans="1:7">
      <c r="A9224" t="s">
        <v>17227</v>
      </c>
      <c r="B9224" t="s">
        <v>17228</v>
      </c>
      <c r="C9224" s="188">
        <v>674980</v>
      </c>
      <c r="D9224" s="188">
        <v>151200</v>
      </c>
      <c r="E9224" s="188">
        <v>72000</v>
      </c>
      <c r="F9224" s="188">
        <v>898180</v>
      </c>
      <c r="G9224" t="s">
        <v>17101</v>
      </c>
    </row>
    <row r="9225" hidden="1" spans="1:7">
      <c r="A9225" t="s">
        <v>17229</v>
      </c>
      <c r="B9225" t="s">
        <v>17230</v>
      </c>
      <c r="C9225" s="188">
        <v>132000</v>
      </c>
      <c r="D9225" s="188"/>
      <c r="E9225" s="188">
        <v>79200</v>
      </c>
      <c r="F9225" s="188">
        <v>211200</v>
      </c>
      <c r="G9225" t="s">
        <v>17101</v>
      </c>
    </row>
    <row r="9226" hidden="1" spans="1:7">
      <c r="A9226" t="s">
        <v>17231</v>
      </c>
      <c r="B9226" t="s">
        <v>17232</v>
      </c>
      <c r="C9226" s="188">
        <v>547200</v>
      </c>
      <c r="D9226" s="188"/>
      <c r="E9226" s="188">
        <v>802380</v>
      </c>
      <c r="F9226" s="188">
        <v>1349580</v>
      </c>
      <c r="G9226" t="s">
        <v>17101</v>
      </c>
    </row>
    <row r="9227" hidden="1" spans="1:7">
      <c r="A9227" t="s">
        <v>17233</v>
      </c>
      <c r="B9227" t="s">
        <v>17234</v>
      </c>
      <c r="C9227" s="188">
        <v>45477500</v>
      </c>
      <c r="D9227" s="188">
        <v>8187000</v>
      </c>
      <c r="E9227" s="188"/>
      <c r="F9227" s="188">
        <v>53664500</v>
      </c>
      <c r="G9227" t="s">
        <v>17101</v>
      </c>
    </row>
    <row r="9228" hidden="1" spans="1:7">
      <c r="A9228" t="s">
        <v>17235</v>
      </c>
      <c r="B9228" t="s">
        <v>17236</v>
      </c>
      <c r="C9228" s="188">
        <v>2100000</v>
      </c>
      <c r="D9228" s="188"/>
      <c r="E9228" s="188"/>
      <c r="F9228" s="188">
        <v>2100000</v>
      </c>
      <c r="G9228" t="s">
        <v>17101</v>
      </c>
    </row>
    <row r="9229" hidden="1" spans="1:7">
      <c r="A9229" t="s">
        <v>17237</v>
      </c>
      <c r="B9229" t="s">
        <v>17238</v>
      </c>
      <c r="C9229" s="188">
        <v>1320000</v>
      </c>
      <c r="D9229" s="188"/>
      <c r="E9229" s="188"/>
      <c r="F9229" s="188">
        <v>1320000</v>
      </c>
      <c r="G9229" t="s">
        <v>17101</v>
      </c>
    </row>
    <row r="9230" hidden="1" spans="1:7">
      <c r="A9230" t="s">
        <v>17239</v>
      </c>
      <c r="B9230" t="s">
        <v>17240</v>
      </c>
      <c r="C9230" s="188">
        <v>8492000</v>
      </c>
      <c r="D9230" s="188">
        <v>15840000</v>
      </c>
      <c r="E9230" s="188">
        <v>7920000</v>
      </c>
      <c r="F9230" s="188">
        <v>32252000</v>
      </c>
      <c r="G9230" t="s">
        <v>17101</v>
      </c>
    </row>
    <row r="9231" hidden="1" spans="1:7">
      <c r="A9231" t="s">
        <v>17241</v>
      </c>
      <c r="B9231" t="s">
        <v>17242</v>
      </c>
      <c r="C9231" s="188">
        <v>335400</v>
      </c>
      <c r="D9231" s="188">
        <v>378000</v>
      </c>
      <c r="E9231" s="188"/>
      <c r="F9231" s="188">
        <v>713400</v>
      </c>
      <c r="G9231" t="s">
        <v>17101</v>
      </c>
    </row>
    <row r="9232" hidden="1" spans="1:7">
      <c r="A9232" t="s">
        <v>17243</v>
      </c>
      <c r="B9232" t="s">
        <v>17244</v>
      </c>
      <c r="C9232" s="188">
        <v>20501000</v>
      </c>
      <c r="D9232" s="188">
        <v>10916400</v>
      </c>
      <c r="E9232" s="188">
        <v>10923000</v>
      </c>
      <c r="F9232" s="188">
        <v>42340400</v>
      </c>
      <c r="G9232" t="s">
        <v>17101</v>
      </c>
    </row>
    <row r="9233" hidden="1" spans="1:7">
      <c r="A9233" t="s">
        <v>17245</v>
      </c>
      <c r="B9233" t="s">
        <v>17246</v>
      </c>
      <c r="C9233" s="188">
        <v>2852500</v>
      </c>
      <c r="D9233" s="188">
        <v>973200</v>
      </c>
      <c r="E9233" s="188">
        <v>1235580</v>
      </c>
      <c r="F9233" s="188">
        <v>5061280</v>
      </c>
      <c r="G9233" t="s">
        <v>17101</v>
      </c>
    </row>
    <row r="9234" hidden="1" spans="1:7">
      <c r="A9234" t="s">
        <v>17247</v>
      </c>
      <c r="B9234" t="s">
        <v>17248</v>
      </c>
      <c r="C9234" s="188">
        <v>394100</v>
      </c>
      <c r="D9234" s="188">
        <v>125400</v>
      </c>
      <c r="E9234" s="188">
        <v>211200</v>
      </c>
      <c r="F9234" s="188">
        <v>730700</v>
      </c>
      <c r="G9234" t="s">
        <v>17101</v>
      </c>
    </row>
    <row r="9235" hidden="1" spans="1:7">
      <c r="A9235" t="s">
        <v>17249</v>
      </c>
      <c r="B9235" t="s">
        <v>17250</v>
      </c>
      <c r="C9235" s="188">
        <v>151200</v>
      </c>
      <c r="D9235" s="188"/>
      <c r="E9235" s="188"/>
      <c r="F9235" s="188">
        <v>151200</v>
      </c>
      <c r="G9235" t="s">
        <v>17101</v>
      </c>
    </row>
    <row r="9236" hidden="1" spans="1:7">
      <c r="A9236" t="s">
        <v>17251</v>
      </c>
      <c r="B9236" t="s">
        <v>17252</v>
      </c>
      <c r="C9236" s="188">
        <v>181500</v>
      </c>
      <c r="D9236" s="188"/>
      <c r="E9236" s="188">
        <v>134640</v>
      </c>
      <c r="F9236" s="188">
        <v>316140</v>
      </c>
      <c r="G9236" t="s">
        <v>17101</v>
      </c>
    </row>
    <row r="9237" hidden="1" spans="1:7">
      <c r="A9237" t="s">
        <v>17253</v>
      </c>
      <c r="B9237" t="s">
        <v>17254</v>
      </c>
      <c r="C9237" s="188">
        <v>4102500</v>
      </c>
      <c r="D9237" s="188">
        <v>2811000</v>
      </c>
      <c r="E9237" s="188">
        <v>3775500</v>
      </c>
      <c r="F9237" s="188">
        <v>10689000</v>
      </c>
      <c r="G9237" t="s">
        <v>17101</v>
      </c>
    </row>
    <row r="9238" hidden="1" spans="1:7">
      <c r="A9238" t="s">
        <v>17255</v>
      </c>
      <c r="B9238" t="s">
        <v>17256</v>
      </c>
      <c r="C9238" s="188">
        <v>2010500</v>
      </c>
      <c r="D9238" s="188">
        <v>660000</v>
      </c>
      <c r="E9238" s="188"/>
      <c r="F9238" s="188">
        <v>2670500</v>
      </c>
      <c r="G9238" t="s">
        <v>17101</v>
      </c>
    </row>
    <row r="9239" hidden="1" spans="1:7">
      <c r="A9239" t="s">
        <v>17257</v>
      </c>
      <c r="B9239" t="s">
        <v>17258</v>
      </c>
      <c r="C9239" s="188">
        <v>131700</v>
      </c>
      <c r="D9239" s="188">
        <v>158400</v>
      </c>
      <c r="E9239" s="188">
        <v>-64680</v>
      </c>
      <c r="F9239" s="188">
        <v>225420</v>
      </c>
      <c r="G9239" t="s">
        <v>17101</v>
      </c>
    </row>
    <row r="9240" hidden="1" spans="1:7">
      <c r="A9240" t="s">
        <v>17259</v>
      </c>
      <c r="B9240" t="s">
        <v>17260</v>
      </c>
      <c r="C9240" s="188">
        <v>486000</v>
      </c>
      <c r="D9240" s="188"/>
      <c r="E9240" s="188">
        <v>180000</v>
      </c>
      <c r="F9240" s="188">
        <v>666000</v>
      </c>
      <c r="G9240" t="s">
        <v>17101</v>
      </c>
    </row>
    <row r="9241" hidden="1" spans="1:7">
      <c r="A9241" t="s">
        <v>17261</v>
      </c>
      <c r="B9241" t="s">
        <v>17262</v>
      </c>
      <c r="C9241" s="188">
        <v>690000</v>
      </c>
      <c r="D9241" s="188">
        <v>2243640</v>
      </c>
      <c r="E9241" s="188">
        <v>1848000</v>
      </c>
      <c r="F9241" s="188">
        <v>4781640</v>
      </c>
      <c r="G9241" t="s">
        <v>17101</v>
      </c>
    </row>
    <row r="9242" hidden="1" spans="1:7">
      <c r="A9242" t="s">
        <v>17263</v>
      </c>
      <c r="B9242" t="s">
        <v>17264</v>
      </c>
      <c r="C9242" s="188">
        <v>211635120</v>
      </c>
      <c r="D9242" s="188"/>
      <c r="E9242" s="188">
        <v>315040400</v>
      </c>
      <c r="F9242" s="188">
        <v>526675520</v>
      </c>
      <c r="G9242" t="s">
        <v>17101</v>
      </c>
    </row>
    <row r="9243" hidden="1" spans="1:7">
      <c r="A9243" t="s">
        <v>17265</v>
      </c>
      <c r="B9243" t="s">
        <v>17266</v>
      </c>
      <c r="C9243" s="188">
        <v>79200</v>
      </c>
      <c r="D9243" s="188">
        <v>392050</v>
      </c>
      <c r="E9243" s="188">
        <v>253500</v>
      </c>
      <c r="F9243" s="188">
        <v>724750</v>
      </c>
      <c r="G9243" t="s">
        <v>17101</v>
      </c>
    </row>
    <row r="9244" hidden="1" spans="1:7">
      <c r="A9244" t="s">
        <v>17267</v>
      </c>
      <c r="B9244" t="s">
        <v>17268</v>
      </c>
      <c r="C9244" s="188">
        <v>7000000</v>
      </c>
      <c r="D9244" s="188">
        <v>926880</v>
      </c>
      <c r="E9244" s="188">
        <v>450000</v>
      </c>
      <c r="F9244" s="188">
        <v>8376880</v>
      </c>
      <c r="G9244" t="s">
        <v>17101</v>
      </c>
    </row>
    <row r="9245" hidden="1" spans="1:7">
      <c r="A9245" t="s">
        <v>17269</v>
      </c>
      <c r="B9245" t="s">
        <v>10340</v>
      </c>
      <c r="C9245" s="188">
        <v>1003150</v>
      </c>
      <c r="D9245" s="188">
        <v>1023000</v>
      </c>
      <c r="E9245" s="188">
        <v>761700</v>
      </c>
      <c r="F9245" s="188">
        <v>2787850</v>
      </c>
      <c r="G9245" t="s">
        <v>17101</v>
      </c>
    </row>
    <row r="9246" hidden="1" spans="1:7">
      <c r="A9246" t="s">
        <v>17270</v>
      </c>
      <c r="B9246" t="s">
        <v>17271</v>
      </c>
      <c r="C9246" s="188">
        <v>880200</v>
      </c>
      <c r="D9246" s="188">
        <v>660000</v>
      </c>
      <c r="E9246" s="188"/>
      <c r="F9246" s="188">
        <v>1540200</v>
      </c>
      <c r="G9246" t="s">
        <v>17101</v>
      </c>
    </row>
    <row r="9247" hidden="1" spans="1:7">
      <c r="A9247" t="s">
        <v>17272</v>
      </c>
      <c r="B9247" t="s">
        <v>17273</v>
      </c>
      <c r="C9247" s="188">
        <v>25434000</v>
      </c>
      <c r="D9247" s="188">
        <v>7524000</v>
      </c>
      <c r="E9247" s="188">
        <v>1881000</v>
      </c>
      <c r="F9247" s="188">
        <v>34839000</v>
      </c>
      <c r="G9247" t="s">
        <v>17101</v>
      </c>
    </row>
    <row r="9248" hidden="1" spans="1:7">
      <c r="A9248" t="s">
        <v>17274</v>
      </c>
      <c r="B9248" t="s">
        <v>17275</v>
      </c>
      <c r="C9248" s="188">
        <v>250800</v>
      </c>
      <c r="D9248" s="188">
        <v>431700</v>
      </c>
      <c r="E9248" s="188">
        <v>387480</v>
      </c>
      <c r="F9248" s="188">
        <v>1069980</v>
      </c>
      <c r="G9248" t="s">
        <v>17101</v>
      </c>
    </row>
    <row r="9249" hidden="1" spans="1:7">
      <c r="A9249" t="s">
        <v>17276</v>
      </c>
      <c r="B9249" t="s">
        <v>10733</v>
      </c>
      <c r="C9249" s="188">
        <v>3000000</v>
      </c>
      <c r="D9249" s="188">
        <v>4200000</v>
      </c>
      <c r="E9249" s="188"/>
      <c r="F9249" s="188">
        <v>7200000</v>
      </c>
      <c r="G9249" t="s">
        <v>17101</v>
      </c>
    </row>
    <row r="9250" hidden="1" spans="1:7">
      <c r="A9250" t="s">
        <v>17277</v>
      </c>
      <c r="B9250" t="s">
        <v>17278</v>
      </c>
      <c r="C9250" s="188">
        <v>810100</v>
      </c>
      <c r="D9250" s="188">
        <v>784080</v>
      </c>
      <c r="E9250" s="188">
        <v>358200</v>
      </c>
      <c r="F9250" s="188">
        <v>1952380</v>
      </c>
      <c r="G9250" t="s">
        <v>17101</v>
      </c>
    </row>
    <row r="9251" hidden="1" spans="1:7">
      <c r="A9251" t="s">
        <v>17279</v>
      </c>
      <c r="B9251" t="s">
        <v>17280</v>
      </c>
      <c r="C9251" s="188">
        <v>8264000</v>
      </c>
      <c r="D9251" s="188">
        <v>3762000</v>
      </c>
      <c r="E9251" s="188">
        <v>6031200</v>
      </c>
      <c r="F9251" s="188">
        <v>18057200</v>
      </c>
      <c r="G9251" t="s">
        <v>17101</v>
      </c>
    </row>
    <row r="9252" hidden="1" spans="1:7">
      <c r="A9252" t="s">
        <v>17281</v>
      </c>
      <c r="B9252" t="s">
        <v>17282</v>
      </c>
      <c r="C9252" s="188">
        <v>392700</v>
      </c>
      <c r="D9252" s="188">
        <v>897600</v>
      </c>
      <c r="E9252" s="188">
        <v>396000</v>
      </c>
      <c r="F9252" s="188">
        <v>1686300</v>
      </c>
      <c r="G9252" t="s">
        <v>17101</v>
      </c>
    </row>
    <row r="9253" hidden="1" spans="1:7">
      <c r="A9253" t="s">
        <v>17283</v>
      </c>
      <c r="B9253" t="s">
        <v>2076</v>
      </c>
      <c r="C9253" s="188">
        <v>3196480</v>
      </c>
      <c r="D9253" s="188">
        <v>3958380</v>
      </c>
      <c r="E9253" s="188">
        <v>2974200</v>
      </c>
      <c r="F9253" s="188">
        <v>10129060</v>
      </c>
      <c r="G9253" t="s">
        <v>17101</v>
      </c>
    </row>
    <row r="9254" hidden="1" spans="1:7">
      <c r="A9254" t="s">
        <v>17284</v>
      </c>
      <c r="B9254" t="s">
        <v>10518</v>
      </c>
      <c r="C9254" s="188"/>
      <c r="D9254" s="188">
        <v>1012200</v>
      </c>
      <c r="E9254" s="188"/>
      <c r="F9254" s="188">
        <v>1012200</v>
      </c>
      <c r="G9254" t="s">
        <v>17101</v>
      </c>
    </row>
    <row r="9255" hidden="1" spans="1:7">
      <c r="A9255" t="s">
        <v>17285</v>
      </c>
      <c r="B9255" t="s">
        <v>17286</v>
      </c>
      <c r="C9255" s="188">
        <v>7437000</v>
      </c>
      <c r="D9255" s="188">
        <v>7910760</v>
      </c>
      <c r="E9255" s="188">
        <v>2843880</v>
      </c>
      <c r="F9255" s="188">
        <v>18191640</v>
      </c>
      <c r="G9255" t="s">
        <v>17101</v>
      </c>
    </row>
    <row r="9256" hidden="1" spans="1:7">
      <c r="A9256" t="s">
        <v>17287</v>
      </c>
      <c r="B9256" t="s">
        <v>17288</v>
      </c>
      <c r="C9256" s="188">
        <v>2412500</v>
      </c>
      <c r="D9256" s="188">
        <v>1152000</v>
      </c>
      <c r="E9256" s="188">
        <v>1861500</v>
      </c>
      <c r="F9256" s="188">
        <v>5426000</v>
      </c>
      <c r="G9256" t="s">
        <v>17101</v>
      </c>
    </row>
    <row r="9257" hidden="1" spans="1:7">
      <c r="A9257" t="s">
        <v>17289</v>
      </c>
      <c r="B9257" t="s">
        <v>17290</v>
      </c>
      <c r="C9257" s="188">
        <v>16442000</v>
      </c>
      <c r="D9257" s="188"/>
      <c r="E9257" s="188"/>
      <c r="F9257" s="188">
        <v>16442000</v>
      </c>
      <c r="G9257" t="s">
        <v>17101</v>
      </c>
    </row>
    <row r="9258" hidden="1" spans="1:7">
      <c r="A9258" t="s">
        <v>17291</v>
      </c>
      <c r="B9258" t="s">
        <v>17292</v>
      </c>
      <c r="C9258" s="188"/>
      <c r="D9258" s="188">
        <v>330000</v>
      </c>
      <c r="E9258" s="188"/>
      <c r="F9258" s="188">
        <v>330000</v>
      </c>
      <c r="G9258" t="s">
        <v>17101</v>
      </c>
    </row>
    <row r="9259" hidden="1" spans="1:7">
      <c r="A9259" t="s">
        <v>17293</v>
      </c>
      <c r="B9259" t="s">
        <v>11507</v>
      </c>
      <c r="C9259" s="188">
        <v>836300</v>
      </c>
      <c r="D9259" s="188">
        <v>1115400</v>
      </c>
      <c r="E9259" s="188">
        <v>905400</v>
      </c>
      <c r="F9259" s="188">
        <v>2857100</v>
      </c>
      <c r="G9259" t="s">
        <v>17101</v>
      </c>
    </row>
    <row r="9260" hidden="1" spans="1:7">
      <c r="A9260" t="s">
        <v>17294</v>
      </c>
      <c r="B9260" t="s">
        <v>17295</v>
      </c>
      <c r="C9260" s="188">
        <v>260700</v>
      </c>
      <c r="D9260" s="188"/>
      <c r="E9260" s="188">
        <v>147600</v>
      </c>
      <c r="F9260" s="188">
        <v>408300</v>
      </c>
      <c r="G9260" t="s">
        <v>17101</v>
      </c>
    </row>
    <row r="9261" hidden="1" spans="1:7">
      <c r="A9261" t="s">
        <v>17296</v>
      </c>
      <c r="B9261" t="s">
        <v>17297</v>
      </c>
      <c r="C9261" s="188">
        <v>483200</v>
      </c>
      <c r="D9261" s="188">
        <v>660000</v>
      </c>
      <c r="E9261" s="188"/>
      <c r="F9261" s="188">
        <v>1143200</v>
      </c>
      <c r="G9261" t="s">
        <v>17101</v>
      </c>
    </row>
    <row r="9262" hidden="1" spans="1:7">
      <c r="A9262" t="s">
        <v>17298</v>
      </c>
      <c r="B9262" t="s">
        <v>769</v>
      </c>
      <c r="C9262" s="188">
        <v>1634100</v>
      </c>
      <c r="D9262" s="188">
        <v>1458000</v>
      </c>
      <c r="E9262" s="188"/>
      <c r="F9262" s="188">
        <v>3092100</v>
      </c>
      <c r="G9262" t="s">
        <v>17101</v>
      </c>
    </row>
    <row r="9263" hidden="1" spans="1:7">
      <c r="A9263" t="s">
        <v>17299</v>
      </c>
      <c r="B9263" t="s">
        <v>17300</v>
      </c>
      <c r="C9263" s="188">
        <v>1028940</v>
      </c>
      <c r="D9263" s="188">
        <v>757200</v>
      </c>
      <c r="E9263" s="188"/>
      <c r="F9263" s="188">
        <v>1786140</v>
      </c>
      <c r="G9263" t="s">
        <v>17101</v>
      </c>
    </row>
    <row r="9264" hidden="1" spans="1:7">
      <c r="A9264" t="s">
        <v>17301</v>
      </c>
      <c r="B9264" t="s">
        <v>17302</v>
      </c>
      <c r="C9264" s="188">
        <v>219200</v>
      </c>
      <c r="D9264" s="188">
        <v>540600</v>
      </c>
      <c r="E9264" s="188"/>
      <c r="F9264" s="188">
        <v>759800</v>
      </c>
      <c r="G9264" t="s">
        <v>17101</v>
      </c>
    </row>
    <row r="9265" hidden="1" spans="1:7">
      <c r="A9265" t="s">
        <v>17303</v>
      </c>
      <c r="B9265" t="s">
        <v>17304</v>
      </c>
      <c r="C9265" s="188">
        <v>679800</v>
      </c>
      <c r="D9265" s="188"/>
      <c r="E9265" s="188"/>
      <c r="F9265" s="188">
        <v>679800</v>
      </c>
      <c r="G9265" t="s">
        <v>17101</v>
      </c>
    </row>
    <row r="9266" hidden="1" spans="1:7">
      <c r="A9266" t="s">
        <v>17305</v>
      </c>
      <c r="B9266" t="s">
        <v>17306</v>
      </c>
      <c r="C9266" s="188">
        <v>359200</v>
      </c>
      <c r="D9266" s="188"/>
      <c r="E9266" s="188">
        <v>277200</v>
      </c>
      <c r="F9266" s="188">
        <v>636400</v>
      </c>
      <c r="G9266" t="s">
        <v>17101</v>
      </c>
    </row>
    <row r="9267" hidden="1" spans="1:7">
      <c r="A9267" t="s">
        <v>17307</v>
      </c>
      <c r="B9267" t="s">
        <v>17308</v>
      </c>
      <c r="C9267" s="188"/>
      <c r="D9267" s="188">
        <v>171600</v>
      </c>
      <c r="E9267" s="188"/>
      <c r="F9267" s="188">
        <v>171600</v>
      </c>
      <c r="G9267" t="s">
        <v>17101</v>
      </c>
    </row>
    <row r="9268" hidden="1" spans="1:7">
      <c r="A9268" t="s">
        <v>17309</v>
      </c>
      <c r="B9268" t="s">
        <v>17310</v>
      </c>
      <c r="C9268" s="188">
        <v>9680480</v>
      </c>
      <c r="D9268" s="188">
        <v>6986820</v>
      </c>
      <c r="E9268" s="188">
        <v>3322800</v>
      </c>
      <c r="F9268" s="188">
        <v>19990100</v>
      </c>
      <c r="G9268" t="s">
        <v>17101</v>
      </c>
    </row>
    <row r="9269" hidden="1" spans="1:7">
      <c r="A9269" t="s">
        <v>17311</v>
      </c>
      <c r="B9269" t="s">
        <v>10315</v>
      </c>
      <c r="C9269" s="188">
        <v>1690200</v>
      </c>
      <c r="D9269" s="188">
        <v>366300</v>
      </c>
      <c r="E9269" s="188">
        <v>283800</v>
      </c>
      <c r="F9269" s="188">
        <v>2340300</v>
      </c>
      <c r="G9269" t="s">
        <v>17101</v>
      </c>
    </row>
    <row r="9270" hidden="1" spans="1:7">
      <c r="A9270" t="s">
        <v>17312</v>
      </c>
      <c r="B9270" t="s">
        <v>17313</v>
      </c>
      <c r="C9270" s="188">
        <v>65439600</v>
      </c>
      <c r="D9270" s="188"/>
      <c r="E9270" s="188">
        <v>56880000</v>
      </c>
      <c r="F9270" s="188">
        <v>122319600</v>
      </c>
      <c r="G9270" t="s">
        <v>17101</v>
      </c>
    </row>
    <row r="9271" hidden="1" spans="1:7">
      <c r="A9271" t="s">
        <v>17314</v>
      </c>
      <c r="B9271" t="s">
        <v>17315</v>
      </c>
      <c r="C9271" s="188">
        <v>338000</v>
      </c>
      <c r="D9271" s="188">
        <v>70000</v>
      </c>
      <c r="E9271" s="188"/>
      <c r="F9271" s="188">
        <v>408000</v>
      </c>
      <c r="G9271" t="s">
        <v>17101</v>
      </c>
    </row>
    <row r="9272" hidden="1" spans="1:7">
      <c r="A9272" t="s">
        <v>17316</v>
      </c>
      <c r="B9272" t="s">
        <v>17317</v>
      </c>
      <c r="C9272" s="188">
        <v>1198100</v>
      </c>
      <c r="D9272" s="188">
        <v>660000</v>
      </c>
      <c r="E9272" s="188"/>
      <c r="F9272" s="188">
        <v>1858100</v>
      </c>
      <c r="G9272" t="s">
        <v>17101</v>
      </c>
    </row>
    <row r="9273" hidden="1" spans="1:7">
      <c r="A9273" t="s">
        <v>17318</v>
      </c>
      <c r="B9273" t="s">
        <v>17319</v>
      </c>
      <c r="C9273" s="188">
        <v>800000</v>
      </c>
      <c r="D9273" s="188">
        <v>79200</v>
      </c>
      <c r="E9273" s="188"/>
      <c r="F9273" s="188">
        <v>879200</v>
      </c>
      <c r="G9273" t="s">
        <v>17101</v>
      </c>
    </row>
    <row r="9274" hidden="1" spans="1:7">
      <c r="A9274" t="s">
        <v>17320</v>
      </c>
      <c r="B9274" t="s">
        <v>17321</v>
      </c>
      <c r="C9274" s="188">
        <v>353998000</v>
      </c>
      <c r="D9274" s="188">
        <v>94875000</v>
      </c>
      <c r="E9274" s="188">
        <v>238920000</v>
      </c>
      <c r="F9274" s="188">
        <v>687793000</v>
      </c>
      <c r="G9274" t="s">
        <v>17101</v>
      </c>
    </row>
    <row r="9275" hidden="1" spans="1:7">
      <c r="A9275" t="s">
        <v>17322</v>
      </c>
      <c r="B9275" t="s">
        <v>17323</v>
      </c>
      <c r="C9275" s="188">
        <v>2046300</v>
      </c>
      <c r="D9275" s="188">
        <v>396000</v>
      </c>
      <c r="E9275" s="188">
        <v>396000</v>
      </c>
      <c r="F9275" s="188">
        <v>2838300</v>
      </c>
      <c r="G9275" t="s">
        <v>17101</v>
      </c>
    </row>
    <row r="9276" hidden="1" spans="1:7">
      <c r="A9276" t="s">
        <v>17324</v>
      </c>
      <c r="B9276" t="s">
        <v>17325</v>
      </c>
      <c r="C9276" s="188"/>
      <c r="D9276" s="188">
        <v>660000</v>
      </c>
      <c r="E9276" s="188">
        <v>90000</v>
      </c>
      <c r="F9276" s="188">
        <v>750000</v>
      </c>
      <c r="G9276" t="s">
        <v>17101</v>
      </c>
    </row>
    <row r="9277" hidden="1" spans="1:7">
      <c r="A9277" t="s">
        <v>17326</v>
      </c>
      <c r="B9277" t="s">
        <v>17327</v>
      </c>
      <c r="C9277" s="188">
        <v>330000</v>
      </c>
      <c r="D9277" s="188"/>
      <c r="E9277" s="188"/>
      <c r="F9277" s="188">
        <v>330000</v>
      </c>
      <c r="G9277" t="s">
        <v>17101</v>
      </c>
    </row>
    <row r="9278" hidden="1" spans="1:7">
      <c r="A9278" t="s">
        <v>17328</v>
      </c>
      <c r="B9278" t="s">
        <v>2318</v>
      </c>
      <c r="C9278" s="188"/>
      <c r="D9278" s="188"/>
      <c r="E9278" s="188">
        <v>-66000</v>
      </c>
      <c r="F9278" s="188">
        <v>-66000</v>
      </c>
      <c r="G9278" t="s">
        <v>17101</v>
      </c>
    </row>
    <row r="9279" hidden="1" spans="1:7">
      <c r="A9279" t="s">
        <v>17329</v>
      </c>
      <c r="B9279" t="s">
        <v>17330</v>
      </c>
      <c r="C9279" s="188">
        <v>158400</v>
      </c>
      <c r="D9279" s="188">
        <v>330000</v>
      </c>
      <c r="E9279" s="188"/>
      <c r="F9279" s="188">
        <v>488400</v>
      </c>
      <c r="G9279" t="s">
        <v>17101</v>
      </c>
    </row>
    <row r="9280" hidden="1" spans="1:7">
      <c r="A9280" t="s">
        <v>17331</v>
      </c>
      <c r="B9280" t="s">
        <v>17332</v>
      </c>
      <c r="C9280" s="188">
        <v>219200</v>
      </c>
      <c r="D9280" s="188">
        <v>376200</v>
      </c>
      <c r="E9280" s="188">
        <v>79200</v>
      </c>
      <c r="F9280" s="188">
        <v>674600</v>
      </c>
      <c r="G9280" t="s">
        <v>17101</v>
      </c>
    </row>
    <row r="9281" hidden="1" spans="1:7">
      <c r="A9281" t="s">
        <v>17333</v>
      </c>
      <c r="B9281" t="s">
        <v>17334</v>
      </c>
      <c r="C9281" s="188">
        <v>461700</v>
      </c>
      <c r="D9281" s="188">
        <v>757680</v>
      </c>
      <c r="E9281" s="188">
        <v>72000</v>
      </c>
      <c r="F9281" s="188">
        <v>1291380</v>
      </c>
      <c r="G9281" t="s">
        <v>17101</v>
      </c>
    </row>
    <row r="9282" hidden="1" spans="1:7">
      <c r="A9282" t="s">
        <v>17335</v>
      </c>
      <c r="B9282" t="s">
        <v>17336</v>
      </c>
      <c r="C9282" s="188">
        <v>289200</v>
      </c>
      <c r="D9282" s="188">
        <v>66000</v>
      </c>
      <c r="E9282" s="188"/>
      <c r="F9282" s="188">
        <v>355200</v>
      </c>
      <c r="G9282" t="s">
        <v>17101</v>
      </c>
    </row>
    <row r="9283" hidden="1" spans="1:7">
      <c r="A9283" t="s">
        <v>17337</v>
      </c>
      <c r="B9283" t="s">
        <v>17338</v>
      </c>
      <c r="C9283" s="188">
        <v>334000</v>
      </c>
      <c r="D9283" s="188">
        <v>132000</v>
      </c>
      <c r="E9283" s="188">
        <v>405600</v>
      </c>
      <c r="F9283" s="188">
        <v>871600</v>
      </c>
      <c r="G9283" t="s">
        <v>17101</v>
      </c>
    </row>
    <row r="9284" hidden="1" spans="1:7">
      <c r="A9284" t="s">
        <v>17339</v>
      </c>
      <c r="B9284" t="s">
        <v>17340</v>
      </c>
      <c r="C9284" s="188"/>
      <c r="D9284" s="188">
        <v>389400</v>
      </c>
      <c r="E9284" s="188">
        <v>1980000</v>
      </c>
      <c r="F9284" s="188">
        <v>2369400</v>
      </c>
      <c r="G9284" t="s">
        <v>17101</v>
      </c>
    </row>
    <row r="9285" hidden="1" spans="1:7">
      <c r="A9285" t="s">
        <v>17341</v>
      </c>
      <c r="B9285" t="s">
        <v>332</v>
      </c>
      <c r="C9285" s="188">
        <v>132000</v>
      </c>
      <c r="D9285" s="188">
        <v>121440</v>
      </c>
      <c r="E9285" s="188"/>
      <c r="F9285" s="188">
        <v>253440</v>
      </c>
      <c r="G9285" t="s">
        <v>17101</v>
      </c>
    </row>
    <row r="9286" hidden="1" spans="1:7">
      <c r="A9286" t="s">
        <v>17342</v>
      </c>
      <c r="B9286" t="s">
        <v>17343</v>
      </c>
      <c r="C9286" s="188">
        <v>102000</v>
      </c>
      <c r="D9286" s="188">
        <v>75600</v>
      </c>
      <c r="E9286" s="188"/>
      <c r="F9286" s="188">
        <v>177600</v>
      </c>
      <c r="G9286" t="s">
        <v>17101</v>
      </c>
    </row>
    <row r="9287" hidden="1" spans="1:7">
      <c r="A9287" t="s">
        <v>17344</v>
      </c>
      <c r="B9287" t="s">
        <v>17345</v>
      </c>
      <c r="C9287" s="188">
        <v>508400</v>
      </c>
      <c r="D9287" s="188"/>
      <c r="E9287" s="188"/>
      <c r="F9287" s="188">
        <v>508400</v>
      </c>
      <c r="G9287" t="s">
        <v>17101</v>
      </c>
    </row>
    <row r="9288" hidden="1" spans="1:7">
      <c r="A9288" t="s">
        <v>17346</v>
      </c>
      <c r="B9288" t="s">
        <v>17347</v>
      </c>
      <c r="C9288" s="188">
        <v>134700</v>
      </c>
      <c r="D9288" s="188">
        <v>467400</v>
      </c>
      <c r="E9288" s="188">
        <v>72000</v>
      </c>
      <c r="F9288" s="188">
        <v>674100</v>
      </c>
      <c r="G9288" t="s">
        <v>17101</v>
      </c>
    </row>
    <row r="9289" hidden="1" spans="1:7">
      <c r="A9289" t="s">
        <v>17348</v>
      </c>
      <c r="B9289" t="s">
        <v>17349</v>
      </c>
      <c r="C9289" s="188">
        <v>700000</v>
      </c>
      <c r="D9289" s="188">
        <v>396000</v>
      </c>
      <c r="E9289" s="188">
        <v>1504200</v>
      </c>
      <c r="F9289" s="188">
        <v>2600200</v>
      </c>
      <c r="G9289" t="s">
        <v>17101</v>
      </c>
    </row>
    <row r="9290" hidden="1" spans="1:7">
      <c r="A9290" t="s">
        <v>17350</v>
      </c>
      <c r="B9290" t="s">
        <v>17351</v>
      </c>
      <c r="C9290" s="188">
        <v>482000</v>
      </c>
      <c r="D9290" s="188">
        <v>132000</v>
      </c>
      <c r="E9290" s="188"/>
      <c r="F9290" s="188">
        <v>614000</v>
      </c>
      <c r="G9290" t="s">
        <v>17101</v>
      </c>
    </row>
    <row r="9291" hidden="1" spans="1:7">
      <c r="A9291" t="s">
        <v>17352</v>
      </c>
      <c r="B9291" t="s">
        <v>17353</v>
      </c>
      <c r="C9291" s="188"/>
      <c r="D9291" s="188">
        <v>330000</v>
      </c>
      <c r="E9291" s="188"/>
      <c r="F9291" s="188">
        <v>330000</v>
      </c>
      <c r="G9291" t="s">
        <v>17101</v>
      </c>
    </row>
    <row r="9292" hidden="1" spans="1:7">
      <c r="A9292" t="s">
        <v>17354</v>
      </c>
      <c r="B9292" t="s">
        <v>17355</v>
      </c>
      <c r="C9292" s="188">
        <v>2244000</v>
      </c>
      <c r="D9292" s="188"/>
      <c r="E9292" s="188">
        <v>1584000</v>
      </c>
      <c r="F9292" s="188">
        <v>3828000</v>
      </c>
      <c r="G9292" t="s">
        <v>17101</v>
      </c>
    </row>
    <row r="9293" hidden="1" spans="1:7">
      <c r="A9293" t="s">
        <v>17356</v>
      </c>
      <c r="B9293" t="s">
        <v>17357</v>
      </c>
      <c r="C9293" s="188">
        <v>198700</v>
      </c>
      <c r="D9293" s="188"/>
      <c r="E9293" s="188"/>
      <c r="F9293" s="188">
        <v>198700</v>
      </c>
      <c r="G9293" t="s">
        <v>17101</v>
      </c>
    </row>
    <row r="9294" hidden="1" spans="1:7">
      <c r="A9294" t="s">
        <v>17358</v>
      </c>
      <c r="B9294" t="s">
        <v>17359</v>
      </c>
      <c r="C9294" s="188">
        <v>237600</v>
      </c>
      <c r="D9294" s="188">
        <v>1320000</v>
      </c>
      <c r="E9294" s="188">
        <v>2266200</v>
      </c>
      <c r="F9294" s="188">
        <v>3823800</v>
      </c>
      <c r="G9294" t="s">
        <v>17101</v>
      </c>
    </row>
    <row r="9295" hidden="1" spans="1:7">
      <c r="A9295" t="s">
        <v>17360</v>
      </c>
      <c r="B9295" t="s">
        <v>17361</v>
      </c>
      <c r="C9295" s="188">
        <v>1875400</v>
      </c>
      <c r="D9295" s="188">
        <v>125400</v>
      </c>
      <c r="E9295" s="188">
        <v>3300000</v>
      </c>
      <c r="F9295" s="188">
        <v>5300800</v>
      </c>
      <c r="G9295" t="s">
        <v>17101</v>
      </c>
    </row>
    <row r="9296" hidden="1" spans="1:7">
      <c r="A9296" t="s">
        <v>17362</v>
      </c>
      <c r="B9296" t="s">
        <v>17363</v>
      </c>
      <c r="C9296" s="188"/>
      <c r="D9296" s="188"/>
      <c r="E9296" s="188">
        <v>188100</v>
      </c>
      <c r="F9296" s="188">
        <v>188100</v>
      </c>
      <c r="G9296" t="s">
        <v>17101</v>
      </c>
    </row>
    <row r="9297" hidden="1" spans="1:7">
      <c r="A9297" t="s">
        <v>17364</v>
      </c>
      <c r="B9297" t="s">
        <v>17365</v>
      </c>
      <c r="C9297" s="188">
        <v>652700</v>
      </c>
      <c r="D9297" s="188">
        <v>1486800</v>
      </c>
      <c r="E9297" s="188">
        <v>510000</v>
      </c>
      <c r="F9297" s="188">
        <v>2649500</v>
      </c>
      <c r="G9297" t="s">
        <v>17101</v>
      </c>
    </row>
    <row r="9298" hidden="1" spans="1:7">
      <c r="A9298" t="s">
        <v>17366</v>
      </c>
      <c r="B9298" t="s">
        <v>17367</v>
      </c>
      <c r="C9298" s="188">
        <v>632100</v>
      </c>
      <c r="D9298" s="188">
        <v>813600</v>
      </c>
      <c r="E9298" s="188">
        <v>180000</v>
      </c>
      <c r="F9298" s="188">
        <v>1625700</v>
      </c>
      <c r="G9298" t="s">
        <v>17101</v>
      </c>
    </row>
    <row r="9299" hidden="1" spans="1:7">
      <c r="A9299" t="s">
        <v>17368</v>
      </c>
      <c r="B9299" t="s">
        <v>17369</v>
      </c>
      <c r="C9299" s="188">
        <v>802100</v>
      </c>
      <c r="D9299" s="188"/>
      <c r="E9299" s="188"/>
      <c r="F9299" s="188">
        <v>802100</v>
      </c>
      <c r="G9299" t="s">
        <v>17101</v>
      </c>
    </row>
    <row r="9300" hidden="1" spans="1:7">
      <c r="A9300" t="s">
        <v>17370</v>
      </c>
      <c r="B9300" t="s">
        <v>10154</v>
      </c>
      <c r="C9300" s="188">
        <v>351200</v>
      </c>
      <c r="D9300" s="188"/>
      <c r="E9300" s="188">
        <v>158400</v>
      </c>
      <c r="F9300" s="188">
        <v>509600</v>
      </c>
      <c r="G9300" t="s">
        <v>17101</v>
      </c>
    </row>
    <row r="9301" hidden="1" spans="1:7">
      <c r="A9301" t="s">
        <v>17371</v>
      </c>
      <c r="B9301" t="s">
        <v>17372</v>
      </c>
      <c r="C9301" s="188">
        <v>5400000</v>
      </c>
      <c r="D9301" s="188"/>
      <c r="E9301" s="188"/>
      <c r="F9301" s="188">
        <v>5400000</v>
      </c>
      <c r="G9301" t="s">
        <v>17101</v>
      </c>
    </row>
    <row r="9302" hidden="1" spans="1:7">
      <c r="A9302" t="s">
        <v>17373</v>
      </c>
      <c r="B9302" t="s">
        <v>17374</v>
      </c>
      <c r="C9302" s="188">
        <v>778800</v>
      </c>
      <c r="D9302" s="188">
        <v>330000</v>
      </c>
      <c r="E9302" s="188">
        <v>792000</v>
      </c>
      <c r="F9302" s="188">
        <v>1900800</v>
      </c>
      <c r="G9302" t="s">
        <v>17101</v>
      </c>
    </row>
    <row r="9303" hidden="1" spans="1:7">
      <c r="A9303" t="s">
        <v>17375</v>
      </c>
      <c r="B9303" t="s">
        <v>17376</v>
      </c>
      <c r="C9303" s="188">
        <v>90000</v>
      </c>
      <c r="D9303" s="188">
        <v>669000</v>
      </c>
      <c r="E9303" s="188">
        <v>146880</v>
      </c>
      <c r="F9303" s="188">
        <v>905880</v>
      </c>
      <c r="G9303" t="s">
        <v>17101</v>
      </c>
    </row>
    <row r="9304" hidden="1" spans="1:7">
      <c r="A9304" t="s">
        <v>17377</v>
      </c>
      <c r="B9304" t="s">
        <v>17378</v>
      </c>
      <c r="C9304" s="188">
        <v>1458000</v>
      </c>
      <c r="D9304" s="188">
        <v>6124800</v>
      </c>
      <c r="E9304" s="188">
        <v>110880</v>
      </c>
      <c r="F9304" s="188">
        <v>7693680</v>
      </c>
      <c r="G9304" t="s">
        <v>17101</v>
      </c>
    </row>
    <row r="9305" hidden="1" spans="1:7">
      <c r="A9305" t="s">
        <v>17379</v>
      </c>
      <c r="B9305" t="s">
        <v>17380</v>
      </c>
      <c r="C9305" s="188">
        <v>1875400</v>
      </c>
      <c r="D9305" s="188">
        <v>2049000</v>
      </c>
      <c r="E9305" s="188">
        <v>138000</v>
      </c>
      <c r="F9305" s="188">
        <v>4062400</v>
      </c>
      <c r="G9305" t="s">
        <v>17101</v>
      </c>
    </row>
    <row r="9306" hidden="1" spans="1:7">
      <c r="A9306" t="s">
        <v>17381</v>
      </c>
      <c r="B9306" t="s">
        <v>17382</v>
      </c>
      <c r="C9306" s="188">
        <v>110880</v>
      </c>
      <c r="D9306" s="188"/>
      <c r="E9306" s="188">
        <v>230400</v>
      </c>
      <c r="F9306" s="188">
        <v>341280</v>
      </c>
      <c r="G9306" t="s">
        <v>17101</v>
      </c>
    </row>
    <row r="9307" hidden="1" spans="1:7">
      <c r="A9307" t="s">
        <v>17383</v>
      </c>
      <c r="B9307" t="s">
        <v>17384</v>
      </c>
      <c r="C9307" s="188"/>
      <c r="D9307" s="188">
        <v>435600</v>
      </c>
      <c r="E9307" s="188"/>
      <c r="F9307" s="188">
        <v>435600</v>
      </c>
      <c r="G9307" t="s">
        <v>17101</v>
      </c>
    </row>
    <row r="9308" hidden="1" spans="1:7">
      <c r="A9308" t="s">
        <v>17385</v>
      </c>
      <c r="B9308" t="s">
        <v>17386</v>
      </c>
      <c r="C9308" s="188">
        <v>474000</v>
      </c>
      <c r="D9308" s="188">
        <v>1056000</v>
      </c>
      <c r="E9308" s="188">
        <v>332640</v>
      </c>
      <c r="F9308" s="188">
        <v>1862640</v>
      </c>
      <c r="G9308" t="s">
        <v>17101</v>
      </c>
    </row>
    <row r="9309" hidden="1" spans="1:7">
      <c r="A9309" t="s">
        <v>17387</v>
      </c>
      <c r="B9309" t="s">
        <v>17388</v>
      </c>
      <c r="C9309" s="188">
        <v>70000</v>
      </c>
      <c r="D9309" s="188">
        <v>59400</v>
      </c>
      <c r="E9309" s="188"/>
      <c r="F9309" s="188">
        <v>129400</v>
      </c>
      <c r="G9309" t="s">
        <v>17101</v>
      </c>
    </row>
    <row r="9310" hidden="1" spans="1:7">
      <c r="A9310" t="s">
        <v>17389</v>
      </c>
      <c r="B9310" t="s">
        <v>17390</v>
      </c>
      <c r="C9310" s="188">
        <v>132000</v>
      </c>
      <c r="D9310" s="188"/>
      <c r="E9310" s="188"/>
      <c r="F9310" s="188">
        <v>132000</v>
      </c>
      <c r="G9310" t="s">
        <v>17101</v>
      </c>
    </row>
    <row r="9311" hidden="1" spans="1:7">
      <c r="A9311" t="s">
        <v>17391</v>
      </c>
      <c r="B9311" t="s">
        <v>17392</v>
      </c>
      <c r="C9311" s="188">
        <v>232980</v>
      </c>
      <c r="D9311" s="188">
        <v>440880</v>
      </c>
      <c r="E9311" s="188"/>
      <c r="F9311" s="188">
        <v>673860</v>
      </c>
      <c r="G9311" t="s">
        <v>17101</v>
      </c>
    </row>
    <row r="9312" hidden="1" spans="1:7">
      <c r="A9312" t="s">
        <v>17393</v>
      </c>
      <c r="B9312" t="s">
        <v>17394</v>
      </c>
      <c r="C9312" s="188">
        <v>1248800</v>
      </c>
      <c r="D9312" s="188"/>
      <c r="E9312" s="188">
        <v>45000</v>
      </c>
      <c r="F9312" s="188">
        <v>1293800</v>
      </c>
      <c r="G9312" t="s">
        <v>17101</v>
      </c>
    </row>
    <row r="9313" hidden="1" spans="1:7">
      <c r="A9313" t="s">
        <v>17395</v>
      </c>
      <c r="B9313" t="s">
        <v>17396</v>
      </c>
      <c r="C9313" s="188">
        <v>351200</v>
      </c>
      <c r="D9313" s="188">
        <v>283200</v>
      </c>
      <c r="E9313" s="188"/>
      <c r="F9313" s="188">
        <v>634400</v>
      </c>
      <c r="G9313" t="s">
        <v>17101</v>
      </c>
    </row>
    <row r="9314" hidden="1" spans="1:7">
      <c r="A9314" t="s">
        <v>17397</v>
      </c>
      <c r="B9314" t="s">
        <v>5883</v>
      </c>
      <c r="C9314" s="188">
        <v>202700</v>
      </c>
      <c r="D9314" s="188">
        <v>343200</v>
      </c>
      <c r="E9314" s="188">
        <v>198000</v>
      </c>
      <c r="F9314" s="188">
        <v>743900</v>
      </c>
      <c r="G9314" t="s">
        <v>17101</v>
      </c>
    </row>
    <row r="9315" hidden="1" spans="1:7">
      <c r="A9315" t="s">
        <v>17398</v>
      </c>
      <c r="B9315" t="s">
        <v>17399</v>
      </c>
      <c r="C9315" s="188">
        <v>873800</v>
      </c>
      <c r="D9315" s="188">
        <v>1561800</v>
      </c>
      <c r="E9315" s="188">
        <v>1977480</v>
      </c>
      <c r="F9315" s="188">
        <v>4413080</v>
      </c>
      <c r="G9315" t="s">
        <v>17101</v>
      </c>
    </row>
    <row r="9316" hidden="1" spans="1:7">
      <c r="A9316" t="s">
        <v>17400</v>
      </c>
      <c r="B9316" t="s">
        <v>17401</v>
      </c>
      <c r="C9316" s="188">
        <v>1390000</v>
      </c>
      <c r="D9316" s="188">
        <v>990000</v>
      </c>
      <c r="E9316" s="188">
        <v>-333960</v>
      </c>
      <c r="F9316" s="188">
        <v>2046040</v>
      </c>
      <c r="G9316" t="s">
        <v>17101</v>
      </c>
    </row>
    <row r="9317" hidden="1" spans="1:7">
      <c r="A9317" t="s">
        <v>17402</v>
      </c>
      <c r="B9317" t="s">
        <v>17403</v>
      </c>
      <c r="C9317" s="188">
        <v>540000</v>
      </c>
      <c r="D9317" s="188">
        <v>330000</v>
      </c>
      <c r="E9317" s="188"/>
      <c r="F9317" s="188">
        <v>870000</v>
      </c>
      <c r="G9317" t="s">
        <v>17101</v>
      </c>
    </row>
    <row r="9318" hidden="1" spans="1:7">
      <c r="A9318" t="s">
        <v>17404</v>
      </c>
      <c r="B9318" t="s">
        <v>1357</v>
      </c>
      <c r="C9318" s="188">
        <v>298400</v>
      </c>
      <c r="D9318" s="188"/>
      <c r="E9318" s="188"/>
      <c r="F9318" s="188">
        <v>298400</v>
      </c>
      <c r="G9318" t="s">
        <v>17101</v>
      </c>
    </row>
    <row r="9319" hidden="1" spans="1:7">
      <c r="A9319" t="s">
        <v>17405</v>
      </c>
      <c r="B9319" t="s">
        <v>17406</v>
      </c>
      <c r="C9319" s="188"/>
      <c r="D9319" s="188">
        <v>4620000</v>
      </c>
      <c r="E9319" s="188">
        <v>1980000</v>
      </c>
      <c r="F9319" s="188">
        <v>6600000</v>
      </c>
      <c r="G9319" t="s">
        <v>17101</v>
      </c>
    </row>
    <row r="9320" hidden="1" spans="1:7">
      <c r="A9320" t="s">
        <v>17407</v>
      </c>
      <c r="B9320" t="s">
        <v>17408</v>
      </c>
      <c r="C9320" s="188"/>
      <c r="D9320" s="188">
        <v>-50720</v>
      </c>
      <c r="E9320" s="188"/>
      <c r="F9320" s="188">
        <v>-50720</v>
      </c>
      <c r="G9320" t="s">
        <v>17101</v>
      </c>
    </row>
    <row r="9321" hidden="1" spans="1:7">
      <c r="A9321" t="s">
        <v>17409</v>
      </c>
      <c r="B9321" t="s">
        <v>2076</v>
      </c>
      <c r="C9321" s="188">
        <v>1270350</v>
      </c>
      <c r="D9321" s="188">
        <v>1665000</v>
      </c>
      <c r="E9321" s="188">
        <v>756000</v>
      </c>
      <c r="F9321" s="188">
        <v>3691350</v>
      </c>
      <c r="G9321" t="s">
        <v>17101</v>
      </c>
    </row>
    <row r="9322" hidden="1" spans="1:7">
      <c r="A9322" t="s">
        <v>17410</v>
      </c>
      <c r="B9322" t="s">
        <v>10423</v>
      </c>
      <c r="C9322" s="188">
        <v>70000</v>
      </c>
      <c r="D9322" s="188">
        <v>66000</v>
      </c>
      <c r="E9322" s="188">
        <v>151200</v>
      </c>
      <c r="F9322" s="188">
        <v>287200</v>
      </c>
      <c r="G9322" t="s">
        <v>17101</v>
      </c>
    </row>
    <row r="9323" hidden="1" spans="1:7">
      <c r="A9323" t="s">
        <v>17411</v>
      </c>
      <c r="B9323" t="s">
        <v>10008</v>
      </c>
      <c r="C9323" s="188">
        <v>1158300</v>
      </c>
      <c r="D9323" s="188">
        <v>2742600</v>
      </c>
      <c r="E9323" s="188"/>
      <c r="F9323" s="188">
        <v>3900900</v>
      </c>
      <c r="G9323" t="s">
        <v>17101</v>
      </c>
    </row>
    <row r="9324" hidden="1" spans="1:7">
      <c r="A9324" t="s">
        <v>17412</v>
      </c>
      <c r="B9324" t="s">
        <v>17413</v>
      </c>
      <c r="C9324" s="188">
        <v>3500000</v>
      </c>
      <c r="D9324" s="188">
        <v>19428000</v>
      </c>
      <c r="E9324" s="188">
        <v>8712000</v>
      </c>
      <c r="F9324" s="188">
        <v>31640000</v>
      </c>
      <c r="G9324" t="s">
        <v>17101</v>
      </c>
    </row>
    <row r="9325" hidden="1" spans="1:7">
      <c r="A9325" t="s">
        <v>17414</v>
      </c>
      <c r="B9325" t="s">
        <v>17415</v>
      </c>
      <c r="C9325" s="188">
        <v>272000</v>
      </c>
      <c r="D9325" s="188">
        <v>330000</v>
      </c>
      <c r="E9325" s="188">
        <v>75600</v>
      </c>
      <c r="F9325" s="188">
        <v>677600</v>
      </c>
      <c r="G9325" t="s">
        <v>17101</v>
      </c>
    </row>
    <row r="9326" hidden="1" spans="1:7">
      <c r="A9326" t="s">
        <v>17416</v>
      </c>
      <c r="B9326" t="s">
        <v>17417</v>
      </c>
      <c r="C9326" s="188"/>
      <c r="D9326" s="188"/>
      <c r="E9326" s="188">
        <v>79200</v>
      </c>
      <c r="F9326" s="188">
        <v>79200</v>
      </c>
      <c r="G9326" t="s">
        <v>17101</v>
      </c>
    </row>
    <row r="9327" hidden="1" spans="1:7">
      <c r="A9327" t="s">
        <v>17418</v>
      </c>
      <c r="B9327" t="s">
        <v>17419</v>
      </c>
      <c r="C9327" s="188">
        <v>3613500</v>
      </c>
      <c r="D9327" s="188">
        <v>1890000</v>
      </c>
      <c r="E9327" s="188">
        <v>2014500</v>
      </c>
      <c r="F9327" s="188">
        <v>7518000</v>
      </c>
      <c r="G9327" t="s">
        <v>17101</v>
      </c>
    </row>
    <row r="9328" hidden="1" spans="1:7">
      <c r="A9328" t="s">
        <v>17420</v>
      </c>
      <c r="B9328" t="s">
        <v>17421</v>
      </c>
      <c r="C9328" s="188"/>
      <c r="D9328" s="188">
        <v>66000</v>
      </c>
      <c r="E9328" s="188">
        <v>36000</v>
      </c>
      <c r="F9328" s="188">
        <v>102000</v>
      </c>
      <c r="G9328" t="s">
        <v>17101</v>
      </c>
    </row>
    <row r="9329" hidden="1" spans="1:7">
      <c r="A9329" t="s">
        <v>17422</v>
      </c>
      <c r="B9329" t="s">
        <v>17423</v>
      </c>
      <c r="C9329" s="188">
        <v>935100</v>
      </c>
      <c r="D9329" s="188">
        <v>226800</v>
      </c>
      <c r="E9329" s="188">
        <v>396000</v>
      </c>
      <c r="F9329" s="188">
        <v>1557900</v>
      </c>
      <c r="G9329" t="s">
        <v>17101</v>
      </c>
    </row>
    <row r="9330" hidden="1" spans="1:7">
      <c r="A9330" t="s">
        <v>17424</v>
      </c>
      <c r="B9330" t="s">
        <v>17425</v>
      </c>
      <c r="C9330" s="188">
        <v>75600</v>
      </c>
      <c r="D9330" s="188">
        <v>102000</v>
      </c>
      <c r="E9330" s="188">
        <v>36000</v>
      </c>
      <c r="F9330" s="188">
        <v>213600</v>
      </c>
      <c r="G9330" t="s">
        <v>17101</v>
      </c>
    </row>
    <row r="9331" hidden="1" spans="1:7">
      <c r="A9331" t="s">
        <v>17426</v>
      </c>
      <c r="B9331" t="s">
        <v>17427</v>
      </c>
      <c r="C9331" s="188">
        <v>140000</v>
      </c>
      <c r="D9331" s="188"/>
      <c r="E9331" s="188"/>
      <c r="F9331" s="188">
        <v>140000</v>
      </c>
      <c r="G9331" t="s">
        <v>17101</v>
      </c>
    </row>
    <row r="9332" hidden="1" spans="1:7">
      <c r="A9332" t="s">
        <v>17428</v>
      </c>
      <c r="B9332" t="s">
        <v>17429</v>
      </c>
      <c r="C9332" s="188">
        <v>2152300</v>
      </c>
      <c r="D9332" s="188">
        <v>79200</v>
      </c>
      <c r="E9332" s="188"/>
      <c r="F9332" s="188">
        <v>2231500</v>
      </c>
      <c r="G9332" t="s">
        <v>17101</v>
      </c>
    </row>
    <row r="9333" hidden="1" spans="1:7">
      <c r="A9333" t="s">
        <v>17430</v>
      </c>
      <c r="B9333" t="s">
        <v>17431</v>
      </c>
      <c r="C9333" s="188">
        <v>2456000</v>
      </c>
      <c r="D9333" s="188">
        <v>6841500</v>
      </c>
      <c r="E9333" s="188"/>
      <c r="F9333" s="188">
        <v>9297500</v>
      </c>
      <c r="G9333" t="s">
        <v>17101</v>
      </c>
    </row>
    <row r="9334" hidden="1" spans="1:7">
      <c r="A9334" t="s">
        <v>17432</v>
      </c>
      <c r="B9334" t="s">
        <v>11603</v>
      </c>
      <c r="C9334" s="188">
        <v>350000</v>
      </c>
      <c r="D9334" s="188">
        <v>2646300</v>
      </c>
      <c r="E9334" s="188">
        <v>709500</v>
      </c>
      <c r="F9334" s="188">
        <v>3705800</v>
      </c>
      <c r="G9334" t="s">
        <v>17101</v>
      </c>
    </row>
    <row r="9335" hidden="1" spans="1:7">
      <c r="A9335" t="s">
        <v>17433</v>
      </c>
      <c r="B9335" t="s">
        <v>17434</v>
      </c>
      <c r="C9335" s="188">
        <v>867600</v>
      </c>
      <c r="D9335" s="188"/>
      <c r="E9335" s="188"/>
      <c r="F9335" s="188">
        <v>867600</v>
      </c>
      <c r="G9335" t="s">
        <v>17101</v>
      </c>
    </row>
    <row r="9336" hidden="1" spans="1:7">
      <c r="A9336" t="s">
        <v>17435</v>
      </c>
      <c r="B9336" t="s">
        <v>17436</v>
      </c>
      <c r="C9336" s="188">
        <v>292800</v>
      </c>
      <c r="D9336" s="188">
        <v>547200</v>
      </c>
      <c r="E9336" s="188">
        <v>230400</v>
      </c>
      <c r="F9336" s="188">
        <v>1070400</v>
      </c>
      <c r="G9336" t="s">
        <v>17101</v>
      </c>
    </row>
    <row r="9337" hidden="1" spans="1:7">
      <c r="A9337" t="s">
        <v>17437</v>
      </c>
      <c r="B9337" t="s">
        <v>17438</v>
      </c>
      <c r="C9337" s="188">
        <v>1842000</v>
      </c>
      <c r="D9337" s="188">
        <v>1078500</v>
      </c>
      <c r="E9337" s="188"/>
      <c r="F9337" s="188">
        <v>2920500</v>
      </c>
      <c r="G9337" t="s">
        <v>17101</v>
      </c>
    </row>
    <row r="9338" hidden="1" spans="1:7">
      <c r="A9338" t="s">
        <v>17439</v>
      </c>
      <c r="B9338" t="s">
        <v>17440</v>
      </c>
      <c r="C9338" s="188">
        <v>253550</v>
      </c>
      <c r="D9338" s="188"/>
      <c r="E9338" s="188"/>
      <c r="F9338" s="188">
        <v>253550</v>
      </c>
      <c r="G9338" t="s">
        <v>17101</v>
      </c>
    </row>
    <row r="9339" hidden="1" spans="1:7">
      <c r="A9339" t="s">
        <v>17441</v>
      </c>
      <c r="B9339" t="s">
        <v>3131</v>
      </c>
      <c r="C9339" s="188">
        <v>298400</v>
      </c>
      <c r="D9339" s="188">
        <v>703800</v>
      </c>
      <c r="E9339" s="188"/>
      <c r="F9339" s="188">
        <v>1002200</v>
      </c>
      <c r="G9339" t="s">
        <v>17101</v>
      </c>
    </row>
    <row r="9340" hidden="1" spans="1:7">
      <c r="A9340" t="s">
        <v>17442</v>
      </c>
      <c r="B9340" t="s">
        <v>17443</v>
      </c>
      <c r="C9340" s="188">
        <v>132700</v>
      </c>
      <c r="D9340" s="188">
        <v>273600</v>
      </c>
      <c r="E9340" s="188">
        <v>154800</v>
      </c>
      <c r="F9340" s="188">
        <v>561100</v>
      </c>
      <c r="G9340" t="s">
        <v>17101</v>
      </c>
    </row>
    <row r="9341" hidden="1" spans="1:7">
      <c r="A9341" t="s">
        <v>17444</v>
      </c>
      <c r="B9341" t="s">
        <v>17445</v>
      </c>
      <c r="C9341" s="188"/>
      <c r="D9341" s="188">
        <v>1738500</v>
      </c>
      <c r="E9341" s="188">
        <v>215400</v>
      </c>
      <c r="F9341" s="188">
        <v>1953900</v>
      </c>
      <c r="G9341" t="s">
        <v>17101</v>
      </c>
    </row>
    <row r="9342" hidden="1" spans="1:7">
      <c r="A9342" t="s">
        <v>17446</v>
      </c>
      <c r="B9342" t="s">
        <v>17447</v>
      </c>
      <c r="C9342" s="188">
        <v>2694000</v>
      </c>
      <c r="D9342" s="188">
        <v>5416800</v>
      </c>
      <c r="E9342" s="188"/>
      <c r="F9342" s="188">
        <v>8110800</v>
      </c>
      <c r="G9342" t="s">
        <v>17101</v>
      </c>
    </row>
    <row r="9343" hidden="1" spans="1:7">
      <c r="A9343" t="s">
        <v>17448</v>
      </c>
      <c r="B9343" t="s">
        <v>17449</v>
      </c>
      <c r="C9343" s="188"/>
      <c r="D9343" s="188">
        <v>484200</v>
      </c>
      <c r="E9343" s="188">
        <v>1890000</v>
      </c>
      <c r="F9343" s="188">
        <v>2374200</v>
      </c>
      <c r="G9343" t="s">
        <v>17101</v>
      </c>
    </row>
    <row r="9344" hidden="1" spans="1:7">
      <c r="A9344" t="s">
        <v>17450</v>
      </c>
      <c r="B9344" t="s">
        <v>17451</v>
      </c>
      <c r="C9344" s="188">
        <v>6800000</v>
      </c>
      <c r="D9344" s="188">
        <v>11040000</v>
      </c>
      <c r="E9344" s="188">
        <v>7890000</v>
      </c>
      <c r="F9344" s="188">
        <v>25730000</v>
      </c>
      <c r="G9344" t="s">
        <v>17101</v>
      </c>
    </row>
    <row r="9345" hidden="1" spans="1:7">
      <c r="A9345" t="s">
        <v>17452</v>
      </c>
      <c r="B9345" t="s">
        <v>17453</v>
      </c>
      <c r="C9345" s="188"/>
      <c r="D9345" s="188">
        <v>132000</v>
      </c>
      <c r="E9345" s="188">
        <v>132000</v>
      </c>
      <c r="F9345" s="188">
        <v>264000</v>
      </c>
      <c r="G9345" t="s">
        <v>17101</v>
      </c>
    </row>
    <row r="9346" hidden="1" spans="1:7">
      <c r="A9346" t="s">
        <v>17454</v>
      </c>
      <c r="B9346" t="s">
        <v>17455</v>
      </c>
      <c r="C9346" s="188">
        <v>136000</v>
      </c>
      <c r="D9346" s="188"/>
      <c r="E9346" s="188"/>
      <c r="F9346" s="188">
        <v>136000</v>
      </c>
      <c r="G9346" t="s">
        <v>17101</v>
      </c>
    </row>
    <row r="9347" hidden="1" spans="1:7">
      <c r="A9347" t="s">
        <v>17456</v>
      </c>
      <c r="B9347" t="s">
        <v>17457</v>
      </c>
      <c r="C9347" s="188"/>
      <c r="D9347" s="188"/>
      <c r="E9347" s="188">
        <v>-87900</v>
      </c>
      <c r="F9347" s="188">
        <v>-87900</v>
      </c>
      <c r="G9347" t="s">
        <v>17101</v>
      </c>
    </row>
    <row r="9348" hidden="1" spans="1:7">
      <c r="A9348" t="s">
        <v>17458</v>
      </c>
      <c r="B9348" t="s">
        <v>585</v>
      </c>
      <c r="C9348" s="188">
        <v>1184000</v>
      </c>
      <c r="D9348" s="188">
        <v>1135200</v>
      </c>
      <c r="E9348" s="188">
        <v>309600</v>
      </c>
      <c r="F9348" s="188">
        <v>2628800</v>
      </c>
      <c r="G9348" t="s">
        <v>17101</v>
      </c>
    </row>
    <row r="9349" hidden="1" spans="1:7">
      <c r="A9349" t="s">
        <v>17459</v>
      </c>
      <c r="B9349" t="s">
        <v>17460</v>
      </c>
      <c r="C9349" s="188">
        <v>125400</v>
      </c>
      <c r="D9349" s="188">
        <v>132000</v>
      </c>
      <c r="E9349" s="188"/>
      <c r="F9349" s="188">
        <v>257400</v>
      </c>
      <c r="G9349" t="s">
        <v>17101</v>
      </c>
    </row>
    <row r="9350" hidden="1" spans="1:7">
      <c r="A9350" t="s">
        <v>17461</v>
      </c>
      <c r="B9350" t="s">
        <v>17462</v>
      </c>
      <c r="C9350" s="188">
        <v>158400</v>
      </c>
      <c r="D9350" s="188">
        <v>79200</v>
      </c>
      <c r="E9350" s="188">
        <v>230400</v>
      </c>
      <c r="F9350" s="188">
        <v>468000</v>
      </c>
      <c r="G9350" t="s">
        <v>17101</v>
      </c>
    </row>
    <row r="9351" hidden="1" spans="1:7">
      <c r="A9351" t="s">
        <v>17463</v>
      </c>
      <c r="B9351" t="s">
        <v>17464</v>
      </c>
      <c r="C9351" s="188">
        <v>299640</v>
      </c>
      <c r="D9351" s="188">
        <v>1695600</v>
      </c>
      <c r="E9351" s="188">
        <v>5095800</v>
      </c>
      <c r="F9351" s="188">
        <v>7091040</v>
      </c>
      <c r="G9351" t="s">
        <v>17101</v>
      </c>
    </row>
    <row r="9352" hidden="1" spans="1:7">
      <c r="A9352" t="s">
        <v>17465</v>
      </c>
      <c r="B9352" t="s">
        <v>17466</v>
      </c>
      <c r="C9352" s="188">
        <v>34465600</v>
      </c>
      <c r="D9352" s="188">
        <v>31980000</v>
      </c>
      <c r="E9352" s="188">
        <v>15660000</v>
      </c>
      <c r="F9352" s="188">
        <v>82105600</v>
      </c>
      <c r="G9352" t="s">
        <v>17101</v>
      </c>
    </row>
    <row r="9353" hidden="1" spans="1:7">
      <c r="A9353" t="s">
        <v>17467</v>
      </c>
      <c r="B9353" t="s">
        <v>17468</v>
      </c>
      <c r="C9353" s="188">
        <v>700000</v>
      </c>
      <c r="D9353" s="188">
        <v>366300</v>
      </c>
      <c r="E9353" s="188">
        <v>782100</v>
      </c>
      <c r="F9353" s="188">
        <v>1848400</v>
      </c>
      <c r="G9353" t="s">
        <v>17101</v>
      </c>
    </row>
    <row r="9354" hidden="1" spans="1:7">
      <c r="A9354" t="s">
        <v>17469</v>
      </c>
      <c r="B9354" t="s">
        <v>17470</v>
      </c>
      <c r="C9354" s="188">
        <v>145200</v>
      </c>
      <c r="D9354" s="188">
        <v>198000</v>
      </c>
      <c r="E9354" s="188">
        <v>362400</v>
      </c>
      <c r="F9354" s="188">
        <v>705600</v>
      </c>
      <c r="G9354" t="s">
        <v>17101</v>
      </c>
    </row>
    <row r="9355" hidden="1" spans="1:7">
      <c r="A9355" t="s">
        <v>17471</v>
      </c>
      <c r="B9355" t="s">
        <v>17472</v>
      </c>
      <c r="C9355" s="188">
        <v>132000</v>
      </c>
      <c r="D9355" s="188">
        <v>79200</v>
      </c>
      <c r="E9355" s="188"/>
      <c r="F9355" s="188">
        <v>211200</v>
      </c>
      <c r="G9355" t="s">
        <v>17101</v>
      </c>
    </row>
    <row r="9356" hidden="1" spans="1:7">
      <c r="A9356" t="s">
        <v>17473</v>
      </c>
      <c r="B9356" t="s">
        <v>17474</v>
      </c>
      <c r="C9356" s="188">
        <v>800000</v>
      </c>
      <c r="D9356" s="188"/>
      <c r="E9356" s="188">
        <v>72000</v>
      </c>
      <c r="F9356" s="188">
        <v>872000</v>
      </c>
      <c r="G9356" t="s">
        <v>17101</v>
      </c>
    </row>
    <row r="9357" hidden="1" spans="1:7">
      <c r="A9357" t="s">
        <v>17475</v>
      </c>
      <c r="B9357" t="s">
        <v>17476</v>
      </c>
      <c r="C9357" s="188">
        <v>-27500</v>
      </c>
      <c r="D9357" s="188">
        <v>171600</v>
      </c>
      <c r="E9357" s="188"/>
      <c r="F9357" s="188">
        <v>144100</v>
      </c>
      <c r="G9357" t="s">
        <v>17101</v>
      </c>
    </row>
    <row r="9358" hidden="1" spans="1:7">
      <c r="A9358" t="s">
        <v>17477</v>
      </c>
      <c r="B9358" t="s">
        <v>17478</v>
      </c>
      <c r="C9358" s="188">
        <v>392700</v>
      </c>
      <c r="D9358" s="188">
        <v>498600</v>
      </c>
      <c r="E9358" s="188"/>
      <c r="F9358" s="188">
        <v>891300</v>
      </c>
      <c r="G9358" t="s">
        <v>17101</v>
      </c>
    </row>
    <row r="9359" hidden="1" spans="1:7">
      <c r="A9359" t="s">
        <v>17479</v>
      </c>
      <c r="B9359" t="s">
        <v>17480</v>
      </c>
      <c r="C9359" s="188">
        <v>739260</v>
      </c>
      <c r="D9359" s="188">
        <v>559800</v>
      </c>
      <c r="E9359" s="188">
        <v>-313500</v>
      </c>
      <c r="F9359" s="188">
        <v>985560</v>
      </c>
      <c r="G9359" t="s">
        <v>17101</v>
      </c>
    </row>
    <row r="9360" hidden="1" spans="1:7">
      <c r="A9360" t="s">
        <v>17481</v>
      </c>
      <c r="B9360" t="s">
        <v>17482</v>
      </c>
      <c r="C9360" s="188">
        <v>140000</v>
      </c>
      <c r="D9360" s="188">
        <v>138000</v>
      </c>
      <c r="E9360" s="188">
        <v>108000</v>
      </c>
      <c r="F9360" s="188">
        <v>386000</v>
      </c>
      <c r="G9360" t="s">
        <v>17101</v>
      </c>
    </row>
    <row r="9361" hidden="1" spans="1:7">
      <c r="A9361" t="s">
        <v>17483</v>
      </c>
      <c r="B9361" t="s">
        <v>17484</v>
      </c>
      <c r="C9361" s="188">
        <v>1406000</v>
      </c>
      <c r="D9361" s="188">
        <v>1038000</v>
      </c>
      <c r="E9361" s="188">
        <v>708000</v>
      </c>
      <c r="F9361" s="188">
        <v>3152000</v>
      </c>
      <c r="G9361" t="s">
        <v>17101</v>
      </c>
    </row>
    <row r="9362" hidden="1" spans="1:7">
      <c r="A9362" t="s">
        <v>17485</v>
      </c>
      <c r="B9362" t="s">
        <v>17486</v>
      </c>
      <c r="C9362" s="188"/>
      <c r="D9362" s="188">
        <v>163800</v>
      </c>
      <c r="E9362" s="188"/>
      <c r="F9362" s="188">
        <v>163800</v>
      </c>
      <c r="G9362" t="s">
        <v>17101</v>
      </c>
    </row>
    <row r="9363" hidden="1" spans="1:7">
      <c r="A9363" t="s">
        <v>17487</v>
      </c>
      <c r="B9363" t="s">
        <v>17488</v>
      </c>
      <c r="C9363" s="188">
        <v>2337500</v>
      </c>
      <c r="D9363" s="188">
        <v>207000</v>
      </c>
      <c r="E9363" s="188">
        <v>1432320</v>
      </c>
      <c r="F9363" s="188">
        <v>3976820</v>
      </c>
      <c r="G9363" t="s">
        <v>17101</v>
      </c>
    </row>
    <row r="9364" hidden="1" spans="1:7">
      <c r="A9364" t="s">
        <v>17489</v>
      </c>
      <c r="B9364" t="s">
        <v>17490</v>
      </c>
      <c r="C9364" s="188"/>
      <c r="D9364" s="188">
        <v>330000</v>
      </c>
      <c r="E9364" s="188">
        <v>226800</v>
      </c>
      <c r="F9364" s="188">
        <v>556800</v>
      </c>
      <c r="G9364" t="s">
        <v>17101</v>
      </c>
    </row>
    <row r="9365" hidden="1" spans="1:7">
      <c r="A9365" t="s">
        <v>17491</v>
      </c>
      <c r="B9365" t="s">
        <v>17492</v>
      </c>
      <c r="C9365" s="188">
        <v>911700</v>
      </c>
      <c r="D9365" s="188">
        <v>834900</v>
      </c>
      <c r="E9365" s="188">
        <v>1590580</v>
      </c>
      <c r="F9365" s="188">
        <v>3337180</v>
      </c>
      <c r="G9365" t="s">
        <v>17101</v>
      </c>
    </row>
    <row r="9366" hidden="1" spans="1:7">
      <c r="A9366" t="s">
        <v>17493</v>
      </c>
      <c r="B9366" t="s">
        <v>10933</v>
      </c>
      <c r="C9366" s="188">
        <v>562500</v>
      </c>
      <c r="D9366" s="188">
        <v>273600</v>
      </c>
      <c r="E9366" s="188"/>
      <c r="F9366" s="188">
        <v>836100</v>
      </c>
      <c r="G9366" t="s">
        <v>17101</v>
      </c>
    </row>
    <row r="9367" hidden="1" spans="1:7">
      <c r="A9367" t="s">
        <v>17494</v>
      </c>
      <c r="B9367" t="s">
        <v>17495</v>
      </c>
      <c r="C9367" s="188">
        <v>330000</v>
      </c>
      <c r="D9367" s="188"/>
      <c r="E9367" s="188"/>
      <c r="F9367" s="188">
        <v>330000</v>
      </c>
      <c r="G9367" t="s">
        <v>17101</v>
      </c>
    </row>
    <row r="9368" hidden="1" spans="1:7">
      <c r="A9368" t="s">
        <v>17496</v>
      </c>
      <c r="B9368" t="s">
        <v>1613</v>
      </c>
      <c r="C9368" s="188">
        <v>3694000</v>
      </c>
      <c r="D9368" s="188">
        <v>1942200</v>
      </c>
      <c r="E9368" s="188">
        <v>290880</v>
      </c>
      <c r="F9368" s="188">
        <v>5927080</v>
      </c>
      <c r="G9368" t="s">
        <v>17101</v>
      </c>
    </row>
    <row r="9369" hidden="1" spans="1:7">
      <c r="A9369" t="s">
        <v>17497</v>
      </c>
      <c r="B9369" t="s">
        <v>17498</v>
      </c>
      <c r="C9369" s="188">
        <v>680000</v>
      </c>
      <c r="D9369" s="188">
        <v>132000</v>
      </c>
      <c r="E9369" s="188"/>
      <c r="F9369" s="188">
        <v>812000</v>
      </c>
      <c r="G9369" t="s">
        <v>17101</v>
      </c>
    </row>
    <row r="9370" hidden="1" spans="1:7">
      <c r="A9370" t="s">
        <v>17499</v>
      </c>
      <c r="B9370" t="s">
        <v>17500</v>
      </c>
      <c r="C9370" s="188">
        <v>1582700</v>
      </c>
      <c r="D9370" s="188">
        <v>125400</v>
      </c>
      <c r="E9370" s="188">
        <v>572700</v>
      </c>
      <c r="F9370" s="188">
        <v>2280800</v>
      </c>
      <c r="G9370" t="s">
        <v>17101</v>
      </c>
    </row>
    <row r="9371" hidden="1" spans="1:7">
      <c r="A9371" t="s">
        <v>17501</v>
      </c>
      <c r="B9371" t="s">
        <v>2578</v>
      </c>
      <c r="C9371" s="188">
        <v>132000</v>
      </c>
      <c r="D9371" s="188">
        <v>3300000</v>
      </c>
      <c r="E9371" s="188">
        <v>774000</v>
      </c>
      <c r="F9371" s="188">
        <v>4206000</v>
      </c>
      <c r="G9371" t="s">
        <v>17101</v>
      </c>
    </row>
    <row r="9372" hidden="1" spans="1:7">
      <c r="A9372" t="s">
        <v>17502</v>
      </c>
      <c r="B9372" t="s">
        <v>17503</v>
      </c>
      <c r="C9372" s="188">
        <v>1222200</v>
      </c>
      <c r="D9372" s="188">
        <v>244200</v>
      </c>
      <c r="E9372" s="188">
        <v>622800</v>
      </c>
      <c r="F9372" s="188">
        <v>2089200</v>
      </c>
      <c r="G9372" t="s">
        <v>17101</v>
      </c>
    </row>
    <row r="9373" hidden="1" spans="1:7">
      <c r="A9373" t="s">
        <v>17504</v>
      </c>
      <c r="B9373" t="s">
        <v>17505</v>
      </c>
      <c r="C9373" s="188"/>
      <c r="D9373" s="188"/>
      <c r="E9373" s="188">
        <v>650100</v>
      </c>
      <c r="F9373" s="188">
        <v>650100</v>
      </c>
      <c r="G9373" t="s">
        <v>17101</v>
      </c>
    </row>
    <row r="9374" hidden="1" spans="1:7">
      <c r="A9374" t="s">
        <v>17506</v>
      </c>
      <c r="B9374" t="s">
        <v>17507</v>
      </c>
      <c r="C9374" s="188">
        <v>79880000</v>
      </c>
      <c r="D9374" s="188">
        <v>38220000</v>
      </c>
      <c r="E9374" s="188">
        <v>85536000</v>
      </c>
      <c r="F9374" s="188">
        <v>203636000</v>
      </c>
      <c r="G9374" t="s">
        <v>17101</v>
      </c>
    </row>
    <row r="9375" hidden="1" spans="1:7">
      <c r="A9375" t="s">
        <v>17508</v>
      </c>
      <c r="B9375" t="s">
        <v>17509</v>
      </c>
      <c r="C9375" s="188">
        <v>311520</v>
      </c>
      <c r="D9375" s="188">
        <v>79200</v>
      </c>
      <c r="E9375" s="188"/>
      <c r="F9375" s="188">
        <v>390720</v>
      </c>
      <c r="G9375" t="s">
        <v>17101</v>
      </c>
    </row>
    <row r="9376" hidden="1" spans="1:7">
      <c r="A9376" t="s">
        <v>17510</v>
      </c>
      <c r="B9376" t="s">
        <v>17511</v>
      </c>
      <c r="C9376" s="188">
        <v>52800</v>
      </c>
      <c r="D9376" s="188">
        <v>257400</v>
      </c>
      <c r="E9376" s="188"/>
      <c r="F9376" s="188">
        <v>310200</v>
      </c>
      <c r="G9376" t="s">
        <v>17101</v>
      </c>
    </row>
    <row r="9377" hidden="1" spans="1:7">
      <c r="A9377" t="s">
        <v>17512</v>
      </c>
      <c r="B9377" t="s">
        <v>17513</v>
      </c>
      <c r="C9377" s="188"/>
      <c r="D9377" s="188">
        <v>207900</v>
      </c>
      <c r="E9377" s="188"/>
      <c r="F9377" s="188">
        <v>207900</v>
      </c>
      <c r="G9377" t="s">
        <v>17101</v>
      </c>
    </row>
    <row r="9378" hidden="1" spans="1:7">
      <c r="A9378" t="s">
        <v>17514</v>
      </c>
      <c r="B9378" t="s">
        <v>11276</v>
      </c>
      <c r="C9378" s="188">
        <v>9044000</v>
      </c>
      <c r="D9378" s="188">
        <v>9471000</v>
      </c>
      <c r="E9378" s="188">
        <v>1980000</v>
      </c>
      <c r="F9378" s="188">
        <v>20495000</v>
      </c>
      <c r="G9378" t="s">
        <v>17101</v>
      </c>
    </row>
    <row r="9379" hidden="1" spans="1:7">
      <c r="A9379" t="s">
        <v>17515</v>
      </c>
      <c r="B9379" t="s">
        <v>17516</v>
      </c>
      <c r="C9379" s="188">
        <v>793200</v>
      </c>
      <c r="D9379" s="188">
        <v>227400</v>
      </c>
      <c r="E9379" s="188">
        <v>463200</v>
      </c>
      <c r="F9379" s="188">
        <v>1483800</v>
      </c>
      <c r="G9379" t="s">
        <v>17101</v>
      </c>
    </row>
    <row r="9380" hidden="1" spans="1:7">
      <c r="A9380" t="s">
        <v>17517</v>
      </c>
      <c r="B9380" t="s">
        <v>17518</v>
      </c>
      <c r="C9380" s="188"/>
      <c r="D9380" s="188">
        <v>-1267200</v>
      </c>
      <c r="E9380" s="188">
        <v>-444400</v>
      </c>
      <c r="F9380" s="188">
        <v>-1711600</v>
      </c>
      <c r="G9380" t="s">
        <v>17101</v>
      </c>
    </row>
    <row r="9381" hidden="1" spans="1:7">
      <c r="A9381" t="s">
        <v>17519</v>
      </c>
      <c r="B9381" t="s">
        <v>17520</v>
      </c>
      <c r="C9381" s="188">
        <v>14120280</v>
      </c>
      <c r="D9381" s="188">
        <v>18147000</v>
      </c>
      <c r="E9381" s="188">
        <v>18196000</v>
      </c>
      <c r="F9381" s="188">
        <v>50463280</v>
      </c>
      <c r="G9381" t="s">
        <v>17101</v>
      </c>
    </row>
    <row r="9382" hidden="1" spans="1:7">
      <c r="A9382" t="s">
        <v>17521</v>
      </c>
      <c r="B9382" t="s">
        <v>17522</v>
      </c>
      <c r="C9382" s="188">
        <v>102000</v>
      </c>
      <c r="D9382" s="188">
        <v>66000</v>
      </c>
      <c r="E9382" s="188">
        <v>151200</v>
      </c>
      <c r="F9382" s="188">
        <v>319200</v>
      </c>
      <c r="G9382" t="s">
        <v>17101</v>
      </c>
    </row>
    <row r="9383" hidden="1" spans="1:7">
      <c r="A9383" t="s">
        <v>17523</v>
      </c>
      <c r="B9383" t="s">
        <v>17524</v>
      </c>
      <c r="C9383" s="188">
        <v>482000</v>
      </c>
      <c r="D9383" s="188"/>
      <c r="E9383" s="188">
        <v>125400</v>
      </c>
      <c r="F9383" s="188">
        <v>607400</v>
      </c>
      <c r="G9383" t="s">
        <v>17101</v>
      </c>
    </row>
    <row r="9384" hidden="1" spans="1:7">
      <c r="A9384" t="s">
        <v>17525</v>
      </c>
      <c r="B9384" t="s">
        <v>17526</v>
      </c>
      <c r="C9384" s="188">
        <v>1310500</v>
      </c>
      <c r="D9384" s="188">
        <v>1022340</v>
      </c>
      <c r="E9384" s="188">
        <v>468000</v>
      </c>
      <c r="F9384" s="188">
        <v>2800840</v>
      </c>
      <c r="G9384" t="s">
        <v>17101</v>
      </c>
    </row>
    <row r="9385" hidden="1" spans="1:7">
      <c r="A9385" t="s">
        <v>17527</v>
      </c>
      <c r="B9385" t="s">
        <v>17528</v>
      </c>
      <c r="C9385" s="188"/>
      <c r="D9385" s="188">
        <v>132000</v>
      </c>
      <c r="E9385" s="188">
        <v>72000</v>
      </c>
      <c r="F9385" s="188">
        <v>204000</v>
      </c>
      <c r="G9385" t="s">
        <v>17101</v>
      </c>
    </row>
    <row r="9386" hidden="1" spans="1:7">
      <c r="A9386" t="s">
        <v>17529</v>
      </c>
      <c r="B9386" t="s">
        <v>17530</v>
      </c>
      <c r="C9386" s="188">
        <v>1400400</v>
      </c>
      <c r="D9386" s="188">
        <v>861080</v>
      </c>
      <c r="E9386" s="188">
        <v>2622600</v>
      </c>
      <c r="F9386" s="188">
        <v>4884080</v>
      </c>
      <c r="G9386" t="s">
        <v>17101</v>
      </c>
    </row>
    <row r="9387" hidden="1" spans="1:7">
      <c r="A9387" t="s">
        <v>17531</v>
      </c>
      <c r="B9387" t="s">
        <v>1567</v>
      </c>
      <c r="C9387" s="188"/>
      <c r="D9387" s="188">
        <v>330000</v>
      </c>
      <c r="E9387" s="188"/>
      <c r="F9387" s="188">
        <v>330000</v>
      </c>
      <c r="G9387" t="s">
        <v>17101</v>
      </c>
    </row>
    <row r="9388" hidden="1" spans="1:7">
      <c r="A9388" t="s">
        <v>17532</v>
      </c>
      <c r="B9388" t="s">
        <v>17533</v>
      </c>
      <c r="C9388" s="188">
        <v>2147400</v>
      </c>
      <c r="D9388" s="188">
        <v>1032600</v>
      </c>
      <c r="E9388" s="188">
        <v>158400</v>
      </c>
      <c r="F9388" s="188">
        <v>3338400</v>
      </c>
      <c r="G9388" t="s">
        <v>17101</v>
      </c>
    </row>
    <row r="9389" hidden="1" spans="1:7">
      <c r="A9389" t="s">
        <v>17534</v>
      </c>
      <c r="B9389" t="s">
        <v>17535</v>
      </c>
      <c r="C9389" s="188"/>
      <c r="D9389" s="188"/>
      <c r="E9389" s="188">
        <v>221760</v>
      </c>
      <c r="F9389" s="188">
        <v>221760</v>
      </c>
      <c r="G9389" t="s">
        <v>17101</v>
      </c>
    </row>
    <row r="9390" hidden="1" spans="1:7">
      <c r="A9390" t="s">
        <v>17536</v>
      </c>
      <c r="B9390" t="s">
        <v>17537</v>
      </c>
      <c r="C9390" s="188">
        <v>7701000</v>
      </c>
      <c r="D9390" s="188">
        <v>16476000</v>
      </c>
      <c r="E9390" s="188">
        <v>17266290</v>
      </c>
      <c r="F9390" s="188">
        <v>41443290</v>
      </c>
      <c r="G9390" t="s">
        <v>17101</v>
      </c>
    </row>
    <row r="9391" hidden="1" spans="1:7">
      <c r="A9391" t="s">
        <v>17538</v>
      </c>
      <c r="B9391" t="s">
        <v>17539</v>
      </c>
      <c r="C9391" s="188">
        <v>8120000</v>
      </c>
      <c r="D9391" s="188">
        <v>2336100</v>
      </c>
      <c r="E9391" s="188">
        <v>180000</v>
      </c>
      <c r="F9391" s="188">
        <v>10636100</v>
      </c>
      <c r="G9391" t="s">
        <v>17101</v>
      </c>
    </row>
    <row r="9392" hidden="1" spans="1:7">
      <c r="A9392" t="s">
        <v>17540</v>
      </c>
      <c r="B9392" t="s">
        <v>17541</v>
      </c>
      <c r="C9392" s="188"/>
      <c r="D9392" s="188">
        <v>801000</v>
      </c>
      <c r="E9392" s="188">
        <v>1501500</v>
      </c>
      <c r="F9392" s="188">
        <v>2302500</v>
      </c>
      <c r="G9392" t="s">
        <v>17101</v>
      </c>
    </row>
    <row r="9393" hidden="1" spans="1:7">
      <c r="A9393" t="s">
        <v>17542</v>
      </c>
      <c r="B9393" t="s">
        <v>17543</v>
      </c>
      <c r="C9393" s="188">
        <v>792000</v>
      </c>
      <c r="D9393" s="188">
        <v>234300</v>
      </c>
      <c r="E9393" s="188">
        <v>4056000</v>
      </c>
      <c r="F9393" s="188">
        <v>5082300</v>
      </c>
      <c r="G9393" t="s">
        <v>17101</v>
      </c>
    </row>
    <row r="9394" hidden="1" spans="1:7">
      <c r="A9394" t="s">
        <v>17544</v>
      </c>
      <c r="B9394" t="s">
        <v>17545</v>
      </c>
      <c r="C9394" s="188">
        <v>4080000</v>
      </c>
      <c r="D9394" s="188">
        <v>4356000</v>
      </c>
      <c r="E9394" s="188"/>
      <c r="F9394" s="188">
        <v>8436000</v>
      </c>
      <c r="G9394" t="s">
        <v>17101</v>
      </c>
    </row>
    <row r="9395" hidden="1" spans="1:7">
      <c r="A9395" t="s">
        <v>17546</v>
      </c>
      <c r="B9395" t="s">
        <v>17547</v>
      </c>
      <c r="C9395" s="188">
        <v>330000</v>
      </c>
      <c r="D9395" s="188">
        <v>350000</v>
      </c>
      <c r="E9395" s="188"/>
      <c r="F9395" s="188">
        <v>680000</v>
      </c>
      <c r="G9395" t="s">
        <v>17101</v>
      </c>
    </row>
    <row r="9396" hidden="1" spans="1:7">
      <c r="A9396" t="s">
        <v>17548</v>
      </c>
      <c r="B9396" t="s">
        <v>17549</v>
      </c>
      <c r="C9396" s="188">
        <v>3857000</v>
      </c>
      <c r="D9396" s="188"/>
      <c r="E9396" s="188">
        <v>3574200</v>
      </c>
      <c r="F9396" s="188">
        <v>7431200</v>
      </c>
      <c r="G9396" t="s">
        <v>17101</v>
      </c>
    </row>
    <row r="9397" hidden="1" spans="1:7">
      <c r="A9397" t="s">
        <v>17550</v>
      </c>
      <c r="B9397" t="s">
        <v>10315</v>
      </c>
      <c r="C9397" s="188">
        <v>1650000</v>
      </c>
      <c r="D9397" s="188">
        <v>1320000</v>
      </c>
      <c r="E9397" s="188">
        <v>3960000</v>
      </c>
      <c r="F9397" s="188">
        <v>6930000</v>
      </c>
      <c r="G9397" t="s">
        <v>17101</v>
      </c>
    </row>
    <row r="9398" hidden="1" spans="1:7">
      <c r="A9398" t="s">
        <v>17551</v>
      </c>
      <c r="B9398" t="s">
        <v>17552</v>
      </c>
      <c r="C9398" s="188">
        <v>746000</v>
      </c>
      <c r="D9398" s="188">
        <v>792000</v>
      </c>
      <c r="E9398" s="188"/>
      <c r="F9398" s="188">
        <v>1538000</v>
      </c>
      <c r="G9398" t="s">
        <v>17101</v>
      </c>
    </row>
    <row r="9399" hidden="1" spans="1:7">
      <c r="A9399" t="s">
        <v>17553</v>
      </c>
      <c r="B9399" t="s">
        <v>358</v>
      </c>
      <c r="C9399" s="188">
        <v>574200</v>
      </c>
      <c r="D9399" s="188">
        <v>516000</v>
      </c>
      <c r="E9399" s="188"/>
      <c r="F9399" s="188">
        <v>1090200</v>
      </c>
      <c r="G9399" t="s">
        <v>17101</v>
      </c>
    </row>
    <row r="9400" hidden="1" spans="1:7">
      <c r="A9400" t="s">
        <v>17554</v>
      </c>
      <c r="B9400" t="s">
        <v>310</v>
      </c>
      <c r="C9400" s="188">
        <v>660000</v>
      </c>
      <c r="D9400" s="188"/>
      <c r="E9400" s="188">
        <v>1013760</v>
      </c>
      <c r="F9400" s="188">
        <v>1673760</v>
      </c>
      <c r="G9400" t="s">
        <v>17101</v>
      </c>
    </row>
    <row r="9401" hidden="1" spans="1:7">
      <c r="A9401" t="s">
        <v>17555</v>
      </c>
      <c r="B9401" t="s">
        <v>17556</v>
      </c>
      <c r="C9401" s="188">
        <v>3520000</v>
      </c>
      <c r="D9401" s="188">
        <v>4673160</v>
      </c>
      <c r="E9401" s="188">
        <v>4356000</v>
      </c>
      <c r="F9401" s="188">
        <v>12549160</v>
      </c>
      <c r="G9401" t="s">
        <v>17101</v>
      </c>
    </row>
    <row r="9402" hidden="1" spans="1:7">
      <c r="A9402" t="s">
        <v>17557</v>
      </c>
      <c r="B9402" t="s">
        <v>17558</v>
      </c>
      <c r="C9402" s="188">
        <v>62700</v>
      </c>
      <c r="D9402" s="188"/>
      <c r="E9402" s="188"/>
      <c r="F9402" s="188">
        <v>62700</v>
      </c>
      <c r="G9402" t="s">
        <v>17101</v>
      </c>
    </row>
    <row r="9403" hidden="1" spans="1:7">
      <c r="A9403" t="s">
        <v>17559</v>
      </c>
      <c r="B9403" t="s">
        <v>17560</v>
      </c>
      <c r="C9403" s="188">
        <v>618500</v>
      </c>
      <c r="D9403" s="188">
        <v>396000</v>
      </c>
      <c r="E9403" s="188"/>
      <c r="F9403" s="188">
        <v>1014500</v>
      </c>
      <c r="G9403" t="s">
        <v>17101</v>
      </c>
    </row>
    <row r="9404" hidden="1" spans="1:7">
      <c r="A9404" t="s">
        <v>17561</v>
      </c>
      <c r="B9404" t="s">
        <v>17562</v>
      </c>
      <c r="C9404" s="188">
        <v>17475000</v>
      </c>
      <c r="D9404" s="188">
        <v>23572500</v>
      </c>
      <c r="E9404" s="188">
        <v>22573500</v>
      </c>
      <c r="F9404" s="188">
        <v>63621000</v>
      </c>
      <c r="G9404" t="s">
        <v>17101</v>
      </c>
    </row>
    <row r="9405" hidden="1" spans="1:7">
      <c r="A9405" t="s">
        <v>17563</v>
      </c>
      <c r="B9405" t="s">
        <v>17564</v>
      </c>
      <c r="C9405" s="188">
        <v>312000</v>
      </c>
      <c r="D9405" s="188">
        <v>240000</v>
      </c>
      <c r="E9405" s="188">
        <v>182880</v>
      </c>
      <c r="F9405" s="188">
        <v>734880</v>
      </c>
      <c r="G9405" t="s">
        <v>17101</v>
      </c>
    </row>
    <row r="9406" hidden="1" spans="1:7">
      <c r="A9406" t="s">
        <v>17565</v>
      </c>
      <c r="B9406" t="s">
        <v>17566</v>
      </c>
      <c r="C9406" s="188">
        <v>3500000</v>
      </c>
      <c r="D9406" s="188">
        <v>8241300</v>
      </c>
      <c r="E9406" s="188">
        <v>10758000</v>
      </c>
      <c r="F9406" s="188">
        <v>22499300</v>
      </c>
      <c r="G9406" t="s">
        <v>17101</v>
      </c>
    </row>
    <row r="9407" hidden="1" spans="1:7">
      <c r="A9407" t="s">
        <v>17567</v>
      </c>
      <c r="B9407" t="s">
        <v>17568</v>
      </c>
      <c r="C9407" s="188"/>
      <c r="D9407" s="188"/>
      <c r="E9407" s="188">
        <v>-44400</v>
      </c>
      <c r="F9407" s="188">
        <v>-44400</v>
      </c>
      <c r="G9407" t="s">
        <v>17101</v>
      </c>
    </row>
    <row r="9408" hidden="1" spans="1:7">
      <c r="A9408" t="s">
        <v>17569</v>
      </c>
      <c r="B9408" t="s">
        <v>17570</v>
      </c>
      <c r="C9408" s="188">
        <v>652900</v>
      </c>
      <c r="D9408" s="188"/>
      <c r="E9408" s="188">
        <v>595740</v>
      </c>
      <c r="F9408" s="188">
        <v>1248640</v>
      </c>
      <c r="G9408" t="s">
        <v>17101</v>
      </c>
    </row>
    <row r="9409" hidden="1" spans="1:7">
      <c r="A9409" t="s">
        <v>17571</v>
      </c>
      <c r="B9409" t="s">
        <v>17572</v>
      </c>
      <c r="C9409" s="188"/>
      <c r="D9409" s="188">
        <v>132000</v>
      </c>
      <c r="E9409" s="188"/>
      <c r="F9409" s="188">
        <v>132000</v>
      </c>
      <c r="G9409" t="s">
        <v>17101</v>
      </c>
    </row>
    <row r="9410" hidden="1" spans="1:7">
      <c r="A9410" t="s">
        <v>17573</v>
      </c>
      <c r="B9410" t="s">
        <v>17574</v>
      </c>
      <c r="C9410" s="188"/>
      <c r="D9410" s="188">
        <v>489000</v>
      </c>
      <c r="E9410" s="188"/>
      <c r="F9410" s="188">
        <v>489000</v>
      </c>
      <c r="G9410" t="s">
        <v>17101</v>
      </c>
    </row>
    <row r="9411" hidden="1" spans="1:7">
      <c r="A9411" t="s">
        <v>17575</v>
      </c>
      <c r="B9411" t="s">
        <v>17576</v>
      </c>
      <c r="C9411" s="188">
        <v>198000</v>
      </c>
      <c r="D9411" s="188"/>
      <c r="E9411" s="188"/>
      <c r="F9411" s="188">
        <v>198000</v>
      </c>
      <c r="G9411" t="s">
        <v>17101</v>
      </c>
    </row>
    <row r="9412" hidden="1" spans="1:7">
      <c r="A9412" t="s">
        <v>17577</v>
      </c>
      <c r="B9412" t="s">
        <v>17578</v>
      </c>
      <c r="C9412" s="188">
        <v>7000760</v>
      </c>
      <c r="D9412" s="188">
        <v>21671700</v>
      </c>
      <c r="E9412" s="188">
        <v>5850000</v>
      </c>
      <c r="F9412" s="188">
        <v>34522460</v>
      </c>
      <c r="G9412" t="s">
        <v>17101</v>
      </c>
    </row>
    <row r="9413" hidden="1" spans="1:7">
      <c r="A9413" t="s">
        <v>17579</v>
      </c>
      <c r="B9413" t="s">
        <v>17580</v>
      </c>
      <c r="C9413" s="188">
        <v>264000</v>
      </c>
      <c r="D9413" s="188"/>
      <c r="E9413" s="188"/>
      <c r="F9413" s="188">
        <v>264000</v>
      </c>
      <c r="G9413" t="s">
        <v>17101</v>
      </c>
    </row>
    <row r="9414" hidden="1" spans="1:7">
      <c r="A9414" t="s">
        <v>17581</v>
      </c>
      <c r="B9414" t="s">
        <v>10308</v>
      </c>
      <c r="C9414" s="188"/>
      <c r="D9414" s="188">
        <v>188100</v>
      </c>
      <c r="E9414" s="188"/>
      <c r="F9414" s="188">
        <v>188100</v>
      </c>
      <c r="G9414" t="s">
        <v>17101</v>
      </c>
    </row>
    <row r="9415" hidden="1" spans="1:7">
      <c r="A9415" t="s">
        <v>17582</v>
      </c>
      <c r="B9415" t="s">
        <v>17583</v>
      </c>
      <c r="C9415" s="188">
        <v>330000</v>
      </c>
      <c r="D9415" s="188">
        <v>2040300</v>
      </c>
      <c r="E9415" s="188">
        <v>1151700</v>
      </c>
      <c r="F9415" s="188">
        <v>3522000</v>
      </c>
      <c r="G9415" t="s">
        <v>17101</v>
      </c>
    </row>
    <row r="9416" hidden="1" spans="1:7">
      <c r="A9416" t="s">
        <v>17584</v>
      </c>
      <c r="B9416" t="s">
        <v>17585</v>
      </c>
      <c r="C9416" s="188">
        <v>863400</v>
      </c>
      <c r="D9416" s="188">
        <v>330000</v>
      </c>
      <c r="E9416" s="188">
        <v>330000</v>
      </c>
      <c r="F9416" s="188">
        <v>1523400</v>
      </c>
      <c r="G9416" t="s">
        <v>17101</v>
      </c>
    </row>
    <row r="9417" hidden="1" spans="1:7">
      <c r="A9417" t="s">
        <v>17586</v>
      </c>
      <c r="B9417" t="s">
        <v>17587</v>
      </c>
      <c r="C9417" s="188"/>
      <c r="D9417" s="188">
        <v>298800</v>
      </c>
      <c r="E9417" s="188">
        <v>72000</v>
      </c>
      <c r="F9417" s="188">
        <v>370800</v>
      </c>
      <c r="G9417" t="s">
        <v>17588</v>
      </c>
    </row>
    <row r="9418" hidden="1" spans="1:7">
      <c r="A9418" t="s">
        <v>17589</v>
      </c>
      <c r="B9418" t="s">
        <v>17590</v>
      </c>
      <c r="C9418" s="188">
        <v>55440</v>
      </c>
      <c r="D9418" s="188"/>
      <c r="E9418" s="188"/>
      <c r="F9418" s="188">
        <v>55440</v>
      </c>
      <c r="G9418" t="s">
        <v>17588</v>
      </c>
    </row>
    <row r="9419" hidden="1" spans="1:7">
      <c r="A9419" t="s">
        <v>17591</v>
      </c>
      <c r="B9419" t="s">
        <v>17592</v>
      </c>
      <c r="C9419" s="188">
        <v>3780000</v>
      </c>
      <c r="D9419" s="188">
        <v>12708000</v>
      </c>
      <c r="E9419" s="188">
        <v>5148000</v>
      </c>
      <c r="F9419" s="188">
        <v>21636000</v>
      </c>
      <c r="G9419" t="s">
        <v>17588</v>
      </c>
    </row>
    <row r="9420" hidden="1" spans="1:7">
      <c r="A9420" t="s">
        <v>17593</v>
      </c>
      <c r="B9420" t="s">
        <v>17594</v>
      </c>
      <c r="C9420" s="188">
        <v>4572000</v>
      </c>
      <c r="D9420" s="188">
        <v>3780000</v>
      </c>
      <c r="E9420" s="188">
        <v>313500</v>
      </c>
      <c r="F9420" s="188">
        <v>8665500</v>
      </c>
      <c r="G9420" t="s">
        <v>17588</v>
      </c>
    </row>
    <row r="9421" hidden="1" spans="1:7">
      <c r="A9421" t="s">
        <v>17595</v>
      </c>
      <c r="B9421" t="s">
        <v>17596</v>
      </c>
      <c r="C9421" s="188">
        <v>194400</v>
      </c>
      <c r="D9421" s="188"/>
      <c r="E9421" s="188"/>
      <c r="F9421" s="188">
        <v>194400</v>
      </c>
      <c r="G9421" t="s">
        <v>17588</v>
      </c>
    </row>
    <row r="9422" hidden="1" spans="1:7">
      <c r="A9422" t="s">
        <v>17597</v>
      </c>
      <c r="B9422" t="s">
        <v>17025</v>
      </c>
      <c r="C9422" s="188">
        <v>5140800</v>
      </c>
      <c r="D9422" s="188">
        <v>6570000</v>
      </c>
      <c r="E9422" s="188">
        <v>10800000</v>
      </c>
      <c r="F9422" s="188">
        <v>22510800</v>
      </c>
      <c r="G9422" t="s">
        <v>17588</v>
      </c>
    </row>
    <row r="9423" hidden="1" spans="1:7">
      <c r="A9423" t="s">
        <v>17598</v>
      </c>
      <c r="B9423" t="s">
        <v>17599</v>
      </c>
      <c r="C9423" s="188"/>
      <c r="D9423" s="188">
        <v>33000</v>
      </c>
      <c r="E9423" s="188"/>
      <c r="F9423" s="188">
        <v>33000</v>
      </c>
      <c r="G9423" t="s">
        <v>17588</v>
      </c>
    </row>
    <row r="9424" hidden="1" spans="1:7">
      <c r="A9424" t="s">
        <v>17600</v>
      </c>
      <c r="B9424" t="s">
        <v>17601</v>
      </c>
      <c r="C9424" s="188">
        <v>114840</v>
      </c>
      <c r="D9424" s="188"/>
      <c r="E9424" s="188"/>
      <c r="F9424" s="188">
        <v>114840</v>
      </c>
      <c r="G9424" t="s">
        <v>17588</v>
      </c>
    </row>
    <row r="9425" hidden="1" spans="1:7">
      <c r="A9425" t="s">
        <v>17602</v>
      </c>
      <c r="B9425" t="s">
        <v>17603</v>
      </c>
      <c r="C9425" s="188"/>
      <c r="D9425" s="188">
        <v>201300</v>
      </c>
      <c r="E9425" s="188">
        <v>149820</v>
      </c>
      <c r="F9425" s="188">
        <v>351120</v>
      </c>
      <c r="G9425" t="s">
        <v>17588</v>
      </c>
    </row>
    <row r="9426" hidden="1" spans="1:7">
      <c r="A9426" t="s">
        <v>17604</v>
      </c>
      <c r="B9426" t="s">
        <v>17605</v>
      </c>
      <c r="C9426" s="188">
        <v>319500</v>
      </c>
      <c r="D9426" s="188"/>
      <c r="E9426" s="188"/>
      <c r="F9426" s="188">
        <v>319500</v>
      </c>
      <c r="G9426" t="s">
        <v>17588</v>
      </c>
    </row>
    <row r="9427" hidden="1" spans="1:7">
      <c r="A9427" t="s">
        <v>17606</v>
      </c>
      <c r="B9427" t="s">
        <v>17607</v>
      </c>
      <c r="C9427" s="188">
        <v>237600</v>
      </c>
      <c r="D9427" s="188">
        <v>1003980</v>
      </c>
      <c r="E9427" s="188">
        <v>464400</v>
      </c>
      <c r="F9427" s="188">
        <v>1705980</v>
      </c>
      <c r="G9427" t="s">
        <v>17588</v>
      </c>
    </row>
    <row r="9428" hidden="1" spans="1:7">
      <c r="A9428" t="s">
        <v>17608</v>
      </c>
      <c r="B9428" t="s">
        <v>17609</v>
      </c>
      <c r="C9428" s="188">
        <v>151200</v>
      </c>
      <c r="D9428" s="188">
        <v>77700</v>
      </c>
      <c r="E9428" s="188">
        <v>231400</v>
      </c>
      <c r="F9428" s="188">
        <v>460300</v>
      </c>
      <c r="G9428" t="s">
        <v>17588</v>
      </c>
    </row>
    <row r="9429" hidden="1" spans="1:7">
      <c r="A9429" t="s">
        <v>17610</v>
      </c>
      <c r="B9429" t="s">
        <v>17611</v>
      </c>
      <c r="C9429" s="188">
        <v>1512000</v>
      </c>
      <c r="D9429" s="188"/>
      <c r="E9429" s="188">
        <v>1000200</v>
      </c>
      <c r="F9429" s="188">
        <v>2512200</v>
      </c>
      <c r="G9429" t="s">
        <v>17588</v>
      </c>
    </row>
    <row r="9430" hidden="1" spans="1:7">
      <c r="A9430" t="s">
        <v>17595</v>
      </c>
      <c r="B9430" t="s">
        <v>17612</v>
      </c>
      <c r="C9430" s="188"/>
      <c r="D9430" s="188">
        <v>-196350</v>
      </c>
      <c r="E9430" s="188"/>
      <c r="F9430" s="188">
        <v>-196350</v>
      </c>
      <c r="G9430" t="s">
        <v>17588</v>
      </c>
    </row>
    <row r="9431" hidden="1" spans="1:7">
      <c r="A9431" t="s">
        <v>17613</v>
      </c>
      <c r="B9431" t="s">
        <v>17614</v>
      </c>
      <c r="C9431" s="188">
        <v>122100</v>
      </c>
      <c r="D9431" s="188"/>
      <c r="E9431" s="188"/>
      <c r="F9431" s="188">
        <v>122100</v>
      </c>
      <c r="G9431" t="s">
        <v>17588</v>
      </c>
    </row>
    <row r="9432" hidden="1" spans="1:7">
      <c r="A9432" t="s">
        <v>17615</v>
      </c>
      <c r="B9432" t="s">
        <v>17616</v>
      </c>
      <c r="C9432" s="188"/>
      <c r="D9432" s="188">
        <v>44000</v>
      </c>
      <c r="E9432" s="188"/>
      <c r="F9432" s="188">
        <v>44000</v>
      </c>
      <c r="G9432" t="s">
        <v>17588</v>
      </c>
    </row>
    <row r="9433" hidden="1" spans="1:7">
      <c r="A9433" t="s">
        <v>17617</v>
      </c>
      <c r="B9433" t="s">
        <v>17618</v>
      </c>
      <c r="C9433" s="188">
        <v>988500</v>
      </c>
      <c r="D9433" s="188">
        <v>378000</v>
      </c>
      <c r="E9433" s="188"/>
      <c r="F9433" s="188">
        <v>1366500</v>
      </c>
      <c r="G9433" t="s">
        <v>17588</v>
      </c>
    </row>
    <row r="9434" hidden="1" spans="1:7">
      <c r="A9434" t="s">
        <v>17619</v>
      </c>
      <c r="B9434" t="s">
        <v>17620</v>
      </c>
      <c r="C9434" s="188"/>
      <c r="D9434" s="188">
        <v>75600</v>
      </c>
      <c r="E9434" s="188"/>
      <c r="F9434" s="188">
        <v>75600</v>
      </c>
      <c r="G9434" t="s">
        <v>17588</v>
      </c>
    </row>
    <row r="9435" hidden="1" spans="1:7">
      <c r="A9435" t="s">
        <v>17621</v>
      </c>
      <c r="B9435" t="s">
        <v>17622</v>
      </c>
      <c r="C9435" s="188"/>
      <c r="D9435" s="188">
        <v>75600</v>
      </c>
      <c r="E9435" s="188">
        <v>149200</v>
      </c>
      <c r="F9435" s="188">
        <v>224800</v>
      </c>
      <c r="G9435" t="s">
        <v>17588</v>
      </c>
    </row>
    <row r="9436" hidden="1" spans="1:7">
      <c r="A9436" t="s">
        <v>17623</v>
      </c>
      <c r="B9436" t="s">
        <v>17624</v>
      </c>
      <c r="C9436" s="188"/>
      <c r="D9436" s="188">
        <v>190440</v>
      </c>
      <c r="E9436" s="188">
        <v>512200</v>
      </c>
      <c r="F9436" s="188">
        <v>702640</v>
      </c>
      <c r="G9436" t="s">
        <v>17588</v>
      </c>
    </row>
    <row r="9437" hidden="1" spans="1:7">
      <c r="A9437" t="s">
        <v>17625</v>
      </c>
      <c r="B9437" t="s">
        <v>17626</v>
      </c>
      <c r="C9437" s="188">
        <v>168000</v>
      </c>
      <c r="D9437" s="188">
        <v>262080</v>
      </c>
      <c r="E9437" s="188">
        <v>297000</v>
      </c>
      <c r="F9437" s="188">
        <v>727080</v>
      </c>
      <c r="G9437" t="s">
        <v>17588</v>
      </c>
    </row>
    <row r="9438" hidden="1" spans="1:7">
      <c r="A9438" t="s">
        <v>17627</v>
      </c>
      <c r="B9438" t="s">
        <v>17628</v>
      </c>
      <c r="C9438" s="188"/>
      <c r="D9438" s="188">
        <v>279600</v>
      </c>
      <c r="E9438" s="188"/>
      <c r="F9438" s="188">
        <v>279600</v>
      </c>
      <c r="G9438" t="s">
        <v>17588</v>
      </c>
    </row>
    <row r="9439" hidden="1" spans="1:7">
      <c r="A9439" t="s">
        <v>17629</v>
      </c>
      <c r="B9439" t="s">
        <v>17630</v>
      </c>
      <c r="C9439" s="188"/>
      <c r="D9439" s="188">
        <v>278220</v>
      </c>
      <c r="E9439" s="188">
        <v>42000</v>
      </c>
      <c r="F9439" s="188">
        <v>320220</v>
      </c>
      <c r="G9439" t="s">
        <v>17588</v>
      </c>
    </row>
    <row r="9440" hidden="1" spans="1:7">
      <c r="A9440" t="s">
        <v>17631</v>
      </c>
      <c r="B9440" t="s">
        <v>17632</v>
      </c>
      <c r="C9440" s="188"/>
      <c r="D9440" s="188">
        <v>137280</v>
      </c>
      <c r="E9440" s="188"/>
      <c r="F9440" s="188">
        <v>137280</v>
      </c>
      <c r="G9440" t="s">
        <v>17588</v>
      </c>
    </row>
    <row r="9441" hidden="1" spans="1:7">
      <c r="A9441" t="s">
        <v>17633</v>
      </c>
      <c r="B9441" t="s">
        <v>17634</v>
      </c>
      <c r="C9441" s="188"/>
      <c r="D9441" s="188">
        <v>64200</v>
      </c>
      <c r="E9441" s="188">
        <v>55440</v>
      </c>
      <c r="F9441" s="188">
        <v>119640</v>
      </c>
      <c r="G9441" t="s">
        <v>17588</v>
      </c>
    </row>
    <row r="9442" hidden="1" spans="1:7">
      <c r="A9442" t="s">
        <v>17635</v>
      </c>
      <c r="B9442" t="s">
        <v>17636</v>
      </c>
      <c r="C9442" s="188"/>
      <c r="D9442" s="188"/>
      <c r="E9442" s="188">
        <v>360000</v>
      </c>
      <c r="F9442" s="188">
        <v>360000</v>
      </c>
      <c r="G9442" t="s">
        <v>17588</v>
      </c>
    </row>
    <row r="9443" hidden="1" spans="1:7">
      <c r="A9443" t="s">
        <v>17637</v>
      </c>
      <c r="B9443" t="s">
        <v>17638</v>
      </c>
      <c r="C9443" s="188"/>
      <c r="D9443" s="188">
        <v>260700</v>
      </c>
      <c r="E9443" s="188"/>
      <c r="F9443" s="188">
        <v>260700</v>
      </c>
      <c r="G9443" t="s">
        <v>17588</v>
      </c>
    </row>
    <row r="9444" hidden="1" spans="1:7">
      <c r="A9444" t="s">
        <v>17639</v>
      </c>
      <c r="B9444" t="s">
        <v>17640</v>
      </c>
      <c r="C9444" s="188">
        <v>203940</v>
      </c>
      <c r="D9444" s="188">
        <v>62700</v>
      </c>
      <c r="E9444" s="188"/>
      <c r="F9444" s="188">
        <v>266640</v>
      </c>
      <c r="G9444" t="s">
        <v>17588</v>
      </c>
    </row>
    <row r="9445" hidden="1" spans="1:7">
      <c r="A9445" t="s">
        <v>17641</v>
      </c>
      <c r="B9445" t="s">
        <v>17642</v>
      </c>
      <c r="C9445" s="188">
        <v>378000</v>
      </c>
      <c r="D9445" s="188"/>
      <c r="E9445" s="188"/>
      <c r="F9445" s="188">
        <v>378000</v>
      </c>
      <c r="G9445" t="s">
        <v>17588</v>
      </c>
    </row>
    <row r="9446" hidden="1" spans="1:7">
      <c r="A9446" t="s">
        <v>17643</v>
      </c>
      <c r="B9446" t="s">
        <v>17644</v>
      </c>
      <c r="C9446" s="188"/>
      <c r="D9446" s="188"/>
      <c r="E9446" s="188">
        <v>55440</v>
      </c>
      <c r="F9446" s="188">
        <v>55440</v>
      </c>
      <c r="G9446" t="s">
        <v>17588</v>
      </c>
    </row>
    <row r="9447" hidden="1" spans="1:7">
      <c r="A9447" t="s">
        <v>17645</v>
      </c>
      <c r="B9447" t="s">
        <v>17646</v>
      </c>
      <c r="C9447" s="188">
        <v>237600</v>
      </c>
      <c r="D9447" s="188"/>
      <c r="E9447" s="188">
        <v>368940</v>
      </c>
      <c r="F9447" s="188">
        <v>606540</v>
      </c>
      <c r="G9447" t="s">
        <v>17588</v>
      </c>
    </row>
    <row r="9448" hidden="1" spans="1:7">
      <c r="A9448" t="s">
        <v>17647</v>
      </c>
      <c r="B9448" t="s">
        <v>17648</v>
      </c>
      <c r="C9448" s="188">
        <v>9324000</v>
      </c>
      <c r="D9448" s="188"/>
      <c r="E9448" s="188">
        <v>3816000</v>
      </c>
      <c r="F9448" s="188">
        <v>13140000</v>
      </c>
      <c r="G9448" t="s">
        <v>17588</v>
      </c>
    </row>
    <row r="9449" hidden="1" spans="1:7">
      <c r="A9449" t="s">
        <v>17649</v>
      </c>
      <c r="B9449" t="s">
        <v>17650</v>
      </c>
      <c r="C9449" s="188">
        <v>9069000</v>
      </c>
      <c r="D9449" s="188">
        <v>4116000</v>
      </c>
      <c r="E9449" s="188">
        <v>627000</v>
      </c>
      <c r="F9449" s="188">
        <v>13812000</v>
      </c>
      <c r="G9449" t="s">
        <v>17588</v>
      </c>
    </row>
    <row r="9450" hidden="1" spans="1:7">
      <c r="A9450" t="s">
        <v>17651</v>
      </c>
      <c r="B9450" t="s">
        <v>17652</v>
      </c>
      <c r="C9450" s="188"/>
      <c r="D9450" s="188">
        <v>166320</v>
      </c>
      <c r="E9450" s="188">
        <v>166320</v>
      </c>
      <c r="F9450" s="188">
        <v>332640</v>
      </c>
      <c r="G9450" t="s">
        <v>17588</v>
      </c>
    </row>
    <row r="9451" hidden="1" spans="1:7">
      <c r="A9451" t="s">
        <v>17653</v>
      </c>
      <c r="B9451" t="s">
        <v>17654</v>
      </c>
      <c r="C9451" s="188">
        <v>118800</v>
      </c>
      <c r="D9451" s="188">
        <v>125400</v>
      </c>
      <c r="E9451" s="188">
        <v>151200</v>
      </c>
      <c r="F9451" s="188">
        <v>395400</v>
      </c>
      <c r="G9451" t="s">
        <v>17588</v>
      </c>
    </row>
    <row r="9452" hidden="1" spans="1:7">
      <c r="A9452" t="s">
        <v>17655</v>
      </c>
      <c r="B9452" t="s">
        <v>17656</v>
      </c>
      <c r="C9452" s="188"/>
      <c r="D9452" s="188">
        <v>1400000</v>
      </c>
      <c r="E9452" s="188">
        <v>1188000</v>
      </c>
      <c r="F9452" s="188">
        <v>2588000</v>
      </c>
      <c r="G9452" t="s">
        <v>17588</v>
      </c>
    </row>
    <row r="9453" hidden="1" spans="1:7">
      <c r="A9453" t="s">
        <v>17657</v>
      </c>
      <c r="B9453" t="s">
        <v>17658</v>
      </c>
      <c r="C9453" s="188">
        <v>-40590</v>
      </c>
      <c r="D9453" s="188"/>
      <c r="E9453" s="188"/>
      <c r="F9453" s="188">
        <v>-40590</v>
      </c>
      <c r="G9453" t="s">
        <v>17588</v>
      </c>
    </row>
    <row r="9454" hidden="1" spans="1:7">
      <c r="A9454" t="s">
        <v>17659</v>
      </c>
      <c r="B9454" t="s">
        <v>17660</v>
      </c>
      <c r="C9454" s="188">
        <v>1221000</v>
      </c>
      <c r="D9454" s="188"/>
      <c r="E9454" s="188">
        <v>2733000</v>
      </c>
      <c r="F9454" s="188">
        <v>3954000</v>
      </c>
      <c r="G9454" t="s">
        <v>17588</v>
      </c>
    </row>
    <row r="9455" hidden="1" spans="1:7">
      <c r="A9455" t="s">
        <v>17661</v>
      </c>
      <c r="B9455" t="s">
        <v>17662</v>
      </c>
      <c r="C9455" s="188"/>
      <c r="D9455" s="188">
        <v>-165000</v>
      </c>
      <c r="E9455" s="188"/>
      <c r="F9455" s="188">
        <v>-165000</v>
      </c>
      <c r="G9455" t="s">
        <v>17588</v>
      </c>
    </row>
    <row r="9456" hidden="1" spans="1:7">
      <c r="A9456" t="s">
        <v>17663</v>
      </c>
      <c r="B9456" t="s">
        <v>17664</v>
      </c>
      <c r="C9456" s="188">
        <v>87120</v>
      </c>
      <c r="D9456" s="188"/>
      <c r="E9456" s="188"/>
      <c r="F9456" s="188">
        <v>87120</v>
      </c>
      <c r="G9456" t="s">
        <v>17588</v>
      </c>
    </row>
    <row r="9457" hidden="1" spans="1:7">
      <c r="A9457" t="s">
        <v>17665</v>
      </c>
      <c r="B9457" t="s">
        <v>17666</v>
      </c>
      <c r="C9457" s="188"/>
      <c r="D9457" s="188"/>
      <c r="E9457" s="188">
        <v>1980000</v>
      </c>
      <c r="F9457" s="188">
        <v>1980000</v>
      </c>
      <c r="G9457" t="s">
        <v>17588</v>
      </c>
    </row>
    <row r="9458" hidden="1" spans="1:7">
      <c r="A9458" t="s">
        <v>17667</v>
      </c>
      <c r="B9458" t="s">
        <v>17668</v>
      </c>
      <c r="C9458" s="188"/>
      <c r="D9458" s="188"/>
      <c r="E9458" s="188">
        <v>70000</v>
      </c>
      <c r="F9458" s="188">
        <v>70000</v>
      </c>
      <c r="G9458" t="s">
        <v>17588</v>
      </c>
    </row>
    <row r="9459" hidden="1" spans="1:7">
      <c r="A9459" t="s">
        <v>17669</v>
      </c>
      <c r="B9459" t="s">
        <v>17670</v>
      </c>
      <c r="C9459" s="188">
        <v>396000</v>
      </c>
      <c r="D9459" s="188"/>
      <c r="E9459" s="188">
        <v>594000</v>
      </c>
      <c r="F9459" s="188">
        <v>990000</v>
      </c>
      <c r="G9459" t="s">
        <v>17588</v>
      </c>
    </row>
    <row r="9460" hidden="1" spans="1:7">
      <c r="A9460" t="s">
        <v>17671</v>
      </c>
      <c r="B9460" t="s">
        <v>17672</v>
      </c>
      <c r="C9460" s="188">
        <v>7560000</v>
      </c>
      <c r="D9460" s="188">
        <v>7560000</v>
      </c>
      <c r="E9460" s="188">
        <v>8118000</v>
      </c>
      <c r="F9460" s="188">
        <v>23238000</v>
      </c>
      <c r="G9460" t="s">
        <v>17588</v>
      </c>
    </row>
    <row r="9461" hidden="1" spans="1:7">
      <c r="A9461" t="s">
        <v>17673</v>
      </c>
      <c r="B9461" t="s">
        <v>17674</v>
      </c>
      <c r="C9461" s="188"/>
      <c r="D9461" s="188">
        <v>38500</v>
      </c>
      <c r="E9461" s="188"/>
      <c r="F9461" s="188">
        <v>38500</v>
      </c>
      <c r="G9461" t="s">
        <v>17588</v>
      </c>
    </row>
    <row r="9462" hidden="1" spans="1:7">
      <c r="A9462" t="s">
        <v>17675</v>
      </c>
      <c r="B9462" t="s">
        <v>17676</v>
      </c>
      <c r="C9462" s="188">
        <v>309600</v>
      </c>
      <c r="D9462" s="188"/>
      <c r="E9462" s="188"/>
      <c r="F9462" s="188">
        <v>309600</v>
      </c>
      <c r="G9462" t="s">
        <v>17588</v>
      </c>
    </row>
    <row r="9463" hidden="1" spans="1:7">
      <c r="A9463" t="s">
        <v>17677</v>
      </c>
      <c r="B9463" t="s">
        <v>17678</v>
      </c>
      <c r="C9463" s="188">
        <v>177540</v>
      </c>
      <c r="D9463" s="188">
        <v>128400</v>
      </c>
      <c r="E9463" s="188"/>
      <c r="F9463" s="188">
        <v>305940</v>
      </c>
      <c r="G9463" t="s">
        <v>17588</v>
      </c>
    </row>
    <row r="9464" hidden="1" spans="1:7">
      <c r="A9464" t="s">
        <v>17679</v>
      </c>
      <c r="B9464" t="s">
        <v>17680</v>
      </c>
      <c r="C9464" s="188">
        <v>-7000</v>
      </c>
      <c r="D9464" s="188">
        <v>154800</v>
      </c>
      <c r="E9464" s="188">
        <v>140000</v>
      </c>
      <c r="F9464" s="188">
        <v>287800</v>
      </c>
      <c r="G9464" t="s">
        <v>17588</v>
      </c>
    </row>
    <row r="9465" hidden="1" spans="1:7">
      <c r="A9465" t="s">
        <v>17681</v>
      </c>
      <c r="B9465" t="s">
        <v>17682</v>
      </c>
      <c r="C9465" s="188">
        <v>134400</v>
      </c>
      <c r="D9465" s="188">
        <v>102000</v>
      </c>
      <c r="E9465" s="188"/>
      <c r="F9465" s="188">
        <v>236400</v>
      </c>
      <c r="G9465" t="s">
        <v>17588</v>
      </c>
    </row>
    <row r="9466" hidden="1" spans="1:7">
      <c r="A9466" t="s">
        <v>17683</v>
      </c>
      <c r="B9466" t="s">
        <v>17684</v>
      </c>
      <c r="C9466" s="188">
        <v>180840</v>
      </c>
      <c r="D9466" s="188">
        <v>-426600</v>
      </c>
      <c r="E9466" s="188"/>
      <c r="F9466" s="188">
        <v>-245760</v>
      </c>
      <c r="G9466" t="s">
        <v>17588</v>
      </c>
    </row>
    <row r="9467" hidden="1" spans="1:7">
      <c r="A9467" t="s">
        <v>17685</v>
      </c>
      <c r="B9467" t="s">
        <v>17686</v>
      </c>
      <c r="C9467" s="188"/>
      <c r="D9467" s="188">
        <v>6046500</v>
      </c>
      <c r="E9467" s="188">
        <v>1050000</v>
      </c>
      <c r="F9467" s="188">
        <v>7096500</v>
      </c>
      <c r="G9467" t="s">
        <v>17588</v>
      </c>
    </row>
    <row r="9468" hidden="1" spans="1:7">
      <c r="A9468" t="s">
        <v>17687</v>
      </c>
      <c r="B9468" t="s">
        <v>17688</v>
      </c>
      <c r="C9468" s="188"/>
      <c r="D9468" s="188">
        <v>244200</v>
      </c>
      <c r="E9468" s="188">
        <v>-31500</v>
      </c>
      <c r="F9468" s="188">
        <v>212700</v>
      </c>
      <c r="G9468" t="s">
        <v>17588</v>
      </c>
    </row>
    <row r="9469" hidden="1" spans="1:7">
      <c r="A9469" t="s">
        <v>17689</v>
      </c>
      <c r="B9469" t="s">
        <v>17690</v>
      </c>
      <c r="C9469" s="188"/>
      <c r="D9469" s="188"/>
      <c r="E9469" s="188">
        <v>182820</v>
      </c>
      <c r="F9469" s="188">
        <v>182820</v>
      </c>
      <c r="G9469" t="s">
        <v>17588</v>
      </c>
    </row>
    <row r="9470" hidden="1" spans="1:7">
      <c r="A9470" t="s">
        <v>17691</v>
      </c>
      <c r="B9470" t="s">
        <v>17692</v>
      </c>
      <c r="C9470" s="188">
        <v>151200</v>
      </c>
      <c r="D9470" s="188">
        <v>366300</v>
      </c>
      <c r="E9470" s="188">
        <v>1006500</v>
      </c>
      <c r="F9470" s="188">
        <v>1524000</v>
      </c>
      <c r="G9470" t="s">
        <v>17588</v>
      </c>
    </row>
    <row r="9471" hidden="1" spans="1:7">
      <c r="A9471" t="s">
        <v>17693</v>
      </c>
      <c r="B9471" t="s">
        <v>17694</v>
      </c>
      <c r="C9471" s="188">
        <v>458100</v>
      </c>
      <c r="D9471" s="188"/>
      <c r="E9471" s="188"/>
      <c r="F9471" s="188">
        <v>458100</v>
      </c>
      <c r="G9471" t="s">
        <v>17588</v>
      </c>
    </row>
    <row r="9472" hidden="1" spans="1:7">
      <c r="A9472" t="s">
        <v>17695</v>
      </c>
      <c r="B9472" t="s">
        <v>17696</v>
      </c>
      <c r="C9472" s="188">
        <v>66000</v>
      </c>
      <c r="D9472" s="188">
        <v>213900</v>
      </c>
      <c r="E9472" s="188">
        <v>134640</v>
      </c>
      <c r="F9472" s="188">
        <v>414540</v>
      </c>
      <c r="G9472" t="s">
        <v>17588</v>
      </c>
    </row>
    <row r="9473" hidden="1" spans="1:7">
      <c r="A9473" t="s">
        <v>17697</v>
      </c>
      <c r="B9473" t="s">
        <v>17698</v>
      </c>
      <c r="C9473" s="188">
        <v>131040</v>
      </c>
      <c r="D9473" s="188">
        <v>75600</v>
      </c>
      <c r="E9473" s="188">
        <v>59400</v>
      </c>
      <c r="F9473" s="188">
        <v>266040</v>
      </c>
      <c r="G9473" t="s">
        <v>17588</v>
      </c>
    </row>
    <row r="9474" hidden="1" spans="1:7">
      <c r="A9474" t="s">
        <v>17699</v>
      </c>
      <c r="B9474" t="s">
        <v>17700</v>
      </c>
      <c r="C9474" s="188">
        <v>3138000</v>
      </c>
      <c r="D9474" s="188">
        <v>1188000</v>
      </c>
      <c r="E9474" s="188">
        <v>1512000</v>
      </c>
      <c r="F9474" s="188">
        <v>5838000</v>
      </c>
      <c r="G9474" t="s">
        <v>17588</v>
      </c>
    </row>
    <row r="9475" hidden="1" spans="1:7">
      <c r="A9475" t="s">
        <v>17701</v>
      </c>
      <c r="B9475" t="s">
        <v>17702</v>
      </c>
      <c r="C9475" s="188">
        <v>151200</v>
      </c>
      <c r="D9475" s="188">
        <v>75600</v>
      </c>
      <c r="E9475" s="188">
        <v>1075200</v>
      </c>
      <c r="F9475" s="188">
        <v>1302000</v>
      </c>
      <c r="G9475" t="s">
        <v>17588</v>
      </c>
    </row>
    <row r="9476" hidden="1" spans="1:7">
      <c r="A9476" t="s">
        <v>17703</v>
      </c>
      <c r="B9476" t="s">
        <v>17704</v>
      </c>
      <c r="C9476" s="188">
        <v>110880</v>
      </c>
      <c r="D9476" s="188"/>
      <c r="E9476" s="188"/>
      <c r="F9476" s="188">
        <v>110880</v>
      </c>
      <c r="G9476" t="s">
        <v>17588</v>
      </c>
    </row>
    <row r="9477" hidden="1" spans="1:7">
      <c r="A9477" t="s">
        <v>17705</v>
      </c>
      <c r="B9477" t="s">
        <v>17706</v>
      </c>
      <c r="C9477" s="188">
        <v>457200</v>
      </c>
      <c r="D9477" s="188">
        <v>924000</v>
      </c>
      <c r="E9477" s="188">
        <v>158400</v>
      </c>
      <c r="F9477" s="188">
        <v>1539600</v>
      </c>
      <c r="G9477" t="s">
        <v>17588</v>
      </c>
    </row>
    <row r="9478" hidden="1" spans="1:7">
      <c r="A9478" t="s">
        <v>17707</v>
      </c>
      <c r="B9478" t="s">
        <v>17708</v>
      </c>
      <c r="C9478" s="188">
        <v>350000</v>
      </c>
      <c r="D9478" s="188">
        <v>432300</v>
      </c>
      <c r="E9478" s="188">
        <v>297000</v>
      </c>
      <c r="F9478" s="188">
        <v>1079300</v>
      </c>
      <c r="G9478" t="s">
        <v>17588</v>
      </c>
    </row>
    <row r="9479" hidden="1" spans="1:7">
      <c r="A9479" t="s">
        <v>17709</v>
      </c>
      <c r="B9479" t="s">
        <v>17710</v>
      </c>
      <c r="C9479" s="188">
        <v>828400</v>
      </c>
      <c r="D9479" s="188">
        <v>2820000</v>
      </c>
      <c r="E9479" s="188">
        <v>221200</v>
      </c>
      <c r="F9479" s="188">
        <v>3869600</v>
      </c>
      <c r="G9479" t="s">
        <v>17588</v>
      </c>
    </row>
    <row r="9480" hidden="1" spans="1:7">
      <c r="A9480" t="s">
        <v>17711</v>
      </c>
      <c r="B9480" t="s">
        <v>17712</v>
      </c>
      <c r="C9480" s="188"/>
      <c r="D9480" s="188">
        <v>734000</v>
      </c>
      <c r="E9480" s="188">
        <v>710000</v>
      </c>
      <c r="F9480" s="188">
        <v>1444000</v>
      </c>
      <c r="G9480" t="s">
        <v>17588</v>
      </c>
    </row>
    <row r="9481" hidden="1" spans="1:7">
      <c r="A9481" t="s">
        <v>17713</v>
      </c>
      <c r="B9481" t="s">
        <v>17714</v>
      </c>
      <c r="C9481" s="188">
        <v>610500</v>
      </c>
      <c r="D9481" s="188">
        <v>385400</v>
      </c>
      <c r="E9481" s="188">
        <v>1129200</v>
      </c>
      <c r="F9481" s="188">
        <v>2125100</v>
      </c>
      <c r="G9481" t="s">
        <v>17588</v>
      </c>
    </row>
    <row r="9482" hidden="1" spans="1:7">
      <c r="A9482" t="s">
        <v>17715</v>
      </c>
      <c r="B9482" t="s">
        <v>17716</v>
      </c>
      <c r="C9482" s="188"/>
      <c r="D9482" s="188"/>
      <c r="E9482" s="188">
        <v>122100</v>
      </c>
      <c r="F9482" s="188">
        <v>122100</v>
      </c>
      <c r="G9482" t="s">
        <v>17588</v>
      </c>
    </row>
    <row r="9483" hidden="1" spans="1:7">
      <c r="A9483" t="s">
        <v>17717</v>
      </c>
      <c r="B9483" t="s">
        <v>17718</v>
      </c>
      <c r="C9483" s="188">
        <v>610500</v>
      </c>
      <c r="D9483" s="188"/>
      <c r="E9483" s="188"/>
      <c r="F9483" s="188">
        <v>610500</v>
      </c>
      <c r="G9483" t="s">
        <v>17588</v>
      </c>
    </row>
    <row r="9484" hidden="1" spans="1:7">
      <c r="A9484" t="s">
        <v>17719</v>
      </c>
      <c r="B9484" t="s">
        <v>17720</v>
      </c>
      <c r="C9484" s="188">
        <v>226800</v>
      </c>
      <c r="D9484" s="188"/>
      <c r="E9484" s="188"/>
      <c r="F9484" s="188">
        <v>226800</v>
      </c>
      <c r="G9484" t="s">
        <v>17588</v>
      </c>
    </row>
    <row r="9485" hidden="1" spans="1:7">
      <c r="A9485" t="s">
        <v>17721</v>
      </c>
      <c r="B9485" t="s">
        <v>17722</v>
      </c>
      <c r="C9485" s="188">
        <v>226800</v>
      </c>
      <c r="D9485" s="188">
        <v>1106980</v>
      </c>
      <c r="E9485" s="188">
        <v>388800</v>
      </c>
      <c r="F9485" s="188">
        <v>1722580</v>
      </c>
      <c r="G9485" t="s">
        <v>17588</v>
      </c>
    </row>
    <row r="9486" hidden="1" spans="1:7">
      <c r="A9486" t="s">
        <v>17723</v>
      </c>
      <c r="B9486" t="s">
        <v>17724</v>
      </c>
      <c r="C9486" s="188"/>
      <c r="D9486" s="188">
        <v>151200</v>
      </c>
      <c r="E9486" s="188">
        <v>237600</v>
      </c>
      <c r="F9486" s="188">
        <v>388800</v>
      </c>
      <c r="G9486" t="s">
        <v>17588</v>
      </c>
    </row>
    <row r="9487" hidden="1" spans="1:7">
      <c r="A9487" t="s">
        <v>17725</v>
      </c>
      <c r="B9487" t="s">
        <v>17726</v>
      </c>
      <c r="C9487" s="188">
        <v>-63000</v>
      </c>
      <c r="D9487" s="188"/>
      <c r="E9487" s="188"/>
      <c r="F9487" s="188">
        <v>-63000</v>
      </c>
      <c r="G9487" t="s">
        <v>17588</v>
      </c>
    </row>
    <row r="9488" hidden="1" spans="1:7">
      <c r="A9488" t="s">
        <v>17727</v>
      </c>
      <c r="B9488" t="s">
        <v>17728</v>
      </c>
      <c r="C9488" s="188">
        <v>9800000</v>
      </c>
      <c r="D9488" s="188">
        <v>15120000</v>
      </c>
      <c r="E9488" s="188">
        <v>29669000</v>
      </c>
      <c r="F9488" s="188">
        <v>54589000</v>
      </c>
      <c r="G9488" t="s">
        <v>17588</v>
      </c>
    </row>
    <row r="9489" hidden="1" spans="1:7">
      <c r="A9489" t="s">
        <v>17729</v>
      </c>
      <c r="B9489" t="s">
        <v>17730</v>
      </c>
      <c r="C9489" s="188">
        <v>210240</v>
      </c>
      <c r="D9489" s="188">
        <v>451800</v>
      </c>
      <c r="E9489" s="188">
        <v>118800</v>
      </c>
      <c r="F9489" s="188">
        <v>780840</v>
      </c>
      <c r="G9489" t="s">
        <v>17588</v>
      </c>
    </row>
    <row r="9490" hidden="1" spans="1:7">
      <c r="A9490" t="s">
        <v>17731</v>
      </c>
      <c r="B9490" t="s">
        <v>17732</v>
      </c>
      <c r="C9490" s="188">
        <v>3024000</v>
      </c>
      <c r="D9490" s="188">
        <v>2268000</v>
      </c>
      <c r="E9490" s="188">
        <v>3729000</v>
      </c>
      <c r="F9490" s="188">
        <v>9021000</v>
      </c>
      <c r="G9490" t="s">
        <v>17588</v>
      </c>
    </row>
    <row r="9491" hidden="1" spans="1:7">
      <c r="A9491" t="s">
        <v>17733</v>
      </c>
      <c r="B9491" t="s">
        <v>17734</v>
      </c>
      <c r="C9491" s="188">
        <v>7020000</v>
      </c>
      <c r="D9491" s="188">
        <v>3600000</v>
      </c>
      <c r="E9491" s="188">
        <v>5908500</v>
      </c>
      <c r="F9491" s="188">
        <v>16528500</v>
      </c>
      <c r="G9491" t="s">
        <v>17588</v>
      </c>
    </row>
    <row r="9492" hidden="1" spans="1:7">
      <c r="A9492" t="s">
        <v>17735</v>
      </c>
      <c r="B9492" t="s">
        <v>17736</v>
      </c>
      <c r="C9492" s="188"/>
      <c r="D9492" s="188">
        <v>594000</v>
      </c>
      <c r="E9492" s="188">
        <v>259500</v>
      </c>
      <c r="F9492" s="188">
        <v>853500</v>
      </c>
      <c r="G9492" t="s">
        <v>17588</v>
      </c>
    </row>
    <row r="9493" hidden="1" spans="1:7">
      <c r="A9493" t="s">
        <v>17737</v>
      </c>
      <c r="B9493" t="s">
        <v>17738</v>
      </c>
      <c r="C9493" s="188"/>
      <c r="D9493" s="188">
        <v>105600</v>
      </c>
      <c r="E9493" s="188">
        <v>118800</v>
      </c>
      <c r="F9493" s="188">
        <v>224400</v>
      </c>
      <c r="G9493" t="s">
        <v>17588</v>
      </c>
    </row>
    <row r="9494" hidden="1" spans="1:7">
      <c r="A9494" t="s">
        <v>17739</v>
      </c>
      <c r="B9494" t="s">
        <v>17740</v>
      </c>
      <c r="C9494" s="188">
        <v>6513000</v>
      </c>
      <c r="D9494" s="188">
        <v>6314400</v>
      </c>
      <c r="E9494" s="188">
        <v>2376000</v>
      </c>
      <c r="F9494" s="188">
        <v>15203400</v>
      </c>
      <c r="G9494" t="s">
        <v>17588</v>
      </c>
    </row>
    <row r="9495" hidden="1" spans="1:7">
      <c r="A9495" t="s">
        <v>17741</v>
      </c>
      <c r="B9495" t="s">
        <v>17742</v>
      </c>
      <c r="C9495" s="188"/>
      <c r="D9495" s="188">
        <v>1569480</v>
      </c>
      <c r="E9495" s="188">
        <v>-266640</v>
      </c>
      <c r="F9495" s="188">
        <v>1302840</v>
      </c>
      <c r="G9495" t="s">
        <v>17588</v>
      </c>
    </row>
    <row r="9496" hidden="1" spans="1:7">
      <c r="A9496" t="s">
        <v>17743</v>
      </c>
      <c r="B9496" t="s">
        <v>17744</v>
      </c>
      <c r="C9496" s="188"/>
      <c r="D9496" s="188"/>
      <c r="E9496" s="188">
        <v>384200</v>
      </c>
      <c r="F9496" s="188">
        <v>384200</v>
      </c>
      <c r="G9496" t="s">
        <v>17588</v>
      </c>
    </row>
    <row r="9497" hidden="1" spans="1:7">
      <c r="A9497" t="s">
        <v>17745</v>
      </c>
      <c r="B9497" t="s">
        <v>17746</v>
      </c>
      <c r="C9497" s="188">
        <v>761700</v>
      </c>
      <c r="D9497" s="188"/>
      <c r="E9497" s="188"/>
      <c r="F9497" s="188">
        <v>761700</v>
      </c>
      <c r="G9497" t="s">
        <v>17588</v>
      </c>
    </row>
    <row r="9498" hidden="1" spans="1:7">
      <c r="A9498" t="s">
        <v>17747</v>
      </c>
      <c r="B9498" t="s">
        <v>17748</v>
      </c>
      <c r="C9498" s="188"/>
      <c r="D9498" s="188">
        <v>29700</v>
      </c>
      <c r="E9498" s="188"/>
      <c r="F9498" s="188">
        <v>29700</v>
      </c>
      <c r="G9498" t="s">
        <v>17588</v>
      </c>
    </row>
    <row r="9499" hidden="1" spans="1:7">
      <c r="A9499" t="s">
        <v>17749</v>
      </c>
      <c r="B9499" t="s">
        <v>17750</v>
      </c>
      <c r="C9499" s="188"/>
      <c r="D9499" s="188">
        <v>37800</v>
      </c>
      <c r="E9499" s="188"/>
      <c r="F9499" s="188">
        <v>37800</v>
      </c>
      <c r="G9499" t="s">
        <v>17588</v>
      </c>
    </row>
    <row r="9500" hidden="1" spans="1:7">
      <c r="A9500" t="s">
        <v>17751</v>
      </c>
      <c r="B9500" t="s">
        <v>7567</v>
      </c>
      <c r="C9500" s="188"/>
      <c r="D9500" s="188"/>
      <c r="E9500" s="188">
        <v>314880</v>
      </c>
      <c r="F9500" s="188">
        <v>314880</v>
      </c>
      <c r="G9500" t="s">
        <v>17588</v>
      </c>
    </row>
    <row r="9501" hidden="1" spans="1:7">
      <c r="A9501" t="s">
        <v>17752</v>
      </c>
      <c r="B9501" t="s">
        <v>4049</v>
      </c>
      <c r="C9501" s="188">
        <v>7956000</v>
      </c>
      <c r="D9501" s="188">
        <v>756000</v>
      </c>
      <c r="E9501" s="188"/>
      <c r="F9501" s="188">
        <v>8712000</v>
      </c>
      <c r="G9501" t="s">
        <v>17588</v>
      </c>
    </row>
    <row r="9502" hidden="1" spans="1:7">
      <c r="A9502" t="s">
        <v>17753</v>
      </c>
      <c r="B9502" t="s">
        <v>17754</v>
      </c>
      <c r="C9502" s="188">
        <v>359040</v>
      </c>
      <c r="D9502" s="188"/>
      <c r="E9502" s="188"/>
      <c r="F9502" s="188">
        <v>359040</v>
      </c>
      <c r="G9502" t="s">
        <v>17588</v>
      </c>
    </row>
    <row r="9503" hidden="1" spans="1:7">
      <c r="A9503" t="s">
        <v>17755</v>
      </c>
      <c r="B9503" t="s">
        <v>17756</v>
      </c>
      <c r="C9503" s="188">
        <v>131040</v>
      </c>
      <c r="D9503" s="188"/>
      <c r="E9503" s="188"/>
      <c r="F9503" s="188">
        <v>131040</v>
      </c>
      <c r="G9503" t="s">
        <v>17588</v>
      </c>
    </row>
    <row r="9504" hidden="1" spans="1:7">
      <c r="A9504" t="s">
        <v>17757</v>
      </c>
      <c r="B9504" t="s">
        <v>17758</v>
      </c>
      <c r="C9504" s="188">
        <v>79200</v>
      </c>
      <c r="D9504" s="188">
        <v>75600</v>
      </c>
      <c r="E9504" s="188">
        <v>-210830</v>
      </c>
      <c r="F9504" s="188">
        <v>-56030</v>
      </c>
      <c r="G9504" t="s">
        <v>17588</v>
      </c>
    </row>
    <row r="9505" hidden="1" spans="1:7">
      <c r="A9505" t="s">
        <v>17759</v>
      </c>
      <c r="B9505" t="s">
        <v>17760</v>
      </c>
      <c r="C9505" s="188"/>
      <c r="D9505" s="188">
        <v>79200</v>
      </c>
      <c r="E9505" s="188"/>
      <c r="F9505" s="188">
        <v>79200</v>
      </c>
      <c r="G9505" t="s">
        <v>17588</v>
      </c>
    </row>
    <row r="9506" hidden="1" spans="1:7">
      <c r="A9506" t="s">
        <v>17761</v>
      </c>
      <c r="B9506" t="s">
        <v>17762</v>
      </c>
      <c r="C9506" s="188"/>
      <c r="D9506" s="188">
        <v>151200</v>
      </c>
      <c r="E9506" s="188"/>
      <c r="F9506" s="188">
        <v>151200</v>
      </c>
      <c r="G9506" t="s">
        <v>17588</v>
      </c>
    </row>
    <row r="9507" hidden="1" spans="1:7">
      <c r="A9507" t="s">
        <v>17763</v>
      </c>
      <c r="B9507" t="s">
        <v>17764</v>
      </c>
      <c r="C9507" s="188">
        <v>79200</v>
      </c>
      <c r="D9507" s="188">
        <v>151200</v>
      </c>
      <c r="E9507" s="188">
        <v>215600</v>
      </c>
      <c r="F9507" s="188">
        <v>446000</v>
      </c>
      <c r="G9507" t="s">
        <v>17588</v>
      </c>
    </row>
    <row r="9508" hidden="1" spans="1:7">
      <c r="A9508" t="s">
        <v>17765</v>
      </c>
      <c r="B9508" t="s">
        <v>17766</v>
      </c>
      <c r="C9508" s="188"/>
      <c r="D9508" s="188">
        <v>26400</v>
      </c>
      <c r="E9508" s="188"/>
      <c r="F9508" s="188">
        <v>26400</v>
      </c>
      <c r="G9508" t="s">
        <v>17588</v>
      </c>
    </row>
    <row r="9509" hidden="1" spans="1:7">
      <c r="A9509" t="s">
        <v>17767</v>
      </c>
      <c r="B9509" t="s">
        <v>17768</v>
      </c>
      <c r="C9509" s="188">
        <v>59400</v>
      </c>
      <c r="D9509" s="188">
        <v>122100</v>
      </c>
      <c r="E9509" s="188">
        <v>122100</v>
      </c>
      <c r="F9509" s="188">
        <v>303600</v>
      </c>
      <c r="G9509" t="s">
        <v>17588</v>
      </c>
    </row>
    <row r="9510" hidden="1" spans="1:7">
      <c r="A9510" t="s">
        <v>17769</v>
      </c>
      <c r="B9510" t="s">
        <v>17770</v>
      </c>
      <c r="C9510" s="188">
        <v>3165000</v>
      </c>
      <c r="D9510" s="188">
        <v>277200</v>
      </c>
      <c r="E9510" s="188"/>
      <c r="F9510" s="188">
        <v>3442200</v>
      </c>
      <c r="G9510" t="s">
        <v>17588</v>
      </c>
    </row>
    <row r="9511" hidden="1" spans="1:7">
      <c r="A9511" t="s">
        <v>17771</v>
      </c>
      <c r="B9511" t="s">
        <v>17772</v>
      </c>
      <c r="C9511" s="188"/>
      <c r="D9511" s="188"/>
      <c r="E9511" s="188">
        <v>97850</v>
      </c>
      <c r="F9511" s="188">
        <v>97850</v>
      </c>
      <c r="G9511" t="s">
        <v>17588</v>
      </c>
    </row>
    <row r="9512" hidden="1" spans="1:7">
      <c r="A9512" t="s">
        <v>17773</v>
      </c>
      <c r="B9512" t="s">
        <v>17774</v>
      </c>
      <c r="C9512" s="188">
        <v>1080780</v>
      </c>
      <c r="D9512" s="188">
        <v>799080</v>
      </c>
      <c r="E9512" s="188">
        <v>505640</v>
      </c>
      <c r="F9512" s="188">
        <v>2385500</v>
      </c>
      <c r="G9512" t="s">
        <v>17588</v>
      </c>
    </row>
    <row r="9513" hidden="1" spans="1:7">
      <c r="A9513" t="s">
        <v>17775</v>
      </c>
      <c r="B9513" t="s">
        <v>17776</v>
      </c>
      <c r="C9513" s="188"/>
      <c r="D9513" s="188">
        <v>186480</v>
      </c>
      <c r="E9513" s="188">
        <v>75600</v>
      </c>
      <c r="F9513" s="188">
        <v>262080</v>
      </c>
      <c r="G9513" t="s">
        <v>17588</v>
      </c>
    </row>
    <row r="9514" hidden="1" spans="1:7">
      <c r="A9514" t="s">
        <v>17777</v>
      </c>
      <c r="B9514" t="s">
        <v>17778</v>
      </c>
      <c r="C9514" s="188">
        <v>59400</v>
      </c>
      <c r="D9514" s="188">
        <v>122100</v>
      </c>
      <c r="E9514" s="188"/>
      <c r="F9514" s="188">
        <v>181500</v>
      </c>
      <c r="G9514" t="s">
        <v>17588</v>
      </c>
    </row>
    <row r="9515" hidden="1" spans="1:7">
      <c r="A9515" t="s">
        <v>17779</v>
      </c>
      <c r="B9515" t="s">
        <v>17780</v>
      </c>
      <c r="C9515" s="188">
        <v>286350</v>
      </c>
      <c r="D9515" s="188">
        <v>1078000</v>
      </c>
      <c r="E9515" s="188"/>
      <c r="F9515" s="188">
        <v>1364350</v>
      </c>
      <c r="G9515" t="s">
        <v>17588</v>
      </c>
    </row>
    <row r="9516" hidden="1" spans="1:7">
      <c r="A9516" t="s">
        <v>17781</v>
      </c>
      <c r="B9516" t="s">
        <v>17782</v>
      </c>
      <c r="C9516" s="188"/>
      <c r="D9516" s="188">
        <v>3240500</v>
      </c>
      <c r="E9516" s="188"/>
      <c r="F9516" s="188">
        <v>3240500</v>
      </c>
      <c r="G9516" t="s">
        <v>17588</v>
      </c>
    </row>
    <row r="9517" hidden="1" spans="1:7">
      <c r="A9517" t="s">
        <v>17783</v>
      </c>
      <c r="B9517" t="s">
        <v>17784</v>
      </c>
      <c r="C9517" s="188">
        <v>1134000</v>
      </c>
      <c r="D9517" s="188">
        <v>3960000</v>
      </c>
      <c r="E9517" s="188">
        <v>5850000</v>
      </c>
      <c r="F9517" s="188">
        <v>10944000</v>
      </c>
      <c r="G9517" t="s">
        <v>17588</v>
      </c>
    </row>
    <row r="9518" hidden="1" spans="1:7">
      <c r="A9518" t="s">
        <v>17785</v>
      </c>
      <c r="B9518" t="s">
        <v>17786</v>
      </c>
      <c r="C9518" s="188">
        <v>158400</v>
      </c>
      <c r="D9518" s="188"/>
      <c r="E9518" s="188"/>
      <c r="F9518" s="188">
        <v>158400</v>
      </c>
      <c r="G9518" t="s">
        <v>17588</v>
      </c>
    </row>
    <row r="9519" hidden="1" spans="1:7">
      <c r="A9519" t="s">
        <v>17787</v>
      </c>
      <c r="B9519" t="s">
        <v>17788</v>
      </c>
      <c r="C9519" s="188">
        <v>689600</v>
      </c>
      <c r="D9519" s="188">
        <v>277200</v>
      </c>
      <c r="E9519" s="188">
        <v>725700</v>
      </c>
      <c r="F9519" s="188">
        <v>1692500</v>
      </c>
      <c r="G9519" t="s">
        <v>17588</v>
      </c>
    </row>
    <row r="9520" hidden="1" spans="1:7">
      <c r="A9520" t="s">
        <v>17789</v>
      </c>
      <c r="B9520" t="s">
        <v>17790</v>
      </c>
      <c r="C9520" s="188"/>
      <c r="D9520" s="188"/>
      <c r="E9520" s="188">
        <v>79200</v>
      </c>
      <c r="F9520" s="188">
        <v>79200</v>
      </c>
      <c r="G9520" t="s">
        <v>17588</v>
      </c>
    </row>
    <row r="9521" hidden="1" spans="1:7">
      <c r="A9521" t="s">
        <v>17791</v>
      </c>
      <c r="B9521" t="s">
        <v>17792</v>
      </c>
      <c r="C9521" s="188">
        <v>609240</v>
      </c>
      <c r="D9521" s="188"/>
      <c r="E9521" s="188">
        <v>309600</v>
      </c>
      <c r="F9521" s="188">
        <v>918840</v>
      </c>
      <c r="G9521" t="s">
        <v>17588</v>
      </c>
    </row>
    <row r="9522" hidden="1" spans="1:7">
      <c r="A9522" t="s">
        <v>17793</v>
      </c>
      <c r="B9522" t="s">
        <v>17794</v>
      </c>
      <c r="C9522" s="188">
        <v>128400</v>
      </c>
      <c r="D9522" s="188">
        <v>471600</v>
      </c>
      <c r="E9522" s="188">
        <v>62700</v>
      </c>
      <c r="F9522" s="188">
        <v>662700</v>
      </c>
      <c r="G9522" t="s">
        <v>17588</v>
      </c>
    </row>
    <row r="9523" hidden="1" spans="1:7">
      <c r="A9523" t="s">
        <v>17795</v>
      </c>
      <c r="B9523" t="s">
        <v>17796</v>
      </c>
      <c r="C9523" s="188"/>
      <c r="D9523" s="188">
        <v>3646140</v>
      </c>
      <c r="E9523" s="188"/>
      <c r="F9523" s="188">
        <v>3646140</v>
      </c>
      <c r="G9523" t="s">
        <v>17588</v>
      </c>
    </row>
    <row r="9524" hidden="1" spans="1:7">
      <c r="A9524" t="s">
        <v>17797</v>
      </c>
      <c r="B9524" t="s">
        <v>17798</v>
      </c>
      <c r="C9524" s="188"/>
      <c r="D9524" s="188">
        <v>230400</v>
      </c>
      <c r="E9524" s="188">
        <v>70000</v>
      </c>
      <c r="F9524" s="188">
        <v>300400</v>
      </c>
      <c r="G9524" t="s">
        <v>17588</v>
      </c>
    </row>
    <row r="9525" hidden="1" spans="1:7">
      <c r="A9525" t="s">
        <v>17799</v>
      </c>
      <c r="B9525" t="s">
        <v>17800</v>
      </c>
      <c r="C9525" s="188"/>
      <c r="D9525" s="188">
        <v>122100</v>
      </c>
      <c r="E9525" s="188"/>
      <c r="F9525" s="188">
        <v>122100</v>
      </c>
      <c r="G9525" t="s">
        <v>17588</v>
      </c>
    </row>
    <row r="9526" hidden="1" spans="1:7">
      <c r="A9526" t="s">
        <v>17801</v>
      </c>
      <c r="B9526" t="s">
        <v>17802</v>
      </c>
      <c r="C9526" s="188"/>
      <c r="D9526" s="188"/>
      <c r="E9526" s="188">
        <v>589500</v>
      </c>
      <c r="F9526" s="188">
        <v>589500</v>
      </c>
      <c r="G9526" t="s">
        <v>17588</v>
      </c>
    </row>
    <row r="9527" hidden="1" spans="1:7">
      <c r="A9527" t="s">
        <v>17803</v>
      </c>
      <c r="B9527" t="s">
        <v>17804</v>
      </c>
      <c r="C9527" s="188"/>
      <c r="D9527" s="188">
        <v>122100</v>
      </c>
      <c r="E9527" s="188">
        <v>792000</v>
      </c>
      <c r="F9527" s="188">
        <v>914100</v>
      </c>
      <c r="G9527" t="s">
        <v>17588</v>
      </c>
    </row>
    <row r="9528" hidden="1" spans="1:7">
      <c r="A9528" t="s">
        <v>17805</v>
      </c>
      <c r="B9528" t="s">
        <v>17806</v>
      </c>
      <c r="C9528" s="188"/>
      <c r="D9528" s="188">
        <v>5544000</v>
      </c>
      <c r="E9528" s="188"/>
      <c r="F9528" s="188">
        <v>5544000</v>
      </c>
      <c r="G9528" t="s">
        <v>17588</v>
      </c>
    </row>
    <row r="9529" hidden="1" spans="1:7">
      <c r="A9529" t="s">
        <v>17807</v>
      </c>
      <c r="B9529" t="s">
        <v>17808</v>
      </c>
      <c r="C9529" s="188">
        <v>756000</v>
      </c>
      <c r="D9529" s="188">
        <v>2270200</v>
      </c>
      <c r="E9529" s="188"/>
      <c r="F9529" s="188">
        <v>3026200</v>
      </c>
      <c r="G9529" t="s">
        <v>17588</v>
      </c>
    </row>
    <row r="9530" hidden="1" spans="1:7">
      <c r="A9530" t="s">
        <v>17809</v>
      </c>
      <c r="B9530" t="s">
        <v>17810</v>
      </c>
      <c r="C9530" s="188"/>
      <c r="D9530" s="188">
        <v>6425940</v>
      </c>
      <c r="E9530" s="188">
        <v>907500</v>
      </c>
      <c r="F9530" s="188">
        <v>7333440</v>
      </c>
      <c r="G9530" t="s">
        <v>17588</v>
      </c>
    </row>
    <row r="9531" hidden="1" spans="1:7">
      <c r="A9531" t="s">
        <v>17811</v>
      </c>
      <c r="B9531" t="s">
        <v>17812</v>
      </c>
      <c r="C9531" s="188">
        <v>1618200</v>
      </c>
      <c r="D9531" s="188">
        <v>744080</v>
      </c>
      <c r="E9531" s="188">
        <v>1257900</v>
      </c>
      <c r="F9531" s="188">
        <v>3620180</v>
      </c>
      <c r="G9531" t="s">
        <v>17588</v>
      </c>
    </row>
    <row r="9532" hidden="1" spans="1:7">
      <c r="A9532" t="s">
        <v>17813</v>
      </c>
      <c r="B9532" t="s">
        <v>17814</v>
      </c>
      <c r="C9532" s="188">
        <v>696180</v>
      </c>
      <c r="D9532" s="188"/>
      <c r="E9532" s="188">
        <v>300400</v>
      </c>
      <c r="F9532" s="188">
        <v>996580</v>
      </c>
      <c r="G9532" t="s">
        <v>17588</v>
      </c>
    </row>
    <row r="9533" hidden="1" spans="1:7">
      <c r="A9533" t="s">
        <v>17815</v>
      </c>
      <c r="B9533" t="s">
        <v>17816</v>
      </c>
      <c r="C9533" s="188"/>
      <c r="D9533" s="188"/>
      <c r="E9533" s="188">
        <v>883200</v>
      </c>
      <c r="F9533" s="188">
        <v>883200</v>
      </c>
      <c r="G9533" t="s">
        <v>17588</v>
      </c>
    </row>
    <row r="9534" hidden="1" spans="1:7">
      <c r="A9534" t="s">
        <v>17817</v>
      </c>
      <c r="B9534" t="s">
        <v>17818</v>
      </c>
      <c r="C9534" s="188"/>
      <c r="D9534" s="188"/>
      <c r="E9534" s="188">
        <v>219200</v>
      </c>
      <c r="F9534" s="188">
        <v>219200</v>
      </c>
      <c r="G9534" t="s">
        <v>17588</v>
      </c>
    </row>
    <row r="9535" hidden="1" spans="1:7">
      <c r="A9535" t="s">
        <v>17819</v>
      </c>
      <c r="B9535" t="s">
        <v>17820</v>
      </c>
      <c r="C9535" s="188"/>
      <c r="D9535" s="188">
        <v>249540</v>
      </c>
      <c r="E9535" s="188">
        <v>635040</v>
      </c>
      <c r="F9535" s="188">
        <v>884580</v>
      </c>
      <c r="G9535" t="s">
        <v>17588</v>
      </c>
    </row>
    <row r="9536" hidden="1" spans="1:7">
      <c r="A9536" t="s">
        <v>17821</v>
      </c>
      <c r="B9536" t="s">
        <v>17822</v>
      </c>
      <c r="C9536" s="188">
        <v>75600</v>
      </c>
      <c r="D9536" s="188">
        <v>299640</v>
      </c>
      <c r="E9536" s="188"/>
      <c r="F9536" s="188">
        <v>375240</v>
      </c>
      <c r="G9536" t="s">
        <v>17588</v>
      </c>
    </row>
    <row r="9537" hidden="1" spans="1:7">
      <c r="A9537" t="s">
        <v>17823</v>
      </c>
      <c r="B9537" t="s">
        <v>17824</v>
      </c>
      <c r="C9537" s="188"/>
      <c r="D9537" s="188">
        <v>590700</v>
      </c>
      <c r="E9537" s="188"/>
      <c r="F9537" s="188">
        <v>590700</v>
      </c>
      <c r="G9537" t="s">
        <v>17588</v>
      </c>
    </row>
    <row r="9538" hidden="1" spans="1:7">
      <c r="A9538" t="s">
        <v>17825</v>
      </c>
      <c r="B9538" t="s">
        <v>17826</v>
      </c>
      <c r="C9538" s="188"/>
      <c r="D9538" s="188">
        <v>543840</v>
      </c>
      <c r="E9538" s="188"/>
      <c r="F9538" s="188">
        <v>543840</v>
      </c>
      <c r="G9538" t="s">
        <v>17588</v>
      </c>
    </row>
    <row r="9539" hidden="1" spans="1:7">
      <c r="A9539" t="s">
        <v>17827</v>
      </c>
      <c r="B9539" t="s">
        <v>17828</v>
      </c>
      <c r="C9539" s="188">
        <v>1234900</v>
      </c>
      <c r="D9539" s="188"/>
      <c r="E9539" s="188"/>
      <c r="F9539" s="188">
        <v>1234900</v>
      </c>
      <c r="G9539" t="s">
        <v>17588</v>
      </c>
    </row>
    <row r="9540" hidden="1" spans="1:7">
      <c r="A9540" t="s">
        <v>17829</v>
      </c>
      <c r="B9540" t="s">
        <v>17830</v>
      </c>
      <c r="C9540" s="188">
        <v>2628180</v>
      </c>
      <c r="D9540" s="188">
        <v>-639760</v>
      </c>
      <c r="E9540" s="188">
        <v>1605600</v>
      </c>
      <c r="F9540" s="188">
        <v>3594020</v>
      </c>
      <c r="G9540" t="s">
        <v>17588</v>
      </c>
    </row>
    <row r="9541" hidden="1" spans="1:7">
      <c r="A9541" t="s">
        <v>17831</v>
      </c>
      <c r="B9541" t="s">
        <v>17832</v>
      </c>
      <c r="C9541" s="188">
        <v>16236000</v>
      </c>
      <c r="D9541" s="188">
        <v>2865600</v>
      </c>
      <c r="E9541" s="188">
        <v>28335000</v>
      </c>
      <c r="F9541" s="188">
        <v>47436600</v>
      </c>
      <c r="G9541" t="s">
        <v>17588</v>
      </c>
    </row>
    <row r="9542" hidden="1" spans="1:7">
      <c r="A9542" t="s">
        <v>17833</v>
      </c>
      <c r="B9542" t="s">
        <v>17834</v>
      </c>
      <c r="C9542" s="188">
        <v>151200</v>
      </c>
      <c r="D9542" s="188"/>
      <c r="E9542" s="188">
        <v>609200</v>
      </c>
      <c r="F9542" s="188">
        <v>760400</v>
      </c>
      <c r="G9542" t="s">
        <v>17588</v>
      </c>
    </row>
    <row r="9543" hidden="1" spans="1:7">
      <c r="A9543" t="s">
        <v>17835</v>
      </c>
      <c r="B9543" t="s">
        <v>17836</v>
      </c>
      <c r="C9543" s="188"/>
      <c r="D9543" s="188">
        <v>396000</v>
      </c>
      <c r="E9543" s="188">
        <v>1680200</v>
      </c>
      <c r="F9543" s="188">
        <v>2076200</v>
      </c>
      <c r="G9543" t="s">
        <v>17588</v>
      </c>
    </row>
    <row r="9544" hidden="1" spans="1:7">
      <c r="A9544" t="s">
        <v>17837</v>
      </c>
      <c r="B9544" t="s">
        <v>17838</v>
      </c>
      <c r="C9544" s="188"/>
      <c r="D9544" s="188"/>
      <c r="E9544" s="188">
        <v>728000</v>
      </c>
      <c r="F9544" s="188">
        <v>728000</v>
      </c>
      <c r="G9544" t="s">
        <v>17588</v>
      </c>
    </row>
    <row r="9545" hidden="1" spans="1:7">
      <c r="A9545" t="s">
        <v>17839</v>
      </c>
      <c r="B9545" t="s">
        <v>17840</v>
      </c>
      <c r="C9545" s="188">
        <v>140000</v>
      </c>
      <c r="D9545" s="188"/>
      <c r="E9545" s="188"/>
      <c r="F9545" s="188">
        <v>140000</v>
      </c>
      <c r="G9545" t="s">
        <v>17588</v>
      </c>
    </row>
    <row r="9546" hidden="1" spans="1:7">
      <c r="A9546" t="s">
        <v>17841</v>
      </c>
      <c r="B9546" t="s">
        <v>17842</v>
      </c>
      <c r="C9546" s="188">
        <v>61050</v>
      </c>
      <c r="D9546" s="188">
        <v>-138600</v>
      </c>
      <c r="E9546" s="188"/>
      <c r="F9546" s="188">
        <v>-77550</v>
      </c>
      <c r="G9546" t="s">
        <v>17588</v>
      </c>
    </row>
    <row r="9547" hidden="1" spans="1:7">
      <c r="A9547" t="s">
        <v>17843</v>
      </c>
      <c r="B9547" t="s">
        <v>17844</v>
      </c>
      <c r="C9547" s="188">
        <v>151200</v>
      </c>
      <c r="D9547" s="188">
        <v>59400</v>
      </c>
      <c r="E9547" s="188"/>
      <c r="F9547" s="188">
        <v>210600</v>
      </c>
      <c r="G9547" t="s">
        <v>17588</v>
      </c>
    </row>
    <row r="9548" hidden="1" spans="1:7">
      <c r="A9548" t="s">
        <v>17845</v>
      </c>
      <c r="B9548" t="s">
        <v>17846</v>
      </c>
      <c r="C9548" s="188"/>
      <c r="D9548" s="188">
        <v>2556000</v>
      </c>
      <c r="E9548" s="188"/>
      <c r="F9548" s="188">
        <v>2556000</v>
      </c>
      <c r="G9548" t="s">
        <v>17588</v>
      </c>
    </row>
    <row r="9549" hidden="1" spans="1:7">
      <c r="A9549" t="s">
        <v>17847</v>
      </c>
      <c r="B9549" t="s">
        <v>17848</v>
      </c>
      <c r="C9549" s="188"/>
      <c r="D9549" s="188">
        <v>1548000</v>
      </c>
      <c r="E9549" s="188">
        <v>610500</v>
      </c>
      <c r="F9549" s="188">
        <v>2158500</v>
      </c>
      <c r="G9549" t="s">
        <v>17588</v>
      </c>
    </row>
    <row r="9550" hidden="1" spans="1:7">
      <c r="A9550" t="s">
        <v>17849</v>
      </c>
      <c r="B9550" t="s">
        <v>17850</v>
      </c>
      <c r="C9550" s="188"/>
      <c r="D9550" s="188">
        <v>1152000</v>
      </c>
      <c r="E9550" s="188"/>
      <c r="F9550" s="188">
        <v>1152000</v>
      </c>
      <c r="G9550" t="s">
        <v>17588</v>
      </c>
    </row>
    <row r="9551" hidden="1" spans="1:7">
      <c r="A9551" t="s">
        <v>17851</v>
      </c>
      <c r="B9551" t="s">
        <v>17852</v>
      </c>
      <c r="C9551" s="188">
        <v>105600</v>
      </c>
      <c r="D9551" s="188"/>
      <c r="E9551" s="188"/>
      <c r="F9551" s="188">
        <v>105600</v>
      </c>
      <c r="G9551" t="s">
        <v>17588</v>
      </c>
    </row>
    <row r="9552" hidden="1" spans="1:7">
      <c r="A9552" t="s">
        <v>17853</v>
      </c>
      <c r="B9552" t="s">
        <v>17854</v>
      </c>
      <c r="C9552" s="188">
        <v>396000</v>
      </c>
      <c r="D9552" s="188">
        <v>151200</v>
      </c>
      <c r="E9552" s="188">
        <v>437000</v>
      </c>
      <c r="F9552" s="188">
        <v>984200</v>
      </c>
      <c r="G9552" t="s">
        <v>17588</v>
      </c>
    </row>
    <row r="9553" hidden="1" spans="1:7">
      <c r="A9553" t="s">
        <v>17855</v>
      </c>
      <c r="B9553" t="s">
        <v>17856</v>
      </c>
      <c r="C9553" s="188"/>
      <c r="D9553" s="188">
        <v>210600</v>
      </c>
      <c r="E9553" s="188"/>
      <c r="F9553" s="188">
        <v>210600</v>
      </c>
      <c r="G9553" t="s">
        <v>17588</v>
      </c>
    </row>
    <row r="9554" hidden="1" spans="1:7">
      <c r="A9554" t="s">
        <v>17857</v>
      </c>
      <c r="B9554" t="s">
        <v>17858</v>
      </c>
      <c r="C9554" s="188"/>
      <c r="D9554" s="188">
        <v>479600</v>
      </c>
      <c r="E9554" s="188"/>
      <c r="F9554" s="188">
        <v>479600</v>
      </c>
      <c r="G9554" t="s">
        <v>17588</v>
      </c>
    </row>
    <row r="9555" hidden="1" spans="1:7">
      <c r="A9555" t="s">
        <v>17859</v>
      </c>
      <c r="B9555" t="s">
        <v>17860</v>
      </c>
      <c r="C9555" s="188"/>
      <c r="D9555" s="188">
        <v>9504000</v>
      </c>
      <c r="E9555" s="188"/>
      <c r="F9555" s="188">
        <v>9504000</v>
      </c>
      <c r="G9555" t="s">
        <v>17588</v>
      </c>
    </row>
    <row r="9556" hidden="1" spans="1:7">
      <c r="A9556" t="s">
        <v>17861</v>
      </c>
      <c r="B9556" t="s">
        <v>17862</v>
      </c>
      <c r="C9556" s="188"/>
      <c r="D9556" s="188">
        <v>244200</v>
      </c>
      <c r="E9556" s="188">
        <v>70000</v>
      </c>
      <c r="F9556" s="188">
        <v>314200</v>
      </c>
      <c r="G9556" t="s">
        <v>17588</v>
      </c>
    </row>
    <row r="9557" hidden="1" spans="1:7">
      <c r="A9557" t="s">
        <v>17863</v>
      </c>
      <c r="B9557" t="s">
        <v>17864</v>
      </c>
      <c r="C9557" s="188">
        <v>1512000</v>
      </c>
      <c r="D9557" s="188"/>
      <c r="E9557" s="188"/>
      <c r="F9557" s="188">
        <v>1512000</v>
      </c>
      <c r="G9557" t="s">
        <v>17588</v>
      </c>
    </row>
    <row r="9558" hidden="1" spans="1:7">
      <c r="A9558" t="s">
        <v>17865</v>
      </c>
      <c r="B9558" t="s">
        <v>17866</v>
      </c>
      <c r="C9558" s="188"/>
      <c r="D9558" s="188">
        <v>396000</v>
      </c>
      <c r="E9558" s="188">
        <v>122100</v>
      </c>
      <c r="F9558" s="188">
        <v>518100</v>
      </c>
      <c r="G9558" t="s">
        <v>17588</v>
      </c>
    </row>
    <row r="9559" hidden="1" spans="1:7">
      <c r="A9559" t="s">
        <v>17867</v>
      </c>
      <c r="B9559" t="s">
        <v>17868</v>
      </c>
      <c r="C9559" s="188"/>
      <c r="D9559" s="188"/>
      <c r="E9559" s="188">
        <v>465400</v>
      </c>
      <c r="F9559" s="188">
        <v>465400</v>
      </c>
      <c r="G9559" t="s">
        <v>17588</v>
      </c>
    </row>
    <row r="9560" hidden="1" spans="1:7">
      <c r="A9560" t="s">
        <v>17869</v>
      </c>
      <c r="B9560" t="s">
        <v>17870</v>
      </c>
      <c r="C9560" s="188">
        <v>11340000</v>
      </c>
      <c r="D9560" s="188">
        <v>3709200</v>
      </c>
      <c r="E9560" s="188">
        <v>9403200</v>
      </c>
      <c r="F9560" s="188">
        <v>24452400</v>
      </c>
      <c r="G9560" t="s">
        <v>17588</v>
      </c>
    </row>
    <row r="9561" hidden="1" spans="1:7">
      <c r="A9561" t="s">
        <v>17871</v>
      </c>
      <c r="B9561" t="s">
        <v>4384</v>
      </c>
      <c r="C9561" s="188"/>
      <c r="D9561" s="188">
        <v>138300</v>
      </c>
      <c r="E9561" s="188">
        <v>55440</v>
      </c>
      <c r="F9561" s="188">
        <v>193740</v>
      </c>
      <c r="G9561" t="s">
        <v>17588</v>
      </c>
    </row>
    <row r="9562" hidden="1" spans="1:7">
      <c r="A9562" t="s">
        <v>17872</v>
      </c>
      <c r="B9562" t="s">
        <v>17873</v>
      </c>
      <c r="C9562" s="188"/>
      <c r="D9562" s="188">
        <v>75600</v>
      </c>
      <c r="E9562" s="188">
        <v>75600</v>
      </c>
      <c r="F9562" s="188">
        <v>151200</v>
      </c>
      <c r="G9562" t="s">
        <v>17588</v>
      </c>
    </row>
    <row r="9563" hidden="1" spans="1:7">
      <c r="A9563" t="s">
        <v>17874</v>
      </c>
      <c r="B9563" t="s">
        <v>17875</v>
      </c>
      <c r="C9563" s="188">
        <v>303600</v>
      </c>
      <c r="D9563" s="188"/>
      <c r="E9563" s="188"/>
      <c r="F9563" s="188">
        <v>303600</v>
      </c>
      <c r="G9563" t="s">
        <v>17588</v>
      </c>
    </row>
    <row r="9564" hidden="1" spans="1:7">
      <c r="A9564" t="s">
        <v>17876</v>
      </c>
      <c r="B9564" t="s">
        <v>17877</v>
      </c>
      <c r="C9564" s="188"/>
      <c r="D9564" s="188">
        <v>610500</v>
      </c>
      <c r="E9564" s="188"/>
      <c r="F9564" s="188">
        <v>610500</v>
      </c>
      <c r="G9564" t="s">
        <v>17588</v>
      </c>
    </row>
    <row r="9565" hidden="1" spans="1:7">
      <c r="A9565" t="s">
        <v>17878</v>
      </c>
      <c r="B9565" t="s">
        <v>17879</v>
      </c>
      <c r="C9565" s="188">
        <v>1372000</v>
      </c>
      <c r="D9565" s="188"/>
      <c r="E9565" s="188">
        <v>1254000</v>
      </c>
      <c r="F9565" s="188">
        <v>2626000</v>
      </c>
      <c r="G9565" t="s">
        <v>17588</v>
      </c>
    </row>
    <row r="9566" hidden="1" spans="1:7">
      <c r="A9566" t="s">
        <v>17880</v>
      </c>
      <c r="B9566" t="s">
        <v>17881</v>
      </c>
      <c r="C9566" s="188">
        <v>2799000</v>
      </c>
      <c r="D9566" s="188"/>
      <c r="E9566" s="188">
        <v>2973230</v>
      </c>
      <c r="F9566" s="188">
        <v>5772230</v>
      </c>
      <c r="G9566" t="s">
        <v>17588</v>
      </c>
    </row>
    <row r="9567" hidden="1" spans="1:7">
      <c r="A9567" t="s">
        <v>17882</v>
      </c>
      <c r="B9567" t="s">
        <v>17883</v>
      </c>
      <c r="C9567" s="188"/>
      <c r="D9567" s="188">
        <v>75600</v>
      </c>
      <c r="E9567" s="188">
        <v>79200</v>
      </c>
      <c r="F9567" s="188">
        <v>154800</v>
      </c>
      <c r="G9567" t="s">
        <v>17588</v>
      </c>
    </row>
    <row r="9568" hidden="1" spans="1:7">
      <c r="A9568" t="s">
        <v>17884</v>
      </c>
      <c r="B9568" t="s">
        <v>17885</v>
      </c>
      <c r="C9568" s="188"/>
      <c r="D9568" s="188">
        <v>330000</v>
      </c>
      <c r="E9568" s="188">
        <v>-6300</v>
      </c>
      <c r="F9568" s="188">
        <v>323700</v>
      </c>
      <c r="G9568" t="s">
        <v>17588</v>
      </c>
    </row>
    <row r="9569" hidden="1" spans="1:7">
      <c r="A9569" t="s">
        <v>17886</v>
      </c>
      <c r="B9569" t="s">
        <v>17887</v>
      </c>
      <c r="C9569" s="188"/>
      <c r="D9569" s="188">
        <v>197700</v>
      </c>
      <c r="E9569" s="188"/>
      <c r="F9569" s="188">
        <v>197700</v>
      </c>
      <c r="G9569" t="s">
        <v>17588</v>
      </c>
    </row>
    <row r="9570" hidden="1" spans="1:7">
      <c r="A9570" t="s">
        <v>17888</v>
      </c>
      <c r="B9570" t="s">
        <v>17889</v>
      </c>
      <c r="C9570" s="188"/>
      <c r="D9570" s="188">
        <v>79200</v>
      </c>
      <c r="E9570" s="188"/>
      <c r="F9570" s="188">
        <v>79200</v>
      </c>
      <c r="G9570" t="s">
        <v>17588</v>
      </c>
    </row>
    <row r="9571" hidden="1" spans="1:7">
      <c r="A9571" t="s">
        <v>17890</v>
      </c>
      <c r="B9571" t="s">
        <v>17891</v>
      </c>
      <c r="C9571" s="188"/>
      <c r="D9571" s="188">
        <v>102000</v>
      </c>
      <c r="E9571" s="188">
        <v>72000</v>
      </c>
      <c r="F9571" s="188">
        <v>174000</v>
      </c>
      <c r="G9571" t="s">
        <v>17588</v>
      </c>
    </row>
    <row r="9572" hidden="1" spans="1:7">
      <c r="A9572" t="s">
        <v>17892</v>
      </c>
      <c r="B9572" t="s">
        <v>17893</v>
      </c>
      <c r="C9572" s="188"/>
      <c r="D9572" s="188"/>
      <c r="E9572" s="188">
        <v>360000</v>
      </c>
      <c r="F9572" s="188">
        <v>360000</v>
      </c>
      <c r="G9572" t="s">
        <v>17588</v>
      </c>
    </row>
    <row r="9573" hidden="1" spans="1:7">
      <c r="A9573" t="s">
        <v>17894</v>
      </c>
      <c r="B9573" t="s">
        <v>17895</v>
      </c>
      <c r="C9573" s="188"/>
      <c r="D9573" s="188"/>
      <c r="E9573" s="188">
        <v>122100</v>
      </c>
      <c r="F9573" s="188">
        <v>122100</v>
      </c>
      <c r="G9573" t="s">
        <v>17588</v>
      </c>
    </row>
    <row r="9574" hidden="1" spans="1:7">
      <c r="A9574" t="s">
        <v>17896</v>
      </c>
      <c r="B9574" t="s">
        <v>17897</v>
      </c>
      <c r="C9574" s="188"/>
      <c r="D9574" s="188">
        <v>-89430</v>
      </c>
      <c r="E9574" s="188">
        <v>1122740</v>
      </c>
      <c r="F9574" s="188">
        <v>1033310</v>
      </c>
      <c r="G9574" t="s">
        <v>17588</v>
      </c>
    </row>
    <row r="9575" hidden="1" spans="1:7">
      <c r="A9575" t="s">
        <v>17898</v>
      </c>
      <c r="B9575" t="s">
        <v>17899</v>
      </c>
      <c r="C9575" s="188"/>
      <c r="D9575" s="188"/>
      <c r="E9575" s="188">
        <v>264000</v>
      </c>
      <c r="F9575" s="188">
        <v>264000</v>
      </c>
      <c r="G9575" t="s">
        <v>17588</v>
      </c>
    </row>
    <row r="9576" hidden="1" spans="1:7">
      <c r="A9576" t="s">
        <v>17900</v>
      </c>
      <c r="B9576" t="s">
        <v>17901</v>
      </c>
      <c r="C9576" s="188">
        <v>603000</v>
      </c>
      <c r="D9576" s="188">
        <v>1162980</v>
      </c>
      <c r="E9576" s="188">
        <v>399000</v>
      </c>
      <c r="F9576" s="188">
        <v>2164980</v>
      </c>
      <c r="G9576" t="s">
        <v>17588</v>
      </c>
    </row>
    <row r="9577" hidden="1" spans="1:7">
      <c r="A9577" t="s">
        <v>17902</v>
      </c>
      <c r="B9577" t="s">
        <v>17903</v>
      </c>
      <c r="C9577" s="188"/>
      <c r="D9577" s="188"/>
      <c r="E9577" s="188">
        <v>88770</v>
      </c>
      <c r="F9577" s="188">
        <v>88770</v>
      </c>
      <c r="G9577" t="s">
        <v>17588</v>
      </c>
    </row>
    <row r="9578" hidden="1" spans="1:7">
      <c r="A9578" t="s">
        <v>17904</v>
      </c>
      <c r="B9578" t="s">
        <v>17905</v>
      </c>
      <c r="C9578" s="188"/>
      <c r="D9578" s="188">
        <v>26400</v>
      </c>
      <c r="E9578" s="188"/>
      <c r="F9578" s="188">
        <v>26400</v>
      </c>
      <c r="G9578" t="s">
        <v>17588</v>
      </c>
    </row>
    <row r="9579" hidden="1" spans="1:7">
      <c r="A9579" t="s">
        <v>17906</v>
      </c>
      <c r="B9579" t="s">
        <v>17907</v>
      </c>
      <c r="C9579" s="188"/>
      <c r="D9579" s="188">
        <v>158400</v>
      </c>
      <c r="E9579" s="188"/>
      <c r="F9579" s="188">
        <v>158400</v>
      </c>
      <c r="G9579" t="s">
        <v>17588</v>
      </c>
    </row>
    <row r="9580" hidden="1" spans="1:7">
      <c r="A9580" t="s">
        <v>17908</v>
      </c>
      <c r="B9580" t="s">
        <v>17909</v>
      </c>
      <c r="C9580" s="188"/>
      <c r="D9580" s="188">
        <v>79200</v>
      </c>
      <c r="E9580" s="188"/>
      <c r="F9580" s="188">
        <v>79200</v>
      </c>
      <c r="G9580" t="s">
        <v>17588</v>
      </c>
    </row>
    <row r="9581" hidden="1" spans="1:7">
      <c r="A9581" t="s">
        <v>17910</v>
      </c>
      <c r="B9581" t="s">
        <v>2152</v>
      </c>
      <c r="C9581" s="188">
        <v>5757000</v>
      </c>
      <c r="D9581" s="188">
        <v>8573130</v>
      </c>
      <c r="E9581" s="188">
        <v>14739880</v>
      </c>
      <c r="F9581" s="188">
        <v>29070010</v>
      </c>
      <c r="G9581" t="s">
        <v>17588</v>
      </c>
    </row>
    <row r="9582" hidden="1" spans="1:7">
      <c r="A9582" t="s">
        <v>17911</v>
      </c>
      <c r="B9582" t="s">
        <v>17912</v>
      </c>
      <c r="C9582" s="188">
        <v>264040</v>
      </c>
      <c r="D9582" s="188"/>
      <c r="E9582" s="188">
        <v>195400</v>
      </c>
      <c r="F9582" s="188">
        <v>459440</v>
      </c>
      <c r="G9582" t="s">
        <v>17588</v>
      </c>
    </row>
    <row r="9583" hidden="1" spans="1:7">
      <c r="A9583" t="s">
        <v>17913</v>
      </c>
      <c r="B9583" t="s">
        <v>17914</v>
      </c>
      <c r="C9583" s="188">
        <v>824340</v>
      </c>
      <c r="D9583" s="188">
        <v>837600</v>
      </c>
      <c r="E9583" s="188">
        <v>649440</v>
      </c>
      <c r="F9583" s="188">
        <v>2311380</v>
      </c>
      <c r="G9583" t="s">
        <v>17588</v>
      </c>
    </row>
    <row r="9584" hidden="1" spans="1:7">
      <c r="A9584" t="s">
        <v>17915</v>
      </c>
      <c r="B9584" t="s">
        <v>17916</v>
      </c>
      <c r="C9584" s="188">
        <v>50100</v>
      </c>
      <c r="D9584" s="188"/>
      <c r="E9584" s="188"/>
      <c r="F9584" s="188">
        <v>50100</v>
      </c>
      <c r="G9584" t="s">
        <v>17588</v>
      </c>
    </row>
    <row r="9585" hidden="1" spans="1:7">
      <c r="A9585" t="s">
        <v>17917</v>
      </c>
      <c r="B9585" t="s">
        <v>17918</v>
      </c>
      <c r="C9585" s="188"/>
      <c r="D9585" s="188">
        <v>112200</v>
      </c>
      <c r="E9585" s="188">
        <v>-6300</v>
      </c>
      <c r="F9585" s="188">
        <v>105900</v>
      </c>
      <c r="G9585" t="s">
        <v>17588</v>
      </c>
    </row>
    <row r="9586" hidden="1" spans="1:7">
      <c r="A9586" t="s">
        <v>17919</v>
      </c>
      <c r="B9586" t="s">
        <v>17920</v>
      </c>
      <c r="C9586" s="188">
        <v>2154650</v>
      </c>
      <c r="D9586" s="188">
        <v>69000</v>
      </c>
      <c r="E9586" s="188">
        <v>1728080</v>
      </c>
      <c r="F9586" s="188">
        <v>3951730</v>
      </c>
      <c r="G9586" t="s">
        <v>17588</v>
      </c>
    </row>
    <row r="9587" hidden="1" spans="1:7">
      <c r="A9587" t="s">
        <v>17921</v>
      </c>
      <c r="B9587" t="s">
        <v>17922</v>
      </c>
      <c r="C9587" s="188"/>
      <c r="D9587" s="188"/>
      <c r="E9587" s="188">
        <v>122100</v>
      </c>
      <c r="F9587" s="188">
        <v>122100</v>
      </c>
      <c r="G9587" t="s">
        <v>17588</v>
      </c>
    </row>
    <row r="9588" hidden="1" spans="1:7">
      <c r="A9588" t="s">
        <v>17923</v>
      </c>
      <c r="B9588" t="s">
        <v>17924</v>
      </c>
      <c r="C9588" s="188"/>
      <c r="D9588" s="188"/>
      <c r="E9588" s="188">
        <v>247540</v>
      </c>
      <c r="F9588" s="188">
        <v>247540</v>
      </c>
      <c r="G9588" t="s">
        <v>17588</v>
      </c>
    </row>
    <row r="9589" hidden="1" spans="1:7">
      <c r="A9589" t="s">
        <v>17925</v>
      </c>
      <c r="B9589" t="s">
        <v>17926</v>
      </c>
      <c r="C9589" s="188"/>
      <c r="D9589" s="188">
        <v>36000</v>
      </c>
      <c r="E9589" s="188"/>
      <c r="F9589" s="188">
        <v>36000</v>
      </c>
      <c r="G9589" t="s">
        <v>17588</v>
      </c>
    </row>
    <row r="9590" hidden="1" spans="1:7">
      <c r="A9590" t="s">
        <v>17927</v>
      </c>
      <c r="B9590" t="s">
        <v>17928</v>
      </c>
      <c r="C9590" s="188"/>
      <c r="D9590" s="188"/>
      <c r="E9590" s="188">
        <v>154800</v>
      </c>
      <c r="F9590" s="188">
        <v>154800</v>
      </c>
      <c r="G9590" t="s">
        <v>17588</v>
      </c>
    </row>
    <row r="9591" hidden="1" spans="1:7">
      <c r="A9591" t="s">
        <v>17929</v>
      </c>
      <c r="B9591" t="s">
        <v>17930</v>
      </c>
      <c r="C9591" s="188">
        <v>5214000</v>
      </c>
      <c r="D9591" s="188"/>
      <c r="E9591" s="188">
        <v>4587000</v>
      </c>
      <c r="F9591" s="188">
        <v>9801000</v>
      </c>
      <c r="G9591" t="s">
        <v>17588</v>
      </c>
    </row>
    <row r="9592" hidden="1" spans="1:7">
      <c r="A9592" t="s">
        <v>17931</v>
      </c>
      <c r="B9592" t="s">
        <v>17932</v>
      </c>
      <c r="C9592" s="188"/>
      <c r="D9592" s="188">
        <v>215340</v>
      </c>
      <c r="E9592" s="188"/>
      <c r="F9592" s="188">
        <v>215340</v>
      </c>
      <c r="G9592" t="s">
        <v>17588</v>
      </c>
    </row>
    <row r="9593" hidden="1" spans="1:7">
      <c r="A9593" t="s">
        <v>17933</v>
      </c>
      <c r="B9593" t="s">
        <v>17934</v>
      </c>
      <c r="C9593" s="188">
        <v>299640</v>
      </c>
      <c r="D9593" s="188"/>
      <c r="E9593" s="188">
        <v>1030340</v>
      </c>
      <c r="F9593" s="188">
        <v>1329980</v>
      </c>
      <c r="G9593" t="s">
        <v>17588</v>
      </c>
    </row>
    <row r="9594" hidden="1" spans="1:7">
      <c r="A9594" t="s">
        <v>17935</v>
      </c>
      <c r="B9594" t="s">
        <v>17936</v>
      </c>
      <c r="C9594" s="188">
        <v>315540</v>
      </c>
      <c r="D9594" s="188">
        <v>145600</v>
      </c>
      <c r="E9594" s="188">
        <v>244200</v>
      </c>
      <c r="F9594" s="188">
        <v>705340</v>
      </c>
      <c r="G9594" t="s">
        <v>17588</v>
      </c>
    </row>
    <row r="9595" hidden="1" spans="1:7">
      <c r="A9595" t="s">
        <v>17937</v>
      </c>
      <c r="B9595" t="s">
        <v>17938</v>
      </c>
      <c r="C9595" s="188"/>
      <c r="D9595" s="188"/>
      <c r="E9595" s="188">
        <v>309600</v>
      </c>
      <c r="F9595" s="188">
        <v>309600</v>
      </c>
      <c r="G9595" t="s">
        <v>17588</v>
      </c>
    </row>
    <row r="9596" hidden="1" spans="1:7">
      <c r="A9596" t="s">
        <v>17939</v>
      </c>
      <c r="B9596" t="s">
        <v>17940</v>
      </c>
      <c r="C9596" s="188"/>
      <c r="D9596" s="188">
        <v>401200</v>
      </c>
      <c r="E9596" s="188"/>
      <c r="F9596" s="188">
        <v>401200</v>
      </c>
      <c r="G9596" t="s">
        <v>17588</v>
      </c>
    </row>
    <row r="9597" hidden="1" spans="1:7">
      <c r="A9597" t="s">
        <v>17941</v>
      </c>
      <c r="B9597" t="s">
        <v>17942</v>
      </c>
      <c r="C9597" s="188">
        <v>273300</v>
      </c>
      <c r="D9597" s="188">
        <v>378000</v>
      </c>
      <c r="E9597" s="188">
        <v>-23100</v>
      </c>
      <c r="F9597" s="188">
        <v>628200</v>
      </c>
      <c r="G9597" t="s">
        <v>17588</v>
      </c>
    </row>
    <row r="9598" hidden="1" spans="1:7">
      <c r="A9598" t="s">
        <v>17943</v>
      </c>
      <c r="B9598" t="s">
        <v>17944</v>
      </c>
      <c r="C9598" s="188">
        <v>79200</v>
      </c>
      <c r="D9598" s="188">
        <v>154800</v>
      </c>
      <c r="E9598" s="188">
        <v>118800</v>
      </c>
      <c r="F9598" s="188">
        <v>352800</v>
      </c>
      <c r="G9598" t="s">
        <v>17588</v>
      </c>
    </row>
    <row r="9599" hidden="1" spans="1:7">
      <c r="A9599" t="s">
        <v>17945</v>
      </c>
      <c r="B9599" t="s">
        <v>17946</v>
      </c>
      <c r="C9599" s="188">
        <v>1980000</v>
      </c>
      <c r="D9599" s="188"/>
      <c r="E9599" s="188"/>
      <c r="F9599" s="188">
        <v>1980000</v>
      </c>
      <c r="G9599" t="s">
        <v>17588</v>
      </c>
    </row>
    <row r="9600" hidden="1" spans="1:7">
      <c r="A9600" t="s">
        <v>17947</v>
      </c>
      <c r="B9600" t="s">
        <v>17948</v>
      </c>
      <c r="C9600" s="188">
        <v>469800</v>
      </c>
      <c r="D9600" s="188">
        <v>180000</v>
      </c>
      <c r="E9600" s="188">
        <v>259200</v>
      </c>
      <c r="F9600" s="188">
        <v>909000</v>
      </c>
      <c r="G9600" t="s">
        <v>17588</v>
      </c>
    </row>
    <row r="9601" hidden="1" spans="1:7">
      <c r="A9601" t="s">
        <v>17949</v>
      </c>
      <c r="B9601" t="s">
        <v>17950</v>
      </c>
      <c r="C9601" s="188">
        <v>10560000</v>
      </c>
      <c r="D9601" s="188">
        <v>5181000</v>
      </c>
      <c r="E9601" s="188">
        <v>5544000</v>
      </c>
      <c r="F9601" s="188">
        <v>21285000</v>
      </c>
      <c r="G9601" t="s">
        <v>17588</v>
      </c>
    </row>
    <row r="9602" hidden="1" spans="1:7">
      <c r="A9602" t="s">
        <v>17951</v>
      </c>
      <c r="B9602" t="s">
        <v>17952</v>
      </c>
      <c r="C9602" s="188"/>
      <c r="D9602" s="188">
        <v>259440</v>
      </c>
      <c r="E9602" s="188"/>
      <c r="F9602" s="188">
        <v>259440</v>
      </c>
      <c r="G9602" t="s">
        <v>17588</v>
      </c>
    </row>
    <row r="9603" hidden="1" spans="1:7">
      <c r="A9603" t="s">
        <v>17953</v>
      </c>
      <c r="B9603" t="s">
        <v>17954</v>
      </c>
      <c r="C9603" s="188"/>
      <c r="D9603" s="188"/>
      <c r="E9603" s="188">
        <v>606740</v>
      </c>
      <c r="F9603" s="188">
        <v>606740</v>
      </c>
      <c r="G9603" t="s">
        <v>17588</v>
      </c>
    </row>
    <row r="9604" hidden="1" spans="1:7">
      <c r="A9604" t="s">
        <v>17955</v>
      </c>
      <c r="B9604" t="s">
        <v>17956</v>
      </c>
      <c r="C9604" s="188">
        <v>6156000</v>
      </c>
      <c r="D9604" s="188">
        <v>7173000</v>
      </c>
      <c r="E9604" s="188">
        <v>7000000</v>
      </c>
      <c r="F9604" s="188">
        <v>20329000</v>
      </c>
      <c r="G9604" t="s">
        <v>17588</v>
      </c>
    </row>
    <row r="9605" hidden="1" spans="1:7">
      <c r="A9605" t="s">
        <v>17957</v>
      </c>
      <c r="B9605" t="s">
        <v>17958</v>
      </c>
      <c r="C9605" s="188"/>
      <c r="D9605" s="188">
        <v>151200</v>
      </c>
      <c r="E9605" s="188"/>
      <c r="F9605" s="188">
        <v>151200</v>
      </c>
      <c r="G9605" t="s">
        <v>17588</v>
      </c>
    </row>
    <row r="9606" hidden="1" spans="1:7">
      <c r="A9606" t="s">
        <v>17959</v>
      </c>
      <c r="B9606" t="s">
        <v>17960</v>
      </c>
      <c r="C9606" s="188"/>
      <c r="D9606" s="188">
        <v>1439940</v>
      </c>
      <c r="E9606" s="188"/>
      <c r="F9606" s="188">
        <v>1439940</v>
      </c>
      <c r="G9606" t="s">
        <v>17588</v>
      </c>
    </row>
    <row r="9607" hidden="1" spans="1:7">
      <c r="A9607" t="s">
        <v>17961</v>
      </c>
      <c r="B9607" t="s">
        <v>17962</v>
      </c>
      <c r="C9607" s="188">
        <v>345600</v>
      </c>
      <c r="D9607" s="188"/>
      <c r="E9607" s="188"/>
      <c r="F9607" s="188">
        <v>345600</v>
      </c>
      <c r="G9607" t="s">
        <v>17588</v>
      </c>
    </row>
    <row r="9608" hidden="1" spans="1:7">
      <c r="A9608" t="s">
        <v>17963</v>
      </c>
      <c r="B9608" t="s">
        <v>4345</v>
      </c>
      <c r="C9608" s="188">
        <v>151200</v>
      </c>
      <c r="D9608" s="188">
        <v>2442000</v>
      </c>
      <c r="E9608" s="188"/>
      <c r="F9608" s="188">
        <v>2593200</v>
      </c>
      <c r="G9608" t="s">
        <v>17588</v>
      </c>
    </row>
    <row r="9609" hidden="1" spans="1:7">
      <c r="A9609" t="s">
        <v>17964</v>
      </c>
      <c r="B9609" t="s">
        <v>17965</v>
      </c>
      <c r="C9609" s="188">
        <v>299640</v>
      </c>
      <c r="D9609" s="188"/>
      <c r="E9609" s="188"/>
      <c r="F9609" s="188">
        <v>299640</v>
      </c>
      <c r="G9609" t="s">
        <v>17588</v>
      </c>
    </row>
    <row r="9610" hidden="1" spans="1:7">
      <c r="A9610" t="s">
        <v>17966</v>
      </c>
      <c r="B9610" t="s">
        <v>17967</v>
      </c>
      <c r="C9610" s="188">
        <v>273600</v>
      </c>
      <c r="D9610" s="188">
        <v>184800</v>
      </c>
      <c r="E9610" s="188"/>
      <c r="F9610" s="188">
        <v>458400</v>
      </c>
      <c r="G9610" t="s">
        <v>17588</v>
      </c>
    </row>
    <row r="9611" hidden="1" spans="1:7">
      <c r="A9611" t="s">
        <v>17968</v>
      </c>
      <c r="B9611" t="s">
        <v>17969</v>
      </c>
      <c r="C9611" s="188"/>
      <c r="D9611" s="188"/>
      <c r="E9611" s="188">
        <v>379600</v>
      </c>
      <c r="F9611" s="188">
        <v>379600</v>
      </c>
      <c r="G9611" t="s">
        <v>17588</v>
      </c>
    </row>
    <row r="9612" hidden="1" spans="1:7">
      <c r="A9612" t="s">
        <v>17970</v>
      </c>
      <c r="B9612" t="s">
        <v>17971</v>
      </c>
      <c r="C9612" s="188"/>
      <c r="D9612" s="188">
        <v>521100</v>
      </c>
      <c r="E9612" s="188">
        <v>118800</v>
      </c>
      <c r="F9612" s="188">
        <v>639900</v>
      </c>
      <c r="G9612" t="s">
        <v>17588</v>
      </c>
    </row>
    <row r="9613" hidden="1" spans="1:7">
      <c r="A9613" t="s">
        <v>17972</v>
      </c>
      <c r="B9613" t="s">
        <v>17973</v>
      </c>
      <c r="C9613" s="188">
        <v>344000</v>
      </c>
      <c r="D9613" s="188">
        <v>739920</v>
      </c>
      <c r="E9613" s="188">
        <v>227400</v>
      </c>
      <c r="F9613" s="188">
        <v>1311320</v>
      </c>
      <c r="G9613" t="s">
        <v>17588</v>
      </c>
    </row>
    <row r="9614" hidden="1" spans="1:7">
      <c r="A9614" t="s">
        <v>17974</v>
      </c>
      <c r="B9614" t="s">
        <v>17975</v>
      </c>
      <c r="C9614" s="188">
        <v>151200</v>
      </c>
      <c r="D9614" s="188">
        <v>378840</v>
      </c>
      <c r="E9614" s="188">
        <v>453500</v>
      </c>
      <c r="F9614" s="188">
        <v>983540</v>
      </c>
      <c r="G9614" t="s">
        <v>17588</v>
      </c>
    </row>
    <row r="9615" hidden="1" spans="1:7">
      <c r="A9615" t="s">
        <v>17976</v>
      </c>
      <c r="B9615" t="s">
        <v>17977</v>
      </c>
      <c r="C9615" s="188"/>
      <c r="D9615" s="188">
        <v>158400</v>
      </c>
      <c r="E9615" s="188">
        <v>273300</v>
      </c>
      <c r="F9615" s="188">
        <v>431700</v>
      </c>
      <c r="G9615" t="s">
        <v>17588</v>
      </c>
    </row>
    <row r="9616" hidden="1" spans="1:7">
      <c r="A9616" t="s">
        <v>17978</v>
      </c>
      <c r="B9616" t="s">
        <v>17979</v>
      </c>
      <c r="C9616" s="188">
        <v>5791500</v>
      </c>
      <c r="D9616" s="188">
        <v>1948500</v>
      </c>
      <c r="E9616" s="188">
        <v>14576400</v>
      </c>
      <c r="F9616" s="188">
        <v>22316400</v>
      </c>
      <c r="G9616" t="s">
        <v>17588</v>
      </c>
    </row>
    <row r="9617" hidden="1" spans="1:7">
      <c r="A9617" t="s">
        <v>17980</v>
      </c>
      <c r="B9617" t="s">
        <v>17981</v>
      </c>
      <c r="C9617" s="188">
        <v>226800</v>
      </c>
      <c r="D9617" s="188">
        <v>221200</v>
      </c>
      <c r="E9617" s="188"/>
      <c r="F9617" s="188">
        <v>448000</v>
      </c>
      <c r="G9617" t="s">
        <v>17588</v>
      </c>
    </row>
    <row r="9618" hidden="1" spans="1:7">
      <c r="A9618" t="s">
        <v>17982</v>
      </c>
      <c r="B9618" t="s">
        <v>17983</v>
      </c>
      <c r="C9618" s="188">
        <v>371280</v>
      </c>
      <c r="D9618" s="188">
        <v>360000</v>
      </c>
      <c r="E9618" s="188">
        <v>282730</v>
      </c>
      <c r="F9618" s="188">
        <v>1014010</v>
      </c>
      <c r="G9618" t="s">
        <v>17588</v>
      </c>
    </row>
    <row r="9619" hidden="1" spans="1:7">
      <c r="A9619" t="s">
        <v>17984</v>
      </c>
      <c r="B9619" t="s">
        <v>17985</v>
      </c>
      <c r="C9619" s="188">
        <v>168000</v>
      </c>
      <c r="D9619" s="188"/>
      <c r="E9619" s="188">
        <v>326100</v>
      </c>
      <c r="F9619" s="188">
        <v>494100</v>
      </c>
      <c r="G9619" t="s">
        <v>17588</v>
      </c>
    </row>
    <row r="9620" hidden="1" spans="1:7">
      <c r="A9620" t="s">
        <v>17986</v>
      </c>
      <c r="B9620" t="s">
        <v>17987</v>
      </c>
      <c r="C9620" s="188"/>
      <c r="D9620" s="188">
        <v>79200</v>
      </c>
      <c r="E9620" s="188">
        <v>75600</v>
      </c>
      <c r="F9620" s="188">
        <v>154800</v>
      </c>
      <c r="G9620" t="s">
        <v>17588</v>
      </c>
    </row>
    <row r="9621" hidden="1" spans="1:7">
      <c r="A9621" t="s">
        <v>17988</v>
      </c>
      <c r="B9621" t="s">
        <v>17989</v>
      </c>
      <c r="C9621" s="188"/>
      <c r="D9621" s="188"/>
      <c r="E9621" s="188">
        <v>2970000</v>
      </c>
      <c r="F9621" s="188">
        <v>2970000</v>
      </c>
      <c r="G9621" t="s">
        <v>17588</v>
      </c>
    </row>
    <row r="9622" hidden="1" spans="1:7">
      <c r="A9622" t="s">
        <v>17990</v>
      </c>
      <c r="B9622" t="s">
        <v>17991</v>
      </c>
      <c r="C9622" s="188">
        <v>79200</v>
      </c>
      <c r="D9622" s="188">
        <v>36000</v>
      </c>
      <c r="E9622" s="188"/>
      <c r="F9622" s="188">
        <v>115200</v>
      </c>
      <c r="G9622" t="s">
        <v>17588</v>
      </c>
    </row>
    <row r="9623" hidden="1" spans="1:7">
      <c r="A9623" t="s">
        <v>17992</v>
      </c>
      <c r="B9623" t="s">
        <v>17993</v>
      </c>
      <c r="C9623" s="188"/>
      <c r="D9623" s="188"/>
      <c r="E9623" s="188">
        <v>149200</v>
      </c>
      <c r="F9623" s="188">
        <v>149200</v>
      </c>
      <c r="G9623" t="s">
        <v>17588</v>
      </c>
    </row>
    <row r="9624" hidden="1" spans="1:7">
      <c r="A9624" t="s">
        <v>17994</v>
      </c>
      <c r="B9624" t="s">
        <v>17995</v>
      </c>
      <c r="C9624" s="188">
        <v>140000</v>
      </c>
      <c r="D9624" s="188">
        <v>668400</v>
      </c>
      <c r="E9624" s="188">
        <v>589200</v>
      </c>
      <c r="F9624" s="188">
        <v>1397600</v>
      </c>
      <c r="G9624" t="s">
        <v>17588</v>
      </c>
    </row>
    <row r="9625" hidden="1" spans="1:7">
      <c r="A9625" t="s">
        <v>17996</v>
      </c>
      <c r="B9625" t="s">
        <v>17997</v>
      </c>
      <c r="C9625" s="188"/>
      <c r="D9625" s="188">
        <v>26400</v>
      </c>
      <c r="E9625" s="188"/>
      <c r="F9625" s="188">
        <v>26400</v>
      </c>
      <c r="G9625" t="s">
        <v>17588</v>
      </c>
    </row>
    <row r="9626" hidden="1" spans="1:7">
      <c r="A9626" t="s">
        <v>17998</v>
      </c>
      <c r="B9626" t="s">
        <v>17999</v>
      </c>
      <c r="C9626" s="188"/>
      <c r="D9626" s="188"/>
      <c r="E9626" s="188">
        <v>378000</v>
      </c>
      <c r="F9626" s="188">
        <v>378000</v>
      </c>
      <c r="G9626" t="s">
        <v>17588</v>
      </c>
    </row>
    <row r="9627" hidden="1" spans="1:7">
      <c r="A9627" t="s">
        <v>18000</v>
      </c>
      <c r="B9627" t="s">
        <v>18001</v>
      </c>
      <c r="C9627" s="188"/>
      <c r="D9627" s="188">
        <v>534600</v>
      </c>
      <c r="E9627" s="188"/>
      <c r="F9627" s="188">
        <v>534600</v>
      </c>
      <c r="G9627" t="s">
        <v>17588</v>
      </c>
    </row>
    <row r="9628" hidden="1" spans="1:7">
      <c r="A9628" t="s">
        <v>18002</v>
      </c>
      <c r="B9628" t="s">
        <v>18003</v>
      </c>
      <c r="C9628" s="188"/>
      <c r="D9628" s="188">
        <v>165600</v>
      </c>
      <c r="E9628" s="188">
        <v>342940</v>
      </c>
      <c r="F9628" s="188">
        <v>508540</v>
      </c>
      <c r="G9628" t="s">
        <v>17588</v>
      </c>
    </row>
    <row r="9629" hidden="1" spans="1:7">
      <c r="A9629" t="s">
        <v>18004</v>
      </c>
      <c r="B9629" t="s">
        <v>18005</v>
      </c>
      <c r="C9629" s="188"/>
      <c r="D9629" s="188">
        <v>128700</v>
      </c>
      <c r="E9629" s="188"/>
      <c r="F9629" s="188">
        <v>128700</v>
      </c>
      <c r="G9629" t="s">
        <v>17588</v>
      </c>
    </row>
    <row r="9630" hidden="1" spans="1:7">
      <c r="A9630" t="s">
        <v>18006</v>
      </c>
      <c r="B9630" t="s">
        <v>18007</v>
      </c>
      <c r="C9630" s="188"/>
      <c r="D9630" s="188">
        <v>75600</v>
      </c>
      <c r="E9630" s="188"/>
      <c r="F9630" s="188">
        <v>75600</v>
      </c>
      <c r="G9630" t="s">
        <v>17588</v>
      </c>
    </row>
    <row r="9631" hidden="1" spans="1:7">
      <c r="A9631" t="s">
        <v>18008</v>
      </c>
      <c r="B9631" t="s">
        <v>18009</v>
      </c>
      <c r="C9631" s="188">
        <v>36000</v>
      </c>
      <c r="D9631" s="188"/>
      <c r="E9631" s="188"/>
      <c r="F9631" s="188">
        <v>36000</v>
      </c>
      <c r="G9631" t="s">
        <v>17588</v>
      </c>
    </row>
    <row r="9632" hidden="1" spans="1:7">
      <c r="A9632" t="s">
        <v>18010</v>
      </c>
      <c r="B9632" t="s">
        <v>18011</v>
      </c>
      <c r="C9632" s="188">
        <v>4200000</v>
      </c>
      <c r="D9632" s="188">
        <v>7744000</v>
      </c>
      <c r="E9632" s="188">
        <v>7224000</v>
      </c>
      <c r="F9632" s="188">
        <v>19168000</v>
      </c>
      <c r="G9632" t="s">
        <v>17588</v>
      </c>
    </row>
    <row r="9633" hidden="1" spans="1:7">
      <c r="A9633" t="s">
        <v>18012</v>
      </c>
      <c r="B9633" t="s">
        <v>18013</v>
      </c>
      <c r="C9633" s="188">
        <v>158400</v>
      </c>
      <c r="D9633" s="188"/>
      <c r="E9633" s="188">
        <v>346640</v>
      </c>
      <c r="F9633" s="188">
        <v>505040</v>
      </c>
      <c r="G9633" t="s">
        <v>17588</v>
      </c>
    </row>
    <row r="9634" hidden="1" spans="1:7">
      <c r="A9634" t="s">
        <v>18014</v>
      </c>
      <c r="B9634" t="s">
        <v>18015</v>
      </c>
      <c r="C9634" s="188"/>
      <c r="D9634" s="188">
        <v>13200</v>
      </c>
      <c r="E9634" s="188">
        <v>21000</v>
      </c>
      <c r="F9634" s="188">
        <v>34200</v>
      </c>
      <c r="G9634" t="s">
        <v>17588</v>
      </c>
    </row>
    <row r="9635" hidden="1" spans="1:7">
      <c r="A9635" t="s">
        <v>18016</v>
      </c>
      <c r="B9635" t="s">
        <v>18017</v>
      </c>
      <c r="C9635" s="188">
        <v>348900</v>
      </c>
      <c r="D9635" s="188">
        <v>378000</v>
      </c>
      <c r="E9635" s="188">
        <v>2523360</v>
      </c>
      <c r="F9635" s="188">
        <v>3250260</v>
      </c>
      <c r="G9635" t="s">
        <v>17588</v>
      </c>
    </row>
    <row r="9636" hidden="1" spans="1:7">
      <c r="A9636" t="s">
        <v>18018</v>
      </c>
      <c r="B9636" t="s">
        <v>18019</v>
      </c>
      <c r="C9636" s="188"/>
      <c r="D9636" s="188"/>
      <c r="E9636" s="188">
        <v>-189000</v>
      </c>
      <c r="F9636" s="188">
        <v>-189000</v>
      </c>
      <c r="G9636" t="s">
        <v>17588</v>
      </c>
    </row>
    <row r="9637" hidden="1" spans="1:7">
      <c r="A9637" t="s">
        <v>18020</v>
      </c>
      <c r="B9637" t="s">
        <v>18021</v>
      </c>
      <c r="C9637" s="188">
        <v>75600</v>
      </c>
      <c r="D9637" s="188"/>
      <c r="E9637" s="188"/>
      <c r="F9637" s="188">
        <v>75600</v>
      </c>
      <c r="G9637" t="s">
        <v>17588</v>
      </c>
    </row>
    <row r="9638" hidden="1" spans="1:7">
      <c r="A9638" t="s">
        <v>18022</v>
      </c>
      <c r="B9638" t="s">
        <v>18023</v>
      </c>
      <c r="C9638" s="188"/>
      <c r="D9638" s="188">
        <v>177540</v>
      </c>
      <c r="E9638" s="188"/>
      <c r="F9638" s="188">
        <v>177540</v>
      </c>
      <c r="G9638" t="s">
        <v>17588</v>
      </c>
    </row>
    <row r="9639" hidden="1" spans="1:7">
      <c r="A9639" t="s">
        <v>18024</v>
      </c>
      <c r="B9639" t="s">
        <v>18025</v>
      </c>
      <c r="C9639" s="188">
        <v>122100</v>
      </c>
      <c r="D9639" s="188">
        <v>122100</v>
      </c>
      <c r="E9639" s="188"/>
      <c r="F9639" s="188">
        <v>244200</v>
      </c>
      <c r="G9639" t="s">
        <v>17588</v>
      </c>
    </row>
    <row r="9640" hidden="1" spans="1:7">
      <c r="A9640" t="s">
        <v>18026</v>
      </c>
      <c r="B9640" t="s">
        <v>18027</v>
      </c>
      <c r="C9640" s="188">
        <v>3024000</v>
      </c>
      <c r="D9640" s="188"/>
      <c r="E9640" s="188">
        <v>3870000</v>
      </c>
      <c r="F9640" s="188">
        <v>6894000</v>
      </c>
      <c r="G9640" t="s">
        <v>17588</v>
      </c>
    </row>
    <row r="9641" hidden="1" spans="1:7">
      <c r="A9641" t="s">
        <v>18028</v>
      </c>
      <c r="B9641" t="s">
        <v>18029</v>
      </c>
      <c r="C9641" s="188">
        <v>297000</v>
      </c>
      <c r="D9641" s="188">
        <v>95400</v>
      </c>
      <c r="E9641" s="188">
        <v>357900</v>
      </c>
      <c r="F9641" s="188">
        <v>750300</v>
      </c>
      <c r="G9641" t="s">
        <v>17588</v>
      </c>
    </row>
    <row r="9642" hidden="1" spans="1:7">
      <c r="A9642" t="s">
        <v>18030</v>
      </c>
      <c r="B9642" t="s">
        <v>18031</v>
      </c>
      <c r="C9642" s="188"/>
      <c r="D9642" s="188">
        <v>191100</v>
      </c>
      <c r="E9642" s="188">
        <v>565040</v>
      </c>
      <c r="F9642" s="188">
        <v>756140</v>
      </c>
      <c r="G9642" t="s">
        <v>17588</v>
      </c>
    </row>
    <row r="9643" hidden="1" spans="1:7">
      <c r="A9643" t="s">
        <v>18032</v>
      </c>
      <c r="B9643" t="s">
        <v>5324</v>
      </c>
      <c r="C9643" s="188">
        <v>396000</v>
      </c>
      <c r="D9643" s="188">
        <v>378000</v>
      </c>
      <c r="E9643" s="188"/>
      <c r="F9643" s="188">
        <v>774000</v>
      </c>
      <c r="G9643" t="s">
        <v>17588</v>
      </c>
    </row>
    <row r="9644" hidden="1" spans="1:7">
      <c r="A9644" t="s">
        <v>18033</v>
      </c>
      <c r="B9644" t="s">
        <v>9567</v>
      </c>
      <c r="C9644" s="188">
        <v>1221000</v>
      </c>
      <c r="D9644" s="188">
        <v>4883000</v>
      </c>
      <c r="E9644" s="188">
        <v>1221000</v>
      </c>
      <c r="F9644" s="188">
        <v>7325000</v>
      </c>
      <c r="G9644" t="s">
        <v>17588</v>
      </c>
    </row>
    <row r="9645" hidden="1" spans="1:7">
      <c r="A9645" t="s">
        <v>18034</v>
      </c>
      <c r="B9645" t="s">
        <v>18035</v>
      </c>
      <c r="C9645" s="188">
        <v>151200</v>
      </c>
      <c r="D9645" s="188"/>
      <c r="E9645" s="188">
        <v>359040</v>
      </c>
      <c r="F9645" s="188">
        <v>510240</v>
      </c>
      <c r="G9645" t="s">
        <v>17588</v>
      </c>
    </row>
    <row r="9646" hidden="1" spans="1:7">
      <c r="A9646" t="s">
        <v>18036</v>
      </c>
      <c r="B9646" t="s">
        <v>18037</v>
      </c>
      <c r="C9646" s="188"/>
      <c r="D9646" s="188"/>
      <c r="E9646" s="188">
        <v>276900</v>
      </c>
      <c r="F9646" s="188">
        <v>276900</v>
      </c>
      <c r="G9646" t="s">
        <v>17588</v>
      </c>
    </row>
    <row r="9647" hidden="1" spans="1:7">
      <c r="A9647" t="s">
        <v>18038</v>
      </c>
      <c r="B9647" t="s">
        <v>18039</v>
      </c>
      <c r="C9647" s="188">
        <v>358740</v>
      </c>
      <c r="D9647" s="188">
        <v>177600</v>
      </c>
      <c r="E9647" s="188">
        <v>191440</v>
      </c>
      <c r="F9647" s="188">
        <v>727780</v>
      </c>
      <c r="G9647" t="s">
        <v>17588</v>
      </c>
    </row>
    <row r="9648" hidden="1" spans="1:7">
      <c r="A9648" t="s">
        <v>18040</v>
      </c>
      <c r="B9648" t="s">
        <v>18041</v>
      </c>
      <c r="C9648" s="188"/>
      <c r="D9648" s="188">
        <v>-97020</v>
      </c>
      <c r="E9648" s="188"/>
      <c r="F9648" s="188">
        <v>-97020</v>
      </c>
      <c r="G9648" t="s">
        <v>17588</v>
      </c>
    </row>
    <row r="9649" hidden="1" spans="1:7">
      <c r="A9649" t="s">
        <v>18042</v>
      </c>
      <c r="B9649" t="s">
        <v>18043</v>
      </c>
      <c r="C9649" s="188">
        <v>2212000</v>
      </c>
      <c r="D9649" s="188">
        <v>756000</v>
      </c>
      <c r="E9649" s="188">
        <v>1134000</v>
      </c>
      <c r="F9649" s="188">
        <v>4102000</v>
      </c>
      <c r="G9649" t="s">
        <v>17588</v>
      </c>
    </row>
    <row r="9650" hidden="1" spans="1:7">
      <c r="A9650" t="s">
        <v>18044</v>
      </c>
      <c r="B9650" t="s">
        <v>18045</v>
      </c>
      <c r="C9650" s="188">
        <v>13860000</v>
      </c>
      <c r="D9650" s="188">
        <v>10692000</v>
      </c>
      <c r="E9650" s="188">
        <v>10692000</v>
      </c>
      <c r="F9650" s="188">
        <v>35244000</v>
      </c>
      <c r="G9650" t="s">
        <v>18046</v>
      </c>
    </row>
    <row r="9651" hidden="1" spans="1:7">
      <c r="A9651" t="s">
        <v>18047</v>
      </c>
      <c r="B9651" t="s">
        <v>18048</v>
      </c>
      <c r="C9651" s="188">
        <v>396000</v>
      </c>
      <c r="D9651" s="188">
        <v>792000</v>
      </c>
      <c r="E9651" s="188">
        <v>396000</v>
      </c>
      <c r="F9651" s="188">
        <v>1584000</v>
      </c>
      <c r="G9651" t="s">
        <v>18046</v>
      </c>
    </row>
    <row r="9652" hidden="1" spans="1:7">
      <c r="A9652" t="s">
        <v>18047</v>
      </c>
      <c r="B9652" t="s">
        <v>5360</v>
      </c>
      <c r="C9652" s="188">
        <v>396000</v>
      </c>
      <c r="D9652" s="188"/>
      <c r="E9652" s="188"/>
      <c r="F9652" s="188">
        <v>396000</v>
      </c>
      <c r="G9652" t="s">
        <v>18046</v>
      </c>
    </row>
    <row r="9653" hidden="1" spans="1:7">
      <c r="A9653" t="s">
        <v>18049</v>
      </c>
      <c r="B9653" t="s">
        <v>5879</v>
      </c>
      <c r="C9653" s="188">
        <v>47851200</v>
      </c>
      <c r="D9653" s="188">
        <v>52272000</v>
      </c>
      <c r="E9653" s="188">
        <v>15840000</v>
      </c>
      <c r="F9653" s="188">
        <v>115963200</v>
      </c>
      <c r="G9653" t="s">
        <v>18046</v>
      </c>
    </row>
    <row r="9654" hidden="1" spans="1:7">
      <c r="A9654" t="s">
        <v>18050</v>
      </c>
      <c r="B9654" t="s">
        <v>18051</v>
      </c>
      <c r="C9654" s="188">
        <v>533200</v>
      </c>
      <c r="D9654" s="188">
        <v>577200</v>
      </c>
      <c r="E9654" s="188">
        <v>237600</v>
      </c>
      <c r="F9654" s="188">
        <v>1348000</v>
      </c>
      <c r="G9654" t="s">
        <v>18046</v>
      </c>
    </row>
    <row r="9655" hidden="1" spans="1:7">
      <c r="A9655" t="s">
        <v>18047</v>
      </c>
      <c r="B9655" t="s">
        <v>18052</v>
      </c>
      <c r="C9655" s="188">
        <v>396000</v>
      </c>
      <c r="D9655" s="188">
        <v>316800</v>
      </c>
      <c r="E9655" s="188"/>
      <c r="F9655" s="188">
        <v>712800</v>
      </c>
      <c r="G9655" t="s">
        <v>18046</v>
      </c>
    </row>
    <row r="9656" hidden="1" spans="1:7">
      <c r="A9656" t="s">
        <v>18053</v>
      </c>
      <c r="B9656" t="s">
        <v>18054</v>
      </c>
      <c r="C9656" s="188">
        <v>3960000</v>
      </c>
      <c r="D9656" s="188">
        <v>52380000</v>
      </c>
      <c r="E9656" s="188">
        <v>31680000</v>
      </c>
      <c r="F9656" s="188">
        <v>88020000</v>
      </c>
      <c r="G9656" t="s">
        <v>18046</v>
      </c>
    </row>
    <row r="9657" hidden="1" spans="1:7">
      <c r="A9657" t="s">
        <v>18055</v>
      </c>
      <c r="B9657" t="s">
        <v>18056</v>
      </c>
      <c r="C9657" s="188">
        <v>785160</v>
      </c>
      <c r="D9657" s="188">
        <v>793320</v>
      </c>
      <c r="E9657" s="188">
        <v>583720</v>
      </c>
      <c r="F9657" s="188">
        <v>2162200</v>
      </c>
      <c r="G9657" t="s">
        <v>18046</v>
      </c>
    </row>
    <row r="9658" hidden="1" spans="1:7">
      <c r="A9658" t="s">
        <v>18057</v>
      </c>
      <c r="B9658" t="s">
        <v>18058</v>
      </c>
      <c r="C9658" s="188">
        <v>15840000</v>
      </c>
      <c r="D9658" s="188">
        <v>41400000</v>
      </c>
      <c r="E9658" s="188">
        <v>39600000</v>
      </c>
      <c r="F9658" s="188">
        <v>96840000</v>
      </c>
      <c r="G9658" t="s">
        <v>18046</v>
      </c>
    </row>
    <row r="9659" hidden="1" spans="1:7">
      <c r="A9659" t="s">
        <v>18059</v>
      </c>
      <c r="B9659" t="s">
        <v>18060</v>
      </c>
      <c r="C9659" s="188">
        <v>3960000</v>
      </c>
      <c r="D9659" s="188">
        <v>9504000</v>
      </c>
      <c r="E9659" s="188">
        <v>9504000</v>
      </c>
      <c r="F9659" s="188">
        <v>22968000</v>
      </c>
      <c r="G9659" t="s">
        <v>18046</v>
      </c>
    </row>
    <row r="9660" hidden="1" spans="1:7">
      <c r="A9660" t="s">
        <v>18061</v>
      </c>
      <c r="B9660" t="s">
        <v>18062</v>
      </c>
      <c r="C9660" s="188">
        <v>11880000</v>
      </c>
      <c r="D9660" s="188">
        <v>16156800</v>
      </c>
      <c r="E9660" s="188"/>
      <c r="F9660" s="188">
        <v>28036800</v>
      </c>
      <c r="G9660" t="s">
        <v>18046</v>
      </c>
    </row>
    <row r="9661" hidden="1" spans="1:7">
      <c r="A9661" t="s">
        <v>18063</v>
      </c>
      <c r="B9661" t="s">
        <v>18064</v>
      </c>
      <c r="C9661" s="188">
        <v>158400</v>
      </c>
      <c r="D9661" s="188">
        <v>79200</v>
      </c>
      <c r="E9661" s="188">
        <v>213300</v>
      </c>
      <c r="F9661" s="188">
        <v>450900</v>
      </c>
      <c r="G9661" t="s">
        <v>18046</v>
      </c>
    </row>
    <row r="9662" hidden="1" spans="1:7">
      <c r="A9662" t="s">
        <v>18065</v>
      </c>
      <c r="B9662" t="s">
        <v>18066</v>
      </c>
      <c r="C9662" s="188">
        <v>237600</v>
      </c>
      <c r="D9662" s="188">
        <v>412200</v>
      </c>
      <c r="E9662" s="188">
        <v>158400</v>
      </c>
      <c r="F9662" s="188">
        <v>808200</v>
      </c>
      <c r="G9662" t="s">
        <v>18046</v>
      </c>
    </row>
    <row r="9663" hidden="1" spans="1:7">
      <c r="A9663" t="s">
        <v>18067</v>
      </c>
      <c r="B9663" t="s">
        <v>18068</v>
      </c>
      <c r="C9663" s="188">
        <v>375600</v>
      </c>
      <c r="D9663" s="188">
        <v>225300</v>
      </c>
      <c r="E9663" s="188">
        <v>600630</v>
      </c>
      <c r="F9663" s="188">
        <v>1201530</v>
      </c>
      <c r="G9663" t="s">
        <v>18046</v>
      </c>
    </row>
    <row r="9664" hidden="1" spans="1:7">
      <c r="A9664" t="s">
        <v>18069</v>
      </c>
      <c r="B9664" t="s">
        <v>5363</v>
      </c>
      <c r="C9664" s="188">
        <v>2517000</v>
      </c>
      <c r="D9664" s="188">
        <v>8100000</v>
      </c>
      <c r="E9664" s="188">
        <v>3144000</v>
      </c>
      <c r="F9664" s="188">
        <v>13761000</v>
      </c>
      <c r="G9664" t="s">
        <v>18046</v>
      </c>
    </row>
    <row r="9665" hidden="1" spans="1:7">
      <c r="A9665" t="s">
        <v>18070</v>
      </c>
      <c r="B9665" t="s">
        <v>7827</v>
      </c>
      <c r="C9665" s="188">
        <v>4608100</v>
      </c>
      <c r="D9665" s="188">
        <v>6135200</v>
      </c>
      <c r="E9665" s="188">
        <v>8701750</v>
      </c>
      <c r="F9665" s="188">
        <v>19445050</v>
      </c>
      <c r="G9665" t="s">
        <v>18046</v>
      </c>
    </row>
    <row r="9666" hidden="1" spans="1:7">
      <c r="A9666" t="s">
        <v>18071</v>
      </c>
      <c r="B9666" t="s">
        <v>18072</v>
      </c>
      <c r="C9666" s="188">
        <v>4272700</v>
      </c>
      <c r="D9666" s="188">
        <v>2312000</v>
      </c>
      <c r="E9666" s="188">
        <v>792000</v>
      </c>
      <c r="F9666" s="188">
        <v>7376700</v>
      </c>
      <c r="G9666" t="s">
        <v>18046</v>
      </c>
    </row>
    <row r="9667" hidden="1" spans="1:7">
      <c r="A9667" t="s">
        <v>18073</v>
      </c>
      <c r="B9667" t="s">
        <v>18074</v>
      </c>
      <c r="C9667" s="188">
        <v>121000</v>
      </c>
      <c r="D9667" s="188">
        <v>333300</v>
      </c>
      <c r="E9667" s="188">
        <v>80700</v>
      </c>
      <c r="F9667" s="188">
        <v>535000</v>
      </c>
      <c r="G9667" t="s">
        <v>18046</v>
      </c>
    </row>
    <row r="9668" hidden="1" spans="1:7">
      <c r="A9668" t="s">
        <v>18075</v>
      </c>
      <c r="B9668" t="s">
        <v>18076</v>
      </c>
      <c r="C9668" s="188">
        <v>3960000</v>
      </c>
      <c r="D9668" s="188">
        <v>7920000</v>
      </c>
      <c r="E9668" s="188">
        <v>3960000</v>
      </c>
      <c r="F9668" s="188">
        <v>15840000</v>
      </c>
      <c r="G9668" t="s">
        <v>18046</v>
      </c>
    </row>
    <row r="9669" hidden="1" spans="1:7">
      <c r="A9669" t="s">
        <v>18077</v>
      </c>
      <c r="B9669" t="s">
        <v>18078</v>
      </c>
      <c r="C9669" s="188">
        <v>17820000</v>
      </c>
      <c r="D9669" s="188">
        <v>21690000</v>
      </c>
      <c r="E9669" s="188">
        <v>39294000</v>
      </c>
      <c r="F9669" s="188">
        <v>78804000</v>
      </c>
      <c r="G9669" t="s">
        <v>18046</v>
      </c>
    </row>
    <row r="9670" hidden="1" spans="1:7">
      <c r="A9670" t="s">
        <v>18079</v>
      </c>
      <c r="B9670" t="s">
        <v>18080</v>
      </c>
      <c r="C9670" s="188">
        <v>3960000</v>
      </c>
      <c r="D9670" s="188">
        <v>4140000</v>
      </c>
      <c r="E9670" s="188"/>
      <c r="F9670" s="188">
        <v>8100000</v>
      </c>
      <c r="G9670" t="s">
        <v>18046</v>
      </c>
    </row>
    <row r="9671" hidden="1" spans="1:7">
      <c r="A9671" t="s">
        <v>18081</v>
      </c>
      <c r="B9671" t="s">
        <v>18082</v>
      </c>
      <c r="C9671" s="188"/>
      <c r="D9671" s="188">
        <v>1890000</v>
      </c>
      <c r="E9671" s="188">
        <v>1890000</v>
      </c>
      <c r="F9671" s="188">
        <v>3780000</v>
      </c>
      <c r="G9671" t="s">
        <v>18046</v>
      </c>
    </row>
    <row r="9672" hidden="1" spans="1:7">
      <c r="A9672" t="s">
        <v>18047</v>
      </c>
      <c r="B9672" t="s">
        <v>18083</v>
      </c>
      <c r="C9672" s="188">
        <v>361320</v>
      </c>
      <c r="D9672" s="188">
        <v>374020</v>
      </c>
      <c r="E9672" s="188">
        <v>202000</v>
      </c>
      <c r="F9672" s="188">
        <v>937340</v>
      </c>
      <c r="G9672" t="s">
        <v>18046</v>
      </c>
    </row>
    <row r="9673" hidden="1" spans="1:7">
      <c r="A9673" t="s">
        <v>18084</v>
      </c>
      <c r="B9673" t="s">
        <v>18085</v>
      </c>
      <c r="C9673" s="188">
        <v>876640</v>
      </c>
      <c r="D9673" s="188">
        <v>630000</v>
      </c>
      <c r="E9673" s="188"/>
      <c r="F9673" s="188">
        <v>1506640</v>
      </c>
      <c r="G9673" t="s">
        <v>18046</v>
      </c>
    </row>
    <row r="9674" hidden="1" spans="1:7">
      <c r="A9674" t="s">
        <v>18086</v>
      </c>
      <c r="B9674" t="s">
        <v>18087</v>
      </c>
      <c r="C9674" s="188">
        <v>158400</v>
      </c>
      <c r="D9674" s="188">
        <v>237600</v>
      </c>
      <c r="E9674" s="188">
        <v>316800</v>
      </c>
      <c r="F9674" s="188">
        <v>712800</v>
      </c>
      <c r="G9674" t="s">
        <v>18046</v>
      </c>
    </row>
    <row r="9675" hidden="1" spans="1:7">
      <c r="A9675" t="s">
        <v>18088</v>
      </c>
      <c r="B9675" t="s">
        <v>18089</v>
      </c>
      <c r="C9675" s="188">
        <v>7920000</v>
      </c>
      <c r="D9675" s="188"/>
      <c r="E9675" s="188">
        <v>7920000</v>
      </c>
      <c r="F9675" s="188">
        <v>15840000</v>
      </c>
      <c r="G9675" t="s">
        <v>18046</v>
      </c>
    </row>
    <row r="9676" hidden="1" spans="1:7">
      <c r="A9676" t="s">
        <v>18090</v>
      </c>
      <c r="B9676" t="s">
        <v>18091</v>
      </c>
      <c r="C9676" s="188">
        <v>102000</v>
      </c>
      <c r="D9676" s="188">
        <v>174000</v>
      </c>
      <c r="E9676" s="188"/>
      <c r="F9676" s="188">
        <v>276000</v>
      </c>
      <c r="G9676" t="s">
        <v>18046</v>
      </c>
    </row>
    <row r="9677" hidden="1" spans="1:7">
      <c r="A9677" t="s">
        <v>18092</v>
      </c>
      <c r="B9677" t="s">
        <v>18093</v>
      </c>
      <c r="C9677" s="188">
        <v>396000</v>
      </c>
      <c r="D9677" s="188">
        <v>792000</v>
      </c>
      <c r="E9677" s="188">
        <v>396000</v>
      </c>
      <c r="F9677" s="188">
        <v>1584000</v>
      </c>
      <c r="G9677" t="s">
        <v>18046</v>
      </c>
    </row>
    <row r="9678" hidden="1" spans="1:7">
      <c r="A9678" t="s">
        <v>18094</v>
      </c>
      <c r="B9678" t="s">
        <v>18095</v>
      </c>
      <c r="C9678" s="188"/>
      <c r="D9678" s="188">
        <v>80784000</v>
      </c>
      <c r="E9678" s="188">
        <v>80784000</v>
      </c>
      <c r="F9678" s="188">
        <v>161568000</v>
      </c>
      <c r="G9678" t="s">
        <v>18046</v>
      </c>
    </row>
    <row r="9679" hidden="1" spans="1:7">
      <c r="A9679" t="s">
        <v>18047</v>
      </c>
      <c r="B9679" t="s">
        <v>18096</v>
      </c>
      <c r="C9679" s="188">
        <v>4212000</v>
      </c>
      <c r="D9679" s="188">
        <v>3564000</v>
      </c>
      <c r="E9679" s="188">
        <v>7776000</v>
      </c>
      <c r="F9679" s="188">
        <v>15552000</v>
      </c>
      <c r="G9679" t="s">
        <v>18046</v>
      </c>
    </row>
    <row r="9680" hidden="1" spans="1:7">
      <c r="A9680" t="s">
        <v>18097</v>
      </c>
      <c r="B9680" t="s">
        <v>18098</v>
      </c>
      <c r="C9680" s="188">
        <v>544460</v>
      </c>
      <c r="D9680" s="188">
        <v>631720</v>
      </c>
      <c r="E9680" s="188">
        <v>398860</v>
      </c>
      <c r="F9680" s="188">
        <v>1575040</v>
      </c>
      <c r="G9680" t="s">
        <v>18046</v>
      </c>
    </row>
    <row r="9681" hidden="1" spans="1:7">
      <c r="A9681" t="s">
        <v>18099</v>
      </c>
      <c r="B9681" t="s">
        <v>18100</v>
      </c>
      <c r="C9681" s="188">
        <v>318040</v>
      </c>
      <c r="D9681" s="188"/>
      <c r="E9681" s="188">
        <v>384040</v>
      </c>
      <c r="F9681" s="188">
        <v>702080</v>
      </c>
      <c r="G9681" t="s">
        <v>18046</v>
      </c>
    </row>
    <row r="9682" hidden="1" spans="1:7">
      <c r="A9682" t="s">
        <v>18101</v>
      </c>
      <c r="B9682" t="s">
        <v>18102</v>
      </c>
      <c r="C9682" s="188">
        <v>792000</v>
      </c>
      <c r="D9682" s="188">
        <v>1980000</v>
      </c>
      <c r="E9682" s="188">
        <v>1980000</v>
      </c>
      <c r="F9682" s="188">
        <v>4752000</v>
      </c>
      <c r="G9682" t="s">
        <v>18046</v>
      </c>
    </row>
    <row r="9683" hidden="1" spans="1:7">
      <c r="A9683" t="s">
        <v>18103</v>
      </c>
      <c r="B9683" t="s">
        <v>18104</v>
      </c>
      <c r="C9683" s="188">
        <v>23760000</v>
      </c>
      <c r="D9683" s="188">
        <v>85536000</v>
      </c>
      <c r="E9683" s="188">
        <v>85536000</v>
      </c>
      <c r="F9683" s="188">
        <v>194832000</v>
      </c>
      <c r="G9683" t="s">
        <v>18046</v>
      </c>
    </row>
    <row r="9684" hidden="1" spans="1:7">
      <c r="A9684" t="s">
        <v>18105</v>
      </c>
      <c r="B9684" t="s">
        <v>18106</v>
      </c>
      <c r="C9684" s="188">
        <v>18354000</v>
      </c>
      <c r="D9684" s="188"/>
      <c r="E9684" s="188">
        <v>18850000</v>
      </c>
      <c r="F9684" s="188">
        <v>37204000</v>
      </c>
      <c r="G9684" t="s">
        <v>18046</v>
      </c>
    </row>
    <row r="9685" hidden="1" spans="1:7">
      <c r="A9685" t="s">
        <v>18107</v>
      </c>
      <c r="B9685" t="s">
        <v>18108</v>
      </c>
      <c r="C9685" s="188">
        <v>38796000</v>
      </c>
      <c r="D9685" s="188">
        <v>33520000</v>
      </c>
      <c r="E9685" s="188">
        <v>58432000</v>
      </c>
      <c r="F9685" s="188">
        <v>130748000</v>
      </c>
      <c r="G9685" t="s">
        <v>18046</v>
      </c>
    </row>
    <row r="9686" hidden="1" spans="1:7">
      <c r="A9686" t="s">
        <v>18109</v>
      </c>
      <c r="B9686" t="s">
        <v>16192</v>
      </c>
      <c r="C9686" s="188">
        <v>774000</v>
      </c>
      <c r="D9686" s="188">
        <v>540000</v>
      </c>
      <c r="E9686" s="188">
        <v>237600</v>
      </c>
      <c r="F9686" s="188">
        <v>1551600</v>
      </c>
      <c r="G9686" t="s">
        <v>18046</v>
      </c>
    </row>
    <row r="9687" hidden="1" spans="1:7">
      <c r="A9687" t="s">
        <v>18110</v>
      </c>
      <c r="B9687" t="s">
        <v>18111</v>
      </c>
      <c r="C9687" s="188">
        <v>1188000</v>
      </c>
      <c r="D9687" s="188">
        <v>1188000</v>
      </c>
      <c r="E9687" s="188">
        <v>1980000</v>
      </c>
      <c r="F9687" s="188">
        <v>4356000</v>
      </c>
      <c r="G9687" t="s">
        <v>18046</v>
      </c>
    </row>
    <row r="9688" hidden="1" spans="1:7">
      <c r="A9688" t="s">
        <v>18112</v>
      </c>
      <c r="B9688" t="s">
        <v>18113</v>
      </c>
      <c r="C9688" s="188">
        <v>198600</v>
      </c>
      <c r="D9688" s="188">
        <v>102000</v>
      </c>
      <c r="E9688" s="188"/>
      <c r="F9688" s="188">
        <v>300600</v>
      </c>
      <c r="G9688" t="s">
        <v>18046</v>
      </c>
    </row>
    <row r="9689" hidden="1" spans="1:7">
      <c r="A9689" t="s">
        <v>18114</v>
      </c>
      <c r="B9689" t="s">
        <v>18115</v>
      </c>
      <c r="C9689" s="188">
        <v>2250000</v>
      </c>
      <c r="D9689" s="188">
        <v>1980000</v>
      </c>
      <c r="E9689" s="188">
        <v>1980000</v>
      </c>
      <c r="F9689" s="188">
        <v>6210000</v>
      </c>
      <c r="G9689" t="s">
        <v>18046</v>
      </c>
    </row>
    <row r="9690" hidden="1" spans="1:7">
      <c r="A9690" t="s">
        <v>18116</v>
      </c>
      <c r="B9690" t="s">
        <v>18117</v>
      </c>
      <c r="C9690" s="188">
        <v>8820000</v>
      </c>
      <c r="D9690" s="188">
        <v>23760000</v>
      </c>
      <c r="E9690" s="188"/>
      <c r="F9690" s="188">
        <v>32580000</v>
      </c>
      <c r="G9690" t="s">
        <v>18046</v>
      </c>
    </row>
    <row r="9691" hidden="1" spans="1:7">
      <c r="A9691" t="s">
        <v>18047</v>
      </c>
      <c r="B9691" t="s">
        <v>4393</v>
      </c>
      <c r="C9691" s="188">
        <v>360000</v>
      </c>
      <c r="D9691" s="188">
        <v>3960000</v>
      </c>
      <c r="E9691" s="188"/>
      <c r="F9691" s="188">
        <v>4320000</v>
      </c>
      <c r="G9691" t="s">
        <v>18046</v>
      </c>
    </row>
    <row r="9692" hidden="1" spans="1:7">
      <c r="A9692" t="s">
        <v>18047</v>
      </c>
      <c r="B9692" t="s">
        <v>18118</v>
      </c>
      <c r="C9692" s="188">
        <v>792000</v>
      </c>
      <c r="D9692" s="188">
        <v>1188000</v>
      </c>
      <c r="E9692" s="188">
        <v>1188000</v>
      </c>
      <c r="F9692" s="188">
        <v>3168000</v>
      </c>
      <c r="G9692" t="s">
        <v>18046</v>
      </c>
    </row>
    <row r="9693" hidden="1" spans="1:7">
      <c r="A9693" t="s">
        <v>18119</v>
      </c>
      <c r="B9693" t="s">
        <v>18120</v>
      </c>
      <c r="C9693" s="188"/>
      <c r="D9693" s="188"/>
      <c r="E9693" s="188">
        <v>3960000</v>
      </c>
      <c r="F9693" s="188">
        <v>3960000</v>
      </c>
      <c r="G9693" t="s">
        <v>18046</v>
      </c>
    </row>
    <row r="9694" hidden="1" spans="1:7">
      <c r="A9694" t="s">
        <v>18121</v>
      </c>
      <c r="B9694" t="s">
        <v>4122</v>
      </c>
      <c r="C9694" s="188">
        <v>460800</v>
      </c>
      <c r="D9694" s="188"/>
      <c r="E9694" s="188"/>
      <c r="F9694" s="188">
        <v>460800</v>
      </c>
      <c r="G9694" t="s">
        <v>18046</v>
      </c>
    </row>
    <row r="9695" hidden="1" spans="1:7">
      <c r="A9695" t="s">
        <v>18122</v>
      </c>
      <c r="B9695" t="s">
        <v>18123</v>
      </c>
      <c r="C9695" s="188"/>
      <c r="D9695" s="188">
        <v>181200</v>
      </c>
      <c r="E9695" s="188">
        <v>181200</v>
      </c>
      <c r="F9695" s="188">
        <v>362400</v>
      </c>
      <c r="G9695" t="s">
        <v>18046</v>
      </c>
    </row>
    <row r="9696" hidden="1" spans="1:7">
      <c r="A9696" t="s">
        <v>18124</v>
      </c>
      <c r="B9696" t="s">
        <v>3571</v>
      </c>
      <c r="C9696" s="188"/>
      <c r="D9696" s="188">
        <v>565200</v>
      </c>
      <c r="E9696" s="188"/>
      <c r="F9696" s="188">
        <v>565200</v>
      </c>
      <c r="G9696" t="s">
        <v>18046</v>
      </c>
    </row>
    <row r="9697" hidden="1" spans="1:7">
      <c r="A9697" t="s">
        <v>18125</v>
      </c>
      <c r="B9697" t="s">
        <v>7513</v>
      </c>
      <c r="C9697" s="188"/>
      <c r="D9697" s="188"/>
      <c r="E9697" s="188">
        <v>7920000</v>
      </c>
      <c r="F9697" s="188">
        <v>7920000</v>
      </c>
      <c r="G9697" t="s">
        <v>18046</v>
      </c>
    </row>
    <row r="9698" hidden="1" spans="1:7">
      <c r="A9698" t="s">
        <v>18126</v>
      </c>
      <c r="B9698" t="s">
        <v>18127</v>
      </c>
      <c r="C9698" s="188">
        <v>8712000</v>
      </c>
      <c r="D9698" s="188">
        <v>4752000</v>
      </c>
      <c r="E9698" s="188">
        <v>3780000</v>
      </c>
      <c r="F9698" s="188">
        <v>17244000</v>
      </c>
      <c r="G9698" t="s">
        <v>18046</v>
      </c>
    </row>
    <row r="9699" hidden="1" spans="1:7">
      <c r="A9699" t="s">
        <v>18128</v>
      </c>
      <c r="B9699" t="s">
        <v>18129</v>
      </c>
      <c r="C9699" s="188">
        <v>4860000</v>
      </c>
      <c r="D9699" s="188">
        <v>15840000</v>
      </c>
      <c r="E9699" s="188">
        <v>17424000</v>
      </c>
      <c r="F9699" s="188">
        <v>38124000</v>
      </c>
      <c r="G9699" t="s">
        <v>18046</v>
      </c>
    </row>
    <row r="9700" hidden="1" spans="1:7">
      <c r="A9700" t="s">
        <v>18130</v>
      </c>
      <c r="B9700" t="s">
        <v>18131</v>
      </c>
      <c r="C9700" s="188">
        <v>1134000</v>
      </c>
      <c r="D9700" s="188">
        <v>2614200</v>
      </c>
      <c r="E9700" s="188">
        <v>1232100</v>
      </c>
      <c r="F9700" s="188">
        <v>4980300</v>
      </c>
      <c r="G9700" t="s">
        <v>18046</v>
      </c>
    </row>
    <row r="9701" hidden="1" spans="1:7">
      <c r="A9701" t="s">
        <v>18132</v>
      </c>
      <c r="B9701" t="s">
        <v>18133</v>
      </c>
      <c r="C9701" s="188">
        <v>102000</v>
      </c>
      <c r="D9701" s="188">
        <v>168000</v>
      </c>
      <c r="E9701" s="188">
        <v>181200</v>
      </c>
      <c r="F9701" s="188">
        <v>451200</v>
      </c>
      <c r="G9701" t="s">
        <v>18046</v>
      </c>
    </row>
    <row r="9702" hidden="1" spans="1:7">
      <c r="A9702" t="s">
        <v>18134</v>
      </c>
      <c r="B9702" t="s">
        <v>18135</v>
      </c>
      <c r="C9702" s="188">
        <v>479300</v>
      </c>
      <c r="D9702" s="188">
        <v>237600</v>
      </c>
      <c r="E9702" s="188">
        <v>375600</v>
      </c>
      <c r="F9702" s="188">
        <v>1092500</v>
      </c>
      <c r="G9702" t="s">
        <v>18046</v>
      </c>
    </row>
    <row r="9703" hidden="1" spans="1:7">
      <c r="A9703" t="s">
        <v>18136</v>
      </c>
      <c r="B9703" t="s">
        <v>18137</v>
      </c>
      <c r="C9703" s="188">
        <v>462000</v>
      </c>
      <c r="D9703" s="188">
        <v>181200</v>
      </c>
      <c r="E9703" s="188">
        <v>360600</v>
      </c>
      <c r="F9703" s="188">
        <v>1003800</v>
      </c>
      <c r="G9703" t="s">
        <v>18046</v>
      </c>
    </row>
    <row r="9704" hidden="1" spans="1:7">
      <c r="A9704" t="s">
        <v>18138</v>
      </c>
      <c r="B9704" t="s">
        <v>18139</v>
      </c>
      <c r="C9704" s="188"/>
      <c r="D9704" s="188">
        <v>63360000</v>
      </c>
      <c r="E9704" s="188">
        <v>63360000</v>
      </c>
      <c r="F9704" s="188">
        <v>126720000</v>
      </c>
      <c r="G9704" t="s">
        <v>18046</v>
      </c>
    </row>
    <row r="9705" hidden="1" spans="1:7">
      <c r="A9705" t="s">
        <v>18140</v>
      </c>
      <c r="B9705" t="s">
        <v>18141</v>
      </c>
      <c r="C9705" s="188">
        <v>15840000</v>
      </c>
      <c r="D9705" s="188">
        <v>35640000</v>
      </c>
      <c r="E9705" s="188">
        <v>27720000</v>
      </c>
      <c r="F9705" s="188">
        <v>79200000</v>
      </c>
      <c r="G9705" t="s">
        <v>18046</v>
      </c>
    </row>
    <row r="9706" hidden="1" spans="1:7">
      <c r="A9706" t="s">
        <v>18142</v>
      </c>
      <c r="B9706" t="s">
        <v>18143</v>
      </c>
      <c r="C9706" s="188">
        <v>3960000</v>
      </c>
      <c r="D9706" s="188">
        <v>7920000</v>
      </c>
      <c r="E9706" s="188">
        <v>7920000</v>
      </c>
      <c r="F9706" s="188">
        <v>19800000</v>
      </c>
      <c r="G9706" t="s">
        <v>18046</v>
      </c>
    </row>
    <row r="9707" hidden="1" spans="1:7">
      <c r="A9707" t="s">
        <v>18144</v>
      </c>
      <c r="B9707" t="s">
        <v>8332</v>
      </c>
      <c r="C9707" s="188">
        <v>7920000</v>
      </c>
      <c r="D9707" s="188">
        <v>11880000</v>
      </c>
      <c r="E9707" s="188">
        <v>15840000</v>
      </c>
      <c r="F9707" s="188">
        <v>35640000</v>
      </c>
      <c r="G9707" t="s">
        <v>18046</v>
      </c>
    </row>
    <row r="9708" hidden="1" spans="1:7">
      <c r="A9708" t="s">
        <v>18145</v>
      </c>
      <c r="B9708" t="s">
        <v>18146</v>
      </c>
      <c r="C9708" s="188">
        <v>761040</v>
      </c>
      <c r="D9708" s="188">
        <v>545900</v>
      </c>
      <c r="E9708" s="188">
        <v>765120</v>
      </c>
      <c r="F9708" s="188">
        <v>2072060</v>
      </c>
      <c r="G9708" t="s">
        <v>18046</v>
      </c>
    </row>
    <row r="9709" hidden="1" spans="1:7">
      <c r="A9709" t="s">
        <v>18147</v>
      </c>
      <c r="B9709" t="s">
        <v>4775</v>
      </c>
      <c r="C9709" s="188">
        <v>248400</v>
      </c>
      <c r="D9709" s="188">
        <v>237600</v>
      </c>
      <c r="E9709" s="188">
        <v>396000</v>
      </c>
      <c r="F9709" s="188">
        <v>882000</v>
      </c>
      <c r="G9709" t="s">
        <v>18046</v>
      </c>
    </row>
    <row r="9710" hidden="1" spans="1:7">
      <c r="A9710" t="s">
        <v>18148</v>
      </c>
      <c r="B9710" t="s">
        <v>18149</v>
      </c>
      <c r="C9710" s="188">
        <v>3729000</v>
      </c>
      <c r="D9710" s="188"/>
      <c r="E9710" s="188"/>
      <c r="F9710" s="188">
        <v>3729000</v>
      </c>
      <c r="G9710" t="s">
        <v>18046</v>
      </c>
    </row>
    <row r="9711" hidden="1" spans="1:7">
      <c r="A9711" t="s">
        <v>18150</v>
      </c>
      <c r="B9711" t="s">
        <v>18151</v>
      </c>
      <c r="C9711" s="188">
        <v>380060</v>
      </c>
      <c r="D9711" s="188">
        <v>196410</v>
      </c>
      <c r="E9711" s="188">
        <v>195060</v>
      </c>
      <c r="F9711" s="188">
        <v>771530</v>
      </c>
      <c r="G9711" t="s">
        <v>18046</v>
      </c>
    </row>
    <row r="9712" hidden="1" spans="1:7">
      <c r="A9712" t="s">
        <v>18152</v>
      </c>
      <c r="B9712" t="s">
        <v>18153</v>
      </c>
      <c r="C9712" s="188">
        <v>1254000</v>
      </c>
      <c r="D9712" s="188">
        <v>1254000</v>
      </c>
      <c r="E9712" s="188">
        <v>1254000</v>
      </c>
      <c r="F9712" s="188">
        <v>3762000</v>
      </c>
      <c r="G9712" t="s">
        <v>18046</v>
      </c>
    </row>
    <row r="9713" hidden="1" spans="1:7">
      <c r="A9713" t="s">
        <v>18154</v>
      </c>
      <c r="B9713" t="s">
        <v>18155</v>
      </c>
      <c r="C9713" s="188">
        <v>5472000</v>
      </c>
      <c r="D9713" s="188">
        <v>10296000</v>
      </c>
      <c r="E9713" s="188">
        <v>11052000</v>
      </c>
      <c r="F9713" s="188">
        <v>26820000</v>
      </c>
      <c r="G9713" t="s">
        <v>18046</v>
      </c>
    </row>
    <row r="9714" hidden="1" spans="1:7">
      <c r="A9714" t="s">
        <v>18156</v>
      </c>
      <c r="B9714" t="s">
        <v>18157</v>
      </c>
      <c r="C9714" s="188">
        <v>432000</v>
      </c>
      <c r="D9714" s="188">
        <v>396000</v>
      </c>
      <c r="E9714" s="188"/>
      <c r="F9714" s="188">
        <v>828000</v>
      </c>
      <c r="G9714" t="s">
        <v>18046</v>
      </c>
    </row>
    <row r="9715" hidden="1" spans="1:7">
      <c r="A9715" t="s">
        <v>18158</v>
      </c>
      <c r="B9715" t="s">
        <v>18159</v>
      </c>
      <c r="C9715" s="188"/>
      <c r="D9715" s="188">
        <v>327600</v>
      </c>
      <c r="E9715" s="188">
        <v>316800</v>
      </c>
      <c r="F9715" s="188">
        <v>644400</v>
      </c>
      <c r="G9715" t="s">
        <v>18046</v>
      </c>
    </row>
    <row r="9716" hidden="1" spans="1:7">
      <c r="A9716" t="s">
        <v>18160</v>
      </c>
      <c r="B9716" t="s">
        <v>18161</v>
      </c>
      <c r="C9716" s="188">
        <v>219000</v>
      </c>
      <c r="D9716" s="188"/>
      <c r="E9716" s="188">
        <v>419910</v>
      </c>
      <c r="F9716" s="188">
        <v>638910</v>
      </c>
      <c r="G9716" t="s">
        <v>18046</v>
      </c>
    </row>
    <row r="9717" hidden="1" spans="1:7">
      <c r="A9717" t="s">
        <v>18162</v>
      </c>
      <c r="B9717" t="s">
        <v>18163</v>
      </c>
      <c r="C9717" s="188">
        <v>2915520</v>
      </c>
      <c r="D9717" s="188"/>
      <c r="E9717" s="188">
        <v>2164200</v>
      </c>
      <c r="F9717" s="188">
        <v>5079720</v>
      </c>
      <c r="G9717" t="s">
        <v>18046</v>
      </c>
    </row>
    <row r="9718" hidden="1" spans="1:7">
      <c r="A9718" t="s">
        <v>18164</v>
      </c>
      <c r="B9718" t="s">
        <v>5912</v>
      </c>
      <c r="C9718" s="188"/>
      <c r="D9718" s="188">
        <v>1242000</v>
      </c>
      <c r="E9718" s="188"/>
      <c r="F9718" s="188">
        <v>1242000</v>
      </c>
      <c r="G9718" t="s">
        <v>18046</v>
      </c>
    </row>
    <row r="9719" hidden="1" spans="1:7">
      <c r="A9719" t="s">
        <v>18165</v>
      </c>
      <c r="B9719" t="s">
        <v>5889</v>
      </c>
      <c r="C9719" s="188">
        <v>132000</v>
      </c>
      <c r="D9719" s="188">
        <v>105600</v>
      </c>
      <c r="E9719" s="188">
        <v>105600</v>
      </c>
      <c r="F9719" s="188">
        <v>343200</v>
      </c>
      <c r="G9719" t="s">
        <v>18046</v>
      </c>
    </row>
    <row r="9720" hidden="1" spans="1:7">
      <c r="A9720" t="s">
        <v>18166</v>
      </c>
      <c r="B9720" t="s">
        <v>18167</v>
      </c>
      <c r="C9720" s="188"/>
      <c r="D9720" s="188">
        <v>115200</v>
      </c>
      <c r="E9720" s="188">
        <v>224400</v>
      </c>
      <c r="F9720" s="188">
        <v>339600</v>
      </c>
      <c r="G9720" t="s">
        <v>18046</v>
      </c>
    </row>
    <row r="9721" hidden="1" spans="1:7">
      <c r="A9721" t="s">
        <v>18168</v>
      </c>
      <c r="B9721" t="s">
        <v>16987</v>
      </c>
      <c r="C9721" s="188"/>
      <c r="D9721" s="188"/>
      <c r="E9721" s="188">
        <v>1980000</v>
      </c>
      <c r="F9721" s="188">
        <v>1980000</v>
      </c>
      <c r="G9721" t="s">
        <v>18046</v>
      </c>
    </row>
    <row r="9722" hidden="1" spans="1:7">
      <c r="A9722" t="s">
        <v>18169</v>
      </c>
      <c r="B9722" t="s">
        <v>5549</v>
      </c>
      <c r="C9722" s="188"/>
      <c r="D9722" s="188"/>
      <c r="E9722" s="188">
        <v>138000</v>
      </c>
      <c r="F9722" s="188">
        <v>138000</v>
      </c>
      <c r="G9722" t="s">
        <v>18046</v>
      </c>
    </row>
    <row r="9723" hidden="1" spans="1:7">
      <c r="A9723" t="s">
        <v>18170</v>
      </c>
      <c r="B9723" t="s">
        <v>18171</v>
      </c>
      <c r="C9723" s="188">
        <v>106920</v>
      </c>
      <c r="D9723" s="188">
        <v>79200</v>
      </c>
      <c r="E9723" s="188">
        <v>158400</v>
      </c>
      <c r="F9723" s="188">
        <v>344520</v>
      </c>
      <c r="G9723" t="s">
        <v>18046</v>
      </c>
    </row>
    <row r="9724" hidden="1" spans="1:7">
      <c r="A9724" t="s">
        <v>18172</v>
      </c>
      <c r="B9724" t="s">
        <v>18173</v>
      </c>
      <c r="C9724" s="188">
        <v>655440</v>
      </c>
      <c r="D9724" s="188">
        <v>154800</v>
      </c>
      <c r="E9724" s="188">
        <v>260400</v>
      </c>
      <c r="F9724" s="188">
        <v>1070640</v>
      </c>
      <c r="G9724" t="s">
        <v>18046</v>
      </c>
    </row>
    <row r="9725" hidden="1" spans="1:7">
      <c r="A9725" t="s">
        <v>18174</v>
      </c>
      <c r="B9725" t="s">
        <v>18175</v>
      </c>
      <c r="C9725" s="188">
        <v>293660</v>
      </c>
      <c r="D9725" s="188"/>
      <c r="E9725" s="188">
        <v>354060</v>
      </c>
      <c r="F9725" s="188">
        <v>647720</v>
      </c>
      <c r="G9725" t="s">
        <v>18046</v>
      </c>
    </row>
    <row r="9726" hidden="1" spans="1:7">
      <c r="A9726" t="s">
        <v>18176</v>
      </c>
      <c r="B9726" t="s">
        <v>4829</v>
      </c>
      <c r="C9726" s="188">
        <v>4687560</v>
      </c>
      <c r="D9726" s="188">
        <v>4269240</v>
      </c>
      <c r="E9726" s="188"/>
      <c r="F9726" s="188">
        <v>8956800</v>
      </c>
      <c r="G9726" t="s">
        <v>18046</v>
      </c>
    </row>
    <row r="9727" hidden="1" spans="1:7">
      <c r="A9727" t="s">
        <v>18177</v>
      </c>
      <c r="B9727" t="s">
        <v>18178</v>
      </c>
      <c r="C9727" s="188">
        <v>5544000</v>
      </c>
      <c r="D9727" s="188">
        <v>5850000</v>
      </c>
      <c r="E9727" s="188">
        <v>3960000</v>
      </c>
      <c r="F9727" s="188">
        <v>15354000</v>
      </c>
      <c r="G9727" t="s">
        <v>18046</v>
      </c>
    </row>
    <row r="9728" hidden="1" spans="1:7">
      <c r="A9728" t="s">
        <v>18179</v>
      </c>
      <c r="B9728" t="s">
        <v>18180</v>
      </c>
      <c r="C9728" s="188">
        <v>8036000</v>
      </c>
      <c r="D9728" s="188">
        <v>1750000</v>
      </c>
      <c r="E9728" s="188">
        <v>4127000</v>
      </c>
      <c r="F9728" s="188">
        <v>13913000</v>
      </c>
      <c r="G9728" t="s">
        <v>18046</v>
      </c>
    </row>
    <row r="9729" hidden="1" spans="1:7">
      <c r="A9729" t="s">
        <v>18181</v>
      </c>
      <c r="B9729" t="s">
        <v>18182</v>
      </c>
      <c r="C9729" s="188">
        <v>1146640</v>
      </c>
      <c r="D9729" s="188">
        <v>1078720</v>
      </c>
      <c r="E9729" s="188">
        <v>514320</v>
      </c>
      <c r="F9729" s="188">
        <v>2739680</v>
      </c>
      <c r="G9729" t="s">
        <v>18046</v>
      </c>
    </row>
    <row r="9730" hidden="1" spans="1:7">
      <c r="A9730" t="s">
        <v>18183</v>
      </c>
      <c r="B9730" t="s">
        <v>18184</v>
      </c>
      <c r="C9730" s="188"/>
      <c r="D9730" s="188">
        <v>7128000</v>
      </c>
      <c r="E9730" s="188"/>
      <c r="F9730" s="188">
        <v>7128000</v>
      </c>
      <c r="G9730" t="s">
        <v>18046</v>
      </c>
    </row>
    <row r="9731" hidden="1" spans="1:7">
      <c r="A9731" t="s">
        <v>18185</v>
      </c>
      <c r="B9731" t="s">
        <v>4551</v>
      </c>
      <c r="C9731" s="188"/>
      <c r="D9731" s="188">
        <v>792000</v>
      </c>
      <c r="E9731" s="188">
        <v>396000</v>
      </c>
      <c r="F9731" s="188">
        <v>1188000</v>
      </c>
      <c r="G9731" t="s">
        <v>18046</v>
      </c>
    </row>
    <row r="9732" hidden="1" spans="1:7">
      <c r="A9732" t="s">
        <v>18186</v>
      </c>
      <c r="B9732" t="s">
        <v>18187</v>
      </c>
      <c r="C9732" s="188">
        <v>5049000</v>
      </c>
      <c r="D9732" s="188"/>
      <c r="E9732" s="188"/>
      <c r="F9732" s="188">
        <v>5049000</v>
      </c>
      <c r="G9732" t="s">
        <v>18046</v>
      </c>
    </row>
    <row r="9733" hidden="1" spans="1:7">
      <c r="A9733" t="s">
        <v>18188</v>
      </c>
      <c r="B9733" t="s">
        <v>18189</v>
      </c>
      <c r="C9733" s="188">
        <v>530520</v>
      </c>
      <c r="D9733" s="188">
        <v>194920</v>
      </c>
      <c r="E9733" s="188">
        <v>637600</v>
      </c>
      <c r="F9733" s="188">
        <v>1363040</v>
      </c>
      <c r="G9733" t="s">
        <v>18046</v>
      </c>
    </row>
    <row r="9734" hidden="1" spans="1:7">
      <c r="A9734" t="s">
        <v>18190</v>
      </c>
      <c r="B9734" t="s">
        <v>7895</v>
      </c>
      <c r="C9734" s="188">
        <v>108000</v>
      </c>
      <c r="D9734" s="188">
        <v>248400</v>
      </c>
      <c r="E9734" s="188">
        <v>237600</v>
      </c>
      <c r="F9734" s="188">
        <v>594000</v>
      </c>
      <c r="G9734" t="s">
        <v>18046</v>
      </c>
    </row>
    <row r="9735" hidden="1" spans="1:7">
      <c r="A9735" t="s">
        <v>18191</v>
      </c>
      <c r="B9735" t="s">
        <v>5730</v>
      </c>
      <c r="C9735" s="188">
        <v>-15400</v>
      </c>
      <c r="D9735" s="188"/>
      <c r="E9735" s="188">
        <v>1166990</v>
      </c>
      <c r="F9735" s="188">
        <v>1151590</v>
      </c>
      <c r="G9735" t="s">
        <v>18046</v>
      </c>
    </row>
    <row r="9736" hidden="1" spans="1:7">
      <c r="A9736" t="s">
        <v>18192</v>
      </c>
      <c r="B9736" t="s">
        <v>18193</v>
      </c>
      <c r="C9736" s="188">
        <v>198000</v>
      </c>
      <c r="D9736" s="188">
        <v>198000</v>
      </c>
      <c r="E9736" s="188">
        <v>132000</v>
      </c>
      <c r="F9736" s="188">
        <v>528000</v>
      </c>
      <c r="G9736" t="s">
        <v>18046</v>
      </c>
    </row>
    <row r="9737" hidden="1" spans="1:7">
      <c r="A9737" t="s">
        <v>18194</v>
      </c>
      <c r="B9737" t="s">
        <v>18195</v>
      </c>
      <c r="C9737" s="188">
        <v>17294400</v>
      </c>
      <c r="D9737" s="188">
        <v>22241400</v>
      </c>
      <c r="E9737" s="188">
        <v>17464200</v>
      </c>
      <c r="F9737" s="188">
        <v>57000000</v>
      </c>
      <c r="G9737" t="s">
        <v>18046</v>
      </c>
    </row>
    <row r="9738" hidden="1" spans="1:7">
      <c r="A9738" t="s">
        <v>18047</v>
      </c>
      <c r="B9738" t="s">
        <v>7513</v>
      </c>
      <c r="C9738" s="188">
        <v>5310000</v>
      </c>
      <c r="D9738" s="188">
        <v>5832000</v>
      </c>
      <c r="E9738" s="188"/>
      <c r="F9738" s="188">
        <v>11142000</v>
      </c>
      <c r="G9738" t="s">
        <v>18046</v>
      </c>
    </row>
    <row r="9739" hidden="1" spans="1:7">
      <c r="A9739" t="s">
        <v>18196</v>
      </c>
      <c r="B9739" t="s">
        <v>18197</v>
      </c>
      <c r="C9739" s="188">
        <v>7740000</v>
      </c>
      <c r="D9739" s="188">
        <v>4716000</v>
      </c>
      <c r="E9739" s="188">
        <v>9810000</v>
      </c>
      <c r="F9739" s="188">
        <v>22266000</v>
      </c>
      <c r="G9739" t="s">
        <v>18046</v>
      </c>
    </row>
    <row r="9740" hidden="1" spans="1:7">
      <c r="A9740" t="s">
        <v>18047</v>
      </c>
      <c r="B9740" t="s">
        <v>8574</v>
      </c>
      <c r="C9740" s="188"/>
      <c r="D9740" s="188">
        <v>3960000</v>
      </c>
      <c r="E9740" s="188"/>
      <c r="F9740" s="188">
        <v>3960000</v>
      </c>
      <c r="G9740" t="s">
        <v>18046</v>
      </c>
    </row>
    <row r="9741" hidden="1" spans="1:7">
      <c r="A9741" t="s">
        <v>18047</v>
      </c>
      <c r="B9741" t="s">
        <v>18198</v>
      </c>
      <c r="C9741" s="188">
        <v>792000</v>
      </c>
      <c r="D9741" s="188">
        <v>633600</v>
      </c>
      <c r="E9741" s="188">
        <v>792000</v>
      </c>
      <c r="F9741" s="188">
        <v>2217600</v>
      </c>
      <c r="G9741" t="s">
        <v>18046</v>
      </c>
    </row>
    <row r="9742" hidden="1" spans="1:7">
      <c r="A9742" t="s">
        <v>18199</v>
      </c>
      <c r="B9742" t="s">
        <v>5164</v>
      </c>
      <c r="C9742" s="188"/>
      <c r="D9742" s="188">
        <v>154800</v>
      </c>
      <c r="E9742" s="188"/>
      <c r="F9742" s="188">
        <v>154800</v>
      </c>
      <c r="G9742" t="s">
        <v>18046</v>
      </c>
    </row>
    <row r="9743" hidden="1" spans="1:7">
      <c r="A9743" t="s">
        <v>18200</v>
      </c>
      <c r="B9743" t="s">
        <v>18201</v>
      </c>
      <c r="C9743" s="188">
        <v>7920000</v>
      </c>
      <c r="D9743" s="188">
        <v>7920000</v>
      </c>
      <c r="E9743" s="188">
        <v>15840000</v>
      </c>
      <c r="F9743" s="188">
        <v>31680000</v>
      </c>
      <c r="G9743" t="s">
        <v>18046</v>
      </c>
    </row>
    <row r="9744" hidden="1" spans="1:7">
      <c r="A9744" t="s">
        <v>18202</v>
      </c>
      <c r="B9744" t="s">
        <v>18203</v>
      </c>
      <c r="C9744" s="188"/>
      <c r="D9744" s="188">
        <v>220800</v>
      </c>
      <c r="E9744" s="188">
        <v>106920</v>
      </c>
      <c r="F9744" s="188">
        <v>327720</v>
      </c>
      <c r="G9744" t="s">
        <v>18046</v>
      </c>
    </row>
    <row r="9745" hidden="1" spans="1:7">
      <c r="A9745" t="s">
        <v>18204</v>
      </c>
      <c r="B9745" t="s">
        <v>18205</v>
      </c>
      <c r="C9745" s="188">
        <v>9504000</v>
      </c>
      <c r="D9745" s="188">
        <v>7920000</v>
      </c>
      <c r="E9745" s="188">
        <v>7920000</v>
      </c>
      <c r="F9745" s="188">
        <v>25344000</v>
      </c>
      <c r="G9745" t="s">
        <v>18046</v>
      </c>
    </row>
    <row r="9746" hidden="1" spans="1:7">
      <c r="A9746" t="s">
        <v>18206</v>
      </c>
      <c r="B9746" t="s">
        <v>18207</v>
      </c>
      <c r="C9746" s="188">
        <v>1290000</v>
      </c>
      <c r="D9746" s="188"/>
      <c r="E9746" s="188">
        <v>1356000</v>
      </c>
      <c r="F9746" s="188">
        <v>2646000</v>
      </c>
      <c r="G9746" t="s">
        <v>18046</v>
      </c>
    </row>
    <row r="9747" hidden="1" spans="1:7">
      <c r="A9747" t="s">
        <v>18208</v>
      </c>
      <c r="B9747" t="s">
        <v>18209</v>
      </c>
      <c r="C9747" s="188">
        <v>1886400</v>
      </c>
      <c r="D9747" s="188">
        <v>1720800</v>
      </c>
      <c r="E9747" s="188">
        <v>1116000</v>
      </c>
      <c r="F9747" s="188">
        <v>4723200</v>
      </c>
      <c r="G9747" t="s">
        <v>18046</v>
      </c>
    </row>
    <row r="9748" hidden="1" spans="1:7">
      <c r="A9748" t="s">
        <v>18210</v>
      </c>
      <c r="B9748" t="s">
        <v>18211</v>
      </c>
      <c r="C9748" s="188"/>
      <c r="D9748" s="188">
        <v>19008000</v>
      </c>
      <c r="E9748" s="188">
        <v>19008000</v>
      </c>
      <c r="F9748" s="188">
        <v>38016000</v>
      </c>
      <c r="G9748" t="s">
        <v>18046</v>
      </c>
    </row>
    <row r="9749" hidden="1" spans="1:7">
      <c r="A9749" t="s">
        <v>18212</v>
      </c>
      <c r="B9749" t="s">
        <v>18213</v>
      </c>
      <c r="C9749" s="188">
        <v>396000</v>
      </c>
      <c r="D9749" s="188">
        <v>360000</v>
      </c>
      <c r="E9749" s="188"/>
      <c r="F9749" s="188">
        <v>756000</v>
      </c>
      <c r="G9749" t="s">
        <v>18046</v>
      </c>
    </row>
    <row r="9750" hidden="1" spans="1:7">
      <c r="A9750" t="s">
        <v>18214</v>
      </c>
      <c r="B9750" t="s">
        <v>18215</v>
      </c>
      <c r="C9750" s="188"/>
      <c r="D9750" s="188">
        <v>392400</v>
      </c>
      <c r="E9750" s="188">
        <v>313200</v>
      </c>
      <c r="F9750" s="188">
        <v>705600</v>
      </c>
      <c r="G9750" t="s">
        <v>18046</v>
      </c>
    </row>
    <row r="9751" hidden="1" spans="1:7">
      <c r="A9751" t="s">
        <v>18216</v>
      </c>
      <c r="B9751" t="s">
        <v>18217</v>
      </c>
      <c r="C9751" s="188">
        <v>2452500</v>
      </c>
      <c r="D9751" s="188">
        <v>3457500</v>
      </c>
      <c r="E9751" s="188">
        <v>4367500</v>
      </c>
      <c r="F9751" s="188">
        <v>10277500</v>
      </c>
      <c r="G9751" t="s">
        <v>18046</v>
      </c>
    </row>
    <row r="9752" hidden="1" spans="1:7">
      <c r="A9752" t="s">
        <v>18218</v>
      </c>
      <c r="B9752" t="s">
        <v>18153</v>
      </c>
      <c r="C9752" s="188">
        <v>1254000</v>
      </c>
      <c r="D9752" s="188">
        <v>987000</v>
      </c>
      <c r="E9752" s="188">
        <v>1254000</v>
      </c>
      <c r="F9752" s="188">
        <v>3495000</v>
      </c>
      <c r="G9752" t="s">
        <v>18046</v>
      </c>
    </row>
    <row r="9753" hidden="1" spans="1:7">
      <c r="A9753" t="s">
        <v>18047</v>
      </c>
      <c r="B9753" t="s">
        <v>16163</v>
      </c>
      <c r="C9753" s="188"/>
      <c r="D9753" s="188">
        <v>115200</v>
      </c>
      <c r="E9753" s="188"/>
      <c r="F9753" s="188">
        <v>115200</v>
      </c>
      <c r="G9753" t="s">
        <v>18046</v>
      </c>
    </row>
    <row r="9754" hidden="1" spans="1:7">
      <c r="A9754" t="s">
        <v>18219</v>
      </c>
      <c r="B9754" t="s">
        <v>18220</v>
      </c>
      <c r="C9754" s="188">
        <v>237600</v>
      </c>
      <c r="D9754" s="188">
        <v>237600</v>
      </c>
      <c r="E9754" s="188">
        <v>237600</v>
      </c>
      <c r="F9754" s="188">
        <v>712800</v>
      </c>
      <c r="G9754" t="s">
        <v>18046</v>
      </c>
    </row>
    <row r="9755" hidden="1" spans="1:7">
      <c r="A9755" t="s">
        <v>18221</v>
      </c>
      <c r="B9755" t="s">
        <v>4902</v>
      </c>
      <c r="C9755" s="188">
        <v>2358540</v>
      </c>
      <c r="D9755" s="188">
        <v>2466000</v>
      </c>
      <c r="E9755" s="188">
        <v>2711340</v>
      </c>
      <c r="F9755" s="188">
        <v>7535880</v>
      </c>
      <c r="G9755" t="s">
        <v>18046</v>
      </c>
    </row>
    <row r="9756" hidden="1" spans="1:7">
      <c r="A9756" t="s">
        <v>18222</v>
      </c>
      <c r="B9756" t="s">
        <v>18223</v>
      </c>
      <c r="C9756" s="188"/>
      <c r="D9756" s="188">
        <v>19008000</v>
      </c>
      <c r="E9756" s="188">
        <v>19008000</v>
      </c>
      <c r="F9756" s="188">
        <v>38016000</v>
      </c>
      <c r="G9756" t="s">
        <v>18046</v>
      </c>
    </row>
    <row r="9757" hidden="1" spans="1:7">
      <c r="A9757" t="s">
        <v>18224</v>
      </c>
      <c r="B9757" t="s">
        <v>18225</v>
      </c>
      <c r="C9757" s="188">
        <v>0</v>
      </c>
      <c r="D9757" s="188">
        <v>7920000</v>
      </c>
      <c r="E9757" s="188">
        <v>3960000</v>
      </c>
      <c r="F9757" s="188">
        <v>11880000</v>
      </c>
      <c r="G9757" t="s">
        <v>18046</v>
      </c>
    </row>
    <row r="9758" hidden="1" spans="1:7">
      <c r="A9758" t="s">
        <v>18226</v>
      </c>
      <c r="B9758" t="s">
        <v>18227</v>
      </c>
      <c r="C9758" s="188">
        <v>158400</v>
      </c>
      <c r="D9758" s="188">
        <v>145200</v>
      </c>
      <c r="E9758" s="188">
        <v>145200</v>
      </c>
      <c r="F9758" s="188">
        <v>448800</v>
      </c>
      <c r="G9758" t="s">
        <v>18046</v>
      </c>
    </row>
    <row r="9759" hidden="1" spans="1:7">
      <c r="A9759" t="s">
        <v>18228</v>
      </c>
      <c r="B9759" t="s">
        <v>3395</v>
      </c>
      <c r="C9759" s="188">
        <v>102000</v>
      </c>
      <c r="D9759" s="188">
        <v>2052000</v>
      </c>
      <c r="E9759" s="188"/>
      <c r="F9759" s="188">
        <v>2154000</v>
      </c>
      <c r="G9759" t="s">
        <v>18046</v>
      </c>
    </row>
    <row r="9760" hidden="1" spans="1:7">
      <c r="A9760" t="s">
        <v>18229</v>
      </c>
      <c r="B9760" t="s">
        <v>18230</v>
      </c>
      <c r="C9760" s="188">
        <v>305610</v>
      </c>
      <c r="D9760" s="188">
        <v>574560</v>
      </c>
      <c r="E9760" s="188">
        <v>846460</v>
      </c>
      <c r="F9760" s="188">
        <v>1726630</v>
      </c>
      <c r="G9760" t="s">
        <v>18046</v>
      </c>
    </row>
    <row r="9761" hidden="1" spans="1:7">
      <c r="A9761" t="s">
        <v>18231</v>
      </c>
      <c r="B9761" t="s">
        <v>5474</v>
      </c>
      <c r="C9761" s="188">
        <v>792000</v>
      </c>
      <c r="D9761" s="188"/>
      <c r="E9761" s="188">
        <v>396000</v>
      </c>
      <c r="F9761" s="188">
        <v>1188000</v>
      </c>
      <c r="G9761" t="s">
        <v>18046</v>
      </c>
    </row>
    <row r="9762" hidden="1" spans="1:7">
      <c r="A9762" t="s">
        <v>18232</v>
      </c>
      <c r="B9762" t="s">
        <v>18233</v>
      </c>
      <c r="C9762" s="188">
        <v>753900</v>
      </c>
      <c r="D9762" s="188">
        <v>530100</v>
      </c>
      <c r="E9762" s="188">
        <v>4633640</v>
      </c>
      <c r="F9762" s="188">
        <v>5917640</v>
      </c>
      <c r="G9762" t="s">
        <v>18046</v>
      </c>
    </row>
    <row r="9763" hidden="1" spans="1:7">
      <c r="A9763" t="s">
        <v>18047</v>
      </c>
      <c r="B9763" t="s">
        <v>18234</v>
      </c>
      <c r="C9763" s="188">
        <v>288000</v>
      </c>
      <c r="D9763" s="188">
        <v>336000</v>
      </c>
      <c r="E9763" s="188">
        <v>348000</v>
      </c>
      <c r="F9763" s="188">
        <v>972000</v>
      </c>
      <c r="G9763" t="s">
        <v>18046</v>
      </c>
    </row>
    <row r="9764" hidden="1" spans="1:7">
      <c r="A9764" t="s">
        <v>18235</v>
      </c>
      <c r="B9764" t="s">
        <v>18236</v>
      </c>
      <c r="C9764" s="188"/>
      <c r="D9764" s="188">
        <v>108600</v>
      </c>
      <c r="E9764" s="188">
        <v>93720</v>
      </c>
      <c r="F9764" s="188">
        <v>202320</v>
      </c>
      <c r="G9764" t="s">
        <v>18046</v>
      </c>
    </row>
    <row r="9765" hidden="1" spans="1:7">
      <c r="A9765" t="s">
        <v>18237</v>
      </c>
      <c r="B9765" t="s">
        <v>5015</v>
      </c>
      <c r="C9765" s="188">
        <v>303600</v>
      </c>
      <c r="D9765" s="188">
        <v>115200</v>
      </c>
      <c r="E9765" s="188">
        <v>400200</v>
      </c>
      <c r="F9765" s="188">
        <v>819000</v>
      </c>
      <c r="G9765" t="s">
        <v>18046</v>
      </c>
    </row>
    <row r="9766" hidden="1" spans="1:7">
      <c r="A9766" t="s">
        <v>18238</v>
      </c>
      <c r="B9766" t="s">
        <v>18239</v>
      </c>
      <c r="C9766" s="188">
        <v>26400</v>
      </c>
      <c r="D9766" s="188">
        <v>68400</v>
      </c>
      <c r="E9766" s="188">
        <v>171120</v>
      </c>
      <c r="F9766" s="188">
        <v>265920</v>
      </c>
      <c r="G9766" t="s">
        <v>18046</v>
      </c>
    </row>
    <row r="9767" hidden="1" spans="1:7">
      <c r="A9767" t="s">
        <v>18240</v>
      </c>
      <c r="B9767" t="s">
        <v>18241</v>
      </c>
      <c r="C9767" s="188">
        <v>3960000</v>
      </c>
      <c r="D9767" s="188"/>
      <c r="E9767" s="188">
        <v>3960000</v>
      </c>
      <c r="F9767" s="188">
        <v>7920000</v>
      </c>
      <c r="G9767" t="s">
        <v>18046</v>
      </c>
    </row>
    <row r="9768" hidden="1" spans="1:7">
      <c r="A9768" t="s">
        <v>18047</v>
      </c>
      <c r="B9768" t="s">
        <v>7820</v>
      </c>
      <c r="C9768" s="188">
        <v>900000</v>
      </c>
      <c r="D9768" s="188"/>
      <c r="E9768" s="188">
        <v>3960000</v>
      </c>
      <c r="F9768" s="188">
        <v>4860000</v>
      </c>
      <c r="G9768" t="s">
        <v>18046</v>
      </c>
    </row>
    <row r="9769" hidden="1" spans="1:7">
      <c r="A9769" t="s">
        <v>18242</v>
      </c>
      <c r="B9769" t="s">
        <v>18243</v>
      </c>
      <c r="C9769" s="188"/>
      <c r="D9769" s="188">
        <v>1630800</v>
      </c>
      <c r="E9769" s="188">
        <v>1900000</v>
      </c>
      <c r="F9769" s="188">
        <v>3530800</v>
      </c>
      <c r="G9769" t="s">
        <v>18046</v>
      </c>
    </row>
    <row r="9770" hidden="1" spans="1:7">
      <c r="A9770" t="s">
        <v>18244</v>
      </c>
      <c r="B9770" t="s">
        <v>11976</v>
      </c>
      <c r="C9770" s="188"/>
      <c r="D9770" s="188">
        <v>95360</v>
      </c>
      <c r="E9770" s="188">
        <v>79200</v>
      </c>
      <c r="F9770" s="188">
        <v>174560</v>
      </c>
      <c r="G9770" t="s">
        <v>18046</v>
      </c>
    </row>
    <row r="9771" hidden="1" spans="1:7">
      <c r="A9771" t="s">
        <v>18245</v>
      </c>
      <c r="B9771" t="s">
        <v>18246</v>
      </c>
      <c r="C9771" s="188">
        <v>224400</v>
      </c>
      <c r="D9771" s="188">
        <v>290400</v>
      </c>
      <c r="E9771" s="188">
        <v>303600</v>
      </c>
      <c r="F9771" s="188">
        <v>818400</v>
      </c>
      <c r="G9771" t="s">
        <v>18046</v>
      </c>
    </row>
    <row r="9772" hidden="1" spans="1:7">
      <c r="A9772" t="s">
        <v>18247</v>
      </c>
      <c r="B9772" t="s">
        <v>18248</v>
      </c>
      <c r="C9772" s="188">
        <v>3960000</v>
      </c>
      <c r="D9772" s="188">
        <v>11880000</v>
      </c>
      <c r="E9772" s="188">
        <v>3960000</v>
      </c>
      <c r="F9772" s="188">
        <v>19800000</v>
      </c>
      <c r="G9772" t="s">
        <v>18046</v>
      </c>
    </row>
    <row r="9773" hidden="1" spans="1:7">
      <c r="A9773" t="s">
        <v>18249</v>
      </c>
      <c r="B9773" t="s">
        <v>18250</v>
      </c>
      <c r="C9773" s="188">
        <v>290400</v>
      </c>
      <c r="D9773" s="188">
        <v>158400</v>
      </c>
      <c r="E9773" s="188">
        <v>320400</v>
      </c>
      <c r="F9773" s="188">
        <v>769200</v>
      </c>
      <c r="G9773" t="s">
        <v>18046</v>
      </c>
    </row>
    <row r="9774" hidden="1" spans="1:7">
      <c r="A9774" t="s">
        <v>18251</v>
      </c>
      <c r="B9774" t="s">
        <v>18252</v>
      </c>
      <c r="C9774" s="188">
        <v>1400000</v>
      </c>
      <c r="D9774" s="188">
        <v>5700000</v>
      </c>
      <c r="E9774" s="188">
        <v>2800000</v>
      </c>
      <c r="F9774" s="188">
        <v>9900000</v>
      </c>
      <c r="G9774" t="s">
        <v>18046</v>
      </c>
    </row>
    <row r="9775" hidden="1" spans="1:7">
      <c r="A9775" t="s">
        <v>18047</v>
      </c>
      <c r="B9775" t="s">
        <v>18253</v>
      </c>
      <c r="C9775" s="188"/>
      <c r="D9775" s="188">
        <v>105600</v>
      </c>
      <c r="E9775" s="188"/>
      <c r="F9775" s="188">
        <v>105600</v>
      </c>
      <c r="G9775" t="s">
        <v>18046</v>
      </c>
    </row>
    <row r="9776" hidden="1" spans="1:7">
      <c r="A9776" t="s">
        <v>18254</v>
      </c>
      <c r="B9776" t="s">
        <v>18255</v>
      </c>
      <c r="C9776" s="188">
        <v>450000</v>
      </c>
      <c r="D9776" s="188"/>
      <c r="E9776" s="188">
        <v>3960000</v>
      </c>
      <c r="F9776" s="188">
        <v>4410000</v>
      </c>
      <c r="G9776" t="s">
        <v>18046</v>
      </c>
    </row>
    <row r="9777" hidden="1" spans="1:7">
      <c r="A9777" t="s">
        <v>18256</v>
      </c>
      <c r="B9777" t="s">
        <v>18257</v>
      </c>
      <c r="C9777" s="188">
        <v>95040000</v>
      </c>
      <c r="D9777" s="188">
        <v>122760000</v>
      </c>
      <c r="E9777" s="188">
        <v>126720000</v>
      </c>
      <c r="F9777" s="188">
        <v>344520000</v>
      </c>
      <c r="G9777" t="s">
        <v>18046</v>
      </c>
    </row>
    <row r="9778" hidden="1" spans="1:7">
      <c r="A9778" t="s">
        <v>18258</v>
      </c>
      <c r="B9778" t="s">
        <v>18259</v>
      </c>
      <c r="C9778" s="188">
        <v>8820000</v>
      </c>
      <c r="D9778" s="188">
        <v>28512000</v>
      </c>
      <c r="E9778" s="188">
        <v>28512000</v>
      </c>
      <c r="F9778" s="188">
        <v>65844000</v>
      </c>
      <c r="G9778" t="s">
        <v>18046</v>
      </c>
    </row>
    <row r="9779" hidden="1" spans="1:7">
      <c r="A9779" t="s">
        <v>18260</v>
      </c>
      <c r="B9779" t="s">
        <v>18261</v>
      </c>
      <c r="C9779" s="188"/>
      <c r="D9779" s="188">
        <v>3960000</v>
      </c>
      <c r="E9779" s="188"/>
      <c r="F9779" s="188">
        <v>3960000</v>
      </c>
      <c r="G9779" t="s">
        <v>18046</v>
      </c>
    </row>
    <row r="9780" hidden="1" spans="1:7">
      <c r="A9780" t="s">
        <v>18262</v>
      </c>
      <c r="B9780" t="s">
        <v>6229</v>
      </c>
      <c r="C9780" s="188">
        <v>972000</v>
      </c>
      <c r="D9780" s="188">
        <v>396000</v>
      </c>
      <c r="E9780" s="188">
        <v>1836000</v>
      </c>
      <c r="F9780" s="188">
        <v>3204000</v>
      </c>
      <c r="G9780" t="s">
        <v>18046</v>
      </c>
    </row>
    <row r="9781" hidden="1" spans="1:7">
      <c r="A9781" t="s">
        <v>18263</v>
      </c>
      <c r="B9781" t="s">
        <v>18264</v>
      </c>
      <c r="C9781" s="188">
        <v>19080000</v>
      </c>
      <c r="D9781" s="188">
        <v>627000</v>
      </c>
      <c r="E9781" s="188">
        <v>19750000</v>
      </c>
      <c r="F9781" s="188">
        <v>39457000</v>
      </c>
      <c r="G9781" t="s">
        <v>18046</v>
      </c>
    </row>
    <row r="9782" hidden="1" spans="1:7">
      <c r="A9782" t="s">
        <v>18265</v>
      </c>
      <c r="B9782" t="s">
        <v>18266</v>
      </c>
      <c r="C9782" s="188"/>
      <c r="D9782" s="188">
        <v>1980000</v>
      </c>
      <c r="E9782" s="188">
        <v>1980000</v>
      </c>
      <c r="F9782" s="188">
        <v>3960000</v>
      </c>
      <c r="G9782" t="s">
        <v>18046</v>
      </c>
    </row>
    <row r="9783" hidden="1" spans="1:7">
      <c r="A9783" t="s">
        <v>18267</v>
      </c>
      <c r="B9783" t="s">
        <v>18268</v>
      </c>
      <c r="C9783" s="188">
        <v>2862000</v>
      </c>
      <c r="D9783" s="188">
        <v>1620000</v>
      </c>
      <c r="E9783" s="188">
        <v>5025000</v>
      </c>
      <c r="F9783" s="188">
        <v>9507000</v>
      </c>
      <c r="G9783" t="s">
        <v>18046</v>
      </c>
    </row>
    <row r="9784" hidden="1" spans="1:7">
      <c r="A9784" t="s">
        <v>18269</v>
      </c>
      <c r="B9784" t="s">
        <v>18270</v>
      </c>
      <c r="C9784" s="188">
        <v>627000</v>
      </c>
      <c r="D9784" s="188"/>
      <c r="E9784" s="188"/>
      <c r="F9784" s="188">
        <v>627000</v>
      </c>
      <c r="G9784" t="s">
        <v>18046</v>
      </c>
    </row>
    <row r="9785" hidden="1" spans="1:7">
      <c r="A9785" t="s">
        <v>18271</v>
      </c>
      <c r="B9785" t="s">
        <v>15086</v>
      </c>
      <c r="C9785" s="188"/>
      <c r="D9785" s="188">
        <v>260400</v>
      </c>
      <c r="E9785" s="188">
        <v>194400</v>
      </c>
      <c r="F9785" s="188">
        <v>454800</v>
      </c>
      <c r="G9785" t="s">
        <v>18046</v>
      </c>
    </row>
    <row r="9786" hidden="1" spans="1:7">
      <c r="A9786" t="s">
        <v>18272</v>
      </c>
      <c r="B9786" t="s">
        <v>18273</v>
      </c>
      <c r="C9786" s="188">
        <v>79200</v>
      </c>
      <c r="D9786" s="188"/>
      <c r="E9786" s="188">
        <v>158400</v>
      </c>
      <c r="F9786" s="188">
        <v>237600</v>
      </c>
      <c r="G9786" t="s">
        <v>18046</v>
      </c>
    </row>
    <row r="9787" hidden="1" spans="1:7">
      <c r="A9787" t="s">
        <v>18274</v>
      </c>
      <c r="B9787" t="s">
        <v>18275</v>
      </c>
      <c r="C9787" s="188"/>
      <c r="D9787" s="188">
        <v>3960000</v>
      </c>
      <c r="E9787" s="188">
        <v>7920000</v>
      </c>
      <c r="F9787" s="188">
        <v>11880000</v>
      </c>
      <c r="G9787" t="s">
        <v>18046</v>
      </c>
    </row>
    <row r="9788" hidden="1" spans="1:7">
      <c r="A9788" t="s">
        <v>18276</v>
      </c>
      <c r="B9788" t="s">
        <v>13472</v>
      </c>
      <c r="C9788" s="188">
        <v>867600</v>
      </c>
      <c r="D9788" s="188">
        <v>792000</v>
      </c>
      <c r="E9788" s="188">
        <v>867600</v>
      </c>
      <c r="F9788" s="188">
        <v>2527200</v>
      </c>
      <c r="G9788" t="s">
        <v>18046</v>
      </c>
    </row>
    <row r="9789" hidden="1" spans="1:7">
      <c r="A9789" t="s">
        <v>18277</v>
      </c>
      <c r="B9789" t="s">
        <v>6185</v>
      </c>
      <c r="C9789" s="188">
        <v>180000</v>
      </c>
      <c r="D9789" s="188">
        <v>3960000</v>
      </c>
      <c r="E9789" s="188">
        <v>3960000</v>
      </c>
      <c r="F9789" s="188">
        <v>8100000</v>
      </c>
      <c r="G9789" t="s">
        <v>18046</v>
      </c>
    </row>
    <row r="9790" hidden="1" spans="1:7">
      <c r="A9790" t="s">
        <v>18278</v>
      </c>
      <c r="B9790" t="s">
        <v>18279</v>
      </c>
      <c r="C9790" s="188">
        <v>188400</v>
      </c>
      <c r="D9790" s="188">
        <v>297720</v>
      </c>
      <c r="E9790" s="188">
        <v>373800</v>
      </c>
      <c r="F9790" s="188">
        <v>859920</v>
      </c>
      <c r="G9790" t="s">
        <v>18046</v>
      </c>
    </row>
    <row r="9791" hidden="1" spans="1:7">
      <c r="A9791" t="s">
        <v>18280</v>
      </c>
      <c r="B9791" t="s">
        <v>18281</v>
      </c>
      <c r="C9791" s="188">
        <v>248400</v>
      </c>
      <c r="D9791" s="188">
        <v>158400</v>
      </c>
      <c r="E9791" s="188">
        <v>237600</v>
      </c>
      <c r="F9791" s="188">
        <v>644400</v>
      </c>
      <c r="G9791" t="s">
        <v>18046</v>
      </c>
    </row>
    <row r="9792" hidden="1" spans="1:7">
      <c r="A9792" t="s">
        <v>18282</v>
      </c>
      <c r="B9792" t="s">
        <v>18283</v>
      </c>
      <c r="C9792" s="188">
        <v>253440</v>
      </c>
      <c r="D9792" s="188">
        <v>2035440</v>
      </c>
      <c r="E9792" s="188">
        <v>715440</v>
      </c>
      <c r="F9792" s="188">
        <v>3004320</v>
      </c>
      <c r="G9792" t="s">
        <v>18046</v>
      </c>
    </row>
    <row r="9793" hidden="1" spans="1:7">
      <c r="A9793" t="s">
        <v>18284</v>
      </c>
      <c r="B9793" t="s">
        <v>18285</v>
      </c>
      <c r="C9793" s="188">
        <v>1068000</v>
      </c>
      <c r="D9793" s="188">
        <v>1396800</v>
      </c>
      <c r="E9793" s="188">
        <v>823200</v>
      </c>
      <c r="F9793" s="188">
        <v>3288000</v>
      </c>
      <c r="G9793" t="s">
        <v>18046</v>
      </c>
    </row>
    <row r="9794" hidden="1" spans="1:7">
      <c r="A9794" t="s">
        <v>18286</v>
      </c>
      <c r="B9794" t="s">
        <v>18287</v>
      </c>
      <c r="C9794" s="188">
        <v>1980000</v>
      </c>
      <c r="D9794" s="188">
        <v>450000</v>
      </c>
      <c r="E9794" s="188"/>
      <c r="F9794" s="188">
        <v>2430000</v>
      </c>
      <c r="G9794" t="s">
        <v>18046</v>
      </c>
    </row>
    <row r="9795" hidden="1" spans="1:7">
      <c r="A9795" t="s">
        <v>18288</v>
      </c>
      <c r="B9795" t="s">
        <v>7827</v>
      </c>
      <c r="C9795" s="188"/>
      <c r="D9795" s="188">
        <v>6336000</v>
      </c>
      <c r="E9795" s="188"/>
      <c r="F9795" s="188">
        <v>6336000</v>
      </c>
      <c r="G9795" t="s">
        <v>18046</v>
      </c>
    </row>
    <row r="9796" hidden="1" spans="1:7">
      <c r="A9796" t="s">
        <v>18289</v>
      </c>
      <c r="B9796" t="s">
        <v>6959</v>
      </c>
      <c r="C9796" s="188">
        <v>248400</v>
      </c>
      <c r="D9796" s="188">
        <v>106920</v>
      </c>
      <c r="E9796" s="188">
        <v>303600</v>
      </c>
      <c r="F9796" s="188">
        <v>658920</v>
      </c>
      <c r="G9796" t="s">
        <v>18046</v>
      </c>
    </row>
    <row r="9797" hidden="1" spans="1:7">
      <c r="A9797" t="s">
        <v>18290</v>
      </c>
      <c r="B9797" t="s">
        <v>18291</v>
      </c>
      <c r="C9797" s="188">
        <v>3960000</v>
      </c>
      <c r="D9797" s="188">
        <v>14256000</v>
      </c>
      <c r="E9797" s="188">
        <v>14256000</v>
      </c>
      <c r="F9797" s="188">
        <v>32472000</v>
      </c>
      <c r="G9797" t="s">
        <v>18046</v>
      </c>
    </row>
    <row r="9798" hidden="1" spans="1:7">
      <c r="A9798" t="s">
        <v>18292</v>
      </c>
      <c r="B9798" t="s">
        <v>3489</v>
      </c>
      <c r="C9798" s="188">
        <v>79200</v>
      </c>
      <c r="D9798" s="188"/>
      <c r="E9798" s="188">
        <v>126060</v>
      </c>
      <c r="F9798" s="188">
        <v>205260</v>
      </c>
      <c r="G9798" t="s">
        <v>18046</v>
      </c>
    </row>
    <row r="9799" hidden="1" spans="1:7">
      <c r="A9799" t="s">
        <v>18293</v>
      </c>
      <c r="B9799" t="s">
        <v>18294</v>
      </c>
      <c r="C9799" s="188"/>
      <c r="D9799" s="188">
        <v>194400</v>
      </c>
      <c r="E9799" s="188">
        <v>181200</v>
      </c>
      <c r="F9799" s="188">
        <v>375600</v>
      </c>
      <c r="G9799" t="s">
        <v>18046</v>
      </c>
    </row>
    <row r="9800" hidden="1" spans="1:7">
      <c r="A9800" t="s">
        <v>18295</v>
      </c>
      <c r="B9800" t="s">
        <v>18270</v>
      </c>
      <c r="C9800" s="188"/>
      <c r="D9800" s="188">
        <v>2821500</v>
      </c>
      <c r="E9800" s="188">
        <v>3762000</v>
      </c>
      <c r="F9800" s="188">
        <v>6583500</v>
      </c>
      <c r="G9800" t="s">
        <v>18046</v>
      </c>
    </row>
    <row r="9801" hidden="1" spans="1:7">
      <c r="A9801" t="s">
        <v>18296</v>
      </c>
      <c r="B9801" t="s">
        <v>18297</v>
      </c>
      <c r="C9801" s="188"/>
      <c r="D9801" s="188"/>
      <c r="E9801" s="188">
        <v>181200</v>
      </c>
      <c r="F9801" s="188">
        <v>181200</v>
      </c>
      <c r="G9801" t="s">
        <v>18046</v>
      </c>
    </row>
    <row r="9802" hidden="1" spans="1:7">
      <c r="A9802" t="s">
        <v>18298</v>
      </c>
      <c r="B9802" t="s">
        <v>18299</v>
      </c>
      <c r="C9802" s="188"/>
      <c r="D9802" s="188"/>
      <c r="E9802" s="188">
        <v>3960000</v>
      </c>
      <c r="F9802" s="188">
        <v>3960000</v>
      </c>
      <c r="G9802" t="s">
        <v>18046</v>
      </c>
    </row>
    <row r="9803" hidden="1" spans="1:7">
      <c r="A9803" t="s">
        <v>18300</v>
      </c>
      <c r="B9803" t="s">
        <v>3696</v>
      </c>
      <c r="C9803" s="188"/>
      <c r="D9803" s="188">
        <v>3960000</v>
      </c>
      <c r="E9803" s="188"/>
      <c r="F9803" s="188">
        <v>3960000</v>
      </c>
      <c r="G9803" t="s">
        <v>18046</v>
      </c>
    </row>
    <row r="9804" hidden="1" spans="1:7">
      <c r="A9804" t="s">
        <v>18301</v>
      </c>
      <c r="B9804" t="s">
        <v>18302</v>
      </c>
      <c r="C9804" s="188">
        <v>4716000</v>
      </c>
      <c r="D9804" s="188">
        <v>3960000</v>
      </c>
      <c r="E9804" s="188">
        <v>3960000</v>
      </c>
      <c r="F9804" s="188">
        <v>12636000</v>
      </c>
      <c r="G9804" t="s">
        <v>18046</v>
      </c>
    </row>
    <row r="9805" hidden="1" spans="1:7">
      <c r="A9805" t="s">
        <v>18303</v>
      </c>
      <c r="B9805" t="s">
        <v>6850</v>
      </c>
      <c r="C9805" s="188"/>
      <c r="D9805" s="188">
        <v>11880000</v>
      </c>
      <c r="E9805" s="188"/>
      <c r="F9805" s="188">
        <v>11880000</v>
      </c>
      <c r="G9805" t="s">
        <v>18046</v>
      </c>
    </row>
    <row r="9806" hidden="1" spans="1:7">
      <c r="A9806" t="s">
        <v>18304</v>
      </c>
      <c r="B9806" t="s">
        <v>18305</v>
      </c>
      <c r="C9806" s="188">
        <v>2646000</v>
      </c>
      <c r="D9806" s="188"/>
      <c r="E9806" s="188"/>
      <c r="F9806" s="188">
        <v>2646000</v>
      </c>
      <c r="G9806" t="s">
        <v>18046</v>
      </c>
    </row>
    <row r="9807" hidden="1" spans="1:7">
      <c r="A9807" t="s">
        <v>18306</v>
      </c>
      <c r="B9807" t="s">
        <v>6173</v>
      </c>
      <c r="C9807" s="188">
        <v>209310</v>
      </c>
      <c r="D9807" s="188">
        <v>113100</v>
      </c>
      <c r="E9807" s="188">
        <v>161960</v>
      </c>
      <c r="F9807" s="188">
        <v>484370</v>
      </c>
      <c r="G9807" t="s">
        <v>18046</v>
      </c>
    </row>
    <row r="9808" hidden="1" spans="1:7">
      <c r="A9808" t="s">
        <v>18307</v>
      </c>
      <c r="B9808" t="s">
        <v>18159</v>
      </c>
      <c r="C9808" s="188">
        <v>792000</v>
      </c>
      <c r="D9808" s="188">
        <v>396000</v>
      </c>
      <c r="E9808" s="188">
        <v>396000</v>
      </c>
      <c r="F9808" s="188">
        <v>1584000</v>
      </c>
      <c r="G9808" t="s">
        <v>18046</v>
      </c>
    </row>
    <row r="9809" hidden="1" spans="1:7">
      <c r="A9809" t="s">
        <v>18308</v>
      </c>
      <c r="B9809" t="s">
        <v>5474</v>
      </c>
      <c r="C9809" s="188"/>
      <c r="D9809" s="188">
        <v>214350</v>
      </c>
      <c r="E9809" s="188">
        <v>226410</v>
      </c>
      <c r="F9809" s="188">
        <v>440760</v>
      </c>
      <c r="G9809" t="s">
        <v>18046</v>
      </c>
    </row>
    <row r="9810" hidden="1" spans="1:7">
      <c r="A9810" t="s">
        <v>18309</v>
      </c>
      <c r="B9810" t="s">
        <v>7684</v>
      </c>
      <c r="C9810" s="188">
        <v>237600</v>
      </c>
      <c r="D9810" s="188">
        <v>237600</v>
      </c>
      <c r="E9810" s="188"/>
      <c r="F9810" s="188">
        <v>475200</v>
      </c>
      <c r="G9810" t="s">
        <v>18046</v>
      </c>
    </row>
    <row r="9811" hidden="1" spans="1:7">
      <c r="A9811" t="s">
        <v>18310</v>
      </c>
      <c r="B9811" t="s">
        <v>18311</v>
      </c>
      <c r="C9811" s="188"/>
      <c r="D9811" s="188"/>
      <c r="E9811" s="188">
        <v>158400</v>
      </c>
      <c r="F9811" s="188">
        <v>158400</v>
      </c>
      <c r="G9811" t="s">
        <v>18046</v>
      </c>
    </row>
    <row r="9812" hidden="1" spans="1:7">
      <c r="A9812" t="s">
        <v>18312</v>
      </c>
      <c r="B9812" t="s">
        <v>3752</v>
      </c>
      <c r="C9812" s="188">
        <v>792000</v>
      </c>
      <c r="D9812" s="188">
        <v>396000</v>
      </c>
      <c r="E9812" s="188">
        <v>1263600</v>
      </c>
      <c r="F9812" s="188">
        <v>2451600</v>
      </c>
      <c r="G9812" t="s">
        <v>18046</v>
      </c>
    </row>
    <row r="9813" hidden="1" spans="1:7">
      <c r="A9813" t="s">
        <v>18313</v>
      </c>
      <c r="B9813" t="s">
        <v>18314</v>
      </c>
      <c r="C9813" s="188"/>
      <c r="D9813" s="188">
        <v>20244000</v>
      </c>
      <c r="E9813" s="188">
        <v>47902500</v>
      </c>
      <c r="F9813" s="188">
        <v>68146500</v>
      </c>
      <c r="G9813" t="s">
        <v>18046</v>
      </c>
    </row>
    <row r="9814" hidden="1" spans="1:7">
      <c r="A9814" t="s">
        <v>18315</v>
      </c>
      <c r="B9814" t="s">
        <v>18316</v>
      </c>
      <c r="C9814" s="188">
        <v>534000</v>
      </c>
      <c r="D9814" s="188"/>
      <c r="E9814" s="188">
        <v>712800</v>
      </c>
      <c r="F9814" s="188">
        <v>1246800</v>
      </c>
      <c r="G9814" t="s">
        <v>18046</v>
      </c>
    </row>
    <row r="9815" hidden="1" spans="1:7">
      <c r="A9815" t="s">
        <v>18317</v>
      </c>
      <c r="B9815" t="s">
        <v>3880</v>
      </c>
      <c r="C9815" s="188"/>
      <c r="D9815" s="188">
        <v>20592000</v>
      </c>
      <c r="E9815" s="188">
        <v>20592000</v>
      </c>
      <c r="F9815" s="188">
        <v>41184000</v>
      </c>
      <c r="G9815" t="s">
        <v>18046</v>
      </c>
    </row>
    <row r="9816" hidden="1" spans="1:7">
      <c r="A9816" t="s">
        <v>18318</v>
      </c>
      <c r="B9816" t="s">
        <v>18319</v>
      </c>
      <c r="C9816" s="188">
        <v>3960000</v>
      </c>
      <c r="D9816" s="188"/>
      <c r="E9816" s="188"/>
      <c r="F9816" s="188">
        <v>3960000</v>
      </c>
      <c r="G9816" t="s">
        <v>18046</v>
      </c>
    </row>
    <row r="9817" hidden="1" spans="1:7">
      <c r="A9817" t="s">
        <v>18320</v>
      </c>
      <c r="B9817" t="s">
        <v>18321</v>
      </c>
      <c r="C9817" s="188"/>
      <c r="D9817" s="188">
        <v>19800000</v>
      </c>
      <c r="E9817" s="188">
        <v>19800000</v>
      </c>
      <c r="F9817" s="188">
        <v>39600000</v>
      </c>
      <c r="G9817" t="s">
        <v>18046</v>
      </c>
    </row>
    <row r="9818" hidden="1" spans="1:7">
      <c r="A9818" t="s">
        <v>18322</v>
      </c>
      <c r="B9818" t="s">
        <v>18323</v>
      </c>
      <c r="C9818" s="188"/>
      <c r="D9818" s="188">
        <v>158400</v>
      </c>
      <c r="E9818" s="188">
        <v>158400</v>
      </c>
      <c r="F9818" s="188">
        <v>316800</v>
      </c>
      <c r="G9818" t="s">
        <v>18046</v>
      </c>
    </row>
    <row r="9819" hidden="1" spans="1:7">
      <c r="A9819" t="s">
        <v>18324</v>
      </c>
      <c r="B9819" t="s">
        <v>5956</v>
      </c>
      <c r="C9819" s="188">
        <v>158400</v>
      </c>
      <c r="D9819" s="188">
        <v>158400</v>
      </c>
      <c r="E9819" s="188"/>
      <c r="F9819" s="188">
        <v>316800</v>
      </c>
      <c r="G9819" t="s">
        <v>18046</v>
      </c>
    </row>
    <row r="9820" hidden="1" spans="1:7">
      <c r="A9820" t="s">
        <v>18325</v>
      </c>
      <c r="B9820" t="s">
        <v>18326</v>
      </c>
      <c r="C9820" s="188">
        <v>195900</v>
      </c>
      <c r="D9820" s="188"/>
      <c r="E9820" s="188"/>
      <c r="F9820" s="188">
        <v>195900</v>
      </c>
      <c r="G9820" t="s">
        <v>18046</v>
      </c>
    </row>
    <row r="9821" hidden="1" spans="1:7">
      <c r="A9821" t="s">
        <v>18327</v>
      </c>
      <c r="B9821" t="s">
        <v>18328</v>
      </c>
      <c r="C9821" s="188">
        <v>1905720</v>
      </c>
      <c r="D9821" s="188">
        <v>2025100</v>
      </c>
      <c r="E9821" s="188">
        <v>2022040</v>
      </c>
      <c r="F9821" s="188">
        <v>5952860</v>
      </c>
      <c r="G9821" t="s">
        <v>18046</v>
      </c>
    </row>
    <row r="9822" hidden="1" spans="1:7">
      <c r="A9822" t="s">
        <v>18329</v>
      </c>
      <c r="B9822" t="s">
        <v>18330</v>
      </c>
      <c r="C9822" s="188">
        <v>1639440</v>
      </c>
      <c r="D9822" s="188">
        <v>396000</v>
      </c>
      <c r="E9822" s="188">
        <v>1980000</v>
      </c>
      <c r="F9822" s="188">
        <v>4015440</v>
      </c>
      <c r="G9822" t="s">
        <v>18046</v>
      </c>
    </row>
    <row r="9823" hidden="1" spans="1:7">
      <c r="A9823" t="s">
        <v>18331</v>
      </c>
      <c r="B9823" t="s">
        <v>18332</v>
      </c>
      <c r="C9823" s="188"/>
      <c r="D9823" s="188">
        <v>128400</v>
      </c>
      <c r="E9823" s="188"/>
      <c r="F9823" s="188">
        <v>128400</v>
      </c>
      <c r="G9823" t="s">
        <v>18046</v>
      </c>
    </row>
    <row r="9824" hidden="1" spans="1:7">
      <c r="A9824" t="s">
        <v>18333</v>
      </c>
      <c r="B9824" t="s">
        <v>18334</v>
      </c>
      <c r="C9824" s="188"/>
      <c r="D9824" s="188">
        <v>1980000</v>
      </c>
      <c r="E9824" s="188">
        <v>1980000</v>
      </c>
      <c r="F9824" s="188">
        <v>3960000</v>
      </c>
      <c r="G9824" t="s">
        <v>18046</v>
      </c>
    </row>
    <row r="9825" hidden="1" spans="1:7">
      <c r="A9825" t="s">
        <v>18335</v>
      </c>
      <c r="B9825" t="s">
        <v>18336</v>
      </c>
      <c r="C9825" s="188">
        <v>417600</v>
      </c>
      <c r="D9825" s="188">
        <v>633600</v>
      </c>
      <c r="E9825" s="188">
        <v>972000</v>
      </c>
      <c r="F9825" s="188">
        <v>2023200</v>
      </c>
      <c r="G9825" t="s">
        <v>18046</v>
      </c>
    </row>
    <row r="9826" hidden="1" spans="1:7">
      <c r="A9826" t="s">
        <v>18337</v>
      </c>
      <c r="B9826" t="s">
        <v>18338</v>
      </c>
      <c r="C9826" s="188">
        <v>792000</v>
      </c>
      <c r="D9826" s="188">
        <v>396000</v>
      </c>
      <c r="E9826" s="188">
        <v>792000</v>
      </c>
      <c r="F9826" s="188">
        <v>1980000</v>
      </c>
      <c r="G9826" t="s">
        <v>18046</v>
      </c>
    </row>
    <row r="9827" hidden="1" spans="1:7">
      <c r="A9827" t="s">
        <v>18339</v>
      </c>
      <c r="B9827" t="s">
        <v>18340</v>
      </c>
      <c r="C9827" s="188">
        <v>130860</v>
      </c>
      <c r="D9827" s="188">
        <v>126240</v>
      </c>
      <c r="E9827" s="188"/>
      <c r="F9827" s="188">
        <v>257100</v>
      </c>
      <c r="G9827" t="s">
        <v>18046</v>
      </c>
    </row>
    <row r="9828" hidden="1" spans="1:7">
      <c r="A9828" t="s">
        <v>18341</v>
      </c>
      <c r="B9828" t="s">
        <v>7724</v>
      </c>
      <c r="C9828" s="188"/>
      <c r="D9828" s="188">
        <v>1980000</v>
      </c>
      <c r="E9828" s="188"/>
      <c r="F9828" s="188">
        <v>1980000</v>
      </c>
      <c r="G9828" t="s">
        <v>18046</v>
      </c>
    </row>
    <row r="9829" hidden="1" spans="1:7">
      <c r="A9829" t="s">
        <v>18342</v>
      </c>
      <c r="B9829" t="s">
        <v>18343</v>
      </c>
      <c r="C9829" s="188"/>
      <c r="D9829" s="188">
        <v>663700</v>
      </c>
      <c r="E9829" s="188">
        <v>490200</v>
      </c>
      <c r="F9829" s="188">
        <v>1153900</v>
      </c>
      <c r="G9829" t="s">
        <v>18046</v>
      </c>
    </row>
    <row r="9830" hidden="1" spans="1:7">
      <c r="A9830" t="s">
        <v>18344</v>
      </c>
      <c r="B9830" t="s">
        <v>18345</v>
      </c>
      <c r="C9830" s="188"/>
      <c r="D9830" s="188">
        <v>3960000</v>
      </c>
      <c r="E9830" s="188"/>
      <c r="F9830" s="188">
        <v>3960000</v>
      </c>
      <c r="G9830" t="s">
        <v>18046</v>
      </c>
    </row>
    <row r="9831" hidden="1" spans="1:7">
      <c r="A9831" t="s">
        <v>18346</v>
      </c>
      <c r="B9831" t="s">
        <v>18347</v>
      </c>
      <c r="C9831" s="188">
        <v>181200</v>
      </c>
      <c r="D9831" s="188">
        <v>433320</v>
      </c>
      <c r="E9831" s="188">
        <v>208260</v>
      </c>
      <c r="F9831" s="188">
        <v>822780</v>
      </c>
      <c r="G9831" t="s">
        <v>18046</v>
      </c>
    </row>
    <row r="9832" hidden="1" spans="1:7">
      <c r="A9832" t="s">
        <v>18348</v>
      </c>
      <c r="B9832" t="s">
        <v>7033</v>
      </c>
      <c r="C9832" s="188">
        <v>379200</v>
      </c>
      <c r="D9832" s="188">
        <v>139920</v>
      </c>
      <c r="E9832" s="188">
        <v>186120</v>
      </c>
      <c r="F9832" s="188">
        <v>705240</v>
      </c>
      <c r="G9832" t="s">
        <v>18046</v>
      </c>
    </row>
    <row r="9833" hidden="1" spans="1:7">
      <c r="A9833" t="s">
        <v>18349</v>
      </c>
      <c r="B9833" t="s">
        <v>6049</v>
      </c>
      <c r="C9833" s="188">
        <v>316800</v>
      </c>
      <c r="D9833" s="188">
        <v>158400</v>
      </c>
      <c r="E9833" s="188">
        <v>316800</v>
      </c>
      <c r="F9833" s="188">
        <v>792000</v>
      </c>
      <c r="G9833" t="s">
        <v>18046</v>
      </c>
    </row>
    <row r="9834" hidden="1" spans="1:7">
      <c r="A9834" t="s">
        <v>18350</v>
      </c>
      <c r="B9834" t="s">
        <v>18351</v>
      </c>
      <c r="C9834" s="188"/>
      <c r="D9834" s="188">
        <v>13200</v>
      </c>
      <c r="E9834" s="188"/>
      <c r="F9834" s="188">
        <v>13200</v>
      </c>
      <c r="G9834" t="s">
        <v>18046</v>
      </c>
    </row>
    <row r="9835" hidden="1" spans="1:7">
      <c r="A9835" t="s">
        <v>18352</v>
      </c>
      <c r="B9835" t="s">
        <v>3622</v>
      </c>
      <c r="C9835" s="188">
        <v>105600</v>
      </c>
      <c r="D9835" s="188">
        <v>105600</v>
      </c>
      <c r="E9835" s="188"/>
      <c r="F9835" s="188">
        <v>211200</v>
      </c>
      <c r="G9835" t="s">
        <v>18046</v>
      </c>
    </row>
    <row r="9836" hidden="1" spans="1:7">
      <c r="A9836" t="s">
        <v>18353</v>
      </c>
      <c r="B9836" t="s">
        <v>18354</v>
      </c>
      <c r="C9836" s="188">
        <v>475200</v>
      </c>
      <c r="D9836" s="188">
        <v>237600</v>
      </c>
      <c r="E9836" s="188"/>
      <c r="F9836" s="188">
        <v>712800</v>
      </c>
      <c r="G9836" t="s">
        <v>18046</v>
      </c>
    </row>
    <row r="9837" hidden="1" spans="1:7">
      <c r="A9837" t="s">
        <v>18355</v>
      </c>
      <c r="B9837" t="s">
        <v>18356</v>
      </c>
      <c r="C9837" s="188">
        <v>158400</v>
      </c>
      <c r="D9837" s="188"/>
      <c r="E9837" s="188">
        <v>158400</v>
      </c>
      <c r="F9837" s="188">
        <v>316800</v>
      </c>
      <c r="G9837" t="s">
        <v>18046</v>
      </c>
    </row>
    <row r="9838" hidden="1" spans="1:7">
      <c r="A9838" t="s">
        <v>18357</v>
      </c>
      <c r="B9838" t="s">
        <v>5956</v>
      </c>
      <c r="C9838" s="188"/>
      <c r="D9838" s="188"/>
      <c r="E9838" s="188">
        <v>297000</v>
      </c>
      <c r="F9838" s="188">
        <v>297000</v>
      </c>
      <c r="G9838" t="s">
        <v>18046</v>
      </c>
    </row>
    <row r="9839" hidden="1" spans="1:7">
      <c r="A9839" t="s">
        <v>18358</v>
      </c>
      <c r="B9839" t="s">
        <v>4761</v>
      </c>
      <c r="C9839" s="188">
        <v>237600</v>
      </c>
      <c r="D9839" s="188">
        <v>396000</v>
      </c>
      <c r="E9839" s="188">
        <v>237600</v>
      </c>
      <c r="F9839" s="188">
        <v>871200</v>
      </c>
      <c r="G9839" t="s">
        <v>18046</v>
      </c>
    </row>
    <row r="9840" hidden="1" spans="1:7">
      <c r="A9840" t="s">
        <v>18359</v>
      </c>
      <c r="B9840" t="s">
        <v>18360</v>
      </c>
      <c r="C9840" s="188"/>
      <c r="D9840" s="188">
        <v>121200</v>
      </c>
      <c r="E9840" s="188"/>
      <c r="F9840" s="188">
        <v>121200</v>
      </c>
      <c r="G9840" t="s">
        <v>18046</v>
      </c>
    </row>
    <row r="9841" hidden="1" spans="1:7">
      <c r="A9841" t="s">
        <v>18361</v>
      </c>
      <c r="B9841" t="s">
        <v>9567</v>
      </c>
      <c r="C9841" s="188"/>
      <c r="D9841" s="188">
        <v>182520</v>
      </c>
      <c r="E9841" s="188">
        <v>406000</v>
      </c>
      <c r="F9841" s="188">
        <v>588520</v>
      </c>
      <c r="G9841" t="s">
        <v>18046</v>
      </c>
    </row>
    <row r="9842" hidden="1" spans="1:7">
      <c r="A9842" t="s">
        <v>18362</v>
      </c>
      <c r="B9842" t="s">
        <v>6344</v>
      </c>
      <c r="C9842" s="188">
        <v>204000</v>
      </c>
      <c r="D9842" s="188">
        <v>396000</v>
      </c>
      <c r="E9842" s="188">
        <v>326400</v>
      </c>
      <c r="F9842" s="188">
        <v>926400</v>
      </c>
      <c r="G9842" t="s">
        <v>18046</v>
      </c>
    </row>
    <row r="9843" hidden="1" spans="1:7">
      <c r="A9843" t="s">
        <v>18363</v>
      </c>
      <c r="B9843" t="s">
        <v>18364</v>
      </c>
      <c r="C9843" s="188">
        <v>396000</v>
      </c>
      <c r="D9843" s="188">
        <v>1980000</v>
      </c>
      <c r="E9843" s="188"/>
      <c r="F9843" s="188">
        <v>2376000</v>
      </c>
      <c r="G9843" t="s">
        <v>18046</v>
      </c>
    </row>
    <row r="9844" hidden="1" spans="1:7">
      <c r="A9844" t="s">
        <v>18365</v>
      </c>
      <c r="B9844" t="s">
        <v>4743</v>
      </c>
      <c r="C9844" s="188">
        <v>352800</v>
      </c>
      <c r="D9844" s="188">
        <v>158400</v>
      </c>
      <c r="E9844" s="188">
        <v>158400</v>
      </c>
      <c r="F9844" s="188">
        <v>669600</v>
      </c>
      <c r="G9844" t="s">
        <v>18046</v>
      </c>
    </row>
    <row r="9845" hidden="1" spans="1:7">
      <c r="A9845" t="s">
        <v>18366</v>
      </c>
      <c r="B9845" t="s">
        <v>4845</v>
      </c>
      <c r="C9845" s="188">
        <v>486000</v>
      </c>
      <c r="D9845" s="188">
        <v>396000</v>
      </c>
      <c r="E9845" s="188">
        <v>507600</v>
      </c>
      <c r="F9845" s="188">
        <v>1389600</v>
      </c>
      <c r="G9845" t="s">
        <v>18046</v>
      </c>
    </row>
    <row r="9846" hidden="1" spans="1:7">
      <c r="A9846" t="s">
        <v>18367</v>
      </c>
      <c r="B9846" t="s">
        <v>18368</v>
      </c>
      <c r="C9846" s="188">
        <v>5544000</v>
      </c>
      <c r="D9846" s="188">
        <v>11088000</v>
      </c>
      <c r="E9846" s="188">
        <v>3960000</v>
      </c>
      <c r="F9846" s="188">
        <v>20592000</v>
      </c>
      <c r="G9846" t="s">
        <v>18046</v>
      </c>
    </row>
    <row r="9847" hidden="1" spans="1:7">
      <c r="A9847" t="s">
        <v>18369</v>
      </c>
      <c r="B9847" t="s">
        <v>7286</v>
      </c>
      <c r="C9847" s="188">
        <v>237600</v>
      </c>
      <c r="D9847" s="188">
        <v>237600</v>
      </c>
      <c r="E9847" s="188">
        <v>237600</v>
      </c>
      <c r="F9847" s="188">
        <v>712800</v>
      </c>
      <c r="G9847" t="s">
        <v>18046</v>
      </c>
    </row>
    <row r="9848" hidden="1" spans="1:7">
      <c r="A9848" t="s">
        <v>18370</v>
      </c>
      <c r="B9848" t="s">
        <v>18371</v>
      </c>
      <c r="C9848" s="188"/>
      <c r="D9848" s="188">
        <v>396000</v>
      </c>
      <c r="E9848" s="188"/>
      <c r="F9848" s="188">
        <v>396000</v>
      </c>
      <c r="G9848" t="s">
        <v>18046</v>
      </c>
    </row>
    <row r="9849" hidden="1" spans="1:7">
      <c r="A9849" t="s">
        <v>18372</v>
      </c>
      <c r="B9849" t="s">
        <v>18373</v>
      </c>
      <c r="C9849" s="188"/>
      <c r="D9849" s="188"/>
      <c r="E9849" s="188">
        <v>3960000</v>
      </c>
      <c r="F9849" s="188">
        <v>3960000</v>
      </c>
      <c r="G9849" t="s">
        <v>18046</v>
      </c>
    </row>
    <row r="9850" hidden="1" spans="1:7">
      <c r="A9850" t="s">
        <v>18374</v>
      </c>
      <c r="B9850" t="s">
        <v>4783</v>
      </c>
      <c r="C9850" s="188">
        <v>792000</v>
      </c>
      <c r="D9850" s="188">
        <v>396000</v>
      </c>
      <c r="E9850" s="188">
        <v>396000</v>
      </c>
      <c r="F9850" s="188">
        <v>1584000</v>
      </c>
      <c r="G9850" t="s">
        <v>18046</v>
      </c>
    </row>
    <row r="9851" hidden="1" spans="1:7">
      <c r="A9851" t="s">
        <v>18375</v>
      </c>
      <c r="B9851" t="s">
        <v>18376</v>
      </c>
      <c r="C9851" s="188">
        <v>1980000</v>
      </c>
      <c r="D9851" s="188">
        <v>1980000</v>
      </c>
      <c r="E9851" s="188"/>
      <c r="F9851" s="188">
        <v>3960000</v>
      </c>
      <c r="G9851" t="s">
        <v>18046</v>
      </c>
    </row>
    <row r="9852" hidden="1" spans="1:7">
      <c r="A9852" t="s">
        <v>18377</v>
      </c>
      <c r="B9852" t="s">
        <v>6834</v>
      </c>
      <c r="C9852" s="188"/>
      <c r="D9852" s="188">
        <v>237600</v>
      </c>
      <c r="E9852" s="188">
        <v>316800</v>
      </c>
      <c r="F9852" s="188">
        <v>554400</v>
      </c>
      <c r="G9852" t="s">
        <v>18046</v>
      </c>
    </row>
    <row r="9853" hidden="1" spans="1:7">
      <c r="A9853" t="s">
        <v>18378</v>
      </c>
      <c r="B9853" t="s">
        <v>4781</v>
      </c>
      <c r="C9853" s="188">
        <v>3960000</v>
      </c>
      <c r="D9853" s="188">
        <v>4752000</v>
      </c>
      <c r="E9853" s="188">
        <v>4752000</v>
      </c>
      <c r="F9853" s="188">
        <v>13464000</v>
      </c>
      <c r="G9853" t="s">
        <v>18046</v>
      </c>
    </row>
    <row r="9854" hidden="1" spans="1:7">
      <c r="A9854" t="s">
        <v>18379</v>
      </c>
      <c r="B9854" t="s">
        <v>18380</v>
      </c>
      <c r="C9854" s="188">
        <v>177300</v>
      </c>
      <c r="D9854" s="188">
        <v>130200</v>
      </c>
      <c r="E9854" s="188">
        <v>152100</v>
      </c>
      <c r="F9854" s="188">
        <v>459600</v>
      </c>
      <c r="G9854" t="s">
        <v>18046</v>
      </c>
    </row>
    <row r="9855" hidden="1" spans="1:7">
      <c r="A9855" t="s">
        <v>18381</v>
      </c>
      <c r="B9855" t="s">
        <v>18382</v>
      </c>
      <c r="C9855" s="188">
        <v>377400</v>
      </c>
      <c r="D9855" s="188">
        <v>101200</v>
      </c>
      <c r="E9855" s="188"/>
      <c r="F9855" s="188">
        <v>478600</v>
      </c>
      <c r="G9855" t="s">
        <v>18046</v>
      </c>
    </row>
    <row r="9856" hidden="1" spans="1:7">
      <c r="A9856" t="s">
        <v>18383</v>
      </c>
      <c r="B9856" t="s">
        <v>18384</v>
      </c>
      <c r="C9856" s="188">
        <v>248400</v>
      </c>
      <c r="D9856" s="188">
        <v>158400</v>
      </c>
      <c r="E9856" s="188">
        <v>158400</v>
      </c>
      <c r="F9856" s="188">
        <v>565200</v>
      </c>
      <c r="G9856" t="s">
        <v>18046</v>
      </c>
    </row>
    <row r="9857" hidden="1" spans="1:7">
      <c r="A9857" t="s">
        <v>18385</v>
      </c>
      <c r="B9857" t="s">
        <v>18386</v>
      </c>
      <c r="C9857" s="188">
        <v>475200</v>
      </c>
      <c r="D9857" s="188">
        <v>237600</v>
      </c>
      <c r="E9857" s="188">
        <v>475200</v>
      </c>
      <c r="F9857" s="188">
        <v>1188000</v>
      </c>
      <c r="G9857" t="s">
        <v>18046</v>
      </c>
    </row>
    <row r="9858" hidden="1" spans="1:7">
      <c r="A9858" t="s">
        <v>18387</v>
      </c>
      <c r="B9858" t="s">
        <v>18388</v>
      </c>
      <c r="C9858" s="188">
        <v>2376000</v>
      </c>
      <c r="D9858" s="188">
        <v>2376000</v>
      </c>
      <c r="E9858" s="188">
        <v>1980000</v>
      </c>
      <c r="F9858" s="188">
        <v>6732000</v>
      </c>
      <c r="G9858" t="s">
        <v>18046</v>
      </c>
    </row>
    <row r="9859" hidden="1" spans="1:7">
      <c r="A9859" t="s">
        <v>18389</v>
      </c>
      <c r="B9859" t="s">
        <v>18390</v>
      </c>
      <c r="C9859" s="188">
        <v>3960000</v>
      </c>
      <c r="D9859" s="188">
        <v>7920000</v>
      </c>
      <c r="E9859" s="188">
        <v>3960000</v>
      </c>
      <c r="F9859" s="188">
        <v>15840000</v>
      </c>
      <c r="G9859" t="s">
        <v>18046</v>
      </c>
    </row>
    <row r="9860" hidden="1" spans="1:7">
      <c r="A9860" t="s">
        <v>18391</v>
      </c>
      <c r="B9860" t="s">
        <v>3367</v>
      </c>
      <c r="C9860" s="188"/>
      <c r="D9860" s="188">
        <v>158400</v>
      </c>
      <c r="E9860" s="188"/>
      <c r="F9860" s="188">
        <v>158400</v>
      </c>
      <c r="G9860" t="s">
        <v>18046</v>
      </c>
    </row>
    <row r="9861" hidden="1" spans="1:7">
      <c r="A9861" t="s">
        <v>18392</v>
      </c>
      <c r="B9861" t="s">
        <v>5095</v>
      </c>
      <c r="C9861" s="188"/>
      <c r="D9861" s="188">
        <v>158400</v>
      </c>
      <c r="E9861" s="188"/>
      <c r="F9861" s="188">
        <v>158400</v>
      </c>
      <c r="G9861" t="s">
        <v>18046</v>
      </c>
    </row>
    <row r="9862" hidden="1" spans="1:7">
      <c r="A9862" t="s">
        <v>18393</v>
      </c>
      <c r="B9862" t="s">
        <v>3436</v>
      </c>
      <c r="C9862" s="188"/>
      <c r="D9862" s="188">
        <v>9504000</v>
      </c>
      <c r="E9862" s="188">
        <v>14256000</v>
      </c>
      <c r="F9862" s="188">
        <v>23760000</v>
      </c>
      <c r="G9862" t="s">
        <v>18046</v>
      </c>
    </row>
    <row r="9863" hidden="1" spans="1:7">
      <c r="A9863" t="s">
        <v>18394</v>
      </c>
      <c r="B9863" t="s">
        <v>3698</v>
      </c>
      <c r="C9863" s="188"/>
      <c r="D9863" s="188">
        <v>7920000</v>
      </c>
      <c r="E9863" s="188">
        <v>6336000</v>
      </c>
      <c r="F9863" s="188">
        <v>14256000</v>
      </c>
      <c r="G9863" t="s">
        <v>18046</v>
      </c>
    </row>
    <row r="9864" hidden="1" spans="1:7">
      <c r="A9864" t="s">
        <v>18395</v>
      </c>
      <c r="B9864" t="s">
        <v>18396</v>
      </c>
      <c r="C9864" s="188">
        <v>3960000</v>
      </c>
      <c r="D9864" s="188">
        <v>7128000</v>
      </c>
      <c r="E9864" s="188">
        <v>7128000</v>
      </c>
      <c r="F9864" s="188">
        <v>18216000</v>
      </c>
      <c r="G9864" t="s">
        <v>18046</v>
      </c>
    </row>
    <row r="9865" hidden="1" spans="1:7">
      <c r="A9865" t="s">
        <v>18397</v>
      </c>
      <c r="B9865" t="s">
        <v>18398</v>
      </c>
      <c r="C9865" s="188">
        <v>158400</v>
      </c>
      <c r="D9865" s="188">
        <v>158400</v>
      </c>
      <c r="E9865" s="188">
        <v>158400</v>
      </c>
      <c r="F9865" s="188">
        <v>475200</v>
      </c>
      <c r="G9865" t="s">
        <v>18046</v>
      </c>
    </row>
    <row r="9866" hidden="1" spans="1:7">
      <c r="A9866" t="s">
        <v>18399</v>
      </c>
      <c r="B9866" t="s">
        <v>5691</v>
      </c>
      <c r="C9866" s="188">
        <v>4620000</v>
      </c>
      <c r="D9866" s="188">
        <v>3960000</v>
      </c>
      <c r="E9866" s="188">
        <v>4620000</v>
      </c>
      <c r="F9866" s="188">
        <v>13200000</v>
      </c>
      <c r="G9866" t="s">
        <v>18046</v>
      </c>
    </row>
    <row r="9867" hidden="1" spans="1:7">
      <c r="A9867" t="s">
        <v>18400</v>
      </c>
      <c r="B9867" t="s">
        <v>6932</v>
      </c>
      <c r="C9867" s="188">
        <v>158400</v>
      </c>
      <c r="D9867" s="188">
        <v>158400</v>
      </c>
      <c r="E9867" s="188">
        <v>316800</v>
      </c>
      <c r="F9867" s="188">
        <v>633600</v>
      </c>
      <c r="G9867" t="s">
        <v>18046</v>
      </c>
    </row>
    <row r="9868" hidden="1" spans="1:7">
      <c r="A9868" t="s">
        <v>18401</v>
      </c>
      <c r="B9868" t="s">
        <v>18402</v>
      </c>
      <c r="C9868" s="188">
        <v>237600</v>
      </c>
      <c r="D9868" s="188">
        <v>158400</v>
      </c>
      <c r="E9868" s="188">
        <v>316800</v>
      </c>
      <c r="F9868" s="188">
        <v>712800</v>
      </c>
      <c r="G9868" t="s">
        <v>18046</v>
      </c>
    </row>
    <row r="9869" hidden="1" spans="1:7">
      <c r="A9869" t="s">
        <v>18403</v>
      </c>
      <c r="B9869" t="s">
        <v>5703</v>
      </c>
      <c r="C9869" s="188"/>
      <c r="D9869" s="188">
        <v>9900000</v>
      </c>
      <c r="E9869" s="188">
        <v>6336000</v>
      </c>
      <c r="F9869" s="188">
        <v>16236000</v>
      </c>
      <c r="G9869" t="s">
        <v>18046</v>
      </c>
    </row>
    <row r="9870" hidden="1" spans="1:7">
      <c r="A9870" t="s">
        <v>18404</v>
      </c>
      <c r="B9870" t="s">
        <v>18405</v>
      </c>
      <c r="C9870" s="188">
        <v>3960000</v>
      </c>
      <c r="D9870" s="188"/>
      <c r="E9870" s="188">
        <v>3960000</v>
      </c>
      <c r="F9870" s="188">
        <v>7920000</v>
      </c>
      <c r="G9870" t="s">
        <v>18046</v>
      </c>
    </row>
    <row r="9871" hidden="1" spans="1:7">
      <c r="A9871" t="s">
        <v>18406</v>
      </c>
      <c r="B9871" t="s">
        <v>18407</v>
      </c>
      <c r="C9871" s="188">
        <v>3960000</v>
      </c>
      <c r="D9871" s="188"/>
      <c r="E9871" s="188"/>
      <c r="F9871" s="188">
        <v>3960000</v>
      </c>
      <c r="G9871" t="s">
        <v>18046</v>
      </c>
    </row>
    <row r="9872" hidden="1" spans="1:7">
      <c r="A9872" t="s">
        <v>18408</v>
      </c>
      <c r="B9872" t="s">
        <v>5570</v>
      </c>
      <c r="C9872" s="188">
        <v>396000</v>
      </c>
      <c r="D9872" s="188">
        <v>1188000</v>
      </c>
      <c r="E9872" s="188">
        <v>396000</v>
      </c>
      <c r="F9872" s="188">
        <v>1980000</v>
      </c>
      <c r="G9872" t="s">
        <v>18046</v>
      </c>
    </row>
    <row r="9873" hidden="1" spans="1:7">
      <c r="A9873" t="s">
        <v>18409</v>
      </c>
      <c r="B9873" t="s">
        <v>3880</v>
      </c>
      <c r="C9873" s="188">
        <v>62700</v>
      </c>
      <c r="D9873" s="188">
        <v>169200</v>
      </c>
      <c r="E9873" s="188"/>
      <c r="F9873" s="188">
        <v>231900</v>
      </c>
      <c r="G9873" t="s">
        <v>18046</v>
      </c>
    </row>
    <row r="9874" hidden="1" spans="1:7">
      <c r="A9874" t="s">
        <v>18410</v>
      </c>
      <c r="B9874" t="s">
        <v>18411</v>
      </c>
      <c r="C9874" s="188">
        <v>828000</v>
      </c>
      <c r="D9874" s="188">
        <v>432000</v>
      </c>
      <c r="E9874" s="188">
        <v>1303200</v>
      </c>
      <c r="F9874" s="188">
        <v>2563200</v>
      </c>
      <c r="G9874" t="s">
        <v>18046</v>
      </c>
    </row>
    <row r="9875" hidden="1" spans="1:7">
      <c r="A9875" t="s">
        <v>18412</v>
      </c>
      <c r="B9875" t="s">
        <v>18413</v>
      </c>
      <c r="C9875" s="188">
        <v>4410000</v>
      </c>
      <c r="D9875" s="188">
        <v>11880000</v>
      </c>
      <c r="E9875" s="188">
        <v>11880000</v>
      </c>
      <c r="F9875" s="188">
        <v>28170000</v>
      </c>
      <c r="G9875" t="s">
        <v>18046</v>
      </c>
    </row>
    <row r="9876" hidden="1" spans="1:7">
      <c r="A9876" t="s">
        <v>18414</v>
      </c>
      <c r="B9876" t="s">
        <v>18415</v>
      </c>
      <c r="C9876" s="188">
        <v>882000</v>
      </c>
      <c r="D9876" s="188">
        <v>1188000</v>
      </c>
      <c r="E9876" s="188">
        <v>396000</v>
      </c>
      <c r="F9876" s="188">
        <v>2466000</v>
      </c>
      <c r="G9876" t="s">
        <v>18046</v>
      </c>
    </row>
    <row r="9877" hidden="1" spans="1:7">
      <c r="A9877" t="s">
        <v>18416</v>
      </c>
      <c r="B9877" t="s">
        <v>18417</v>
      </c>
      <c r="C9877" s="188">
        <v>1980000</v>
      </c>
      <c r="D9877" s="188">
        <v>792000</v>
      </c>
      <c r="E9877" s="188">
        <v>2376000</v>
      </c>
      <c r="F9877" s="188">
        <v>5148000</v>
      </c>
      <c r="G9877" t="s">
        <v>18046</v>
      </c>
    </row>
    <row r="9878" hidden="1" spans="1:7">
      <c r="A9878" t="s">
        <v>18418</v>
      </c>
      <c r="B9878" t="s">
        <v>18419</v>
      </c>
      <c r="C9878" s="188">
        <v>792000</v>
      </c>
      <c r="D9878" s="188">
        <v>792000</v>
      </c>
      <c r="E9878" s="188">
        <v>792000</v>
      </c>
      <c r="F9878" s="188">
        <v>2376000</v>
      </c>
      <c r="G9878" t="s">
        <v>18046</v>
      </c>
    </row>
    <row r="9879" hidden="1" spans="1:7">
      <c r="A9879" t="s">
        <v>18420</v>
      </c>
      <c r="B9879" t="s">
        <v>18421</v>
      </c>
      <c r="C9879" s="188"/>
      <c r="D9879" s="188">
        <v>3960000</v>
      </c>
      <c r="E9879" s="188">
        <v>4716000</v>
      </c>
      <c r="F9879" s="188">
        <v>8676000</v>
      </c>
      <c r="G9879" t="s">
        <v>18046</v>
      </c>
    </row>
    <row r="9880" hidden="1" spans="1:7">
      <c r="A9880" t="s">
        <v>18422</v>
      </c>
      <c r="B9880" t="s">
        <v>3395</v>
      </c>
      <c r="C9880" s="188">
        <v>421500</v>
      </c>
      <c r="D9880" s="188">
        <v>525360</v>
      </c>
      <c r="E9880" s="188">
        <v>645960</v>
      </c>
      <c r="F9880" s="188">
        <v>1592820</v>
      </c>
      <c r="G9880" t="s">
        <v>18046</v>
      </c>
    </row>
    <row r="9881" hidden="1" spans="1:7">
      <c r="A9881" t="s">
        <v>18423</v>
      </c>
      <c r="B9881" t="s">
        <v>3354</v>
      </c>
      <c r="C9881" s="188">
        <v>1380000</v>
      </c>
      <c r="D9881" s="188">
        <v>1713720</v>
      </c>
      <c r="E9881" s="188">
        <v>858000</v>
      </c>
      <c r="F9881" s="188">
        <v>3951720</v>
      </c>
      <c r="G9881" t="s">
        <v>18046</v>
      </c>
    </row>
    <row r="9882" hidden="1" spans="1:7">
      <c r="A9882" t="s">
        <v>18424</v>
      </c>
      <c r="B9882" t="s">
        <v>18425</v>
      </c>
      <c r="C9882" s="188">
        <v>237600</v>
      </c>
      <c r="D9882" s="188"/>
      <c r="E9882" s="188">
        <v>237600</v>
      </c>
      <c r="F9882" s="188">
        <v>475200</v>
      </c>
      <c r="G9882" t="s">
        <v>18046</v>
      </c>
    </row>
    <row r="9883" hidden="1" spans="1:7">
      <c r="A9883" t="s">
        <v>18426</v>
      </c>
      <c r="B9883" t="s">
        <v>18427</v>
      </c>
      <c r="C9883" s="188">
        <v>260400</v>
      </c>
      <c r="D9883" s="188">
        <v>237600</v>
      </c>
      <c r="E9883" s="188">
        <v>102000</v>
      </c>
      <c r="F9883" s="188">
        <v>600000</v>
      </c>
      <c r="G9883" t="s">
        <v>18046</v>
      </c>
    </row>
    <row r="9884" hidden="1" spans="1:7">
      <c r="A9884" t="s">
        <v>18428</v>
      </c>
      <c r="B9884" t="s">
        <v>18429</v>
      </c>
      <c r="C9884" s="188">
        <v>4860000</v>
      </c>
      <c r="D9884" s="188">
        <v>9612000</v>
      </c>
      <c r="E9884" s="188">
        <v>10296000</v>
      </c>
      <c r="F9884" s="188">
        <v>24768000</v>
      </c>
      <c r="G9884" t="s">
        <v>18046</v>
      </c>
    </row>
    <row r="9885" hidden="1" spans="1:7">
      <c r="A9885" t="s">
        <v>18430</v>
      </c>
      <c r="B9885" t="s">
        <v>3698</v>
      </c>
      <c r="C9885" s="188">
        <v>316800</v>
      </c>
      <c r="D9885" s="188">
        <v>158400</v>
      </c>
      <c r="E9885" s="188"/>
      <c r="F9885" s="188">
        <v>475200</v>
      </c>
      <c r="G9885" t="s">
        <v>18046</v>
      </c>
    </row>
    <row r="9886" hidden="1" spans="1:7">
      <c r="A9886" t="s">
        <v>18431</v>
      </c>
      <c r="B9886" t="s">
        <v>18432</v>
      </c>
      <c r="C9886" s="188">
        <v>82350</v>
      </c>
      <c r="D9886" s="188">
        <v>115200</v>
      </c>
      <c r="E9886" s="188">
        <v>144060</v>
      </c>
      <c r="F9886" s="188">
        <v>341610</v>
      </c>
      <c r="G9886" t="s">
        <v>18046</v>
      </c>
    </row>
    <row r="9887" hidden="1" spans="1:7">
      <c r="A9887" t="s">
        <v>18433</v>
      </c>
      <c r="B9887" t="s">
        <v>6657</v>
      </c>
      <c r="C9887" s="188">
        <v>751200</v>
      </c>
      <c r="D9887" s="188">
        <v>362400</v>
      </c>
      <c r="E9887" s="188">
        <v>403320</v>
      </c>
      <c r="F9887" s="188">
        <v>1516920</v>
      </c>
      <c r="G9887" t="s">
        <v>18046</v>
      </c>
    </row>
    <row r="9888" hidden="1" spans="1:7">
      <c r="A9888" t="s">
        <v>18434</v>
      </c>
      <c r="B9888" t="s">
        <v>18435</v>
      </c>
      <c r="C9888" s="188">
        <v>1368000</v>
      </c>
      <c r="D9888" s="188">
        <v>475200</v>
      </c>
      <c r="E9888" s="188">
        <v>1674000</v>
      </c>
      <c r="F9888" s="188">
        <v>3517200</v>
      </c>
      <c r="G9888" t="s">
        <v>18046</v>
      </c>
    </row>
    <row r="9889" hidden="1" spans="1:7">
      <c r="A9889" t="s">
        <v>18436</v>
      </c>
      <c r="B9889" t="s">
        <v>5912</v>
      </c>
      <c r="C9889" s="188">
        <v>132000</v>
      </c>
      <c r="D9889" s="188">
        <v>1980000</v>
      </c>
      <c r="E9889" s="188">
        <v>132000</v>
      </c>
      <c r="F9889" s="188">
        <v>2244000</v>
      </c>
      <c r="G9889" t="s">
        <v>18046</v>
      </c>
    </row>
    <row r="9890" hidden="1" spans="1:7">
      <c r="A9890" t="s">
        <v>18437</v>
      </c>
      <c r="B9890" t="s">
        <v>3698</v>
      </c>
      <c r="C9890" s="188">
        <v>1188000</v>
      </c>
      <c r="D9890" s="188"/>
      <c r="E9890" s="188">
        <v>486000</v>
      </c>
      <c r="F9890" s="188">
        <v>1674000</v>
      </c>
      <c r="G9890" t="s">
        <v>18046</v>
      </c>
    </row>
    <row r="9891" hidden="1" spans="1:7">
      <c r="A9891" t="s">
        <v>18438</v>
      </c>
      <c r="B9891" t="s">
        <v>6324</v>
      </c>
      <c r="C9891" s="188">
        <v>2772000</v>
      </c>
      <c r="D9891" s="188">
        <v>1980000</v>
      </c>
      <c r="E9891" s="188">
        <v>1980000</v>
      </c>
      <c r="F9891" s="188">
        <v>6732000</v>
      </c>
      <c r="G9891" t="s">
        <v>18046</v>
      </c>
    </row>
    <row r="9892" hidden="1" spans="1:7">
      <c r="A9892" t="s">
        <v>18439</v>
      </c>
      <c r="B9892" t="s">
        <v>3698</v>
      </c>
      <c r="C9892" s="188">
        <v>3960000</v>
      </c>
      <c r="D9892" s="188">
        <v>3960000</v>
      </c>
      <c r="E9892" s="188"/>
      <c r="F9892" s="188">
        <v>7920000</v>
      </c>
      <c r="G9892" t="s">
        <v>18046</v>
      </c>
    </row>
    <row r="9893" hidden="1" spans="1:7">
      <c r="A9893" t="s">
        <v>18440</v>
      </c>
      <c r="B9893" t="s">
        <v>3169</v>
      </c>
      <c r="C9893" s="188">
        <v>9504000</v>
      </c>
      <c r="D9893" s="188"/>
      <c r="E9893" s="188">
        <v>4932000</v>
      </c>
      <c r="F9893" s="188">
        <v>14436000</v>
      </c>
      <c r="G9893" t="s">
        <v>18046</v>
      </c>
    </row>
    <row r="9894" hidden="1" spans="1:7">
      <c r="A9894" t="s">
        <v>18441</v>
      </c>
      <c r="B9894" t="s">
        <v>5918</v>
      </c>
      <c r="C9894" s="188">
        <v>2035440</v>
      </c>
      <c r="D9894" s="188">
        <v>2035440</v>
      </c>
      <c r="E9894" s="188">
        <v>2070000</v>
      </c>
      <c r="F9894" s="188">
        <v>6140880</v>
      </c>
      <c r="G9894" t="s">
        <v>18046</v>
      </c>
    </row>
    <row r="9895" hidden="1" spans="1:7">
      <c r="A9895" t="s">
        <v>18442</v>
      </c>
      <c r="B9895" t="s">
        <v>4783</v>
      </c>
      <c r="C9895" s="188"/>
      <c r="D9895" s="188">
        <v>1980000</v>
      </c>
      <c r="E9895" s="188">
        <v>1980000</v>
      </c>
      <c r="F9895" s="188">
        <v>3960000</v>
      </c>
      <c r="G9895" t="s">
        <v>18046</v>
      </c>
    </row>
    <row r="9896" hidden="1" spans="1:7">
      <c r="A9896" t="s">
        <v>18443</v>
      </c>
      <c r="B9896" t="s">
        <v>18444</v>
      </c>
      <c r="C9896" s="188">
        <v>900000</v>
      </c>
      <c r="D9896" s="188">
        <v>7128000</v>
      </c>
      <c r="E9896" s="188">
        <v>7920000</v>
      </c>
      <c r="F9896" s="188">
        <v>15948000</v>
      </c>
      <c r="G9896" t="s">
        <v>18046</v>
      </c>
    </row>
    <row r="9897" hidden="1" spans="1:7">
      <c r="A9897" t="s">
        <v>18445</v>
      </c>
      <c r="B9897" t="s">
        <v>4860</v>
      </c>
      <c r="C9897" s="188">
        <v>12333900</v>
      </c>
      <c r="D9897" s="188">
        <v>4573800</v>
      </c>
      <c r="E9897" s="188">
        <v>6467100</v>
      </c>
      <c r="F9897" s="188">
        <v>23374800</v>
      </c>
      <c r="G9897" t="s">
        <v>18046</v>
      </c>
    </row>
    <row r="9898" hidden="1" spans="1:7">
      <c r="A9898" t="s">
        <v>18446</v>
      </c>
      <c r="B9898" t="s">
        <v>18447</v>
      </c>
      <c r="C9898" s="188">
        <v>101200</v>
      </c>
      <c r="D9898" s="188">
        <v>224400</v>
      </c>
      <c r="E9898" s="188">
        <v>154800</v>
      </c>
      <c r="F9898" s="188">
        <v>480400</v>
      </c>
      <c r="G9898" t="s">
        <v>18046</v>
      </c>
    </row>
    <row r="9899" hidden="1" spans="1:7">
      <c r="A9899" t="s">
        <v>18448</v>
      </c>
      <c r="B9899" t="s">
        <v>18449</v>
      </c>
      <c r="C9899" s="188">
        <v>145200</v>
      </c>
      <c r="D9899" s="188">
        <v>158400</v>
      </c>
      <c r="E9899" s="188">
        <v>115200</v>
      </c>
      <c r="F9899" s="188">
        <v>418800</v>
      </c>
      <c r="G9899" t="s">
        <v>18046</v>
      </c>
    </row>
    <row r="9900" hidden="1" spans="1:7">
      <c r="A9900" t="s">
        <v>18450</v>
      </c>
      <c r="B9900" t="s">
        <v>18451</v>
      </c>
      <c r="C9900" s="188"/>
      <c r="D9900" s="188">
        <v>1980000</v>
      </c>
      <c r="E9900" s="188"/>
      <c r="F9900" s="188">
        <v>1980000</v>
      </c>
      <c r="G9900" t="s">
        <v>18046</v>
      </c>
    </row>
    <row r="9901" hidden="1" spans="1:7">
      <c r="A9901" t="s">
        <v>18452</v>
      </c>
      <c r="B9901" t="s">
        <v>18453</v>
      </c>
      <c r="C9901" s="188">
        <v>3960000</v>
      </c>
      <c r="D9901" s="188"/>
      <c r="E9901" s="188">
        <v>3960000</v>
      </c>
      <c r="F9901" s="188">
        <v>7920000</v>
      </c>
      <c r="G9901" t="s">
        <v>18046</v>
      </c>
    </row>
    <row r="9902" hidden="1" spans="1:7">
      <c r="A9902" t="s">
        <v>18454</v>
      </c>
      <c r="B9902" t="s">
        <v>18455</v>
      </c>
      <c r="C9902" s="188">
        <v>1032000</v>
      </c>
      <c r="D9902" s="188">
        <v>339600</v>
      </c>
      <c r="E9902" s="188">
        <v>382800</v>
      </c>
      <c r="F9902" s="188">
        <v>1754400</v>
      </c>
      <c r="G9902" t="s">
        <v>18046</v>
      </c>
    </row>
    <row r="9903" hidden="1" spans="1:7">
      <c r="A9903" t="s">
        <v>18456</v>
      </c>
      <c r="B9903" t="s">
        <v>5487</v>
      </c>
      <c r="C9903" s="188"/>
      <c r="D9903" s="188"/>
      <c r="E9903" s="188">
        <v>3960000</v>
      </c>
      <c r="F9903" s="188">
        <v>3960000</v>
      </c>
      <c r="G9903" t="s">
        <v>18046</v>
      </c>
    </row>
    <row r="9904" hidden="1" spans="1:7">
      <c r="A9904" t="s">
        <v>18457</v>
      </c>
      <c r="B9904" t="s">
        <v>18458</v>
      </c>
      <c r="C9904" s="188"/>
      <c r="D9904" s="188"/>
      <c r="E9904" s="188">
        <v>158400</v>
      </c>
      <c r="F9904" s="188">
        <v>158400</v>
      </c>
      <c r="G9904" t="s">
        <v>18046</v>
      </c>
    </row>
    <row r="9905" hidden="1" spans="1:7">
      <c r="A9905" t="s">
        <v>18459</v>
      </c>
      <c r="B9905" t="s">
        <v>7941</v>
      </c>
      <c r="C9905" s="188">
        <v>11880000</v>
      </c>
      <c r="D9905" s="188">
        <v>7920000</v>
      </c>
      <c r="E9905" s="188">
        <v>7920000</v>
      </c>
      <c r="F9905" s="188">
        <v>27720000</v>
      </c>
      <c r="G9905" t="s">
        <v>18046</v>
      </c>
    </row>
    <row r="9906" hidden="1" spans="1:7">
      <c r="A9906" t="s">
        <v>18460</v>
      </c>
      <c r="B9906" t="s">
        <v>5148</v>
      </c>
      <c r="C9906" s="188"/>
      <c r="D9906" s="188"/>
      <c r="E9906" s="188">
        <v>19008000</v>
      </c>
      <c r="F9906" s="188">
        <v>19008000</v>
      </c>
      <c r="G9906" t="s">
        <v>18046</v>
      </c>
    </row>
    <row r="9907" hidden="1" spans="1:7">
      <c r="A9907" t="s">
        <v>18461</v>
      </c>
      <c r="B9907" t="s">
        <v>8367</v>
      </c>
      <c r="C9907" s="188">
        <v>115200</v>
      </c>
      <c r="D9907" s="188"/>
      <c r="E9907" s="188">
        <v>194400</v>
      </c>
      <c r="F9907" s="188">
        <v>309600</v>
      </c>
      <c r="G9907" t="s">
        <v>18046</v>
      </c>
    </row>
    <row r="9908" hidden="1" spans="1:7">
      <c r="A9908" t="s">
        <v>18462</v>
      </c>
      <c r="B9908" t="s">
        <v>18463</v>
      </c>
      <c r="C9908" s="188">
        <v>158400</v>
      </c>
      <c r="D9908" s="188">
        <v>158400</v>
      </c>
      <c r="E9908" s="188">
        <v>158400</v>
      </c>
      <c r="F9908" s="188">
        <v>475200</v>
      </c>
      <c r="G9908" t="s">
        <v>18046</v>
      </c>
    </row>
    <row r="9909" hidden="1" spans="1:7">
      <c r="A9909" t="s">
        <v>18464</v>
      </c>
      <c r="B9909" t="s">
        <v>18465</v>
      </c>
      <c r="C9909" s="188">
        <v>14535000</v>
      </c>
      <c r="D9909" s="188">
        <v>1075440</v>
      </c>
      <c r="E9909" s="188">
        <v>13390000</v>
      </c>
      <c r="F9909" s="188">
        <v>29000440</v>
      </c>
      <c r="G9909" t="s">
        <v>18046</v>
      </c>
    </row>
    <row r="9910" hidden="1" spans="1:7">
      <c r="A9910" t="s">
        <v>18466</v>
      </c>
      <c r="B9910" t="s">
        <v>18467</v>
      </c>
      <c r="C9910" s="188">
        <v>4420020</v>
      </c>
      <c r="D9910" s="188">
        <v>189700</v>
      </c>
      <c r="E9910" s="188"/>
      <c r="F9910" s="188">
        <v>4609720</v>
      </c>
      <c r="G9910" t="s">
        <v>18046</v>
      </c>
    </row>
    <row r="9911" hidden="1" spans="1:7">
      <c r="A9911" t="s">
        <v>18468</v>
      </c>
      <c r="B9911" t="s">
        <v>14547</v>
      </c>
      <c r="C9911" s="188">
        <v>514800</v>
      </c>
      <c r="D9911" s="188">
        <v>514800</v>
      </c>
      <c r="E9911" s="188">
        <v>528000</v>
      </c>
      <c r="F9911" s="188">
        <v>1557600</v>
      </c>
      <c r="G9911" t="s">
        <v>18046</v>
      </c>
    </row>
    <row r="9912" hidden="1" spans="1:7">
      <c r="A9912" t="s">
        <v>18469</v>
      </c>
      <c r="B9912" t="s">
        <v>8691</v>
      </c>
      <c r="C9912" s="188">
        <v>243900</v>
      </c>
      <c r="D9912" s="188"/>
      <c r="E9912" s="188"/>
      <c r="F9912" s="188">
        <v>243900</v>
      </c>
      <c r="G9912" t="s">
        <v>18046</v>
      </c>
    </row>
    <row r="9913" hidden="1" spans="1:7">
      <c r="A9913" t="s">
        <v>18470</v>
      </c>
      <c r="B9913" t="s">
        <v>18471</v>
      </c>
      <c r="C9913" s="188">
        <v>3960000</v>
      </c>
      <c r="D9913" s="188">
        <v>3960000</v>
      </c>
      <c r="E9913" s="188"/>
      <c r="F9913" s="188">
        <v>7920000</v>
      </c>
      <c r="G9913" t="s">
        <v>18046</v>
      </c>
    </row>
    <row r="9914" hidden="1" spans="1:7">
      <c r="A9914" t="s">
        <v>18472</v>
      </c>
      <c r="B9914" t="s">
        <v>5506</v>
      </c>
      <c r="C9914" s="188">
        <v>633600</v>
      </c>
      <c r="D9914" s="188">
        <v>633600</v>
      </c>
      <c r="E9914" s="188">
        <v>396000</v>
      </c>
      <c r="F9914" s="188">
        <v>1663200</v>
      </c>
      <c r="G9914" t="s">
        <v>18046</v>
      </c>
    </row>
    <row r="9915" hidden="1" spans="1:7">
      <c r="A9915" t="s">
        <v>18473</v>
      </c>
      <c r="B9915" t="s">
        <v>5095</v>
      </c>
      <c r="C9915" s="188">
        <v>396000</v>
      </c>
      <c r="D9915" s="188"/>
      <c r="E9915" s="188">
        <v>339600</v>
      </c>
      <c r="F9915" s="188">
        <v>735600</v>
      </c>
      <c r="G9915" t="s">
        <v>18046</v>
      </c>
    </row>
    <row r="9916" hidden="1" spans="1:7">
      <c r="A9916" t="s">
        <v>18474</v>
      </c>
      <c r="B9916" t="s">
        <v>18475</v>
      </c>
      <c r="C9916" s="188"/>
      <c r="D9916" s="188">
        <v>792000</v>
      </c>
      <c r="E9916" s="188">
        <v>792000</v>
      </c>
      <c r="F9916" s="188">
        <v>1584000</v>
      </c>
      <c r="G9916" t="s">
        <v>18046</v>
      </c>
    </row>
    <row r="9917" hidden="1" spans="1:7">
      <c r="A9917" t="s">
        <v>18476</v>
      </c>
      <c r="B9917" t="s">
        <v>18477</v>
      </c>
      <c r="C9917" s="188">
        <v>396000</v>
      </c>
      <c r="D9917" s="188">
        <v>792000</v>
      </c>
      <c r="E9917" s="188">
        <v>792000</v>
      </c>
      <c r="F9917" s="188">
        <v>1980000</v>
      </c>
      <c r="G9917" t="s">
        <v>18046</v>
      </c>
    </row>
    <row r="9918" hidden="1" spans="1:7">
      <c r="A9918" t="s">
        <v>18478</v>
      </c>
      <c r="B9918" t="s">
        <v>18479</v>
      </c>
      <c r="C9918" s="188">
        <v>5850000</v>
      </c>
      <c r="D9918" s="188">
        <v>9504000</v>
      </c>
      <c r="E9918" s="188">
        <v>9504000</v>
      </c>
      <c r="F9918" s="188">
        <v>24858000</v>
      </c>
      <c r="G9918" t="s">
        <v>18046</v>
      </c>
    </row>
    <row r="9919" hidden="1" spans="1:7">
      <c r="A9919" t="s">
        <v>18480</v>
      </c>
      <c r="B9919" t="s">
        <v>18481</v>
      </c>
      <c r="C9919" s="188">
        <v>2880000</v>
      </c>
      <c r="D9919" s="188"/>
      <c r="E9919" s="188"/>
      <c r="F9919" s="188">
        <v>2880000</v>
      </c>
      <c r="G9919" t="s">
        <v>18046</v>
      </c>
    </row>
    <row r="9920" hidden="1" spans="1:7">
      <c r="A9920" t="s">
        <v>18482</v>
      </c>
      <c r="B9920" t="s">
        <v>18483</v>
      </c>
      <c r="C9920" s="188">
        <v>180000</v>
      </c>
      <c r="D9920" s="188"/>
      <c r="E9920" s="188"/>
      <c r="F9920" s="188">
        <v>180000</v>
      </c>
      <c r="G9920" t="s">
        <v>18046</v>
      </c>
    </row>
    <row r="9921" hidden="1" spans="1:7">
      <c r="A9921" t="s">
        <v>18484</v>
      </c>
      <c r="B9921" t="s">
        <v>9819</v>
      </c>
      <c r="C9921" s="188">
        <v>541210</v>
      </c>
      <c r="D9921" s="188">
        <v>465210</v>
      </c>
      <c r="E9921" s="188">
        <v>650620</v>
      </c>
      <c r="F9921" s="188">
        <v>1657040</v>
      </c>
      <c r="G9921" t="s">
        <v>18046</v>
      </c>
    </row>
    <row r="9922" hidden="1" spans="1:7">
      <c r="A9922" t="s">
        <v>18485</v>
      </c>
      <c r="B9922" t="s">
        <v>5481</v>
      </c>
      <c r="C9922" s="188">
        <v>3960000</v>
      </c>
      <c r="D9922" s="188"/>
      <c r="E9922" s="188">
        <v>450000</v>
      </c>
      <c r="F9922" s="188">
        <v>4410000</v>
      </c>
      <c r="G9922" t="s">
        <v>18046</v>
      </c>
    </row>
    <row r="9923" hidden="1" spans="1:7">
      <c r="A9923" t="s">
        <v>18486</v>
      </c>
      <c r="B9923" t="s">
        <v>7452</v>
      </c>
      <c r="C9923" s="188">
        <v>792000</v>
      </c>
      <c r="D9923" s="188">
        <v>792000</v>
      </c>
      <c r="E9923" s="188">
        <v>712800</v>
      </c>
      <c r="F9923" s="188">
        <v>2296800</v>
      </c>
      <c r="G9923" t="s">
        <v>18046</v>
      </c>
    </row>
    <row r="9924" hidden="1" spans="1:7">
      <c r="A9924" t="s">
        <v>18487</v>
      </c>
      <c r="B9924" t="s">
        <v>14256</v>
      </c>
      <c r="C9924" s="188">
        <v>1980000</v>
      </c>
      <c r="D9924" s="188"/>
      <c r="E9924" s="188">
        <v>1980000</v>
      </c>
      <c r="F9924" s="188">
        <v>3960000</v>
      </c>
      <c r="G9924" t="s">
        <v>18046</v>
      </c>
    </row>
    <row r="9925" hidden="1" spans="1:7">
      <c r="A9925" t="s">
        <v>18488</v>
      </c>
      <c r="B9925" t="s">
        <v>5095</v>
      </c>
      <c r="C9925" s="188">
        <v>3960000</v>
      </c>
      <c r="D9925" s="188">
        <v>3960000</v>
      </c>
      <c r="E9925" s="188">
        <v>4932000</v>
      </c>
      <c r="F9925" s="188">
        <v>12852000</v>
      </c>
      <c r="G9925" t="s">
        <v>18046</v>
      </c>
    </row>
    <row r="9926" hidden="1" spans="1:7">
      <c r="A9926" t="s">
        <v>18489</v>
      </c>
      <c r="B9926" t="s">
        <v>3936</v>
      </c>
      <c r="C9926" s="188">
        <v>1090110</v>
      </c>
      <c r="D9926" s="188">
        <v>1367820</v>
      </c>
      <c r="E9926" s="188">
        <v>625800</v>
      </c>
      <c r="F9926" s="188">
        <v>3083730</v>
      </c>
      <c r="G9926" t="s">
        <v>18046</v>
      </c>
    </row>
    <row r="9927" hidden="1" spans="1:7">
      <c r="A9927" t="s">
        <v>18490</v>
      </c>
      <c r="B9927" t="s">
        <v>18491</v>
      </c>
      <c r="C9927" s="188">
        <v>3960000</v>
      </c>
      <c r="D9927" s="188">
        <v>3960000</v>
      </c>
      <c r="E9927" s="188"/>
      <c r="F9927" s="188">
        <v>7920000</v>
      </c>
      <c r="G9927" t="s">
        <v>18046</v>
      </c>
    </row>
    <row r="9928" hidden="1" spans="1:7">
      <c r="A9928" t="s">
        <v>18492</v>
      </c>
      <c r="B9928" t="s">
        <v>18493</v>
      </c>
      <c r="C9928" s="188">
        <v>81990000</v>
      </c>
      <c r="D9928" s="188">
        <v>168750000</v>
      </c>
      <c r="E9928" s="188">
        <v>158400000</v>
      </c>
      <c r="F9928" s="188">
        <v>409140000</v>
      </c>
      <c r="G9928" t="s">
        <v>18046</v>
      </c>
    </row>
    <row r="9929" hidden="1" spans="1:7">
      <c r="A9929" t="s">
        <v>18494</v>
      </c>
      <c r="B9929" t="s">
        <v>18495</v>
      </c>
      <c r="C9929" s="188">
        <v>226800</v>
      </c>
      <c r="D9929" s="188">
        <v>435600</v>
      </c>
      <c r="E9929" s="188">
        <v>722400</v>
      </c>
      <c r="F9929" s="188">
        <v>1384800</v>
      </c>
      <c r="G9929" t="s">
        <v>18046</v>
      </c>
    </row>
    <row r="9930" hidden="1" spans="1:7">
      <c r="A9930" t="s">
        <v>18496</v>
      </c>
      <c r="B9930" t="s">
        <v>5328</v>
      </c>
      <c r="C9930" s="188">
        <v>158400</v>
      </c>
      <c r="D9930" s="188">
        <v>792000</v>
      </c>
      <c r="E9930" s="188">
        <v>158400</v>
      </c>
      <c r="F9930" s="188">
        <v>1108800</v>
      </c>
      <c r="G9930" t="s">
        <v>18046</v>
      </c>
    </row>
    <row r="9931" hidden="1" spans="1:7">
      <c r="A9931" t="s">
        <v>18497</v>
      </c>
      <c r="B9931" t="s">
        <v>18498</v>
      </c>
      <c r="C9931" s="188"/>
      <c r="D9931" s="188">
        <v>3960000</v>
      </c>
      <c r="E9931" s="188">
        <v>3960000</v>
      </c>
      <c r="F9931" s="188">
        <v>7920000</v>
      </c>
      <c r="G9931" t="s">
        <v>18046</v>
      </c>
    </row>
    <row r="9932" hidden="1" spans="1:7">
      <c r="A9932" t="s">
        <v>18499</v>
      </c>
      <c r="B9932" t="s">
        <v>12688</v>
      </c>
      <c r="C9932" s="188">
        <v>327600</v>
      </c>
      <c r="D9932" s="188">
        <v>216000</v>
      </c>
      <c r="E9932" s="188">
        <v>468000</v>
      </c>
      <c r="F9932" s="188">
        <v>1011600</v>
      </c>
      <c r="G9932" t="s">
        <v>18046</v>
      </c>
    </row>
    <row r="9933" hidden="1" spans="1:7">
      <c r="A9933" t="s">
        <v>18500</v>
      </c>
      <c r="B9933" t="s">
        <v>4971</v>
      </c>
      <c r="C9933" s="188">
        <v>633600</v>
      </c>
      <c r="D9933" s="188">
        <v>792000</v>
      </c>
      <c r="E9933" s="188">
        <v>396000</v>
      </c>
      <c r="F9933" s="188">
        <v>1821600</v>
      </c>
      <c r="G9933" t="s">
        <v>18046</v>
      </c>
    </row>
    <row r="9934" hidden="1" spans="1:7">
      <c r="A9934" t="s">
        <v>18501</v>
      </c>
      <c r="B9934" t="s">
        <v>3839</v>
      </c>
      <c r="C9934" s="188">
        <v>1652400</v>
      </c>
      <c r="D9934" s="188">
        <v>1770000</v>
      </c>
      <c r="E9934" s="188">
        <v>1820280</v>
      </c>
      <c r="F9934" s="188">
        <v>5242680</v>
      </c>
      <c r="G9934" t="s">
        <v>18046</v>
      </c>
    </row>
    <row r="9935" hidden="1" spans="1:7">
      <c r="A9935" t="s">
        <v>18502</v>
      </c>
      <c r="B9935" t="s">
        <v>18503</v>
      </c>
      <c r="C9935" s="188">
        <v>3960000</v>
      </c>
      <c r="D9935" s="188">
        <v>3960000</v>
      </c>
      <c r="E9935" s="188"/>
      <c r="F9935" s="188">
        <v>7920000</v>
      </c>
      <c r="G9935" t="s">
        <v>18046</v>
      </c>
    </row>
    <row r="9936" hidden="1" spans="1:7">
      <c r="A9936" t="s">
        <v>18504</v>
      </c>
      <c r="B9936" t="s">
        <v>18505</v>
      </c>
      <c r="C9936" s="188">
        <v>158400</v>
      </c>
      <c r="D9936" s="188">
        <v>158400</v>
      </c>
      <c r="E9936" s="188">
        <v>158400</v>
      </c>
      <c r="F9936" s="188">
        <v>475200</v>
      </c>
      <c r="G9936" t="s">
        <v>18046</v>
      </c>
    </row>
    <row r="9937" hidden="1" spans="1:7">
      <c r="A9937" t="s">
        <v>18506</v>
      </c>
      <c r="B9937" t="s">
        <v>4257</v>
      </c>
      <c r="C9937" s="188"/>
      <c r="D9937" s="188">
        <v>102000</v>
      </c>
      <c r="E9937" s="188"/>
      <c r="F9937" s="188">
        <v>102000</v>
      </c>
      <c r="G9937" t="s">
        <v>18046</v>
      </c>
    </row>
    <row r="9938" hidden="1" spans="1:7">
      <c r="A9938" t="s">
        <v>18507</v>
      </c>
      <c r="B9938" t="s">
        <v>18508</v>
      </c>
      <c r="C9938" s="188">
        <v>633600</v>
      </c>
      <c r="D9938" s="188">
        <v>396000</v>
      </c>
      <c r="E9938" s="188">
        <v>396000</v>
      </c>
      <c r="F9938" s="188">
        <v>1425600</v>
      </c>
      <c r="G9938" t="s">
        <v>18046</v>
      </c>
    </row>
    <row r="9939" hidden="1" spans="1:7">
      <c r="A9939" t="s">
        <v>18509</v>
      </c>
      <c r="B9939" t="s">
        <v>6344</v>
      </c>
      <c r="C9939" s="188">
        <v>3960000</v>
      </c>
      <c r="D9939" s="188">
        <v>3960000</v>
      </c>
      <c r="E9939" s="188"/>
      <c r="F9939" s="188">
        <v>7920000</v>
      </c>
      <c r="G9939" t="s">
        <v>18046</v>
      </c>
    </row>
    <row r="9940" hidden="1" spans="1:7">
      <c r="A9940" t="s">
        <v>18510</v>
      </c>
      <c r="B9940" t="s">
        <v>3381</v>
      </c>
      <c r="C9940" s="188">
        <v>1728600</v>
      </c>
      <c r="D9940" s="188">
        <v>1757400</v>
      </c>
      <c r="E9940" s="188">
        <v>720000</v>
      </c>
      <c r="F9940" s="188">
        <v>4206000</v>
      </c>
      <c r="G9940" t="s">
        <v>18046</v>
      </c>
    </row>
    <row r="9941" hidden="1" spans="1:7">
      <c r="A9941" t="s">
        <v>18511</v>
      </c>
      <c r="B9941" t="s">
        <v>18512</v>
      </c>
      <c r="C9941" s="188">
        <v>7740000</v>
      </c>
      <c r="D9941" s="188">
        <v>4752000</v>
      </c>
      <c r="E9941" s="188">
        <v>10422000</v>
      </c>
      <c r="F9941" s="188">
        <v>22914000</v>
      </c>
      <c r="G9941" t="s">
        <v>18046</v>
      </c>
    </row>
    <row r="9942" hidden="1" spans="1:7">
      <c r="A9942" t="s">
        <v>18513</v>
      </c>
      <c r="B9942" t="s">
        <v>18514</v>
      </c>
      <c r="C9942" s="188">
        <v>158400</v>
      </c>
      <c r="D9942" s="188"/>
      <c r="E9942" s="188">
        <v>158400</v>
      </c>
      <c r="F9942" s="188">
        <v>316800</v>
      </c>
      <c r="G9942" t="s">
        <v>18046</v>
      </c>
    </row>
    <row r="9943" hidden="1" spans="1:7">
      <c r="A9943" t="s">
        <v>18515</v>
      </c>
      <c r="B9943" t="s">
        <v>4613</v>
      </c>
      <c r="C9943" s="188">
        <v>547200</v>
      </c>
      <c r="D9943" s="188">
        <v>586800</v>
      </c>
      <c r="E9943" s="188">
        <v>369600</v>
      </c>
      <c r="F9943" s="188">
        <v>1503600</v>
      </c>
      <c r="G9943" t="s">
        <v>18046</v>
      </c>
    </row>
    <row r="9944" hidden="1" spans="1:7">
      <c r="A9944" t="s">
        <v>18516</v>
      </c>
      <c r="B9944" t="s">
        <v>6683</v>
      </c>
      <c r="C9944" s="188">
        <v>792000</v>
      </c>
      <c r="D9944" s="188">
        <v>792000</v>
      </c>
      <c r="E9944" s="188">
        <v>1188000</v>
      </c>
      <c r="F9944" s="188">
        <v>2772000</v>
      </c>
      <c r="G9944" t="s">
        <v>18046</v>
      </c>
    </row>
    <row r="9945" hidden="1" spans="1:7">
      <c r="A9945" t="s">
        <v>18517</v>
      </c>
      <c r="B9945" t="s">
        <v>18518</v>
      </c>
      <c r="C9945" s="188">
        <v>475200</v>
      </c>
      <c r="D9945" s="188">
        <v>475200</v>
      </c>
      <c r="E9945" s="188">
        <v>237600</v>
      </c>
      <c r="F9945" s="188">
        <v>1188000</v>
      </c>
      <c r="G9945" t="s">
        <v>18046</v>
      </c>
    </row>
    <row r="9946" hidden="1" spans="1:7">
      <c r="A9946" t="s">
        <v>18519</v>
      </c>
      <c r="B9946" t="s">
        <v>16987</v>
      </c>
      <c r="C9946" s="188">
        <v>309600</v>
      </c>
      <c r="D9946" s="188">
        <v>158400</v>
      </c>
      <c r="E9946" s="188">
        <v>158400</v>
      </c>
      <c r="F9946" s="188">
        <v>626400</v>
      </c>
      <c r="G9946" t="s">
        <v>18046</v>
      </c>
    </row>
    <row r="9947" hidden="1" spans="1:7">
      <c r="A9947" t="s">
        <v>18520</v>
      </c>
      <c r="B9947" t="s">
        <v>6173</v>
      </c>
      <c r="C9947" s="188">
        <v>224400</v>
      </c>
      <c r="D9947" s="188"/>
      <c r="E9947" s="188"/>
      <c r="F9947" s="188">
        <v>224400</v>
      </c>
      <c r="G9947" t="s">
        <v>18046</v>
      </c>
    </row>
    <row r="9948" hidden="1" spans="1:7">
      <c r="A9948" t="s">
        <v>18521</v>
      </c>
      <c r="B9948" t="s">
        <v>14244</v>
      </c>
      <c r="C9948" s="188">
        <v>7920000</v>
      </c>
      <c r="D9948" s="188">
        <v>7920000</v>
      </c>
      <c r="E9948" s="188">
        <v>7920000</v>
      </c>
      <c r="F9948" s="188">
        <v>23760000</v>
      </c>
      <c r="G9948" t="s">
        <v>18046</v>
      </c>
    </row>
    <row r="9949" hidden="1" spans="1:7">
      <c r="A9949" t="s">
        <v>18522</v>
      </c>
      <c r="B9949" t="s">
        <v>18523</v>
      </c>
      <c r="C9949" s="188">
        <v>196200</v>
      </c>
      <c r="D9949" s="188">
        <v>70000</v>
      </c>
      <c r="E9949" s="188">
        <v>81210</v>
      </c>
      <c r="F9949" s="188">
        <v>347410</v>
      </c>
      <c r="G9949" t="s">
        <v>18046</v>
      </c>
    </row>
    <row r="9950" hidden="1" spans="1:7">
      <c r="A9950" t="s">
        <v>18524</v>
      </c>
      <c r="B9950" t="s">
        <v>6834</v>
      </c>
      <c r="C9950" s="188">
        <v>248400</v>
      </c>
      <c r="D9950" s="188">
        <v>158400</v>
      </c>
      <c r="E9950" s="188">
        <v>406800</v>
      </c>
      <c r="F9950" s="188">
        <v>813600</v>
      </c>
      <c r="G9950" t="s">
        <v>18046</v>
      </c>
    </row>
    <row r="9951" hidden="1" spans="1:7">
      <c r="A9951" t="s">
        <v>18525</v>
      </c>
      <c r="B9951" t="s">
        <v>3179</v>
      </c>
      <c r="C9951" s="188"/>
      <c r="D9951" s="188">
        <v>9504000</v>
      </c>
      <c r="E9951" s="188">
        <v>9504000</v>
      </c>
      <c r="F9951" s="188">
        <v>19008000</v>
      </c>
      <c r="G9951" t="s">
        <v>18046</v>
      </c>
    </row>
    <row r="9952" hidden="1" spans="1:7">
      <c r="A9952" t="s">
        <v>18526</v>
      </c>
      <c r="B9952" t="s">
        <v>4084</v>
      </c>
      <c r="C9952" s="188">
        <v>11880000</v>
      </c>
      <c r="D9952" s="188">
        <v>11880000</v>
      </c>
      <c r="E9952" s="188"/>
      <c r="F9952" s="188">
        <v>23760000</v>
      </c>
      <c r="G9952" t="s">
        <v>18046</v>
      </c>
    </row>
    <row r="9953" hidden="1" spans="1:7">
      <c r="A9953" t="s">
        <v>18527</v>
      </c>
      <c r="B9953" t="s">
        <v>4354</v>
      </c>
      <c r="C9953" s="188">
        <v>158400</v>
      </c>
      <c r="D9953" s="188"/>
      <c r="E9953" s="188"/>
      <c r="F9953" s="188">
        <v>158400</v>
      </c>
      <c r="G9953" t="s">
        <v>18046</v>
      </c>
    </row>
    <row r="9954" hidden="1" spans="1:7">
      <c r="A9954" t="s">
        <v>18528</v>
      </c>
      <c r="B9954" t="s">
        <v>14703</v>
      </c>
      <c r="C9954" s="188">
        <v>181200</v>
      </c>
      <c r="D9954" s="188">
        <v>181200</v>
      </c>
      <c r="E9954" s="188"/>
      <c r="F9954" s="188">
        <v>362400</v>
      </c>
      <c r="G9954" t="s">
        <v>18046</v>
      </c>
    </row>
    <row r="9955" hidden="1" spans="1:7">
      <c r="A9955" t="s">
        <v>18529</v>
      </c>
      <c r="B9955" t="s">
        <v>18530</v>
      </c>
      <c r="C9955" s="188">
        <v>1980000</v>
      </c>
      <c r="D9955" s="188">
        <v>1584000</v>
      </c>
      <c r="E9955" s="188">
        <v>792000</v>
      </c>
      <c r="F9955" s="188">
        <v>4356000</v>
      </c>
      <c r="G9955" t="s">
        <v>18046</v>
      </c>
    </row>
    <row r="9956" hidden="1" spans="1:7">
      <c r="A9956" t="s">
        <v>18531</v>
      </c>
      <c r="B9956" t="s">
        <v>18532</v>
      </c>
      <c r="C9956" s="188">
        <v>3960000</v>
      </c>
      <c r="D9956" s="188"/>
      <c r="E9956" s="188"/>
      <c r="F9956" s="188">
        <v>3960000</v>
      </c>
      <c r="G9956" t="s">
        <v>18046</v>
      </c>
    </row>
    <row r="9957" hidden="1" spans="1:7">
      <c r="A9957" t="s">
        <v>18533</v>
      </c>
      <c r="B9957" t="s">
        <v>18534</v>
      </c>
      <c r="C9957" s="188">
        <v>15248640</v>
      </c>
      <c r="D9957" s="188">
        <v>28590000</v>
      </c>
      <c r="E9957" s="188">
        <v>28976880</v>
      </c>
      <c r="F9957" s="188">
        <v>72815520</v>
      </c>
      <c r="G9957" t="s">
        <v>18046</v>
      </c>
    </row>
    <row r="9958" hidden="1" spans="1:7">
      <c r="A9958" t="s">
        <v>18535</v>
      </c>
      <c r="B9958" t="s">
        <v>18536</v>
      </c>
      <c r="C9958" s="188"/>
      <c r="D9958" s="188"/>
      <c r="E9958" s="188">
        <v>204000</v>
      </c>
      <c r="F9958" s="188">
        <v>204000</v>
      </c>
      <c r="G9958" t="s">
        <v>18046</v>
      </c>
    </row>
    <row r="9959" hidden="1" spans="1:7">
      <c r="A9959" t="s">
        <v>18537</v>
      </c>
      <c r="B9959" t="s">
        <v>18538</v>
      </c>
      <c r="C9959" s="188">
        <v>97200</v>
      </c>
      <c r="D9959" s="188">
        <v>130200</v>
      </c>
      <c r="E9959" s="188"/>
      <c r="F9959" s="188">
        <v>227400</v>
      </c>
      <c r="G9959" t="s">
        <v>18046</v>
      </c>
    </row>
    <row r="9960" hidden="1" spans="1:7">
      <c r="A9960" t="s">
        <v>18539</v>
      </c>
      <c r="B9960" t="s">
        <v>18540</v>
      </c>
      <c r="C9960" s="188">
        <v>594000</v>
      </c>
      <c r="D9960" s="188"/>
      <c r="E9960" s="188"/>
      <c r="F9960" s="188">
        <v>594000</v>
      </c>
      <c r="G9960" t="s">
        <v>18046</v>
      </c>
    </row>
    <row r="9961" hidden="1" spans="1:7">
      <c r="A9961" t="s">
        <v>18541</v>
      </c>
      <c r="B9961" t="s">
        <v>18542</v>
      </c>
      <c r="C9961" s="188">
        <v>465870</v>
      </c>
      <c r="D9961" s="188">
        <v>345600</v>
      </c>
      <c r="E9961" s="188">
        <v>507900</v>
      </c>
      <c r="F9961" s="188">
        <v>1319370</v>
      </c>
      <c r="G9961" t="s">
        <v>18046</v>
      </c>
    </row>
    <row r="9962" hidden="1" spans="1:7">
      <c r="A9962" t="s">
        <v>18543</v>
      </c>
      <c r="B9962" t="s">
        <v>18544</v>
      </c>
      <c r="C9962" s="188">
        <v>886800</v>
      </c>
      <c r="D9962" s="188">
        <v>172260</v>
      </c>
      <c r="E9962" s="188">
        <v>772260</v>
      </c>
      <c r="F9962" s="188">
        <v>1831320</v>
      </c>
      <c r="G9962" t="s">
        <v>18046</v>
      </c>
    </row>
    <row r="9963" hidden="1" spans="1:7">
      <c r="A9963" t="s">
        <v>18545</v>
      </c>
      <c r="B9963" t="s">
        <v>18546</v>
      </c>
      <c r="C9963" s="188">
        <v>469050</v>
      </c>
      <c r="D9963" s="188">
        <v>274920</v>
      </c>
      <c r="E9963" s="188">
        <v>89000</v>
      </c>
      <c r="F9963" s="188">
        <v>832970</v>
      </c>
      <c r="G9963" t="s">
        <v>18046</v>
      </c>
    </row>
    <row r="9964" hidden="1" spans="1:7">
      <c r="A9964" t="s">
        <v>18547</v>
      </c>
      <c r="B9964" t="s">
        <v>18548</v>
      </c>
      <c r="C9964" s="188">
        <v>112200</v>
      </c>
      <c r="D9964" s="188">
        <v>97200</v>
      </c>
      <c r="E9964" s="188">
        <v>110550</v>
      </c>
      <c r="F9964" s="188">
        <v>319950</v>
      </c>
      <c r="G9964" t="s">
        <v>18046</v>
      </c>
    </row>
    <row r="9965" hidden="1" spans="1:7">
      <c r="A9965" t="s">
        <v>18549</v>
      </c>
      <c r="B9965" t="s">
        <v>4354</v>
      </c>
      <c r="C9965" s="188"/>
      <c r="D9965" s="188">
        <v>587100</v>
      </c>
      <c r="E9965" s="188"/>
      <c r="F9965" s="188">
        <v>587100</v>
      </c>
      <c r="G9965" t="s">
        <v>18046</v>
      </c>
    </row>
    <row r="9966" hidden="1" spans="1:7">
      <c r="A9966" t="s">
        <v>18550</v>
      </c>
      <c r="B9966" t="s">
        <v>18551</v>
      </c>
      <c r="C9966" s="188">
        <v>173400</v>
      </c>
      <c r="D9966" s="188">
        <v>181200</v>
      </c>
      <c r="E9966" s="188">
        <v>158400</v>
      </c>
      <c r="F9966" s="188">
        <v>513000</v>
      </c>
      <c r="G9966" t="s">
        <v>18046</v>
      </c>
    </row>
    <row r="9967" hidden="1" spans="1:7">
      <c r="A9967" t="s">
        <v>18552</v>
      </c>
      <c r="B9967" t="s">
        <v>17877</v>
      </c>
      <c r="C9967" s="188">
        <v>637200</v>
      </c>
      <c r="D9967" s="188">
        <v>396000</v>
      </c>
      <c r="E9967" s="188">
        <v>486000</v>
      </c>
      <c r="F9967" s="188">
        <v>1519200</v>
      </c>
      <c r="G9967" t="s">
        <v>18046</v>
      </c>
    </row>
    <row r="9968" hidden="1" spans="1:7">
      <c r="A9968" t="s">
        <v>18553</v>
      </c>
      <c r="B9968" t="s">
        <v>18417</v>
      </c>
      <c r="C9968" s="188">
        <v>838800</v>
      </c>
      <c r="D9968" s="188"/>
      <c r="E9968" s="188"/>
      <c r="F9968" s="188">
        <v>838800</v>
      </c>
      <c r="G9968" t="s">
        <v>18046</v>
      </c>
    </row>
    <row r="9969" hidden="1" spans="1:7">
      <c r="A9969" t="s">
        <v>18554</v>
      </c>
      <c r="B9969" t="s">
        <v>18555</v>
      </c>
      <c r="C9969" s="188"/>
      <c r="D9969" s="188">
        <v>396000</v>
      </c>
      <c r="E9969" s="188"/>
      <c r="F9969" s="188">
        <v>396000</v>
      </c>
      <c r="G9969" t="s">
        <v>18046</v>
      </c>
    </row>
    <row r="9970" hidden="1" spans="1:7">
      <c r="A9970" t="s">
        <v>18556</v>
      </c>
      <c r="B9970" t="s">
        <v>18557</v>
      </c>
      <c r="C9970" s="188">
        <v>4356000</v>
      </c>
      <c r="D9970" s="188">
        <v>324000</v>
      </c>
      <c r="E9970" s="188"/>
      <c r="F9970" s="188">
        <v>4680000</v>
      </c>
      <c r="G9970" t="s">
        <v>18046</v>
      </c>
    </row>
    <row r="9971" hidden="1" spans="1:7">
      <c r="A9971" t="s">
        <v>18558</v>
      </c>
      <c r="B9971" t="s">
        <v>18559</v>
      </c>
      <c r="C9971" s="188">
        <v>67800</v>
      </c>
      <c r="D9971" s="188"/>
      <c r="E9971" s="188"/>
      <c r="F9971" s="188">
        <v>67800</v>
      </c>
      <c r="G9971" t="s">
        <v>18046</v>
      </c>
    </row>
    <row r="9972" hidden="1" spans="1:7">
      <c r="A9972" t="s">
        <v>18560</v>
      </c>
      <c r="B9972" t="s">
        <v>3880</v>
      </c>
      <c r="C9972" s="188"/>
      <c r="D9972" s="188">
        <v>17582400</v>
      </c>
      <c r="E9972" s="188">
        <v>17582400</v>
      </c>
      <c r="F9972" s="188">
        <v>35164800</v>
      </c>
      <c r="G9972" t="s">
        <v>18046</v>
      </c>
    </row>
    <row r="9973" hidden="1" spans="1:7">
      <c r="A9973" t="s">
        <v>18561</v>
      </c>
      <c r="B9973" t="s">
        <v>18562</v>
      </c>
      <c r="C9973" s="188"/>
      <c r="D9973" s="188">
        <v>1980000</v>
      </c>
      <c r="E9973" s="188"/>
      <c r="F9973" s="188">
        <v>1980000</v>
      </c>
      <c r="G9973" t="s">
        <v>18046</v>
      </c>
    </row>
    <row r="9974" hidden="1" spans="1:7">
      <c r="A9974" t="s">
        <v>18563</v>
      </c>
      <c r="B9974" t="s">
        <v>18564</v>
      </c>
      <c r="C9974" s="188">
        <v>488400</v>
      </c>
      <c r="D9974" s="188">
        <v>79200</v>
      </c>
      <c r="E9974" s="188">
        <v>311400</v>
      </c>
      <c r="F9974" s="188">
        <v>879000</v>
      </c>
      <c r="G9974" t="s">
        <v>18046</v>
      </c>
    </row>
    <row r="9975" hidden="1" spans="1:7">
      <c r="A9975" t="s">
        <v>18565</v>
      </c>
      <c r="B9975" t="s">
        <v>6657</v>
      </c>
      <c r="C9975" s="188">
        <v>1980000</v>
      </c>
      <c r="D9975" s="188">
        <v>1980000</v>
      </c>
      <c r="E9975" s="188"/>
      <c r="F9975" s="188">
        <v>3960000</v>
      </c>
      <c r="G9975" t="s">
        <v>18046</v>
      </c>
    </row>
    <row r="9976" hidden="1" spans="1:7">
      <c r="A9976" t="s">
        <v>18566</v>
      </c>
      <c r="B9976" t="s">
        <v>18567</v>
      </c>
      <c r="C9976" s="188"/>
      <c r="D9976" s="188"/>
      <c r="E9976" s="188">
        <v>1980000</v>
      </c>
      <c r="F9976" s="188">
        <v>1980000</v>
      </c>
      <c r="G9976" t="s">
        <v>18046</v>
      </c>
    </row>
    <row r="9977" hidden="1" spans="1:7">
      <c r="A9977" t="s">
        <v>18568</v>
      </c>
      <c r="B9977" t="s">
        <v>3835</v>
      </c>
      <c r="C9977" s="188"/>
      <c r="D9977" s="188">
        <v>7920000</v>
      </c>
      <c r="E9977" s="188"/>
      <c r="F9977" s="188">
        <v>7920000</v>
      </c>
      <c r="G9977" t="s">
        <v>18046</v>
      </c>
    </row>
    <row r="9978" hidden="1" spans="1:7">
      <c r="A9978" t="s">
        <v>18569</v>
      </c>
      <c r="B9978" t="s">
        <v>18570</v>
      </c>
      <c r="C9978" s="188"/>
      <c r="D9978" s="188">
        <v>145200</v>
      </c>
      <c r="E9978" s="188"/>
      <c r="F9978" s="188">
        <v>145200</v>
      </c>
      <c r="G9978" t="s">
        <v>18046</v>
      </c>
    </row>
    <row r="9979" hidden="1" spans="1:7">
      <c r="A9979" t="s">
        <v>18571</v>
      </c>
      <c r="B9979" t="s">
        <v>5979</v>
      </c>
      <c r="C9979" s="188">
        <v>158400</v>
      </c>
      <c r="D9979" s="188"/>
      <c r="E9979" s="188">
        <v>158400</v>
      </c>
      <c r="F9979" s="188">
        <v>316800</v>
      </c>
      <c r="G9979" t="s">
        <v>18046</v>
      </c>
    </row>
    <row r="9980" hidden="1" spans="1:7">
      <c r="A9980" t="s">
        <v>18572</v>
      </c>
      <c r="B9980" t="s">
        <v>18573</v>
      </c>
      <c r="C9980" s="188">
        <v>115200</v>
      </c>
      <c r="D9980" s="188">
        <v>145200</v>
      </c>
      <c r="E9980" s="188">
        <v>115200</v>
      </c>
      <c r="F9980" s="188">
        <v>375600</v>
      </c>
      <c r="G9980" t="s">
        <v>18046</v>
      </c>
    </row>
    <row r="9981" hidden="1" spans="1:7">
      <c r="A9981" t="s">
        <v>18574</v>
      </c>
      <c r="B9981" t="s">
        <v>18575</v>
      </c>
      <c r="C9981" s="188">
        <v>368370</v>
      </c>
      <c r="D9981" s="188">
        <v>465960</v>
      </c>
      <c r="E9981" s="188">
        <v>396460</v>
      </c>
      <c r="F9981" s="188">
        <v>1230790</v>
      </c>
      <c r="G9981" t="s">
        <v>18046</v>
      </c>
    </row>
    <row r="9982" hidden="1" spans="1:7">
      <c r="A9982" t="s">
        <v>18576</v>
      </c>
      <c r="B9982" t="s">
        <v>18577</v>
      </c>
      <c r="C9982" s="188"/>
      <c r="D9982" s="188">
        <v>1980000</v>
      </c>
      <c r="E9982" s="188">
        <v>2160000</v>
      </c>
      <c r="F9982" s="188">
        <v>4140000</v>
      </c>
      <c r="G9982" t="s">
        <v>18046</v>
      </c>
    </row>
    <row r="9983" hidden="1" spans="1:7">
      <c r="A9983" t="s">
        <v>18578</v>
      </c>
      <c r="B9983" t="s">
        <v>18579</v>
      </c>
      <c r="C9983" s="188">
        <v>91800</v>
      </c>
      <c r="D9983" s="188"/>
      <c r="E9983" s="188">
        <v>271620</v>
      </c>
      <c r="F9983" s="188">
        <v>363420</v>
      </c>
      <c r="G9983" t="s">
        <v>18046</v>
      </c>
    </row>
    <row r="9984" hidden="1" spans="1:7">
      <c r="A9984" t="s">
        <v>18580</v>
      </c>
      <c r="B9984" t="s">
        <v>18581</v>
      </c>
      <c r="C9984" s="188">
        <v>616920</v>
      </c>
      <c r="D9984" s="188">
        <v>230400</v>
      </c>
      <c r="E9984" s="188">
        <v>885840</v>
      </c>
      <c r="F9984" s="188">
        <v>1733160</v>
      </c>
      <c r="G9984" t="s">
        <v>18046</v>
      </c>
    </row>
    <row r="9985" hidden="1" spans="1:7">
      <c r="A9985" t="s">
        <v>18582</v>
      </c>
      <c r="B9985" t="s">
        <v>18583</v>
      </c>
      <c r="C9985" s="188">
        <v>702600</v>
      </c>
      <c r="D9985" s="188">
        <v>559200</v>
      </c>
      <c r="E9985" s="188">
        <v>239400</v>
      </c>
      <c r="F9985" s="188">
        <v>1501200</v>
      </c>
      <c r="G9985" t="s">
        <v>18046</v>
      </c>
    </row>
    <row r="9986" hidden="1" spans="1:7">
      <c r="A9986" t="s">
        <v>18584</v>
      </c>
      <c r="B9986" t="s">
        <v>18585</v>
      </c>
      <c r="C9986" s="188">
        <v>160200</v>
      </c>
      <c r="D9986" s="188">
        <v>102000</v>
      </c>
      <c r="E9986" s="188">
        <v>283200</v>
      </c>
      <c r="F9986" s="188">
        <v>545400</v>
      </c>
      <c r="G9986" t="s">
        <v>18046</v>
      </c>
    </row>
    <row r="9987" hidden="1" spans="1:7">
      <c r="A9987" t="s">
        <v>18586</v>
      </c>
      <c r="B9987" t="s">
        <v>18587</v>
      </c>
      <c r="C9987" s="188"/>
      <c r="D9987" s="188">
        <v>110000</v>
      </c>
      <c r="E9987" s="188"/>
      <c r="F9987" s="188">
        <v>110000</v>
      </c>
      <c r="G9987" t="s">
        <v>18046</v>
      </c>
    </row>
    <row r="9988" hidden="1" spans="1:7">
      <c r="A9988" t="s">
        <v>18588</v>
      </c>
      <c r="B9988" t="s">
        <v>6717</v>
      </c>
      <c r="C9988" s="188">
        <v>988560</v>
      </c>
      <c r="D9988" s="188">
        <v>984000</v>
      </c>
      <c r="E9988" s="188">
        <v>763320</v>
      </c>
      <c r="F9988" s="188">
        <v>2735880</v>
      </c>
      <c r="G9988" t="s">
        <v>18046</v>
      </c>
    </row>
    <row r="9989" hidden="1" spans="1:7">
      <c r="A9989" t="s">
        <v>18589</v>
      </c>
      <c r="B9989" t="s">
        <v>18590</v>
      </c>
      <c r="C9989" s="188">
        <v>1890000</v>
      </c>
      <c r="D9989" s="188">
        <v>7560000</v>
      </c>
      <c r="E9989" s="188">
        <v>1890000</v>
      </c>
      <c r="F9989" s="188">
        <v>11340000</v>
      </c>
      <c r="G9989" t="s">
        <v>18046</v>
      </c>
    </row>
    <row r="9990" hidden="1" spans="1:7">
      <c r="A9990" t="s">
        <v>18591</v>
      </c>
      <c r="B9990" t="s">
        <v>18368</v>
      </c>
      <c r="C9990" s="188">
        <v>158400</v>
      </c>
      <c r="D9990" s="188"/>
      <c r="E9990" s="188">
        <v>158400</v>
      </c>
      <c r="F9990" s="188">
        <v>316800</v>
      </c>
      <c r="G9990" t="s">
        <v>18046</v>
      </c>
    </row>
    <row r="9991" hidden="1" spans="1:7">
      <c r="A9991" t="s">
        <v>18592</v>
      </c>
      <c r="B9991" t="s">
        <v>18593</v>
      </c>
      <c r="C9991" s="188">
        <v>339300</v>
      </c>
      <c r="D9991" s="188"/>
      <c r="E9991" s="188"/>
      <c r="F9991" s="188">
        <v>339300</v>
      </c>
      <c r="G9991" t="s">
        <v>18046</v>
      </c>
    </row>
    <row r="9992" hidden="1" spans="1:7">
      <c r="A9992" t="s">
        <v>18594</v>
      </c>
      <c r="B9992" t="s">
        <v>18595</v>
      </c>
      <c r="C9992" s="188">
        <v>2580000</v>
      </c>
      <c r="D9992" s="188">
        <v>5273600</v>
      </c>
      <c r="E9992" s="188">
        <v>4875000</v>
      </c>
      <c r="F9992" s="188">
        <v>12728600</v>
      </c>
      <c r="G9992" t="s">
        <v>18046</v>
      </c>
    </row>
    <row r="9993" hidden="1" spans="1:7">
      <c r="A9993" t="s">
        <v>18596</v>
      </c>
      <c r="B9993" t="s">
        <v>18597</v>
      </c>
      <c r="C9993" s="188">
        <v>10979760</v>
      </c>
      <c r="D9993" s="188">
        <v>9486940</v>
      </c>
      <c r="E9993" s="188">
        <v>10422040</v>
      </c>
      <c r="F9993" s="188">
        <v>30888740</v>
      </c>
      <c r="G9993" t="s">
        <v>18046</v>
      </c>
    </row>
    <row r="9994" hidden="1" spans="1:7">
      <c r="A9994" t="s">
        <v>18598</v>
      </c>
      <c r="B9994" t="s">
        <v>3833</v>
      </c>
      <c r="C9994" s="188">
        <v>19254000</v>
      </c>
      <c r="D9994" s="188">
        <v>19254000</v>
      </c>
      <c r="E9994" s="188">
        <v>29508000</v>
      </c>
      <c r="F9994" s="188">
        <v>68016000</v>
      </c>
      <c r="G9994" t="s">
        <v>18046</v>
      </c>
    </row>
    <row r="9995" hidden="1" spans="1:7">
      <c r="A9995" t="s">
        <v>18599</v>
      </c>
      <c r="B9995" t="s">
        <v>18600</v>
      </c>
      <c r="C9995" s="188">
        <v>1980000</v>
      </c>
      <c r="D9995" s="188">
        <v>1980000</v>
      </c>
      <c r="E9995" s="188">
        <v>1980000</v>
      </c>
      <c r="F9995" s="188">
        <v>5940000</v>
      </c>
      <c r="G9995" t="s">
        <v>18046</v>
      </c>
    </row>
    <row r="9996" hidden="1" spans="1:7">
      <c r="A9996" t="s">
        <v>18601</v>
      </c>
      <c r="B9996" t="s">
        <v>18602</v>
      </c>
      <c r="C9996" s="188">
        <v>3300000</v>
      </c>
      <c r="D9996" s="188">
        <v>9933240</v>
      </c>
      <c r="E9996" s="188"/>
      <c r="F9996" s="188">
        <v>13233240</v>
      </c>
      <c r="G9996" t="s">
        <v>18046</v>
      </c>
    </row>
    <row r="9997" hidden="1" spans="1:7">
      <c r="A9997" t="s">
        <v>18603</v>
      </c>
      <c r="B9997" t="s">
        <v>18604</v>
      </c>
      <c r="C9997" s="188">
        <v>548020</v>
      </c>
      <c r="D9997" s="188">
        <v>324600</v>
      </c>
      <c r="E9997" s="188"/>
      <c r="F9997" s="188">
        <v>872620</v>
      </c>
      <c r="G9997" t="s">
        <v>18046</v>
      </c>
    </row>
    <row r="9998" hidden="1" spans="1:7">
      <c r="A9998" t="s">
        <v>18605</v>
      </c>
      <c r="B9998" t="s">
        <v>18606</v>
      </c>
      <c r="C9998" s="188"/>
      <c r="D9998" s="188">
        <v>66000</v>
      </c>
      <c r="E9998" s="188"/>
      <c r="F9998" s="188">
        <v>66000</v>
      </c>
      <c r="G9998" t="s">
        <v>18046</v>
      </c>
    </row>
    <row r="9999" hidden="1" spans="1:7">
      <c r="A9999" t="s">
        <v>18607</v>
      </c>
      <c r="B9999" t="s">
        <v>18608</v>
      </c>
      <c r="C9999" s="188">
        <v>541200</v>
      </c>
      <c r="D9999" s="188">
        <v>488400</v>
      </c>
      <c r="E9999" s="188">
        <v>2085600</v>
      </c>
      <c r="F9999" s="188">
        <v>3115200</v>
      </c>
      <c r="G9999" t="s">
        <v>18046</v>
      </c>
    </row>
    <row r="10000" hidden="1" spans="1:7">
      <c r="A10000" t="s">
        <v>18609</v>
      </c>
      <c r="B10000" t="s">
        <v>18610</v>
      </c>
      <c r="C10000" s="188">
        <v>568940</v>
      </c>
      <c r="D10000" s="188">
        <v>79200</v>
      </c>
      <c r="E10000" s="188">
        <v>220800</v>
      </c>
      <c r="F10000" s="188">
        <v>868940</v>
      </c>
      <c r="G10000" t="s">
        <v>18046</v>
      </c>
    </row>
    <row r="10001" hidden="1" spans="1:7">
      <c r="A10001" t="s">
        <v>18611</v>
      </c>
      <c r="B10001" t="s">
        <v>18612</v>
      </c>
      <c r="C10001" s="188">
        <v>1191760</v>
      </c>
      <c r="D10001" s="188">
        <v>660720</v>
      </c>
      <c r="E10001" s="188">
        <v>1250740</v>
      </c>
      <c r="F10001" s="188">
        <v>3103220</v>
      </c>
      <c r="G10001" t="s">
        <v>18046</v>
      </c>
    </row>
    <row r="10002" hidden="1" spans="1:7">
      <c r="A10002" t="s">
        <v>18613</v>
      </c>
      <c r="B10002" t="s">
        <v>18614</v>
      </c>
      <c r="C10002" s="188"/>
      <c r="D10002" s="188"/>
      <c r="E10002" s="188">
        <v>181200</v>
      </c>
      <c r="F10002" s="188">
        <v>181200</v>
      </c>
      <c r="G10002" t="s">
        <v>18046</v>
      </c>
    </row>
    <row r="10003" hidden="1" spans="1:7">
      <c r="A10003" t="s">
        <v>18615</v>
      </c>
      <c r="B10003" t="s">
        <v>18616</v>
      </c>
      <c r="C10003" s="188">
        <v>170640</v>
      </c>
      <c r="D10003" s="188">
        <v>260400</v>
      </c>
      <c r="E10003" s="188">
        <v>158400</v>
      </c>
      <c r="F10003" s="188">
        <v>589440</v>
      </c>
      <c r="G10003" t="s">
        <v>18046</v>
      </c>
    </row>
    <row r="10004" hidden="1" spans="1:7">
      <c r="A10004" t="s">
        <v>18617</v>
      </c>
      <c r="B10004" t="s">
        <v>18618</v>
      </c>
      <c r="C10004" s="188">
        <v>181200</v>
      </c>
      <c r="D10004" s="188"/>
      <c r="E10004" s="188"/>
      <c r="F10004" s="188">
        <v>181200</v>
      </c>
      <c r="G10004" t="s">
        <v>18046</v>
      </c>
    </row>
    <row r="10005" hidden="1" spans="1:7">
      <c r="A10005" t="s">
        <v>18619</v>
      </c>
      <c r="B10005" t="s">
        <v>18620</v>
      </c>
      <c r="C10005" s="188">
        <v>415200</v>
      </c>
      <c r="D10005" s="188"/>
      <c r="E10005" s="188">
        <v>265320</v>
      </c>
      <c r="F10005" s="188">
        <v>680520</v>
      </c>
      <c r="G10005" t="s">
        <v>18046</v>
      </c>
    </row>
    <row r="10006" hidden="1" spans="1:7">
      <c r="A10006" t="s">
        <v>18621</v>
      </c>
      <c r="B10006" t="s">
        <v>18622</v>
      </c>
      <c r="C10006" s="188">
        <v>145200</v>
      </c>
      <c r="D10006" s="188">
        <v>145200</v>
      </c>
      <c r="E10006" s="188"/>
      <c r="F10006" s="188">
        <v>290400</v>
      </c>
      <c r="G10006" t="s">
        <v>18046</v>
      </c>
    </row>
    <row r="10007" hidden="1" spans="1:7">
      <c r="A10007" t="s">
        <v>18623</v>
      </c>
      <c r="B10007" t="s">
        <v>18624</v>
      </c>
      <c r="C10007" s="188">
        <v>255750</v>
      </c>
      <c r="D10007" s="188">
        <v>142100</v>
      </c>
      <c r="E10007" s="188">
        <v>241410</v>
      </c>
      <c r="F10007" s="188">
        <v>639260</v>
      </c>
      <c r="G10007" t="s">
        <v>18046</v>
      </c>
    </row>
    <row r="10008" hidden="1" spans="1:7">
      <c r="A10008" t="s">
        <v>18625</v>
      </c>
      <c r="B10008" t="s">
        <v>18626</v>
      </c>
      <c r="C10008" s="188">
        <v>512520</v>
      </c>
      <c r="D10008" s="188">
        <v>534600</v>
      </c>
      <c r="E10008" s="188">
        <v>75600</v>
      </c>
      <c r="F10008" s="188">
        <v>1122720</v>
      </c>
      <c r="G10008" t="s">
        <v>18046</v>
      </c>
    </row>
    <row r="10009" hidden="1" spans="1:7">
      <c r="A10009" t="s">
        <v>18627</v>
      </c>
      <c r="B10009" t="s">
        <v>18628</v>
      </c>
      <c r="C10009" s="188">
        <v>181200</v>
      </c>
      <c r="D10009" s="188">
        <v>142920</v>
      </c>
      <c r="E10009" s="188">
        <v>187200</v>
      </c>
      <c r="F10009" s="188">
        <v>511320</v>
      </c>
      <c r="G10009" t="s">
        <v>18046</v>
      </c>
    </row>
    <row r="10010" hidden="1" spans="1:7">
      <c r="A10010" t="s">
        <v>18629</v>
      </c>
      <c r="B10010" t="s">
        <v>18630</v>
      </c>
      <c r="C10010" s="188">
        <v>411300</v>
      </c>
      <c r="D10010" s="188">
        <v>392400</v>
      </c>
      <c r="E10010" s="188">
        <v>434400</v>
      </c>
      <c r="F10010" s="188">
        <v>1238100</v>
      </c>
      <c r="G10010" t="s">
        <v>18046</v>
      </c>
    </row>
    <row r="10011" hidden="1" spans="1:7">
      <c r="A10011" t="s">
        <v>18631</v>
      </c>
      <c r="B10011" t="s">
        <v>18056</v>
      </c>
      <c r="C10011" s="188">
        <v>45000</v>
      </c>
      <c r="D10011" s="188">
        <v>97720</v>
      </c>
      <c r="E10011" s="188">
        <v>117720</v>
      </c>
      <c r="F10011" s="188">
        <v>260440</v>
      </c>
      <c r="G10011" t="s">
        <v>18046</v>
      </c>
    </row>
    <row r="10012" hidden="1" spans="1:7">
      <c r="A10012" t="s">
        <v>18632</v>
      </c>
      <c r="B10012" t="s">
        <v>18633</v>
      </c>
      <c r="C10012" s="188">
        <v>267520</v>
      </c>
      <c r="D10012" s="188">
        <v>259920</v>
      </c>
      <c r="E10012" s="188">
        <v>318520</v>
      </c>
      <c r="F10012" s="188">
        <v>845960</v>
      </c>
      <c r="G10012" t="s">
        <v>18046</v>
      </c>
    </row>
    <row r="10013" hidden="1" spans="1:7">
      <c r="A10013" t="s">
        <v>18634</v>
      </c>
      <c r="B10013" t="s">
        <v>18635</v>
      </c>
      <c r="C10013" s="188">
        <v>1567140</v>
      </c>
      <c r="D10013" s="188">
        <v>263580</v>
      </c>
      <c r="E10013" s="188">
        <v>594700</v>
      </c>
      <c r="F10013" s="188">
        <v>2425420</v>
      </c>
      <c r="G10013" t="s">
        <v>18046</v>
      </c>
    </row>
    <row r="10014" hidden="1" spans="1:7">
      <c r="A10014" t="s">
        <v>18636</v>
      </c>
      <c r="B10014" t="s">
        <v>18072</v>
      </c>
      <c r="C10014" s="188">
        <v>286290</v>
      </c>
      <c r="D10014" s="188">
        <v>605800</v>
      </c>
      <c r="E10014" s="188">
        <v>396000</v>
      </c>
      <c r="F10014" s="188">
        <v>1288090</v>
      </c>
      <c r="G10014" t="s">
        <v>18046</v>
      </c>
    </row>
    <row r="10015" hidden="1" spans="1:7">
      <c r="A10015" t="s">
        <v>18637</v>
      </c>
      <c r="B10015" t="s">
        <v>18638</v>
      </c>
      <c r="C10015" s="188">
        <v>79200</v>
      </c>
      <c r="D10015" s="188">
        <v>154800</v>
      </c>
      <c r="E10015" s="188">
        <v>379600</v>
      </c>
      <c r="F10015" s="188">
        <v>613600</v>
      </c>
      <c r="G10015" t="s">
        <v>18046</v>
      </c>
    </row>
    <row r="10016" hidden="1" spans="1:7">
      <c r="A10016" t="s">
        <v>18639</v>
      </c>
      <c r="B10016" t="s">
        <v>18640</v>
      </c>
      <c r="C10016" s="188">
        <v>366000</v>
      </c>
      <c r="D10016" s="188">
        <v>154320</v>
      </c>
      <c r="E10016" s="188">
        <v>677040</v>
      </c>
      <c r="F10016" s="188">
        <v>1197360</v>
      </c>
      <c r="G10016" t="s">
        <v>18046</v>
      </c>
    </row>
    <row r="10017" hidden="1" spans="1:7">
      <c r="A10017" t="s">
        <v>18641</v>
      </c>
      <c r="B10017" t="s">
        <v>18642</v>
      </c>
      <c r="C10017" s="188">
        <v>1842180</v>
      </c>
      <c r="D10017" s="188">
        <v>1138700</v>
      </c>
      <c r="E10017" s="188">
        <v>1354870</v>
      </c>
      <c r="F10017" s="188">
        <v>4335750</v>
      </c>
      <c r="G10017" t="s">
        <v>18046</v>
      </c>
    </row>
    <row r="10018" hidden="1" spans="1:7">
      <c r="A10018" t="s">
        <v>18643</v>
      </c>
      <c r="B10018" t="s">
        <v>18072</v>
      </c>
      <c r="C10018" s="188">
        <v>929900</v>
      </c>
      <c r="D10018" s="188">
        <v>592500</v>
      </c>
      <c r="E10018" s="188">
        <v>1006250</v>
      </c>
      <c r="F10018" s="188">
        <v>2528650</v>
      </c>
      <c r="G10018" t="s">
        <v>18046</v>
      </c>
    </row>
    <row r="10019" hidden="1" spans="1:7">
      <c r="A10019" t="s">
        <v>18644</v>
      </c>
      <c r="B10019" t="s">
        <v>18072</v>
      </c>
      <c r="C10019" s="188">
        <v>1076020</v>
      </c>
      <c r="D10019" s="188">
        <v>841920</v>
      </c>
      <c r="E10019" s="188">
        <v>1668700</v>
      </c>
      <c r="F10019" s="188">
        <v>3586640</v>
      </c>
      <c r="G10019" t="s">
        <v>18046</v>
      </c>
    </row>
    <row r="10020" hidden="1" spans="1:7">
      <c r="A10020" t="s">
        <v>18645</v>
      </c>
      <c r="B10020" t="s">
        <v>18646</v>
      </c>
      <c r="C10020" s="188">
        <v>1767900</v>
      </c>
      <c r="D10020" s="188">
        <v>1591200</v>
      </c>
      <c r="E10020" s="188">
        <v>2827600</v>
      </c>
      <c r="F10020" s="188">
        <v>6186700</v>
      </c>
      <c r="G10020" t="s">
        <v>18046</v>
      </c>
    </row>
    <row r="10021" hidden="1" spans="1:7">
      <c r="A10021" t="s">
        <v>18647</v>
      </c>
      <c r="B10021" t="s">
        <v>18648</v>
      </c>
      <c r="C10021" s="188">
        <v>883840</v>
      </c>
      <c r="D10021" s="188">
        <v>799320</v>
      </c>
      <c r="E10021" s="188">
        <v>766360</v>
      </c>
      <c r="F10021" s="188">
        <v>2449520</v>
      </c>
      <c r="G10021" t="s">
        <v>18046</v>
      </c>
    </row>
    <row r="10022" hidden="1" spans="1:7">
      <c r="A10022" t="s">
        <v>18649</v>
      </c>
      <c r="B10022" t="s">
        <v>14806</v>
      </c>
      <c r="C10022" s="188"/>
      <c r="D10022" s="188">
        <v>174000</v>
      </c>
      <c r="E10022" s="188">
        <v>112200</v>
      </c>
      <c r="F10022" s="188">
        <v>286200</v>
      </c>
      <c r="G10022" t="s">
        <v>18046</v>
      </c>
    </row>
    <row r="10023" hidden="1" spans="1:7">
      <c r="A10023" t="s">
        <v>18650</v>
      </c>
      <c r="B10023" t="s">
        <v>18651</v>
      </c>
      <c r="C10023" s="188">
        <v>976320</v>
      </c>
      <c r="D10023" s="188">
        <v>1754920</v>
      </c>
      <c r="E10023" s="188">
        <v>1734920</v>
      </c>
      <c r="F10023" s="188">
        <v>4466160</v>
      </c>
      <c r="G10023" t="s">
        <v>18046</v>
      </c>
    </row>
    <row r="10024" hidden="1" spans="1:7">
      <c r="A10024" t="s">
        <v>18652</v>
      </c>
      <c r="B10024" t="s">
        <v>18653</v>
      </c>
      <c r="C10024" s="188">
        <v>700320</v>
      </c>
      <c r="D10024" s="188">
        <v>382800</v>
      </c>
      <c r="E10024" s="188">
        <v>158400</v>
      </c>
      <c r="F10024" s="188">
        <v>1241520</v>
      </c>
      <c r="G10024" t="s">
        <v>18046</v>
      </c>
    </row>
    <row r="10025" hidden="1" spans="1:7">
      <c r="A10025" t="s">
        <v>18654</v>
      </c>
      <c r="B10025" t="s">
        <v>18655</v>
      </c>
      <c r="C10025" s="188">
        <v>449670</v>
      </c>
      <c r="D10025" s="188">
        <v>345300</v>
      </c>
      <c r="E10025" s="188">
        <v>367200</v>
      </c>
      <c r="F10025" s="188">
        <v>1162170</v>
      </c>
      <c r="G10025" t="s">
        <v>18046</v>
      </c>
    </row>
    <row r="10026" hidden="1" spans="1:7">
      <c r="A10026" t="s">
        <v>18656</v>
      </c>
      <c r="B10026" t="s">
        <v>18657</v>
      </c>
      <c r="C10026" s="188">
        <v>2940800</v>
      </c>
      <c r="D10026" s="188">
        <v>1047600</v>
      </c>
      <c r="E10026" s="188">
        <v>1263600</v>
      </c>
      <c r="F10026" s="188">
        <v>5252000</v>
      </c>
      <c r="G10026" t="s">
        <v>18046</v>
      </c>
    </row>
    <row r="10027" hidden="1" spans="1:7">
      <c r="A10027" t="s">
        <v>18658</v>
      </c>
      <c r="B10027" t="s">
        <v>18659</v>
      </c>
      <c r="C10027" s="188">
        <v>1537080</v>
      </c>
      <c r="D10027" s="188">
        <v>2274000</v>
      </c>
      <c r="E10027" s="188">
        <v>2412700</v>
      </c>
      <c r="F10027" s="188">
        <v>6223780</v>
      </c>
      <c r="G10027" t="s">
        <v>18046</v>
      </c>
    </row>
    <row r="10028" hidden="1" spans="1:7">
      <c r="A10028" t="s">
        <v>18660</v>
      </c>
      <c r="B10028" t="s">
        <v>18661</v>
      </c>
      <c r="C10028" s="188">
        <v>3385640</v>
      </c>
      <c r="D10028" s="188">
        <v>10008940</v>
      </c>
      <c r="E10028" s="188">
        <v>6038500</v>
      </c>
      <c r="F10028" s="188">
        <v>19433080</v>
      </c>
      <c r="G10028" t="s">
        <v>18046</v>
      </c>
    </row>
    <row r="10029" hidden="1" spans="1:7">
      <c r="A10029" t="s">
        <v>18662</v>
      </c>
      <c r="B10029" t="s">
        <v>18663</v>
      </c>
      <c r="C10029" s="188">
        <v>10208420</v>
      </c>
      <c r="D10029" s="188">
        <v>7691110</v>
      </c>
      <c r="E10029" s="188">
        <v>5373400</v>
      </c>
      <c r="F10029" s="188">
        <v>23272930</v>
      </c>
      <c r="G10029" t="s">
        <v>18046</v>
      </c>
    </row>
    <row r="10030" hidden="1" spans="1:7">
      <c r="A10030" t="s">
        <v>18664</v>
      </c>
      <c r="B10030" t="s">
        <v>18665</v>
      </c>
      <c r="C10030" s="188">
        <v>34555970</v>
      </c>
      <c r="D10030" s="188">
        <v>30392380</v>
      </c>
      <c r="E10030" s="188">
        <v>44495320</v>
      </c>
      <c r="F10030" s="188">
        <v>109443670</v>
      </c>
      <c r="G10030" t="s">
        <v>18046</v>
      </c>
    </row>
    <row r="10031" hidden="1" spans="1:7">
      <c r="A10031" t="s">
        <v>18666</v>
      </c>
      <c r="B10031" t="s">
        <v>18667</v>
      </c>
      <c r="C10031" s="188">
        <v>129720</v>
      </c>
      <c r="D10031" s="188">
        <v>115200</v>
      </c>
      <c r="E10031" s="188">
        <v>391440</v>
      </c>
      <c r="F10031" s="188">
        <v>636360</v>
      </c>
      <c r="G10031" t="s">
        <v>18046</v>
      </c>
    </row>
    <row r="10032" hidden="1" spans="1:7">
      <c r="A10032" t="s">
        <v>18668</v>
      </c>
      <c r="B10032" t="s">
        <v>18669</v>
      </c>
      <c r="C10032" s="188">
        <v>2469440</v>
      </c>
      <c r="D10032" s="188">
        <v>1555500</v>
      </c>
      <c r="E10032" s="188">
        <v>2610240</v>
      </c>
      <c r="F10032" s="188">
        <v>6635180</v>
      </c>
      <c r="G10032" t="s">
        <v>18046</v>
      </c>
    </row>
    <row r="10033" hidden="1" spans="1:7">
      <c r="A10033" t="s">
        <v>18670</v>
      </c>
      <c r="B10033" t="s">
        <v>18671</v>
      </c>
      <c r="C10033" s="188">
        <v>2600100</v>
      </c>
      <c r="D10033" s="188">
        <v>5331340</v>
      </c>
      <c r="E10033" s="188">
        <v>4637140</v>
      </c>
      <c r="F10033" s="188">
        <v>12568580</v>
      </c>
      <c r="G10033" t="s">
        <v>18046</v>
      </c>
    </row>
    <row r="10034" hidden="1" spans="1:7">
      <c r="A10034" t="s">
        <v>18672</v>
      </c>
      <c r="B10034" t="s">
        <v>18673</v>
      </c>
      <c r="C10034" s="188"/>
      <c r="D10034" s="188"/>
      <c r="E10034" s="188">
        <v>3960000</v>
      </c>
      <c r="F10034" s="188">
        <v>3960000</v>
      </c>
      <c r="G10034" t="s">
        <v>18046</v>
      </c>
    </row>
    <row r="10035" hidden="1" spans="1:7">
      <c r="A10035" t="s">
        <v>18674</v>
      </c>
      <c r="B10035" t="s">
        <v>18675</v>
      </c>
      <c r="C10035" s="188">
        <v>1894380</v>
      </c>
      <c r="D10035" s="188">
        <v>5772880</v>
      </c>
      <c r="E10035" s="188">
        <v>4920680</v>
      </c>
      <c r="F10035" s="188">
        <v>12587940</v>
      </c>
      <c r="G10035" t="s">
        <v>18046</v>
      </c>
    </row>
    <row r="10036" hidden="1" spans="1:7">
      <c r="A10036" t="s">
        <v>18676</v>
      </c>
      <c r="B10036" t="s">
        <v>18677</v>
      </c>
      <c r="C10036" s="188">
        <v>8073130</v>
      </c>
      <c r="D10036" s="188">
        <v>6075420</v>
      </c>
      <c r="E10036" s="188">
        <v>7455680</v>
      </c>
      <c r="F10036" s="188">
        <v>21604230</v>
      </c>
      <c r="G10036" t="s">
        <v>18046</v>
      </c>
    </row>
    <row r="10037" hidden="1" spans="1:7">
      <c r="A10037" t="s">
        <v>18678</v>
      </c>
      <c r="B10037" t="s">
        <v>18679</v>
      </c>
      <c r="C10037" s="188">
        <v>4622940</v>
      </c>
      <c r="D10037" s="188">
        <v>5994940</v>
      </c>
      <c r="E10037" s="188">
        <v>4052680</v>
      </c>
      <c r="F10037" s="188">
        <v>14670560</v>
      </c>
      <c r="G10037" t="s">
        <v>18046</v>
      </c>
    </row>
    <row r="10038" hidden="1" spans="1:7">
      <c r="A10038" t="s">
        <v>18680</v>
      </c>
      <c r="B10038" t="s">
        <v>18681</v>
      </c>
      <c r="C10038" s="188">
        <v>25577290</v>
      </c>
      <c r="D10038" s="188">
        <v>24963490</v>
      </c>
      <c r="E10038" s="188">
        <v>18974230</v>
      </c>
      <c r="F10038" s="188">
        <v>69515010</v>
      </c>
      <c r="G10038" t="s">
        <v>18046</v>
      </c>
    </row>
    <row r="10039" hidden="1" spans="1:7">
      <c r="A10039" t="s">
        <v>18682</v>
      </c>
      <c r="B10039" t="s">
        <v>5549</v>
      </c>
      <c r="C10039" s="188">
        <v>428400</v>
      </c>
      <c r="D10039" s="188">
        <v>313200</v>
      </c>
      <c r="E10039" s="188">
        <v>430200</v>
      </c>
      <c r="F10039" s="188">
        <v>1171800</v>
      </c>
      <c r="G10039" t="s">
        <v>18046</v>
      </c>
    </row>
    <row r="10040" hidden="1" spans="1:7">
      <c r="A10040" t="s">
        <v>18683</v>
      </c>
      <c r="B10040" t="s">
        <v>18684</v>
      </c>
      <c r="C10040" s="188">
        <v>180000</v>
      </c>
      <c r="D10040" s="188"/>
      <c r="E10040" s="188">
        <v>15206400</v>
      </c>
      <c r="F10040" s="188">
        <v>15386400</v>
      </c>
      <c r="G10040" t="s">
        <v>18046</v>
      </c>
    </row>
    <row r="10041" hidden="1" spans="1:7">
      <c r="A10041" t="s">
        <v>18685</v>
      </c>
      <c r="B10041" t="s">
        <v>18686</v>
      </c>
      <c r="C10041" s="188">
        <v>243600</v>
      </c>
      <c r="D10041" s="188">
        <v>164700</v>
      </c>
      <c r="E10041" s="188">
        <v>72000</v>
      </c>
      <c r="F10041" s="188">
        <v>480300</v>
      </c>
      <c r="G10041" t="s">
        <v>18046</v>
      </c>
    </row>
    <row r="10042" hidden="1" spans="1:7">
      <c r="A10042" t="s">
        <v>18687</v>
      </c>
      <c r="B10042" t="s">
        <v>4271</v>
      </c>
      <c r="C10042" s="188"/>
      <c r="D10042" s="188">
        <v>79200</v>
      </c>
      <c r="E10042" s="188"/>
      <c r="F10042" s="188">
        <v>79200</v>
      </c>
      <c r="G10042" t="s">
        <v>18046</v>
      </c>
    </row>
    <row r="10043" hidden="1" spans="1:7">
      <c r="A10043" t="s">
        <v>18688</v>
      </c>
      <c r="B10043" t="s">
        <v>5015</v>
      </c>
      <c r="C10043" s="188">
        <v>640800</v>
      </c>
      <c r="D10043" s="188">
        <v>396000</v>
      </c>
      <c r="E10043" s="188">
        <v>620800</v>
      </c>
      <c r="F10043" s="188">
        <v>1657600</v>
      </c>
      <c r="G10043" t="s">
        <v>18046</v>
      </c>
    </row>
    <row r="10044" hidden="1" spans="1:7">
      <c r="A10044" t="s">
        <v>18689</v>
      </c>
      <c r="B10044" t="s">
        <v>18690</v>
      </c>
      <c r="C10044" s="188">
        <v>648000</v>
      </c>
      <c r="D10044" s="188"/>
      <c r="E10044" s="188">
        <v>1933500</v>
      </c>
      <c r="F10044" s="188">
        <v>2581500</v>
      </c>
      <c r="G10044" t="s">
        <v>18046</v>
      </c>
    </row>
    <row r="10045" hidden="1" spans="1:7">
      <c r="A10045" t="s">
        <v>18691</v>
      </c>
      <c r="B10045" t="s">
        <v>5360</v>
      </c>
      <c r="C10045" s="188">
        <v>396000</v>
      </c>
      <c r="D10045" s="188">
        <v>792000</v>
      </c>
      <c r="E10045" s="188">
        <v>158400</v>
      </c>
      <c r="F10045" s="188">
        <v>1346400</v>
      </c>
      <c r="G10045" t="s">
        <v>18046</v>
      </c>
    </row>
    <row r="10046" hidden="1" spans="1:7">
      <c r="A10046" t="s">
        <v>18692</v>
      </c>
      <c r="B10046" t="s">
        <v>18693</v>
      </c>
      <c r="C10046" s="188">
        <v>3482780</v>
      </c>
      <c r="D10046" s="188">
        <v>2969480</v>
      </c>
      <c r="E10046" s="188">
        <v>6241420</v>
      </c>
      <c r="F10046" s="188">
        <v>12693680</v>
      </c>
      <c r="G10046" t="s">
        <v>18046</v>
      </c>
    </row>
    <row r="10047" hidden="1" spans="1:7">
      <c r="A10047" t="s">
        <v>18694</v>
      </c>
      <c r="B10047" t="s">
        <v>18695</v>
      </c>
      <c r="C10047" s="188">
        <v>145200</v>
      </c>
      <c r="D10047" s="188">
        <v>0</v>
      </c>
      <c r="E10047" s="188">
        <v>117000</v>
      </c>
      <c r="F10047" s="188">
        <v>262200</v>
      </c>
      <c r="G10047" t="s">
        <v>18046</v>
      </c>
    </row>
    <row r="10048" hidden="1" spans="1:7">
      <c r="A10048" t="s">
        <v>18696</v>
      </c>
      <c r="B10048" t="s">
        <v>6109</v>
      </c>
      <c r="C10048" s="188">
        <v>900000</v>
      </c>
      <c r="D10048" s="188"/>
      <c r="E10048" s="188">
        <v>3960000</v>
      </c>
      <c r="F10048" s="188">
        <v>4860000</v>
      </c>
      <c r="G10048" t="s">
        <v>18046</v>
      </c>
    </row>
    <row r="10049" hidden="1" spans="1:7">
      <c r="A10049" t="s">
        <v>18697</v>
      </c>
      <c r="B10049" t="s">
        <v>5927</v>
      </c>
      <c r="C10049" s="188">
        <v>1224000</v>
      </c>
      <c r="D10049" s="188"/>
      <c r="E10049" s="188"/>
      <c r="F10049" s="188">
        <v>1224000</v>
      </c>
      <c r="G10049" t="s">
        <v>18046</v>
      </c>
    </row>
    <row r="10050" hidden="1" spans="1:7">
      <c r="A10050" t="s">
        <v>18698</v>
      </c>
      <c r="B10050" t="s">
        <v>18699</v>
      </c>
      <c r="C10050" s="188">
        <v>11880000</v>
      </c>
      <c r="D10050" s="188">
        <v>9504000</v>
      </c>
      <c r="E10050" s="188">
        <v>9864000</v>
      </c>
      <c r="F10050" s="188">
        <v>31248000</v>
      </c>
      <c r="G10050" t="s">
        <v>18046</v>
      </c>
    </row>
    <row r="10051" hidden="1" spans="1:7">
      <c r="A10051" t="s">
        <v>18700</v>
      </c>
      <c r="B10051" t="s">
        <v>18701</v>
      </c>
      <c r="C10051" s="188">
        <v>309600</v>
      </c>
      <c r="D10051" s="188">
        <v>237600</v>
      </c>
      <c r="E10051" s="188"/>
      <c r="F10051" s="188">
        <v>547200</v>
      </c>
      <c r="G10051" t="s">
        <v>18046</v>
      </c>
    </row>
    <row r="10052" hidden="1" spans="1:7">
      <c r="A10052" t="s">
        <v>18702</v>
      </c>
      <c r="B10052" t="s">
        <v>18703</v>
      </c>
      <c r="C10052" s="188"/>
      <c r="D10052" s="188">
        <v>211200</v>
      </c>
      <c r="E10052" s="188">
        <v>105600</v>
      </c>
      <c r="F10052" s="188">
        <v>316800</v>
      </c>
      <c r="G10052" t="s">
        <v>18046</v>
      </c>
    </row>
    <row r="10053" hidden="1" spans="1:7">
      <c r="A10053" t="s">
        <v>18704</v>
      </c>
      <c r="B10053" t="s">
        <v>5504</v>
      </c>
      <c r="C10053" s="188">
        <v>94200</v>
      </c>
      <c r="D10053" s="188">
        <v>94200</v>
      </c>
      <c r="E10053" s="188"/>
      <c r="F10053" s="188">
        <v>188400</v>
      </c>
      <c r="G10053" t="s">
        <v>18046</v>
      </c>
    </row>
    <row r="10054" hidden="1" spans="1:7">
      <c r="A10054" t="s">
        <v>18705</v>
      </c>
      <c r="B10054" t="s">
        <v>6749</v>
      </c>
      <c r="C10054" s="188">
        <v>660000</v>
      </c>
      <c r="D10054" s="188">
        <v>7920000</v>
      </c>
      <c r="E10054" s="188">
        <v>660000</v>
      </c>
      <c r="F10054" s="188">
        <v>9240000</v>
      </c>
      <c r="G10054" t="s">
        <v>18046</v>
      </c>
    </row>
    <row r="10055" hidden="1" spans="1:7">
      <c r="A10055" t="s">
        <v>18706</v>
      </c>
      <c r="B10055" t="s">
        <v>18707</v>
      </c>
      <c r="C10055" s="188"/>
      <c r="D10055" s="188">
        <v>1188000</v>
      </c>
      <c r="E10055" s="188">
        <v>1980000</v>
      </c>
      <c r="F10055" s="188">
        <v>3168000</v>
      </c>
      <c r="G10055" t="s">
        <v>18046</v>
      </c>
    </row>
    <row r="10056" hidden="1" spans="1:7">
      <c r="A10056" t="s">
        <v>18708</v>
      </c>
      <c r="B10056" t="s">
        <v>6959</v>
      </c>
      <c r="C10056" s="188"/>
      <c r="D10056" s="188">
        <v>396000</v>
      </c>
      <c r="E10056" s="188"/>
      <c r="F10056" s="188">
        <v>396000</v>
      </c>
      <c r="G10056" t="s">
        <v>18046</v>
      </c>
    </row>
    <row r="10057" hidden="1" spans="1:7">
      <c r="A10057" t="s">
        <v>18709</v>
      </c>
      <c r="B10057" t="s">
        <v>18710</v>
      </c>
      <c r="C10057" s="188">
        <v>316800</v>
      </c>
      <c r="D10057" s="188">
        <v>158400</v>
      </c>
      <c r="E10057" s="188"/>
      <c r="F10057" s="188">
        <v>475200</v>
      </c>
      <c r="G10057" t="s">
        <v>18046</v>
      </c>
    </row>
    <row r="10058" hidden="1" spans="1:7">
      <c r="A10058" t="s">
        <v>18711</v>
      </c>
      <c r="B10058" t="s">
        <v>18712</v>
      </c>
      <c r="C10058" s="188">
        <v>158400</v>
      </c>
      <c r="D10058" s="188">
        <v>792000</v>
      </c>
      <c r="E10058" s="188">
        <v>396000</v>
      </c>
      <c r="F10058" s="188">
        <v>1346400</v>
      </c>
      <c r="G10058" t="s">
        <v>18046</v>
      </c>
    </row>
    <row r="10059" hidden="1" spans="1:7">
      <c r="A10059" t="s">
        <v>18713</v>
      </c>
      <c r="B10059" t="s">
        <v>18714</v>
      </c>
      <c r="C10059" s="188">
        <v>468000</v>
      </c>
      <c r="D10059" s="188">
        <v>471600</v>
      </c>
      <c r="E10059" s="188">
        <v>396000</v>
      </c>
      <c r="F10059" s="188">
        <v>1335600</v>
      </c>
      <c r="G10059" t="s">
        <v>18046</v>
      </c>
    </row>
    <row r="10060" hidden="1" spans="1:7">
      <c r="A10060" t="s">
        <v>18715</v>
      </c>
      <c r="B10060" t="s">
        <v>18716</v>
      </c>
      <c r="C10060" s="188">
        <v>2376000</v>
      </c>
      <c r="D10060" s="188">
        <v>2680000</v>
      </c>
      <c r="E10060" s="188">
        <v>2860000</v>
      </c>
      <c r="F10060" s="188">
        <v>7916000</v>
      </c>
      <c r="G10060" t="s">
        <v>18046</v>
      </c>
    </row>
    <row r="10061" hidden="1" spans="1:7">
      <c r="A10061" t="s">
        <v>18717</v>
      </c>
      <c r="B10061" t="s">
        <v>18718</v>
      </c>
      <c r="C10061" s="188">
        <v>330600</v>
      </c>
      <c r="D10061" s="188">
        <v>237960</v>
      </c>
      <c r="E10061" s="188">
        <v>255660</v>
      </c>
      <c r="F10061" s="188">
        <v>824220</v>
      </c>
      <c r="G10061" t="s">
        <v>18046</v>
      </c>
    </row>
    <row r="10062" hidden="1" spans="1:7">
      <c r="A10062" t="s">
        <v>18719</v>
      </c>
      <c r="B10062" t="s">
        <v>6959</v>
      </c>
      <c r="C10062" s="188">
        <v>10958400</v>
      </c>
      <c r="D10062" s="188">
        <v>12672000</v>
      </c>
      <c r="E10062" s="188">
        <v>8553600</v>
      </c>
      <c r="F10062" s="188">
        <v>32184000</v>
      </c>
      <c r="G10062" t="s">
        <v>18046</v>
      </c>
    </row>
    <row r="10063" hidden="1" spans="1:7">
      <c r="A10063" t="s">
        <v>18720</v>
      </c>
      <c r="B10063" t="s">
        <v>18721</v>
      </c>
      <c r="C10063" s="188">
        <v>722800</v>
      </c>
      <c r="D10063" s="188">
        <v>410920</v>
      </c>
      <c r="E10063" s="188">
        <v>997750</v>
      </c>
      <c r="F10063" s="188">
        <v>2131470</v>
      </c>
      <c r="G10063" t="s">
        <v>18046</v>
      </c>
    </row>
    <row r="10064" hidden="1" spans="1:7">
      <c r="A10064" t="s">
        <v>18722</v>
      </c>
      <c r="B10064" t="s">
        <v>18723</v>
      </c>
      <c r="C10064" s="188">
        <v>867600</v>
      </c>
      <c r="D10064" s="188">
        <v>547200</v>
      </c>
      <c r="E10064" s="188">
        <v>547200</v>
      </c>
      <c r="F10064" s="188">
        <v>1962000</v>
      </c>
      <c r="G10064" t="s">
        <v>18046</v>
      </c>
    </row>
    <row r="10065" hidden="1" spans="1:7">
      <c r="A10065" t="s">
        <v>18724</v>
      </c>
      <c r="B10065" t="s">
        <v>18725</v>
      </c>
      <c r="C10065" s="188">
        <v>396000</v>
      </c>
      <c r="D10065" s="188">
        <v>396000</v>
      </c>
      <c r="E10065" s="188">
        <v>396000</v>
      </c>
      <c r="F10065" s="188">
        <v>1188000</v>
      </c>
      <c r="G10065" t="s">
        <v>18046</v>
      </c>
    </row>
    <row r="10066" hidden="1" spans="1:7">
      <c r="A10066" t="s">
        <v>18726</v>
      </c>
      <c r="B10066" t="s">
        <v>18727</v>
      </c>
      <c r="C10066" s="188">
        <v>203040</v>
      </c>
      <c r="D10066" s="188">
        <v>338640</v>
      </c>
      <c r="E10066" s="188"/>
      <c r="F10066" s="188">
        <v>541680</v>
      </c>
      <c r="G10066" t="s">
        <v>18046</v>
      </c>
    </row>
    <row r="10067" hidden="1" spans="1:7">
      <c r="A10067" t="s">
        <v>18728</v>
      </c>
      <c r="B10067" t="s">
        <v>18729</v>
      </c>
      <c r="C10067" s="188">
        <v>181200</v>
      </c>
      <c r="D10067" s="188">
        <v>316200</v>
      </c>
      <c r="E10067" s="188">
        <v>181200</v>
      </c>
      <c r="F10067" s="188">
        <v>678600</v>
      </c>
      <c r="G10067" t="s">
        <v>18046</v>
      </c>
    </row>
    <row r="10068" hidden="1" spans="1:7">
      <c r="A10068" t="s">
        <v>18730</v>
      </c>
      <c r="B10068" t="s">
        <v>3880</v>
      </c>
      <c r="C10068" s="188"/>
      <c r="D10068" s="188">
        <v>317970</v>
      </c>
      <c r="E10068" s="188">
        <v>237600</v>
      </c>
      <c r="F10068" s="188">
        <v>555570</v>
      </c>
      <c r="G10068" t="s">
        <v>18046</v>
      </c>
    </row>
    <row r="10069" hidden="1" spans="1:7">
      <c r="A10069" t="s">
        <v>18731</v>
      </c>
      <c r="B10069" t="s">
        <v>5360</v>
      </c>
      <c r="C10069" s="188">
        <v>327600</v>
      </c>
      <c r="D10069" s="188">
        <v>169200</v>
      </c>
      <c r="E10069" s="188"/>
      <c r="F10069" s="188">
        <v>496800</v>
      </c>
      <c r="G10069" t="s">
        <v>18046</v>
      </c>
    </row>
    <row r="10070" hidden="1" spans="1:7">
      <c r="A10070" t="s">
        <v>18732</v>
      </c>
      <c r="B10070" t="s">
        <v>6717</v>
      </c>
      <c r="C10070" s="188">
        <v>319800</v>
      </c>
      <c r="D10070" s="188">
        <v>224400</v>
      </c>
      <c r="E10070" s="188">
        <v>609000</v>
      </c>
      <c r="F10070" s="188">
        <v>1153200</v>
      </c>
      <c r="G10070" t="s">
        <v>18046</v>
      </c>
    </row>
    <row r="10071" hidden="1" spans="1:7">
      <c r="A10071" t="s">
        <v>18733</v>
      </c>
      <c r="B10071" t="s">
        <v>18734</v>
      </c>
      <c r="C10071" s="188">
        <v>132000</v>
      </c>
      <c r="D10071" s="188">
        <v>3960000</v>
      </c>
      <c r="E10071" s="188"/>
      <c r="F10071" s="188">
        <v>4092000</v>
      </c>
      <c r="G10071" t="s">
        <v>18046</v>
      </c>
    </row>
    <row r="10072" hidden="1" spans="1:7">
      <c r="A10072" t="s">
        <v>18735</v>
      </c>
      <c r="B10072" t="s">
        <v>18736</v>
      </c>
      <c r="C10072" s="188">
        <v>97200</v>
      </c>
      <c r="D10072" s="188">
        <v>97200</v>
      </c>
      <c r="E10072" s="188"/>
      <c r="F10072" s="188">
        <v>194400</v>
      </c>
      <c r="G10072" t="s">
        <v>18046</v>
      </c>
    </row>
    <row r="10073" hidden="1" spans="1:7">
      <c r="A10073" t="s">
        <v>18737</v>
      </c>
      <c r="B10073" t="s">
        <v>13396</v>
      </c>
      <c r="C10073" s="188">
        <v>102000</v>
      </c>
      <c r="D10073" s="188">
        <v>102000</v>
      </c>
      <c r="E10073" s="188">
        <v>115200</v>
      </c>
      <c r="F10073" s="188">
        <v>319200</v>
      </c>
      <c r="G10073" t="s">
        <v>18046</v>
      </c>
    </row>
    <row r="10074" hidden="1" spans="1:7">
      <c r="A10074" t="s">
        <v>18738</v>
      </c>
      <c r="B10074" t="s">
        <v>18739</v>
      </c>
      <c r="C10074" s="188">
        <v>501720</v>
      </c>
      <c r="D10074" s="188">
        <v>8394000</v>
      </c>
      <c r="E10074" s="188">
        <v>4085400</v>
      </c>
      <c r="F10074" s="188">
        <v>12981120</v>
      </c>
      <c r="G10074" t="s">
        <v>18046</v>
      </c>
    </row>
    <row r="10075" hidden="1" spans="1:7">
      <c r="A10075" t="s">
        <v>18740</v>
      </c>
      <c r="B10075" t="s">
        <v>18741</v>
      </c>
      <c r="C10075" s="188">
        <v>115740</v>
      </c>
      <c r="D10075" s="188">
        <v>244800</v>
      </c>
      <c r="E10075" s="188">
        <v>840240</v>
      </c>
      <c r="F10075" s="188">
        <v>1200780</v>
      </c>
      <c r="G10075" t="s">
        <v>18046</v>
      </c>
    </row>
    <row r="10076" hidden="1" spans="1:7">
      <c r="A10076" t="s">
        <v>18742</v>
      </c>
      <c r="B10076" t="s">
        <v>18743</v>
      </c>
      <c r="C10076" s="188">
        <v>388800</v>
      </c>
      <c r="D10076" s="188">
        <v>154800</v>
      </c>
      <c r="E10076" s="188"/>
      <c r="F10076" s="188">
        <v>543600</v>
      </c>
      <c r="G10076" t="s">
        <v>18046</v>
      </c>
    </row>
    <row r="10077" hidden="1" spans="1:7">
      <c r="A10077" t="s">
        <v>18744</v>
      </c>
      <c r="B10077" t="s">
        <v>18745</v>
      </c>
      <c r="C10077" s="188">
        <v>8553600</v>
      </c>
      <c r="D10077" s="188"/>
      <c r="E10077" s="188"/>
      <c r="F10077" s="188">
        <v>8553600</v>
      </c>
      <c r="G10077" t="s">
        <v>18046</v>
      </c>
    </row>
    <row r="10078" hidden="1" spans="1:7">
      <c r="A10078" t="s">
        <v>18746</v>
      </c>
      <c r="B10078" t="s">
        <v>18747</v>
      </c>
      <c r="C10078" s="188">
        <v>430910</v>
      </c>
      <c r="D10078" s="188">
        <v>276060</v>
      </c>
      <c r="E10078" s="188">
        <v>140250</v>
      </c>
      <c r="F10078" s="188">
        <v>847220</v>
      </c>
      <c r="G10078" t="s">
        <v>18046</v>
      </c>
    </row>
    <row r="10079" hidden="1" spans="1:7">
      <c r="A10079" t="s">
        <v>18748</v>
      </c>
      <c r="B10079" t="s">
        <v>18749</v>
      </c>
      <c r="C10079" s="188">
        <v>158400</v>
      </c>
      <c r="D10079" s="188"/>
      <c r="E10079" s="188"/>
      <c r="F10079" s="188">
        <v>158400</v>
      </c>
      <c r="G10079" t="s">
        <v>18046</v>
      </c>
    </row>
    <row r="10080" hidden="1" spans="1:7">
      <c r="A10080" t="s">
        <v>18750</v>
      </c>
      <c r="B10080" t="s">
        <v>18751</v>
      </c>
      <c r="C10080" s="188"/>
      <c r="D10080" s="188">
        <v>318120</v>
      </c>
      <c r="E10080" s="188">
        <v>211200</v>
      </c>
      <c r="F10080" s="188">
        <v>529320</v>
      </c>
      <c r="G10080" t="s">
        <v>18046</v>
      </c>
    </row>
    <row r="10081" hidden="1" spans="1:7">
      <c r="A10081" t="s">
        <v>18752</v>
      </c>
      <c r="B10081" t="s">
        <v>18753</v>
      </c>
      <c r="C10081" s="188">
        <v>5025000</v>
      </c>
      <c r="D10081" s="188">
        <v>1890000</v>
      </c>
      <c r="E10081" s="188"/>
      <c r="F10081" s="188">
        <v>6915000</v>
      </c>
      <c r="G10081" t="s">
        <v>18046</v>
      </c>
    </row>
    <row r="10082" hidden="1" spans="1:7">
      <c r="A10082" t="s">
        <v>18754</v>
      </c>
      <c r="B10082" t="s">
        <v>18755</v>
      </c>
      <c r="C10082" s="188">
        <v>9778200</v>
      </c>
      <c r="D10082" s="188">
        <v>388400</v>
      </c>
      <c r="E10082" s="188"/>
      <c r="F10082" s="188">
        <v>10166600</v>
      </c>
      <c r="G10082" t="s">
        <v>18046</v>
      </c>
    </row>
    <row r="10083" hidden="1" spans="1:7">
      <c r="A10083" t="s">
        <v>18756</v>
      </c>
      <c r="B10083" t="s">
        <v>18757</v>
      </c>
      <c r="C10083" s="188">
        <v>6650040</v>
      </c>
      <c r="D10083" s="188">
        <v>140000</v>
      </c>
      <c r="E10083" s="188">
        <v>5456840</v>
      </c>
      <c r="F10083" s="188">
        <v>12246880</v>
      </c>
      <c r="G10083" t="s">
        <v>18046</v>
      </c>
    </row>
    <row r="10084" hidden="1" spans="1:7">
      <c r="A10084" t="s">
        <v>18758</v>
      </c>
      <c r="B10084" t="s">
        <v>5796</v>
      </c>
      <c r="C10084" s="188">
        <v>1825200</v>
      </c>
      <c r="D10084" s="188">
        <v>1170000</v>
      </c>
      <c r="E10084" s="188">
        <v>882000</v>
      </c>
      <c r="F10084" s="188">
        <v>3877200</v>
      </c>
      <c r="G10084" t="s">
        <v>18046</v>
      </c>
    </row>
    <row r="10085" hidden="1" spans="1:7">
      <c r="A10085" t="s">
        <v>18759</v>
      </c>
      <c r="B10085" t="s">
        <v>18760</v>
      </c>
      <c r="C10085" s="188">
        <v>5620000</v>
      </c>
      <c r="D10085" s="188">
        <v>940500</v>
      </c>
      <c r="E10085" s="188">
        <v>1567500</v>
      </c>
      <c r="F10085" s="188">
        <v>8128000</v>
      </c>
      <c r="G10085" t="s">
        <v>18046</v>
      </c>
    </row>
    <row r="10086" hidden="1" spans="1:7">
      <c r="A10086" t="s">
        <v>18761</v>
      </c>
      <c r="B10086" t="s">
        <v>7189</v>
      </c>
      <c r="C10086" s="188">
        <v>396000</v>
      </c>
      <c r="D10086" s="188"/>
      <c r="E10086" s="188">
        <v>396000</v>
      </c>
      <c r="F10086" s="188">
        <v>792000</v>
      </c>
      <c r="G10086" t="s">
        <v>18046</v>
      </c>
    </row>
    <row r="10087" hidden="1" spans="1:7">
      <c r="A10087" t="s">
        <v>18762</v>
      </c>
      <c r="B10087" t="s">
        <v>18763</v>
      </c>
      <c r="C10087" s="188">
        <v>433320</v>
      </c>
      <c r="D10087" s="188">
        <v>310260</v>
      </c>
      <c r="E10087" s="188">
        <v>195060</v>
      </c>
      <c r="F10087" s="188">
        <v>938640</v>
      </c>
      <c r="G10087" t="s">
        <v>18046</v>
      </c>
    </row>
    <row r="10088" hidden="1" spans="1:7">
      <c r="A10088" t="s">
        <v>18764</v>
      </c>
      <c r="B10088" t="s">
        <v>18765</v>
      </c>
      <c r="C10088" s="188"/>
      <c r="D10088" s="188">
        <v>396000</v>
      </c>
      <c r="E10088" s="188">
        <v>396000</v>
      </c>
      <c r="F10088" s="188">
        <v>792000</v>
      </c>
      <c r="G10088" t="s">
        <v>18046</v>
      </c>
    </row>
    <row r="10089" hidden="1" spans="1:7">
      <c r="A10089" t="s">
        <v>18766</v>
      </c>
      <c r="B10089" t="s">
        <v>18767</v>
      </c>
      <c r="C10089" s="188">
        <v>330000</v>
      </c>
      <c r="D10089" s="188">
        <v>149200</v>
      </c>
      <c r="E10089" s="188">
        <v>252600</v>
      </c>
      <c r="F10089" s="188">
        <v>731800</v>
      </c>
      <c r="G10089" t="s">
        <v>18046</v>
      </c>
    </row>
    <row r="10090" hidden="1" spans="1:7">
      <c r="A10090" t="s">
        <v>18768</v>
      </c>
      <c r="B10090" t="s">
        <v>18281</v>
      </c>
      <c r="C10090" s="188"/>
      <c r="D10090" s="188">
        <v>1980000</v>
      </c>
      <c r="E10090" s="188"/>
      <c r="F10090" s="188">
        <v>1980000</v>
      </c>
      <c r="G10090" t="s">
        <v>18046</v>
      </c>
    </row>
    <row r="10091" hidden="1" spans="1:7">
      <c r="A10091" t="s">
        <v>18769</v>
      </c>
      <c r="B10091" t="s">
        <v>18770</v>
      </c>
      <c r="C10091" s="188"/>
      <c r="D10091" s="188">
        <v>158400</v>
      </c>
      <c r="E10091" s="188"/>
      <c r="F10091" s="188">
        <v>158400</v>
      </c>
      <c r="G10091" t="s">
        <v>18046</v>
      </c>
    </row>
    <row r="10092" hidden="1" spans="1:7">
      <c r="A10092" t="s">
        <v>18771</v>
      </c>
      <c r="B10092" t="s">
        <v>18772</v>
      </c>
      <c r="C10092" s="188">
        <v>3960000</v>
      </c>
      <c r="D10092" s="188">
        <v>3960000</v>
      </c>
      <c r="E10092" s="188">
        <v>4320000</v>
      </c>
      <c r="F10092" s="188">
        <v>12240000</v>
      </c>
      <c r="G10092" t="s">
        <v>18046</v>
      </c>
    </row>
    <row r="10093" hidden="1" spans="1:7">
      <c r="A10093" t="s">
        <v>18773</v>
      </c>
      <c r="B10093" t="s">
        <v>18774</v>
      </c>
      <c r="C10093" s="188">
        <v>181200</v>
      </c>
      <c r="D10093" s="188"/>
      <c r="E10093" s="188">
        <v>102000</v>
      </c>
      <c r="F10093" s="188">
        <v>283200</v>
      </c>
      <c r="G10093" t="s">
        <v>18046</v>
      </c>
    </row>
    <row r="10094" hidden="1" spans="1:7">
      <c r="A10094" t="s">
        <v>18775</v>
      </c>
      <c r="B10094" t="s">
        <v>18776</v>
      </c>
      <c r="C10094" s="188">
        <v>504000</v>
      </c>
      <c r="D10094" s="188">
        <v>813600</v>
      </c>
      <c r="E10094" s="188">
        <v>396000</v>
      </c>
      <c r="F10094" s="188">
        <v>1713600</v>
      </c>
      <c r="G10094" t="s">
        <v>18046</v>
      </c>
    </row>
    <row r="10095" hidden="1" spans="1:7">
      <c r="A10095" t="s">
        <v>18777</v>
      </c>
      <c r="B10095" t="s">
        <v>18386</v>
      </c>
      <c r="C10095" s="188">
        <v>3960000</v>
      </c>
      <c r="D10095" s="188">
        <v>11880000</v>
      </c>
      <c r="E10095" s="188">
        <v>11880000</v>
      </c>
      <c r="F10095" s="188">
        <v>27720000</v>
      </c>
      <c r="G10095" t="s">
        <v>18046</v>
      </c>
    </row>
    <row r="10096" hidden="1" spans="1:7">
      <c r="A10096" t="s">
        <v>18778</v>
      </c>
      <c r="B10096" t="s">
        <v>18779</v>
      </c>
      <c r="C10096" s="188">
        <v>188100</v>
      </c>
      <c r="D10096" s="188">
        <v>204600</v>
      </c>
      <c r="E10096" s="188">
        <v>283800</v>
      </c>
      <c r="F10096" s="188">
        <v>676500</v>
      </c>
      <c r="G10096" t="s">
        <v>18046</v>
      </c>
    </row>
    <row r="10097" hidden="1" spans="1:7">
      <c r="A10097" t="s">
        <v>18780</v>
      </c>
      <c r="B10097" t="s">
        <v>13487</v>
      </c>
      <c r="C10097" s="188"/>
      <c r="D10097" s="188">
        <v>36000</v>
      </c>
      <c r="E10097" s="188">
        <v>396300</v>
      </c>
      <c r="F10097" s="188">
        <v>432300</v>
      </c>
      <c r="G10097" t="s">
        <v>18046</v>
      </c>
    </row>
    <row r="10098" hidden="1" spans="1:7">
      <c r="A10098" t="s">
        <v>18781</v>
      </c>
      <c r="B10098" t="s">
        <v>3534</v>
      </c>
      <c r="C10098" s="188">
        <v>2646000</v>
      </c>
      <c r="D10098" s="188">
        <v>3960000</v>
      </c>
      <c r="E10098" s="188">
        <v>3960000</v>
      </c>
      <c r="F10098" s="188">
        <v>10566000</v>
      </c>
      <c r="G10098" t="s">
        <v>18046</v>
      </c>
    </row>
    <row r="10099" hidden="1" spans="1:7">
      <c r="A10099" t="s">
        <v>18782</v>
      </c>
      <c r="B10099" t="s">
        <v>18783</v>
      </c>
      <c r="C10099" s="188">
        <v>3960000</v>
      </c>
      <c r="D10099" s="188">
        <v>3960000</v>
      </c>
      <c r="E10099" s="188">
        <v>3960000</v>
      </c>
      <c r="F10099" s="188">
        <v>11880000</v>
      </c>
      <c r="G10099" t="s">
        <v>18046</v>
      </c>
    </row>
    <row r="10100" hidden="1" spans="1:7">
      <c r="A10100" t="s">
        <v>18784</v>
      </c>
      <c r="B10100" t="s">
        <v>3833</v>
      </c>
      <c r="C10100" s="188"/>
      <c r="D10100" s="188">
        <v>8447700</v>
      </c>
      <c r="E10100" s="188">
        <v>283200</v>
      </c>
      <c r="F10100" s="188">
        <v>8730900</v>
      </c>
      <c r="G10100" t="s">
        <v>18046</v>
      </c>
    </row>
    <row r="10101" hidden="1" spans="1:7">
      <c r="A10101" t="s">
        <v>18785</v>
      </c>
      <c r="B10101" t="s">
        <v>5101</v>
      </c>
      <c r="C10101" s="188">
        <v>417600</v>
      </c>
      <c r="D10101" s="188">
        <v>475200</v>
      </c>
      <c r="E10101" s="188">
        <v>712800</v>
      </c>
      <c r="F10101" s="188">
        <v>1605600</v>
      </c>
      <c r="G10101" t="s">
        <v>18046</v>
      </c>
    </row>
    <row r="10102" hidden="1" spans="1:7">
      <c r="A10102" t="s">
        <v>18786</v>
      </c>
      <c r="B10102" t="s">
        <v>18155</v>
      </c>
      <c r="C10102" s="188">
        <v>158400</v>
      </c>
      <c r="D10102" s="188"/>
      <c r="E10102" s="188"/>
      <c r="F10102" s="188">
        <v>158400</v>
      </c>
      <c r="G10102" t="s">
        <v>18046</v>
      </c>
    </row>
    <row r="10103" hidden="1" spans="1:7">
      <c r="A10103" t="s">
        <v>18787</v>
      </c>
      <c r="B10103" t="s">
        <v>3381</v>
      </c>
      <c r="C10103" s="188">
        <v>3960000</v>
      </c>
      <c r="D10103" s="188"/>
      <c r="E10103" s="188"/>
      <c r="F10103" s="188">
        <v>3960000</v>
      </c>
      <c r="G10103" t="s">
        <v>18046</v>
      </c>
    </row>
    <row r="10104" hidden="1" spans="1:7">
      <c r="A10104" t="s">
        <v>18788</v>
      </c>
      <c r="B10104" t="s">
        <v>18789</v>
      </c>
      <c r="C10104" s="188">
        <v>-785880</v>
      </c>
      <c r="D10104" s="188">
        <v>79200</v>
      </c>
      <c r="E10104" s="188">
        <v>181200</v>
      </c>
      <c r="F10104" s="188">
        <v>-525480</v>
      </c>
      <c r="G10104" t="s">
        <v>18046</v>
      </c>
    </row>
    <row r="10105" hidden="1" spans="1:7">
      <c r="A10105" t="s">
        <v>18790</v>
      </c>
      <c r="B10105" t="s">
        <v>18791</v>
      </c>
      <c r="C10105" s="188">
        <v>238920</v>
      </c>
      <c r="D10105" s="188">
        <v>581850</v>
      </c>
      <c r="E10105" s="188">
        <v>220140</v>
      </c>
      <c r="F10105" s="188">
        <v>1040910</v>
      </c>
      <c r="G10105" t="s">
        <v>18046</v>
      </c>
    </row>
    <row r="10106" hidden="1" spans="1:7">
      <c r="A10106" t="s">
        <v>18792</v>
      </c>
      <c r="B10106" t="s">
        <v>18793</v>
      </c>
      <c r="C10106" s="188">
        <v>242070</v>
      </c>
      <c r="D10106" s="188">
        <v>186120</v>
      </c>
      <c r="E10106" s="188">
        <v>240270</v>
      </c>
      <c r="F10106" s="188">
        <v>668460</v>
      </c>
      <c r="G10106" t="s">
        <v>18046</v>
      </c>
    </row>
    <row r="10107" hidden="1" spans="1:7">
      <c r="A10107" t="s">
        <v>18794</v>
      </c>
      <c r="B10107" t="s">
        <v>18795</v>
      </c>
      <c r="C10107" s="188">
        <v>237600</v>
      </c>
      <c r="D10107" s="188">
        <v>554400</v>
      </c>
      <c r="E10107" s="188">
        <v>396000</v>
      </c>
      <c r="F10107" s="188">
        <v>1188000</v>
      </c>
      <c r="G10107" t="s">
        <v>18046</v>
      </c>
    </row>
    <row r="10108" hidden="1" spans="1:7">
      <c r="A10108" t="s">
        <v>18796</v>
      </c>
      <c r="B10108" t="s">
        <v>5539</v>
      </c>
      <c r="C10108" s="188">
        <v>237600</v>
      </c>
      <c r="D10108" s="188"/>
      <c r="E10108" s="188">
        <v>726000</v>
      </c>
      <c r="F10108" s="188">
        <v>963600</v>
      </c>
      <c r="G10108" t="s">
        <v>18046</v>
      </c>
    </row>
    <row r="10109" hidden="1" spans="1:7">
      <c r="A10109" t="s">
        <v>18797</v>
      </c>
      <c r="B10109" t="s">
        <v>9965</v>
      </c>
      <c r="C10109" s="188">
        <v>316800</v>
      </c>
      <c r="D10109" s="188">
        <v>313200</v>
      </c>
      <c r="E10109" s="188"/>
      <c r="F10109" s="188">
        <v>630000</v>
      </c>
      <c r="G10109" t="s">
        <v>18046</v>
      </c>
    </row>
    <row r="10110" hidden="1" spans="1:7">
      <c r="A10110" t="s">
        <v>18798</v>
      </c>
      <c r="B10110" t="s">
        <v>18799</v>
      </c>
      <c r="C10110" s="188"/>
      <c r="D10110" s="188">
        <v>234000</v>
      </c>
      <c r="E10110" s="188"/>
      <c r="F10110" s="188">
        <v>234000</v>
      </c>
      <c r="G10110" t="s">
        <v>18046</v>
      </c>
    </row>
    <row r="10111" hidden="1" spans="1:7">
      <c r="A10111" t="s">
        <v>18800</v>
      </c>
      <c r="B10111" t="s">
        <v>18253</v>
      </c>
      <c r="C10111" s="188"/>
      <c r="D10111" s="188"/>
      <c r="E10111" s="188">
        <v>145200</v>
      </c>
      <c r="F10111" s="188">
        <v>145200</v>
      </c>
      <c r="G10111" t="s">
        <v>18046</v>
      </c>
    </row>
    <row r="10112" hidden="1" spans="1:7">
      <c r="A10112" t="s">
        <v>18801</v>
      </c>
      <c r="B10112" t="s">
        <v>18802</v>
      </c>
      <c r="C10112" s="188"/>
      <c r="D10112" s="188"/>
      <c r="E10112" s="188">
        <v>1980000</v>
      </c>
      <c r="F10112" s="188">
        <v>1980000</v>
      </c>
      <c r="G10112" t="s">
        <v>18046</v>
      </c>
    </row>
    <row r="10113" hidden="1" spans="1:7">
      <c r="A10113" t="s">
        <v>18803</v>
      </c>
      <c r="B10113" t="s">
        <v>3375</v>
      </c>
      <c r="C10113" s="188">
        <v>7740000</v>
      </c>
      <c r="D10113" s="188">
        <v>21060000</v>
      </c>
      <c r="E10113" s="188">
        <v>16524000</v>
      </c>
      <c r="F10113" s="188">
        <v>45324000</v>
      </c>
      <c r="G10113" t="s">
        <v>18046</v>
      </c>
    </row>
    <row r="10114" hidden="1" spans="1:7">
      <c r="A10114" t="s">
        <v>18804</v>
      </c>
      <c r="B10114" t="s">
        <v>18805</v>
      </c>
      <c r="C10114" s="188">
        <v>145200</v>
      </c>
      <c r="D10114" s="188">
        <v>94560</v>
      </c>
      <c r="E10114" s="188"/>
      <c r="F10114" s="188">
        <v>239760</v>
      </c>
      <c r="G10114" t="s">
        <v>18046</v>
      </c>
    </row>
    <row r="10115" hidden="1" spans="1:7">
      <c r="A10115" t="s">
        <v>18806</v>
      </c>
      <c r="B10115" t="s">
        <v>18807</v>
      </c>
      <c r="C10115" s="188">
        <v>94200</v>
      </c>
      <c r="D10115" s="188">
        <v>79200</v>
      </c>
      <c r="E10115" s="188">
        <v>115200</v>
      </c>
      <c r="F10115" s="188">
        <v>288600</v>
      </c>
      <c r="G10115" t="s">
        <v>18046</v>
      </c>
    </row>
    <row r="10116" hidden="1" spans="1:7">
      <c r="A10116" t="s">
        <v>18808</v>
      </c>
      <c r="B10116" t="s">
        <v>13709</v>
      </c>
      <c r="C10116" s="188"/>
      <c r="D10116" s="188">
        <v>154800</v>
      </c>
      <c r="E10116" s="188">
        <v>158400</v>
      </c>
      <c r="F10116" s="188">
        <v>313200</v>
      </c>
      <c r="G10116" t="s">
        <v>18046</v>
      </c>
    </row>
    <row r="10117" hidden="1" spans="1:7">
      <c r="A10117" t="s">
        <v>18809</v>
      </c>
      <c r="B10117" t="s">
        <v>18810</v>
      </c>
      <c r="C10117" s="188">
        <v>79200</v>
      </c>
      <c r="D10117" s="188"/>
      <c r="E10117" s="188">
        <v>256800</v>
      </c>
      <c r="F10117" s="188">
        <v>336000</v>
      </c>
      <c r="G10117" t="s">
        <v>18046</v>
      </c>
    </row>
    <row r="10118" hidden="1" spans="1:7">
      <c r="A10118" t="s">
        <v>18811</v>
      </c>
      <c r="B10118" t="s">
        <v>4860</v>
      </c>
      <c r="C10118" s="188">
        <v>3960000</v>
      </c>
      <c r="D10118" s="188">
        <v>7920000</v>
      </c>
      <c r="E10118" s="188">
        <v>7920000</v>
      </c>
      <c r="F10118" s="188">
        <v>19800000</v>
      </c>
      <c r="G10118" t="s">
        <v>18046</v>
      </c>
    </row>
    <row r="10119" hidden="1" spans="1:7">
      <c r="A10119" t="s">
        <v>18812</v>
      </c>
      <c r="B10119" t="s">
        <v>4975</v>
      </c>
      <c r="C10119" s="188">
        <v>3960000</v>
      </c>
      <c r="D10119" s="188">
        <v>15840000</v>
      </c>
      <c r="E10119" s="188">
        <v>7920000</v>
      </c>
      <c r="F10119" s="188">
        <v>27720000</v>
      </c>
      <c r="G10119" t="s">
        <v>18046</v>
      </c>
    </row>
    <row r="10120" hidden="1" spans="1:7">
      <c r="A10120" t="s">
        <v>18813</v>
      </c>
      <c r="B10120" t="s">
        <v>18814</v>
      </c>
      <c r="C10120" s="188">
        <v>237600</v>
      </c>
      <c r="D10120" s="188">
        <v>158400</v>
      </c>
      <c r="E10120" s="188">
        <v>260400</v>
      </c>
      <c r="F10120" s="188">
        <v>656400</v>
      </c>
      <c r="G10120" t="s">
        <v>18046</v>
      </c>
    </row>
    <row r="10121" hidden="1" spans="1:7">
      <c r="A10121" t="s">
        <v>18815</v>
      </c>
      <c r="B10121" t="s">
        <v>18816</v>
      </c>
      <c r="C10121" s="188"/>
      <c r="D10121" s="188">
        <v>244800</v>
      </c>
      <c r="E10121" s="188">
        <v>199800</v>
      </c>
      <c r="F10121" s="188">
        <v>444600</v>
      </c>
      <c r="G10121" t="s">
        <v>18046</v>
      </c>
    </row>
    <row r="10122" hidden="1" spans="1:7">
      <c r="A10122" t="s">
        <v>18817</v>
      </c>
      <c r="B10122" t="s">
        <v>18818</v>
      </c>
      <c r="C10122" s="188">
        <v>3960000</v>
      </c>
      <c r="D10122" s="188"/>
      <c r="E10122" s="188"/>
      <c r="F10122" s="188">
        <v>3960000</v>
      </c>
      <c r="G10122" t="s">
        <v>18046</v>
      </c>
    </row>
    <row r="10123" hidden="1" spans="1:7">
      <c r="A10123" t="s">
        <v>18819</v>
      </c>
      <c r="B10123" t="s">
        <v>5649</v>
      </c>
      <c r="C10123" s="188"/>
      <c r="D10123" s="188">
        <v>7920000</v>
      </c>
      <c r="E10123" s="188">
        <v>4435200</v>
      </c>
      <c r="F10123" s="188">
        <v>12355200</v>
      </c>
      <c r="G10123" t="s">
        <v>18046</v>
      </c>
    </row>
    <row r="10124" hidden="1" spans="1:7">
      <c r="A10124" t="s">
        <v>18820</v>
      </c>
      <c r="B10124" t="s">
        <v>18821</v>
      </c>
      <c r="C10124" s="188">
        <v>302400</v>
      </c>
      <c r="D10124" s="188"/>
      <c r="E10124" s="188"/>
      <c r="F10124" s="188">
        <v>302400</v>
      </c>
      <c r="G10124" t="s">
        <v>18046</v>
      </c>
    </row>
    <row r="10125" hidden="1" spans="1:7">
      <c r="A10125" t="s">
        <v>18822</v>
      </c>
      <c r="B10125" t="s">
        <v>5232</v>
      </c>
      <c r="C10125" s="188"/>
      <c r="D10125" s="188">
        <v>1980000</v>
      </c>
      <c r="E10125" s="188"/>
      <c r="F10125" s="188">
        <v>1980000</v>
      </c>
      <c r="G10125" t="s">
        <v>18046</v>
      </c>
    </row>
    <row r="10126" hidden="1" spans="1:7">
      <c r="A10126" t="s">
        <v>18823</v>
      </c>
      <c r="B10126" t="s">
        <v>18824</v>
      </c>
      <c r="C10126" s="188">
        <v>15000</v>
      </c>
      <c r="D10126" s="188"/>
      <c r="E10126" s="188"/>
      <c r="F10126" s="188">
        <v>15000</v>
      </c>
      <c r="G10126" t="s">
        <v>18046</v>
      </c>
    </row>
    <row r="10127" hidden="1" spans="1:7">
      <c r="A10127" t="s">
        <v>18825</v>
      </c>
      <c r="B10127" t="s">
        <v>18826</v>
      </c>
      <c r="C10127" s="188">
        <v>492120</v>
      </c>
      <c r="D10127" s="188">
        <v>158400</v>
      </c>
      <c r="E10127" s="188">
        <v>154800</v>
      </c>
      <c r="F10127" s="188">
        <v>805320</v>
      </c>
      <c r="G10127" t="s">
        <v>18046</v>
      </c>
    </row>
    <row r="10128" hidden="1" spans="1:7">
      <c r="A10128" t="s">
        <v>18827</v>
      </c>
      <c r="B10128" t="s">
        <v>18828</v>
      </c>
      <c r="C10128" s="188">
        <v>735000</v>
      </c>
      <c r="D10128" s="188"/>
      <c r="E10128" s="188">
        <v>1228800</v>
      </c>
      <c r="F10128" s="188">
        <v>1963800</v>
      </c>
      <c r="G10128" t="s">
        <v>18046</v>
      </c>
    </row>
    <row r="10129" hidden="1" spans="1:7">
      <c r="A10129" t="s">
        <v>18829</v>
      </c>
      <c r="B10129" t="s">
        <v>18830</v>
      </c>
      <c r="C10129" s="188">
        <v>181200</v>
      </c>
      <c r="D10129" s="188">
        <v>117000</v>
      </c>
      <c r="E10129" s="188">
        <v>195060</v>
      </c>
      <c r="F10129" s="188">
        <v>493260</v>
      </c>
      <c r="G10129" t="s">
        <v>18046</v>
      </c>
    </row>
    <row r="10130" hidden="1" spans="1:7">
      <c r="A10130" t="s">
        <v>18831</v>
      </c>
      <c r="B10130" t="s">
        <v>3367</v>
      </c>
      <c r="C10130" s="188"/>
      <c r="D10130" s="188">
        <v>4752000</v>
      </c>
      <c r="E10130" s="188">
        <v>4752000</v>
      </c>
      <c r="F10130" s="188">
        <v>9504000</v>
      </c>
      <c r="G10130" t="s">
        <v>18046</v>
      </c>
    </row>
    <row r="10131" hidden="1" spans="1:7">
      <c r="A10131" t="s">
        <v>18832</v>
      </c>
      <c r="B10131" t="s">
        <v>14244</v>
      </c>
      <c r="C10131" s="188"/>
      <c r="D10131" s="188">
        <v>158400</v>
      </c>
      <c r="E10131" s="188">
        <v>158400</v>
      </c>
      <c r="F10131" s="188">
        <v>316800</v>
      </c>
      <c r="G10131" t="s">
        <v>18046</v>
      </c>
    </row>
    <row r="10132" hidden="1" spans="1:7">
      <c r="A10132" t="s">
        <v>18833</v>
      </c>
      <c r="B10132" t="s">
        <v>4910</v>
      </c>
      <c r="C10132" s="188">
        <v>1890000</v>
      </c>
      <c r="D10132" s="188">
        <v>11762700</v>
      </c>
      <c r="E10132" s="188">
        <v>7600000</v>
      </c>
      <c r="F10132" s="188">
        <v>21252700</v>
      </c>
      <c r="G10132" t="s">
        <v>18046</v>
      </c>
    </row>
    <row r="10133" hidden="1" spans="1:7">
      <c r="A10133" t="s">
        <v>18834</v>
      </c>
      <c r="B10133" t="s">
        <v>18835</v>
      </c>
      <c r="C10133" s="188">
        <v>1980000</v>
      </c>
      <c r="D10133" s="188"/>
      <c r="E10133" s="188">
        <v>1980000</v>
      </c>
      <c r="F10133" s="188">
        <v>3960000</v>
      </c>
      <c r="G10133" t="s">
        <v>18046</v>
      </c>
    </row>
    <row r="10134" hidden="1" spans="1:7">
      <c r="A10134" t="s">
        <v>18836</v>
      </c>
      <c r="B10134" t="s">
        <v>3698</v>
      </c>
      <c r="C10134" s="188">
        <v>158400</v>
      </c>
      <c r="D10134" s="188">
        <v>316800</v>
      </c>
      <c r="E10134" s="188">
        <v>158400</v>
      </c>
      <c r="F10134" s="188">
        <v>633600</v>
      </c>
      <c r="G10134" t="s">
        <v>18046</v>
      </c>
    </row>
    <row r="10135" hidden="1" spans="1:7">
      <c r="A10135" t="s">
        <v>18837</v>
      </c>
      <c r="B10135" t="s">
        <v>18838</v>
      </c>
      <c r="C10135" s="188">
        <v>666000</v>
      </c>
      <c r="D10135" s="188">
        <v>396000</v>
      </c>
      <c r="E10135" s="188">
        <v>158400</v>
      </c>
      <c r="F10135" s="188">
        <v>1220400</v>
      </c>
      <c r="G10135" t="s">
        <v>18046</v>
      </c>
    </row>
    <row r="10136" hidden="1" spans="1:7">
      <c r="A10136" t="s">
        <v>18839</v>
      </c>
      <c r="B10136" t="s">
        <v>18840</v>
      </c>
      <c r="C10136" s="188">
        <v>4932000</v>
      </c>
      <c r="D10136" s="188">
        <v>831600</v>
      </c>
      <c r="E10136" s="188">
        <v>378000</v>
      </c>
      <c r="F10136" s="188">
        <v>6141600</v>
      </c>
      <c r="G10136" t="s">
        <v>18046</v>
      </c>
    </row>
    <row r="10137" hidden="1" spans="1:7">
      <c r="A10137" t="s">
        <v>18841</v>
      </c>
      <c r="B10137" t="s">
        <v>18155</v>
      </c>
      <c r="C10137" s="188">
        <v>279840</v>
      </c>
      <c r="D10137" s="188">
        <v>279840</v>
      </c>
      <c r="E10137" s="188">
        <v>448800</v>
      </c>
      <c r="F10137" s="188">
        <v>1008480</v>
      </c>
      <c r="G10137" t="s">
        <v>18046</v>
      </c>
    </row>
    <row r="10138" hidden="1" spans="1:7">
      <c r="A10138" t="s">
        <v>18842</v>
      </c>
      <c r="B10138" t="s">
        <v>6595</v>
      </c>
      <c r="C10138" s="188">
        <v>158400</v>
      </c>
      <c r="D10138" s="188">
        <v>237600</v>
      </c>
      <c r="E10138" s="188">
        <v>237600</v>
      </c>
      <c r="F10138" s="188">
        <v>633600</v>
      </c>
      <c r="G10138" t="s">
        <v>18046</v>
      </c>
    </row>
    <row r="10139" hidden="1" spans="1:7">
      <c r="A10139" t="s">
        <v>18843</v>
      </c>
      <c r="B10139" t="s">
        <v>18844</v>
      </c>
      <c r="C10139" s="188">
        <v>154800</v>
      </c>
      <c r="D10139" s="188"/>
      <c r="E10139" s="188">
        <v>151200</v>
      </c>
      <c r="F10139" s="188">
        <v>306000</v>
      </c>
      <c r="G10139" t="s">
        <v>18046</v>
      </c>
    </row>
    <row r="10140" hidden="1" spans="1:7">
      <c r="A10140" t="s">
        <v>18845</v>
      </c>
      <c r="B10140" t="s">
        <v>5474</v>
      </c>
      <c r="C10140" s="188">
        <v>180000</v>
      </c>
      <c r="D10140" s="188"/>
      <c r="E10140" s="188">
        <v>338400</v>
      </c>
      <c r="F10140" s="188">
        <v>518400</v>
      </c>
      <c r="G10140" t="s">
        <v>18046</v>
      </c>
    </row>
    <row r="10141" hidden="1" spans="1:7">
      <c r="A10141" t="s">
        <v>18846</v>
      </c>
      <c r="B10141" t="s">
        <v>18847</v>
      </c>
      <c r="C10141" s="188">
        <v>158400</v>
      </c>
      <c r="D10141" s="188">
        <v>158400</v>
      </c>
      <c r="E10141" s="188">
        <v>296670</v>
      </c>
      <c r="F10141" s="188">
        <v>613470</v>
      </c>
      <c r="G10141" t="s">
        <v>18046</v>
      </c>
    </row>
    <row r="10142" hidden="1" spans="1:7">
      <c r="A10142" t="s">
        <v>18848</v>
      </c>
      <c r="B10142" t="s">
        <v>6185</v>
      </c>
      <c r="C10142" s="188">
        <v>4606800</v>
      </c>
      <c r="D10142" s="188"/>
      <c r="E10142" s="188"/>
      <c r="F10142" s="188">
        <v>4606800</v>
      </c>
      <c r="G10142" t="s">
        <v>18046</v>
      </c>
    </row>
    <row r="10143" hidden="1" spans="1:7">
      <c r="A10143" t="s">
        <v>18849</v>
      </c>
      <c r="B10143" t="s">
        <v>18850</v>
      </c>
      <c r="C10143" s="188">
        <v>2175720</v>
      </c>
      <c r="D10143" s="188">
        <v>147600</v>
      </c>
      <c r="E10143" s="188">
        <v>223440</v>
      </c>
      <c r="F10143" s="188">
        <v>2546760</v>
      </c>
      <c r="G10143" t="s">
        <v>18046</v>
      </c>
    </row>
    <row r="10144" hidden="1" spans="1:7">
      <c r="A10144" t="s">
        <v>18851</v>
      </c>
      <c r="B10144" t="s">
        <v>18852</v>
      </c>
      <c r="C10144" s="188"/>
      <c r="D10144" s="188">
        <v>145200</v>
      </c>
      <c r="E10144" s="188"/>
      <c r="F10144" s="188">
        <v>145200</v>
      </c>
      <c r="G10144" t="s">
        <v>18046</v>
      </c>
    </row>
    <row r="10145" hidden="1" spans="1:7">
      <c r="A10145" t="s">
        <v>18853</v>
      </c>
      <c r="B10145" t="s">
        <v>18854</v>
      </c>
      <c r="C10145" s="188">
        <v>235800</v>
      </c>
      <c r="D10145" s="188">
        <v>260400</v>
      </c>
      <c r="E10145" s="188">
        <v>285000</v>
      </c>
      <c r="F10145" s="188">
        <v>781200</v>
      </c>
      <c r="G10145" t="s">
        <v>18046</v>
      </c>
    </row>
    <row r="10146" hidden="1" spans="1:7">
      <c r="A10146" t="s">
        <v>18855</v>
      </c>
      <c r="B10146" t="s">
        <v>18856</v>
      </c>
      <c r="C10146" s="188">
        <v>3097100</v>
      </c>
      <c r="D10146" s="188"/>
      <c r="E10146" s="188"/>
      <c r="F10146" s="188">
        <v>3097100</v>
      </c>
      <c r="G10146" t="s">
        <v>18046</v>
      </c>
    </row>
    <row r="10147" hidden="1" spans="1:7">
      <c r="A10147" t="s">
        <v>18857</v>
      </c>
      <c r="B10147" t="s">
        <v>7342</v>
      </c>
      <c r="C10147" s="188">
        <v>5931650</v>
      </c>
      <c r="D10147" s="188">
        <v>6999200</v>
      </c>
      <c r="E10147" s="188">
        <v>7956240</v>
      </c>
      <c r="F10147" s="188">
        <v>20887090</v>
      </c>
      <c r="G10147" t="s">
        <v>18046</v>
      </c>
    </row>
    <row r="10148" hidden="1" spans="1:7">
      <c r="A10148" t="s">
        <v>18858</v>
      </c>
      <c r="B10148" t="s">
        <v>18859</v>
      </c>
      <c r="C10148" s="188">
        <v>7819240</v>
      </c>
      <c r="D10148" s="188">
        <v>6747800</v>
      </c>
      <c r="E10148" s="188">
        <v>2504000</v>
      </c>
      <c r="F10148" s="188">
        <v>17071040</v>
      </c>
      <c r="G10148" t="s">
        <v>18046</v>
      </c>
    </row>
    <row r="10149" hidden="1" spans="1:7">
      <c r="A10149" t="s">
        <v>18860</v>
      </c>
      <c r="B10149" t="s">
        <v>2868</v>
      </c>
      <c r="C10149" s="188">
        <v>95706350</v>
      </c>
      <c r="D10149" s="188">
        <v>89130100</v>
      </c>
      <c r="E10149" s="188">
        <v>119911650</v>
      </c>
      <c r="F10149" s="188">
        <v>304748100</v>
      </c>
      <c r="G10149" t="s">
        <v>18046</v>
      </c>
    </row>
    <row r="10150" hidden="1" spans="1:7">
      <c r="A10150" t="s">
        <v>18861</v>
      </c>
      <c r="B10150" t="s">
        <v>18862</v>
      </c>
      <c r="C10150" s="188">
        <v>18306710</v>
      </c>
      <c r="D10150" s="188">
        <v>44116930</v>
      </c>
      <c r="E10150" s="188">
        <v>35887950</v>
      </c>
      <c r="F10150" s="188">
        <v>98311590</v>
      </c>
      <c r="G10150" t="s">
        <v>18046</v>
      </c>
    </row>
    <row r="10151" hidden="1" spans="1:7">
      <c r="A10151" t="s">
        <v>18863</v>
      </c>
      <c r="B10151" t="s">
        <v>18864</v>
      </c>
      <c r="C10151" s="188">
        <v>656900</v>
      </c>
      <c r="D10151" s="188">
        <v>-115200</v>
      </c>
      <c r="E10151" s="188">
        <v>353460</v>
      </c>
      <c r="F10151" s="188">
        <v>895160</v>
      </c>
      <c r="G10151" t="s">
        <v>18046</v>
      </c>
    </row>
    <row r="10152" hidden="1" spans="1:7">
      <c r="A10152" t="s">
        <v>18865</v>
      </c>
      <c r="B10152" t="s">
        <v>9559</v>
      </c>
      <c r="C10152" s="188">
        <v>177600</v>
      </c>
      <c r="D10152" s="188"/>
      <c r="E10152" s="188">
        <v>102000</v>
      </c>
      <c r="F10152" s="188">
        <v>279600</v>
      </c>
      <c r="G10152" t="s">
        <v>18046</v>
      </c>
    </row>
    <row r="10153" hidden="1" spans="1:7">
      <c r="A10153" t="s">
        <v>18866</v>
      </c>
      <c r="B10153" t="s">
        <v>4613</v>
      </c>
      <c r="C10153" s="188">
        <v>961200</v>
      </c>
      <c r="D10153" s="188"/>
      <c r="E10153" s="188"/>
      <c r="F10153" s="188">
        <v>961200</v>
      </c>
      <c r="G10153" t="s">
        <v>18046</v>
      </c>
    </row>
    <row r="10154" hidden="1" spans="1:7">
      <c r="A10154" t="s">
        <v>18867</v>
      </c>
      <c r="B10154" t="s">
        <v>4757</v>
      </c>
      <c r="C10154" s="188">
        <v>1441200</v>
      </c>
      <c r="D10154" s="188">
        <v>924000</v>
      </c>
      <c r="E10154" s="188">
        <v>462000</v>
      </c>
      <c r="F10154" s="188">
        <v>2827200</v>
      </c>
      <c r="G10154" t="s">
        <v>18046</v>
      </c>
    </row>
    <row r="10155" hidden="1" spans="1:7">
      <c r="A10155" t="s">
        <v>18868</v>
      </c>
      <c r="B10155" t="s">
        <v>3988</v>
      </c>
      <c r="C10155" s="188">
        <v>3960000</v>
      </c>
      <c r="D10155" s="188">
        <v>14414400</v>
      </c>
      <c r="E10155" s="188">
        <v>14414400</v>
      </c>
      <c r="F10155" s="188">
        <v>32788800</v>
      </c>
      <c r="G10155" t="s">
        <v>18046</v>
      </c>
    </row>
    <row r="10156" hidden="1" spans="1:7">
      <c r="A10156" t="s">
        <v>18869</v>
      </c>
      <c r="B10156" t="s">
        <v>18870</v>
      </c>
      <c r="C10156" s="188">
        <v>2490000</v>
      </c>
      <c r="D10156" s="188"/>
      <c r="E10156" s="188">
        <v>2435400</v>
      </c>
      <c r="F10156" s="188">
        <v>4925400</v>
      </c>
      <c r="G10156" t="s">
        <v>18046</v>
      </c>
    </row>
    <row r="10157" hidden="1" spans="1:7">
      <c r="A10157" t="s">
        <v>18871</v>
      </c>
      <c r="B10157" t="s">
        <v>18872</v>
      </c>
      <c r="C10157" s="188">
        <v>3960000</v>
      </c>
      <c r="D10157" s="188">
        <v>3960000</v>
      </c>
      <c r="E10157" s="188">
        <v>4140000</v>
      </c>
      <c r="F10157" s="188">
        <v>12060000</v>
      </c>
      <c r="G10157" t="s">
        <v>18046</v>
      </c>
    </row>
    <row r="10158" hidden="1" spans="1:7">
      <c r="A10158" t="s">
        <v>18873</v>
      </c>
      <c r="B10158" t="s">
        <v>9617</v>
      </c>
      <c r="C10158" s="188">
        <v>4273500</v>
      </c>
      <c r="D10158" s="188">
        <v>7128000</v>
      </c>
      <c r="E10158" s="188">
        <v>7128000</v>
      </c>
      <c r="F10158" s="188">
        <v>18529500</v>
      </c>
      <c r="G10158" t="s">
        <v>18046</v>
      </c>
    </row>
    <row r="10159" hidden="1" spans="1:7">
      <c r="A10159" t="s">
        <v>18874</v>
      </c>
      <c r="B10159" t="s">
        <v>3195</v>
      </c>
      <c r="C10159" s="188">
        <v>237600</v>
      </c>
      <c r="D10159" s="188"/>
      <c r="E10159" s="188">
        <v>237600</v>
      </c>
      <c r="F10159" s="188">
        <v>475200</v>
      </c>
      <c r="G10159" t="s">
        <v>18046</v>
      </c>
    </row>
    <row r="10160" hidden="1" spans="1:7">
      <c r="A10160" t="s">
        <v>18875</v>
      </c>
      <c r="B10160" t="s">
        <v>18876</v>
      </c>
      <c r="C10160" s="188">
        <v>475200</v>
      </c>
      <c r="D10160" s="188">
        <v>540000</v>
      </c>
      <c r="E10160" s="188">
        <v>540000</v>
      </c>
      <c r="F10160" s="188">
        <v>1555200</v>
      </c>
      <c r="G10160" t="s">
        <v>18046</v>
      </c>
    </row>
    <row r="10161" hidden="1" spans="1:7">
      <c r="A10161" t="s">
        <v>18877</v>
      </c>
      <c r="B10161" t="s">
        <v>6834</v>
      </c>
      <c r="C10161" s="188">
        <v>3960000</v>
      </c>
      <c r="D10161" s="188">
        <v>1980000</v>
      </c>
      <c r="E10161" s="188">
        <v>3960000</v>
      </c>
      <c r="F10161" s="188">
        <v>9900000</v>
      </c>
      <c r="G10161" t="s">
        <v>18046</v>
      </c>
    </row>
    <row r="10162" hidden="1" spans="1:7">
      <c r="A10162" t="s">
        <v>18878</v>
      </c>
      <c r="B10162" t="s">
        <v>3992</v>
      </c>
      <c r="C10162" s="188">
        <v>2376000</v>
      </c>
      <c r="D10162" s="188">
        <v>4752000</v>
      </c>
      <c r="E10162" s="188"/>
      <c r="F10162" s="188">
        <v>7128000</v>
      </c>
      <c r="G10162" t="s">
        <v>18046</v>
      </c>
    </row>
    <row r="10163" hidden="1" spans="1:7">
      <c r="A10163" t="s">
        <v>18879</v>
      </c>
      <c r="B10163" t="s">
        <v>3795</v>
      </c>
      <c r="C10163" s="188">
        <v>466440</v>
      </c>
      <c r="D10163" s="188">
        <v>316800</v>
      </c>
      <c r="E10163" s="188">
        <v>847440</v>
      </c>
      <c r="F10163" s="188">
        <v>1630680</v>
      </c>
      <c r="G10163" t="s">
        <v>18046</v>
      </c>
    </row>
    <row r="10164" hidden="1" spans="1:7">
      <c r="A10164" t="s">
        <v>18880</v>
      </c>
      <c r="B10164" t="s">
        <v>18881</v>
      </c>
      <c r="C10164" s="188">
        <v>1980000</v>
      </c>
      <c r="D10164" s="188"/>
      <c r="E10164" s="188">
        <v>1980000</v>
      </c>
      <c r="F10164" s="188">
        <v>3960000</v>
      </c>
      <c r="G10164" t="s">
        <v>18046</v>
      </c>
    </row>
    <row r="10165" hidden="1" spans="1:7">
      <c r="A10165" t="s">
        <v>18882</v>
      </c>
      <c r="B10165" t="s">
        <v>18883</v>
      </c>
      <c r="C10165" s="188">
        <v>28296000</v>
      </c>
      <c r="D10165" s="188">
        <v>80298000</v>
      </c>
      <c r="E10165" s="188">
        <v>31680000</v>
      </c>
      <c r="F10165" s="188">
        <v>140274000</v>
      </c>
      <c r="G10165" t="s">
        <v>18046</v>
      </c>
    </row>
    <row r="10166" hidden="1" spans="1:7">
      <c r="A10166" t="s">
        <v>18884</v>
      </c>
      <c r="B10166" t="s">
        <v>18885</v>
      </c>
      <c r="C10166" s="188">
        <v>158400</v>
      </c>
      <c r="D10166" s="188"/>
      <c r="E10166" s="188">
        <v>158400</v>
      </c>
      <c r="F10166" s="188">
        <v>316800</v>
      </c>
      <c r="G10166" t="s">
        <v>18046</v>
      </c>
    </row>
    <row r="10167" hidden="1" spans="1:7">
      <c r="A10167" t="s">
        <v>18886</v>
      </c>
      <c r="B10167" t="s">
        <v>18887</v>
      </c>
      <c r="C10167" s="188">
        <v>432000</v>
      </c>
      <c r="D10167" s="188">
        <v>369600</v>
      </c>
      <c r="E10167" s="188">
        <v>502380</v>
      </c>
      <c r="F10167" s="188">
        <v>1303980</v>
      </c>
      <c r="G10167" t="s">
        <v>18046</v>
      </c>
    </row>
    <row r="10168" hidden="1" spans="1:7">
      <c r="A10168" t="s">
        <v>18888</v>
      </c>
      <c r="B10168" t="s">
        <v>18889</v>
      </c>
      <c r="C10168" s="188">
        <v>154800</v>
      </c>
      <c r="D10168" s="188"/>
      <c r="E10168" s="188"/>
      <c r="F10168" s="188">
        <v>154800</v>
      </c>
      <c r="G10168" t="s">
        <v>18046</v>
      </c>
    </row>
    <row r="10169" hidden="1" spans="1:7">
      <c r="A10169" t="s">
        <v>18890</v>
      </c>
      <c r="B10169" t="s">
        <v>18891</v>
      </c>
      <c r="C10169" s="188">
        <v>223200</v>
      </c>
      <c r="D10169" s="188">
        <v>240000</v>
      </c>
      <c r="E10169" s="188">
        <v>181200</v>
      </c>
      <c r="F10169" s="188">
        <v>644400</v>
      </c>
      <c r="G10169" t="s">
        <v>18046</v>
      </c>
    </row>
    <row r="10170" hidden="1" spans="1:7">
      <c r="A10170" t="s">
        <v>18892</v>
      </c>
      <c r="B10170" t="s">
        <v>3214</v>
      </c>
      <c r="C10170" s="188">
        <v>8820000</v>
      </c>
      <c r="D10170" s="188">
        <v>15840000</v>
      </c>
      <c r="E10170" s="188">
        <v>15840000</v>
      </c>
      <c r="F10170" s="188">
        <v>40500000</v>
      </c>
      <c r="G10170" t="s">
        <v>18046</v>
      </c>
    </row>
    <row r="10171" hidden="1" spans="1:7">
      <c r="A10171" t="s">
        <v>18893</v>
      </c>
      <c r="B10171" t="s">
        <v>7165</v>
      </c>
      <c r="C10171" s="188"/>
      <c r="D10171" s="188">
        <v>882000</v>
      </c>
      <c r="E10171" s="188">
        <v>471600</v>
      </c>
      <c r="F10171" s="188">
        <v>1353600</v>
      </c>
      <c r="G10171" t="s">
        <v>18046</v>
      </c>
    </row>
    <row r="10172" hidden="1" spans="1:7">
      <c r="A10172" t="s">
        <v>18894</v>
      </c>
      <c r="B10172" t="s">
        <v>18895</v>
      </c>
      <c r="C10172" s="188">
        <v>259200</v>
      </c>
      <c r="D10172" s="188">
        <v>237600</v>
      </c>
      <c r="E10172" s="188"/>
      <c r="F10172" s="188">
        <v>496800</v>
      </c>
      <c r="G10172" t="s">
        <v>18046</v>
      </c>
    </row>
    <row r="10173" hidden="1" spans="1:7">
      <c r="A10173" t="s">
        <v>18896</v>
      </c>
      <c r="B10173" t="s">
        <v>18897</v>
      </c>
      <c r="C10173" s="188"/>
      <c r="D10173" s="188">
        <v>1980000</v>
      </c>
      <c r="E10173" s="188">
        <v>1980000</v>
      </c>
      <c r="F10173" s="188">
        <v>3960000</v>
      </c>
      <c r="G10173" t="s">
        <v>18046</v>
      </c>
    </row>
    <row r="10174" hidden="1" spans="1:7">
      <c r="A10174" t="s">
        <v>18898</v>
      </c>
      <c r="B10174" t="s">
        <v>3365</v>
      </c>
      <c r="C10174" s="188">
        <v>3960000</v>
      </c>
      <c r="D10174" s="188">
        <v>1980000</v>
      </c>
      <c r="E10174" s="188">
        <v>3960000</v>
      </c>
      <c r="F10174" s="188">
        <v>9900000</v>
      </c>
      <c r="G10174" t="s">
        <v>18046</v>
      </c>
    </row>
    <row r="10175" hidden="1" spans="1:7">
      <c r="A10175" t="s">
        <v>18899</v>
      </c>
      <c r="B10175" t="s">
        <v>18900</v>
      </c>
      <c r="C10175" s="188">
        <v>396000</v>
      </c>
      <c r="D10175" s="188">
        <v>396000</v>
      </c>
      <c r="E10175" s="188">
        <v>396000</v>
      </c>
      <c r="F10175" s="188">
        <v>1188000</v>
      </c>
      <c r="G10175" t="s">
        <v>18046</v>
      </c>
    </row>
    <row r="10176" hidden="1" spans="1:7">
      <c r="A10176" t="s">
        <v>18901</v>
      </c>
      <c r="B10176" t="s">
        <v>5847</v>
      </c>
      <c r="C10176" s="188"/>
      <c r="D10176" s="188">
        <v>210900</v>
      </c>
      <c r="E10176" s="188"/>
      <c r="F10176" s="188">
        <v>210900</v>
      </c>
      <c r="G10176" t="s">
        <v>18046</v>
      </c>
    </row>
    <row r="10177" hidden="1" spans="1:7">
      <c r="A10177" t="s">
        <v>18902</v>
      </c>
      <c r="B10177" t="s">
        <v>18903</v>
      </c>
      <c r="C10177" s="188">
        <v>3960000</v>
      </c>
      <c r="D10177" s="188"/>
      <c r="E10177" s="188"/>
      <c r="F10177" s="188">
        <v>3960000</v>
      </c>
      <c r="G10177" t="s">
        <v>18046</v>
      </c>
    </row>
    <row r="10178" hidden="1" spans="1:7">
      <c r="A10178" t="s">
        <v>18904</v>
      </c>
      <c r="B10178" t="s">
        <v>18905</v>
      </c>
      <c r="C10178" s="188">
        <v>792000</v>
      </c>
      <c r="D10178" s="188">
        <v>396000</v>
      </c>
      <c r="E10178" s="188"/>
      <c r="F10178" s="188">
        <v>1188000</v>
      </c>
      <c r="G10178" t="s">
        <v>18046</v>
      </c>
    </row>
    <row r="10179" hidden="1" spans="1:7">
      <c r="A10179" t="s">
        <v>18906</v>
      </c>
      <c r="B10179" t="s">
        <v>18907</v>
      </c>
      <c r="C10179" s="188">
        <v>232860</v>
      </c>
      <c r="D10179" s="188">
        <v>261000</v>
      </c>
      <c r="E10179" s="188">
        <v>255960</v>
      </c>
      <c r="F10179" s="188">
        <v>749820</v>
      </c>
      <c r="G10179" t="s">
        <v>18046</v>
      </c>
    </row>
    <row r="10180" hidden="1" spans="1:7">
      <c r="A10180" t="s">
        <v>18908</v>
      </c>
      <c r="B10180" t="s">
        <v>18909</v>
      </c>
      <c r="C10180" s="188">
        <v>1641640</v>
      </c>
      <c r="D10180" s="188">
        <v>1707500</v>
      </c>
      <c r="E10180" s="188">
        <v>3165380</v>
      </c>
      <c r="F10180" s="188">
        <v>6514520</v>
      </c>
      <c r="G10180" t="s">
        <v>18046</v>
      </c>
    </row>
    <row r="10181" hidden="1" spans="1:7">
      <c r="A10181" t="s">
        <v>18910</v>
      </c>
      <c r="B10181" t="s">
        <v>18909</v>
      </c>
      <c r="C10181" s="188">
        <v>1904700</v>
      </c>
      <c r="D10181" s="188">
        <v>2316000</v>
      </c>
      <c r="E10181" s="188">
        <v>2186600</v>
      </c>
      <c r="F10181" s="188">
        <v>6407300</v>
      </c>
      <c r="G10181" t="s">
        <v>18046</v>
      </c>
    </row>
    <row r="10182" hidden="1" spans="1:7">
      <c r="A10182" t="s">
        <v>18911</v>
      </c>
      <c r="B10182" t="s">
        <v>18912</v>
      </c>
      <c r="C10182" s="188">
        <v>145200</v>
      </c>
      <c r="D10182" s="188"/>
      <c r="E10182" s="188">
        <v>145200</v>
      </c>
      <c r="F10182" s="188">
        <v>290400</v>
      </c>
      <c r="G10182" t="s">
        <v>18046</v>
      </c>
    </row>
    <row r="10183" hidden="1" spans="1:7">
      <c r="A10183" t="s">
        <v>18913</v>
      </c>
      <c r="B10183" t="s">
        <v>18914</v>
      </c>
      <c r="C10183" s="188">
        <v>154800</v>
      </c>
      <c r="D10183" s="188">
        <v>158400</v>
      </c>
      <c r="E10183" s="188"/>
      <c r="F10183" s="188">
        <v>313200</v>
      </c>
      <c r="G10183" t="s">
        <v>18046</v>
      </c>
    </row>
    <row r="10184" hidden="1" spans="1:7">
      <c r="A10184" t="s">
        <v>18915</v>
      </c>
      <c r="B10184" t="s">
        <v>18916</v>
      </c>
      <c r="C10184" s="188">
        <v>132000</v>
      </c>
      <c r="D10184" s="188"/>
      <c r="E10184" s="188">
        <v>66000</v>
      </c>
      <c r="F10184" s="188">
        <v>198000</v>
      </c>
      <c r="G10184" t="s">
        <v>18046</v>
      </c>
    </row>
    <row r="10185" hidden="1" spans="1:7">
      <c r="A10185" t="s">
        <v>18917</v>
      </c>
      <c r="B10185" t="s">
        <v>18918</v>
      </c>
      <c r="C10185" s="188">
        <v>396000</v>
      </c>
      <c r="D10185" s="188">
        <v>475200</v>
      </c>
      <c r="E10185" s="188">
        <v>237600</v>
      </c>
      <c r="F10185" s="188">
        <v>1108800</v>
      </c>
      <c r="G10185" t="s">
        <v>18046</v>
      </c>
    </row>
    <row r="10186" hidden="1" spans="1:7">
      <c r="A10186" t="s">
        <v>18919</v>
      </c>
      <c r="B10186" t="s">
        <v>18920</v>
      </c>
      <c r="C10186" s="188">
        <v>360000</v>
      </c>
      <c r="D10186" s="188"/>
      <c r="E10186" s="188">
        <v>415260</v>
      </c>
      <c r="F10186" s="188">
        <v>775260</v>
      </c>
      <c r="G10186" t="s">
        <v>18046</v>
      </c>
    </row>
    <row r="10187" hidden="1" spans="1:7">
      <c r="A10187" t="s">
        <v>18921</v>
      </c>
      <c r="B10187" t="s">
        <v>5238</v>
      </c>
      <c r="C10187" s="188">
        <v>331800</v>
      </c>
      <c r="D10187" s="188">
        <v>247200</v>
      </c>
      <c r="E10187" s="188">
        <v>234120</v>
      </c>
      <c r="F10187" s="188">
        <v>813120</v>
      </c>
      <c r="G10187" t="s">
        <v>18046</v>
      </c>
    </row>
    <row r="10188" hidden="1" spans="1:7">
      <c r="A10188" t="s">
        <v>18922</v>
      </c>
      <c r="B10188" t="s">
        <v>18923</v>
      </c>
      <c r="C10188" s="188"/>
      <c r="D10188" s="188"/>
      <c r="E10188" s="188">
        <v>18000000</v>
      </c>
      <c r="F10188" s="188">
        <v>18000000</v>
      </c>
      <c r="G10188" t="s">
        <v>18046</v>
      </c>
    </row>
    <row r="10189" hidden="1" spans="1:7">
      <c r="A10189" t="s">
        <v>18924</v>
      </c>
      <c r="B10189" t="s">
        <v>18925</v>
      </c>
      <c r="C10189" s="188">
        <v>158400</v>
      </c>
      <c r="D10189" s="188">
        <v>459000</v>
      </c>
      <c r="E10189" s="188">
        <v>366000</v>
      </c>
      <c r="F10189" s="188">
        <v>983400</v>
      </c>
      <c r="G10189" t="s">
        <v>18046</v>
      </c>
    </row>
    <row r="10190" hidden="1" spans="1:7">
      <c r="A10190" t="s">
        <v>18926</v>
      </c>
      <c r="B10190" t="s">
        <v>18927</v>
      </c>
      <c r="C10190" s="188">
        <v>20340000</v>
      </c>
      <c r="D10190" s="188">
        <v>21406000</v>
      </c>
      <c r="E10190" s="188">
        <v>15048000</v>
      </c>
      <c r="F10190" s="188">
        <v>56794000</v>
      </c>
      <c r="G10190" t="s">
        <v>18046</v>
      </c>
    </row>
    <row r="10191" hidden="1" spans="1:7">
      <c r="A10191" t="s">
        <v>18928</v>
      </c>
      <c r="B10191" t="s">
        <v>18929</v>
      </c>
      <c r="C10191" s="188">
        <v>66000</v>
      </c>
      <c r="D10191" s="188">
        <v>158400</v>
      </c>
      <c r="E10191" s="188">
        <v>262200</v>
      </c>
      <c r="F10191" s="188">
        <v>486600</v>
      </c>
      <c r="G10191" t="s">
        <v>18046</v>
      </c>
    </row>
    <row r="10192" hidden="1" spans="1:7">
      <c r="A10192" t="s">
        <v>18930</v>
      </c>
      <c r="B10192" t="s">
        <v>18931</v>
      </c>
      <c r="C10192" s="188">
        <v>18000000</v>
      </c>
      <c r="D10192" s="188">
        <v>21135000</v>
      </c>
      <c r="E10192" s="188">
        <v>18000000</v>
      </c>
      <c r="F10192" s="188">
        <v>57135000</v>
      </c>
      <c r="G10192" t="s">
        <v>18046</v>
      </c>
    </row>
    <row r="10193" hidden="1" spans="1:7">
      <c r="A10193" t="s">
        <v>18932</v>
      </c>
      <c r="B10193" t="s">
        <v>5095</v>
      </c>
      <c r="C10193" s="188">
        <v>132000</v>
      </c>
      <c r="D10193" s="188">
        <v>102000</v>
      </c>
      <c r="E10193" s="188">
        <v>181200</v>
      </c>
      <c r="F10193" s="188">
        <v>415200</v>
      </c>
      <c r="G10193" t="s">
        <v>18046</v>
      </c>
    </row>
    <row r="10194" hidden="1" spans="1:7">
      <c r="A10194" t="s">
        <v>18933</v>
      </c>
      <c r="B10194" t="s">
        <v>18248</v>
      </c>
      <c r="C10194" s="188">
        <v>20592000</v>
      </c>
      <c r="D10194" s="188">
        <v>15840000</v>
      </c>
      <c r="E10194" s="188">
        <v>15840000</v>
      </c>
      <c r="F10194" s="188">
        <v>52272000</v>
      </c>
      <c r="G10194" t="s">
        <v>18046</v>
      </c>
    </row>
    <row r="10195" hidden="1" spans="1:7">
      <c r="A10195" t="s">
        <v>18934</v>
      </c>
      <c r="B10195" t="s">
        <v>18935</v>
      </c>
      <c r="C10195" s="188"/>
      <c r="D10195" s="188">
        <v>280000</v>
      </c>
      <c r="E10195" s="188"/>
      <c r="F10195" s="188">
        <v>280000</v>
      </c>
      <c r="G10195" t="s">
        <v>18046</v>
      </c>
    </row>
    <row r="10196" hidden="1" spans="1:7">
      <c r="A10196" t="s">
        <v>18936</v>
      </c>
      <c r="B10196" t="s">
        <v>18937</v>
      </c>
      <c r="C10196" s="188">
        <v>634620</v>
      </c>
      <c r="D10196" s="188">
        <v>1141900</v>
      </c>
      <c r="E10196" s="188">
        <v>680920</v>
      </c>
      <c r="F10196" s="188">
        <v>2457440</v>
      </c>
      <c r="G10196" t="s">
        <v>18046</v>
      </c>
    </row>
    <row r="10197" hidden="1" spans="1:7">
      <c r="A10197" t="s">
        <v>18938</v>
      </c>
      <c r="B10197" t="s">
        <v>18939</v>
      </c>
      <c r="C10197" s="188">
        <v>842200</v>
      </c>
      <c r="D10197" s="188">
        <v>506200</v>
      </c>
      <c r="E10197" s="188">
        <v>779200</v>
      </c>
      <c r="F10197" s="188">
        <v>2127600</v>
      </c>
      <c r="G10197" t="s">
        <v>18046</v>
      </c>
    </row>
    <row r="10198" hidden="1" spans="1:7">
      <c r="A10198" t="s">
        <v>18940</v>
      </c>
      <c r="B10198" t="s">
        <v>5474</v>
      </c>
      <c r="C10198" s="188">
        <v>1584000</v>
      </c>
      <c r="D10198" s="188">
        <v>792000</v>
      </c>
      <c r="E10198" s="188">
        <v>792000</v>
      </c>
      <c r="F10198" s="188">
        <v>3168000</v>
      </c>
      <c r="G10198" t="s">
        <v>18046</v>
      </c>
    </row>
    <row r="10199" hidden="1" spans="1:7">
      <c r="A10199" t="s">
        <v>18941</v>
      </c>
      <c r="B10199" t="s">
        <v>18942</v>
      </c>
      <c r="C10199" s="188">
        <v>778500</v>
      </c>
      <c r="D10199" s="188">
        <v>548910</v>
      </c>
      <c r="E10199" s="188">
        <v>532000</v>
      </c>
      <c r="F10199" s="188">
        <v>1859410</v>
      </c>
      <c r="G10199" t="s">
        <v>18046</v>
      </c>
    </row>
    <row r="10200" hidden="1" spans="1:7">
      <c r="A10200" t="s">
        <v>18943</v>
      </c>
      <c r="B10200" t="s">
        <v>18944</v>
      </c>
      <c r="C10200" s="188">
        <v>396000</v>
      </c>
      <c r="D10200" s="188">
        <v>1188000</v>
      </c>
      <c r="E10200" s="188">
        <v>1263600</v>
      </c>
      <c r="F10200" s="188">
        <v>2847600</v>
      </c>
      <c r="G10200" t="s">
        <v>18046</v>
      </c>
    </row>
    <row r="10201" hidden="1" spans="1:7">
      <c r="A10201" t="s">
        <v>18945</v>
      </c>
      <c r="B10201" t="s">
        <v>18946</v>
      </c>
      <c r="C10201" s="188">
        <v>5782690</v>
      </c>
      <c r="D10201" s="188">
        <v>7431080</v>
      </c>
      <c r="E10201" s="188">
        <v>6076870</v>
      </c>
      <c r="F10201" s="188">
        <v>19290640</v>
      </c>
      <c r="G10201" t="s">
        <v>18046</v>
      </c>
    </row>
    <row r="10202" hidden="1" spans="1:7">
      <c r="A10202" t="s">
        <v>18947</v>
      </c>
      <c r="B10202" t="s">
        <v>18948</v>
      </c>
      <c r="C10202" s="188">
        <v>236280</v>
      </c>
      <c r="D10202" s="188">
        <v>55440</v>
      </c>
      <c r="E10202" s="188">
        <v>206640</v>
      </c>
      <c r="F10202" s="188">
        <v>498360</v>
      </c>
      <c r="G10202" t="s">
        <v>18046</v>
      </c>
    </row>
    <row r="10203" hidden="1" spans="1:7">
      <c r="A10203" t="s">
        <v>18949</v>
      </c>
      <c r="B10203" t="s">
        <v>18950</v>
      </c>
      <c r="C10203" s="188">
        <v>115110</v>
      </c>
      <c r="D10203" s="188">
        <v>63620</v>
      </c>
      <c r="E10203" s="188">
        <v>143600</v>
      </c>
      <c r="F10203" s="188">
        <v>322330</v>
      </c>
      <c r="G10203" t="s">
        <v>18046</v>
      </c>
    </row>
    <row r="10204" hidden="1" spans="1:7">
      <c r="A10204" t="s">
        <v>18951</v>
      </c>
      <c r="B10204" t="s">
        <v>18952</v>
      </c>
      <c r="C10204" s="188"/>
      <c r="D10204" s="188">
        <v>8236800</v>
      </c>
      <c r="E10204" s="188">
        <v>11880000</v>
      </c>
      <c r="F10204" s="188">
        <v>20116800</v>
      </c>
      <c r="G10204" t="s">
        <v>18046</v>
      </c>
    </row>
    <row r="10205" hidden="1" spans="1:7">
      <c r="A10205" t="s">
        <v>18953</v>
      </c>
      <c r="B10205" t="s">
        <v>4900</v>
      </c>
      <c r="C10205" s="188">
        <v>1980000</v>
      </c>
      <c r="D10205" s="188"/>
      <c r="E10205" s="188">
        <v>1980000</v>
      </c>
      <c r="F10205" s="188">
        <v>3960000</v>
      </c>
      <c r="G10205" t="s">
        <v>18046</v>
      </c>
    </row>
    <row r="10206" hidden="1" spans="1:7">
      <c r="A10206" t="s">
        <v>18954</v>
      </c>
      <c r="B10206" t="s">
        <v>18955</v>
      </c>
      <c r="C10206" s="188"/>
      <c r="D10206" s="188">
        <v>21384000</v>
      </c>
      <c r="E10206" s="188">
        <v>21384000</v>
      </c>
      <c r="F10206" s="188">
        <v>42768000</v>
      </c>
      <c r="G10206" t="s">
        <v>18046</v>
      </c>
    </row>
    <row r="10207" hidden="1" spans="1:7">
      <c r="A10207" t="s">
        <v>18956</v>
      </c>
      <c r="B10207" t="s">
        <v>18957</v>
      </c>
      <c r="C10207" s="188">
        <v>36000</v>
      </c>
      <c r="D10207" s="188">
        <v>103800</v>
      </c>
      <c r="E10207" s="188">
        <v>268860</v>
      </c>
      <c r="F10207" s="188">
        <v>408660</v>
      </c>
      <c r="G10207" t="s">
        <v>18046</v>
      </c>
    </row>
    <row r="10208" hidden="1" spans="1:7">
      <c r="A10208" t="s">
        <v>18958</v>
      </c>
      <c r="B10208" t="s">
        <v>18959</v>
      </c>
      <c r="C10208" s="188">
        <v>6288000</v>
      </c>
      <c r="D10208" s="188">
        <v>12945000</v>
      </c>
      <c r="E10208" s="188"/>
      <c r="F10208" s="188">
        <v>19233000</v>
      </c>
      <c r="G10208" t="s">
        <v>18046</v>
      </c>
    </row>
    <row r="10209" hidden="1" spans="1:7">
      <c r="A10209" t="s">
        <v>18960</v>
      </c>
      <c r="B10209" t="s">
        <v>18961</v>
      </c>
      <c r="C10209" s="188">
        <v>237600</v>
      </c>
      <c r="D10209" s="188">
        <v>79200</v>
      </c>
      <c r="E10209" s="188"/>
      <c r="F10209" s="188">
        <v>316800</v>
      </c>
      <c r="G10209" t="s">
        <v>18046</v>
      </c>
    </row>
    <row r="10210" hidden="1" spans="1:7">
      <c r="A10210" t="s">
        <v>18962</v>
      </c>
      <c r="B10210" t="s">
        <v>6673</v>
      </c>
      <c r="C10210" s="188">
        <v>79200</v>
      </c>
      <c r="D10210" s="188">
        <v>79200</v>
      </c>
      <c r="E10210" s="188"/>
      <c r="F10210" s="188">
        <v>158400</v>
      </c>
      <c r="G10210" t="s">
        <v>18046</v>
      </c>
    </row>
    <row r="10211" hidden="1" spans="1:7">
      <c r="A10211" t="s">
        <v>18963</v>
      </c>
      <c r="B10211" t="s">
        <v>4767</v>
      </c>
      <c r="C10211" s="188">
        <v>559320</v>
      </c>
      <c r="D10211" s="188">
        <v>317670</v>
      </c>
      <c r="E10211" s="188">
        <v>487260</v>
      </c>
      <c r="F10211" s="188">
        <v>1364250</v>
      </c>
      <c r="G10211" t="s">
        <v>18046</v>
      </c>
    </row>
    <row r="10212" hidden="1" spans="1:7">
      <c r="A10212" t="s">
        <v>18964</v>
      </c>
      <c r="B10212" t="s">
        <v>18965</v>
      </c>
      <c r="C10212" s="188">
        <v>204000</v>
      </c>
      <c r="D10212" s="188"/>
      <c r="E10212" s="188">
        <v>362400</v>
      </c>
      <c r="F10212" s="188">
        <v>566400</v>
      </c>
      <c r="G10212" t="s">
        <v>18046</v>
      </c>
    </row>
    <row r="10213" hidden="1" spans="1:7">
      <c r="A10213" t="s">
        <v>18966</v>
      </c>
      <c r="B10213" t="s">
        <v>18967</v>
      </c>
      <c r="C10213" s="188">
        <v>79200</v>
      </c>
      <c r="D10213" s="188">
        <v>66000</v>
      </c>
      <c r="E10213" s="188">
        <v>66000</v>
      </c>
      <c r="F10213" s="188">
        <v>211200</v>
      </c>
      <c r="G10213" t="s">
        <v>18046</v>
      </c>
    </row>
    <row r="10214" hidden="1" spans="1:7">
      <c r="A10214" t="s">
        <v>18968</v>
      </c>
      <c r="B10214" t="s">
        <v>7820</v>
      </c>
      <c r="C10214" s="188">
        <v>1029600</v>
      </c>
      <c r="D10214" s="188"/>
      <c r="E10214" s="188"/>
      <c r="F10214" s="188">
        <v>1029600</v>
      </c>
      <c r="G10214" t="s">
        <v>18046</v>
      </c>
    </row>
    <row r="10215" hidden="1" spans="1:7">
      <c r="A10215" t="s">
        <v>18969</v>
      </c>
      <c r="B10215" t="s">
        <v>18970</v>
      </c>
      <c r="C10215" s="188">
        <v>900000</v>
      </c>
      <c r="D10215" s="188">
        <v>14256000</v>
      </c>
      <c r="E10215" s="188">
        <v>15156000</v>
      </c>
      <c r="F10215" s="188">
        <v>30312000</v>
      </c>
      <c r="G10215" t="s">
        <v>18046</v>
      </c>
    </row>
    <row r="10216" hidden="1" spans="1:7">
      <c r="A10216" t="s">
        <v>18971</v>
      </c>
      <c r="B10216" t="s">
        <v>18972</v>
      </c>
      <c r="C10216" s="188">
        <v>3960000</v>
      </c>
      <c r="D10216" s="188">
        <v>7920000</v>
      </c>
      <c r="E10216" s="188">
        <v>7128000</v>
      </c>
      <c r="F10216" s="188">
        <v>19008000</v>
      </c>
      <c r="G10216" t="s">
        <v>18046</v>
      </c>
    </row>
    <row r="10217" hidden="1" spans="1:7">
      <c r="A10217" t="s">
        <v>18973</v>
      </c>
      <c r="B10217" t="s">
        <v>18974</v>
      </c>
      <c r="C10217" s="188"/>
      <c r="D10217" s="188"/>
      <c r="E10217" s="188">
        <v>158400</v>
      </c>
      <c r="F10217" s="188">
        <v>158400</v>
      </c>
      <c r="G10217" t="s">
        <v>18046</v>
      </c>
    </row>
    <row r="10218" hidden="1" spans="1:7">
      <c r="A10218" t="s">
        <v>18975</v>
      </c>
      <c r="B10218" t="s">
        <v>18976</v>
      </c>
      <c r="C10218" s="188">
        <v>180000</v>
      </c>
      <c r="D10218" s="188"/>
      <c r="E10218" s="188">
        <v>2088000</v>
      </c>
      <c r="F10218" s="188">
        <v>2268000</v>
      </c>
      <c r="G10218" t="s">
        <v>18046</v>
      </c>
    </row>
    <row r="10219" hidden="1" spans="1:7">
      <c r="A10219" t="s">
        <v>18977</v>
      </c>
      <c r="B10219" t="s">
        <v>6834</v>
      </c>
      <c r="C10219" s="188">
        <v>1890000</v>
      </c>
      <c r="D10219" s="188">
        <v>435600000</v>
      </c>
      <c r="E10219" s="188">
        <v>423561600</v>
      </c>
      <c r="F10219" s="188">
        <v>861051600</v>
      </c>
      <c r="G10219" t="s">
        <v>18046</v>
      </c>
    </row>
    <row r="10220" hidden="1" spans="1:7">
      <c r="A10220" t="s">
        <v>18978</v>
      </c>
      <c r="B10220" t="s">
        <v>4263</v>
      </c>
      <c r="C10220" s="188">
        <v>792000</v>
      </c>
      <c r="D10220" s="188">
        <v>554400</v>
      </c>
      <c r="E10220" s="188">
        <v>792000</v>
      </c>
      <c r="F10220" s="188">
        <v>2138400</v>
      </c>
      <c r="G10220" t="s">
        <v>18046</v>
      </c>
    </row>
    <row r="10221" hidden="1" spans="1:7">
      <c r="A10221" t="s">
        <v>18979</v>
      </c>
      <c r="B10221" t="s">
        <v>12697</v>
      </c>
      <c r="C10221" s="188"/>
      <c r="D10221" s="188">
        <v>316800</v>
      </c>
      <c r="E10221" s="188">
        <v>158400</v>
      </c>
      <c r="F10221" s="188">
        <v>475200</v>
      </c>
      <c r="G10221" t="s">
        <v>18046</v>
      </c>
    </row>
    <row r="10222" hidden="1" spans="1:7">
      <c r="A10222" t="s">
        <v>18980</v>
      </c>
      <c r="B10222" t="s">
        <v>18981</v>
      </c>
      <c r="C10222" s="188">
        <v>158400</v>
      </c>
      <c r="D10222" s="188"/>
      <c r="E10222" s="188"/>
      <c r="F10222" s="188">
        <v>158400</v>
      </c>
      <c r="G10222" t="s">
        <v>18046</v>
      </c>
    </row>
    <row r="10223" hidden="1" spans="1:7">
      <c r="A10223" t="s">
        <v>18982</v>
      </c>
      <c r="B10223" t="s">
        <v>18983</v>
      </c>
      <c r="C10223" s="188"/>
      <c r="D10223" s="188">
        <v>79200</v>
      </c>
      <c r="E10223" s="188">
        <v>102000</v>
      </c>
      <c r="F10223" s="188">
        <v>181200</v>
      </c>
      <c r="G10223" t="s">
        <v>18046</v>
      </c>
    </row>
    <row r="10224" hidden="1" spans="1:7">
      <c r="A10224" t="s">
        <v>18984</v>
      </c>
      <c r="B10224" t="s">
        <v>18985</v>
      </c>
      <c r="C10224" s="188">
        <v>10968000</v>
      </c>
      <c r="D10224" s="188">
        <v>494000</v>
      </c>
      <c r="E10224" s="188">
        <v>6662000</v>
      </c>
      <c r="F10224" s="188">
        <v>18124000</v>
      </c>
      <c r="G10224" t="s">
        <v>18046</v>
      </c>
    </row>
    <row r="10225" hidden="1" spans="1:7">
      <c r="A10225" t="s">
        <v>18986</v>
      </c>
      <c r="B10225" t="s">
        <v>18987</v>
      </c>
      <c r="C10225" s="188"/>
      <c r="D10225" s="188"/>
      <c r="E10225" s="188">
        <v>145200</v>
      </c>
      <c r="F10225" s="188">
        <v>145200</v>
      </c>
      <c r="G10225" t="s">
        <v>18046</v>
      </c>
    </row>
    <row r="10226" hidden="1" spans="1:7">
      <c r="A10226" t="s">
        <v>18988</v>
      </c>
      <c r="B10226" t="s">
        <v>7452</v>
      </c>
      <c r="C10226" s="188">
        <v>1890000</v>
      </c>
      <c r="D10226" s="188">
        <v>20988000</v>
      </c>
      <c r="E10226" s="188">
        <v>20988000</v>
      </c>
      <c r="F10226" s="188">
        <v>43866000</v>
      </c>
      <c r="G10226" t="s">
        <v>18046</v>
      </c>
    </row>
    <row r="10227" hidden="1" spans="1:7">
      <c r="A10227" t="s">
        <v>18989</v>
      </c>
      <c r="B10227" t="s">
        <v>18990</v>
      </c>
      <c r="C10227" s="188">
        <v>27720</v>
      </c>
      <c r="D10227" s="188">
        <v>95550</v>
      </c>
      <c r="E10227" s="188">
        <v>324120</v>
      </c>
      <c r="F10227" s="188">
        <v>447390</v>
      </c>
      <c r="G10227" t="s">
        <v>18046</v>
      </c>
    </row>
    <row r="10228" hidden="1" spans="1:7">
      <c r="A10228" t="s">
        <v>18991</v>
      </c>
      <c r="B10228" t="s">
        <v>4130</v>
      </c>
      <c r="C10228" s="188">
        <v>93720</v>
      </c>
      <c r="D10228" s="188"/>
      <c r="E10228" s="188">
        <v>172920</v>
      </c>
      <c r="F10228" s="188">
        <v>266640</v>
      </c>
      <c r="G10228" t="s">
        <v>18046</v>
      </c>
    </row>
    <row r="10229" hidden="1" spans="1:7">
      <c r="A10229" t="s">
        <v>18992</v>
      </c>
      <c r="B10229" t="s">
        <v>6667</v>
      </c>
      <c r="C10229" s="188">
        <v>396000</v>
      </c>
      <c r="D10229" s="188">
        <v>792000</v>
      </c>
      <c r="E10229" s="188">
        <v>792000</v>
      </c>
      <c r="F10229" s="188">
        <v>1980000</v>
      </c>
      <c r="G10229" t="s">
        <v>18046</v>
      </c>
    </row>
    <row r="10230" hidden="1" spans="1:7">
      <c r="A10230" t="s">
        <v>18993</v>
      </c>
      <c r="B10230" t="s">
        <v>4719</v>
      </c>
      <c r="C10230" s="188">
        <v>1890000</v>
      </c>
      <c r="D10230" s="188">
        <v>16146000</v>
      </c>
      <c r="E10230" s="188">
        <v>16146000</v>
      </c>
      <c r="F10230" s="188">
        <v>34182000</v>
      </c>
      <c r="G10230" t="s">
        <v>18046</v>
      </c>
    </row>
    <row r="10231" hidden="1" spans="1:7">
      <c r="A10231" t="s">
        <v>18994</v>
      </c>
      <c r="B10231" t="s">
        <v>18757</v>
      </c>
      <c r="C10231" s="188">
        <v>727320</v>
      </c>
      <c r="D10231" s="188">
        <v>858000</v>
      </c>
      <c r="E10231" s="188">
        <v>221460</v>
      </c>
      <c r="F10231" s="188">
        <v>1806780</v>
      </c>
      <c r="G10231" t="s">
        <v>18046</v>
      </c>
    </row>
    <row r="10232" hidden="1" spans="1:7">
      <c r="A10232" t="s">
        <v>18995</v>
      </c>
      <c r="B10232" t="s">
        <v>541</v>
      </c>
      <c r="C10232" s="188">
        <v>95505800</v>
      </c>
      <c r="D10232" s="188">
        <v>65487900</v>
      </c>
      <c r="E10232" s="188">
        <v>78555500</v>
      </c>
      <c r="F10232" s="188">
        <v>239549200</v>
      </c>
      <c r="G10232" t="s">
        <v>18046</v>
      </c>
    </row>
    <row r="10233" hidden="1" spans="1:7">
      <c r="A10233" t="s">
        <v>18996</v>
      </c>
      <c r="B10233" t="s">
        <v>13810</v>
      </c>
      <c r="C10233" s="188">
        <v>4276800</v>
      </c>
      <c r="D10233" s="188"/>
      <c r="E10233" s="188"/>
      <c r="F10233" s="188">
        <v>4276800</v>
      </c>
      <c r="G10233" t="s">
        <v>18046</v>
      </c>
    </row>
    <row r="10234" hidden="1" spans="1:7">
      <c r="A10234" t="s">
        <v>18997</v>
      </c>
      <c r="B10234" t="s">
        <v>18998</v>
      </c>
      <c r="C10234" s="188"/>
      <c r="D10234" s="188"/>
      <c r="E10234" s="188">
        <v>226800</v>
      </c>
      <c r="F10234" s="188">
        <v>226800</v>
      </c>
      <c r="G10234" t="s">
        <v>18046</v>
      </c>
    </row>
    <row r="10235" hidden="1" spans="1:7">
      <c r="A10235" t="s">
        <v>18999</v>
      </c>
      <c r="B10235" t="s">
        <v>6264</v>
      </c>
      <c r="C10235" s="188"/>
      <c r="D10235" s="188"/>
      <c r="E10235" s="188">
        <v>102000</v>
      </c>
      <c r="F10235" s="188">
        <v>102000</v>
      </c>
      <c r="G10235" t="s">
        <v>18046</v>
      </c>
    </row>
    <row r="10236" hidden="1" spans="1:7">
      <c r="A10236" t="s">
        <v>19000</v>
      </c>
      <c r="B10236" t="s">
        <v>19001</v>
      </c>
      <c r="C10236" s="188"/>
      <c r="D10236" s="188">
        <v>7920000</v>
      </c>
      <c r="E10236" s="188">
        <v>5385600</v>
      </c>
      <c r="F10236" s="188">
        <v>13305600</v>
      </c>
      <c r="G10236" t="s">
        <v>18046</v>
      </c>
    </row>
    <row r="10237" hidden="1" spans="1:7">
      <c r="A10237" t="s">
        <v>19002</v>
      </c>
      <c r="B10237" t="s">
        <v>19003</v>
      </c>
      <c r="C10237" s="188">
        <v>181200</v>
      </c>
      <c r="D10237" s="188">
        <v>158400</v>
      </c>
      <c r="E10237" s="188">
        <v>79200</v>
      </c>
      <c r="F10237" s="188">
        <v>418800</v>
      </c>
      <c r="G10237" t="s">
        <v>18046</v>
      </c>
    </row>
    <row r="10238" hidden="1" spans="1:7">
      <c r="A10238" t="s">
        <v>19004</v>
      </c>
      <c r="B10238" t="s">
        <v>19005</v>
      </c>
      <c r="C10238" s="188">
        <v>792000</v>
      </c>
      <c r="D10238" s="188"/>
      <c r="E10238" s="188">
        <v>792000</v>
      </c>
      <c r="F10238" s="188">
        <v>1584000</v>
      </c>
      <c r="G10238" t="s">
        <v>18046</v>
      </c>
    </row>
    <row r="10239" hidden="1" spans="1:7">
      <c r="A10239" t="s">
        <v>19006</v>
      </c>
      <c r="B10239" t="s">
        <v>19007</v>
      </c>
      <c r="C10239" s="188">
        <v>313200</v>
      </c>
      <c r="D10239" s="188">
        <v>939900</v>
      </c>
      <c r="E10239" s="188">
        <v>1478700</v>
      </c>
      <c r="F10239" s="188">
        <v>2731800</v>
      </c>
      <c r="G10239" t="s">
        <v>18046</v>
      </c>
    </row>
    <row r="10240" hidden="1" spans="1:7">
      <c r="A10240" t="s">
        <v>19008</v>
      </c>
      <c r="B10240" t="s">
        <v>19009</v>
      </c>
      <c r="C10240" s="188">
        <v>115200</v>
      </c>
      <c r="D10240" s="188"/>
      <c r="E10240" s="188">
        <v>145200</v>
      </c>
      <c r="F10240" s="188">
        <v>260400</v>
      </c>
      <c r="G10240" t="s">
        <v>18046</v>
      </c>
    </row>
    <row r="10241" hidden="1" spans="1:7">
      <c r="A10241" t="s">
        <v>19010</v>
      </c>
      <c r="B10241" t="s">
        <v>19011</v>
      </c>
      <c r="C10241" s="188">
        <v>724570</v>
      </c>
      <c r="D10241" s="188">
        <v>560600</v>
      </c>
      <c r="E10241" s="188">
        <v>319950</v>
      </c>
      <c r="F10241" s="188">
        <v>1605120</v>
      </c>
      <c r="G10241" t="s">
        <v>18046</v>
      </c>
    </row>
    <row r="10242" hidden="1" spans="1:7">
      <c r="A10242" t="s">
        <v>19012</v>
      </c>
      <c r="B10242" t="s">
        <v>19013</v>
      </c>
      <c r="C10242" s="188">
        <v>610200</v>
      </c>
      <c r="D10242" s="188">
        <v>522120</v>
      </c>
      <c r="E10242" s="188">
        <v>393840</v>
      </c>
      <c r="F10242" s="188">
        <v>1526160</v>
      </c>
      <c r="G10242" t="s">
        <v>18046</v>
      </c>
    </row>
    <row r="10243" hidden="1" spans="1:7">
      <c r="A10243" t="s">
        <v>19014</v>
      </c>
      <c r="B10243" t="s">
        <v>5429</v>
      </c>
      <c r="C10243" s="188">
        <v>158400</v>
      </c>
      <c r="D10243" s="188">
        <v>158400</v>
      </c>
      <c r="E10243" s="188">
        <v>224400</v>
      </c>
      <c r="F10243" s="188">
        <v>541200</v>
      </c>
      <c r="G10243" t="s">
        <v>18046</v>
      </c>
    </row>
    <row r="10244" hidden="1" spans="1:7">
      <c r="A10244" t="s">
        <v>19015</v>
      </c>
      <c r="B10244" t="s">
        <v>19016</v>
      </c>
      <c r="C10244" s="188">
        <v>1656000</v>
      </c>
      <c r="D10244" s="188">
        <v>590400</v>
      </c>
      <c r="E10244" s="188">
        <v>554400</v>
      </c>
      <c r="F10244" s="188">
        <v>2800800</v>
      </c>
      <c r="G10244" t="s">
        <v>18046</v>
      </c>
    </row>
    <row r="10245" hidden="1" spans="1:7">
      <c r="A10245" t="s">
        <v>19017</v>
      </c>
      <c r="B10245" t="s">
        <v>19018</v>
      </c>
      <c r="C10245" s="188">
        <v>181200</v>
      </c>
      <c r="D10245" s="188">
        <v>186120</v>
      </c>
      <c r="E10245" s="188">
        <v>224400</v>
      </c>
      <c r="F10245" s="188">
        <v>591720</v>
      </c>
      <c r="G10245" t="s">
        <v>18046</v>
      </c>
    </row>
    <row r="10246" hidden="1" spans="1:7">
      <c r="A10246" t="s">
        <v>19019</v>
      </c>
      <c r="B10246" t="s">
        <v>19020</v>
      </c>
      <c r="C10246" s="188">
        <v>828000</v>
      </c>
      <c r="D10246" s="188">
        <v>194400</v>
      </c>
      <c r="E10246" s="188">
        <v>756120</v>
      </c>
      <c r="F10246" s="188">
        <v>1778520</v>
      </c>
      <c r="G10246" t="s">
        <v>18046</v>
      </c>
    </row>
    <row r="10247" hidden="1" spans="1:7">
      <c r="A10247" t="s">
        <v>19021</v>
      </c>
      <c r="B10247" t="s">
        <v>19022</v>
      </c>
      <c r="C10247" s="188">
        <v>7920000</v>
      </c>
      <c r="D10247" s="188">
        <v>23760000</v>
      </c>
      <c r="E10247" s="188">
        <v>23760000</v>
      </c>
      <c r="F10247" s="188">
        <v>55440000</v>
      </c>
      <c r="G10247" t="s">
        <v>18046</v>
      </c>
    </row>
    <row r="10248" hidden="1" spans="1:7">
      <c r="A10248" t="s">
        <v>19023</v>
      </c>
      <c r="B10248" t="s">
        <v>19024</v>
      </c>
      <c r="C10248" s="188">
        <v>25200</v>
      </c>
      <c r="D10248" s="188"/>
      <c r="E10248" s="188"/>
      <c r="F10248" s="188">
        <v>25200</v>
      </c>
      <c r="G10248" t="s">
        <v>18046</v>
      </c>
    </row>
    <row r="10249" hidden="1" spans="1:7">
      <c r="A10249" t="s">
        <v>19025</v>
      </c>
      <c r="B10249" t="s">
        <v>19026</v>
      </c>
      <c r="C10249" s="188">
        <v>590400</v>
      </c>
      <c r="D10249" s="188">
        <v>804960</v>
      </c>
      <c r="E10249" s="188">
        <v>648060</v>
      </c>
      <c r="F10249" s="188">
        <v>2043420</v>
      </c>
      <c r="G10249" t="s">
        <v>18046</v>
      </c>
    </row>
    <row r="10250" hidden="1" spans="1:7">
      <c r="A10250" t="s">
        <v>19027</v>
      </c>
      <c r="B10250" t="s">
        <v>19028</v>
      </c>
      <c r="C10250" s="188">
        <v>1890000</v>
      </c>
      <c r="D10250" s="188">
        <v>15840000</v>
      </c>
      <c r="E10250" s="188">
        <v>36432000</v>
      </c>
      <c r="F10250" s="188">
        <v>54162000</v>
      </c>
      <c r="G10250" t="s">
        <v>18046</v>
      </c>
    </row>
    <row r="10251" hidden="1" spans="1:7">
      <c r="A10251" t="s">
        <v>19029</v>
      </c>
      <c r="B10251" t="s">
        <v>19030</v>
      </c>
      <c r="C10251" s="188"/>
      <c r="D10251" s="188">
        <v>9504000</v>
      </c>
      <c r="E10251" s="188">
        <v>9504000</v>
      </c>
      <c r="F10251" s="188">
        <v>19008000</v>
      </c>
      <c r="G10251" t="s">
        <v>18046</v>
      </c>
    </row>
    <row r="10252" hidden="1" spans="1:7">
      <c r="A10252" t="s">
        <v>19031</v>
      </c>
      <c r="B10252" t="s">
        <v>19032</v>
      </c>
      <c r="C10252" s="188">
        <v>894000</v>
      </c>
      <c r="D10252" s="188">
        <v>1508400</v>
      </c>
      <c r="E10252" s="188"/>
      <c r="F10252" s="188">
        <v>2402400</v>
      </c>
      <c r="G10252" t="s">
        <v>18046</v>
      </c>
    </row>
    <row r="10253" hidden="1" spans="1:7">
      <c r="A10253" t="s">
        <v>19033</v>
      </c>
      <c r="B10253" t="s">
        <v>19034</v>
      </c>
      <c r="C10253" s="188">
        <v>475200</v>
      </c>
      <c r="D10253" s="188">
        <v>475200</v>
      </c>
      <c r="E10253" s="188">
        <v>633600</v>
      </c>
      <c r="F10253" s="188">
        <v>1584000</v>
      </c>
      <c r="G10253" t="s">
        <v>18046</v>
      </c>
    </row>
    <row r="10254" hidden="1" spans="1:7">
      <c r="A10254" t="s">
        <v>19035</v>
      </c>
      <c r="B10254" t="s">
        <v>19036</v>
      </c>
      <c r="C10254" s="188">
        <v>13788000</v>
      </c>
      <c r="D10254" s="188">
        <v>10587600</v>
      </c>
      <c r="E10254" s="188">
        <v>4354200</v>
      </c>
      <c r="F10254" s="188">
        <v>28729800</v>
      </c>
      <c r="G10254" t="s">
        <v>18046</v>
      </c>
    </row>
    <row r="10255" hidden="1" spans="1:7">
      <c r="A10255" t="s">
        <v>19037</v>
      </c>
      <c r="B10255" t="s">
        <v>7724</v>
      </c>
      <c r="C10255" s="188">
        <v>477600</v>
      </c>
      <c r="D10255" s="188">
        <v>338400</v>
      </c>
      <c r="E10255" s="188">
        <v>151200</v>
      </c>
      <c r="F10255" s="188">
        <v>967200</v>
      </c>
      <c r="G10255" t="s">
        <v>18046</v>
      </c>
    </row>
    <row r="10256" hidden="1" spans="1:7">
      <c r="A10256" t="s">
        <v>19038</v>
      </c>
      <c r="B10256" t="s">
        <v>4747</v>
      </c>
      <c r="C10256" s="188">
        <v>204000</v>
      </c>
      <c r="D10256" s="188">
        <v>195720</v>
      </c>
      <c r="E10256" s="188">
        <v>66000</v>
      </c>
      <c r="F10256" s="188">
        <v>465720</v>
      </c>
      <c r="G10256" t="s">
        <v>18046</v>
      </c>
    </row>
    <row r="10257" hidden="1" spans="1:7">
      <c r="A10257" t="s">
        <v>19039</v>
      </c>
      <c r="B10257" t="s">
        <v>19040</v>
      </c>
      <c r="C10257" s="188">
        <v>25311920</v>
      </c>
      <c r="D10257" s="188">
        <v>28326890</v>
      </c>
      <c r="E10257" s="188">
        <v>24284030</v>
      </c>
      <c r="F10257" s="188">
        <v>77922840</v>
      </c>
      <c r="G10257" t="s">
        <v>18046</v>
      </c>
    </row>
    <row r="10258" hidden="1" spans="1:7">
      <c r="A10258" t="s">
        <v>19041</v>
      </c>
      <c r="B10258" t="s">
        <v>19042</v>
      </c>
      <c r="C10258" s="188">
        <v>110550</v>
      </c>
      <c r="D10258" s="188">
        <v>665800</v>
      </c>
      <c r="E10258" s="188"/>
      <c r="F10258" s="188">
        <v>776350</v>
      </c>
      <c r="G10258" t="s">
        <v>18046</v>
      </c>
    </row>
    <row r="10259" hidden="1" spans="1:7">
      <c r="A10259" t="s">
        <v>19043</v>
      </c>
      <c r="B10259" t="s">
        <v>19044</v>
      </c>
      <c r="C10259" s="188">
        <v>432000</v>
      </c>
      <c r="D10259" s="188">
        <v>396000</v>
      </c>
      <c r="E10259" s="188"/>
      <c r="F10259" s="188">
        <v>828000</v>
      </c>
      <c r="G10259" t="s">
        <v>18046</v>
      </c>
    </row>
    <row r="10260" hidden="1" spans="1:7">
      <c r="A10260" t="s">
        <v>19045</v>
      </c>
      <c r="B10260" t="s">
        <v>4084</v>
      </c>
      <c r="C10260" s="188">
        <v>688540</v>
      </c>
      <c r="D10260" s="188">
        <v>719200</v>
      </c>
      <c r="E10260" s="188">
        <v>204000</v>
      </c>
      <c r="F10260" s="188">
        <v>1611740</v>
      </c>
      <c r="G10260" t="s">
        <v>18046</v>
      </c>
    </row>
    <row r="10261" hidden="1" spans="1:7">
      <c r="A10261" t="s">
        <v>19046</v>
      </c>
      <c r="B10261" t="s">
        <v>19047</v>
      </c>
      <c r="C10261" s="188">
        <v>203200</v>
      </c>
      <c r="D10261" s="188">
        <v>101200</v>
      </c>
      <c r="E10261" s="188">
        <v>181200</v>
      </c>
      <c r="F10261" s="188">
        <v>485600</v>
      </c>
      <c r="G10261" t="s">
        <v>18046</v>
      </c>
    </row>
    <row r="10262" hidden="1" spans="1:7">
      <c r="A10262" t="s">
        <v>19048</v>
      </c>
      <c r="B10262" t="s">
        <v>19049</v>
      </c>
      <c r="C10262" s="188">
        <v>576000</v>
      </c>
      <c r="D10262" s="188">
        <v>882000</v>
      </c>
      <c r="E10262" s="188"/>
      <c r="F10262" s="188">
        <v>1458000</v>
      </c>
      <c r="G10262" t="s">
        <v>18046</v>
      </c>
    </row>
    <row r="10263" hidden="1" spans="1:7">
      <c r="A10263" t="s">
        <v>19050</v>
      </c>
      <c r="B10263" t="s">
        <v>19051</v>
      </c>
      <c r="C10263" s="188">
        <v>1980000</v>
      </c>
      <c r="D10263" s="188"/>
      <c r="E10263" s="188"/>
      <c r="F10263" s="188">
        <v>1980000</v>
      </c>
      <c r="G10263" t="s">
        <v>18046</v>
      </c>
    </row>
    <row r="10264" hidden="1" spans="1:7">
      <c r="A10264" t="s">
        <v>19052</v>
      </c>
      <c r="B10264" t="s">
        <v>19053</v>
      </c>
      <c r="C10264" s="188">
        <v>163350</v>
      </c>
      <c r="D10264" s="188">
        <v>198000</v>
      </c>
      <c r="E10264" s="188"/>
      <c r="F10264" s="188">
        <v>361350</v>
      </c>
      <c r="G10264" t="s">
        <v>18046</v>
      </c>
    </row>
    <row r="10265" hidden="1" spans="1:7">
      <c r="A10265" t="s">
        <v>19054</v>
      </c>
      <c r="B10265" t="s">
        <v>19055</v>
      </c>
      <c r="C10265" s="188">
        <v>66000</v>
      </c>
      <c r="D10265" s="188"/>
      <c r="E10265" s="188"/>
      <c r="F10265" s="188">
        <v>66000</v>
      </c>
      <c r="G10265" t="s">
        <v>18046</v>
      </c>
    </row>
    <row r="10266" hidden="1" spans="1:7">
      <c r="A10266" t="s">
        <v>19056</v>
      </c>
      <c r="B10266" t="s">
        <v>19057</v>
      </c>
      <c r="C10266" s="188">
        <v>1251340</v>
      </c>
      <c r="D10266" s="188">
        <v>694270</v>
      </c>
      <c r="E10266" s="188">
        <v>445950</v>
      </c>
      <c r="F10266" s="188">
        <v>2391560</v>
      </c>
      <c r="G10266" t="s">
        <v>18046</v>
      </c>
    </row>
    <row r="10267" hidden="1" spans="1:7">
      <c r="A10267" t="s">
        <v>19058</v>
      </c>
      <c r="B10267" t="s">
        <v>7959</v>
      </c>
      <c r="C10267" s="188">
        <v>234000</v>
      </c>
      <c r="D10267" s="188">
        <v>603600</v>
      </c>
      <c r="E10267" s="188">
        <v>252120</v>
      </c>
      <c r="F10267" s="188">
        <v>1089720</v>
      </c>
      <c r="G10267" t="s">
        <v>18046</v>
      </c>
    </row>
    <row r="10268" hidden="1" spans="1:7">
      <c r="A10268" t="s">
        <v>19059</v>
      </c>
      <c r="B10268" t="s">
        <v>19060</v>
      </c>
      <c r="C10268" s="188">
        <v>290880</v>
      </c>
      <c r="D10268" s="188">
        <v>291200</v>
      </c>
      <c r="E10268" s="188">
        <v>454640</v>
      </c>
      <c r="F10268" s="188">
        <v>1036720</v>
      </c>
      <c r="G10268" t="s">
        <v>18046</v>
      </c>
    </row>
    <row r="10269" hidden="1" spans="1:7">
      <c r="A10269" t="s">
        <v>19061</v>
      </c>
      <c r="B10269" t="s">
        <v>19062</v>
      </c>
      <c r="C10269" s="188">
        <v>23760000</v>
      </c>
      <c r="D10269" s="188">
        <v>44658000</v>
      </c>
      <c r="E10269" s="188">
        <v>15840000</v>
      </c>
      <c r="F10269" s="188">
        <v>84258000</v>
      </c>
      <c r="G10269" t="s">
        <v>18046</v>
      </c>
    </row>
    <row r="10270" hidden="1" spans="1:7">
      <c r="A10270" t="s">
        <v>19063</v>
      </c>
      <c r="B10270" t="s">
        <v>19064</v>
      </c>
      <c r="C10270" s="188">
        <v>3600000</v>
      </c>
      <c r="D10270" s="188"/>
      <c r="E10270" s="188">
        <v>3600000</v>
      </c>
      <c r="F10270" s="188">
        <v>7200000</v>
      </c>
      <c r="G10270" t="s">
        <v>18046</v>
      </c>
    </row>
    <row r="10271" hidden="1" spans="1:7">
      <c r="A10271" t="s">
        <v>19065</v>
      </c>
      <c r="B10271" t="s">
        <v>19066</v>
      </c>
      <c r="C10271" s="188">
        <v>634230</v>
      </c>
      <c r="D10271" s="188">
        <v>364360</v>
      </c>
      <c r="E10271" s="188">
        <v>635320</v>
      </c>
      <c r="F10271" s="188">
        <v>1633910</v>
      </c>
      <c r="G10271" t="s">
        <v>18046</v>
      </c>
    </row>
    <row r="10272" hidden="1" spans="1:7">
      <c r="A10272" t="s">
        <v>19067</v>
      </c>
      <c r="B10272" t="s">
        <v>19068</v>
      </c>
      <c r="C10272" s="188"/>
      <c r="D10272" s="188">
        <v>77400</v>
      </c>
      <c r="E10272" s="188"/>
      <c r="F10272" s="188">
        <v>77400</v>
      </c>
      <c r="G10272" t="s">
        <v>18046</v>
      </c>
    </row>
    <row r="10273" hidden="1" spans="1:7">
      <c r="A10273" t="s">
        <v>19069</v>
      </c>
      <c r="B10273" t="s">
        <v>19070</v>
      </c>
      <c r="C10273" s="188">
        <v>66000</v>
      </c>
      <c r="D10273" s="188">
        <v>66000</v>
      </c>
      <c r="E10273" s="188">
        <v>66000</v>
      </c>
      <c r="F10273" s="188">
        <v>198000</v>
      </c>
      <c r="G10273" t="s">
        <v>18046</v>
      </c>
    </row>
    <row r="10274" hidden="1" spans="1:7">
      <c r="A10274" t="s">
        <v>19071</v>
      </c>
      <c r="B10274" t="s">
        <v>19072</v>
      </c>
      <c r="C10274" s="188">
        <v>187440</v>
      </c>
      <c r="D10274" s="188">
        <v>156600</v>
      </c>
      <c r="E10274" s="188">
        <v>66000</v>
      </c>
      <c r="F10274" s="188">
        <v>410040</v>
      </c>
      <c r="G10274" t="s">
        <v>18046</v>
      </c>
    </row>
    <row r="10275" hidden="1" spans="1:7">
      <c r="A10275" t="s">
        <v>19073</v>
      </c>
      <c r="B10275" t="s">
        <v>18770</v>
      </c>
      <c r="C10275" s="188">
        <v>158400</v>
      </c>
      <c r="D10275" s="188">
        <v>316800</v>
      </c>
      <c r="E10275" s="188">
        <v>372240</v>
      </c>
      <c r="F10275" s="188">
        <v>847440</v>
      </c>
      <c r="G10275" t="s">
        <v>18046</v>
      </c>
    </row>
    <row r="10276" hidden="1" spans="1:7">
      <c r="A10276" t="s">
        <v>19074</v>
      </c>
      <c r="B10276" t="s">
        <v>19075</v>
      </c>
      <c r="C10276" s="188">
        <v>314400</v>
      </c>
      <c r="D10276" s="188">
        <v>476070</v>
      </c>
      <c r="E10276" s="188">
        <v>150000</v>
      </c>
      <c r="F10276" s="188">
        <v>940470</v>
      </c>
      <c r="G10276" t="s">
        <v>18046</v>
      </c>
    </row>
    <row r="10277" hidden="1" spans="1:7">
      <c r="A10277" t="s">
        <v>19076</v>
      </c>
      <c r="B10277" t="s">
        <v>3534</v>
      </c>
      <c r="C10277" s="188">
        <v>1980000</v>
      </c>
      <c r="D10277" s="188"/>
      <c r="E10277" s="188">
        <v>1980000</v>
      </c>
      <c r="F10277" s="188">
        <v>3960000</v>
      </c>
      <c r="G10277" t="s">
        <v>18046</v>
      </c>
    </row>
    <row r="10278" hidden="1" spans="1:7">
      <c r="A10278" t="s">
        <v>19077</v>
      </c>
      <c r="B10278" t="s">
        <v>19078</v>
      </c>
      <c r="C10278" s="188">
        <v>231060</v>
      </c>
      <c r="D10278" s="188">
        <v>159060</v>
      </c>
      <c r="E10278" s="188"/>
      <c r="F10278" s="188">
        <v>390120</v>
      </c>
      <c r="G10278" t="s">
        <v>18046</v>
      </c>
    </row>
    <row r="10279" hidden="1" spans="1:7">
      <c r="A10279" t="s">
        <v>19079</v>
      </c>
      <c r="B10279" t="s">
        <v>19075</v>
      </c>
      <c r="C10279" s="188">
        <v>90000</v>
      </c>
      <c r="D10279" s="188">
        <v>181200</v>
      </c>
      <c r="E10279" s="188">
        <v>181200</v>
      </c>
      <c r="F10279" s="188">
        <v>452400</v>
      </c>
      <c r="G10279" t="s">
        <v>18046</v>
      </c>
    </row>
    <row r="10280" hidden="1" spans="1:7">
      <c r="A10280" t="s">
        <v>19080</v>
      </c>
      <c r="B10280" t="s">
        <v>9609</v>
      </c>
      <c r="C10280" s="188"/>
      <c r="D10280" s="188">
        <v>2376000</v>
      </c>
      <c r="E10280" s="188">
        <v>1980000</v>
      </c>
      <c r="F10280" s="188">
        <v>4356000</v>
      </c>
      <c r="G10280" t="s">
        <v>18046</v>
      </c>
    </row>
    <row r="10281" hidden="1" spans="1:7">
      <c r="A10281" t="s">
        <v>19081</v>
      </c>
      <c r="B10281" t="s">
        <v>19082</v>
      </c>
      <c r="C10281" s="188">
        <v>522120</v>
      </c>
      <c r="D10281" s="188">
        <v>528400</v>
      </c>
      <c r="E10281" s="188">
        <v>535810</v>
      </c>
      <c r="F10281" s="188">
        <v>1586330</v>
      </c>
      <c r="G10281" t="s">
        <v>18046</v>
      </c>
    </row>
    <row r="10282" hidden="1" spans="1:7">
      <c r="A10282" t="s">
        <v>19083</v>
      </c>
      <c r="B10282" t="s">
        <v>5559</v>
      </c>
      <c r="C10282" s="188"/>
      <c r="D10282" s="188">
        <v>4290000</v>
      </c>
      <c r="E10282" s="188">
        <v>13147200</v>
      </c>
      <c r="F10282" s="188">
        <v>17437200</v>
      </c>
      <c r="G10282" t="s">
        <v>18046</v>
      </c>
    </row>
    <row r="10283" hidden="1" spans="1:7">
      <c r="A10283" t="s">
        <v>19084</v>
      </c>
      <c r="B10283" t="s">
        <v>19085</v>
      </c>
      <c r="C10283" s="188">
        <v>180000</v>
      </c>
      <c r="D10283" s="188">
        <v>726000</v>
      </c>
      <c r="E10283" s="188">
        <v>455200</v>
      </c>
      <c r="F10283" s="188">
        <v>1361200</v>
      </c>
      <c r="G10283" t="s">
        <v>18046</v>
      </c>
    </row>
    <row r="10284" hidden="1" spans="1:7">
      <c r="A10284" t="s">
        <v>19086</v>
      </c>
      <c r="B10284" t="s">
        <v>19087</v>
      </c>
      <c r="C10284" s="188">
        <v>339310</v>
      </c>
      <c r="D10284" s="188">
        <v>645370</v>
      </c>
      <c r="E10284" s="188">
        <v>274260</v>
      </c>
      <c r="F10284" s="188">
        <v>1258940</v>
      </c>
      <c r="G10284" t="s">
        <v>18046</v>
      </c>
    </row>
    <row r="10285" hidden="1" spans="1:7">
      <c r="A10285" t="s">
        <v>19088</v>
      </c>
      <c r="B10285" t="s">
        <v>19089</v>
      </c>
      <c r="C10285" s="188"/>
      <c r="D10285" s="188"/>
      <c r="E10285" s="188">
        <v>458040</v>
      </c>
      <c r="F10285" s="188">
        <v>458040</v>
      </c>
      <c r="G10285" t="s">
        <v>18046</v>
      </c>
    </row>
    <row r="10286" hidden="1" spans="1:7">
      <c r="A10286" t="s">
        <v>19090</v>
      </c>
      <c r="B10286" t="s">
        <v>19091</v>
      </c>
      <c r="C10286" s="188">
        <v>3960000</v>
      </c>
      <c r="D10286" s="188">
        <v>9504000</v>
      </c>
      <c r="E10286" s="188">
        <v>9504000</v>
      </c>
      <c r="F10286" s="188">
        <v>22968000</v>
      </c>
      <c r="G10286" t="s">
        <v>18046</v>
      </c>
    </row>
    <row r="10287" hidden="1" spans="1:7">
      <c r="A10287" t="s">
        <v>19092</v>
      </c>
      <c r="B10287" t="s">
        <v>19093</v>
      </c>
      <c r="C10287" s="188">
        <v>1029600</v>
      </c>
      <c r="D10287" s="188">
        <v>158400</v>
      </c>
      <c r="E10287" s="188">
        <v>-158400</v>
      </c>
      <c r="F10287" s="188">
        <v>1029600</v>
      </c>
      <c r="G10287" t="s">
        <v>18046</v>
      </c>
    </row>
    <row r="10288" hidden="1" spans="1:7">
      <c r="A10288" t="s">
        <v>19094</v>
      </c>
      <c r="B10288" t="s">
        <v>19095</v>
      </c>
      <c r="C10288" s="188">
        <v>366000</v>
      </c>
      <c r="D10288" s="188">
        <v>156000</v>
      </c>
      <c r="E10288" s="188">
        <v>168000</v>
      </c>
      <c r="F10288" s="188">
        <v>690000</v>
      </c>
      <c r="G10288" t="s">
        <v>18046</v>
      </c>
    </row>
    <row r="10289" hidden="1" spans="1:7">
      <c r="A10289" t="s">
        <v>19096</v>
      </c>
      <c r="B10289" t="s">
        <v>19097</v>
      </c>
      <c r="C10289" s="188">
        <v>36000</v>
      </c>
      <c r="D10289" s="188">
        <v>75600</v>
      </c>
      <c r="E10289" s="188">
        <v>79200</v>
      </c>
      <c r="F10289" s="188">
        <v>190800</v>
      </c>
      <c r="G10289" t="s">
        <v>18046</v>
      </c>
    </row>
    <row r="10290" hidden="1" spans="1:7">
      <c r="A10290" t="s">
        <v>19098</v>
      </c>
      <c r="B10290" t="s">
        <v>5649</v>
      </c>
      <c r="C10290" s="188">
        <v>15922800</v>
      </c>
      <c r="D10290" s="188">
        <v>1890000</v>
      </c>
      <c r="E10290" s="188">
        <v>9000000</v>
      </c>
      <c r="F10290" s="188">
        <v>26812800</v>
      </c>
      <c r="G10290" t="s">
        <v>18046</v>
      </c>
    </row>
    <row r="10291" hidden="1" spans="1:7">
      <c r="A10291" t="s">
        <v>19099</v>
      </c>
      <c r="B10291" t="s">
        <v>19100</v>
      </c>
      <c r="C10291" s="188"/>
      <c r="D10291" s="188">
        <v>959520</v>
      </c>
      <c r="E10291" s="188">
        <v>102000</v>
      </c>
      <c r="F10291" s="188">
        <v>1061520</v>
      </c>
      <c r="G10291" t="s">
        <v>18046</v>
      </c>
    </row>
    <row r="10292" hidden="1" spans="1:7">
      <c r="A10292" t="s">
        <v>19101</v>
      </c>
      <c r="B10292" t="s">
        <v>19102</v>
      </c>
      <c r="C10292" s="188">
        <v>1615500</v>
      </c>
      <c r="D10292" s="188">
        <v>1044700</v>
      </c>
      <c r="E10292" s="188">
        <v>1566800</v>
      </c>
      <c r="F10292" s="188">
        <v>4227000</v>
      </c>
      <c r="G10292" t="s">
        <v>18046</v>
      </c>
    </row>
    <row r="10293" hidden="1" spans="1:7">
      <c r="A10293" t="s">
        <v>19103</v>
      </c>
      <c r="B10293" t="s">
        <v>19104</v>
      </c>
      <c r="C10293" s="188"/>
      <c r="D10293" s="188">
        <v>106920</v>
      </c>
      <c r="E10293" s="188">
        <v>121440</v>
      </c>
      <c r="F10293" s="188">
        <v>228360</v>
      </c>
      <c r="G10293" t="s">
        <v>18046</v>
      </c>
    </row>
    <row r="10294" hidden="1" spans="1:7">
      <c r="A10294" t="s">
        <v>19105</v>
      </c>
      <c r="B10294" t="s">
        <v>19106</v>
      </c>
      <c r="C10294" s="188">
        <v>17316000</v>
      </c>
      <c r="D10294" s="188">
        <v>11880000</v>
      </c>
      <c r="E10294" s="188">
        <v>15840000</v>
      </c>
      <c r="F10294" s="188">
        <v>45036000</v>
      </c>
      <c r="G10294" t="s">
        <v>18046</v>
      </c>
    </row>
    <row r="10295" hidden="1" spans="1:7">
      <c r="A10295" t="s">
        <v>19107</v>
      </c>
      <c r="B10295" t="s">
        <v>19108</v>
      </c>
      <c r="C10295" s="188">
        <v>1764000</v>
      </c>
      <c r="D10295" s="188">
        <v>1980000</v>
      </c>
      <c r="E10295" s="188">
        <v>1674000</v>
      </c>
      <c r="F10295" s="188">
        <v>5418000</v>
      </c>
      <c r="G10295" t="s">
        <v>18046</v>
      </c>
    </row>
    <row r="10296" hidden="1" spans="1:7">
      <c r="A10296" t="s">
        <v>19109</v>
      </c>
      <c r="B10296" t="s">
        <v>19110</v>
      </c>
      <c r="C10296" s="188"/>
      <c r="D10296" s="188">
        <v>237600</v>
      </c>
      <c r="E10296" s="188">
        <v>237600</v>
      </c>
      <c r="F10296" s="188">
        <v>475200</v>
      </c>
      <c r="G10296" t="s">
        <v>18046</v>
      </c>
    </row>
    <row r="10297" hidden="1" spans="1:7">
      <c r="A10297" t="s">
        <v>19111</v>
      </c>
      <c r="B10297" t="s">
        <v>19112</v>
      </c>
      <c r="C10297" s="188">
        <v>159060</v>
      </c>
      <c r="D10297" s="188">
        <v>182160</v>
      </c>
      <c r="E10297" s="188">
        <v>102000</v>
      </c>
      <c r="F10297" s="188">
        <v>443220</v>
      </c>
      <c r="G10297" t="s">
        <v>18046</v>
      </c>
    </row>
    <row r="10298" hidden="1" spans="1:7">
      <c r="A10298" t="s">
        <v>19113</v>
      </c>
      <c r="B10298" t="s">
        <v>19114</v>
      </c>
      <c r="C10298" s="188">
        <v>3960000</v>
      </c>
      <c r="D10298" s="188">
        <v>7920000</v>
      </c>
      <c r="E10298" s="188">
        <v>7920000</v>
      </c>
      <c r="F10298" s="188">
        <v>19800000</v>
      </c>
      <c r="G10298" t="s">
        <v>18046</v>
      </c>
    </row>
    <row r="10299" hidden="1" spans="1:7">
      <c r="A10299" t="s">
        <v>19115</v>
      </c>
      <c r="B10299" t="s">
        <v>19116</v>
      </c>
      <c r="C10299" s="188">
        <v>1692000</v>
      </c>
      <c r="D10299" s="188">
        <v>756000</v>
      </c>
      <c r="E10299" s="188">
        <v>1152000</v>
      </c>
      <c r="F10299" s="188">
        <v>3600000</v>
      </c>
      <c r="G10299" t="s">
        <v>18046</v>
      </c>
    </row>
    <row r="10300" hidden="1" spans="1:7">
      <c r="A10300" t="s">
        <v>19117</v>
      </c>
      <c r="B10300" t="s">
        <v>19118</v>
      </c>
      <c r="C10300" s="188">
        <v>199980</v>
      </c>
      <c r="D10300" s="188">
        <v>210720</v>
      </c>
      <c r="E10300" s="188">
        <v>643860</v>
      </c>
      <c r="F10300" s="188">
        <v>1054560</v>
      </c>
      <c r="G10300" t="s">
        <v>18046</v>
      </c>
    </row>
    <row r="10301" hidden="1" spans="1:7">
      <c r="A10301" t="s">
        <v>19119</v>
      </c>
      <c r="B10301" t="s">
        <v>19120</v>
      </c>
      <c r="C10301" s="188">
        <v>2646000</v>
      </c>
      <c r="D10301" s="188">
        <v>26600400</v>
      </c>
      <c r="E10301" s="188">
        <v>23760000</v>
      </c>
      <c r="F10301" s="188">
        <v>53006400</v>
      </c>
      <c r="G10301" t="s">
        <v>18046</v>
      </c>
    </row>
    <row r="10302" hidden="1" spans="1:7">
      <c r="A10302" t="s">
        <v>19121</v>
      </c>
      <c r="B10302" t="s">
        <v>19122</v>
      </c>
      <c r="C10302" s="188">
        <v>9224000</v>
      </c>
      <c r="D10302" s="188">
        <v>23490000</v>
      </c>
      <c r="E10302" s="188">
        <v>22248000</v>
      </c>
      <c r="F10302" s="188">
        <v>54962000</v>
      </c>
      <c r="G10302" t="s">
        <v>18046</v>
      </c>
    </row>
    <row r="10303" hidden="1" spans="1:7">
      <c r="A10303" t="s">
        <v>19123</v>
      </c>
      <c r="B10303" t="s">
        <v>19124</v>
      </c>
      <c r="C10303" s="188">
        <v>4620000</v>
      </c>
      <c r="D10303" s="188">
        <v>415440</v>
      </c>
      <c r="E10303" s="188">
        <v>180000</v>
      </c>
      <c r="F10303" s="188">
        <v>5215440</v>
      </c>
      <c r="G10303" t="s">
        <v>18046</v>
      </c>
    </row>
    <row r="10304" hidden="1" spans="1:7">
      <c r="A10304" t="s">
        <v>19125</v>
      </c>
      <c r="B10304" t="s">
        <v>4862</v>
      </c>
      <c r="C10304" s="188"/>
      <c r="D10304" s="188">
        <v>7920000</v>
      </c>
      <c r="E10304" s="188">
        <v>7920000</v>
      </c>
      <c r="F10304" s="188">
        <v>15840000</v>
      </c>
      <c r="G10304" t="s">
        <v>18046</v>
      </c>
    </row>
    <row r="10305" hidden="1" spans="1:7">
      <c r="A10305" t="s">
        <v>19126</v>
      </c>
      <c r="B10305" t="s">
        <v>19127</v>
      </c>
      <c r="C10305" s="188"/>
      <c r="D10305" s="188">
        <v>580470</v>
      </c>
      <c r="E10305" s="188">
        <v>462320</v>
      </c>
      <c r="F10305" s="188">
        <v>1042790</v>
      </c>
      <c r="G10305" t="s">
        <v>18046</v>
      </c>
    </row>
    <row r="10306" hidden="1" spans="1:7">
      <c r="A10306" t="s">
        <v>19128</v>
      </c>
      <c r="B10306" t="s">
        <v>14900</v>
      </c>
      <c r="C10306" s="188"/>
      <c r="D10306" s="188">
        <v>39000</v>
      </c>
      <c r="E10306" s="188"/>
      <c r="F10306" s="188">
        <v>39000</v>
      </c>
      <c r="G10306" t="s">
        <v>18046</v>
      </c>
    </row>
    <row r="10307" hidden="1" spans="1:7">
      <c r="A10307" t="s">
        <v>19129</v>
      </c>
      <c r="B10307" t="s">
        <v>4130</v>
      </c>
      <c r="C10307" s="188">
        <v>36000</v>
      </c>
      <c r="D10307" s="188"/>
      <c r="E10307" s="188">
        <v>115200</v>
      </c>
      <c r="F10307" s="188">
        <v>151200</v>
      </c>
      <c r="G10307" t="s">
        <v>18046</v>
      </c>
    </row>
    <row r="10308" hidden="1" spans="1:7">
      <c r="A10308" t="s">
        <v>19130</v>
      </c>
      <c r="B10308" t="s">
        <v>19131</v>
      </c>
      <c r="C10308" s="188">
        <v>262200</v>
      </c>
      <c r="D10308" s="188">
        <v>331920</v>
      </c>
      <c r="E10308" s="188">
        <v>239400</v>
      </c>
      <c r="F10308" s="188">
        <v>833520</v>
      </c>
      <c r="G10308" t="s">
        <v>18046</v>
      </c>
    </row>
    <row r="10309" hidden="1" spans="1:7">
      <c r="A10309" t="s">
        <v>19132</v>
      </c>
      <c r="B10309" t="s">
        <v>19133</v>
      </c>
      <c r="C10309" s="188">
        <v>73926000</v>
      </c>
      <c r="D10309" s="188">
        <v>79218000</v>
      </c>
      <c r="E10309" s="188">
        <v>71280000</v>
      </c>
      <c r="F10309" s="188">
        <v>224424000</v>
      </c>
      <c r="G10309" t="s">
        <v>18046</v>
      </c>
    </row>
    <row r="10310" hidden="1" spans="1:7">
      <c r="A10310" t="s">
        <v>19134</v>
      </c>
      <c r="B10310" t="s">
        <v>19135</v>
      </c>
      <c r="C10310" s="188">
        <v>1648350</v>
      </c>
      <c r="D10310" s="188">
        <v>3608190</v>
      </c>
      <c r="E10310" s="188">
        <v>2281200</v>
      </c>
      <c r="F10310" s="188">
        <v>7537740</v>
      </c>
      <c r="G10310" t="s">
        <v>18046</v>
      </c>
    </row>
    <row r="10311" hidden="1" spans="1:7">
      <c r="A10311" t="s">
        <v>19136</v>
      </c>
      <c r="B10311" t="s">
        <v>3932</v>
      </c>
      <c r="C10311" s="188"/>
      <c r="D10311" s="188"/>
      <c r="E10311" s="188">
        <v>17250</v>
      </c>
      <c r="F10311" s="188">
        <v>17250</v>
      </c>
      <c r="G10311" t="s">
        <v>18046</v>
      </c>
    </row>
    <row r="10312" hidden="1" spans="1:7">
      <c r="A10312" t="s">
        <v>19137</v>
      </c>
      <c r="B10312" t="s">
        <v>19138</v>
      </c>
      <c r="C10312" s="188">
        <v>7920000</v>
      </c>
      <c r="D10312" s="188">
        <v>28512000</v>
      </c>
      <c r="E10312" s="188">
        <v>31680000</v>
      </c>
      <c r="F10312" s="188">
        <v>68112000</v>
      </c>
      <c r="G10312" t="s">
        <v>18046</v>
      </c>
    </row>
    <row r="10313" hidden="1" spans="1:7">
      <c r="A10313" t="s">
        <v>19139</v>
      </c>
      <c r="B10313" t="s">
        <v>19140</v>
      </c>
      <c r="C10313" s="188">
        <v>234000</v>
      </c>
      <c r="D10313" s="188">
        <v>154800</v>
      </c>
      <c r="E10313" s="188">
        <v>154800</v>
      </c>
      <c r="F10313" s="188">
        <v>543600</v>
      </c>
      <c r="G10313" t="s">
        <v>18046</v>
      </c>
    </row>
    <row r="10314" hidden="1" spans="1:7">
      <c r="A10314" t="s">
        <v>19141</v>
      </c>
      <c r="B10314" t="s">
        <v>19142</v>
      </c>
      <c r="C10314" s="188">
        <v>222120</v>
      </c>
      <c r="D10314" s="188"/>
      <c r="E10314" s="188">
        <v>396000</v>
      </c>
      <c r="F10314" s="188">
        <v>618120</v>
      </c>
      <c r="G10314" t="s">
        <v>18046</v>
      </c>
    </row>
    <row r="10315" hidden="1" spans="1:7">
      <c r="A10315" t="s">
        <v>19143</v>
      </c>
      <c r="B10315" t="s">
        <v>19144</v>
      </c>
      <c r="C10315" s="188"/>
      <c r="D10315" s="188"/>
      <c r="E10315" s="188">
        <v>115200</v>
      </c>
      <c r="F10315" s="188">
        <v>115200</v>
      </c>
      <c r="G10315" t="s">
        <v>18046</v>
      </c>
    </row>
    <row r="10316" hidden="1" spans="1:7">
      <c r="A10316" t="s">
        <v>19145</v>
      </c>
      <c r="B10316" t="s">
        <v>19146</v>
      </c>
      <c r="C10316" s="188"/>
      <c r="D10316" s="188"/>
      <c r="E10316" s="188">
        <v>145200</v>
      </c>
      <c r="F10316" s="188">
        <v>145200</v>
      </c>
      <c r="G10316" t="s">
        <v>18046</v>
      </c>
    </row>
    <row r="10317" hidden="1" spans="1:7">
      <c r="A10317" t="s">
        <v>19147</v>
      </c>
      <c r="B10317" t="s">
        <v>5691</v>
      </c>
      <c r="C10317" s="188">
        <v>7920000</v>
      </c>
      <c r="D10317" s="188"/>
      <c r="E10317" s="188">
        <v>3960000</v>
      </c>
      <c r="F10317" s="188">
        <v>11880000</v>
      </c>
      <c r="G10317" t="s">
        <v>18046</v>
      </c>
    </row>
    <row r="10318" hidden="1" spans="1:7">
      <c r="A10318" t="s">
        <v>19148</v>
      </c>
      <c r="B10318" t="s">
        <v>19149</v>
      </c>
      <c r="C10318" s="188">
        <v>4201200</v>
      </c>
      <c r="D10318" s="188">
        <v>8010000</v>
      </c>
      <c r="E10318" s="188">
        <v>8368800</v>
      </c>
      <c r="F10318" s="188">
        <v>20580000</v>
      </c>
      <c r="G10318" t="s">
        <v>18046</v>
      </c>
    </row>
    <row r="10319" hidden="1" spans="1:7">
      <c r="A10319" t="s">
        <v>19150</v>
      </c>
      <c r="B10319" t="s">
        <v>19151</v>
      </c>
      <c r="C10319" s="188">
        <v>24042000</v>
      </c>
      <c r="D10319" s="188">
        <v>23826000</v>
      </c>
      <c r="E10319" s="188">
        <v>26316000</v>
      </c>
      <c r="F10319" s="188">
        <v>74184000</v>
      </c>
      <c r="G10319" t="s">
        <v>18046</v>
      </c>
    </row>
    <row r="10320" hidden="1" spans="1:7">
      <c r="A10320" t="s">
        <v>19152</v>
      </c>
      <c r="B10320" t="s">
        <v>19153</v>
      </c>
      <c r="C10320" s="188"/>
      <c r="D10320" s="188"/>
      <c r="E10320" s="188">
        <v>95700</v>
      </c>
      <c r="F10320" s="188">
        <v>95700</v>
      </c>
      <c r="G10320" t="s">
        <v>18046</v>
      </c>
    </row>
    <row r="10321" hidden="1" spans="1:7">
      <c r="A10321" t="s">
        <v>19154</v>
      </c>
      <c r="B10321" t="s">
        <v>19155</v>
      </c>
      <c r="C10321" s="188">
        <v>224400</v>
      </c>
      <c r="D10321" s="188">
        <v>87780</v>
      </c>
      <c r="E10321" s="188">
        <v>145200</v>
      </c>
      <c r="F10321" s="188">
        <v>457380</v>
      </c>
      <c r="G10321" t="s">
        <v>18046</v>
      </c>
    </row>
    <row r="10322" hidden="1" spans="1:7">
      <c r="A10322" t="s">
        <v>19156</v>
      </c>
      <c r="B10322" t="s">
        <v>19157</v>
      </c>
      <c r="C10322" s="188"/>
      <c r="D10322" s="188">
        <v>134640</v>
      </c>
      <c r="E10322" s="188"/>
      <c r="F10322" s="188">
        <v>134640</v>
      </c>
      <c r="G10322" t="s">
        <v>18046</v>
      </c>
    </row>
    <row r="10323" hidden="1" spans="1:7">
      <c r="A10323" t="s">
        <v>19158</v>
      </c>
      <c r="B10323" t="s">
        <v>19159</v>
      </c>
      <c r="C10323" s="188"/>
      <c r="D10323" s="188">
        <v>88000</v>
      </c>
      <c r="E10323" s="188">
        <v>79200</v>
      </c>
      <c r="F10323" s="188">
        <v>167200</v>
      </c>
      <c r="G10323" t="s">
        <v>18046</v>
      </c>
    </row>
    <row r="10324" hidden="1" spans="1:7">
      <c r="A10324" t="s">
        <v>19160</v>
      </c>
      <c r="B10324" t="s">
        <v>19161</v>
      </c>
      <c r="C10324" s="188"/>
      <c r="D10324" s="188">
        <v>1512000</v>
      </c>
      <c r="E10324" s="188"/>
      <c r="F10324" s="188">
        <v>1512000</v>
      </c>
      <c r="G10324" t="s">
        <v>18046</v>
      </c>
    </row>
    <row r="10325" hidden="1" spans="1:7">
      <c r="A10325" t="s">
        <v>19162</v>
      </c>
      <c r="B10325" t="s">
        <v>19163</v>
      </c>
      <c r="C10325" s="188"/>
      <c r="D10325" s="188">
        <v>47898000</v>
      </c>
      <c r="E10325" s="188">
        <v>47520000</v>
      </c>
      <c r="F10325" s="188">
        <v>95418000</v>
      </c>
      <c r="G10325" t="s">
        <v>18046</v>
      </c>
    </row>
    <row r="10326" hidden="1" spans="1:7">
      <c r="A10326" t="s">
        <v>19164</v>
      </c>
      <c r="B10326" t="s">
        <v>19165</v>
      </c>
      <c r="C10326" s="188">
        <v>140340</v>
      </c>
      <c r="D10326" s="188"/>
      <c r="E10326" s="188">
        <v>163050</v>
      </c>
      <c r="F10326" s="188">
        <v>303390</v>
      </c>
      <c r="G10326" t="s">
        <v>18046</v>
      </c>
    </row>
    <row r="10327" hidden="1" spans="1:7">
      <c r="A10327" t="s">
        <v>19166</v>
      </c>
      <c r="B10327" t="s">
        <v>19167</v>
      </c>
      <c r="C10327" s="188">
        <v>33060000</v>
      </c>
      <c r="D10327" s="188">
        <v>52380000</v>
      </c>
      <c r="E10327" s="188">
        <v>38229000</v>
      </c>
      <c r="F10327" s="188">
        <v>123669000</v>
      </c>
      <c r="G10327" t="s">
        <v>18046</v>
      </c>
    </row>
    <row r="10328" hidden="1" spans="1:7">
      <c r="A10328" t="s">
        <v>19168</v>
      </c>
      <c r="B10328" t="s">
        <v>4259</v>
      </c>
      <c r="C10328" s="188">
        <v>3346000</v>
      </c>
      <c r="D10328" s="188">
        <v>14956000</v>
      </c>
      <c r="E10328" s="188">
        <v>21456000</v>
      </c>
      <c r="F10328" s="188">
        <v>39758000</v>
      </c>
      <c r="G10328" t="s">
        <v>18046</v>
      </c>
    </row>
    <row r="10329" hidden="1" spans="1:7">
      <c r="A10329" t="s">
        <v>19169</v>
      </c>
      <c r="B10329" t="s">
        <v>19170</v>
      </c>
      <c r="C10329" s="188">
        <v>11370000</v>
      </c>
      <c r="D10329" s="188">
        <v>18030000</v>
      </c>
      <c r="E10329" s="188">
        <v>18720000</v>
      </c>
      <c r="F10329" s="188">
        <v>48120000</v>
      </c>
      <c r="G10329" t="s">
        <v>18046</v>
      </c>
    </row>
    <row r="10330" hidden="1" spans="1:7">
      <c r="A10330" t="s">
        <v>19171</v>
      </c>
      <c r="B10330" t="s">
        <v>19172</v>
      </c>
      <c r="C10330" s="188">
        <v>2970000</v>
      </c>
      <c r="D10330" s="188">
        <v>648000</v>
      </c>
      <c r="E10330" s="188">
        <v>648000</v>
      </c>
      <c r="F10330" s="188">
        <v>4266000</v>
      </c>
      <c r="G10330" t="s">
        <v>18046</v>
      </c>
    </row>
    <row r="10331" hidden="1" spans="1:7">
      <c r="A10331" t="s">
        <v>19173</v>
      </c>
      <c r="B10331" t="s">
        <v>19174</v>
      </c>
      <c r="C10331" s="188">
        <v>756000</v>
      </c>
      <c r="D10331" s="188">
        <v>1980000</v>
      </c>
      <c r="E10331" s="188"/>
      <c r="F10331" s="188">
        <v>2736000</v>
      </c>
      <c r="G10331" t="s">
        <v>18046</v>
      </c>
    </row>
    <row r="10332" hidden="1" spans="1:7">
      <c r="A10332" t="s">
        <v>19175</v>
      </c>
      <c r="B10332" t="s">
        <v>19176</v>
      </c>
      <c r="C10332" s="188"/>
      <c r="D10332" s="188">
        <v>1890000</v>
      </c>
      <c r="E10332" s="188"/>
      <c r="F10332" s="188">
        <v>1890000</v>
      </c>
      <c r="G10332" t="s">
        <v>18046</v>
      </c>
    </row>
    <row r="10333" hidden="1" spans="1:7">
      <c r="A10333" t="s">
        <v>19177</v>
      </c>
      <c r="B10333" t="s">
        <v>19178</v>
      </c>
      <c r="C10333" s="188">
        <v>6606000</v>
      </c>
      <c r="D10333" s="188">
        <v>5850000</v>
      </c>
      <c r="E10333" s="188"/>
      <c r="F10333" s="188">
        <v>12456000</v>
      </c>
      <c r="G10333" t="s">
        <v>18046</v>
      </c>
    </row>
    <row r="10334" hidden="1" spans="1:7">
      <c r="A10334" t="s">
        <v>19179</v>
      </c>
      <c r="B10334" t="s">
        <v>19180</v>
      </c>
      <c r="C10334" s="188">
        <v>489600</v>
      </c>
      <c r="D10334" s="188">
        <v>2973540</v>
      </c>
      <c r="E10334" s="188">
        <v>2707500</v>
      </c>
      <c r="F10334" s="188">
        <v>6170640</v>
      </c>
      <c r="G10334" t="s">
        <v>18046</v>
      </c>
    </row>
    <row r="10335" hidden="1" spans="1:7">
      <c r="A10335" t="s">
        <v>19181</v>
      </c>
      <c r="B10335" t="s">
        <v>19182</v>
      </c>
      <c r="C10335" s="188">
        <v>316800</v>
      </c>
      <c r="D10335" s="188">
        <v>316800</v>
      </c>
      <c r="E10335" s="188">
        <v>316800</v>
      </c>
      <c r="F10335" s="188">
        <v>950400</v>
      </c>
      <c r="G10335" t="s">
        <v>18046</v>
      </c>
    </row>
    <row r="10336" hidden="1" spans="1:7">
      <c r="A10336" t="s">
        <v>19183</v>
      </c>
      <c r="B10336" t="s">
        <v>13962</v>
      </c>
      <c r="C10336" s="188">
        <v>204000</v>
      </c>
      <c r="D10336" s="188">
        <v>204000</v>
      </c>
      <c r="E10336" s="188"/>
      <c r="F10336" s="188">
        <v>408000</v>
      </c>
      <c r="G10336" t="s">
        <v>18046</v>
      </c>
    </row>
    <row r="10337" hidden="1" spans="1:7">
      <c r="A10337" t="s">
        <v>19184</v>
      </c>
      <c r="B10337" t="s">
        <v>18937</v>
      </c>
      <c r="C10337" s="188">
        <v>740640</v>
      </c>
      <c r="D10337" s="188">
        <v>727440</v>
      </c>
      <c r="E10337" s="188">
        <v>707400</v>
      </c>
      <c r="F10337" s="188">
        <v>2175480</v>
      </c>
      <c r="G10337" t="s">
        <v>18046</v>
      </c>
    </row>
    <row r="10338" hidden="1" spans="1:7">
      <c r="A10338" t="s">
        <v>19185</v>
      </c>
      <c r="B10338" t="s">
        <v>3354</v>
      </c>
      <c r="C10338" s="188">
        <v>158400</v>
      </c>
      <c r="D10338" s="188"/>
      <c r="E10338" s="188"/>
      <c r="F10338" s="188">
        <v>158400</v>
      </c>
      <c r="G10338" t="s">
        <v>18046</v>
      </c>
    </row>
    <row r="10339" hidden="1" spans="1:7">
      <c r="A10339" t="s">
        <v>19186</v>
      </c>
      <c r="B10339" t="s">
        <v>19187</v>
      </c>
      <c r="C10339" s="188">
        <v>216000</v>
      </c>
      <c r="D10339" s="188"/>
      <c r="E10339" s="188">
        <v>295200</v>
      </c>
      <c r="F10339" s="188">
        <v>511200</v>
      </c>
      <c r="G10339" t="s">
        <v>18046</v>
      </c>
    </row>
    <row r="10340" hidden="1" spans="1:7">
      <c r="A10340" t="s">
        <v>19188</v>
      </c>
      <c r="B10340" t="s">
        <v>19189</v>
      </c>
      <c r="C10340" s="188"/>
      <c r="D10340" s="188">
        <v>687060</v>
      </c>
      <c r="E10340" s="188">
        <v>87000</v>
      </c>
      <c r="F10340" s="188">
        <v>774060</v>
      </c>
      <c r="G10340" t="s">
        <v>18046</v>
      </c>
    </row>
    <row r="10341" hidden="1" spans="1:7">
      <c r="A10341" t="s">
        <v>19190</v>
      </c>
      <c r="B10341" t="s">
        <v>9731</v>
      </c>
      <c r="C10341" s="188">
        <v>496800</v>
      </c>
      <c r="D10341" s="188">
        <v>316800</v>
      </c>
      <c r="E10341" s="188">
        <v>316800</v>
      </c>
      <c r="F10341" s="188">
        <v>1130400</v>
      </c>
      <c r="G10341" t="s">
        <v>18046</v>
      </c>
    </row>
    <row r="10342" hidden="1" spans="1:7">
      <c r="A10342" t="s">
        <v>19191</v>
      </c>
      <c r="B10342" t="s">
        <v>19192</v>
      </c>
      <c r="C10342" s="188"/>
      <c r="D10342" s="188">
        <v>117000</v>
      </c>
      <c r="E10342" s="188"/>
      <c r="F10342" s="188">
        <v>117000</v>
      </c>
      <c r="G10342" t="s">
        <v>18046</v>
      </c>
    </row>
    <row r="10343" hidden="1" spans="1:7">
      <c r="A10343" t="s">
        <v>19193</v>
      </c>
      <c r="B10343" t="s">
        <v>18479</v>
      </c>
      <c r="C10343" s="188">
        <v>2646000</v>
      </c>
      <c r="D10343" s="188">
        <v>9810000</v>
      </c>
      <c r="E10343" s="188">
        <v>6336000</v>
      </c>
      <c r="F10343" s="188">
        <v>18792000</v>
      </c>
      <c r="G10343" t="s">
        <v>18046</v>
      </c>
    </row>
    <row r="10344" hidden="1" spans="1:7">
      <c r="A10344" t="s">
        <v>19194</v>
      </c>
      <c r="B10344" t="s">
        <v>19195</v>
      </c>
      <c r="C10344" s="188">
        <v>388380</v>
      </c>
      <c r="D10344" s="188">
        <v>291750</v>
      </c>
      <c r="E10344" s="188">
        <v>232200</v>
      </c>
      <c r="F10344" s="188">
        <v>912330</v>
      </c>
      <c r="G10344" t="s">
        <v>18046</v>
      </c>
    </row>
    <row r="10345" hidden="1" spans="1:7">
      <c r="A10345" t="s">
        <v>19196</v>
      </c>
      <c r="B10345" t="s">
        <v>3571</v>
      </c>
      <c r="C10345" s="188">
        <v>900000</v>
      </c>
      <c r="D10345" s="188">
        <v>23220000</v>
      </c>
      <c r="E10345" s="188">
        <v>9108000</v>
      </c>
      <c r="F10345" s="188">
        <v>33228000</v>
      </c>
      <c r="G10345" t="s">
        <v>18046</v>
      </c>
    </row>
    <row r="10346" hidden="1" spans="1:7">
      <c r="A10346" t="s">
        <v>19197</v>
      </c>
      <c r="B10346" t="s">
        <v>19198</v>
      </c>
      <c r="C10346" s="188">
        <v>280200</v>
      </c>
      <c r="D10346" s="188">
        <v>145200</v>
      </c>
      <c r="E10346" s="188">
        <v>238920</v>
      </c>
      <c r="F10346" s="188">
        <v>664320</v>
      </c>
      <c r="G10346" t="s">
        <v>18046</v>
      </c>
    </row>
    <row r="10347" hidden="1" spans="1:7">
      <c r="A10347" t="s">
        <v>19199</v>
      </c>
      <c r="B10347" t="s">
        <v>19200</v>
      </c>
      <c r="C10347" s="188">
        <v>396000</v>
      </c>
      <c r="D10347" s="188">
        <v>396000</v>
      </c>
      <c r="E10347" s="188">
        <v>471600</v>
      </c>
      <c r="F10347" s="188">
        <v>1263600</v>
      </c>
      <c r="G10347" t="s">
        <v>18046</v>
      </c>
    </row>
    <row r="10348" hidden="1" spans="1:7">
      <c r="A10348" t="s">
        <v>19201</v>
      </c>
      <c r="B10348" t="s">
        <v>19202</v>
      </c>
      <c r="C10348" s="188">
        <v>173980</v>
      </c>
      <c r="D10348" s="188">
        <v>175960</v>
      </c>
      <c r="E10348" s="188">
        <v>172920</v>
      </c>
      <c r="F10348" s="188">
        <v>522860</v>
      </c>
      <c r="G10348" t="s">
        <v>18046</v>
      </c>
    </row>
    <row r="10349" hidden="1" spans="1:7">
      <c r="A10349" t="s">
        <v>19203</v>
      </c>
      <c r="B10349" t="s">
        <v>19204</v>
      </c>
      <c r="C10349" s="188">
        <v>13873200</v>
      </c>
      <c r="D10349" s="188">
        <v>12375000</v>
      </c>
      <c r="E10349" s="188">
        <v>11332200</v>
      </c>
      <c r="F10349" s="188">
        <v>37580400</v>
      </c>
      <c r="G10349" t="s">
        <v>18046</v>
      </c>
    </row>
    <row r="10350" hidden="1" spans="1:7">
      <c r="A10350" t="s">
        <v>19205</v>
      </c>
      <c r="B10350" t="s">
        <v>4860</v>
      </c>
      <c r="C10350" s="188">
        <v>1404000</v>
      </c>
      <c r="D10350" s="188">
        <v>1116000</v>
      </c>
      <c r="E10350" s="188">
        <v>648000</v>
      </c>
      <c r="F10350" s="188">
        <v>3168000</v>
      </c>
      <c r="G10350" t="s">
        <v>18046</v>
      </c>
    </row>
    <row r="10351" hidden="1" spans="1:7">
      <c r="A10351" t="s">
        <v>19206</v>
      </c>
      <c r="B10351" t="s">
        <v>5669</v>
      </c>
      <c r="C10351" s="188">
        <v>792000</v>
      </c>
      <c r="D10351" s="188">
        <v>396000</v>
      </c>
      <c r="E10351" s="188">
        <v>396000</v>
      </c>
      <c r="F10351" s="188">
        <v>1584000</v>
      </c>
      <c r="G10351" t="s">
        <v>18046</v>
      </c>
    </row>
    <row r="10352" hidden="1" spans="1:7">
      <c r="A10352" t="s">
        <v>19207</v>
      </c>
      <c r="B10352" t="s">
        <v>19208</v>
      </c>
      <c r="C10352" s="188">
        <v>2646000</v>
      </c>
      <c r="D10352" s="188">
        <v>17028000</v>
      </c>
      <c r="E10352" s="188">
        <v>17424000</v>
      </c>
      <c r="F10352" s="188">
        <v>37098000</v>
      </c>
      <c r="G10352" t="s">
        <v>18046</v>
      </c>
    </row>
    <row r="10353" hidden="1" spans="1:7">
      <c r="A10353" t="s">
        <v>19209</v>
      </c>
      <c r="B10353" t="s">
        <v>19210</v>
      </c>
      <c r="C10353" s="188"/>
      <c r="D10353" s="188"/>
      <c r="E10353" s="188">
        <v>115200</v>
      </c>
      <c r="F10353" s="188">
        <v>115200</v>
      </c>
      <c r="G10353" t="s">
        <v>18046</v>
      </c>
    </row>
    <row r="10354" hidden="1" spans="1:7">
      <c r="A10354" t="s">
        <v>19211</v>
      </c>
      <c r="B10354" t="s">
        <v>19212</v>
      </c>
      <c r="C10354" s="188"/>
      <c r="D10354" s="188">
        <v>3960000</v>
      </c>
      <c r="E10354" s="188"/>
      <c r="F10354" s="188">
        <v>3960000</v>
      </c>
      <c r="G10354" t="s">
        <v>18046</v>
      </c>
    </row>
    <row r="10355" hidden="1" spans="1:7">
      <c r="A10355" t="s">
        <v>19213</v>
      </c>
      <c r="B10355" t="s">
        <v>19214</v>
      </c>
      <c r="C10355" s="188">
        <v>3780000</v>
      </c>
      <c r="D10355" s="188">
        <v>40354500</v>
      </c>
      <c r="E10355" s="188">
        <v>23746000</v>
      </c>
      <c r="F10355" s="188">
        <v>67880500</v>
      </c>
      <c r="G10355" t="s">
        <v>18046</v>
      </c>
    </row>
    <row r="10356" hidden="1" spans="1:7">
      <c r="A10356" t="s">
        <v>19215</v>
      </c>
      <c r="B10356" t="s">
        <v>19216</v>
      </c>
      <c r="C10356" s="188">
        <v>2052000</v>
      </c>
      <c r="D10356" s="188">
        <v>1926000</v>
      </c>
      <c r="E10356" s="188">
        <v>378000</v>
      </c>
      <c r="F10356" s="188">
        <v>4356000</v>
      </c>
      <c r="G10356" t="s">
        <v>18046</v>
      </c>
    </row>
    <row r="10357" hidden="1" spans="1:7">
      <c r="A10357" t="s">
        <v>19217</v>
      </c>
      <c r="B10357" t="s">
        <v>19218</v>
      </c>
      <c r="C10357" s="188">
        <v>840000</v>
      </c>
      <c r="D10357" s="188">
        <v>550800</v>
      </c>
      <c r="E10357" s="188">
        <v>835200</v>
      </c>
      <c r="F10357" s="188">
        <v>2226000</v>
      </c>
      <c r="G10357" t="s">
        <v>18046</v>
      </c>
    </row>
    <row r="10358" hidden="1" spans="1:7">
      <c r="A10358" t="s">
        <v>19219</v>
      </c>
      <c r="B10358" t="s">
        <v>19220</v>
      </c>
      <c r="C10358" s="188">
        <v>128960</v>
      </c>
      <c r="D10358" s="188">
        <v>130200</v>
      </c>
      <c r="E10358" s="188">
        <v>129060</v>
      </c>
      <c r="F10358" s="188">
        <v>388220</v>
      </c>
      <c r="G10358" t="s">
        <v>18046</v>
      </c>
    </row>
    <row r="10359" hidden="1" spans="1:7">
      <c r="A10359" t="s">
        <v>19221</v>
      </c>
      <c r="B10359" t="s">
        <v>19222</v>
      </c>
      <c r="C10359" s="188">
        <v>39600000</v>
      </c>
      <c r="D10359" s="188">
        <v>198000000</v>
      </c>
      <c r="E10359" s="188">
        <v>118800000</v>
      </c>
      <c r="F10359" s="188">
        <v>356400000</v>
      </c>
      <c r="G10359" t="s">
        <v>18046</v>
      </c>
    </row>
    <row r="10360" hidden="1" spans="1:7">
      <c r="A10360" t="s">
        <v>19223</v>
      </c>
      <c r="B10360" t="s">
        <v>19224</v>
      </c>
      <c r="C10360" s="188">
        <v>313200</v>
      </c>
      <c r="D10360" s="188">
        <v>228400</v>
      </c>
      <c r="E10360" s="188">
        <v>132000</v>
      </c>
      <c r="F10360" s="188">
        <v>673600</v>
      </c>
      <c r="G10360" t="s">
        <v>18046</v>
      </c>
    </row>
    <row r="10361" hidden="1" spans="1:7">
      <c r="A10361" t="s">
        <v>19225</v>
      </c>
      <c r="B10361" t="s">
        <v>18699</v>
      </c>
      <c r="C10361" s="188">
        <v>728400</v>
      </c>
      <c r="D10361" s="188">
        <v>728400</v>
      </c>
      <c r="E10361" s="188">
        <v>392400</v>
      </c>
      <c r="F10361" s="188">
        <v>1849200</v>
      </c>
      <c r="G10361" t="s">
        <v>18046</v>
      </c>
    </row>
    <row r="10362" hidden="1" spans="1:7">
      <c r="A10362" t="s">
        <v>19226</v>
      </c>
      <c r="B10362" t="s">
        <v>19227</v>
      </c>
      <c r="C10362" s="188">
        <v>744720</v>
      </c>
      <c r="D10362" s="188">
        <v>591060</v>
      </c>
      <c r="E10362" s="188">
        <v>684780</v>
      </c>
      <c r="F10362" s="188">
        <v>2020560</v>
      </c>
      <c r="G10362" t="s">
        <v>18046</v>
      </c>
    </row>
    <row r="10363" hidden="1" spans="1:7">
      <c r="A10363" t="s">
        <v>19228</v>
      </c>
      <c r="B10363" t="s">
        <v>19229</v>
      </c>
      <c r="C10363" s="188"/>
      <c r="D10363" s="188">
        <v>132000</v>
      </c>
      <c r="E10363" s="188"/>
      <c r="F10363" s="188">
        <v>132000</v>
      </c>
      <c r="G10363" t="s">
        <v>18046</v>
      </c>
    </row>
    <row r="10364" hidden="1" spans="1:7">
      <c r="A10364" t="s">
        <v>19230</v>
      </c>
      <c r="B10364" t="s">
        <v>19231</v>
      </c>
      <c r="C10364" s="188">
        <v>464400</v>
      </c>
      <c r="D10364" s="188"/>
      <c r="E10364" s="188">
        <v>441600</v>
      </c>
      <c r="F10364" s="188">
        <v>906000</v>
      </c>
      <c r="G10364" t="s">
        <v>18046</v>
      </c>
    </row>
    <row r="10365" hidden="1" spans="1:7">
      <c r="A10365" t="s">
        <v>19232</v>
      </c>
      <c r="B10365" t="s">
        <v>19233</v>
      </c>
      <c r="C10365" s="188">
        <v>69300</v>
      </c>
      <c r="D10365" s="188"/>
      <c r="E10365" s="188"/>
      <c r="F10365" s="188">
        <v>69300</v>
      </c>
      <c r="G10365" t="s">
        <v>18046</v>
      </c>
    </row>
    <row r="10366" hidden="1" spans="1:7">
      <c r="A10366" t="s">
        <v>19234</v>
      </c>
      <c r="B10366" t="s">
        <v>19235</v>
      </c>
      <c r="C10366" s="188"/>
      <c r="D10366" s="188">
        <v>9504000</v>
      </c>
      <c r="E10366" s="188">
        <v>8712000</v>
      </c>
      <c r="F10366" s="188">
        <v>18216000</v>
      </c>
      <c r="G10366" t="s">
        <v>18046</v>
      </c>
    </row>
    <row r="10367" hidden="1" spans="1:7">
      <c r="A10367" t="s">
        <v>19236</v>
      </c>
      <c r="B10367" t="s">
        <v>19237</v>
      </c>
      <c r="C10367" s="188"/>
      <c r="D10367" s="188">
        <v>3960000</v>
      </c>
      <c r="E10367" s="188"/>
      <c r="F10367" s="188">
        <v>3960000</v>
      </c>
      <c r="G10367" t="s">
        <v>18046</v>
      </c>
    </row>
    <row r="10368" hidden="1" spans="1:7">
      <c r="A10368" t="s">
        <v>19238</v>
      </c>
      <c r="B10368" t="s">
        <v>19239</v>
      </c>
      <c r="C10368" s="188">
        <v>682800</v>
      </c>
      <c r="D10368" s="188">
        <v>75600</v>
      </c>
      <c r="E10368" s="188">
        <v>768000</v>
      </c>
      <c r="F10368" s="188">
        <v>1526400</v>
      </c>
      <c r="G10368" t="s">
        <v>18046</v>
      </c>
    </row>
    <row r="10369" hidden="1" spans="1:7">
      <c r="A10369" t="s">
        <v>19240</v>
      </c>
      <c r="B10369" t="s">
        <v>19241</v>
      </c>
      <c r="C10369" s="188">
        <v>792000</v>
      </c>
      <c r="D10369" s="188">
        <v>4880700</v>
      </c>
      <c r="E10369" s="188">
        <v>4860000</v>
      </c>
      <c r="F10369" s="188">
        <v>10532700</v>
      </c>
      <c r="G10369" t="s">
        <v>18046</v>
      </c>
    </row>
    <row r="10370" hidden="1" spans="1:7">
      <c r="A10370" t="s">
        <v>19242</v>
      </c>
      <c r="B10370" t="s">
        <v>19243</v>
      </c>
      <c r="C10370" s="188"/>
      <c r="D10370" s="188">
        <v>169200</v>
      </c>
      <c r="E10370" s="188">
        <v>151200</v>
      </c>
      <c r="F10370" s="188">
        <v>320400</v>
      </c>
      <c r="G10370" t="s">
        <v>18046</v>
      </c>
    </row>
    <row r="10371" hidden="1" spans="1:7">
      <c r="A10371" t="s">
        <v>19244</v>
      </c>
      <c r="B10371" t="s">
        <v>19245</v>
      </c>
      <c r="C10371" s="188">
        <v>1685800</v>
      </c>
      <c r="D10371" s="188">
        <v>939000</v>
      </c>
      <c r="E10371" s="188">
        <v>973800</v>
      </c>
      <c r="F10371" s="188">
        <v>3598600</v>
      </c>
      <c r="G10371" t="s">
        <v>18046</v>
      </c>
    </row>
    <row r="10372" hidden="1" spans="1:7">
      <c r="A10372" t="s">
        <v>19246</v>
      </c>
      <c r="B10372" t="s">
        <v>4743</v>
      </c>
      <c r="C10372" s="188">
        <v>2646000</v>
      </c>
      <c r="D10372" s="188">
        <v>1890000</v>
      </c>
      <c r="E10372" s="188">
        <v>3960000</v>
      </c>
      <c r="F10372" s="188">
        <v>8496000</v>
      </c>
      <c r="G10372" t="s">
        <v>18046</v>
      </c>
    </row>
    <row r="10373" hidden="1" spans="1:7">
      <c r="A10373" t="s">
        <v>19247</v>
      </c>
      <c r="B10373" t="s">
        <v>19248</v>
      </c>
      <c r="C10373" s="188">
        <v>491260</v>
      </c>
      <c r="D10373" s="188">
        <v>177600</v>
      </c>
      <c r="E10373" s="188">
        <v>223200</v>
      </c>
      <c r="F10373" s="188">
        <v>892060</v>
      </c>
      <c r="G10373" t="s">
        <v>18046</v>
      </c>
    </row>
    <row r="10374" hidden="1" spans="1:7">
      <c r="A10374" t="s">
        <v>19249</v>
      </c>
      <c r="B10374" t="s">
        <v>19250</v>
      </c>
      <c r="C10374" s="188">
        <v>117000</v>
      </c>
      <c r="D10374" s="188"/>
      <c r="E10374" s="188">
        <v>102000</v>
      </c>
      <c r="F10374" s="188">
        <v>219000</v>
      </c>
      <c r="G10374" t="s">
        <v>18046</v>
      </c>
    </row>
    <row r="10375" hidden="1" spans="1:7">
      <c r="A10375" t="s">
        <v>19251</v>
      </c>
      <c r="B10375" t="s">
        <v>19252</v>
      </c>
      <c r="C10375" s="188">
        <v>831600</v>
      </c>
      <c r="D10375" s="188">
        <v>306000</v>
      </c>
      <c r="E10375" s="188">
        <v>514800</v>
      </c>
      <c r="F10375" s="188">
        <v>1652400</v>
      </c>
      <c r="G10375" t="s">
        <v>18046</v>
      </c>
    </row>
    <row r="10376" hidden="1" spans="1:7">
      <c r="A10376" t="s">
        <v>19253</v>
      </c>
      <c r="B10376" t="s">
        <v>19254</v>
      </c>
      <c r="C10376" s="188">
        <v>535920</v>
      </c>
      <c r="D10376" s="188">
        <v>399810</v>
      </c>
      <c r="E10376" s="188">
        <v>323850</v>
      </c>
      <c r="F10376" s="188">
        <v>1259580</v>
      </c>
      <c r="G10376" t="s">
        <v>18046</v>
      </c>
    </row>
    <row r="10377" hidden="1" spans="1:7">
      <c r="A10377" t="s">
        <v>19255</v>
      </c>
      <c r="B10377" t="s">
        <v>6161</v>
      </c>
      <c r="C10377" s="188">
        <v>396000</v>
      </c>
      <c r="D10377" s="188">
        <v>792000</v>
      </c>
      <c r="E10377" s="188">
        <v>792000</v>
      </c>
      <c r="F10377" s="188">
        <v>1980000</v>
      </c>
      <c r="G10377" t="s">
        <v>18046</v>
      </c>
    </row>
    <row r="10378" hidden="1" spans="1:7">
      <c r="A10378" t="s">
        <v>19256</v>
      </c>
      <c r="B10378" t="s">
        <v>7678</v>
      </c>
      <c r="C10378" s="188">
        <v>330000</v>
      </c>
      <c r="D10378" s="188"/>
      <c r="E10378" s="188">
        <v>1302000</v>
      </c>
      <c r="F10378" s="188">
        <v>1632000</v>
      </c>
      <c r="G10378" t="s">
        <v>18046</v>
      </c>
    </row>
    <row r="10379" hidden="1" spans="1:7">
      <c r="A10379" t="s">
        <v>19257</v>
      </c>
      <c r="B10379" t="s">
        <v>19258</v>
      </c>
      <c r="C10379" s="188"/>
      <c r="D10379" s="188">
        <v>361440</v>
      </c>
      <c r="E10379" s="188">
        <v>187200</v>
      </c>
      <c r="F10379" s="188">
        <v>548640</v>
      </c>
      <c r="G10379" t="s">
        <v>18046</v>
      </c>
    </row>
    <row r="10380" hidden="1" spans="1:7">
      <c r="A10380" t="s">
        <v>19259</v>
      </c>
      <c r="B10380" t="s">
        <v>19260</v>
      </c>
      <c r="C10380" s="188"/>
      <c r="D10380" s="188">
        <v>237600</v>
      </c>
      <c r="E10380" s="188">
        <v>158400</v>
      </c>
      <c r="F10380" s="188">
        <v>396000</v>
      </c>
      <c r="G10380" t="s">
        <v>18046</v>
      </c>
    </row>
    <row r="10381" hidden="1" spans="1:7">
      <c r="A10381" t="s">
        <v>19261</v>
      </c>
      <c r="B10381" t="s">
        <v>19262</v>
      </c>
      <c r="C10381" s="188">
        <v>1980000</v>
      </c>
      <c r="D10381" s="188"/>
      <c r="E10381" s="188">
        <v>2055600</v>
      </c>
      <c r="F10381" s="188">
        <v>4035600</v>
      </c>
      <c r="G10381" t="s">
        <v>18046</v>
      </c>
    </row>
    <row r="10382" hidden="1" spans="1:7">
      <c r="A10382" t="s">
        <v>19263</v>
      </c>
      <c r="B10382" t="s">
        <v>19264</v>
      </c>
      <c r="C10382" s="188">
        <v>15840000</v>
      </c>
      <c r="D10382" s="188">
        <v>79200000</v>
      </c>
      <c r="E10382" s="188"/>
      <c r="F10382" s="188">
        <v>95040000</v>
      </c>
      <c r="G10382" t="s">
        <v>18046</v>
      </c>
    </row>
    <row r="10383" hidden="1" spans="1:7">
      <c r="A10383" t="s">
        <v>19265</v>
      </c>
      <c r="B10383" t="s">
        <v>19266</v>
      </c>
      <c r="C10383" s="188"/>
      <c r="D10383" s="188"/>
      <c r="E10383" s="188">
        <v>3960000</v>
      </c>
      <c r="F10383" s="188">
        <v>3960000</v>
      </c>
      <c r="G10383" t="s">
        <v>18046</v>
      </c>
    </row>
    <row r="10384" hidden="1" spans="1:7">
      <c r="A10384" t="s">
        <v>19267</v>
      </c>
      <c r="B10384" t="s">
        <v>5451</v>
      </c>
      <c r="C10384" s="188">
        <v>3960000</v>
      </c>
      <c r="D10384" s="188">
        <v>5940000</v>
      </c>
      <c r="E10384" s="188">
        <v>5940000</v>
      </c>
      <c r="F10384" s="188">
        <v>15840000</v>
      </c>
      <c r="G10384" t="s">
        <v>18046</v>
      </c>
    </row>
    <row r="10385" hidden="1" spans="1:7">
      <c r="A10385" t="s">
        <v>19268</v>
      </c>
      <c r="B10385" t="s">
        <v>19269</v>
      </c>
      <c r="C10385" s="188"/>
      <c r="D10385" s="188"/>
      <c r="E10385" s="188">
        <v>867600</v>
      </c>
      <c r="F10385" s="188">
        <v>867600</v>
      </c>
      <c r="G10385" t="s">
        <v>18046</v>
      </c>
    </row>
    <row r="10386" hidden="1" spans="1:7">
      <c r="A10386" t="s">
        <v>19270</v>
      </c>
      <c r="B10386" t="s">
        <v>19271</v>
      </c>
      <c r="C10386" s="188">
        <v>1773500</v>
      </c>
      <c r="D10386" s="188">
        <v>1476400</v>
      </c>
      <c r="E10386" s="188">
        <v>1066000</v>
      </c>
      <c r="F10386" s="188">
        <v>4315900</v>
      </c>
      <c r="G10386" t="s">
        <v>18046</v>
      </c>
    </row>
    <row r="10387" hidden="1" spans="1:7">
      <c r="A10387" t="s">
        <v>19272</v>
      </c>
      <c r="B10387" t="s">
        <v>19273</v>
      </c>
      <c r="C10387" s="188">
        <v>145200</v>
      </c>
      <c r="D10387" s="188">
        <v>385200</v>
      </c>
      <c r="E10387" s="188">
        <v>181200</v>
      </c>
      <c r="F10387" s="188">
        <v>711600</v>
      </c>
      <c r="G10387" t="s">
        <v>18046</v>
      </c>
    </row>
    <row r="10388" hidden="1" spans="1:7">
      <c r="A10388" t="s">
        <v>19274</v>
      </c>
      <c r="B10388" t="s">
        <v>19275</v>
      </c>
      <c r="C10388" s="188">
        <v>462400</v>
      </c>
      <c r="D10388" s="188">
        <v>396000</v>
      </c>
      <c r="E10388" s="188">
        <v>237600</v>
      </c>
      <c r="F10388" s="188">
        <v>1096000</v>
      </c>
      <c r="G10388" t="s">
        <v>18046</v>
      </c>
    </row>
    <row r="10389" hidden="1" spans="1:7">
      <c r="A10389" t="s">
        <v>19276</v>
      </c>
      <c r="B10389" t="s">
        <v>19277</v>
      </c>
      <c r="C10389" s="188"/>
      <c r="D10389" s="188">
        <v>9504000</v>
      </c>
      <c r="E10389" s="188">
        <v>10434000</v>
      </c>
      <c r="F10389" s="188">
        <v>19938000</v>
      </c>
      <c r="G10389" t="s">
        <v>18046</v>
      </c>
    </row>
    <row r="10390" hidden="1" spans="1:7">
      <c r="A10390" t="s">
        <v>19278</v>
      </c>
      <c r="B10390" t="s">
        <v>19279</v>
      </c>
      <c r="C10390" s="188">
        <v>666030</v>
      </c>
      <c r="D10390" s="188">
        <v>691680</v>
      </c>
      <c r="E10390" s="188">
        <v>419850</v>
      </c>
      <c r="F10390" s="188">
        <v>1777560</v>
      </c>
      <c r="G10390" t="s">
        <v>18046</v>
      </c>
    </row>
    <row r="10391" hidden="1" spans="1:7">
      <c r="A10391" t="s">
        <v>19280</v>
      </c>
      <c r="B10391" t="s">
        <v>19281</v>
      </c>
      <c r="C10391" s="188">
        <v>3241320</v>
      </c>
      <c r="D10391" s="188">
        <v>2209800</v>
      </c>
      <c r="E10391" s="188">
        <v>1674000</v>
      </c>
      <c r="F10391" s="188">
        <v>7125120</v>
      </c>
      <c r="G10391" t="s">
        <v>18046</v>
      </c>
    </row>
    <row r="10392" hidden="1" spans="1:7">
      <c r="A10392" t="s">
        <v>19282</v>
      </c>
      <c r="B10392" t="s">
        <v>19283</v>
      </c>
      <c r="C10392" s="188">
        <v>2646000</v>
      </c>
      <c r="D10392" s="188">
        <v>7920000</v>
      </c>
      <c r="E10392" s="188">
        <v>15840000</v>
      </c>
      <c r="F10392" s="188">
        <v>26406000</v>
      </c>
      <c r="G10392" t="s">
        <v>18046</v>
      </c>
    </row>
    <row r="10393" hidden="1" spans="1:7">
      <c r="A10393" t="s">
        <v>19284</v>
      </c>
      <c r="B10393" t="s">
        <v>19285</v>
      </c>
      <c r="C10393" s="188">
        <v>7197000</v>
      </c>
      <c r="D10393" s="188">
        <v>627000</v>
      </c>
      <c r="E10393" s="188">
        <v>35622000</v>
      </c>
      <c r="F10393" s="188">
        <v>43446000</v>
      </c>
      <c r="G10393" t="s">
        <v>18046</v>
      </c>
    </row>
    <row r="10394" hidden="1" spans="1:7">
      <c r="A10394" t="s">
        <v>19286</v>
      </c>
      <c r="B10394" t="s">
        <v>19287</v>
      </c>
      <c r="C10394" s="188">
        <v>223200</v>
      </c>
      <c r="D10394" s="188">
        <v>106920</v>
      </c>
      <c r="E10394" s="188">
        <v>210750</v>
      </c>
      <c r="F10394" s="188">
        <v>540870</v>
      </c>
      <c r="G10394" t="s">
        <v>18046</v>
      </c>
    </row>
    <row r="10395" hidden="1" spans="1:7">
      <c r="A10395" t="s">
        <v>19288</v>
      </c>
      <c r="B10395" t="s">
        <v>19289</v>
      </c>
      <c r="C10395" s="188">
        <v>81000</v>
      </c>
      <c r="D10395" s="188"/>
      <c r="E10395" s="188"/>
      <c r="F10395" s="188">
        <v>81000</v>
      </c>
      <c r="G10395" t="s">
        <v>18046</v>
      </c>
    </row>
    <row r="10396" hidden="1" spans="1:7">
      <c r="A10396" t="s">
        <v>19290</v>
      </c>
      <c r="B10396" t="s">
        <v>19291</v>
      </c>
      <c r="C10396" s="188">
        <v>3960000</v>
      </c>
      <c r="D10396" s="188">
        <v>11880000</v>
      </c>
      <c r="E10396" s="188">
        <v>11880000</v>
      </c>
      <c r="F10396" s="188">
        <v>27720000</v>
      </c>
      <c r="G10396" t="s">
        <v>18046</v>
      </c>
    </row>
    <row r="10397" hidden="1" spans="1:7">
      <c r="A10397" t="s">
        <v>19292</v>
      </c>
      <c r="B10397" t="s">
        <v>19293</v>
      </c>
      <c r="C10397" s="188">
        <v>3960000</v>
      </c>
      <c r="D10397" s="188">
        <v>7920000</v>
      </c>
      <c r="E10397" s="188">
        <v>6336000</v>
      </c>
      <c r="F10397" s="188">
        <v>18216000</v>
      </c>
      <c r="G10397" t="s">
        <v>18046</v>
      </c>
    </row>
    <row r="10398" hidden="1" spans="1:7">
      <c r="A10398" t="s">
        <v>19294</v>
      </c>
      <c r="B10398" t="s">
        <v>4613</v>
      </c>
      <c r="C10398" s="188">
        <v>313200</v>
      </c>
      <c r="D10398" s="188">
        <v>485200</v>
      </c>
      <c r="E10398" s="188">
        <v>136000</v>
      </c>
      <c r="F10398" s="188">
        <v>934400</v>
      </c>
      <c r="G10398" t="s">
        <v>18046</v>
      </c>
    </row>
    <row r="10399" hidden="1" spans="1:7">
      <c r="A10399" t="s">
        <v>19295</v>
      </c>
      <c r="B10399" t="s">
        <v>19296</v>
      </c>
      <c r="C10399" s="188">
        <v>181200</v>
      </c>
      <c r="D10399" s="188">
        <v>181200</v>
      </c>
      <c r="E10399" s="188">
        <v>109200</v>
      </c>
      <c r="F10399" s="188">
        <v>471600</v>
      </c>
      <c r="G10399" t="s">
        <v>18046</v>
      </c>
    </row>
    <row r="10400" hidden="1" spans="1:7">
      <c r="A10400" t="s">
        <v>19297</v>
      </c>
      <c r="B10400" t="s">
        <v>19298</v>
      </c>
      <c r="C10400" s="188">
        <v>1164000</v>
      </c>
      <c r="D10400" s="188">
        <v>996000</v>
      </c>
      <c r="E10400" s="188">
        <v>1075200</v>
      </c>
      <c r="F10400" s="188">
        <v>3235200</v>
      </c>
      <c r="G10400" t="s">
        <v>18046</v>
      </c>
    </row>
    <row r="10401" hidden="1" spans="1:7">
      <c r="A10401" t="s">
        <v>19299</v>
      </c>
      <c r="B10401" t="s">
        <v>5506</v>
      </c>
      <c r="C10401" s="188"/>
      <c r="D10401" s="188">
        <v>4026000</v>
      </c>
      <c r="E10401" s="188"/>
      <c r="F10401" s="188">
        <v>4026000</v>
      </c>
      <c r="G10401" t="s">
        <v>18046</v>
      </c>
    </row>
    <row r="10402" hidden="1" spans="1:7">
      <c r="A10402" t="s">
        <v>19300</v>
      </c>
      <c r="B10402" t="s">
        <v>7675</v>
      </c>
      <c r="C10402" s="188">
        <v>896160</v>
      </c>
      <c r="D10402" s="188">
        <v>818400</v>
      </c>
      <c r="E10402" s="188">
        <v>526200</v>
      </c>
      <c r="F10402" s="188">
        <v>2240760</v>
      </c>
      <c r="G10402" t="s">
        <v>18046</v>
      </c>
    </row>
    <row r="10403" hidden="1" spans="1:7">
      <c r="A10403" t="s">
        <v>19301</v>
      </c>
      <c r="B10403" t="s">
        <v>19302</v>
      </c>
      <c r="C10403" s="188">
        <v>589740</v>
      </c>
      <c r="D10403" s="188">
        <v>309600</v>
      </c>
      <c r="E10403" s="188">
        <v>152700</v>
      </c>
      <c r="F10403" s="188">
        <v>1052040</v>
      </c>
      <c r="G10403" t="s">
        <v>18046</v>
      </c>
    </row>
    <row r="10404" hidden="1" spans="1:7">
      <c r="A10404" t="s">
        <v>19303</v>
      </c>
      <c r="B10404" t="s">
        <v>19304</v>
      </c>
      <c r="C10404" s="188">
        <v>15840000</v>
      </c>
      <c r="D10404" s="188">
        <v>19800000</v>
      </c>
      <c r="E10404" s="188">
        <v>35640000</v>
      </c>
      <c r="F10404" s="188">
        <v>71280000</v>
      </c>
      <c r="G10404" t="s">
        <v>18046</v>
      </c>
    </row>
    <row r="10405" hidden="1" spans="1:7">
      <c r="A10405" t="s">
        <v>19305</v>
      </c>
      <c r="B10405" t="s">
        <v>18380</v>
      </c>
      <c r="C10405" s="188"/>
      <c r="D10405" s="188">
        <v>237600</v>
      </c>
      <c r="E10405" s="188">
        <v>237600</v>
      </c>
      <c r="F10405" s="188">
        <v>475200</v>
      </c>
      <c r="G10405" t="s">
        <v>18046</v>
      </c>
    </row>
    <row r="10406" hidden="1" spans="1:7">
      <c r="A10406" t="s">
        <v>19306</v>
      </c>
      <c r="B10406" t="s">
        <v>19307</v>
      </c>
      <c r="C10406" s="188"/>
      <c r="D10406" s="188"/>
      <c r="E10406" s="188">
        <v>3960000</v>
      </c>
      <c r="F10406" s="188">
        <v>3960000</v>
      </c>
      <c r="G10406" t="s">
        <v>18046</v>
      </c>
    </row>
    <row r="10407" hidden="1" spans="1:7">
      <c r="A10407" t="s">
        <v>19308</v>
      </c>
      <c r="B10407" t="s">
        <v>19309</v>
      </c>
      <c r="C10407" s="188">
        <v>237600</v>
      </c>
      <c r="D10407" s="188">
        <v>237600</v>
      </c>
      <c r="E10407" s="188">
        <v>117000</v>
      </c>
      <c r="F10407" s="188">
        <v>592200</v>
      </c>
      <c r="G10407" t="s">
        <v>18046</v>
      </c>
    </row>
    <row r="10408" hidden="1" spans="1:7">
      <c r="A10408" t="s">
        <v>19310</v>
      </c>
      <c r="B10408" t="s">
        <v>3489</v>
      </c>
      <c r="C10408" s="188"/>
      <c r="D10408" s="188"/>
      <c r="E10408" s="188">
        <v>115200</v>
      </c>
      <c r="F10408" s="188">
        <v>115200</v>
      </c>
      <c r="G10408" t="s">
        <v>18046</v>
      </c>
    </row>
    <row r="10409" hidden="1" spans="1:7">
      <c r="A10409" t="s">
        <v>19311</v>
      </c>
      <c r="B10409" t="s">
        <v>19312</v>
      </c>
      <c r="C10409" s="188">
        <v>956000</v>
      </c>
      <c r="D10409" s="188">
        <v>731600</v>
      </c>
      <c r="E10409" s="188">
        <v>180000</v>
      </c>
      <c r="F10409" s="188">
        <v>1867600</v>
      </c>
      <c r="G10409" t="s">
        <v>18046</v>
      </c>
    </row>
    <row r="10410" hidden="1" spans="1:7">
      <c r="A10410" t="s">
        <v>19313</v>
      </c>
      <c r="B10410" t="s">
        <v>3410</v>
      </c>
      <c r="C10410" s="188">
        <v>102000</v>
      </c>
      <c r="D10410" s="188">
        <v>93060</v>
      </c>
      <c r="E10410" s="188">
        <v>102000</v>
      </c>
      <c r="F10410" s="188">
        <v>297060</v>
      </c>
      <c r="G10410" t="s">
        <v>18046</v>
      </c>
    </row>
    <row r="10411" hidden="1" spans="1:7">
      <c r="A10411" t="s">
        <v>19314</v>
      </c>
      <c r="B10411" t="s">
        <v>19315</v>
      </c>
      <c r="C10411" s="188">
        <v>158400</v>
      </c>
      <c r="D10411" s="188"/>
      <c r="E10411" s="188"/>
      <c r="F10411" s="188">
        <v>158400</v>
      </c>
      <c r="G10411" t="s">
        <v>18046</v>
      </c>
    </row>
    <row r="10412" hidden="1" spans="1:7">
      <c r="A10412" t="s">
        <v>19316</v>
      </c>
      <c r="B10412" t="s">
        <v>19317</v>
      </c>
      <c r="C10412" s="188"/>
      <c r="D10412" s="188">
        <v>23760000</v>
      </c>
      <c r="E10412" s="188">
        <v>23760000</v>
      </c>
      <c r="F10412" s="188">
        <v>47520000</v>
      </c>
      <c r="G10412" t="s">
        <v>18046</v>
      </c>
    </row>
    <row r="10413" hidden="1" spans="1:7">
      <c r="A10413" t="s">
        <v>19318</v>
      </c>
      <c r="B10413" t="s">
        <v>18455</v>
      </c>
      <c r="C10413" s="188">
        <v>1980000</v>
      </c>
      <c r="D10413" s="188">
        <v>1980000</v>
      </c>
      <c r="E10413" s="188">
        <v>2160000</v>
      </c>
      <c r="F10413" s="188">
        <v>6120000</v>
      </c>
      <c r="G10413" t="s">
        <v>18046</v>
      </c>
    </row>
    <row r="10414" hidden="1" spans="1:7">
      <c r="A10414" t="s">
        <v>19319</v>
      </c>
      <c r="B10414" t="s">
        <v>5082</v>
      </c>
      <c r="C10414" s="188">
        <v>51000</v>
      </c>
      <c r="D10414" s="188">
        <v>58500</v>
      </c>
      <c r="E10414" s="188">
        <v>77400</v>
      </c>
      <c r="F10414" s="188">
        <v>186900</v>
      </c>
      <c r="G10414" t="s">
        <v>18046</v>
      </c>
    </row>
    <row r="10415" hidden="1" spans="1:7">
      <c r="A10415" t="s">
        <v>19320</v>
      </c>
      <c r="B10415" t="s">
        <v>19321</v>
      </c>
      <c r="C10415" s="188">
        <v>305100</v>
      </c>
      <c r="D10415" s="188">
        <v>106920</v>
      </c>
      <c r="E10415" s="188">
        <v>358110</v>
      </c>
      <c r="F10415" s="188">
        <v>770130</v>
      </c>
      <c r="G10415" t="s">
        <v>18046</v>
      </c>
    </row>
    <row r="10416" hidden="1" spans="1:7">
      <c r="A10416" t="s">
        <v>19322</v>
      </c>
      <c r="B10416" t="s">
        <v>19323</v>
      </c>
      <c r="C10416" s="188">
        <v>102000</v>
      </c>
      <c r="D10416" s="188">
        <v>178260</v>
      </c>
      <c r="E10416" s="188">
        <v>77400</v>
      </c>
      <c r="F10416" s="188">
        <v>357660</v>
      </c>
      <c r="G10416" t="s">
        <v>18046</v>
      </c>
    </row>
    <row r="10417" hidden="1" spans="1:7">
      <c r="A10417" t="s">
        <v>19324</v>
      </c>
      <c r="B10417" t="s">
        <v>19325</v>
      </c>
      <c r="C10417" s="188"/>
      <c r="D10417" s="188"/>
      <c r="E10417" s="188">
        <v>115200</v>
      </c>
      <c r="F10417" s="188">
        <v>115200</v>
      </c>
      <c r="G10417" t="s">
        <v>18046</v>
      </c>
    </row>
    <row r="10418" hidden="1" spans="1:7">
      <c r="A10418" t="s">
        <v>19326</v>
      </c>
      <c r="B10418" t="s">
        <v>19327</v>
      </c>
      <c r="C10418" s="188">
        <v>339600</v>
      </c>
      <c r="D10418" s="188">
        <v>322800</v>
      </c>
      <c r="E10418" s="188"/>
      <c r="F10418" s="188">
        <v>662400</v>
      </c>
      <c r="G10418" t="s">
        <v>18046</v>
      </c>
    </row>
    <row r="10419" hidden="1" spans="1:7">
      <c r="A10419" t="s">
        <v>19328</v>
      </c>
      <c r="B10419" t="s">
        <v>19329</v>
      </c>
      <c r="C10419" s="188"/>
      <c r="D10419" s="188">
        <v>774000</v>
      </c>
      <c r="E10419" s="188">
        <v>710490</v>
      </c>
      <c r="F10419" s="188">
        <v>1484490</v>
      </c>
      <c r="G10419" t="s">
        <v>18046</v>
      </c>
    </row>
    <row r="10420" hidden="1" spans="1:7">
      <c r="A10420" t="s">
        <v>19330</v>
      </c>
      <c r="B10420" t="s">
        <v>19331</v>
      </c>
      <c r="C10420" s="188">
        <v>973320</v>
      </c>
      <c r="D10420" s="188">
        <v>1107940</v>
      </c>
      <c r="E10420" s="188">
        <v>502050</v>
      </c>
      <c r="F10420" s="188">
        <v>2583310</v>
      </c>
      <c r="G10420" t="s">
        <v>18046</v>
      </c>
    </row>
    <row r="10421" hidden="1" spans="1:7">
      <c r="A10421" t="s">
        <v>19332</v>
      </c>
      <c r="B10421" t="s">
        <v>19333</v>
      </c>
      <c r="C10421" s="188">
        <v>366060</v>
      </c>
      <c r="D10421" s="188">
        <v>315600</v>
      </c>
      <c r="E10421" s="188">
        <v>453290</v>
      </c>
      <c r="F10421" s="188">
        <v>1134950</v>
      </c>
      <c r="G10421" t="s">
        <v>18046</v>
      </c>
    </row>
    <row r="10422" hidden="1" spans="1:7">
      <c r="A10422" t="s">
        <v>19334</v>
      </c>
      <c r="B10422" t="s">
        <v>19335</v>
      </c>
      <c r="C10422" s="188">
        <v>237600</v>
      </c>
      <c r="D10422" s="188">
        <v>396000</v>
      </c>
      <c r="E10422" s="188">
        <v>396000</v>
      </c>
      <c r="F10422" s="188">
        <v>1029600</v>
      </c>
      <c r="G10422" t="s">
        <v>18046</v>
      </c>
    </row>
    <row r="10423" hidden="1" spans="1:7">
      <c r="A10423" t="s">
        <v>19336</v>
      </c>
      <c r="B10423" t="s">
        <v>19337</v>
      </c>
      <c r="C10423" s="188">
        <v>1980000</v>
      </c>
      <c r="D10423" s="188">
        <v>660000</v>
      </c>
      <c r="E10423" s="188">
        <v>1980000</v>
      </c>
      <c r="F10423" s="188">
        <v>4620000</v>
      </c>
      <c r="G10423" t="s">
        <v>18046</v>
      </c>
    </row>
    <row r="10424" hidden="1" spans="1:7">
      <c r="A10424" t="s">
        <v>19338</v>
      </c>
      <c r="B10424" t="s">
        <v>5318</v>
      </c>
      <c r="C10424" s="188"/>
      <c r="D10424" s="188">
        <v>169200</v>
      </c>
      <c r="E10424" s="188"/>
      <c r="F10424" s="188">
        <v>169200</v>
      </c>
      <c r="G10424" t="s">
        <v>18046</v>
      </c>
    </row>
    <row r="10425" hidden="1" spans="1:7">
      <c r="A10425" t="s">
        <v>19339</v>
      </c>
      <c r="B10425" t="s">
        <v>19340</v>
      </c>
      <c r="C10425" s="188">
        <v>359000</v>
      </c>
      <c r="D10425" s="188">
        <v>234000</v>
      </c>
      <c r="E10425" s="188">
        <v>102000</v>
      </c>
      <c r="F10425" s="188">
        <v>695000</v>
      </c>
      <c r="G10425" t="s">
        <v>18046</v>
      </c>
    </row>
    <row r="10426" hidden="1" spans="1:7">
      <c r="A10426" t="s">
        <v>19341</v>
      </c>
      <c r="B10426" t="s">
        <v>19342</v>
      </c>
      <c r="C10426" s="188">
        <v>115200</v>
      </c>
      <c r="D10426" s="188"/>
      <c r="E10426" s="188">
        <v>181200</v>
      </c>
      <c r="F10426" s="188">
        <v>296400</v>
      </c>
      <c r="G10426" t="s">
        <v>18046</v>
      </c>
    </row>
    <row r="10427" hidden="1" spans="1:7">
      <c r="A10427" t="s">
        <v>19343</v>
      </c>
      <c r="B10427" t="s">
        <v>19344</v>
      </c>
      <c r="C10427" s="188">
        <v>2302680</v>
      </c>
      <c r="D10427" s="188">
        <v>2696470</v>
      </c>
      <c r="E10427" s="188">
        <v>2129480</v>
      </c>
      <c r="F10427" s="188">
        <v>7128630</v>
      </c>
      <c r="G10427" t="s">
        <v>18046</v>
      </c>
    </row>
    <row r="10428" hidden="1" spans="1:7">
      <c r="A10428" t="s">
        <v>19345</v>
      </c>
      <c r="B10428" t="s">
        <v>19346</v>
      </c>
      <c r="C10428" s="188"/>
      <c r="D10428" s="188"/>
      <c r="E10428" s="188">
        <v>393300</v>
      </c>
      <c r="F10428" s="188">
        <v>393300</v>
      </c>
      <c r="G10428" t="s">
        <v>18046</v>
      </c>
    </row>
    <row r="10429" hidden="1" spans="1:7">
      <c r="A10429" t="s">
        <v>19347</v>
      </c>
      <c r="B10429" t="s">
        <v>19348</v>
      </c>
      <c r="C10429" s="188">
        <v>305100</v>
      </c>
      <c r="D10429" s="188">
        <v>392550</v>
      </c>
      <c r="E10429" s="188">
        <v>224400</v>
      </c>
      <c r="F10429" s="188">
        <v>922050</v>
      </c>
      <c r="G10429" t="s">
        <v>18046</v>
      </c>
    </row>
    <row r="10430" hidden="1" spans="1:7">
      <c r="A10430" t="s">
        <v>19349</v>
      </c>
      <c r="B10430" t="s">
        <v>19350</v>
      </c>
      <c r="C10430" s="188">
        <v>330660</v>
      </c>
      <c r="D10430" s="188">
        <v>267600</v>
      </c>
      <c r="E10430" s="188">
        <v>192300</v>
      </c>
      <c r="F10430" s="188">
        <v>790560</v>
      </c>
      <c r="G10430" t="s">
        <v>18046</v>
      </c>
    </row>
    <row r="10431" hidden="1" spans="1:7">
      <c r="A10431" t="s">
        <v>19351</v>
      </c>
      <c r="B10431" t="s">
        <v>19352</v>
      </c>
      <c r="C10431" s="188">
        <v>158400</v>
      </c>
      <c r="D10431" s="188">
        <v>130200</v>
      </c>
      <c r="E10431" s="188"/>
      <c r="F10431" s="188">
        <v>288600</v>
      </c>
      <c r="G10431" t="s">
        <v>18046</v>
      </c>
    </row>
    <row r="10432" hidden="1" spans="1:7">
      <c r="A10432" t="s">
        <v>19353</v>
      </c>
      <c r="B10432" t="s">
        <v>4084</v>
      </c>
      <c r="C10432" s="188">
        <v>158400</v>
      </c>
      <c r="D10432" s="188">
        <v>309600</v>
      </c>
      <c r="E10432" s="188">
        <v>237600</v>
      </c>
      <c r="F10432" s="188">
        <v>705600</v>
      </c>
      <c r="G10432" t="s">
        <v>18046</v>
      </c>
    </row>
    <row r="10433" hidden="1" spans="1:7">
      <c r="A10433" t="s">
        <v>19354</v>
      </c>
      <c r="B10433" t="s">
        <v>19355</v>
      </c>
      <c r="C10433" s="188">
        <v>181200</v>
      </c>
      <c r="D10433" s="188"/>
      <c r="E10433" s="188">
        <v>260400</v>
      </c>
      <c r="F10433" s="188">
        <v>441600</v>
      </c>
      <c r="G10433" t="s">
        <v>18046</v>
      </c>
    </row>
    <row r="10434" hidden="1" spans="1:7">
      <c r="A10434" t="s">
        <v>19356</v>
      </c>
      <c r="B10434" t="s">
        <v>19357</v>
      </c>
      <c r="C10434" s="188">
        <v>468000</v>
      </c>
      <c r="D10434" s="188">
        <v>544920</v>
      </c>
      <c r="E10434" s="188">
        <v>420120</v>
      </c>
      <c r="F10434" s="188">
        <v>1433040</v>
      </c>
      <c r="G10434" t="s">
        <v>18046</v>
      </c>
    </row>
    <row r="10435" hidden="1" spans="1:7">
      <c r="A10435" t="s">
        <v>19358</v>
      </c>
      <c r="B10435" t="s">
        <v>19359</v>
      </c>
      <c r="C10435" s="188"/>
      <c r="D10435" s="188">
        <v>102000</v>
      </c>
      <c r="E10435" s="188"/>
      <c r="F10435" s="188">
        <v>102000</v>
      </c>
      <c r="G10435" t="s">
        <v>18046</v>
      </c>
    </row>
    <row r="10436" hidden="1" spans="1:7">
      <c r="A10436" t="s">
        <v>19360</v>
      </c>
      <c r="B10436" t="s">
        <v>19361</v>
      </c>
      <c r="C10436" s="188">
        <v>11880000</v>
      </c>
      <c r="D10436" s="188">
        <v>16632000</v>
      </c>
      <c r="E10436" s="188"/>
      <c r="F10436" s="188">
        <v>28512000</v>
      </c>
      <c r="G10436" t="s">
        <v>18046</v>
      </c>
    </row>
    <row r="10437" hidden="1" spans="1:7">
      <c r="A10437" t="s">
        <v>19362</v>
      </c>
      <c r="B10437" t="s">
        <v>5332</v>
      </c>
      <c r="C10437" s="188">
        <v>4663800</v>
      </c>
      <c r="D10437" s="188">
        <v>8352300</v>
      </c>
      <c r="E10437" s="188">
        <v>8791080</v>
      </c>
      <c r="F10437" s="188">
        <v>21807180</v>
      </c>
      <c r="G10437" t="s">
        <v>18046</v>
      </c>
    </row>
    <row r="10438" hidden="1" spans="1:7">
      <c r="A10438" t="s">
        <v>19363</v>
      </c>
      <c r="B10438" t="s">
        <v>19364</v>
      </c>
      <c r="C10438" s="188">
        <v>117000</v>
      </c>
      <c r="D10438" s="188">
        <v>101200</v>
      </c>
      <c r="E10438" s="188">
        <v>115200</v>
      </c>
      <c r="F10438" s="188">
        <v>333400</v>
      </c>
      <c r="G10438" t="s">
        <v>18046</v>
      </c>
    </row>
    <row r="10439" hidden="1" spans="1:7">
      <c r="A10439" t="s">
        <v>19365</v>
      </c>
      <c r="B10439" t="s">
        <v>7065</v>
      </c>
      <c r="C10439" s="188"/>
      <c r="D10439" s="188">
        <v>1980000</v>
      </c>
      <c r="E10439" s="188"/>
      <c r="F10439" s="188">
        <v>1980000</v>
      </c>
      <c r="G10439" t="s">
        <v>18046</v>
      </c>
    </row>
    <row r="10440" hidden="1" spans="1:7">
      <c r="A10440" t="s">
        <v>19366</v>
      </c>
      <c r="B10440" t="s">
        <v>19367</v>
      </c>
      <c r="C10440" s="188"/>
      <c r="D10440" s="188">
        <v>102000</v>
      </c>
      <c r="E10440" s="188">
        <v>158400</v>
      </c>
      <c r="F10440" s="188">
        <v>260400</v>
      </c>
      <c r="G10440" t="s">
        <v>18046</v>
      </c>
    </row>
    <row r="10441" hidden="1" spans="1:7">
      <c r="A10441" t="s">
        <v>19368</v>
      </c>
      <c r="B10441" t="s">
        <v>19369</v>
      </c>
      <c r="C10441" s="188"/>
      <c r="D10441" s="188">
        <v>237600</v>
      </c>
      <c r="E10441" s="188">
        <v>237600</v>
      </c>
      <c r="F10441" s="188">
        <v>475200</v>
      </c>
      <c r="G10441" t="s">
        <v>18046</v>
      </c>
    </row>
    <row r="10442" hidden="1" spans="1:7">
      <c r="A10442" t="s">
        <v>19370</v>
      </c>
      <c r="B10442" t="s">
        <v>19371</v>
      </c>
      <c r="C10442" s="188">
        <v>158400</v>
      </c>
      <c r="D10442" s="188">
        <v>117000</v>
      </c>
      <c r="E10442" s="188">
        <v>158400</v>
      </c>
      <c r="F10442" s="188">
        <v>433800</v>
      </c>
      <c r="G10442" t="s">
        <v>18046</v>
      </c>
    </row>
    <row r="10443" hidden="1" spans="1:7">
      <c r="A10443" t="s">
        <v>19372</v>
      </c>
      <c r="B10443" t="s">
        <v>19373</v>
      </c>
      <c r="C10443" s="188">
        <v>1123200</v>
      </c>
      <c r="D10443" s="188"/>
      <c r="E10443" s="188">
        <v>799200</v>
      </c>
      <c r="F10443" s="188">
        <v>1922400</v>
      </c>
      <c r="G10443" t="s">
        <v>18046</v>
      </c>
    </row>
    <row r="10444" hidden="1" spans="1:7">
      <c r="A10444" t="s">
        <v>19374</v>
      </c>
      <c r="B10444" t="s">
        <v>3974</v>
      </c>
      <c r="C10444" s="188">
        <v>3960000</v>
      </c>
      <c r="D10444" s="188">
        <v>3960000</v>
      </c>
      <c r="E10444" s="188">
        <v>3960000</v>
      </c>
      <c r="F10444" s="188">
        <v>11880000</v>
      </c>
      <c r="G10444" t="s">
        <v>18046</v>
      </c>
    </row>
    <row r="10445" hidden="1" spans="1:7">
      <c r="A10445" t="s">
        <v>19375</v>
      </c>
      <c r="B10445" t="s">
        <v>19376</v>
      </c>
      <c r="C10445" s="188">
        <v>1716000</v>
      </c>
      <c r="D10445" s="188">
        <v>1716000</v>
      </c>
      <c r="E10445" s="188">
        <v>1584000</v>
      </c>
      <c r="F10445" s="188">
        <v>5016000</v>
      </c>
      <c r="G10445" t="s">
        <v>18046</v>
      </c>
    </row>
    <row r="10446" hidden="1" spans="1:7">
      <c r="A10446" t="s">
        <v>19377</v>
      </c>
      <c r="B10446" t="s">
        <v>8598</v>
      </c>
      <c r="C10446" s="188">
        <v>217200</v>
      </c>
      <c r="D10446" s="188">
        <v>283200</v>
      </c>
      <c r="E10446" s="188">
        <v>158400</v>
      </c>
      <c r="F10446" s="188">
        <v>658800</v>
      </c>
      <c r="G10446" t="s">
        <v>18046</v>
      </c>
    </row>
    <row r="10447" hidden="1" spans="1:7">
      <c r="A10447" t="s">
        <v>19378</v>
      </c>
      <c r="B10447" t="s">
        <v>19379</v>
      </c>
      <c r="C10447" s="188"/>
      <c r="D10447" s="188">
        <v>36000</v>
      </c>
      <c r="E10447" s="188">
        <v>145200</v>
      </c>
      <c r="F10447" s="188">
        <v>181200</v>
      </c>
      <c r="G10447" t="s">
        <v>18046</v>
      </c>
    </row>
    <row r="10448" hidden="1" spans="1:7">
      <c r="A10448" t="s">
        <v>19380</v>
      </c>
      <c r="B10448" t="s">
        <v>19381</v>
      </c>
      <c r="C10448" s="188"/>
      <c r="D10448" s="188"/>
      <c r="E10448" s="188">
        <v>151200</v>
      </c>
      <c r="F10448" s="188">
        <v>151200</v>
      </c>
      <c r="G10448" t="s">
        <v>18046</v>
      </c>
    </row>
    <row r="10449" hidden="1" spans="1:7">
      <c r="A10449" t="s">
        <v>19382</v>
      </c>
      <c r="B10449" t="s">
        <v>19383</v>
      </c>
      <c r="C10449" s="188">
        <v>792000</v>
      </c>
      <c r="D10449" s="188">
        <v>466000</v>
      </c>
      <c r="E10449" s="188">
        <v>1188000</v>
      </c>
      <c r="F10449" s="188">
        <v>2446000</v>
      </c>
      <c r="G10449" t="s">
        <v>18046</v>
      </c>
    </row>
    <row r="10450" hidden="1" spans="1:7">
      <c r="A10450" t="s">
        <v>19384</v>
      </c>
      <c r="B10450" t="s">
        <v>5128</v>
      </c>
      <c r="C10450" s="188"/>
      <c r="D10450" s="188"/>
      <c r="E10450" s="188">
        <v>102000</v>
      </c>
      <c r="F10450" s="188">
        <v>102000</v>
      </c>
      <c r="G10450" t="s">
        <v>18046</v>
      </c>
    </row>
    <row r="10451" hidden="1" spans="1:7">
      <c r="A10451" t="s">
        <v>19385</v>
      </c>
      <c r="B10451" t="s">
        <v>19386</v>
      </c>
      <c r="C10451" s="188">
        <v>230400</v>
      </c>
      <c r="D10451" s="188">
        <v>82620</v>
      </c>
      <c r="E10451" s="188">
        <v>302400</v>
      </c>
      <c r="F10451" s="188">
        <v>615420</v>
      </c>
      <c r="G10451" t="s">
        <v>18046</v>
      </c>
    </row>
    <row r="10452" hidden="1" spans="1:7">
      <c r="A10452" t="s">
        <v>19387</v>
      </c>
      <c r="B10452" t="s">
        <v>6150</v>
      </c>
      <c r="C10452" s="188">
        <v>176400</v>
      </c>
      <c r="D10452" s="188">
        <v>111600</v>
      </c>
      <c r="E10452" s="188">
        <v>154800</v>
      </c>
      <c r="F10452" s="188">
        <v>442800</v>
      </c>
      <c r="G10452" t="s">
        <v>18046</v>
      </c>
    </row>
    <row r="10453" hidden="1" spans="1:7">
      <c r="A10453" t="s">
        <v>19388</v>
      </c>
      <c r="B10453" t="s">
        <v>19389</v>
      </c>
      <c r="C10453" s="188">
        <v>218000</v>
      </c>
      <c r="D10453" s="188">
        <v>294300</v>
      </c>
      <c r="E10453" s="188">
        <v>248100</v>
      </c>
      <c r="F10453" s="188">
        <v>760400</v>
      </c>
      <c r="G10453" t="s">
        <v>18046</v>
      </c>
    </row>
    <row r="10454" hidden="1" spans="1:7">
      <c r="A10454" t="s">
        <v>19390</v>
      </c>
      <c r="B10454" t="s">
        <v>19391</v>
      </c>
      <c r="C10454" s="188">
        <v>1138920</v>
      </c>
      <c r="D10454" s="188">
        <v>499320</v>
      </c>
      <c r="E10454" s="188">
        <v>2277000</v>
      </c>
      <c r="F10454" s="188">
        <v>3915240</v>
      </c>
      <c r="G10454" t="s">
        <v>18046</v>
      </c>
    </row>
    <row r="10455" hidden="1" spans="1:7">
      <c r="A10455" t="s">
        <v>19392</v>
      </c>
      <c r="B10455" t="s">
        <v>19393</v>
      </c>
      <c r="C10455" s="188"/>
      <c r="D10455" s="188">
        <v>19800000</v>
      </c>
      <c r="E10455" s="188">
        <v>16200000</v>
      </c>
      <c r="F10455" s="188">
        <v>36000000</v>
      </c>
      <c r="G10455" t="s">
        <v>18046</v>
      </c>
    </row>
    <row r="10456" hidden="1" spans="1:7">
      <c r="A10456" t="s">
        <v>19394</v>
      </c>
      <c r="B10456" t="s">
        <v>19395</v>
      </c>
      <c r="C10456" s="188">
        <v>900000</v>
      </c>
      <c r="D10456" s="188"/>
      <c r="E10456" s="188"/>
      <c r="F10456" s="188">
        <v>900000</v>
      </c>
      <c r="G10456" t="s">
        <v>18046</v>
      </c>
    </row>
    <row r="10457" hidden="1" spans="1:7">
      <c r="A10457" t="s">
        <v>19396</v>
      </c>
      <c r="B10457" t="s">
        <v>19397</v>
      </c>
      <c r="C10457" s="188">
        <v>1004380</v>
      </c>
      <c r="D10457" s="188">
        <v>2518540</v>
      </c>
      <c r="E10457" s="188">
        <v>1915340</v>
      </c>
      <c r="F10457" s="188">
        <v>5438260</v>
      </c>
      <c r="G10457" t="s">
        <v>18046</v>
      </c>
    </row>
    <row r="10458" hidden="1" spans="1:7">
      <c r="A10458" t="s">
        <v>19398</v>
      </c>
      <c r="B10458" t="s">
        <v>18417</v>
      </c>
      <c r="C10458" s="188">
        <v>102000</v>
      </c>
      <c r="D10458" s="188">
        <v>102000</v>
      </c>
      <c r="E10458" s="188">
        <v>271200</v>
      </c>
      <c r="F10458" s="188">
        <v>475200</v>
      </c>
      <c r="G10458" t="s">
        <v>18046</v>
      </c>
    </row>
    <row r="10459" hidden="1" spans="1:7">
      <c r="A10459" t="s">
        <v>19399</v>
      </c>
      <c r="B10459" t="s">
        <v>19400</v>
      </c>
      <c r="C10459" s="188">
        <v>396000</v>
      </c>
      <c r="D10459" s="188">
        <v>396000</v>
      </c>
      <c r="E10459" s="188"/>
      <c r="F10459" s="188">
        <v>792000</v>
      </c>
      <c r="G10459" t="s">
        <v>18046</v>
      </c>
    </row>
    <row r="10460" hidden="1" spans="1:7">
      <c r="A10460" t="s">
        <v>19401</v>
      </c>
      <c r="B10460" t="s">
        <v>19402</v>
      </c>
      <c r="C10460" s="188">
        <v>121440</v>
      </c>
      <c r="D10460" s="188">
        <v>194400</v>
      </c>
      <c r="E10460" s="188">
        <v>224400</v>
      </c>
      <c r="F10460" s="188">
        <v>540240</v>
      </c>
      <c r="G10460" t="s">
        <v>18046</v>
      </c>
    </row>
    <row r="10461" hidden="1" spans="1:7">
      <c r="A10461" t="s">
        <v>19403</v>
      </c>
      <c r="B10461" t="s">
        <v>19404</v>
      </c>
      <c r="C10461" s="188"/>
      <c r="D10461" s="188">
        <v>1980000</v>
      </c>
      <c r="E10461" s="188">
        <v>2052000</v>
      </c>
      <c r="F10461" s="188">
        <v>4032000</v>
      </c>
      <c r="G10461" t="s">
        <v>18046</v>
      </c>
    </row>
    <row r="10462" hidden="1" spans="1:7">
      <c r="A10462" t="s">
        <v>19405</v>
      </c>
      <c r="B10462" t="s">
        <v>19406</v>
      </c>
      <c r="C10462" s="188">
        <v>181200</v>
      </c>
      <c r="D10462" s="188">
        <v>219000</v>
      </c>
      <c r="E10462" s="188">
        <v>204000</v>
      </c>
      <c r="F10462" s="188">
        <v>604200</v>
      </c>
      <c r="G10462" t="s">
        <v>18046</v>
      </c>
    </row>
    <row r="10463" hidden="1" spans="1:7">
      <c r="A10463" t="s">
        <v>19407</v>
      </c>
      <c r="B10463" t="s">
        <v>19408</v>
      </c>
      <c r="C10463" s="188">
        <v>1296000</v>
      </c>
      <c r="D10463" s="188">
        <v>396000</v>
      </c>
      <c r="E10463" s="188">
        <v>396000</v>
      </c>
      <c r="F10463" s="188">
        <v>2088000</v>
      </c>
      <c r="G10463" t="s">
        <v>18046</v>
      </c>
    </row>
    <row r="10464" hidden="1" spans="1:7">
      <c r="A10464" t="s">
        <v>19409</v>
      </c>
      <c r="B10464" t="s">
        <v>19410</v>
      </c>
      <c r="C10464" s="188"/>
      <c r="D10464" s="188">
        <v>117000</v>
      </c>
      <c r="E10464" s="188">
        <v>101200</v>
      </c>
      <c r="F10464" s="188">
        <v>218200</v>
      </c>
      <c r="G10464" t="s">
        <v>18046</v>
      </c>
    </row>
    <row r="10465" hidden="1" spans="1:7">
      <c r="A10465" t="s">
        <v>19411</v>
      </c>
      <c r="B10465" t="s">
        <v>19412</v>
      </c>
      <c r="C10465" s="188"/>
      <c r="D10465" s="188">
        <v>79200</v>
      </c>
      <c r="E10465" s="188"/>
      <c r="F10465" s="188">
        <v>79200</v>
      </c>
      <c r="G10465" t="s">
        <v>18046</v>
      </c>
    </row>
    <row r="10466" hidden="1" spans="1:7">
      <c r="A10466" t="s">
        <v>19413</v>
      </c>
      <c r="B10466" t="s">
        <v>19414</v>
      </c>
      <c r="C10466" s="188">
        <v>3960000</v>
      </c>
      <c r="D10466" s="188"/>
      <c r="E10466" s="188">
        <v>3960000</v>
      </c>
      <c r="F10466" s="188">
        <v>7920000</v>
      </c>
      <c r="G10466" t="s">
        <v>18046</v>
      </c>
    </row>
    <row r="10467" hidden="1" spans="1:7">
      <c r="A10467" t="s">
        <v>19415</v>
      </c>
      <c r="B10467" t="s">
        <v>19416</v>
      </c>
      <c r="C10467" s="188">
        <v>238860</v>
      </c>
      <c r="D10467" s="188"/>
      <c r="E10467" s="188"/>
      <c r="F10467" s="188">
        <v>238860</v>
      </c>
      <c r="G10467" t="s">
        <v>18046</v>
      </c>
    </row>
    <row r="10468" hidden="1" spans="1:7">
      <c r="A10468" t="s">
        <v>19417</v>
      </c>
      <c r="B10468" t="s">
        <v>14976</v>
      </c>
      <c r="C10468" s="188">
        <v>961320</v>
      </c>
      <c r="D10468" s="188">
        <v>616800</v>
      </c>
      <c r="E10468" s="188">
        <v>545200</v>
      </c>
      <c r="F10468" s="188">
        <v>2123320</v>
      </c>
      <c r="G10468" t="s">
        <v>18046</v>
      </c>
    </row>
    <row r="10469" hidden="1" spans="1:7">
      <c r="A10469" t="s">
        <v>19418</v>
      </c>
      <c r="B10469" t="s">
        <v>18555</v>
      </c>
      <c r="C10469" s="188">
        <v>3960000</v>
      </c>
      <c r="D10469" s="188"/>
      <c r="E10469" s="188"/>
      <c r="F10469" s="188">
        <v>3960000</v>
      </c>
      <c r="G10469" t="s">
        <v>18046</v>
      </c>
    </row>
    <row r="10470" hidden="1" spans="1:7">
      <c r="A10470" t="s">
        <v>19419</v>
      </c>
      <c r="B10470" t="s">
        <v>19420</v>
      </c>
      <c r="C10470" s="188">
        <v>633600</v>
      </c>
      <c r="D10470" s="188">
        <v>396000</v>
      </c>
      <c r="E10470" s="188">
        <v>1188000</v>
      </c>
      <c r="F10470" s="188">
        <v>2217600</v>
      </c>
      <c r="G10470" t="s">
        <v>18046</v>
      </c>
    </row>
    <row r="10471" hidden="1" spans="1:7">
      <c r="A10471" t="s">
        <v>19421</v>
      </c>
      <c r="B10471" t="s">
        <v>19422</v>
      </c>
      <c r="C10471" s="188">
        <v>158400</v>
      </c>
      <c r="D10471" s="188">
        <v>158400</v>
      </c>
      <c r="E10471" s="188">
        <v>158400</v>
      </c>
      <c r="F10471" s="188">
        <v>475200</v>
      </c>
      <c r="G10471" t="s">
        <v>18046</v>
      </c>
    </row>
    <row r="10472" hidden="1" spans="1:7">
      <c r="A10472" t="s">
        <v>19423</v>
      </c>
      <c r="B10472" t="s">
        <v>18141</v>
      </c>
      <c r="C10472" s="188">
        <v>230400</v>
      </c>
      <c r="D10472" s="188">
        <v>151200</v>
      </c>
      <c r="E10472" s="188">
        <v>309600</v>
      </c>
      <c r="F10472" s="188">
        <v>691200</v>
      </c>
      <c r="G10472" t="s">
        <v>18046</v>
      </c>
    </row>
    <row r="10473" hidden="1" spans="1:7">
      <c r="A10473" t="s">
        <v>19424</v>
      </c>
      <c r="B10473" t="s">
        <v>19425</v>
      </c>
      <c r="C10473" s="188">
        <v>12780000</v>
      </c>
      <c r="D10473" s="188">
        <v>14256000</v>
      </c>
      <c r="E10473" s="188">
        <v>14256000</v>
      </c>
      <c r="F10473" s="188">
        <v>41292000</v>
      </c>
      <c r="G10473" t="s">
        <v>18046</v>
      </c>
    </row>
    <row r="10474" hidden="1" spans="1:7">
      <c r="A10474" t="s">
        <v>19426</v>
      </c>
      <c r="B10474" t="s">
        <v>19427</v>
      </c>
      <c r="C10474" s="188">
        <v>628200</v>
      </c>
      <c r="D10474" s="188">
        <v>362400</v>
      </c>
      <c r="E10474" s="188">
        <v>669600</v>
      </c>
      <c r="F10474" s="188">
        <v>1660200</v>
      </c>
      <c r="G10474" t="s">
        <v>18046</v>
      </c>
    </row>
    <row r="10475" hidden="1" spans="1:7">
      <c r="A10475" t="s">
        <v>19428</v>
      </c>
      <c r="B10475" t="s">
        <v>19429</v>
      </c>
      <c r="C10475" s="188">
        <v>196200</v>
      </c>
      <c r="D10475" s="188">
        <v>93060</v>
      </c>
      <c r="E10475" s="188">
        <v>165060</v>
      </c>
      <c r="F10475" s="188">
        <v>454320</v>
      </c>
      <c r="G10475" t="s">
        <v>18046</v>
      </c>
    </row>
    <row r="10476" hidden="1" spans="1:7">
      <c r="A10476" t="s">
        <v>19430</v>
      </c>
      <c r="B10476" t="s">
        <v>6344</v>
      </c>
      <c r="C10476" s="188"/>
      <c r="D10476" s="188"/>
      <c r="E10476" s="188">
        <v>115200</v>
      </c>
      <c r="F10476" s="188">
        <v>115200</v>
      </c>
      <c r="G10476" t="s">
        <v>18046</v>
      </c>
    </row>
    <row r="10477" hidden="1" spans="1:7">
      <c r="A10477" t="s">
        <v>19431</v>
      </c>
      <c r="B10477" t="s">
        <v>19432</v>
      </c>
      <c r="C10477" s="188"/>
      <c r="D10477" s="188">
        <v>181200</v>
      </c>
      <c r="E10477" s="188"/>
      <c r="F10477" s="188">
        <v>181200</v>
      </c>
      <c r="G10477" t="s">
        <v>18046</v>
      </c>
    </row>
    <row r="10478" hidden="1" spans="1:7">
      <c r="A10478" t="s">
        <v>19433</v>
      </c>
      <c r="B10478" t="s">
        <v>19434</v>
      </c>
      <c r="C10478" s="188"/>
      <c r="D10478" s="188">
        <v>84900</v>
      </c>
      <c r="E10478" s="188"/>
      <c r="F10478" s="188">
        <v>84900</v>
      </c>
      <c r="G10478" t="s">
        <v>18046</v>
      </c>
    </row>
    <row r="10479" hidden="1" spans="1:7">
      <c r="A10479" t="s">
        <v>19435</v>
      </c>
      <c r="B10479" t="s">
        <v>19436</v>
      </c>
      <c r="C10479" s="188"/>
      <c r="D10479" s="188">
        <v>234000</v>
      </c>
      <c r="E10479" s="188"/>
      <c r="F10479" s="188">
        <v>234000</v>
      </c>
      <c r="G10479" t="s">
        <v>18046</v>
      </c>
    </row>
    <row r="10480" hidden="1" spans="1:7">
      <c r="A10480" t="s">
        <v>19437</v>
      </c>
      <c r="B10480" t="s">
        <v>19438</v>
      </c>
      <c r="C10480" s="188">
        <v>16629800</v>
      </c>
      <c r="D10480" s="188">
        <v>15840000</v>
      </c>
      <c r="E10480" s="188">
        <v>13860000</v>
      </c>
      <c r="F10480" s="188">
        <v>46329800</v>
      </c>
      <c r="G10480" t="s">
        <v>18046</v>
      </c>
    </row>
    <row r="10481" hidden="1" spans="1:7">
      <c r="A10481" t="s">
        <v>19439</v>
      </c>
      <c r="B10481" t="s">
        <v>19440</v>
      </c>
      <c r="C10481" s="188">
        <v>44130000</v>
      </c>
      <c r="D10481" s="188">
        <v>72270000</v>
      </c>
      <c r="E10481" s="188">
        <v>50400000</v>
      </c>
      <c r="F10481" s="188">
        <v>166800000</v>
      </c>
      <c r="G10481" t="s">
        <v>18046</v>
      </c>
    </row>
    <row r="10482" hidden="1" spans="1:7">
      <c r="A10482" t="s">
        <v>19441</v>
      </c>
      <c r="B10482" t="s">
        <v>19442</v>
      </c>
      <c r="C10482" s="188">
        <v>247860</v>
      </c>
      <c r="D10482" s="188">
        <v>249000</v>
      </c>
      <c r="E10482" s="188">
        <v>196200</v>
      </c>
      <c r="F10482" s="188">
        <v>693060</v>
      </c>
      <c r="G10482" t="s">
        <v>18046</v>
      </c>
    </row>
    <row r="10483" hidden="1" spans="1:7">
      <c r="A10483" t="s">
        <v>19443</v>
      </c>
      <c r="B10483" t="s">
        <v>19444</v>
      </c>
      <c r="C10483" s="188">
        <v>433470</v>
      </c>
      <c r="D10483" s="188">
        <v>102000</v>
      </c>
      <c r="E10483" s="188"/>
      <c r="F10483" s="188">
        <v>535470</v>
      </c>
      <c r="G10483" t="s">
        <v>18046</v>
      </c>
    </row>
    <row r="10484" hidden="1" spans="1:7">
      <c r="A10484" t="s">
        <v>19445</v>
      </c>
      <c r="B10484" t="s">
        <v>19446</v>
      </c>
      <c r="C10484" s="188">
        <v>1156380</v>
      </c>
      <c r="D10484" s="188">
        <v>158400</v>
      </c>
      <c r="E10484" s="188">
        <v>980790</v>
      </c>
      <c r="F10484" s="188">
        <v>2295570</v>
      </c>
      <c r="G10484" t="s">
        <v>18046</v>
      </c>
    </row>
    <row r="10485" hidden="1" spans="1:7">
      <c r="A10485" t="s">
        <v>19447</v>
      </c>
      <c r="B10485" t="s">
        <v>19448</v>
      </c>
      <c r="C10485" s="188">
        <v>316800</v>
      </c>
      <c r="D10485" s="188"/>
      <c r="E10485" s="188"/>
      <c r="F10485" s="188">
        <v>316800</v>
      </c>
      <c r="G10485" t="s">
        <v>18046</v>
      </c>
    </row>
    <row r="10486" hidden="1" spans="1:7">
      <c r="A10486" t="s">
        <v>19449</v>
      </c>
      <c r="B10486" t="s">
        <v>3579</v>
      </c>
      <c r="C10486" s="188">
        <v>460200</v>
      </c>
      <c r="D10486" s="188">
        <v>333300</v>
      </c>
      <c r="E10486" s="188">
        <v>395040</v>
      </c>
      <c r="F10486" s="188">
        <v>1188540</v>
      </c>
      <c r="G10486" t="s">
        <v>18046</v>
      </c>
    </row>
    <row r="10487" hidden="1" spans="1:7">
      <c r="A10487" t="s">
        <v>19450</v>
      </c>
      <c r="B10487" t="s">
        <v>19451</v>
      </c>
      <c r="C10487" s="188">
        <v>270000</v>
      </c>
      <c r="D10487" s="188">
        <v>320820</v>
      </c>
      <c r="E10487" s="188">
        <v>102000</v>
      </c>
      <c r="F10487" s="188">
        <v>692820</v>
      </c>
      <c r="G10487" t="s">
        <v>18046</v>
      </c>
    </row>
    <row r="10488" hidden="1" spans="1:7">
      <c r="A10488" t="s">
        <v>19452</v>
      </c>
      <c r="B10488" t="s">
        <v>19453</v>
      </c>
      <c r="C10488" s="188">
        <v>66000</v>
      </c>
      <c r="D10488" s="188">
        <v>115200</v>
      </c>
      <c r="E10488" s="188"/>
      <c r="F10488" s="188">
        <v>181200</v>
      </c>
      <c r="G10488" t="s">
        <v>18046</v>
      </c>
    </row>
    <row r="10489" hidden="1" spans="1:7">
      <c r="A10489" t="s">
        <v>19454</v>
      </c>
      <c r="B10489" t="s">
        <v>3729</v>
      </c>
      <c r="C10489" s="188">
        <v>316800</v>
      </c>
      <c r="D10489" s="188">
        <v>316800</v>
      </c>
      <c r="E10489" s="188">
        <v>554400</v>
      </c>
      <c r="F10489" s="188">
        <v>1188000</v>
      </c>
      <c r="G10489" t="s">
        <v>18046</v>
      </c>
    </row>
    <row r="10490" hidden="1" spans="1:7">
      <c r="A10490" t="s">
        <v>19455</v>
      </c>
      <c r="B10490" t="s">
        <v>3179</v>
      </c>
      <c r="C10490" s="188">
        <v>475200</v>
      </c>
      <c r="D10490" s="188">
        <v>633600</v>
      </c>
      <c r="E10490" s="188">
        <v>237600</v>
      </c>
      <c r="F10490" s="188">
        <v>1346400</v>
      </c>
      <c r="G10490" t="s">
        <v>18046</v>
      </c>
    </row>
    <row r="10491" hidden="1" spans="1:7">
      <c r="A10491" t="s">
        <v>19456</v>
      </c>
      <c r="B10491" t="s">
        <v>19457</v>
      </c>
      <c r="C10491" s="188">
        <v>7920000</v>
      </c>
      <c r="D10491" s="188">
        <v>32551200</v>
      </c>
      <c r="E10491" s="188">
        <v>32551200</v>
      </c>
      <c r="F10491" s="188">
        <v>73022400</v>
      </c>
      <c r="G10491" t="s">
        <v>18046</v>
      </c>
    </row>
    <row r="10492" hidden="1" spans="1:7">
      <c r="A10492" t="s">
        <v>19458</v>
      </c>
      <c r="B10492" t="s">
        <v>19459</v>
      </c>
      <c r="C10492" s="188">
        <v>295440</v>
      </c>
      <c r="D10492" s="188"/>
      <c r="E10492" s="188"/>
      <c r="F10492" s="188">
        <v>295440</v>
      </c>
      <c r="G10492" t="s">
        <v>18046</v>
      </c>
    </row>
    <row r="10493" hidden="1" spans="1:7">
      <c r="A10493" t="s">
        <v>19460</v>
      </c>
      <c r="B10493" t="s">
        <v>19461</v>
      </c>
      <c r="C10493" s="188">
        <v>200100</v>
      </c>
      <c r="D10493" s="188">
        <v>139800</v>
      </c>
      <c r="E10493" s="188">
        <v>88800</v>
      </c>
      <c r="F10493" s="188">
        <v>428700</v>
      </c>
      <c r="G10493" t="s">
        <v>18046</v>
      </c>
    </row>
    <row r="10494" hidden="1" spans="1:7">
      <c r="A10494" t="s">
        <v>19462</v>
      </c>
      <c r="B10494" t="s">
        <v>19312</v>
      </c>
      <c r="C10494" s="188">
        <v>2274000</v>
      </c>
      <c r="D10494" s="188">
        <v>4756500</v>
      </c>
      <c r="E10494" s="188">
        <v>3120920</v>
      </c>
      <c r="F10494" s="188">
        <v>10151420</v>
      </c>
      <c r="G10494" t="s">
        <v>18046</v>
      </c>
    </row>
    <row r="10495" hidden="1" spans="1:7">
      <c r="A10495" t="s">
        <v>19463</v>
      </c>
      <c r="B10495" t="s">
        <v>19464</v>
      </c>
      <c r="C10495" s="188">
        <v>66000</v>
      </c>
      <c r="D10495" s="188"/>
      <c r="E10495" s="188"/>
      <c r="F10495" s="188">
        <v>66000</v>
      </c>
      <c r="G10495" t="s">
        <v>18046</v>
      </c>
    </row>
    <row r="10496" hidden="1" spans="1:7">
      <c r="A10496" t="s">
        <v>19465</v>
      </c>
      <c r="B10496" t="s">
        <v>19466</v>
      </c>
      <c r="C10496" s="188">
        <v>396000</v>
      </c>
      <c r="D10496" s="188">
        <v>66000</v>
      </c>
      <c r="E10496" s="188"/>
      <c r="F10496" s="188">
        <v>462000</v>
      </c>
      <c r="G10496" t="s">
        <v>18046</v>
      </c>
    </row>
    <row r="10497" hidden="1" spans="1:7">
      <c r="A10497" t="s">
        <v>19467</v>
      </c>
      <c r="B10497" t="s">
        <v>19468</v>
      </c>
      <c r="C10497" s="188">
        <v>712800</v>
      </c>
      <c r="D10497" s="188">
        <v>394200</v>
      </c>
      <c r="E10497" s="188">
        <v>435600</v>
      </c>
      <c r="F10497" s="188">
        <v>1542600</v>
      </c>
      <c r="G10497" t="s">
        <v>18046</v>
      </c>
    </row>
    <row r="10498" hidden="1" spans="1:7">
      <c r="A10498" t="s">
        <v>19469</v>
      </c>
      <c r="B10498" t="s">
        <v>19470</v>
      </c>
      <c r="C10498" s="188">
        <v>246150</v>
      </c>
      <c r="D10498" s="188">
        <v>102000</v>
      </c>
      <c r="E10498" s="188">
        <v>173010</v>
      </c>
      <c r="F10498" s="188">
        <v>521160</v>
      </c>
      <c r="G10498" t="s">
        <v>18046</v>
      </c>
    </row>
    <row r="10499" hidden="1" spans="1:7">
      <c r="A10499" t="s">
        <v>19471</v>
      </c>
      <c r="B10499" t="s">
        <v>19472</v>
      </c>
      <c r="C10499" s="188">
        <v>801270</v>
      </c>
      <c r="D10499" s="188">
        <v>730500</v>
      </c>
      <c r="E10499" s="188">
        <v>1287200</v>
      </c>
      <c r="F10499" s="188">
        <v>2818970</v>
      </c>
      <c r="G10499" t="s">
        <v>18046</v>
      </c>
    </row>
    <row r="10500" hidden="1" spans="1:7">
      <c r="A10500" t="s">
        <v>19473</v>
      </c>
      <c r="B10500" t="s">
        <v>19474</v>
      </c>
      <c r="C10500" s="188">
        <v>5707680</v>
      </c>
      <c r="D10500" s="188">
        <v>2981950</v>
      </c>
      <c r="E10500" s="188">
        <v>2282400</v>
      </c>
      <c r="F10500" s="188">
        <v>10972030</v>
      </c>
      <c r="G10500" t="s">
        <v>18046</v>
      </c>
    </row>
    <row r="10501" hidden="1" spans="1:7">
      <c r="A10501" t="s">
        <v>19475</v>
      </c>
      <c r="B10501" t="s">
        <v>19476</v>
      </c>
      <c r="C10501" s="188"/>
      <c r="D10501" s="188">
        <v>11880000</v>
      </c>
      <c r="E10501" s="188">
        <v>11880000</v>
      </c>
      <c r="F10501" s="188">
        <v>23760000</v>
      </c>
      <c r="G10501" t="s">
        <v>18046</v>
      </c>
    </row>
    <row r="10502" hidden="1" spans="1:7">
      <c r="A10502" t="s">
        <v>19477</v>
      </c>
      <c r="B10502" t="s">
        <v>19478</v>
      </c>
      <c r="C10502" s="188">
        <v>145200</v>
      </c>
      <c r="D10502" s="188">
        <v>145200</v>
      </c>
      <c r="E10502" s="188">
        <v>66000</v>
      </c>
      <c r="F10502" s="188">
        <v>356400</v>
      </c>
      <c r="G10502" t="s">
        <v>18046</v>
      </c>
    </row>
    <row r="10503" hidden="1" spans="1:7">
      <c r="A10503" t="s">
        <v>19479</v>
      </c>
      <c r="B10503" t="s">
        <v>19480</v>
      </c>
      <c r="C10503" s="188">
        <v>236640</v>
      </c>
      <c r="D10503" s="188">
        <v>129720</v>
      </c>
      <c r="E10503" s="188">
        <v>102000</v>
      </c>
      <c r="F10503" s="188">
        <v>468360</v>
      </c>
      <c r="G10503" t="s">
        <v>18046</v>
      </c>
    </row>
    <row r="10504" hidden="1" spans="1:7">
      <c r="A10504" t="s">
        <v>19481</v>
      </c>
      <c r="B10504" t="s">
        <v>19482</v>
      </c>
      <c r="C10504" s="188">
        <v>882000</v>
      </c>
      <c r="D10504" s="188">
        <v>792000</v>
      </c>
      <c r="E10504" s="188">
        <v>792000</v>
      </c>
      <c r="F10504" s="188">
        <v>2466000</v>
      </c>
      <c r="G10504" t="s">
        <v>18046</v>
      </c>
    </row>
    <row r="10505" hidden="1" spans="1:7">
      <c r="A10505" t="s">
        <v>19483</v>
      </c>
      <c r="B10505" t="s">
        <v>19484</v>
      </c>
      <c r="C10505" s="188"/>
      <c r="D10505" s="188">
        <v>194400</v>
      </c>
      <c r="E10505" s="188"/>
      <c r="F10505" s="188">
        <v>194400</v>
      </c>
      <c r="G10505" t="s">
        <v>18046</v>
      </c>
    </row>
    <row r="10506" hidden="1" spans="1:7">
      <c r="A10506" t="s">
        <v>19485</v>
      </c>
      <c r="B10506" t="s">
        <v>4613</v>
      </c>
      <c r="C10506" s="188">
        <v>396000</v>
      </c>
      <c r="D10506" s="188"/>
      <c r="E10506" s="188">
        <v>396000</v>
      </c>
      <c r="F10506" s="188">
        <v>792000</v>
      </c>
      <c r="G10506" t="s">
        <v>18046</v>
      </c>
    </row>
    <row r="10507" hidden="1" spans="1:7">
      <c r="A10507" t="s">
        <v>19486</v>
      </c>
      <c r="B10507" t="s">
        <v>7513</v>
      </c>
      <c r="C10507" s="188">
        <v>382800</v>
      </c>
      <c r="D10507" s="188">
        <v>316800</v>
      </c>
      <c r="E10507" s="188">
        <v>396000</v>
      </c>
      <c r="F10507" s="188">
        <v>1095600</v>
      </c>
      <c r="G10507" t="s">
        <v>18046</v>
      </c>
    </row>
    <row r="10508" hidden="1" spans="1:7">
      <c r="A10508" t="s">
        <v>19487</v>
      </c>
      <c r="B10508" t="s">
        <v>19488</v>
      </c>
      <c r="C10508" s="188">
        <v>612000</v>
      </c>
      <c r="D10508" s="188">
        <v>1495200</v>
      </c>
      <c r="E10508" s="188">
        <v>522000</v>
      </c>
      <c r="F10508" s="188">
        <v>2629200</v>
      </c>
      <c r="G10508" t="s">
        <v>18046</v>
      </c>
    </row>
    <row r="10509" hidden="1" spans="1:7">
      <c r="A10509" t="s">
        <v>19489</v>
      </c>
      <c r="B10509" t="s">
        <v>19490</v>
      </c>
      <c r="C10509" s="188"/>
      <c r="D10509" s="188">
        <v>79200</v>
      </c>
      <c r="E10509" s="188">
        <v>66000</v>
      </c>
      <c r="F10509" s="188">
        <v>145200</v>
      </c>
      <c r="G10509" t="s">
        <v>18046</v>
      </c>
    </row>
    <row r="10510" hidden="1" spans="1:7">
      <c r="A10510" t="s">
        <v>19491</v>
      </c>
      <c r="B10510" t="s">
        <v>19492</v>
      </c>
      <c r="C10510" s="188">
        <v>168000</v>
      </c>
      <c r="D10510" s="188">
        <v>130200</v>
      </c>
      <c r="E10510" s="188">
        <v>117000</v>
      </c>
      <c r="F10510" s="188">
        <v>415200</v>
      </c>
      <c r="G10510" t="s">
        <v>18046</v>
      </c>
    </row>
    <row r="10511" hidden="1" spans="1:7">
      <c r="A10511" t="s">
        <v>19493</v>
      </c>
      <c r="B10511" t="s">
        <v>19494</v>
      </c>
      <c r="C10511" s="188">
        <v>3960000</v>
      </c>
      <c r="D10511" s="188">
        <v>7920000</v>
      </c>
      <c r="E10511" s="188">
        <v>7920000</v>
      </c>
      <c r="F10511" s="188">
        <v>19800000</v>
      </c>
      <c r="G10511" t="s">
        <v>18046</v>
      </c>
    </row>
    <row r="10512" hidden="1" spans="1:7">
      <c r="A10512" t="s">
        <v>19495</v>
      </c>
      <c r="B10512" t="s">
        <v>19496</v>
      </c>
      <c r="C10512" s="188">
        <v>180000</v>
      </c>
      <c r="D10512" s="188"/>
      <c r="E10512" s="188"/>
      <c r="F10512" s="188">
        <v>180000</v>
      </c>
      <c r="G10512" t="s">
        <v>18046</v>
      </c>
    </row>
    <row r="10513" hidden="1" spans="1:7">
      <c r="A10513" t="s">
        <v>19497</v>
      </c>
      <c r="B10513" t="s">
        <v>19498</v>
      </c>
      <c r="C10513" s="188">
        <v>158400</v>
      </c>
      <c r="D10513" s="188">
        <v>101200</v>
      </c>
      <c r="E10513" s="188"/>
      <c r="F10513" s="188">
        <v>259600</v>
      </c>
      <c r="G10513" t="s">
        <v>18046</v>
      </c>
    </row>
    <row r="10514" hidden="1" spans="1:7">
      <c r="A10514" t="s">
        <v>19499</v>
      </c>
      <c r="B10514" t="s">
        <v>12884</v>
      </c>
      <c r="C10514" s="188">
        <v>394200</v>
      </c>
      <c r="D10514" s="188">
        <v>211200</v>
      </c>
      <c r="E10514" s="188">
        <v>260400</v>
      </c>
      <c r="F10514" s="188">
        <v>865800</v>
      </c>
      <c r="G10514" t="s">
        <v>18046</v>
      </c>
    </row>
    <row r="10515" hidden="1" spans="1:7">
      <c r="A10515" t="s">
        <v>19500</v>
      </c>
      <c r="B10515" t="s">
        <v>19501</v>
      </c>
      <c r="C10515" s="188"/>
      <c r="D10515" s="188">
        <v>105600</v>
      </c>
      <c r="E10515" s="188"/>
      <c r="F10515" s="188">
        <v>105600</v>
      </c>
      <c r="G10515" t="s">
        <v>18046</v>
      </c>
    </row>
    <row r="10516" hidden="1" spans="1:7">
      <c r="A10516" t="s">
        <v>19502</v>
      </c>
      <c r="B10516" t="s">
        <v>19503</v>
      </c>
      <c r="C10516" s="188">
        <v>759600</v>
      </c>
      <c r="D10516" s="188">
        <v>656400</v>
      </c>
      <c r="E10516" s="188">
        <v>237600</v>
      </c>
      <c r="F10516" s="188">
        <v>1653600</v>
      </c>
      <c r="G10516" t="s">
        <v>18046</v>
      </c>
    </row>
    <row r="10517" hidden="1" spans="1:7">
      <c r="A10517" t="s">
        <v>19504</v>
      </c>
      <c r="B10517" t="s">
        <v>19505</v>
      </c>
      <c r="C10517" s="188">
        <v>498000</v>
      </c>
      <c r="D10517" s="188">
        <v>260400</v>
      </c>
      <c r="E10517" s="188">
        <v>559320</v>
      </c>
      <c r="F10517" s="188">
        <v>1317720</v>
      </c>
      <c r="G10517" t="s">
        <v>18046</v>
      </c>
    </row>
    <row r="10518" hidden="1" spans="1:7">
      <c r="A10518" t="s">
        <v>19506</v>
      </c>
      <c r="B10518" t="s">
        <v>19507</v>
      </c>
      <c r="C10518" s="188">
        <v>792000</v>
      </c>
      <c r="D10518" s="188">
        <v>475200</v>
      </c>
      <c r="E10518" s="188"/>
      <c r="F10518" s="188">
        <v>1267200</v>
      </c>
      <c r="G10518" t="s">
        <v>18046</v>
      </c>
    </row>
    <row r="10519" hidden="1" spans="1:7">
      <c r="A10519" t="s">
        <v>19508</v>
      </c>
      <c r="B10519" t="s">
        <v>19509</v>
      </c>
      <c r="C10519" s="188">
        <v>152700</v>
      </c>
      <c r="D10519" s="188">
        <v>126000</v>
      </c>
      <c r="E10519" s="188"/>
      <c r="F10519" s="188">
        <v>278700</v>
      </c>
      <c r="G10519" t="s">
        <v>18046</v>
      </c>
    </row>
    <row r="10520" hidden="1" spans="1:7">
      <c r="A10520" t="s">
        <v>19510</v>
      </c>
      <c r="B10520" t="s">
        <v>19511</v>
      </c>
      <c r="C10520" s="188">
        <v>79200</v>
      </c>
      <c r="D10520" s="188"/>
      <c r="E10520" s="188"/>
      <c r="F10520" s="188">
        <v>79200</v>
      </c>
      <c r="G10520" t="s">
        <v>18046</v>
      </c>
    </row>
    <row r="10521" hidden="1" spans="1:7">
      <c r="A10521" t="s">
        <v>19512</v>
      </c>
      <c r="B10521" t="s">
        <v>19513</v>
      </c>
      <c r="C10521" s="188"/>
      <c r="D10521" s="188">
        <v>261060</v>
      </c>
      <c r="E10521" s="188">
        <v>328200</v>
      </c>
      <c r="F10521" s="188">
        <v>589260</v>
      </c>
      <c r="G10521" t="s">
        <v>18046</v>
      </c>
    </row>
    <row r="10522" hidden="1" spans="1:7">
      <c r="A10522" t="s">
        <v>19514</v>
      </c>
      <c r="B10522" t="s">
        <v>19515</v>
      </c>
      <c r="C10522" s="188">
        <v>103800</v>
      </c>
      <c r="D10522" s="188"/>
      <c r="E10522" s="188">
        <v>98340</v>
      </c>
      <c r="F10522" s="188">
        <v>202140</v>
      </c>
      <c r="G10522" t="s">
        <v>18046</v>
      </c>
    </row>
    <row r="10523" hidden="1" spans="1:7">
      <c r="A10523" t="s">
        <v>19516</v>
      </c>
      <c r="B10523" t="s">
        <v>19517</v>
      </c>
      <c r="C10523" s="188"/>
      <c r="D10523" s="188">
        <v>66000</v>
      </c>
      <c r="E10523" s="188"/>
      <c r="F10523" s="188">
        <v>66000</v>
      </c>
      <c r="G10523" t="s">
        <v>18046</v>
      </c>
    </row>
    <row r="10524" hidden="1" spans="1:7">
      <c r="A10524" t="s">
        <v>19518</v>
      </c>
      <c r="B10524" t="s">
        <v>3424</v>
      </c>
      <c r="C10524" s="188">
        <v>1692000</v>
      </c>
      <c r="D10524" s="188">
        <v>792000</v>
      </c>
      <c r="E10524" s="188"/>
      <c r="F10524" s="188">
        <v>2484000</v>
      </c>
      <c r="G10524" t="s">
        <v>18046</v>
      </c>
    </row>
    <row r="10525" hidden="1" spans="1:7">
      <c r="A10525" t="s">
        <v>19519</v>
      </c>
      <c r="B10525" t="s">
        <v>4018</v>
      </c>
      <c r="C10525" s="188">
        <v>102000</v>
      </c>
      <c r="D10525" s="188">
        <v>181200</v>
      </c>
      <c r="E10525" s="188"/>
      <c r="F10525" s="188">
        <v>283200</v>
      </c>
      <c r="G10525" t="s">
        <v>18046</v>
      </c>
    </row>
    <row r="10526" hidden="1" spans="1:7">
      <c r="A10526" t="s">
        <v>19520</v>
      </c>
      <c r="B10526" t="s">
        <v>19521</v>
      </c>
      <c r="C10526" s="188">
        <v>115200</v>
      </c>
      <c r="D10526" s="188">
        <v>139800</v>
      </c>
      <c r="E10526" s="188">
        <v>160200</v>
      </c>
      <c r="F10526" s="188">
        <v>415200</v>
      </c>
      <c r="G10526" t="s">
        <v>18046</v>
      </c>
    </row>
    <row r="10527" hidden="1" spans="1:7">
      <c r="A10527" t="s">
        <v>19522</v>
      </c>
      <c r="B10527" t="s">
        <v>19523</v>
      </c>
      <c r="C10527" s="188"/>
      <c r="D10527" s="188">
        <v>158400</v>
      </c>
      <c r="E10527" s="188">
        <v>105600</v>
      </c>
      <c r="F10527" s="188">
        <v>264000</v>
      </c>
      <c r="G10527" t="s">
        <v>18046</v>
      </c>
    </row>
    <row r="10528" hidden="1" spans="1:7">
      <c r="A10528" t="s">
        <v>19524</v>
      </c>
      <c r="B10528" t="s">
        <v>19525</v>
      </c>
      <c r="C10528" s="188">
        <v>117000</v>
      </c>
      <c r="D10528" s="188">
        <v>111600</v>
      </c>
      <c r="E10528" s="188">
        <v>79860</v>
      </c>
      <c r="F10528" s="188">
        <v>308460</v>
      </c>
      <c r="G10528" t="s">
        <v>18046</v>
      </c>
    </row>
    <row r="10529" hidden="1" spans="1:7">
      <c r="A10529" t="s">
        <v>19526</v>
      </c>
      <c r="B10529" t="s">
        <v>8598</v>
      </c>
      <c r="C10529" s="188">
        <v>1591200</v>
      </c>
      <c r="D10529" s="188"/>
      <c r="E10529" s="188">
        <v>1512000</v>
      </c>
      <c r="F10529" s="188">
        <v>3103200</v>
      </c>
      <c r="G10529" t="s">
        <v>18046</v>
      </c>
    </row>
    <row r="10530" hidden="1" spans="1:7">
      <c r="A10530" t="s">
        <v>19527</v>
      </c>
      <c r="B10530" t="s">
        <v>4681</v>
      </c>
      <c r="C10530" s="188"/>
      <c r="D10530" s="188">
        <v>158400</v>
      </c>
      <c r="E10530" s="188"/>
      <c r="F10530" s="188">
        <v>158400</v>
      </c>
      <c r="G10530" t="s">
        <v>18046</v>
      </c>
    </row>
    <row r="10531" hidden="1" spans="1:7">
      <c r="A10531" t="s">
        <v>19528</v>
      </c>
      <c r="B10531" t="s">
        <v>3683</v>
      </c>
      <c r="C10531" s="188">
        <v>53850</v>
      </c>
      <c r="D10531" s="188">
        <v>212550</v>
      </c>
      <c r="E10531" s="188">
        <v>129720</v>
      </c>
      <c r="F10531" s="188">
        <v>396120</v>
      </c>
      <c r="G10531" t="s">
        <v>18046</v>
      </c>
    </row>
    <row r="10532" hidden="1" spans="1:7">
      <c r="A10532" t="s">
        <v>19529</v>
      </c>
      <c r="B10532" t="s">
        <v>3622</v>
      </c>
      <c r="C10532" s="188">
        <v>102000</v>
      </c>
      <c r="D10532" s="188">
        <v>102000</v>
      </c>
      <c r="E10532" s="188">
        <v>181200</v>
      </c>
      <c r="F10532" s="188">
        <v>385200</v>
      </c>
      <c r="G10532" t="s">
        <v>18046</v>
      </c>
    </row>
    <row r="10533" hidden="1" spans="1:7">
      <c r="A10533" t="s">
        <v>19530</v>
      </c>
      <c r="B10533" t="s">
        <v>17958</v>
      </c>
      <c r="C10533" s="188">
        <v>740400</v>
      </c>
      <c r="D10533" s="188">
        <v>523860</v>
      </c>
      <c r="E10533" s="188">
        <v>600600</v>
      </c>
      <c r="F10533" s="188">
        <v>1864860</v>
      </c>
      <c r="G10533" t="s">
        <v>18046</v>
      </c>
    </row>
    <row r="10534" hidden="1" spans="1:7">
      <c r="A10534" t="s">
        <v>19531</v>
      </c>
      <c r="B10534" t="s">
        <v>19532</v>
      </c>
      <c r="C10534" s="188">
        <v>94200</v>
      </c>
      <c r="D10534" s="188">
        <v>160200</v>
      </c>
      <c r="E10534" s="188">
        <v>79200</v>
      </c>
      <c r="F10534" s="188">
        <v>333600</v>
      </c>
      <c r="G10534" t="s">
        <v>18046</v>
      </c>
    </row>
    <row r="10535" hidden="1" spans="1:7">
      <c r="A10535" t="s">
        <v>19533</v>
      </c>
      <c r="B10535" t="s">
        <v>19534</v>
      </c>
      <c r="C10535" s="188"/>
      <c r="D10535" s="188">
        <v>72000</v>
      </c>
      <c r="E10535" s="188"/>
      <c r="F10535" s="188">
        <v>72000</v>
      </c>
      <c r="G10535" t="s">
        <v>18046</v>
      </c>
    </row>
    <row r="10536" hidden="1" spans="1:7">
      <c r="A10536" t="s">
        <v>19535</v>
      </c>
      <c r="B10536" t="s">
        <v>19536</v>
      </c>
      <c r="C10536" s="188">
        <v>181200</v>
      </c>
      <c r="D10536" s="188">
        <v>247200</v>
      </c>
      <c r="E10536" s="188">
        <v>217200</v>
      </c>
      <c r="F10536" s="188">
        <v>645600</v>
      </c>
      <c r="G10536" t="s">
        <v>18046</v>
      </c>
    </row>
    <row r="10537" hidden="1" spans="1:7">
      <c r="A10537" t="s">
        <v>19537</v>
      </c>
      <c r="B10537" t="s">
        <v>19538</v>
      </c>
      <c r="C10537" s="188">
        <v>158400</v>
      </c>
      <c r="D10537" s="188"/>
      <c r="E10537" s="188">
        <v>328200</v>
      </c>
      <c r="F10537" s="188">
        <v>486600</v>
      </c>
      <c r="G10537" t="s">
        <v>18046</v>
      </c>
    </row>
    <row r="10538" hidden="1" spans="1:7">
      <c r="A10538" t="s">
        <v>19539</v>
      </c>
      <c r="B10538" t="s">
        <v>19540</v>
      </c>
      <c r="C10538" s="188"/>
      <c r="D10538" s="188">
        <v>7920000</v>
      </c>
      <c r="E10538" s="188"/>
      <c r="F10538" s="188">
        <v>7920000</v>
      </c>
      <c r="G10538" t="s">
        <v>18046</v>
      </c>
    </row>
    <row r="10539" hidden="1" spans="1:7">
      <c r="A10539" t="s">
        <v>19541</v>
      </c>
      <c r="B10539" t="s">
        <v>4900</v>
      </c>
      <c r="C10539" s="188">
        <v>115200</v>
      </c>
      <c r="D10539" s="188"/>
      <c r="E10539" s="188">
        <v>260400</v>
      </c>
      <c r="F10539" s="188">
        <v>375600</v>
      </c>
      <c r="G10539" t="s">
        <v>18046</v>
      </c>
    </row>
    <row r="10540" hidden="1" spans="1:7">
      <c r="A10540" t="s">
        <v>19542</v>
      </c>
      <c r="B10540" t="s">
        <v>19543</v>
      </c>
      <c r="C10540" s="188">
        <v>541200</v>
      </c>
      <c r="D10540" s="188">
        <v>913440</v>
      </c>
      <c r="E10540" s="188">
        <v>554400</v>
      </c>
      <c r="F10540" s="188">
        <v>2009040</v>
      </c>
      <c r="G10540" t="s">
        <v>18046</v>
      </c>
    </row>
    <row r="10541" hidden="1" spans="1:7">
      <c r="A10541" t="s">
        <v>19544</v>
      </c>
      <c r="B10541" t="s">
        <v>19545</v>
      </c>
      <c r="C10541" s="188">
        <v>753000</v>
      </c>
      <c r="D10541" s="188"/>
      <c r="E10541" s="188">
        <v>154800</v>
      </c>
      <c r="F10541" s="188">
        <v>907800</v>
      </c>
      <c r="G10541" t="s">
        <v>18046</v>
      </c>
    </row>
    <row r="10542" hidden="1" spans="1:7">
      <c r="A10542" t="s">
        <v>19546</v>
      </c>
      <c r="B10542" t="s">
        <v>19547</v>
      </c>
      <c r="C10542" s="188">
        <v>406800</v>
      </c>
      <c r="D10542" s="188">
        <v>158400</v>
      </c>
      <c r="E10542" s="188">
        <v>475200</v>
      </c>
      <c r="F10542" s="188">
        <v>1040400</v>
      </c>
      <c r="G10542" t="s">
        <v>18046</v>
      </c>
    </row>
    <row r="10543" hidden="1" spans="1:7">
      <c r="A10543" t="s">
        <v>19548</v>
      </c>
      <c r="B10543" t="s">
        <v>14101</v>
      </c>
      <c r="C10543" s="188">
        <v>237600</v>
      </c>
      <c r="D10543" s="188"/>
      <c r="E10543" s="188">
        <v>520200</v>
      </c>
      <c r="F10543" s="188">
        <v>757800</v>
      </c>
      <c r="G10543" t="s">
        <v>18046</v>
      </c>
    </row>
    <row r="10544" hidden="1" spans="1:7">
      <c r="A10544" t="s">
        <v>19549</v>
      </c>
      <c r="B10544" t="s">
        <v>5056</v>
      </c>
      <c r="C10544" s="188">
        <v>271200</v>
      </c>
      <c r="D10544" s="188">
        <v>115200</v>
      </c>
      <c r="E10544" s="188">
        <v>102000</v>
      </c>
      <c r="F10544" s="188">
        <v>488400</v>
      </c>
      <c r="G10544" t="s">
        <v>18046</v>
      </c>
    </row>
    <row r="10545" hidden="1" spans="1:7">
      <c r="A10545" t="s">
        <v>19550</v>
      </c>
      <c r="B10545" t="s">
        <v>19551</v>
      </c>
      <c r="C10545" s="188">
        <v>3960000</v>
      </c>
      <c r="D10545" s="188">
        <v>3960000</v>
      </c>
      <c r="E10545" s="188">
        <v>3960000</v>
      </c>
      <c r="F10545" s="188">
        <v>11880000</v>
      </c>
      <c r="G10545" t="s">
        <v>18046</v>
      </c>
    </row>
    <row r="10546" hidden="1" spans="1:7">
      <c r="A10546" t="s">
        <v>19552</v>
      </c>
      <c r="B10546" t="s">
        <v>19553</v>
      </c>
      <c r="C10546" s="188">
        <v>587400</v>
      </c>
      <c r="D10546" s="188"/>
      <c r="E10546" s="188">
        <v>987600</v>
      </c>
      <c r="F10546" s="188">
        <v>1575000</v>
      </c>
      <c r="G10546" t="s">
        <v>18046</v>
      </c>
    </row>
    <row r="10547" hidden="1" spans="1:7">
      <c r="A10547" t="s">
        <v>19554</v>
      </c>
      <c r="B10547" t="s">
        <v>19555</v>
      </c>
      <c r="C10547" s="188">
        <v>221100</v>
      </c>
      <c r="D10547" s="188">
        <v>158400</v>
      </c>
      <c r="E10547" s="188"/>
      <c r="F10547" s="188">
        <v>379500</v>
      </c>
      <c r="G10547" t="s">
        <v>18046</v>
      </c>
    </row>
    <row r="10548" hidden="1" spans="1:7">
      <c r="A10548" t="s">
        <v>19556</v>
      </c>
      <c r="B10548" t="s">
        <v>19557</v>
      </c>
      <c r="C10548" s="188">
        <v>181200</v>
      </c>
      <c r="D10548" s="188">
        <v>181200</v>
      </c>
      <c r="E10548" s="188">
        <v>283200</v>
      </c>
      <c r="F10548" s="188">
        <v>645600</v>
      </c>
      <c r="G10548" t="s">
        <v>18046</v>
      </c>
    </row>
    <row r="10549" hidden="1" spans="1:7">
      <c r="A10549" t="s">
        <v>19558</v>
      </c>
      <c r="B10549" t="s">
        <v>4204</v>
      </c>
      <c r="C10549" s="188">
        <v>237600</v>
      </c>
      <c r="D10549" s="188">
        <v>158400</v>
      </c>
      <c r="E10549" s="188">
        <v>158400</v>
      </c>
      <c r="F10549" s="188">
        <v>554400</v>
      </c>
      <c r="G10549" t="s">
        <v>18046</v>
      </c>
    </row>
    <row r="10550" hidden="1" spans="1:7">
      <c r="A10550" t="s">
        <v>19559</v>
      </c>
      <c r="B10550" t="s">
        <v>19560</v>
      </c>
      <c r="C10550" s="188">
        <v>9099500</v>
      </c>
      <c r="D10550" s="188">
        <v>4356000</v>
      </c>
      <c r="E10550" s="188">
        <v>9282000</v>
      </c>
      <c r="F10550" s="188">
        <v>22737500</v>
      </c>
      <c r="G10550" t="s">
        <v>18046</v>
      </c>
    </row>
    <row r="10551" hidden="1" spans="1:7">
      <c r="A10551" t="s">
        <v>19561</v>
      </c>
      <c r="B10551" t="s">
        <v>19562</v>
      </c>
      <c r="C10551" s="188">
        <v>117000</v>
      </c>
      <c r="D10551" s="188"/>
      <c r="E10551" s="188">
        <v>172920</v>
      </c>
      <c r="F10551" s="188">
        <v>289920</v>
      </c>
      <c r="G10551" t="s">
        <v>18046</v>
      </c>
    </row>
    <row r="10552" hidden="1" spans="1:7">
      <c r="A10552" t="s">
        <v>19563</v>
      </c>
      <c r="B10552" t="s">
        <v>19564</v>
      </c>
      <c r="C10552" s="188">
        <v>950400</v>
      </c>
      <c r="D10552" s="188">
        <v>1253400</v>
      </c>
      <c r="E10552" s="188">
        <v>326400</v>
      </c>
      <c r="F10552" s="188">
        <v>2530200</v>
      </c>
      <c r="G10552" t="s">
        <v>18046</v>
      </c>
    </row>
    <row r="10553" hidden="1" spans="1:7">
      <c r="A10553" t="s">
        <v>19565</v>
      </c>
      <c r="B10553" t="s">
        <v>19566</v>
      </c>
      <c r="C10553" s="188">
        <v>361320</v>
      </c>
      <c r="D10553" s="188">
        <v>679450</v>
      </c>
      <c r="E10553" s="188">
        <v>617170</v>
      </c>
      <c r="F10553" s="188">
        <v>1657940</v>
      </c>
      <c r="G10553" t="s">
        <v>18046</v>
      </c>
    </row>
    <row r="10554" hidden="1" spans="1:7">
      <c r="A10554" t="s">
        <v>19567</v>
      </c>
      <c r="B10554" t="s">
        <v>19568</v>
      </c>
      <c r="C10554" s="188">
        <v>432000</v>
      </c>
      <c r="D10554" s="188"/>
      <c r="E10554" s="188">
        <v>511200</v>
      </c>
      <c r="F10554" s="188">
        <v>943200</v>
      </c>
      <c r="G10554" t="s">
        <v>18046</v>
      </c>
    </row>
    <row r="10555" hidden="1" spans="1:7">
      <c r="A10555" t="s">
        <v>19569</v>
      </c>
      <c r="B10555" t="s">
        <v>19570</v>
      </c>
      <c r="C10555" s="188">
        <v>211200</v>
      </c>
      <c r="D10555" s="188">
        <v>223200</v>
      </c>
      <c r="E10555" s="188">
        <v>93720</v>
      </c>
      <c r="F10555" s="188">
        <v>528120</v>
      </c>
      <c r="G10555" t="s">
        <v>18046</v>
      </c>
    </row>
    <row r="10556" hidden="1" spans="1:7">
      <c r="A10556" t="s">
        <v>19571</v>
      </c>
      <c r="B10556" t="s">
        <v>19572</v>
      </c>
      <c r="C10556" s="188">
        <v>132000</v>
      </c>
      <c r="D10556" s="188">
        <v>2114400</v>
      </c>
      <c r="E10556" s="188">
        <v>2114400</v>
      </c>
      <c r="F10556" s="188">
        <v>4360800</v>
      </c>
      <c r="G10556" t="s">
        <v>18046</v>
      </c>
    </row>
    <row r="10557" hidden="1" spans="1:7">
      <c r="A10557" t="s">
        <v>19573</v>
      </c>
      <c r="B10557" t="s">
        <v>8815</v>
      </c>
      <c r="C10557" s="188"/>
      <c r="D10557" s="188">
        <v>211440</v>
      </c>
      <c r="E10557" s="188">
        <v>211440</v>
      </c>
      <c r="F10557" s="188">
        <v>422880</v>
      </c>
      <c r="G10557" t="s">
        <v>18046</v>
      </c>
    </row>
    <row r="10558" hidden="1" spans="1:7">
      <c r="A10558" t="s">
        <v>19574</v>
      </c>
      <c r="B10558" t="s">
        <v>19575</v>
      </c>
      <c r="C10558" s="188">
        <v>251400</v>
      </c>
      <c r="D10558" s="188">
        <v>117000</v>
      </c>
      <c r="E10558" s="188">
        <v>115200</v>
      </c>
      <c r="F10558" s="188">
        <v>483600</v>
      </c>
      <c r="G10558" t="s">
        <v>18046</v>
      </c>
    </row>
    <row r="10559" hidden="1" spans="1:7">
      <c r="A10559" t="s">
        <v>19576</v>
      </c>
      <c r="B10559" t="s">
        <v>12600</v>
      </c>
      <c r="C10559" s="188">
        <v>462000</v>
      </c>
      <c r="D10559" s="188">
        <v>805600</v>
      </c>
      <c r="E10559" s="188">
        <v>586800</v>
      </c>
      <c r="F10559" s="188">
        <v>1854400</v>
      </c>
      <c r="G10559" t="s">
        <v>18046</v>
      </c>
    </row>
    <row r="10560" hidden="1" spans="1:7">
      <c r="A10560" t="s">
        <v>19577</v>
      </c>
      <c r="B10560" t="s">
        <v>19578</v>
      </c>
      <c r="C10560" s="188">
        <v>193320</v>
      </c>
      <c r="D10560" s="188">
        <v>239070</v>
      </c>
      <c r="E10560" s="188">
        <v>901050</v>
      </c>
      <c r="F10560" s="188">
        <v>1333440</v>
      </c>
      <c r="G10560" t="s">
        <v>18046</v>
      </c>
    </row>
    <row r="10561" hidden="1" spans="1:7">
      <c r="A10561" t="s">
        <v>19579</v>
      </c>
      <c r="B10561" t="s">
        <v>5324</v>
      </c>
      <c r="C10561" s="188">
        <v>290320</v>
      </c>
      <c r="D10561" s="188">
        <v>224520</v>
      </c>
      <c r="E10561" s="188">
        <v>302820</v>
      </c>
      <c r="F10561" s="188">
        <v>817660</v>
      </c>
      <c r="G10561" t="s">
        <v>18046</v>
      </c>
    </row>
    <row r="10562" hidden="1" spans="1:7">
      <c r="A10562" t="s">
        <v>19580</v>
      </c>
      <c r="B10562" t="s">
        <v>19581</v>
      </c>
      <c r="C10562" s="188">
        <v>122100</v>
      </c>
      <c r="D10562" s="188">
        <v>79200</v>
      </c>
      <c r="E10562" s="188"/>
      <c r="F10562" s="188">
        <v>201300</v>
      </c>
      <c r="G10562" t="s">
        <v>18046</v>
      </c>
    </row>
    <row r="10563" hidden="1" spans="1:7">
      <c r="A10563" t="s">
        <v>19582</v>
      </c>
      <c r="B10563" t="s">
        <v>19583</v>
      </c>
      <c r="C10563" s="188">
        <v>716400</v>
      </c>
      <c r="D10563" s="188">
        <v>627720</v>
      </c>
      <c r="E10563" s="188"/>
      <c r="F10563" s="188">
        <v>1344120</v>
      </c>
      <c r="G10563" t="s">
        <v>18046</v>
      </c>
    </row>
    <row r="10564" hidden="1" spans="1:7">
      <c r="A10564" t="s">
        <v>19584</v>
      </c>
      <c r="B10564" t="s">
        <v>19585</v>
      </c>
      <c r="C10564" s="188">
        <v>181200</v>
      </c>
      <c r="D10564" s="188">
        <v>260400</v>
      </c>
      <c r="E10564" s="188">
        <v>279300</v>
      </c>
      <c r="F10564" s="188">
        <v>720900</v>
      </c>
      <c r="G10564" t="s">
        <v>18046</v>
      </c>
    </row>
    <row r="10565" hidden="1" spans="1:7">
      <c r="A10565" t="s">
        <v>19586</v>
      </c>
      <c r="B10565" t="s">
        <v>19587</v>
      </c>
      <c r="C10565" s="188"/>
      <c r="D10565" s="188">
        <v>2050000</v>
      </c>
      <c r="E10565" s="188"/>
      <c r="F10565" s="188">
        <v>2050000</v>
      </c>
      <c r="G10565" t="s">
        <v>18046</v>
      </c>
    </row>
    <row r="10566" hidden="1" spans="1:7">
      <c r="A10566" t="s">
        <v>19588</v>
      </c>
      <c r="B10566" t="s">
        <v>19589</v>
      </c>
      <c r="C10566" s="188">
        <v>154800</v>
      </c>
      <c r="D10566" s="188">
        <v>36000</v>
      </c>
      <c r="E10566" s="188">
        <v>102000</v>
      </c>
      <c r="F10566" s="188">
        <v>292800</v>
      </c>
      <c r="G10566" t="s">
        <v>18046</v>
      </c>
    </row>
    <row r="10567" hidden="1" spans="1:7">
      <c r="A10567" t="s">
        <v>19590</v>
      </c>
      <c r="B10567" t="s">
        <v>19591</v>
      </c>
      <c r="C10567" s="188">
        <v>5940000</v>
      </c>
      <c r="D10567" s="188"/>
      <c r="E10567" s="188">
        <v>7920000</v>
      </c>
      <c r="F10567" s="188">
        <v>13860000</v>
      </c>
      <c r="G10567" t="s">
        <v>18046</v>
      </c>
    </row>
    <row r="10568" hidden="1" spans="1:7">
      <c r="A10568" t="s">
        <v>19592</v>
      </c>
      <c r="B10568" t="s">
        <v>19593</v>
      </c>
      <c r="C10568" s="188"/>
      <c r="D10568" s="188">
        <v>115200</v>
      </c>
      <c r="E10568" s="188"/>
      <c r="F10568" s="188">
        <v>115200</v>
      </c>
      <c r="G10568" t="s">
        <v>18046</v>
      </c>
    </row>
    <row r="10569" hidden="1" spans="1:7">
      <c r="A10569" t="s">
        <v>19594</v>
      </c>
      <c r="B10569" t="s">
        <v>19595</v>
      </c>
      <c r="C10569" s="188"/>
      <c r="D10569" s="188">
        <v>3960000</v>
      </c>
      <c r="E10569" s="188"/>
      <c r="F10569" s="188">
        <v>3960000</v>
      </c>
      <c r="G10569" t="s">
        <v>18046</v>
      </c>
    </row>
    <row r="10570" hidden="1" spans="1:7">
      <c r="A10570" t="s">
        <v>19596</v>
      </c>
      <c r="B10570" t="s">
        <v>3886</v>
      </c>
      <c r="C10570" s="188">
        <v>132000</v>
      </c>
      <c r="D10570" s="188"/>
      <c r="E10570" s="188">
        <v>211200</v>
      </c>
      <c r="F10570" s="188">
        <v>343200</v>
      </c>
      <c r="G10570" t="s">
        <v>18046</v>
      </c>
    </row>
    <row r="10571" hidden="1" spans="1:7">
      <c r="A10571" t="s">
        <v>19597</v>
      </c>
      <c r="B10571" t="s">
        <v>3974</v>
      </c>
      <c r="C10571" s="188">
        <v>11880000</v>
      </c>
      <c r="D10571" s="188">
        <v>27720000</v>
      </c>
      <c r="E10571" s="188">
        <v>27720000</v>
      </c>
      <c r="F10571" s="188">
        <v>67320000</v>
      </c>
      <c r="G10571" t="s">
        <v>18046</v>
      </c>
    </row>
    <row r="10572" hidden="1" spans="1:7">
      <c r="A10572" t="s">
        <v>19598</v>
      </c>
      <c r="B10572" t="s">
        <v>18305</v>
      </c>
      <c r="C10572" s="188"/>
      <c r="D10572" s="188">
        <v>15840000</v>
      </c>
      <c r="E10572" s="188">
        <v>15840000</v>
      </c>
      <c r="F10572" s="188">
        <v>31680000</v>
      </c>
      <c r="G10572" t="s">
        <v>18046</v>
      </c>
    </row>
    <row r="10573" hidden="1" spans="1:7">
      <c r="A10573" t="s">
        <v>19599</v>
      </c>
      <c r="B10573" t="s">
        <v>19600</v>
      </c>
      <c r="C10573" s="188">
        <v>597600</v>
      </c>
      <c r="D10573" s="188">
        <v>420720</v>
      </c>
      <c r="E10573" s="188">
        <v>462000</v>
      </c>
      <c r="F10573" s="188">
        <v>1480320</v>
      </c>
      <c r="G10573" t="s">
        <v>18046</v>
      </c>
    </row>
    <row r="10574" hidden="1" spans="1:7">
      <c r="A10574" t="s">
        <v>19601</v>
      </c>
      <c r="B10574" t="s">
        <v>3936</v>
      </c>
      <c r="C10574" s="188"/>
      <c r="D10574" s="188">
        <v>14364000</v>
      </c>
      <c r="E10574" s="188">
        <v>5310000</v>
      </c>
      <c r="F10574" s="188">
        <v>19674000</v>
      </c>
      <c r="G10574" t="s">
        <v>18046</v>
      </c>
    </row>
    <row r="10575" hidden="1" spans="1:7">
      <c r="A10575" t="s">
        <v>19602</v>
      </c>
      <c r="B10575" t="s">
        <v>5324</v>
      </c>
      <c r="C10575" s="188">
        <v>210000</v>
      </c>
      <c r="D10575" s="188"/>
      <c r="E10575" s="188">
        <v>576000</v>
      </c>
      <c r="F10575" s="188">
        <v>786000</v>
      </c>
      <c r="G10575" t="s">
        <v>18046</v>
      </c>
    </row>
    <row r="10576" hidden="1" spans="1:7">
      <c r="A10576" t="s">
        <v>19603</v>
      </c>
      <c r="B10576" t="s">
        <v>3534</v>
      </c>
      <c r="C10576" s="188">
        <v>2646000</v>
      </c>
      <c r="D10576" s="188">
        <v>1980000</v>
      </c>
      <c r="E10576" s="188">
        <v>1980000</v>
      </c>
      <c r="F10576" s="188">
        <v>6606000</v>
      </c>
      <c r="G10576" t="s">
        <v>18046</v>
      </c>
    </row>
    <row r="10577" hidden="1" spans="1:7">
      <c r="A10577" t="s">
        <v>19604</v>
      </c>
      <c r="B10577" t="s">
        <v>4643</v>
      </c>
      <c r="C10577" s="188"/>
      <c r="D10577" s="188">
        <v>405840</v>
      </c>
      <c r="E10577" s="188">
        <v>252120</v>
      </c>
      <c r="F10577" s="188">
        <v>657960</v>
      </c>
      <c r="G10577" t="s">
        <v>18046</v>
      </c>
    </row>
    <row r="10578" hidden="1" spans="1:7">
      <c r="A10578" t="s">
        <v>19605</v>
      </c>
      <c r="B10578" t="s">
        <v>19606</v>
      </c>
      <c r="C10578" s="188">
        <v>4121520</v>
      </c>
      <c r="D10578" s="188">
        <v>2841420</v>
      </c>
      <c r="E10578" s="188">
        <v>2723340</v>
      </c>
      <c r="F10578" s="188">
        <v>9686280</v>
      </c>
      <c r="G10578" t="s">
        <v>18046</v>
      </c>
    </row>
    <row r="10579" hidden="1" spans="1:7">
      <c r="A10579" t="s">
        <v>19607</v>
      </c>
      <c r="B10579" t="s">
        <v>19608</v>
      </c>
      <c r="C10579" s="188">
        <v>3960000</v>
      </c>
      <c r="D10579" s="188">
        <v>7920000</v>
      </c>
      <c r="E10579" s="188">
        <v>6336000</v>
      </c>
      <c r="F10579" s="188">
        <v>18216000</v>
      </c>
      <c r="G10579" t="s">
        <v>18046</v>
      </c>
    </row>
    <row r="10580" hidden="1" spans="1:7">
      <c r="A10580" t="s">
        <v>19609</v>
      </c>
      <c r="B10580" t="s">
        <v>19610</v>
      </c>
      <c r="C10580" s="188">
        <v>132000</v>
      </c>
      <c r="D10580" s="188">
        <v>132000</v>
      </c>
      <c r="E10580" s="188">
        <v>132000</v>
      </c>
      <c r="F10580" s="188">
        <v>396000</v>
      </c>
      <c r="G10580" t="s">
        <v>18046</v>
      </c>
    </row>
    <row r="10581" hidden="1" spans="1:7">
      <c r="A10581" t="s">
        <v>19611</v>
      </c>
      <c r="B10581" t="s">
        <v>15120</v>
      </c>
      <c r="C10581" s="188">
        <v>247200</v>
      </c>
      <c r="D10581" s="188">
        <v>79200</v>
      </c>
      <c r="E10581" s="188"/>
      <c r="F10581" s="188">
        <v>326400</v>
      </c>
      <c r="G10581" t="s">
        <v>18046</v>
      </c>
    </row>
    <row r="10582" hidden="1" spans="1:7">
      <c r="A10582" t="s">
        <v>19612</v>
      </c>
      <c r="B10582" t="s">
        <v>8367</v>
      </c>
      <c r="C10582" s="188">
        <v>432000</v>
      </c>
      <c r="D10582" s="188">
        <v>313200</v>
      </c>
      <c r="E10582" s="188">
        <v>237600</v>
      </c>
      <c r="F10582" s="188">
        <v>982800</v>
      </c>
      <c r="G10582" t="s">
        <v>18046</v>
      </c>
    </row>
    <row r="10583" hidden="1" spans="1:7">
      <c r="A10583" t="s">
        <v>19613</v>
      </c>
      <c r="B10583" t="s">
        <v>3872</v>
      </c>
      <c r="C10583" s="188">
        <v>3960000</v>
      </c>
      <c r="D10583" s="188">
        <v>19800000</v>
      </c>
      <c r="E10583" s="188">
        <v>27720000</v>
      </c>
      <c r="F10583" s="188">
        <v>51480000</v>
      </c>
      <c r="G10583" t="s">
        <v>18046</v>
      </c>
    </row>
    <row r="10584" hidden="1" spans="1:7">
      <c r="A10584" t="s">
        <v>19614</v>
      </c>
      <c r="B10584" t="s">
        <v>19615</v>
      </c>
      <c r="C10584" s="188"/>
      <c r="D10584" s="188">
        <v>3960000</v>
      </c>
      <c r="E10584" s="188"/>
      <c r="F10584" s="188">
        <v>3960000</v>
      </c>
      <c r="G10584" t="s">
        <v>18046</v>
      </c>
    </row>
    <row r="10585" hidden="1" spans="1:7">
      <c r="A10585" t="s">
        <v>19616</v>
      </c>
      <c r="B10585" t="s">
        <v>4458</v>
      </c>
      <c r="C10585" s="188"/>
      <c r="D10585" s="188">
        <v>79860</v>
      </c>
      <c r="E10585" s="188">
        <v>79200</v>
      </c>
      <c r="F10585" s="188">
        <v>159060</v>
      </c>
      <c r="G10585" t="s">
        <v>18046</v>
      </c>
    </row>
    <row r="10586" hidden="1" spans="1:7">
      <c r="A10586" t="s">
        <v>19617</v>
      </c>
      <c r="B10586" t="s">
        <v>19618</v>
      </c>
      <c r="C10586" s="188">
        <v>1523040</v>
      </c>
      <c r="D10586" s="188">
        <v>1840800</v>
      </c>
      <c r="E10586" s="188">
        <v>1460640</v>
      </c>
      <c r="F10586" s="188">
        <v>4824480</v>
      </c>
      <c r="G10586" t="s">
        <v>18046</v>
      </c>
    </row>
    <row r="10587" hidden="1" spans="1:7">
      <c r="A10587" t="s">
        <v>19619</v>
      </c>
      <c r="B10587" t="s">
        <v>19620</v>
      </c>
      <c r="C10587" s="188">
        <v>224400</v>
      </c>
      <c r="D10587" s="188">
        <v>190800</v>
      </c>
      <c r="E10587" s="188">
        <v>145200</v>
      </c>
      <c r="F10587" s="188">
        <v>560400</v>
      </c>
      <c r="G10587" t="s">
        <v>18046</v>
      </c>
    </row>
    <row r="10588" hidden="1" spans="1:7">
      <c r="A10588" t="s">
        <v>19621</v>
      </c>
      <c r="B10588" t="s">
        <v>3622</v>
      </c>
      <c r="C10588" s="188">
        <v>237600</v>
      </c>
      <c r="D10588" s="188">
        <v>655200</v>
      </c>
      <c r="E10588" s="188">
        <v>554200</v>
      </c>
      <c r="F10588" s="188">
        <v>1447000</v>
      </c>
      <c r="G10588" t="s">
        <v>18046</v>
      </c>
    </row>
    <row r="10589" hidden="1" spans="1:7">
      <c r="A10589" t="s">
        <v>19622</v>
      </c>
      <c r="B10589" t="s">
        <v>19623</v>
      </c>
      <c r="C10589" s="188"/>
      <c r="D10589" s="188"/>
      <c r="E10589" s="188">
        <v>180000</v>
      </c>
      <c r="F10589" s="188">
        <v>180000</v>
      </c>
      <c r="G10589" t="s">
        <v>18046</v>
      </c>
    </row>
    <row r="10590" hidden="1" spans="1:7">
      <c r="A10590" t="s">
        <v>19624</v>
      </c>
      <c r="B10590" t="s">
        <v>19625</v>
      </c>
      <c r="C10590" s="188">
        <v>75600</v>
      </c>
      <c r="D10590" s="188">
        <v>187200</v>
      </c>
      <c r="E10590" s="188">
        <v>33000</v>
      </c>
      <c r="F10590" s="188">
        <v>295800</v>
      </c>
      <c r="G10590" t="s">
        <v>18046</v>
      </c>
    </row>
    <row r="10591" hidden="1" spans="1:7">
      <c r="A10591" t="s">
        <v>19626</v>
      </c>
      <c r="B10591" t="s">
        <v>4298</v>
      </c>
      <c r="C10591" s="188">
        <v>393600</v>
      </c>
      <c r="D10591" s="188">
        <v>158400</v>
      </c>
      <c r="E10591" s="188"/>
      <c r="F10591" s="188">
        <v>552000</v>
      </c>
      <c r="G10591" t="s">
        <v>18046</v>
      </c>
    </row>
    <row r="10592" hidden="1" spans="1:7">
      <c r="A10592" t="s">
        <v>19627</v>
      </c>
      <c r="B10592" t="s">
        <v>19628</v>
      </c>
      <c r="C10592" s="188"/>
      <c r="D10592" s="188">
        <v>9504000</v>
      </c>
      <c r="E10592" s="188">
        <v>9504000</v>
      </c>
      <c r="F10592" s="188">
        <v>19008000</v>
      </c>
      <c r="G10592" t="s">
        <v>18046</v>
      </c>
    </row>
    <row r="10593" hidden="1" spans="1:7">
      <c r="A10593" t="s">
        <v>19629</v>
      </c>
      <c r="B10593" t="s">
        <v>19630</v>
      </c>
      <c r="C10593" s="188">
        <v>486000</v>
      </c>
      <c r="D10593" s="188">
        <v>1980000</v>
      </c>
      <c r="E10593" s="188">
        <v>2160000</v>
      </c>
      <c r="F10593" s="188">
        <v>4626000</v>
      </c>
      <c r="G10593" t="s">
        <v>18046</v>
      </c>
    </row>
    <row r="10594" hidden="1" spans="1:7">
      <c r="A10594" t="s">
        <v>19631</v>
      </c>
      <c r="B10594" t="s">
        <v>5463</v>
      </c>
      <c r="C10594" s="188">
        <v>396000</v>
      </c>
      <c r="D10594" s="188"/>
      <c r="E10594" s="188">
        <v>396000</v>
      </c>
      <c r="F10594" s="188">
        <v>792000</v>
      </c>
      <c r="G10594" t="s">
        <v>18046</v>
      </c>
    </row>
    <row r="10595" hidden="1" spans="1:7">
      <c r="A10595" t="s">
        <v>19632</v>
      </c>
      <c r="B10595" t="s">
        <v>19633</v>
      </c>
      <c r="C10595" s="188">
        <v>164340</v>
      </c>
      <c r="D10595" s="188">
        <v>51000</v>
      </c>
      <c r="E10595" s="188">
        <v>51000</v>
      </c>
      <c r="F10595" s="188">
        <v>266340</v>
      </c>
      <c r="G10595" t="s">
        <v>18046</v>
      </c>
    </row>
    <row r="10596" hidden="1" spans="1:7">
      <c r="A10596" t="s">
        <v>19634</v>
      </c>
      <c r="B10596" t="s">
        <v>5883</v>
      </c>
      <c r="C10596" s="188"/>
      <c r="D10596" s="188"/>
      <c r="E10596" s="188">
        <v>1980000</v>
      </c>
      <c r="F10596" s="188">
        <v>1980000</v>
      </c>
      <c r="G10596" t="s">
        <v>18046</v>
      </c>
    </row>
    <row r="10597" hidden="1" spans="1:7">
      <c r="A10597" t="s">
        <v>19635</v>
      </c>
      <c r="B10597" t="s">
        <v>19636</v>
      </c>
      <c r="C10597" s="188"/>
      <c r="D10597" s="188">
        <v>396000</v>
      </c>
      <c r="E10597" s="188"/>
      <c r="F10597" s="188">
        <v>396000</v>
      </c>
      <c r="G10597" t="s">
        <v>18046</v>
      </c>
    </row>
    <row r="10598" hidden="1" spans="1:7">
      <c r="A10598" t="s">
        <v>19637</v>
      </c>
      <c r="B10598" t="s">
        <v>3354</v>
      </c>
      <c r="C10598" s="188">
        <v>7920000</v>
      </c>
      <c r="D10598" s="188">
        <v>12672000</v>
      </c>
      <c r="E10598" s="188">
        <v>18691200</v>
      </c>
      <c r="F10598" s="188">
        <v>39283200</v>
      </c>
      <c r="G10598" t="s">
        <v>18046</v>
      </c>
    </row>
    <row r="10599" hidden="1" spans="1:7">
      <c r="A10599" t="s">
        <v>19638</v>
      </c>
      <c r="B10599" t="s">
        <v>8367</v>
      </c>
      <c r="C10599" s="188">
        <v>3960000</v>
      </c>
      <c r="D10599" s="188">
        <v>24948000</v>
      </c>
      <c r="E10599" s="188">
        <v>24948000</v>
      </c>
      <c r="F10599" s="188">
        <v>53856000</v>
      </c>
      <c r="G10599" t="s">
        <v>18046</v>
      </c>
    </row>
    <row r="10600" hidden="1" spans="1:7">
      <c r="A10600" t="s">
        <v>19639</v>
      </c>
      <c r="B10600" t="s">
        <v>19640</v>
      </c>
      <c r="C10600" s="188"/>
      <c r="D10600" s="188">
        <v>270000</v>
      </c>
      <c r="E10600" s="188"/>
      <c r="F10600" s="188">
        <v>270000</v>
      </c>
      <c r="G10600" t="s">
        <v>18046</v>
      </c>
    </row>
    <row r="10601" hidden="1" spans="1:7">
      <c r="A10601" t="s">
        <v>19641</v>
      </c>
      <c r="B10601" t="s">
        <v>19642</v>
      </c>
      <c r="C10601" s="188"/>
      <c r="D10601" s="188">
        <v>158400</v>
      </c>
      <c r="E10601" s="188">
        <v>204000</v>
      </c>
      <c r="F10601" s="188">
        <v>362400</v>
      </c>
      <c r="G10601" t="s">
        <v>18046</v>
      </c>
    </row>
    <row r="10602" hidden="1" spans="1:7">
      <c r="A10602" t="s">
        <v>19643</v>
      </c>
      <c r="B10602" t="s">
        <v>3622</v>
      </c>
      <c r="C10602" s="188"/>
      <c r="D10602" s="188">
        <v>236640</v>
      </c>
      <c r="E10602" s="188">
        <v>369600</v>
      </c>
      <c r="F10602" s="188">
        <v>606240</v>
      </c>
      <c r="G10602" t="s">
        <v>18046</v>
      </c>
    </row>
    <row r="10603" hidden="1" spans="1:7">
      <c r="A10603" t="s">
        <v>19644</v>
      </c>
      <c r="B10603" t="s">
        <v>19645</v>
      </c>
      <c r="C10603" s="188">
        <v>30000</v>
      </c>
      <c r="D10603" s="188"/>
      <c r="E10603" s="188"/>
      <c r="F10603" s="188">
        <v>30000</v>
      </c>
      <c r="G10603" t="s">
        <v>18046</v>
      </c>
    </row>
    <row r="10604" hidden="1" spans="1:7">
      <c r="A10604" t="s">
        <v>19646</v>
      </c>
      <c r="B10604" t="s">
        <v>19647</v>
      </c>
      <c r="C10604" s="188">
        <v>7920000</v>
      </c>
      <c r="D10604" s="188">
        <v>1416000</v>
      </c>
      <c r="E10604" s="188">
        <v>3960000</v>
      </c>
      <c r="F10604" s="188">
        <v>13296000</v>
      </c>
      <c r="G10604" t="s">
        <v>18046</v>
      </c>
    </row>
    <row r="10605" hidden="1" spans="1:7">
      <c r="A10605" t="s">
        <v>19648</v>
      </c>
      <c r="B10605" t="s">
        <v>19649</v>
      </c>
      <c r="C10605" s="188">
        <v>46442500</v>
      </c>
      <c r="D10605" s="188">
        <v>55802500</v>
      </c>
      <c r="E10605" s="188">
        <v>69250000</v>
      </c>
      <c r="F10605" s="188">
        <v>171495000</v>
      </c>
      <c r="G10605" t="s">
        <v>18046</v>
      </c>
    </row>
    <row r="10606" hidden="1" spans="1:7">
      <c r="A10606" t="s">
        <v>19650</v>
      </c>
      <c r="B10606" t="s">
        <v>19651</v>
      </c>
      <c r="C10606" s="188">
        <v>12708000</v>
      </c>
      <c r="D10606" s="188">
        <v>23760000</v>
      </c>
      <c r="E10606" s="188">
        <v>23760000</v>
      </c>
      <c r="F10606" s="188">
        <v>60228000</v>
      </c>
      <c r="G10606" t="s">
        <v>18046</v>
      </c>
    </row>
    <row r="10607" hidden="1" spans="1:7">
      <c r="A10607" t="s">
        <v>19652</v>
      </c>
      <c r="B10607" t="s">
        <v>19653</v>
      </c>
      <c r="C10607" s="188">
        <v>4410000</v>
      </c>
      <c r="D10607" s="188"/>
      <c r="E10607" s="188"/>
      <c r="F10607" s="188">
        <v>4410000</v>
      </c>
      <c r="G10607" t="s">
        <v>18046</v>
      </c>
    </row>
    <row r="10608" hidden="1" spans="1:7">
      <c r="A10608" t="s">
        <v>19654</v>
      </c>
      <c r="B10608" t="s">
        <v>19655</v>
      </c>
      <c r="C10608" s="188">
        <v>254400</v>
      </c>
      <c r="D10608" s="188">
        <v>97720</v>
      </c>
      <c r="E10608" s="188">
        <v>260400</v>
      </c>
      <c r="F10608" s="188">
        <v>612520</v>
      </c>
      <c r="G10608" t="s">
        <v>18046</v>
      </c>
    </row>
    <row r="10609" hidden="1" spans="1:7">
      <c r="A10609" t="s">
        <v>19656</v>
      </c>
      <c r="B10609" t="s">
        <v>19657</v>
      </c>
      <c r="C10609" s="188">
        <v>181200</v>
      </c>
      <c r="D10609" s="188">
        <v>309540</v>
      </c>
      <c r="E10609" s="188">
        <v>115200</v>
      </c>
      <c r="F10609" s="188">
        <v>605940</v>
      </c>
      <c r="G10609" t="s">
        <v>18046</v>
      </c>
    </row>
    <row r="10610" hidden="1" spans="1:7">
      <c r="A10610" t="s">
        <v>19658</v>
      </c>
      <c r="B10610" t="s">
        <v>19659</v>
      </c>
      <c r="C10610" s="188">
        <v>928800</v>
      </c>
      <c r="D10610" s="188">
        <v>615600</v>
      </c>
      <c r="E10610" s="188">
        <v>475200</v>
      </c>
      <c r="F10610" s="188">
        <v>2019600</v>
      </c>
      <c r="G10610" t="s">
        <v>18046</v>
      </c>
    </row>
    <row r="10611" hidden="1" spans="1:7">
      <c r="A10611" t="s">
        <v>19660</v>
      </c>
      <c r="B10611" t="s">
        <v>4354</v>
      </c>
      <c r="C10611" s="188"/>
      <c r="D10611" s="188">
        <v>324000</v>
      </c>
      <c r="E10611" s="188">
        <v>403200</v>
      </c>
      <c r="F10611" s="188">
        <v>727200</v>
      </c>
      <c r="G10611" t="s">
        <v>18046</v>
      </c>
    </row>
    <row r="10612" hidden="1" spans="1:7">
      <c r="A10612" t="s">
        <v>19661</v>
      </c>
      <c r="B10612" t="s">
        <v>19662</v>
      </c>
      <c r="C10612" s="188"/>
      <c r="D10612" s="188">
        <v>37800</v>
      </c>
      <c r="E10612" s="188">
        <v>100800</v>
      </c>
      <c r="F10612" s="188">
        <v>138600</v>
      </c>
      <c r="G10612" t="s">
        <v>18046</v>
      </c>
    </row>
    <row r="10613" hidden="1" spans="1:7">
      <c r="A10613" t="s">
        <v>19663</v>
      </c>
      <c r="B10613" t="s">
        <v>19664</v>
      </c>
      <c r="C10613" s="188"/>
      <c r="D10613" s="188">
        <v>158400</v>
      </c>
      <c r="E10613" s="188">
        <v>121200</v>
      </c>
      <c r="F10613" s="188">
        <v>279600</v>
      </c>
      <c r="G10613" t="s">
        <v>18046</v>
      </c>
    </row>
    <row r="10614" hidden="1" spans="1:7">
      <c r="A10614" t="s">
        <v>19665</v>
      </c>
      <c r="B10614" t="s">
        <v>19666</v>
      </c>
      <c r="C10614" s="188">
        <v>7920000</v>
      </c>
      <c r="D10614" s="188">
        <v>19800000</v>
      </c>
      <c r="E10614" s="188">
        <v>19800000</v>
      </c>
      <c r="F10614" s="188">
        <v>47520000</v>
      </c>
      <c r="G10614" t="s">
        <v>18046</v>
      </c>
    </row>
    <row r="10615" hidden="1" spans="1:7">
      <c r="A10615" t="s">
        <v>19667</v>
      </c>
      <c r="B10615" t="s">
        <v>19668</v>
      </c>
      <c r="C10615" s="188">
        <v>3960000</v>
      </c>
      <c r="D10615" s="188">
        <v>3960000</v>
      </c>
      <c r="E10615" s="188"/>
      <c r="F10615" s="188">
        <v>7920000</v>
      </c>
      <c r="G10615" t="s">
        <v>18046</v>
      </c>
    </row>
    <row r="10616" hidden="1" spans="1:7">
      <c r="A10616" t="s">
        <v>19669</v>
      </c>
      <c r="B10616" t="s">
        <v>19670</v>
      </c>
      <c r="C10616" s="188"/>
      <c r="D10616" s="188">
        <v>396000</v>
      </c>
      <c r="E10616" s="188">
        <v>237600</v>
      </c>
      <c r="F10616" s="188">
        <v>633600</v>
      </c>
      <c r="G10616" t="s">
        <v>18046</v>
      </c>
    </row>
    <row r="10617" hidden="1" spans="1:7">
      <c r="A10617" t="s">
        <v>19671</v>
      </c>
      <c r="B10617" t="s">
        <v>19672</v>
      </c>
      <c r="C10617" s="188">
        <v>20957400</v>
      </c>
      <c r="D10617" s="188">
        <v>3322560</v>
      </c>
      <c r="E10617" s="188">
        <v>7121640</v>
      </c>
      <c r="F10617" s="188">
        <v>31401600</v>
      </c>
      <c r="G10617" t="s">
        <v>18046</v>
      </c>
    </row>
    <row r="10618" hidden="1" spans="1:7">
      <c r="A10618" t="s">
        <v>19673</v>
      </c>
      <c r="B10618" t="s">
        <v>19674</v>
      </c>
      <c r="C10618" s="188"/>
      <c r="D10618" s="188">
        <v>3600000</v>
      </c>
      <c r="E10618" s="188"/>
      <c r="F10618" s="188">
        <v>3600000</v>
      </c>
      <c r="G10618" t="s">
        <v>18046</v>
      </c>
    </row>
    <row r="10619" hidden="1" spans="1:7">
      <c r="A10619" t="s">
        <v>19675</v>
      </c>
      <c r="B10619" t="s">
        <v>19676</v>
      </c>
      <c r="C10619" s="188">
        <v>4860000</v>
      </c>
      <c r="D10619" s="188">
        <v>7603200</v>
      </c>
      <c r="E10619" s="188">
        <v>7603200</v>
      </c>
      <c r="F10619" s="188">
        <v>20066400</v>
      </c>
      <c r="G10619" t="s">
        <v>18046</v>
      </c>
    </row>
    <row r="10620" hidden="1" spans="1:7">
      <c r="A10620" t="s">
        <v>19677</v>
      </c>
      <c r="B10620" t="s">
        <v>9609</v>
      </c>
      <c r="C10620" s="188">
        <v>104400</v>
      </c>
      <c r="D10620" s="188"/>
      <c r="E10620" s="188">
        <v>312360</v>
      </c>
      <c r="F10620" s="188">
        <v>416760</v>
      </c>
      <c r="G10620" t="s">
        <v>18046</v>
      </c>
    </row>
    <row r="10621" hidden="1" spans="1:7">
      <c r="A10621" t="s">
        <v>19678</v>
      </c>
      <c r="B10621" t="s">
        <v>19679</v>
      </c>
      <c r="C10621" s="188">
        <v>359040</v>
      </c>
      <c r="D10621" s="188">
        <v>918300</v>
      </c>
      <c r="E10621" s="188">
        <v>798300</v>
      </c>
      <c r="F10621" s="188">
        <v>2075640</v>
      </c>
      <c r="G10621" t="s">
        <v>18046</v>
      </c>
    </row>
    <row r="10622" hidden="1" spans="1:7">
      <c r="A10622" t="s">
        <v>19680</v>
      </c>
      <c r="B10622" t="s">
        <v>19681</v>
      </c>
      <c r="C10622" s="188">
        <v>130860</v>
      </c>
      <c r="D10622" s="188">
        <v>145200</v>
      </c>
      <c r="E10622" s="188">
        <v>101200</v>
      </c>
      <c r="F10622" s="188">
        <v>377260</v>
      </c>
      <c r="G10622" t="s">
        <v>18046</v>
      </c>
    </row>
    <row r="10623" hidden="1" spans="1:7">
      <c r="A10623" t="s">
        <v>19682</v>
      </c>
      <c r="B10623" t="s">
        <v>19683</v>
      </c>
      <c r="C10623" s="188">
        <v>3960000</v>
      </c>
      <c r="D10623" s="188"/>
      <c r="E10623" s="188"/>
      <c r="F10623" s="188">
        <v>3960000</v>
      </c>
      <c r="G10623" t="s">
        <v>18046</v>
      </c>
    </row>
    <row r="10624" hidden="1" spans="1:7">
      <c r="A10624" t="s">
        <v>19684</v>
      </c>
      <c r="B10624" t="s">
        <v>19685</v>
      </c>
      <c r="C10624" s="188">
        <v>1890000</v>
      </c>
      <c r="D10624" s="188"/>
      <c r="E10624" s="188"/>
      <c r="F10624" s="188">
        <v>1890000</v>
      </c>
      <c r="G10624" t="s">
        <v>18046</v>
      </c>
    </row>
    <row r="10625" hidden="1" spans="1:7">
      <c r="A10625" t="s">
        <v>19686</v>
      </c>
      <c r="B10625" t="s">
        <v>19687</v>
      </c>
      <c r="C10625" s="188">
        <v>67950000</v>
      </c>
      <c r="D10625" s="188">
        <v>95040000</v>
      </c>
      <c r="E10625" s="188">
        <v>95040000</v>
      </c>
      <c r="F10625" s="188">
        <v>258030000</v>
      </c>
      <c r="G10625" t="s">
        <v>18046</v>
      </c>
    </row>
    <row r="10626" hidden="1" spans="1:7">
      <c r="A10626" t="s">
        <v>19688</v>
      </c>
      <c r="B10626" t="s">
        <v>19689</v>
      </c>
      <c r="C10626" s="188"/>
      <c r="D10626" s="188"/>
      <c r="E10626" s="188">
        <v>268950</v>
      </c>
      <c r="F10626" s="188">
        <v>268950</v>
      </c>
      <c r="G10626" t="s">
        <v>18046</v>
      </c>
    </row>
    <row r="10627" hidden="1" spans="1:7">
      <c r="A10627" t="s">
        <v>19690</v>
      </c>
      <c r="B10627" t="s">
        <v>19691</v>
      </c>
      <c r="C10627" s="188">
        <v>424860</v>
      </c>
      <c r="D10627" s="188">
        <v>396600</v>
      </c>
      <c r="E10627" s="188">
        <v>275400</v>
      </c>
      <c r="F10627" s="188">
        <v>1096860</v>
      </c>
      <c r="G10627" t="s">
        <v>18046</v>
      </c>
    </row>
    <row r="10628" hidden="1" spans="1:7">
      <c r="A10628" t="s">
        <v>19692</v>
      </c>
      <c r="B10628" t="s">
        <v>9686</v>
      </c>
      <c r="C10628" s="188"/>
      <c r="D10628" s="188">
        <v>3960000</v>
      </c>
      <c r="E10628" s="188">
        <v>3960000</v>
      </c>
      <c r="F10628" s="188">
        <v>7920000</v>
      </c>
      <c r="G10628" t="s">
        <v>18046</v>
      </c>
    </row>
    <row r="10629" hidden="1" spans="1:7">
      <c r="A10629" t="s">
        <v>19693</v>
      </c>
      <c r="B10629" t="s">
        <v>10408</v>
      </c>
      <c r="C10629" s="188">
        <v>4827590</v>
      </c>
      <c r="D10629" s="188">
        <v>11545380</v>
      </c>
      <c r="E10629" s="188">
        <v>17684260</v>
      </c>
      <c r="F10629" s="188">
        <v>34057230</v>
      </c>
      <c r="G10629" t="s">
        <v>18046</v>
      </c>
    </row>
    <row r="10630" hidden="1" spans="1:7">
      <c r="A10630" t="s">
        <v>19694</v>
      </c>
      <c r="B10630" t="s">
        <v>19695</v>
      </c>
      <c r="C10630" s="188">
        <v>434100</v>
      </c>
      <c r="D10630" s="188">
        <v>468000</v>
      </c>
      <c r="E10630" s="188">
        <v>313200</v>
      </c>
      <c r="F10630" s="188">
        <v>1215300</v>
      </c>
      <c r="G10630" t="s">
        <v>18046</v>
      </c>
    </row>
    <row r="10631" hidden="1" spans="1:7">
      <c r="A10631" t="s">
        <v>19696</v>
      </c>
      <c r="B10631" t="s">
        <v>19697</v>
      </c>
      <c r="C10631" s="188"/>
      <c r="D10631" s="188">
        <v>102000</v>
      </c>
      <c r="E10631" s="188">
        <v>66000</v>
      </c>
      <c r="F10631" s="188">
        <v>168000</v>
      </c>
      <c r="G10631" t="s">
        <v>18046</v>
      </c>
    </row>
    <row r="10632" hidden="1" spans="1:7">
      <c r="A10632" t="s">
        <v>19698</v>
      </c>
      <c r="B10632" t="s">
        <v>3982</v>
      </c>
      <c r="C10632" s="188">
        <v>940500</v>
      </c>
      <c r="D10632" s="188">
        <v>7684500</v>
      </c>
      <c r="E10632" s="188">
        <v>2894500</v>
      </c>
      <c r="F10632" s="188">
        <v>11519500</v>
      </c>
      <c r="G10632" t="s">
        <v>18046</v>
      </c>
    </row>
    <row r="10633" hidden="1" spans="1:7">
      <c r="A10633" t="s">
        <v>19699</v>
      </c>
      <c r="B10633" t="s">
        <v>4489</v>
      </c>
      <c r="C10633" s="188">
        <v>396000</v>
      </c>
      <c r="D10633" s="188">
        <v>396000</v>
      </c>
      <c r="E10633" s="188"/>
      <c r="F10633" s="188">
        <v>792000</v>
      </c>
      <c r="G10633" t="s">
        <v>18046</v>
      </c>
    </row>
    <row r="10634" hidden="1" spans="1:7">
      <c r="A10634" t="s">
        <v>19700</v>
      </c>
      <c r="B10634" t="s">
        <v>4840</v>
      </c>
      <c r="C10634" s="188">
        <v>42750000</v>
      </c>
      <c r="D10634" s="188">
        <v>76032000</v>
      </c>
      <c r="E10634" s="188">
        <v>114048000</v>
      </c>
      <c r="F10634" s="188">
        <v>232830000</v>
      </c>
      <c r="G10634" t="s">
        <v>18046</v>
      </c>
    </row>
    <row r="10635" hidden="1" spans="1:7">
      <c r="A10635" t="s">
        <v>19701</v>
      </c>
      <c r="B10635" t="s">
        <v>19702</v>
      </c>
      <c r="C10635" s="188">
        <v>11880000</v>
      </c>
      <c r="D10635" s="188">
        <v>15840000</v>
      </c>
      <c r="E10635" s="188">
        <v>15840000</v>
      </c>
      <c r="F10635" s="188">
        <v>43560000</v>
      </c>
      <c r="G10635" t="s">
        <v>18046</v>
      </c>
    </row>
    <row r="10636" hidden="1" spans="1:7">
      <c r="A10636" t="s">
        <v>19703</v>
      </c>
      <c r="B10636" t="s">
        <v>6095</v>
      </c>
      <c r="C10636" s="188">
        <v>158400</v>
      </c>
      <c r="D10636" s="188"/>
      <c r="E10636" s="188">
        <v>94200</v>
      </c>
      <c r="F10636" s="188">
        <v>252600</v>
      </c>
      <c r="G10636" t="s">
        <v>18046</v>
      </c>
    </row>
    <row r="10637" hidden="1" spans="1:7">
      <c r="A10637" t="s">
        <v>19704</v>
      </c>
      <c r="B10637" t="s">
        <v>16327</v>
      </c>
      <c r="C10637" s="188">
        <v>105000</v>
      </c>
      <c r="D10637" s="188"/>
      <c r="E10637" s="188"/>
      <c r="F10637" s="188">
        <v>105000</v>
      </c>
      <c r="G10637" t="s">
        <v>18046</v>
      </c>
    </row>
    <row r="10638" hidden="1" spans="1:7">
      <c r="A10638" t="s">
        <v>19705</v>
      </c>
      <c r="B10638" t="s">
        <v>8173</v>
      </c>
      <c r="C10638" s="188">
        <v>349840</v>
      </c>
      <c r="D10638" s="188">
        <v>181200</v>
      </c>
      <c r="E10638" s="188">
        <v>234000</v>
      </c>
      <c r="F10638" s="188">
        <v>765040</v>
      </c>
      <c r="G10638" t="s">
        <v>18046</v>
      </c>
    </row>
    <row r="10639" hidden="1" spans="1:7">
      <c r="A10639" t="s">
        <v>19706</v>
      </c>
      <c r="B10639" t="s">
        <v>3841</v>
      </c>
      <c r="C10639" s="188">
        <v>286800</v>
      </c>
      <c r="D10639" s="188"/>
      <c r="E10639" s="188">
        <v>381000</v>
      </c>
      <c r="F10639" s="188">
        <v>667800</v>
      </c>
      <c r="G10639" t="s">
        <v>18046</v>
      </c>
    </row>
    <row r="10640" hidden="1" spans="1:7">
      <c r="A10640" t="s">
        <v>19707</v>
      </c>
      <c r="B10640" t="s">
        <v>19708</v>
      </c>
      <c r="C10640" s="188">
        <v>7031840</v>
      </c>
      <c r="D10640" s="188">
        <v>4301740</v>
      </c>
      <c r="E10640" s="188">
        <v>1655140</v>
      </c>
      <c r="F10640" s="188">
        <v>12988720</v>
      </c>
      <c r="G10640" t="s">
        <v>18046</v>
      </c>
    </row>
    <row r="10641" hidden="1" spans="1:7">
      <c r="A10641" t="s">
        <v>19709</v>
      </c>
      <c r="B10641" t="s">
        <v>19710</v>
      </c>
      <c r="C10641" s="188">
        <v>720000</v>
      </c>
      <c r="D10641" s="188">
        <v>1483920</v>
      </c>
      <c r="E10641" s="188">
        <v>1199400</v>
      </c>
      <c r="F10641" s="188">
        <v>3403320</v>
      </c>
      <c r="G10641" t="s">
        <v>18046</v>
      </c>
    </row>
    <row r="10642" hidden="1" spans="1:7">
      <c r="A10642" t="s">
        <v>19711</v>
      </c>
      <c r="B10642" t="s">
        <v>19712</v>
      </c>
      <c r="C10642" s="188">
        <v>11880000</v>
      </c>
      <c r="D10642" s="188">
        <v>23760000</v>
      </c>
      <c r="E10642" s="188">
        <v>7920000</v>
      </c>
      <c r="F10642" s="188">
        <v>43560000</v>
      </c>
      <c r="G10642" t="s">
        <v>18046</v>
      </c>
    </row>
    <row r="10643" hidden="1" spans="1:7">
      <c r="A10643" t="s">
        <v>19713</v>
      </c>
      <c r="B10643" t="s">
        <v>19714</v>
      </c>
      <c r="C10643" s="188">
        <v>102960</v>
      </c>
      <c r="D10643" s="188"/>
      <c r="E10643" s="188">
        <v>1096000</v>
      </c>
      <c r="F10643" s="188">
        <v>1198960</v>
      </c>
      <c r="G10643" t="s">
        <v>18046</v>
      </c>
    </row>
    <row r="10644" hidden="1" spans="1:7">
      <c r="A10644" t="s">
        <v>19715</v>
      </c>
      <c r="B10644" t="s">
        <v>19716</v>
      </c>
      <c r="C10644" s="188">
        <v>2409270</v>
      </c>
      <c r="D10644" s="188">
        <v>398590</v>
      </c>
      <c r="E10644" s="188">
        <v>460290</v>
      </c>
      <c r="F10644" s="188">
        <v>3268150</v>
      </c>
      <c r="G10644" t="s">
        <v>18046</v>
      </c>
    </row>
    <row r="10645" hidden="1" spans="1:7">
      <c r="A10645" t="s">
        <v>19717</v>
      </c>
      <c r="B10645" t="s">
        <v>19718</v>
      </c>
      <c r="C10645" s="188">
        <v>441600</v>
      </c>
      <c r="D10645" s="188">
        <v>102000</v>
      </c>
      <c r="E10645" s="188">
        <v>654000</v>
      </c>
      <c r="F10645" s="188">
        <v>1197600</v>
      </c>
      <c r="G10645" t="s">
        <v>18046</v>
      </c>
    </row>
    <row r="10646" hidden="1" spans="1:7">
      <c r="A10646" t="s">
        <v>19719</v>
      </c>
      <c r="B10646" t="s">
        <v>7666</v>
      </c>
      <c r="C10646" s="188">
        <v>900000</v>
      </c>
      <c r="D10646" s="188">
        <v>21780000</v>
      </c>
      <c r="E10646" s="188">
        <v>29700000</v>
      </c>
      <c r="F10646" s="188">
        <v>52380000</v>
      </c>
      <c r="G10646" t="s">
        <v>18046</v>
      </c>
    </row>
    <row r="10647" hidden="1" spans="1:7">
      <c r="A10647" t="s">
        <v>19720</v>
      </c>
      <c r="B10647" t="s">
        <v>19721</v>
      </c>
      <c r="C10647" s="188">
        <v>788400</v>
      </c>
      <c r="D10647" s="188">
        <v>698400</v>
      </c>
      <c r="E10647" s="188">
        <v>547200</v>
      </c>
      <c r="F10647" s="188">
        <v>2034000</v>
      </c>
      <c r="G10647" t="s">
        <v>18046</v>
      </c>
    </row>
    <row r="10648" hidden="1" spans="1:7">
      <c r="A10648" t="s">
        <v>19722</v>
      </c>
      <c r="B10648" t="s">
        <v>19723</v>
      </c>
      <c r="C10648" s="188">
        <v>66000</v>
      </c>
      <c r="D10648" s="188">
        <v>130200</v>
      </c>
      <c r="E10648" s="188">
        <v>102000</v>
      </c>
      <c r="F10648" s="188">
        <v>298200</v>
      </c>
      <c r="G10648" t="s">
        <v>18046</v>
      </c>
    </row>
    <row r="10649" hidden="1" spans="1:7">
      <c r="A10649" t="s">
        <v>19724</v>
      </c>
      <c r="B10649" t="s">
        <v>19725</v>
      </c>
      <c r="C10649" s="188"/>
      <c r="D10649" s="188">
        <v>19008000</v>
      </c>
      <c r="E10649" s="188"/>
      <c r="F10649" s="188">
        <v>19008000</v>
      </c>
      <c r="G10649" t="s">
        <v>18046</v>
      </c>
    </row>
    <row r="10650" hidden="1" spans="1:7">
      <c r="A10650" t="s">
        <v>19726</v>
      </c>
      <c r="B10650" t="s">
        <v>16689</v>
      </c>
      <c r="C10650" s="188">
        <v>8978400</v>
      </c>
      <c r="D10650" s="188">
        <v>7920000</v>
      </c>
      <c r="E10650" s="188">
        <v>7920000</v>
      </c>
      <c r="F10650" s="188">
        <v>24818400</v>
      </c>
      <c r="G10650" t="s">
        <v>18046</v>
      </c>
    </row>
    <row r="10651" hidden="1" spans="1:7">
      <c r="A10651" t="s">
        <v>19727</v>
      </c>
      <c r="B10651" t="s">
        <v>4529</v>
      </c>
      <c r="C10651" s="188">
        <v>3960000</v>
      </c>
      <c r="D10651" s="188"/>
      <c r="E10651" s="188">
        <v>8676000</v>
      </c>
      <c r="F10651" s="188">
        <v>12636000</v>
      </c>
      <c r="G10651" t="s">
        <v>18046</v>
      </c>
    </row>
    <row r="10652" hidden="1" spans="1:7">
      <c r="A10652" t="s">
        <v>19728</v>
      </c>
      <c r="B10652" t="s">
        <v>19729</v>
      </c>
      <c r="C10652" s="188">
        <v>5323320</v>
      </c>
      <c r="D10652" s="188">
        <v>6517200</v>
      </c>
      <c r="E10652" s="188">
        <v>2320200</v>
      </c>
      <c r="F10652" s="188">
        <v>14160720</v>
      </c>
      <c r="G10652" t="s">
        <v>18046</v>
      </c>
    </row>
    <row r="10653" hidden="1" spans="1:7">
      <c r="A10653" t="s">
        <v>19730</v>
      </c>
      <c r="B10653" t="s">
        <v>19731</v>
      </c>
      <c r="C10653" s="188">
        <v>375600</v>
      </c>
      <c r="D10653" s="188">
        <v>130860</v>
      </c>
      <c r="E10653" s="188">
        <v>370950</v>
      </c>
      <c r="F10653" s="188">
        <v>877410</v>
      </c>
      <c r="G10653" t="s">
        <v>18046</v>
      </c>
    </row>
    <row r="10654" hidden="1" spans="1:7">
      <c r="A10654" t="s">
        <v>19732</v>
      </c>
      <c r="B10654" t="s">
        <v>1092</v>
      </c>
      <c r="C10654" s="188"/>
      <c r="D10654" s="188">
        <v>102000</v>
      </c>
      <c r="E10654" s="188">
        <v>133350</v>
      </c>
      <c r="F10654" s="188">
        <v>235350</v>
      </c>
      <c r="G10654" t="s">
        <v>18046</v>
      </c>
    </row>
    <row r="10655" hidden="1" spans="1:7">
      <c r="A10655" t="s">
        <v>19733</v>
      </c>
      <c r="B10655" t="s">
        <v>19734</v>
      </c>
      <c r="C10655" s="188">
        <v>69900</v>
      </c>
      <c r="D10655" s="188"/>
      <c r="E10655" s="188">
        <v>78300</v>
      </c>
      <c r="F10655" s="188">
        <v>148200</v>
      </c>
      <c r="G10655" t="s">
        <v>18046</v>
      </c>
    </row>
    <row r="10656" hidden="1" spans="1:7">
      <c r="A10656" t="s">
        <v>19735</v>
      </c>
      <c r="B10656" t="s">
        <v>19736</v>
      </c>
      <c r="C10656" s="188">
        <v>1217740</v>
      </c>
      <c r="D10656" s="188">
        <v>869320</v>
      </c>
      <c r="E10656" s="188">
        <v>1389440</v>
      </c>
      <c r="F10656" s="188">
        <v>3476500</v>
      </c>
      <c r="G10656" t="s">
        <v>18046</v>
      </c>
    </row>
    <row r="10657" hidden="1" spans="1:7">
      <c r="A10657" t="s">
        <v>19737</v>
      </c>
      <c r="B10657" t="s">
        <v>19738</v>
      </c>
      <c r="C10657" s="188">
        <v>1131000</v>
      </c>
      <c r="D10657" s="188">
        <v>1618000</v>
      </c>
      <c r="E10657" s="188">
        <v>1013200</v>
      </c>
      <c r="F10657" s="188">
        <v>3762200</v>
      </c>
      <c r="G10657" t="s">
        <v>18046</v>
      </c>
    </row>
    <row r="10658" hidden="1" spans="1:7">
      <c r="A10658" t="s">
        <v>19739</v>
      </c>
      <c r="B10658" t="s">
        <v>7675</v>
      </c>
      <c r="C10658" s="188">
        <v>597000</v>
      </c>
      <c r="D10658" s="188">
        <v>661400</v>
      </c>
      <c r="E10658" s="188">
        <v>1195200</v>
      </c>
      <c r="F10658" s="188">
        <v>2453600</v>
      </c>
      <c r="G10658" t="s">
        <v>18046</v>
      </c>
    </row>
    <row r="10659" hidden="1" spans="1:7">
      <c r="A10659" t="s">
        <v>19740</v>
      </c>
      <c r="B10659" t="s">
        <v>19741</v>
      </c>
      <c r="C10659" s="188">
        <v>3960000</v>
      </c>
      <c r="D10659" s="188">
        <v>9504000</v>
      </c>
      <c r="E10659" s="188">
        <v>9504000</v>
      </c>
      <c r="F10659" s="188">
        <v>22968000</v>
      </c>
      <c r="G10659" t="s">
        <v>18046</v>
      </c>
    </row>
    <row r="10660" hidden="1" spans="1:7">
      <c r="A10660" t="s">
        <v>19742</v>
      </c>
      <c r="B10660" t="s">
        <v>19743</v>
      </c>
      <c r="C10660" s="188">
        <v>141600</v>
      </c>
      <c r="D10660" s="188">
        <v>291610</v>
      </c>
      <c r="E10660" s="188">
        <v>269400</v>
      </c>
      <c r="F10660" s="188">
        <v>702610</v>
      </c>
      <c r="G10660" t="s">
        <v>18046</v>
      </c>
    </row>
    <row r="10661" hidden="1" spans="1:7">
      <c r="A10661" t="s">
        <v>19744</v>
      </c>
      <c r="B10661" t="s">
        <v>19745</v>
      </c>
      <c r="C10661" s="188"/>
      <c r="D10661" s="188">
        <v>44000</v>
      </c>
      <c r="E10661" s="188"/>
      <c r="F10661" s="188">
        <v>44000</v>
      </c>
      <c r="G10661" t="s">
        <v>18046</v>
      </c>
    </row>
    <row r="10662" hidden="1" spans="1:7">
      <c r="A10662" t="s">
        <v>19746</v>
      </c>
      <c r="B10662" t="s">
        <v>6150</v>
      </c>
      <c r="C10662" s="188">
        <v>10566000</v>
      </c>
      <c r="D10662" s="188">
        <v>37944000</v>
      </c>
      <c r="E10662" s="188">
        <v>33264000</v>
      </c>
      <c r="F10662" s="188">
        <v>81774000</v>
      </c>
      <c r="G10662" t="s">
        <v>18046</v>
      </c>
    </row>
    <row r="10663" hidden="1" spans="1:7">
      <c r="A10663" t="s">
        <v>19747</v>
      </c>
      <c r="B10663" t="s">
        <v>19748</v>
      </c>
      <c r="C10663" s="188">
        <v>115200</v>
      </c>
      <c r="D10663" s="188">
        <v>102000</v>
      </c>
      <c r="E10663" s="188">
        <v>181200</v>
      </c>
      <c r="F10663" s="188">
        <v>398400</v>
      </c>
      <c r="G10663" t="s">
        <v>18046</v>
      </c>
    </row>
    <row r="10664" hidden="1" spans="1:7">
      <c r="A10664" t="s">
        <v>19749</v>
      </c>
      <c r="B10664" t="s">
        <v>19750</v>
      </c>
      <c r="C10664" s="188">
        <v>210810</v>
      </c>
      <c r="D10664" s="188">
        <v>587090</v>
      </c>
      <c r="E10664" s="188">
        <v>417070</v>
      </c>
      <c r="F10664" s="188">
        <v>1214970</v>
      </c>
      <c r="G10664" t="s">
        <v>18046</v>
      </c>
    </row>
    <row r="10665" hidden="1" spans="1:7">
      <c r="A10665" t="s">
        <v>19751</v>
      </c>
      <c r="B10665" t="s">
        <v>19752</v>
      </c>
      <c r="C10665" s="188">
        <v>7920000</v>
      </c>
      <c r="D10665" s="188">
        <v>19008000</v>
      </c>
      <c r="E10665" s="188">
        <v>19008000</v>
      </c>
      <c r="F10665" s="188">
        <v>45936000</v>
      </c>
      <c r="G10665" t="s">
        <v>18046</v>
      </c>
    </row>
    <row r="10666" hidden="1" spans="1:7">
      <c r="A10666" t="s">
        <v>19753</v>
      </c>
      <c r="B10666" t="s">
        <v>4347</v>
      </c>
      <c r="C10666" s="188">
        <v>158400</v>
      </c>
      <c r="D10666" s="188">
        <v>316800</v>
      </c>
      <c r="E10666" s="188">
        <v>396000</v>
      </c>
      <c r="F10666" s="188">
        <v>871200</v>
      </c>
      <c r="G10666" t="s">
        <v>18046</v>
      </c>
    </row>
    <row r="10667" hidden="1" spans="1:7">
      <c r="A10667" t="s">
        <v>19754</v>
      </c>
      <c r="B10667" t="s">
        <v>2164</v>
      </c>
      <c r="C10667" s="188">
        <v>98100</v>
      </c>
      <c r="D10667" s="188">
        <v>114600</v>
      </c>
      <c r="E10667" s="188"/>
      <c r="F10667" s="188">
        <v>212700</v>
      </c>
      <c r="G10667" t="s">
        <v>18046</v>
      </c>
    </row>
    <row r="10668" hidden="1" spans="1:7">
      <c r="A10668" t="s">
        <v>19755</v>
      </c>
      <c r="B10668" t="s">
        <v>19756</v>
      </c>
      <c r="C10668" s="188">
        <v>4536000</v>
      </c>
      <c r="D10668" s="188">
        <v>14256000</v>
      </c>
      <c r="E10668" s="188">
        <v>14256000</v>
      </c>
      <c r="F10668" s="188">
        <v>33048000</v>
      </c>
      <c r="G10668" t="s">
        <v>18046</v>
      </c>
    </row>
    <row r="10669" hidden="1" spans="1:7">
      <c r="A10669" t="s">
        <v>19757</v>
      </c>
      <c r="B10669" t="s">
        <v>19758</v>
      </c>
      <c r="C10669" s="188">
        <v>351300</v>
      </c>
      <c r="D10669" s="188">
        <v>263100</v>
      </c>
      <c r="E10669" s="188">
        <v>237600</v>
      </c>
      <c r="F10669" s="188">
        <v>852000</v>
      </c>
      <c r="G10669" t="s">
        <v>18046</v>
      </c>
    </row>
    <row r="10670" hidden="1" spans="1:7">
      <c r="A10670" t="s">
        <v>19759</v>
      </c>
      <c r="B10670" t="s">
        <v>12054</v>
      </c>
      <c r="C10670" s="188"/>
      <c r="D10670" s="188">
        <v>238200</v>
      </c>
      <c r="E10670" s="188">
        <v>147000</v>
      </c>
      <c r="F10670" s="188">
        <v>385200</v>
      </c>
      <c r="G10670" t="s">
        <v>18046</v>
      </c>
    </row>
    <row r="10671" hidden="1" spans="1:7">
      <c r="A10671" t="s">
        <v>19760</v>
      </c>
      <c r="B10671" t="s">
        <v>19761</v>
      </c>
      <c r="C10671" s="188">
        <v>79200</v>
      </c>
      <c r="D10671" s="188">
        <v>300000</v>
      </c>
      <c r="E10671" s="188">
        <v>511600</v>
      </c>
      <c r="F10671" s="188">
        <v>890800</v>
      </c>
      <c r="G10671" t="s">
        <v>18046</v>
      </c>
    </row>
    <row r="10672" hidden="1" spans="1:7">
      <c r="A10672" t="s">
        <v>19762</v>
      </c>
      <c r="B10672" t="s">
        <v>19763</v>
      </c>
      <c r="C10672" s="188"/>
      <c r="D10672" s="188">
        <v>2340000</v>
      </c>
      <c r="E10672" s="188">
        <v>1980000</v>
      </c>
      <c r="F10672" s="188">
        <v>4320000</v>
      </c>
      <c r="G10672" t="s">
        <v>18046</v>
      </c>
    </row>
    <row r="10673" hidden="1" spans="1:7">
      <c r="A10673" t="s">
        <v>19764</v>
      </c>
      <c r="B10673" t="s">
        <v>5939</v>
      </c>
      <c r="C10673" s="188">
        <v>283200</v>
      </c>
      <c r="D10673" s="188"/>
      <c r="E10673" s="188">
        <v>181200</v>
      </c>
      <c r="F10673" s="188">
        <v>464400</v>
      </c>
      <c r="G10673" t="s">
        <v>18046</v>
      </c>
    </row>
    <row r="10674" hidden="1" spans="1:7">
      <c r="A10674" t="s">
        <v>19765</v>
      </c>
      <c r="B10674" t="s">
        <v>19766</v>
      </c>
      <c r="C10674" s="188">
        <v>1386480</v>
      </c>
      <c r="D10674" s="188">
        <v>1803680</v>
      </c>
      <c r="E10674" s="188">
        <v>1760160</v>
      </c>
      <c r="F10674" s="188">
        <v>4950320</v>
      </c>
      <c r="G10674" t="s">
        <v>18046</v>
      </c>
    </row>
    <row r="10675" hidden="1" spans="1:7">
      <c r="A10675" t="s">
        <v>19767</v>
      </c>
      <c r="B10675" t="s">
        <v>6749</v>
      </c>
      <c r="C10675" s="188">
        <v>151200</v>
      </c>
      <c r="D10675" s="188">
        <v>151200</v>
      </c>
      <c r="E10675" s="188"/>
      <c r="F10675" s="188">
        <v>302400</v>
      </c>
      <c r="G10675" t="s">
        <v>18046</v>
      </c>
    </row>
    <row r="10676" hidden="1" spans="1:7">
      <c r="A10676" t="s">
        <v>19768</v>
      </c>
      <c r="B10676" t="s">
        <v>19769</v>
      </c>
      <c r="C10676" s="188">
        <v>7920000</v>
      </c>
      <c r="D10676" s="188">
        <v>23760000</v>
      </c>
      <c r="E10676" s="188">
        <v>23760000</v>
      </c>
      <c r="F10676" s="188">
        <v>55440000</v>
      </c>
      <c r="G10676" t="s">
        <v>18046</v>
      </c>
    </row>
    <row r="10677" hidden="1" spans="1:7">
      <c r="A10677" t="s">
        <v>19770</v>
      </c>
      <c r="B10677" t="s">
        <v>19771</v>
      </c>
      <c r="C10677" s="188">
        <v>23760000</v>
      </c>
      <c r="D10677" s="188">
        <v>38016000</v>
      </c>
      <c r="E10677" s="188">
        <v>38016000</v>
      </c>
      <c r="F10677" s="188">
        <v>99792000</v>
      </c>
      <c r="G10677" t="s">
        <v>18046</v>
      </c>
    </row>
    <row r="10678" hidden="1" spans="1:7">
      <c r="A10678" t="s">
        <v>19772</v>
      </c>
      <c r="B10678" t="s">
        <v>3653</v>
      </c>
      <c r="C10678" s="188">
        <v>145200</v>
      </c>
      <c r="D10678" s="188">
        <v>396000</v>
      </c>
      <c r="E10678" s="188">
        <v>313200</v>
      </c>
      <c r="F10678" s="188">
        <v>854400</v>
      </c>
      <c r="G10678" t="s">
        <v>18046</v>
      </c>
    </row>
    <row r="10679" hidden="1" spans="1:7">
      <c r="A10679" t="s">
        <v>19773</v>
      </c>
      <c r="B10679" t="s">
        <v>19774</v>
      </c>
      <c r="C10679" s="188">
        <v>412800</v>
      </c>
      <c r="D10679" s="188">
        <v>586800</v>
      </c>
      <c r="E10679" s="188">
        <v>1266400</v>
      </c>
      <c r="F10679" s="188">
        <v>2266000</v>
      </c>
      <c r="G10679" t="s">
        <v>18046</v>
      </c>
    </row>
    <row r="10680" hidden="1" spans="1:7">
      <c r="A10680" t="s">
        <v>19775</v>
      </c>
      <c r="B10680" t="s">
        <v>4651</v>
      </c>
      <c r="C10680" s="188">
        <v>181200</v>
      </c>
      <c r="D10680" s="188">
        <v>106920</v>
      </c>
      <c r="E10680" s="188">
        <v>328200</v>
      </c>
      <c r="F10680" s="188">
        <v>616320</v>
      </c>
      <c r="G10680" t="s">
        <v>18046</v>
      </c>
    </row>
    <row r="10681" hidden="1" spans="1:7">
      <c r="A10681" t="s">
        <v>19776</v>
      </c>
      <c r="B10681" t="s">
        <v>19777</v>
      </c>
      <c r="C10681" s="188">
        <v>121440</v>
      </c>
      <c r="D10681" s="188">
        <v>102000</v>
      </c>
      <c r="E10681" s="188">
        <v>106920</v>
      </c>
      <c r="F10681" s="188">
        <v>330360</v>
      </c>
      <c r="G10681" t="s">
        <v>18046</v>
      </c>
    </row>
    <row r="10682" hidden="1" spans="1:7">
      <c r="A10682" t="s">
        <v>19778</v>
      </c>
      <c r="B10682" t="s">
        <v>19779</v>
      </c>
      <c r="C10682" s="188">
        <v>327060</v>
      </c>
      <c r="D10682" s="188">
        <v>106920</v>
      </c>
      <c r="E10682" s="188">
        <v>237060</v>
      </c>
      <c r="F10682" s="188">
        <v>671040</v>
      </c>
      <c r="G10682" t="s">
        <v>18046</v>
      </c>
    </row>
    <row r="10683" hidden="1" spans="1:7">
      <c r="A10683" t="s">
        <v>19780</v>
      </c>
      <c r="B10683" t="s">
        <v>4084</v>
      </c>
      <c r="C10683" s="188">
        <v>51000</v>
      </c>
      <c r="D10683" s="188">
        <v>293460</v>
      </c>
      <c r="E10683" s="188">
        <v>144060</v>
      </c>
      <c r="F10683" s="188">
        <v>488520</v>
      </c>
      <c r="G10683" t="s">
        <v>18046</v>
      </c>
    </row>
    <row r="10684" hidden="1" spans="1:7">
      <c r="A10684" t="s">
        <v>19781</v>
      </c>
      <c r="B10684" t="s">
        <v>4049</v>
      </c>
      <c r="C10684" s="188">
        <v>3168000</v>
      </c>
      <c r="D10684" s="188"/>
      <c r="E10684" s="188"/>
      <c r="F10684" s="188">
        <v>3168000</v>
      </c>
      <c r="G10684" t="s">
        <v>18046</v>
      </c>
    </row>
    <row r="10685" hidden="1" spans="1:7">
      <c r="A10685" t="s">
        <v>19782</v>
      </c>
      <c r="B10685" t="s">
        <v>4393</v>
      </c>
      <c r="C10685" s="188">
        <v>158400</v>
      </c>
      <c r="D10685" s="188">
        <v>188400</v>
      </c>
      <c r="E10685" s="188">
        <v>158400</v>
      </c>
      <c r="F10685" s="188">
        <v>505200</v>
      </c>
      <c r="G10685" t="s">
        <v>18046</v>
      </c>
    </row>
    <row r="10686" hidden="1" spans="1:7">
      <c r="A10686" t="s">
        <v>19783</v>
      </c>
      <c r="B10686" t="s">
        <v>19784</v>
      </c>
      <c r="C10686" s="188"/>
      <c r="D10686" s="188">
        <v>79200</v>
      </c>
      <c r="E10686" s="188"/>
      <c r="F10686" s="188">
        <v>79200</v>
      </c>
      <c r="G10686" t="s">
        <v>18046</v>
      </c>
    </row>
    <row r="10687" hidden="1" spans="1:7">
      <c r="A10687" t="s">
        <v>19785</v>
      </c>
      <c r="B10687" t="s">
        <v>19786</v>
      </c>
      <c r="C10687" s="188">
        <v>158400</v>
      </c>
      <c r="D10687" s="188">
        <v>158400</v>
      </c>
      <c r="E10687" s="188">
        <v>-36000</v>
      </c>
      <c r="F10687" s="188">
        <v>280800</v>
      </c>
      <c r="G10687" t="s">
        <v>18046</v>
      </c>
    </row>
    <row r="10688" hidden="1" spans="1:7">
      <c r="A10688" t="s">
        <v>19787</v>
      </c>
      <c r="B10688" t="s">
        <v>3457</v>
      </c>
      <c r="C10688" s="188">
        <v>4068000</v>
      </c>
      <c r="D10688" s="188">
        <v>3960000</v>
      </c>
      <c r="E10688" s="188"/>
      <c r="F10688" s="188">
        <v>8028000</v>
      </c>
      <c r="G10688" t="s">
        <v>18046</v>
      </c>
    </row>
    <row r="10689" hidden="1" spans="1:7">
      <c r="A10689" t="s">
        <v>19788</v>
      </c>
      <c r="B10689" t="s">
        <v>19789</v>
      </c>
      <c r="C10689" s="188">
        <v>853800</v>
      </c>
      <c r="D10689" s="188">
        <v>1980000</v>
      </c>
      <c r="E10689" s="188"/>
      <c r="F10689" s="188">
        <v>2833800</v>
      </c>
      <c r="G10689" t="s">
        <v>18046</v>
      </c>
    </row>
    <row r="10690" hidden="1" spans="1:7">
      <c r="A10690" t="s">
        <v>19790</v>
      </c>
      <c r="B10690" t="s">
        <v>19791</v>
      </c>
      <c r="C10690" s="188"/>
      <c r="D10690" s="188"/>
      <c r="E10690" s="188">
        <v>93060</v>
      </c>
      <c r="F10690" s="188">
        <v>93060</v>
      </c>
      <c r="G10690" t="s">
        <v>18046</v>
      </c>
    </row>
    <row r="10691" hidden="1" spans="1:7">
      <c r="A10691" t="s">
        <v>19792</v>
      </c>
      <c r="B10691" t="s">
        <v>19793</v>
      </c>
      <c r="C10691" s="188"/>
      <c r="D10691" s="188">
        <v>13464000</v>
      </c>
      <c r="E10691" s="188">
        <v>15048000</v>
      </c>
      <c r="F10691" s="188">
        <v>28512000</v>
      </c>
      <c r="G10691" t="s">
        <v>18046</v>
      </c>
    </row>
    <row r="10692" hidden="1" spans="1:7">
      <c r="A10692" t="s">
        <v>19794</v>
      </c>
      <c r="B10692" t="s">
        <v>3179</v>
      </c>
      <c r="C10692" s="188">
        <v>260400</v>
      </c>
      <c r="D10692" s="188">
        <v>107340</v>
      </c>
      <c r="E10692" s="188">
        <v>181200</v>
      </c>
      <c r="F10692" s="188">
        <v>548940</v>
      </c>
      <c r="G10692" t="s">
        <v>18046</v>
      </c>
    </row>
    <row r="10693" hidden="1" spans="1:7">
      <c r="A10693" t="s">
        <v>19795</v>
      </c>
      <c r="B10693" t="s">
        <v>19796</v>
      </c>
      <c r="C10693" s="188"/>
      <c r="D10693" s="188">
        <v>17107200</v>
      </c>
      <c r="E10693" s="188">
        <v>7920000</v>
      </c>
      <c r="F10693" s="188">
        <v>25027200</v>
      </c>
      <c r="G10693" t="s">
        <v>18046</v>
      </c>
    </row>
    <row r="10694" hidden="1" spans="1:7">
      <c r="A10694" t="s">
        <v>19797</v>
      </c>
      <c r="B10694" t="s">
        <v>19798</v>
      </c>
      <c r="C10694" s="188">
        <v>3960000</v>
      </c>
      <c r="D10694" s="188">
        <v>3960000</v>
      </c>
      <c r="E10694" s="188">
        <v>3960000</v>
      </c>
      <c r="F10694" s="188">
        <v>11880000</v>
      </c>
      <c r="G10694" t="s">
        <v>18046</v>
      </c>
    </row>
    <row r="10695" hidden="1" spans="1:7">
      <c r="A10695" t="s">
        <v>19799</v>
      </c>
      <c r="B10695" t="s">
        <v>6862</v>
      </c>
      <c r="C10695" s="188">
        <v>3960000</v>
      </c>
      <c r="D10695" s="188"/>
      <c r="E10695" s="188"/>
      <c r="F10695" s="188">
        <v>3960000</v>
      </c>
      <c r="G10695" t="s">
        <v>18046</v>
      </c>
    </row>
    <row r="10696" hidden="1" spans="1:7">
      <c r="A10696" t="s">
        <v>19800</v>
      </c>
      <c r="B10696" t="s">
        <v>3424</v>
      </c>
      <c r="C10696" s="188">
        <v>3960000</v>
      </c>
      <c r="D10696" s="188">
        <v>3960000</v>
      </c>
      <c r="E10696" s="188">
        <v>11880000</v>
      </c>
      <c r="F10696" s="188">
        <v>19800000</v>
      </c>
      <c r="G10696" t="s">
        <v>18046</v>
      </c>
    </row>
    <row r="10697" hidden="1" spans="1:7">
      <c r="A10697" t="s">
        <v>19801</v>
      </c>
      <c r="B10697" t="s">
        <v>19802</v>
      </c>
      <c r="C10697" s="188"/>
      <c r="D10697" s="188">
        <v>145200</v>
      </c>
      <c r="E10697" s="188">
        <v>145200</v>
      </c>
      <c r="F10697" s="188">
        <v>290400</v>
      </c>
      <c r="G10697" t="s">
        <v>18046</v>
      </c>
    </row>
    <row r="10698" hidden="1" spans="1:7">
      <c r="A10698" t="s">
        <v>19803</v>
      </c>
      <c r="B10698" t="s">
        <v>19804</v>
      </c>
      <c r="C10698" s="188"/>
      <c r="D10698" s="188"/>
      <c r="E10698" s="188">
        <v>224400</v>
      </c>
      <c r="F10698" s="188">
        <v>224400</v>
      </c>
      <c r="G10698" t="s">
        <v>18046</v>
      </c>
    </row>
    <row r="10699" hidden="1" spans="1:7">
      <c r="A10699" t="s">
        <v>19805</v>
      </c>
      <c r="B10699" t="s">
        <v>19806</v>
      </c>
      <c r="C10699" s="188"/>
      <c r="D10699" s="188">
        <v>67800</v>
      </c>
      <c r="E10699" s="188">
        <v>106700</v>
      </c>
      <c r="F10699" s="188">
        <v>174500</v>
      </c>
      <c r="G10699" t="s">
        <v>18046</v>
      </c>
    </row>
    <row r="10700" hidden="1" spans="1:7">
      <c r="A10700" t="s">
        <v>19807</v>
      </c>
      <c r="B10700" t="s">
        <v>19808</v>
      </c>
      <c r="C10700" s="188">
        <v>331200</v>
      </c>
      <c r="D10700" s="188"/>
      <c r="E10700" s="188"/>
      <c r="F10700" s="188">
        <v>331200</v>
      </c>
      <c r="G10700" t="s">
        <v>18046</v>
      </c>
    </row>
    <row r="10701" hidden="1" spans="1:7">
      <c r="A10701" t="s">
        <v>19809</v>
      </c>
      <c r="B10701" t="s">
        <v>19810</v>
      </c>
      <c r="C10701" s="188">
        <v>3780000</v>
      </c>
      <c r="D10701" s="188">
        <v>5670000</v>
      </c>
      <c r="E10701" s="188">
        <v>4158000</v>
      </c>
      <c r="F10701" s="188">
        <v>13608000</v>
      </c>
      <c r="G10701" t="s">
        <v>18046</v>
      </c>
    </row>
    <row r="10702" hidden="1" spans="1:7">
      <c r="A10702" t="s">
        <v>19811</v>
      </c>
      <c r="B10702" t="s">
        <v>19812</v>
      </c>
      <c r="C10702" s="188">
        <v>551550</v>
      </c>
      <c r="D10702" s="188"/>
      <c r="E10702" s="188">
        <v>388600</v>
      </c>
      <c r="F10702" s="188">
        <v>940150</v>
      </c>
      <c r="G10702" t="s">
        <v>18046</v>
      </c>
    </row>
    <row r="10703" hidden="1" spans="1:7">
      <c r="A10703" t="s">
        <v>19813</v>
      </c>
      <c r="B10703" t="s">
        <v>19814</v>
      </c>
      <c r="C10703" s="188">
        <v>79200</v>
      </c>
      <c r="D10703" s="188">
        <v>246300</v>
      </c>
      <c r="E10703" s="188">
        <v>18900</v>
      </c>
      <c r="F10703" s="188">
        <v>344400</v>
      </c>
      <c r="G10703" t="s">
        <v>18046</v>
      </c>
    </row>
    <row r="10704" hidden="1" spans="1:7">
      <c r="A10704" t="s">
        <v>19815</v>
      </c>
      <c r="B10704" t="s">
        <v>19816</v>
      </c>
      <c r="C10704" s="188">
        <v>622740</v>
      </c>
      <c r="D10704" s="188">
        <v>624870</v>
      </c>
      <c r="E10704" s="188">
        <v>488100</v>
      </c>
      <c r="F10704" s="188">
        <v>1735710</v>
      </c>
      <c r="G10704" t="s">
        <v>18046</v>
      </c>
    </row>
    <row r="10705" hidden="1" spans="1:7">
      <c r="A10705" t="s">
        <v>19817</v>
      </c>
      <c r="B10705" t="s">
        <v>19818</v>
      </c>
      <c r="C10705" s="188">
        <v>145200</v>
      </c>
      <c r="D10705" s="188">
        <v>134100</v>
      </c>
      <c r="E10705" s="188">
        <v>115200</v>
      </c>
      <c r="F10705" s="188">
        <v>394500</v>
      </c>
      <c r="G10705" t="s">
        <v>18046</v>
      </c>
    </row>
    <row r="10706" hidden="1" spans="1:7">
      <c r="A10706" t="s">
        <v>19819</v>
      </c>
      <c r="B10706" t="s">
        <v>3424</v>
      </c>
      <c r="C10706" s="188">
        <v>180000</v>
      </c>
      <c r="D10706" s="188"/>
      <c r="E10706" s="188"/>
      <c r="F10706" s="188">
        <v>180000</v>
      </c>
      <c r="G10706" t="s">
        <v>18046</v>
      </c>
    </row>
    <row r="10707" hidden="1" spans="1:7">
      <c r="A10707" t="s">
        <v>19820</v>
      </c>
      <c r="B10707" t="s">
        <v>19821</v>
      </c>
      <c r="C10707" s="188"/>
      <c r="D10707" s="188"/>
      <c r="E10707" s="188">
        <v>440000</v>
      </c>
      <c r="F10707" s="188">
        <v>440000</v>
      </c>
      <c r="G10707" t="s">
        <v>18046</v>
      </c>
    </row>
    <row r="10708" hidden="1" spans="1:7">
      <c r="A10708" t="s">
        <v>19822</v>
      </c>
      <c r="B10708" t="s">
        <v>19823</v>
      </c>
      <c r="C10708" s="188">
        <v>133000</v>
      </c>
      <c r="D10708" s="188">
        <v>215600</v>
      </c>
      <c r="E10708" s="188">
        <v>145600</v>
      </c>
      <c r="F10708" s="188">
        <v>494200</v>
      </c>
      <c r="G10708" t="s">
        <v>18046</v>
      </c>
    </row>
    <row r="10709" hidden="1" spans="1:7">
      <c r="A10709" t="s">
        <v>19824</v>
      </c>
      <c r="B10709" t="s">
        <v>19825</v>
      </c>
      <c r="C10709" s="188">
        <v>792000</v>
      </c>
      <c r="D10709" s="188"/>
      <c r="E10709" s="188">
        <v>1980000</v>
      </c>
      <c r="F10709" s="188">
        <v>2772000</v>
      </c>
      <c r="G10709" t="s">
        <v>18046</v>
      </c>
    </row>
    <row r="10710" hidden="1" spans="1:7">
      <c r="A10710" t="s">
        <v>19826</v>
      </c>
      <c r="B10710" t="s">
        <v>5258</v>
      </c>
      <c r="C10710" s="188"/>
      <c r="D10710" s="188">
        <v>194400</v>
      </c>
      <c r="E10710" s="188">
        <v>158400</v>
      </c>
      <c r="F10710" s="188">
        <v>352800</v>
      </c>
      <c r="G10710" t="s">
        <v>18046</v>
      </c>
    </row>
    <row r="10711" hidden="1" spans="1:7">
      <c r="A10711" t="s">
        <v>19827</v>
      </c>
      <c r="B10711" t="s">
        <v>19828</v>
      </c>
      <c r="C10711" s="188">
        <v>3960000</v>
      </c>
      <c r="D10711" s="188">
        <v>145440</v>
      </c>
      <c r="E10711" s="188">
        <v>3960000</v>
      </c>
      <c r="F10711" s="188">
        <v>8065440</v>
      </c>
      <c r="G10711" t="s">
        <v>18046</v>
      </c>
    </row>
    <row r="10712" hidden="1" spans="1:7">
      <c r="A10712" t="s">
        <v>19829</v>
      </c>
      <c r="B10712" t="s">
        <v>19830</v>
      </c>
      <c r="C10712" s="188">
        <v>128400</v>
      </c>
      <c r="D10712" s="188">
        <v>95700</v>
      </c>
      <c r="E10712" s="188">
        <v>158400</v>
      </c>
      <c r="F10712" s="188">
        <v>382500</v>
      </c>
      <c r="G10712" t="s">
        <v>18046</v>
      </c>
    </row>
    <row r="10713" hidden="1" spans="1:7">
      <c r="A10713" t="s">
        <v>19831</v>
      </c>
      <c r="B10713" t="s">
        <v>19832</v>
      </c>
      <c r="C10713" s="188">
        <v>138000</v>
      </c>
      <c r="D10713" s="188">
        <v>447120</v>
      </c>
      <c r="E10713" s="188">
        <v>304860</v>
      </c>
      <c r="F10713" s="188">
        <v>889980</v>
      </c>
      <c r="G10713" t="s">
        <v>18046</v>
      </c>
    </row>
    <row r="10714" hidden="1" spans="1:7">
      <c r="A10714" t="s">
        <v>19833</v>
      </c>
      <c r="B10714" t="s">
        <v>19834</v>
      </c>
      <c r="C10714" s="188">
        <v>121440</v>
      </c>
      <c r="D10714" s="188">
        <v>1980000</v>
      </c>
      <c r="E10714" s="188"/>
      <c r="F10714" s="188">
        <v>2101440</v>
      </c>
      <c r="G10714" t="s">
        <v>18046</v>
      </c>
    </row>
    <row r="10715" hidden="1" spans="1:7">
      <c r="A10715" t="s">
        <v>19835</v>
      </c>
      <c r="B10715" t="s">
        <v>19836</v>
      </c>
      <c r="C10715" s="188"/>
      <c r="D10715" s="188"/>
      <c r="E10715" s="188">
        <v>792000</v>
      </c>
      <c r="F10715" s="188">
        <v>792000</v>
      </c>
      <c r="G10715" t="s">
        <v>18046</v>
      </c>
    </row>
    <row r="10716" hidden="1" spans="1:7">
      <c r="A10716" t="s">
        <v>19837</v>
      </c>
      <c r="B10716" t="s">
        <v>19838</v>
      </c>
      <c r="C10716" s="188"/>
      <c r="D10716" s="188">
        <v>102000</v>
      </c>
      <c r="E10716" s="188"/>
      <c r="F10716" s="188">
        <v>102000</v>
      </c>
      <c r="G10716" t="s">
        <v>18046</v>
      </c>
    </row>
    <row r="10717" hidden="1" spans="1:7">
      <c r="A10717" t="s">
        <v>19839</v>
      </c>
      <c r="B10717" t="s">
        <v>19840</v>
      </c>
      <c r="C10717" s="188">
        <v>55440000</v>
      </c>
      <c r="D10717" s="188">
        <v>80784000</v>
      </c>
      <c r="E10717" s="188">
        <v>79200000</v>
      </c>
      <c r="F10717" s="188">
        <v>215424000</v>
      </c>
      <c r="G10717" t="s">
        <v>18046</v>
      </c>
    </row>
    <row r="10718" hidden="1" spans="1:7">
      <c r="A10718" t="s">
        <v>19841</v>
      </c>
      <c r="B10718" t="s">
        <v>19842</v>
      </c>
      <c r="C10718" s="188">
        <v>4276800</v>
      </c>
      <c r="D10718" s="188">
        <v>3960000</v>
      </c>
      <c r="E10718" s="188"/>
      <c r="F10718" s="188">
        <v>8236800</v>
      </c>
      <c r="G10718" t="s">
        <v>18046</v>
      </c>
    </row>
    <row r="10719" hidden="1" spans="1:7">
      <c r="A10719" t="s">
        <v>19843</v>
      </c>
      <c r="B10719" t="s">
        <v>19844</v>
      </c>
      <c r="C10719" s="188"/>
      <c r="D10719" s="188">
        <v>10800000</v>
      </c>
      <c r="E10719" s="188">
        <v>18000000</v>
      </c>
      <c r="F10719" s="188">
        <v>28800000</v>
      </c>
      <c r="G10719" t="s">
        <v>18046</v>
      </c>
    </row>
    <row r="10720" hidden="1" spans="1:7">
      <c r="A10720" t="s">
        <v>19845</v>
      </c>
      <c r="B10720" t="s">
        <v>19846</v>
      </c>
      <c r="C10720" s="188">
        <v>1188000</v>
      </c>
      <c r="D10720" s="188">
        <v>1188000</v>
      </c>
      <c r="E10720" s="188">
        <v>792000</v>
      </c>
      <c r="F10720" s="188">
        <v>3168000</v>
      </c>
      <c r="G10720" t="s">
        <v>18046</v>
      </c>
    </row>
    <row r="10721" hidden="1" spans="1:7">
      <c r="A10721" t="s">
        <v>19847</v>
      </c>
      <c r="B10721" t="s">
        <v>19848</v>
      </c>
      <c r="C10721" s="188">
        <v>253950</v>
      </c>
      <c r="D10721" s="188">
        <v>325760</v>
      </c>
      <c r="E10721" s="188">
        <v>324360</v>
      </c>
      <c r="F10721" s="188">
        <v>904070</v>
      </c>
      <c r="G10721" t="s">
        <v>18046</v>
      </c>
    </row>
    <row r="10722" hidden="1" spans="1:7">
      <c r="A10722" t="s">
        <v>19849</v>
      </c>
      <c r="B10722" t="s">
        <v>19850</v>
      </c>
      <c r="C10722" s="188">
        <v>3960000</v>
      </c>
      <c r="D10722" s="188">
        <v>3960000</v>
      </c>
      <c r="E10722" s="188">
        <v>6919200</v>
      </c>
      <c r="F10722" s="188">
        <v>14839200</v>
      </c>
      <c r="G10722" t="s">
        <v>18046</v>
      </c>
    </row>
    <row r="10723" hidden="1" spans="1:7">
      <c r="A10723" t="s">
        <v>19851</v>
      </c>
      <c r="B10723" t="s">
        <v>19852</v>
      </c>
      <c r="C10723" s="188">
        <v>4860000</v>
      </c>
      <c r="D10723" s="188">
        <v>14256000</v>
      </c>
      <c r="E10723" s="188">
        <v>14256000</v>
      </c>
      <c r="F10723" s="188">
        <v>33372000</v>
      </c>
      <c r="G10723" t="s">
        <v>18046</v>
      </c>
    </row>
    <row r="10724" hidden="1" spans="1:7">
      <c r="A10724" t="s">
        <v>19853</v>
      </c>
      <c r="B10724" t="s">
        <v>19854</v>
      </c>
      <c r="C10724" s="188"/>
      <c r="D10724" s="188">
        <v>94200</v>
      </c>
      <c r="E10724" s="188">
        <v>112200</v>
      </c>
      <c r="F10724" s="188">
        <v>206400</v>
      </c>
      <c r="G10724" t="s">
        <v>18046</v>
      </c>
    </row>
    <row r="10725" hidden="1" spans="1:7">
      <c r="A10725" t="s">
        <v>19855</v>
      </c>
      <c r="B10725" t="s">
        <v>19856</v>
      </c>
      <c r="C10725" s="188">
        <v>259410</v>
      </c>
      <c r="D10725" s="188">
        <v>1275960</v>
      </c>
      <c r="E10725" s="188"/>
      <c r="F10725" s="188">
        <v>1535370</v>
      </c>
      <c r="G10725" t="s">
        <v>18046</v>
      </c>
    </row>
    <row r="10726" hidden="1" spans="1:7">
      <c r="A10726" t="s">
        <v>19857</v>
      </c>
      <c r="B10726" t="s">
        <v>19858</v>
      </c>
      <c r="C10726" s="188">
        <v>274920</v>
      </c>
      <c r="D10726" s="188">
        <v>181200</v>
      </c>
      <c r="E10726" s="188">
        <v>205440</v>
      </c>
      <c r="F10726" s="188">
        <v>661560</v>
      </c>
      <c r="G10726" t="s">
        <v>18046</v>
      </c>
    </row>
    <row r="10727" hidden="1" spans="1:7">
      <c r="A10727" t="s">
        <v>19859</v>
      </c>
      <c r="B10727" t="s">
        <v>19860</v>
      </c>
      <c r="C10727" s="188">
        <v>309300</v>
      </c>
      <c r="D10727" s="188">
        <v>414150</v>
      </c>
      <c r="E10727" s="188">
        <v>169800</v>
      </c>
      <c r="F10727" s="188">
        <v>893250</v>
      </c>
      <c r="G10727" t="s">
        <v>18046</v>
      </c>
    </row>
    <row r="10728" hidden="1" spans="1:7">
      <c r="A10728" t="s">
        <v>19861</v>
      </c>
      <c r="B10728" t="s">
        <v>19862</v>
      </c>
      <c r="C10728" s="188"/>
      <c r="D10728" s="188"/>
      <c r="E10728" s="188">
        <v>112200</v>
      </c>
      <c r="F10728" s="188">
        <v>112200</v>
      </c>
      <c r="G10728" t="s">
        <v>18046</v>
      </c>
    </row>
    <row r="10729" hidden="1" spans="1:7">
      <c r="A10729" t="s">
        <v>19863</v>
      </c>
      <c r="B10729" t="s">
        <v>19864</v>
      </c>
      <c r="C10729" s="188">
        <v>124620</v>
      </c>
      <c r="D10729" s="188"/>
      <c r="E10729" s="188">
        <v>181200</v>
      </c>
      <c r="F10729" s="188">
        <v>305820</v>
      </c>
      <c r="G10729" t="s">
        <v>18046</v>
      </c>
    </row>
    <row r="10730" hidden="1" spans="1:7">
      <c r="A10730" t="s">
        <v>19865</v>
      </c>
      <c r="B10730" t="s">
        <v>19866</v>
      </c>
      <c r="C10730" s="188">
        <v>2646000</v>
      </c>
      <c r="D10730" s="188">
        <v>26600400</v>
      </c>
      <c r="E10730" s="188">
        <v>23760000</v>
      </c>
      <c r="F10730" s="188">
        <v>53006400</v>
      </c>
      <c r="G10730" t="s">
        <v>18046</v>
      </c>
    </row>
    <row r="10731" hidden="1" spans="1:7">
      <c r="A10731" t="s">
        <v>19867</v>
      </c>
      <c r="B10731" t="s">
        <v>19868</v>
      </c>
      <c r="C10731" s="188">
        <v>3960000</v>
      </c>
      <c r="D10731" s="188">
        <v>3960000</v>
      </c>
      <c r="E10731" s="188"/>
      <c r="F10731" s="188">
        <v>7920000</v>
      </c>
      <c r="G10731" t="s">
        <v>18046</v>
      </c>
    </row>
    <row r="10732" hidden="1" spans="1:7">
      <c r="A10732" t="s">
        <v>19869</v>
      </c>
      <c r="B10732" t="s">
        <v>19870</v>
      </c>
      <c r="C10732" s="188"/>
      <c r="D10732" s="188">
        <v>79200</v>
      </c>
      <c r="E10732" s="188"/>
      <c r="F10732" s="188">
        <v>79200</v>
      </c>
      <c r="G10732" t="s">
        <v>18046</v>
      </c>
    </row>
    <row r="10733" hidden="1" spans="1:7">
      <c r="A10733" t="s">
        <v>19871</v>
      </c>
      <c r="B10733" t="s">
        <v>18421</v>
      </c>
      <c r="C10733" s="188"/>
      <c r="D10733" s="188"/>
      <c r="E10733" s="188">
        <v>158400</v>
      </c>
      <c r="F10733" s="188">
        <v>158400</v>
      </c>
      <c r="G10733" t="s">
        <v>18046</v>
      </c>
    </row>
    <row r="10734" hidden="1" spans="1:7">
      <c r="A10734" t="s">
        <v>19872</v>
      </c>
      <c r="B10734" t="s">
        <v>19873</v>
      </c>
      <c r="C10734" s="188">
        <v>316800</v>
      </c>
      <c r="D10734" s="188"/>
      <c r="E10734" s="188">
        <v>316800</v>
      </c>
      <c r="F10734" s="188">
        <v>633600</v>
      </c>
      <c r="G10734" t="s">
        <v>18046</v>
      </c>
    </row>
    <row r="10735" hidden="1" spans="1:7">
      <c r="A10735" t="s">
        <v>19874</v>
      </c>
      <c r="B10735" t="s">
        <v>19875</v>
      </c>
      <c r="C10735" s="188">
        <v>167100</v>
      </c>
      <c r="D10735" s="188"/>
      <c r="E10735" s="188"/>
      <c r="F10735" s="188">
        <v>167100</v>
      </c>
      <c r="G10735" t="s">
        <v>18046</v>
      </c>
    </row>
    <row r="10736" hidden="1" spans="1:7">
      <c r="A10736" t="s">
        <v>19876</v>
      </c>
      <c r="B10736" t="s">
        <v>7372</v>
      </c>
      <c r="C10736" s="188">
        <v>132000</v>
      </c>
      <c r="D10736" s="188"/>
      <c r="E10736" s="188"/>
      <c r="F10736" s="188">
        <v>132000</v>
      </c>
      <c r="G10736" t="s">
        <v>18046</v>
      </c>
    </row>
    <row r="10737" hidden="1" spans="1:7">
      <c r="A10737" t="s">
        <v>19877</v>
      </c>
      <c r="B10737" t="s">
        <v>4729</v>
      </c>
      <c r="C10737" s="188"/>
      <c r="D10737" s="188">
        <v>3960000</v>
      </c>
      <c r="E10737" s="188"/>
      <c r="F10737" s="188">
        <v>3960000</v>
      </c>
      <c r="G10737" t="s">
        <v>18046</v>
      </c>
    </row>
    <row r="10738" hidden="1" spans="1:7">
      <c r="A10738" t="s">
        <v>19878</v>
      </c>
      <c r="B10738" t="s">
        <v>19879</v>
      </c>
      <c r="C10738" s="188">
        <v>181200</v>
      </c>
      <c r="D10738" s="188"/>
      <c r="E10738" s="188">
        <v>181200</v>
      </c>
      <c r="F10738" s="188">
        <v>362400</v>
      </c>
      <c r="G10738" t="s">
        <v>18046</v>
      </c>
    </row>
    <row r="10739" hidden="1" spans="1:7">
      <c r="A10739" t="s">
        <v>19880</v>
      </c>
      <c r="B10739" t="s">
        <v>19881</v>
      </c>
      <c r="C10739" s="188">
        <v>237600</v>
      </c>
      <c r="D10739" s="188"/>
      <c r="E10739" s="188">
        <v>522120</v>
      </c>
      <c r="F10739" s="188">
        <v>759720</v>
      </c>
      <c r="G10739" t="s">
        <v>18046</v>
      </c>
    </row>
    <row r="10740" hidden="1" spans="1:7">
      <c r="A10740" t="s">
        <v>19882</v>
      </c>
      <c r="B10740" t="s">
        <v>19883</v>
      </c>
      <c r="C10740" s="188">
        <v>101200</v>
      </c>
      <c r="D10740" s="188"/>
      <c r="E10740" s="188">
        <v>211200</v>
      </c>
      <c r="F10740" s="188">
        <v>312400</v>
      </c>
      <c r="G10740" t="s">
        <v>18046</v>
      </c>
    </row>
    <row r="10741" hidden="1" spans="1:7">
      <c r="A10741" t="s">
        <v>19884</v>
      </c>
      <c r="B10741" t="s">
        <v>19885</v>
      </c>
      <c r="C10741" s="188">
        <v>498000</v>
      </c>
      <c r="D10741" s="188">
        <v>256800</v>
      </c>
      <c r="E10741" s="188"/>
      <c r="F10741" s="188">
        <v>754800</v>
      </c>
      <c r="G10741" t="s">
        <v>18046</v>
      </c>
    </row>
    <row r="10742" hidden="1" spans="1:7">
      <c r="A10742" t="s">
        <v>19886</v>
      </c>
      <c r="B10742" t="s">
        <v>19887</v>
      </c>
      <c r="C10742" s="188">
        <v>217500</v>
      </c>
      <c r="D10742" s="188">
        <v>145200</v>
      </c>
      <c r="E10742" s="188">
        <v>136000</v>
      </c>
      <c r="F10742" s="188">
        <v>498700</v>
      </c>
      <c r="G10742" t="s">
        <v>18046</v>
      </c>
    </row>
    <row r="10743" hidden="1" spans="1:7">
      <c r="A10743" t="s">
        <v>19888</v>
      </c>
      <c r="B10743" t="s">
        <v>19889</v>
      </c>
      <c r="C10743" s="188"/>
      <c r="D10743" s="188"/>
      <c r="E10743" s="188">
        <v>79200</v>
      </c>
      <c r="F10743" s="188">
        <v>79200</v>
      </c>
      <c r="G10743" t="s">
        <v>18046</v>
      </c>
    </row>
    <row r="10744" hidden="1" spans="1:7">
      <c r="A10744" t="s">
        <v>19890</v>
      </c>
      <c r="B10744" t="s">
        <v>19891</v>
      </c>
      <c r="C10744" s="188">
        <v>507600</v>
      </c>
      <c r="D10744" s="188">
        <v>230400</v>
      </c>
      <c r="E10744" s="188">
        <v>1143600</v>
      </c>
      <c r="F10744" s="188">
        <v>1881600</v>
      </c>
      <c r="G10744" t="s">
        <v>18046</v>
      </c>
    </row>
    <row r="10745" hidden="1" spans="1:7">
      <c r="A10745" t="s">
        <v>19892</v>
      </c>
      <c r="B10745" t="s">
        <v>19893</v>
      </c>
      <c r="C10745" s="188">
        <v>396000</v>
      </c>
      <c r="D10745" s="188"/>
      <c r="E10745" s="188"/>
      <c r="F10745" s="188">
        <v>396000</v>
      </c>
      <c r="G10745" t="s">
        <v>18046</v>
      </c>
    </row>
    <row r="10746" hidden="1" spans="1:7">
      <c r="A10746" t="s">
        <v>19894</v>
      </c>
      <c r="B10746" t="s">
        <v>19895</v>
      </c>
      <c r="C10746" s="188">
        <v>396000</v>
      </c>
      <c r="D10746" s="188">
        <v>554400</v>
      </c>
      <c r="E10746" s="188">
        <v>792000</v>
      </c>
      <c r="F10746" s="188">
        <v>1742400</v>
      </c>
      <c r="G10746" t="s">
        <v>18046</v>
      </c>
    </row>
    <row r="10747" hidden="1" spans="1:7">
      <c r="A10747" t="s">
        <v>19896</v>
      </c>
      <c r="B10747" t="s">
        <v>19897</v>
      </c>
      <c r="C10747" s="188"/>
      <c r="D10747" s="188"/>
      <c r="E10747" s="188">
        <v>7920000</v>
      </c>
      <c r="F10747" s="188">
        <v>7920000</v>
      </c>
      <c r="G10747" t="s">
        <v>18046</v>
      </c>
    </row>
    <row r="10748" hidden="1" spans="1:7">
      <c r="A10748" t="s">
        <v>19898</v>
      </c>
      <c r="B10748" t="s">
        <v>3698</v>
      </c>
      <c r="C10748" s="188">
        <v>15840000</v>
      </c>
      <c r="D10748" s="188">
        <v>47520000</v>
      </c>
      <c r="E10748" s="188">
        <v>68454000</v>
      </c>
      <c r="F10748" s="188">
        <v>131814000</v>
      </c>
      <c r="G10748" t="s">
        <v>18046</v>
      </c>
    </row>
    <row r="10749" hidden="1" spans="1:7">
      <c r="A10749" t="s">
        <v>19899</v>
      </c>
      <c r="B10749" t="s">
        <v>19900</v>
      </c>
      <c r="C10749" s="188">
        <v>18900000</v>
      </c>
      <c r="D10749" s="188">
        <v>25272000</v>
      </c>
      <c r="E10749" s="188">
        <v>16290000</v>
      </c>
      <c r="F10749" s="188">
        <v>60462000</v>
      </c>
      <c r="G10749" t="s">
        <v>18046</v>
      </c>
    </row>
    <row r="10750" hidden="1" spans="1:7">
      <c r="A10750" t="s">
        <v>19901</v>
      </c>
      <c r="B10750" t="s">
        <v>19902</v>
      </c>
      <c r="C10750" s="188"/>
      <c r="D10750" s="188">
        <v>1130400</v>
      </c>
      <c r="E10750" s="188">
        <v>475200</v>
      </c>
      <c r="F10750" s="188">
        <v>1605600</v>
      </c>
      <c r="G10750" t="s">
        <v>18046</v>
      </c>
    </row>
    <row r="10751" hidden="1" spans="1:7">
      <c r="A10751" t="s">
        <v>19903</v>
      </c>
      <c r="B10751" t="s">
        <v>19904</v>
      </c>
      <c r="C10751" s="188">
        <v>16632000</v>
      </c>
      <c r="D10751" s="188">
        <v>22176000</v>
      </c>
      <c r="E10751" s="188">
        <v>22176000</v>
      </c>
      <c r="F10751" s="188">
        <v>60984000</v>
      </c>
      <c r="G10751" t="s">
        <v>18046</v>
      </c>
    </row>
    <row r="10752" hidden="1" spans="1:7">
      <c r="A10752" t="s">
        <v>19905</v>
      </c>
      <c r="B10752" t="s">
        <v>19906</v>
      </c>
      <c r="C10752" s="188">
        <v>3960000</v>
      </c>
      <c r="D10752" s="188"/>
      <c r="E10752" s="188"/>
      <c r="F10752" s="188">
        <v>3960000</v>
      </c>
      <c r="G10752" t="s">
        <v>18046</v>
      </c>
    </row>
    <row r="10753" hidden="1" spans="1:7">
      <c r="A10753" t="s">
        <v>19907</v>
      </c>
      <c r="B10753" t="s">
        <v>19908</v>
      </c>
      <c r="C10753" s="188">
        <v>9900000</v>
      </c>
      <c r="D10753" s="188">
        <v>39600000</v>
      </c>
      <c r="E10753" s="188">
        <v>15840000</v>
      </c>
      <c r="F10753" s="188">
        <v>65340000</v>
      </c>
      <c r="G10753" t="s">
        <v>18046</v>
      </c>
    </row>
    <row r="10754" hidden="1" spans="1:7">
      <c r="A10754" t="s">
        <v>19909</v>
      </c>
      <c r="B10754" t="s">
        <v>19910</v>
      </c>
      <c r="C10754" s="188"/>
      <c r="D10754" s="188">
        <v>222300</v>
      </c>
      <c r="E10754" s="188">
        <v>196200</v>
      </c>
      <c r="F10754" s="188">
        <v>418500</v>
      </c>
      <c r="G10754" t="s">
        <v>18046</v>
      </c>
    </row>
    <row r="10755" hidden="1" spans="1:7">
      <c r="A10755" t="s">
        <v>19911</v>
      </c>
      <c r="B10755" t="s">
        <v>19912</v>
      </c>
      <c r="C10755" s="188">
        <v>1016000</v>
      </c>
      <c r="D10755" s="188">
        <v>37045000</v>
      </c>
      <c r="E10755" s="188">
        <v>38964400</v>
      </c>
      <c r="F10755" s="188">
        <v>77025400</v>
      </c>
      <c r="G10755" t="s">
        <v>18046</v>
      </c>
    </row>
    <row r="10756" hidden="1" spans="1:7">
      <c r="A10756" t="s">
        <v>19913</v>
      </c>
      <c r="B10756" t="s">
        <v>19914</v>
      </c>
      <c r="C10756" s="188"/>
      <c r="D10756" s="188"/>
      <c r="E10756" s="188">
        <v>972000</v>
      </c>
      <c r="F10756" s="188">
        <v>972000</v>
      </c>
      <c r="G10756" t="s">
        <v>18046</v>
      </c>
    </row>
    <row r="10757" hidden="1" spans="1:7">
      <c r="A10757" t="s">
        <v>19915</v>
      </c>
      <c r="B10757" t="s">
        <v>19916</v>
      </c>
      <c r="C10757" s="188">
        <v>9450000</v>
      </c>
      <c r="D10757" s="188">
        <v>19620000</v>
      </c>
      <c r="E10757" s="188">
        <v>3780000</v>
      </c>
      <c r="F10757" s="188">
        <v>32850000</v>
      </c>
      <c r="G10757" t="s">
        <v>18046</v>
      </c>
    </row>
    <row r="10758" hidden="1" spans="1:7">
      <c r="A10758" t="s">
        <v>19917</v>
      </c>
      <c r="B10758" t="s">
        <v>4354</v>
      </c>
      <c r="C10758" s="188">
        <v>7920000</v>
      </c>
      <c r="D10758" s="188"/>
      <c r="E10758" s="188">
        <v>3960000</v>
      </c>
      <c r="F10758" s="188">
        <v>11880000</v>
      </c>
      <c r="G10758" t="s">
        <v>18046</v>
      </c>
    </row>
    <row r="10759" hidden="1" spans="1:7">
      <c r="A10759" t="s">
        <v>19918</v>
      </c>
      <c r="B10759" t="s">
        <v>19919</v>
      </c>
      <c r="C10759" s="188"/>
      <c r="D10759" s="188">
        <v>132000</v>
      </c>
      <c r="E10759" s="188"/>
      <c r="F10759" s="188">
        <v>132000</v>
      </c>
      <c r="G10759" t="s">
        <v>18046</v>
      </c>
    </row>
    <row r="10760" hidden="1" spans="1:7">
      <c r="A10760" t="s">
        <v>19920</v>
      </c>
      <c r="B10760" t="s">
        <v>19921</v>
      </c>
      <c r="C10760" s="188"/>
      <c r="D10760" s="188">
        <v>3960000</v>
      </c>
      <c r="E10760" s="188">
        <v>3960000</v>
      </c>
      <c r="F10760" s="188">
        <v>7920000</v>
      </c>
      <c r="G10760" t="s">
        <v>18046</v>
      </c>
    </row>
    <row r="10761" hidden="1" spans="1:7">
      <c r="A10761" t="s">
        <v>19922</v>
      </c>
      <c r="B10761" t="s">
        <v>19923</v>
      </c>
      <c r="C10761" s="188">
        <v>1512000</v>
      </c>
      <c r="D10761" s="188">
        <v>3024000</v>
      </c>
      <c r="E10761" s="188">
        <v>3024000</v>
      </c>
      <c r="F10761" s="188">
        <v>7560000</v>
      </c>
      <c r="G10761" t="s">
        <v>18046</v>
      </c>
    </row>
    <row r="10762" hidden="1" spans="1:7">
      <c r="A10762" t="s">
        <v>19924</v>
      </c>
      <c r="B10762" t="s">
        <v>19925</v>
      </c>
      <c r="C10762" s="188">
        <v>19080000</v>
      </c>
      <c r="D10762" s="188">
        <v>39600000</v>
      </c>
      <c r="E10762" s="188">
        <v>42390000</v>
      </c>
      <c r="F10762" s="188">
        <v>101070000</v>
      </c>
      <c r="G10762" t="s">
        <v>18046</v>
      </c>
    </row>
    <row r="10763" hidden="1" spans="1:7">
      <c r="A10763" t="s">
        <v>19926</v>
      </c>
      <c r="B10763" t="s">
        <v>6631</v>
      </c>
      <c r="C10763" s="188">
        <v>15840000</v>
      </c>
      <c r="D10763" s="188">
        <v>27038000</v>
      </c>
      <c r="E10763" s="188">
        <v>24948000</v>
      </c>
      <c r="F10763" s="188">
        <v>67826000</v>
      </c>
      <c r="G10763" t="s">
        <v>18046</v>
      </c>
    </row>
    <row r="10764" hidden="1" spans="1:7">
      <c r="A10764" t="s">
        <v>19927</v>
      </c>
      <c r="B10764" t="s">
        <v>19928</v>
      </c>
      <c r="C10764" s="188">
        <v>33000</v>
      </c>
      <c r="D10764" s="188">
        <v>51000</v>
      </c>
      <c r="E10764" s="188"/>
      <c r="F10764" s="188">
        <v>84000</v>
      </c>
      <c r="G10764" t="s">
        <v>18046</v>
      </c>
    </row>
    <row r="10765" hidden="1" spans="1:7">
      <c r="A10765" t="s">
        <v>19929</v>
      </c>
      <c r="B10765" t="s">
        <v>4292</v>
      </c>
      <c r="C10765" s="188">
        <v>8784000</v>
      </c>
      <c r="D10765" s="188">
        <v>9445440</v>
      </c>
      <c r="E10765" s="188">
        <v>4167720</v>
      </c>
      <c r="F10765" s="188">
        <v>22397160</v>
      </c>
      <c r="G10765" t="s">
        <v>18046</v>
      </c>
    </row>
    <row r="10766" hidden="1" spans="1:7">
      <c r="A10766" t="s">
        <v>19930</v>
      </c>
      <c r="B10766" t="s">
        <v>19931</v>
      </c>
      <c r="C10766" s="188">
        <v>700800</v>
      </c>
      <c r="D10766" s="188">
        <v>600000</v>
      </c>
      <c r="E10766" s="188">
        <v>438000</v>
      </c>
      <c r="F10766" s="188">
        <v>1738800</v>
      </c>
      <c r="G10766" t="s">
        <v>18046</v>
      </c>
    </row>
    <row r="10767" hidden="1" spans="1:7">
      <c r="A10767" t="s">
        <v>19932</v>
      </c>
      <c r="B10767" t="s">
        <v>19933</v>
      </c>
      <c r="C10767" s="188">
        <v>756000</v>
      </c>
      <c r="D10767" s="188"/>
      <c r="E10767" s="188">
        <v>378000</v>
      </c>
      <c r="F10767" s="188">
        <v>1134000</v>
      </c>
      <c r="G10767" t="s">
        <v>18046</v>
      </c>
    </row>
    <row r="10768" hidden="1" spans="1:7">
      <c r="A10768" t="s">
        <v>19934</v>
      </c>
      <c r="B10768" t="s">
        <v>19935</v>
      </c>
      <c r="C10768" s="188">
        <v>3960000</v>
      </c>
      <c r="D10768" s="188">
        <v>4165320</v>
      </c>
      <c r="E10768" s="188">
        <v>3960000</v>
      </c>
      <c r="F10768" s="188">
        <v>12085320</v>
      </c>
      <c r="G10768" t="s">
        <v>18046</v>
      </c>
    </row>
    <row r="10769" hidden="1" spans="1:7">
      <c r="A10769" t="s">
        <v>19936</v>
      </c>
      <c r="B10769" t="s">
        <v>19937</v>
      </c>
      <c r="C10769" s="188">
        <v>220800</v>
      </c>
      <c r="D10769" s="188">
        <v>190800</v>
      </c>
      <c r="E10769" s="188">
        <v>93720</v>
      </c>
      <c r="F10769" s="188">
        <v>505320</v>
      </c>
      <c r="G10769" t="s">
        <v>18046</v>
      </c>
    </row>
    <row r="10770" hidden="1" spans="1:7">
      <c r="A10770" t="s">
        <v>19938</v>
      </c>
      <c r="B10770" t="s">
        <v>19939</v>
      </c>
      <c r="C10770" s="188">
        <v>237600</v>
      </c>
      <c r="D10770" s="188">
        <v>475200</v>
      </c>
      <c r="E10770" s="188">
        <v>475200</v>
      </c>
      <c r="F10770" s="188">
        <v>1188000</v>
      </c>
      <c r="G10770" t="s">
        <v>18046</v>
      </c>
    </row>
    <row r="10771" hidden="1" spans="1:7">
      <c r="A10771" t="s">
        <v>19940</v>
      </c>
      <c r="B10771" t="s">
        <v>6242</v>
      </c>
      <c r="C10771" s="188">
        <v>237600</v>
      </c>
      <c r="D10771" s="188">
        <v>237600</v>
      </c>
      <c r="E10771" s="188">
        <v>237600</v>
      </c>
      <c r="F10771" s="188">
        <v>712800</v>
      </c>
      <c r="G10771" t="s">
        <v>18046</v>
      </c>
    </row>
    <row r="10772" hidden="1" spans="1:7">
      <c r="A10772" t="s">
        <v>19941</v>
      </c>
      <c r="B10772" t="s">
        <v>19942</v>
      </c>
      <c r="C10772" s="188"/>
      <c r="D10772" s="188">
        <v>296400</v>
      </c>
      <c r="E10772" s="188">
        <v>366300</v>
      </c>
      <c r="F10772" s="188">
        <v>662700</v>
      </c>
      <c r="G10772" t="s">
        <v>18046</v>
      </c>
    </row>
    <row r="10773" hidden="1" spans="1:7">
      <c r="A10773" t="s">
        <v>19943</v>
      </c>
      <c r="B10773" t="s">
        <v>19944</v>
      </c>
      <c r="C10773" s="188">
        <v>335340</v>
      </c>
      <c r="D10773" s="188">
        <v>151200</v>
      </c>
      <c r="E10773" s="188">
        <v>121440</v>
      </c>
      <c r="F10773" s="188">
        <v>607980</v>
      </c>
      <c r="G10773" t="s">
        <v>18046</v>
      </c>
    </row>
    <row r="10774" hidden="1" spans="1:7">
      <c r="A10774" t="s">
        <v>19945</v>
      </c>
      <c r="B10774" t="s">
        <v>19946</v>
      </c>
      <c r="C10774" s="188">
        <v>66000</v>
      </c>
      <c r="D10774" s="188"/>
      <c r="E10774" s="188"/>
      <c r="F10774" s="188">
        <v>66000</v>
      </c>
      <c r="G10774" t="s">
        <v>18046</v>
      </c>
    </row>
    <row r="10775" hidden="1" spans="1:7">
      <c r="A10775" t="s">
        <v>19947</v>
      </c>
      <c r="B10775" t="s">
        <v>5474</v>
      </c>
      <c r="C10775" s="188">
        <v>13464000</v>
      </c>
      <c r="D10775" s="188">
        <v>7128000</v>
      </c>
      <c r="E10775" s="188"/>
      <c r="F10775" s="188">
        <v>20592000</v>
      </c>
      <c r="G10775" t="s">
        <v>18046</v>
      </c>
    </row>
    <row r="10776" hidden="1" spans="1:7">
      <c r="A10776" t="s">
        <v>19948</v>
      </c>
      <c r="B10776" t="s">
        <v>19949</v>
      </c>
      <c r="C10776" s="188"/>
      <c r="D10776" s="188">
        <v>3960000</v>
      </c>
      <c r="E10776" s="188"/>
      <c r="F10776" s="188">
        <v>3960000</v>
      </c>
      <c r="G10776" t="s">
        <v>18046</v>
      </c>
    </row>
    <row r="10777" hidden="1" spans="1:7">
      <c r="A10777" t="s">
        <v>19950</v>
      </c>
      <c r="B10777" t="s">
        <v>19951</v>
      </c>
      <c r="C10777" s="188">
        <v>9450000</v>
      </c>
      <c r="D10777" s="188">
        <v>14256000</v>
      </c>
      <c r="E10777" s="188">
        <v>22356000</v>
      </c>
      <c r="F10777" s="188">
        <v>46062000</v>
      </c>
      <c r="G10777" t="s">
        <v>18046</v>
      </c>
    </row>
    <row r="10778" hidden="1" spans="1:7">
      <c r="A10778" t="s">
        <v>19952</v>
      </c>
      <c r="B10778" t="s">
        <v>19953</v>
      </c>
      <c r="C10778" s="188">
        <v>1613240</v>
      </c>
      <c r="D10778" s="188">
        <v>1263590</v>
      </c>
      <c r="E10778" s="188">
        <v>1370850</v>
      </c>
      <c r="F10778" s="188">
        <v>4247680</v>
      </c>
      <c r="G10778" t="s">
        <v>18046</v>
      </c>
    </row>
    <row r="10779" hidden="1" spans="1:7">
      <c r="A10779" t="s">
        <v>19954</v>
      </c>
      <c r="B10779" t="s">
        <v>19955</v>
      </c>
      <c r="C10779" s="188">
        <v>19800000</v>
      </c>
      <c r="D10779" s="188">
        <v>27720000</v>
      </c>
      <c r="E10779" s="188">
        <v>39758400</v>
      </c>
      <c r="F10779" s="188">
        <v>87278400</v>
      </c>
      <c r="G10779" t="s">
        <v>18046</v>
      </c>
    </row>
    <row r="10780" hidden="1" spans="1:7">
      <c r="A10780" t="s">
        <v>19956</v>
      </c>
      <c r="B10780" t="s">
        <v>19957</v>
      </c>
      <c r="C10780" s="188">
        <v>7920000</v>
      </c>
      <c r="D10780" s="188">
        <v>15840000</v>
      </c>
      <c r="E10780" s="188">
        <v>20275200</v>
      </c>
      <c r="F10780" s="188">
        <v>44035200</v>
      </c>
      <c r="G10780" t="s">
        <v>18046</v>
      </c>
    </row>
    <row r="10781" hidden="1" spans="1:7">
      <c r="A10781" t="s">
        <v>19958</v>
      </c>
      <c r="B10781" t="s">
        <v>19959</v>
      </c>
      <c r="C10781" s="188"/>
      <c r="D10781" s="188">
        <v>6336000</v>
      </c>
      <c r="E10781" s="188">
        <v>6336000</v>
      </c>
      <c r="F10781" s="188">
        <v>12672000</v>
      </c>
      <c r="G10781" t="s">
        <v>18046</v>
      </c>
    </row>
    <row r="10782" hidden="1" spans="1:7">
      <c r="A10782" t="s">
        <v>19960</v>
      </c>
      <c r="B10782" t="s">
        <v>19961</v>
      </c>
      <c r="C10782" s="188">
        <v>105600</v>
      </c>
      <c r="D10782" s="188"/>
      <c r="E10782" s="188">
        <v>181200</v>
      </c>
      <c r="F10782" s="188">
        <v>286800</v>
      </c>
      <c r="G10782" t="s">
        <v>18046</v>
      </c>
    </row>
    <row r="10783" hidden="1" spans="1:7">
      <c r="A10783" t="s">
        <v>19962</v>
      </c>
      <c r="B10783" t="s">
        <v>19963</v>
      </c>
      <c r="C10783" s="188">
        <v>158400</v>
      </c>
      <c r="D10783" s="188"/>
      <c r="E10783" s="188"/>
      <c r="F10783" s="188">
        <v>158400</v>
      </c>
      <c r="G10783" t="s">
        <v>18046</v>
      </c>
    </row>
    <row r="10784" hidden="1" spans="1:7">
      <c r="A10784" t="s">
        <v>19964</v>
      </c>
      <c r="B10784" t="s">
        <v>3653</v>
      </c>
      <c r="C10784" s="188">
        <v>24660000</v>
      </c>
      <c r="D10784" s="188">
        <v>43200000</v>
      </c>
      <c r="E10784" s="188">
        <v>36432000</v>
      </c>
      <c r="F10784" s="188">
        <v>104292000</v>
      </c>
      <c r="G10784" t="s">
        <v>18046</v>
      </c>
    </row>
    <row r="10785" hidden="1" spans="1:7">
      <c r="A10785" t="s">
        <v>19965</v>
      </c>
      <c r="B10785" t="s">
        <v>19966</v>
      </c>
      <c r="C10785" s="188"/>
      <c r="D10785" s="188">
        <v>102000</v>
      </c>
      <c r="E10785" s="188"/>
      <c r="F10785" s="188">
        <v>102000</v>
      </c>
      <c r="G10785" t="s">
        <v>18046</v>
      </c>
    </row>
    <row r="10786" hidden="1" spans="1:7">
      <c r="A10786" t="s">
        <v>19967</v>
      </c>
      <c r="B10786" t="s">
        <v>19968</v>
      </c>
      <c r="C10786" s="188">
        <v>498000</v>
      </c>
      <c r="D10786" s="188">
        <v>140400</v>
      </c>
      <c r="E10786" s="188"/>
      <c r="F10786" s="188">
        <v>638400</v>
      </c>
      <c r="G10786" t="s">
        <v>18046</v>
      </c>
    </row>
    <row r="10787" hidden="1" spans="1:7">
      <c r="A10787" t="s">
        <v>19969</v>
      </c>
      <c r="B10787" t="s">
        <v>4347</v>
      </c>
      <c r="C10787" s="188">
        <v>158400</v>
      </c>
      <c r="D10787" s="188">
        <v>224400</v>
      </c>
      <c r="E10787" s="188">
        <v>194400</v>
      </c>
      <c r="F10787" s="188">
        <v>577200</v>
      </c>
      <c r="G10787" t="s">
        <v>18046</v>
      </c>
    </row>
    <row r="10788" hidden="1" spans="1:7">
      <c r="A10788" t="s">
        <v>19970</v>
      </c>
      <c r="B10788" t="s">
        <v>19971</v>
      </c>
      <c r="C10788" s="188">
        <v>312600</v>
      </c>
      <c r="D10788" s="188"/>
      <c r="E10788" s="188">
        <v>79200</v>
      </c>
      <c r="F10788" s="188">
        <v>391800</v>
      </c>
      <c r="G10788" t="s">
        <v>18046</v>
      </c>
    </row>
    <row r="10789" hidden="1" spans="1:7">
      <c r="A10789" t="s">
        <v>19972</v>
      </c>
      <c r="B10789" t="s">
        <v>4084</v>
      </c>
      <c r="C10789" s="188">
        <v>539040</v>
      </c>
      <c r="D10789" s="188">
        <v>636000</v>
      </c>
      <c r="E10789" s="188">
        <v>671850</v>
      </c>
      <c r="F10789" s="188">
        <v>1846890</v>
      </c>
      <c r="G10789" t="s">
        <v>18046</v>
      </c>
    </row>
    <row r="10790" hidden="1" spans="1:7">
      <c r="A10790" t="s">
        <v>19973</v>
      </c>
      <c r="B10790" t="s">
        <v>5124</v>
      </c>
      <c r="C10790" s="188">
        <v>3960000</v>
      </c>
      <c r="D10790" s="188"/>
      <c r="E10790" s="188">
        <v>3960000</v>
      </c>
      <c r="F10790" s="188">
        <v>7920000</v>
      </c>
      <c r="G10790" t="s">
        <v>18046</v>
      </c>
    </row>
    <row r="10791" hidden="1" spans="1:7">
      <c r="A10791" t="s">
        <v>19974</v>
      </c>
      <c r="B10791" t="s">
        <v>19975</v>
      </c>
      <c r="C10791" s="188">
        <v>132000</v>
      </c>
      <c r="D10791" s="188">
        <v>132000</v>
      </c>
      <c r="E10791" s="188">
        <v>225200</v>
      </c>
      <c r="F10791" s="188">
        <v>489200</v>
      </c>
      <c r="G10791" t="s">
        <v>18046</v>
      </c>
    </row>
    <row r="10792" hidden="1" spans="1:7">
      <c r="A10792" t="s">
        <v>19976</v>
      </c>
      <c r="B10792" t="s">
        <v>19977</v>
      </c>
      <c r="C10792" s="188">
        <v>94200</v>
      </c>
      <c r="D10792" s="188"/>
      <c r="E10792" s="188"/>
      <c r="F10792" s="188">
        <v>94200</v>
      </c>
      <c r="G10792" t="s">
        <v>18046</v>
      </c>
    </row>
    <row r="10793" hidden="1" spans="1:7">
      <c r="A10793" t="s">
        <v>19978</v>
      </c>
      <c r="B10793" t="s">
        <v>19979</v>
      </c>
      <c r="C10793" s="188">
        <v>234000</v>
      </c>
      <c r="D10793" s="188">
        <v>158400</v>
      </c>
      <c r="E10793" s="188">
        <v>66000</v>
      </c>
      <c r="F10793" s="188">
        <v>458400</v>
      </c>
      <c r="G10793" t="s">
        <v>18046</v>
      </c>
    </row>
    <row r="10794" hidden="1" spans="1:7">
      <c r="A10794" t="s">
        <v>19980</v>
      </c>
      <c r="B10794" t="s">
        <v>19981</v>
      </c>
      <c r="C10794" s="188">
        <v>1060600</v>
      </c>
      <c r="D10794" s="188">
        <v>3850000</v>
      </c>
      <c r="E10794" s="188">
        <v>252000</v>
      </c>
      <c r="F10794" s="188">
        <v>5162600</v>
      </c>
      <c r="G10794" t="s">
        <v>18046</v>
      </c>
    </row>
    <row r="10795" hidden="1" spans="1:7">
      <c r="A10795" t="s">
        <v>19982</v>
      </c>
      <c r="B10795" t="s">
        <v>19983</v>
      </c>
      <c r="C10795" s="188"/>
      <c r="D10795" s="188"/>
      <c r="E10795" s="188">
        <v>22000</v>
      </c>
      <c r="F10795" s="188">
        <v>22000</v>
      </c>
      <c r="G10795" t="s">
        <v>18046</v>
      </c>
    </row>
    <row r="10796" hidden="1" spans="1:7">
      <c r="A10796" t="s">
        <v>19984</v>
      </c>
      <c r="B10796" t="s">
        <v>14441</v>
      </c>
      <c r="C10796" s="188">
        <v>273600</v>
      </c>
      <c r="D10796" s="188">
        <v>301950</v>
      </c>
      <c r="E10796" s="188">
        <v>331950</v>
      </c>
      <c r="F10796" s="188">
        <v>907500</v>
      </c>
      <c r="G10796" t="s">
        <v>18046</v>
      </c>
    </row>
    <row r="10797" hidden="1" spans="1:7">
      <c r="A10797" t="s">
        <v>19985</v>
      </c>
      <c r="B10797" t="s">
        <v>19986</v>
      </c>
      <c r="C10797" s="188">
        <v>133200</v>
      </c>
      <c r="D10797" s="188">
        <v>228400</v>
      </c>
      <c r="E10797" s="188"/>
      <c r="F10797" s="188">
        <v>361600</v>
      </c>
      <c r="G10797" t="s">
        <v>18046</v>
      </c>
    </row>
    <row r="10798" hidden="1" spans="1:7">
      <c r="A10798" t="s">
        <v>19987</v>
      </c>
      <c r="B10798" t="s">
        <v>7065</v>
      </c>
      <c r="C10798" s="188">
        <v>283200</v>
      </c>
      <c r="D10798" s="188">
        <v>224400</v>
      </c>
      <c r="E10798" s="188">
        <v>260400</v>
      </c>
      <c r="F10798" s="188">
        <v>768000</v>
      </c>
      <c r="G10798" t="s">
        <v>18046</v>
      </c>
    </row>
    <row r="10799" hidden="1" spans="1:7">
      <c r="A10799" t="s">
        <v>19988</v>
      </c>
      <c r="B10799" t="s">
        <v>19989</v>
      </c>
      <c r="C10799" s="188"/>
      <c r="D10799" s="188"/>
      <c r="E10799" s="188">
        <v>128460</v>
      </c>
      <c r="F10799" s="188">
        <v>128460</v>
      </c>
      <c r="G10799" t="s">
        <v>18046</v>
      </c>
    </row>
    <row r="10800" hidden="1" spans="1:7">
      <c r="A10800" t="s">
        <v>19990</v>
      </c>
      <c r="B10800" t="s">
        <v>18153</v>
      </c>
      <c r="C10800" s="188">
        <v>1614000</v>
      </c>
      <c r="D10800" s="188">
        <v>1254000</v>
      </c>
      <c r="E10800" s="188">
        <v>1254000</v>
      </c>
      <c r="F10800" s="188">
        <v>4122000</v>
      </c>
      <c r="G10800" t="s">
        <v>18046</v>
      </c>
    </row>
    <row r="10801" hidden="1" spans="1:7">
      <c r="A10801" t="s">
        <v>19991</v>
      </c>
      <c r="B10801" t="s">
        <v>19992</v>
      </c>
      <c r="C10801" s="188">
        <v>566340</v>
      </c>
      <c r="D10801" s="188">
        <v>158400</v>
      </c>
      <c r="E10801" s="188">
        <v>192000</v>
      </c>
      <c r="F10801" s="188">
        <v>916740</v>
      </c>
      <c r="G10801" t="s">
        <v>18046</v>
      </c>
    </row>
    <row r="10802" hidden="1" spans="1:7">
      <c r="A10802" t="s">
        <v>19993</v>
      </c>
      <c r="B10802" t="s">
        <v>19994</v>
      </c>
      <c r="C10802" s="188">
        <v>109800</v>
      </c>
      <c r="D10802" s="188"/>
      <c r="E10802" s="188">
        <v>298440</v>
      </c>
      <c r="F10802" s="188">
        <v>408240</v>
      </c>
      <c r="G10802" t="s">
        <v>18046</v>
      </c>
    </row>
    <row r="10803" hidden="1" spans="1:7">
      <c r="A10803" t="s">
        <v>19995</v>
      </c>
      <c r="B10803" t="s">
        <v>19488</v>
      </c>
      <c r="C10803" s="188">
        <v>627000</v>
      </c>
      <c r="D10803" s="188">
        <v>38616000</v>
      </c>
      <c r="E10803" s="188">
        <v>37008000</v>
      </c>
      <c r="F10803" s="188">
        <v>76251000</v>
      </c>
      <c r="G10803" t="s">
        <v>18046</v>
      </c>
    </row>
    <row r="10804" hidden="1" spans="1:7">
      <c r="A10804" t="s">
        <v>19996</v>
      </c>
      <c r="B10804" t="s">
        <v>19997</v>
      </c>
      <c r="C10804" s="188">
        <v>15840000</v>
      </c>
      <c r="D10804" s="188">
        <v>38016000</v>
      </c>
      <c r="E10804" s="188">
        <v>41976000</v>
      </c>
      <c r="F10804" s="188">
        <v>95832000</v>
      </c>
      <c r="G10804" t="s">
        <v>18046</v>
      </c>
    </row>
    <row r="10805" hidden="1" spans="1:7">
      <c r="A10805" t="s">
        <v>19998</v>
      </c>
      <c r="B10805" t="s">
        <v>19999</v>
      </c>
      <c r="C10805" s="188">
        <v>77160</v>
      </c>
      <c r="D10805" s="188">
        <v>289260</v>
      </c>
      <c r="E10805" s="188">
        <v>160200</v>
      </c>
      <c r="F10805" s="188">
        <v>526620</v>
      </c>
      <c r="G10805" t="s">
        <v>18046</v>
      </c>
    </row>
    <row r="10806" hidden="1" spans="1:7">
      <c r="A10806" t="s">
        <v>20000</v>
      </c>
      <c r="B10806" t="s">
        <v>20001</v>
      </c>
      <c r="C10806" s="188">
        <v>3960000</v>
      </c>
      <c r="D10806" s="188">
        <v>23760000</v>
      </c>
      <c r="E10806" s="188">
        <v>16632000</v>
      </c>
      <c r="F10806" s="188">
        <v>44352000</v>
      </c>
      <c r="G10806" t="s">
        <v>18046</v>
      </c>
    </row>
    <row r="10807" hidden="1" spans="1:7">
      <c r="A10807" t="s">
        <v>20002</v>
      </c>
      <c r="B10807" t="s">
        <v>20003</v>
      </c>
      <c r="C10807" s="188">
        <v>3104880</v>
      </c>
      <c r="D10807" s="188">
        <v>1224000</v>
      </c>
      <c r="E10807" s="188"/>
      <c r="F10807" s="188">
        <v>4328880</v>
      </c>
      <c r="G10807" t="s">
        <v>20004</v>
      </c>
    </row>
    <row r="10808" hidden="1" spans="1:7">
      <c r="A10808" t="s">
        <v>20005</v>
      </c>
      <c r="B10808" t="s">
        <v>20006</v>
      </c>
      <c r="C10808" s="188">
        <v>1584000</v>
      </c>
      <c r="D10808" s="188"/>
      <c r="E10808" s="188"/>
      <c r="F10808" s="188">
        <v>1584000</v>
      </c>
      <c r="G10808" t="s">
        <v>20004</v>
      </c>
    </row>
    <row r="10809" hidden="1" spans="1:7">
      <c r="A10809" t="s">
        <v>20007</v>
      </c>
      <c r="B10809" t="s">
        <v>855</v>
      </c>
      <c r="C10809" s="188">
        <v>1584000</v>
      </c>
      <c r="D10809" s="188"/>
      <c r="E10809" s="188"/>
      <c r="F10809" s="188">
        <v>1584000</v>
      </c>
      <c r="G10809" t="s">
        <v>20004</v>
      </c>
    </row>
    <row r="10810" hidden="1" spans="1:7">
      <c r="A10810" t="s">
        <v>20008</v>
      </c>
      <c r="B10810" t="s">
        <v>20009</v>
      </c>
      <c r="C10810" s="188">
        <v>66000</v>
      </c>
      <c r="D10810" s="188">
        <v>184140</v>
      </c>
      <c r="E10810" s="188">
        <v>70000</v>
      </c>
      <c r="F10810" s="188">
        <v>320140</v>
      </c>
      <c r="G10810" t="s">
        <v>20004</v>
      </c>
    </row>
    <row r="10811" hidden="1" spans="1:7">
      <c r="A10811" t="s">
        <v>20010</v>
      </c>
      <c r="B10811" t="s">
        <v>20011</v>
      </c>
      <c r="C10811" s="188"/>
      <c r="D10811" s="188">
        <v>7628280</v>
      </c>
      <c r="E10811" s="188">
        <v>-360000</v>
      </c>
      <c r="F10811" s="188">
        <v>7268280</v>
      </c>
      <c r="G10811" t="s">
        <v>20004</v>
      </c>
    </row>
    <row r="10812" hidden="1" spans="1:7">
      <c r="A10812" t="s">
        <v>20012</v>
      </c>
      <c r="B10812" t="s">
        <v>20013</v>
      </c>
      <c r="C10812" s="188">
        <v>438640</v>
      </c>
      <c r="D10812" s="188">
        <v>260400</v>
      </c>
      <c r="E10812" s="188">
        <v>272940</v>
      </c>
      <c r="F10812" s="188">
        <v>971980</v>
      </c>
      <c r="G10812" t="s">
        <v>20004</v>
      </c>
    </row>
    <row r="10813" hidden="1" spans="1:7">
      <c r="A10813" t="s">
        <v>20014</v>
      </c>
      <c r="B10813" t="s">
        <v>20015</v>
      </c>
      <c r="C10813" s="188">
        <v>3240000</v>
      </c>
      <c r="D10813" s="188">
        <v>3319200</v>
      </c>
      <c r="E10813" s="188">
        <v>3240000</v>
      </c>
      <c r="F10813" s="188">
        <v>9799200</v>
      </c>
      <c r="G10813" t="s">
        <v>20004</v>
      </c>
    </row>
    <row r="10814" hidden="1" spans="1:7">
      <c r="A10814" t="s">
        <v>20016</v>
      </c>
      <c r="B10814" t="s">
        <v>20017</v>
      </c>
      <c r="C10814" s="188">
        <v>13984000</v>
      </c>
      <c r="D10814" s="188">
        <v>8712000</v>
      </c>
      <c r="E10814" s="188">
        <v>9432000</v>
      </c>
      <c r="F10814" s="188">
        <v>32128000</v>
      </c>
      <c r="G10814" t="s">
        <v>20004</v>
      </c>
    </row>
    <row r="10815" hidden="1" spans="1:7">
      <c r="A10815" t="s">
        <v>20018</v>
      </c>
      <c r="B10815" t="s">
        <v>20019</v>
      </c>
      <c r="C10815" s="188">
        <v>-39600</v>
      </c>
      <c r="D10815" s="188"/>
      <c r="E10815" s="188"/>
      <c r="F10815" s="188">
        <v>-39600</v>
      </c>
      <c r="G10815" t="s">
        <v>20004</v>
      </c>
    </row>
    <row r="10816" hidden="1" spans="1:7">
      <c r="A10816" t="s">
        <v>20020</v>
      </c>
      <c r="B10816" t="s">
        <v>20021</v>
      </c>
      <c r="C10816" s="188">
        <v>323400</v>
      </c>
      <c r="D10816" s="188">
        <v>956010</v>
      </c>
      <c r="E10816" s="188">
        <v>1045440</v>
      </c>
      <c r="F10816" s="188">
        <v>2324850</v>
      </c>
      <c r="G10816" t="s">
        <v>20004</v>
      </c>
    </row>
    <row r="10817" hidden="1" spans="1:7">
      <c r="A10817" t="s">
        <v>20022</v>
      </c>
      <c r="B10817" t="s">
        <v>20023</v>
      </c>
      <c r="C10817" s="188">
        <v>5781600</v>
      </c>
      <c r="D10817" s="188">
        <v>7920000</v>
      </c>
      <c r="E10817" s="188">
        <v>13780800</v>
      </c>
      <c r="F10817" s="188">
        <v>27482400</v>
      </c>
      <c r="G10817" t="s">
        <v>20004</v>
      </c>
    </row>
    <row r="10818" hidden="1" spans="1:7">
      <c r="A10818" t="s">
        <v>20024</v>
      </c>
      <c r="B10818" t="s">
        <v>1083</v>
      </c>
      <c r="C10818" s="188">
        <v>359400</v>
      </c>
      <c r="D10818" s="188">
        <v>303000</v>
      </c>
      <c r="E10818" s="188">
        <v>194400</v>
      </c>
      <c r="F10818" s="188">
        <v>856800</v>
      </c>
      <c r="G10818" t="s">
        <v>20004</v>
      </c>
    </row>
    <row r="10819" hidden="1" spans="1:7">
      <c r="A10819" t="s">
        <v>20025</v>
      </c>
      <c r="B10819" t="s">
        <v>20026</v>
      </c>
      <c r="C10819" s="188"/>
      <c r="D10819" s="188">
        <v>75600</v>
      </c>
      <c r="E10819" s="188">
        <v>79200</v>
      </c>
      <c r="F10819" s="188">
        <v>154800</v>
      </c>
      <c r="G10819" t="s">
        <v>20004</v>
      </c>
    </row>
    <row r="10820" hidden="1" spans="1:7">
      <c r="A10820" t="s">
        <v>20027</v>
      </c>
      <c r="B10820" t="s">
        <v>20028</v>
      </c>
      <c r="C10820" s="188">
        <v>3600000</v>
      </c>
      <c r="D10820" s="188">
        <v>1800000</v>
      </c>
      <c r="E10820" s="188">
        <v>3670000</v>
      </c>
      <c r="F10820" s="188">
        <v>9070000</v>
      </c>
      <c r="G10820" t="s">
        <v>20004</v>
      </c>
    </row>
    <row r="10821" hidden="1" spans="1:7">
      <c r="A10821" t="s">
        <v>20029</v>
      </c>
      <c r="B10821" t="s">
        <v>20030</v>
      </c>
      <c r="C10821" s="188">
        <v>324000</v>
      </c>
      <c r="D10821" s="188">
        <v>324000</v>
      </c>
      <c r="E10821" s="188">
        <v>324000</v>
      </c>
      <c r="F10821" s="188">
        <v>972000</v>
      </c>
      <c r="G10821" t="s">
        <v>20004</v>
      </c>
    </row>
    <row r="10822" hidden="1" spans="1:7">
      <c r="A10822" t="s">
        <v>20031</v>
      </c>
      <c r="B10822" t="s">
        <v>20032</v>
      </c>
      <c r="C10822" s="188">
        <v>792000</v>
      </c>
      <c r="D10822" s="188"/>
      <c r="E10822" s="188">
        <v>792000</v>
      </c>
      <c r="F10822" s="188">
        <v>1584000</v>
      </c>
      <c r="G10822" t="s">
        <v>20004</v>
      </c>
    </row>
    <row r="10823" hidden="1" spans="1:7">
      <c r="A10823" t="s">
        <v>20033</v>
      </c>
      <c r="B10823" t="s">
        <v>20034</v>
      </c>
      <c r="C10823" s="188">
        <v>453600</v>
      </c>
      <c r="D10823" s="188">
        <v>453600</v>
      </c>
      <c r="E10823" s="188">
        <v>529200</v>
      </c>
      <c r="F10823" s="188">
        <v>1436400</v>
      </c>
      <c r="G10823" t="s">
        <v>20004</v>
      </c>
    </row>
    <row r="10824" hidden="1" spans="1:7">
      <c r="A10824" t="s">
        <v>20035</v>
      </c>
      <c r="B10824" t="s">
        <v>20036</v>
      </c>
      <c r="C10824" s="188">
        <v>158400</v>
      </c>
      <c r="D10824" s="188">
        <v>158400</v>
      </c>
      <c r="E10824" s="188">
        <v>158400</v>
      </c>
      <c r="F10824" s="188">
        <v>475200</v>
      </c>
      <c r="G10824" t="s">
        <v>20004</v>
      </c>
    </row>
    <row r="10825" hidden="1" spans="1:7">
      <c r="A10825" t="s">
        <v>20037</v>
      </c>
      <c r="B10825" t="s">
        <v>7897</v>
      </c>
      <c r="C10825" s="188"/>
      <c r="D10825" s="188">
        <v>3240000</v>
      </c>
      <c r="E10825" s="188"/>
      <c r="F10825" s="188">
        <v>3240000</v>
      </c>
      <c r="G10825" t="s">
        <v>20004</v>
      </c>
    </row>
    <row r="10826" hidden="1" spans="1:7">
      <c r="A10826" t="s">
        <v>20038</v>
      </c>
      <c r="B10826" t="s">
        <v>20039</v>
      </c>
      <c r="C10826" s="188">
        <v>211200</v>
      </c>
      <c r="D10826" s="188"/>
      <c r="E10826" s="188"/>
      <c r="F10826" s="188">
        <v>211200</v>
      </c>
      <c r="G10826" t="s">
        <v>20004</v>
      </c>
    </row>
    <row r="10827" hidden="1" spans="1:7">
      <c r="A10827" t="s">
        <v>20040</v>
      </c>
      <c r="B10827" t="s">
        <v>20041</v>
      </c>
      <c r="C10827" s="188">
        <v>3600000</v>
      </c>
      <c r="D10827" s="188">
        <v>3600000</v>
      </c>
      <c r="E10827" s="188">
        <v>3600000</v>
      </c>
      <c r="F10827" s="188">
        <v>10800000</v>
      </c>
      <c r="G10827" t="s">
        <v>20004</v>
      </c>
    </row>
    <row r="10828" hidden="1" spans="1:7">
      <c r="A10828" t="s">
        <v>20042</v>
      </c>
      <c r="B10828" t="s">
        <v>20043</v>
      </c>
      <c r="C10828" s="188">
        <v>943200</v>
      </c>
      <c r="D10828" s="188">
        <v>902880</v>
      </c>
      <c r="E10828" s="188">
        <v>1301280</v>
      </c>
      <c r="F10828" s="188">
        <v>3147360</v>
      </c>
      <c r="G10828" t="s">
        <v>20004</v>
      </c>
    </row>
    <row r="10829" hidden="1" spans="1:7">
      <c r="A10829" t="s">
        <v>20044</v>
      </c>
      <c r="B10829" t="s">
        <v>20045</v>
      </c>
      <c r="C10829" s="188"/>
      <c r="D10829" s="188">
        <v>721740</v>
      </c>
      <c r="E10829" s="188">
        <v>458700</v>
      </c>
      <c r="F10829" s="188">
        <v>1180440</v>
      </c>
      <c r="G10829" t="s">
        <v>20004</v>
      </c>
    </row>
    <row r="10830" hidden="1" spans="1:7">
      <c r="A10830" t="s">
        <v>20046</v>
      </c>
      <c r="B10830" t="s">
        <v>20047</v>
      </c>
      <c r="C10830" s="188">
        <v>3960000</v>
      </c>
      <c r="D10830" s="188"/>
      <c r="E10830" s="188"/>
      <c r="F10830" s="188">
        <v>3960000</v>
      </c>
      <c r="G10830" t="s">
        <v>20004</v>
      </c>
    </row>
    <row r="10831" hidden="1" spans="1:7">
      <c r="A10831" t="s">
        <v>20048</v>
      </c>
      <c r="B10831" t="s">
        <v>20049</v>
      </c>
      <c r="C10831" s="188">
        <v>2376000</v>
      </c>
      <c r="D10831" s="188">
        <v>2296800</v>
      </c>
      <c r="E10831" s="188">
        <v>4752000</v>
      </c>
      <c r="F10831" s="188">
        <v>9424800</v>
      </c>
      <c r="G10831" t="s">
        <v>20004</v>
      </c>
    </row>
    <row r="10832" hidden="1" spans="1:7">
      <c r="A10832" t="s">
        <v>20050</v>
      </c>
      <c r="B10832" t="s">
        <v>20051</v>
      </c>
      <c r="C10832" s="188">
        <v>2160000</v>
      </c>
      <c r="D10832" s="188">
        <v>3850800</v>
      </c>
      <c r="E10832" s="188">
        <v>845400</v>
      </c>
      <c r="F10832" s="188">
        <v>6856200</v>
      </c>
      <c r="G10832" t="s">
        <v>20004</v>
      </c>
    </row>
    <row r="10833" hidden="1" spans="1:7">
      <c r="A10833" t="s">
        <v>20052</v>
      </c>
      <c r="B10833" t="s">
        <v>2386</v>
      </c>
      <c r="C10833" s="188">
        <v>158400</v>
      </c>
      <c r="D10833" s="188"/>
      <c r="E10833" s="188">
        <v>79200</v>
      </c>
      <c r="F10833" s="188">
        <v>237600</v>
      </c>
      <c r="G10833" t="s">
        <v>20004</v>
      </c>
    </row>
    <row r="10834" hidden="1" spans="1:7">
      <c r="A10834" t="s">
        <v>20029</v>
      </c>
      <c r="B10834" t="s">
        <v>20053</v>
      </c>
      <c r="C10834" s="188">
        <v>79200</v>
      </c>
      <c r="D10834" s="188">
        <v>75600</v>
      </c>
      <c r="E10834" s="188"/>
      <c r="F10834" s="188">
        <v>154800</v>
      </c>
      <c r="G10834" t="s">
        <v>20004</v>
      </c>
    </row>
    <row r="10835" hidden="1" spans="1:7">
      <c r="A10835" t="s">
        <v>20054</v>
      </c>
      <c r="B10835" t="s">
        <v>20055</v>
      </c>
      <c r="C10835" s="188">
        <v>1170000</v>
      </c>
      <c r="D10835" s="188">
        <v>1584000</v>
      </c>
      <c r="E10835" s="188"/>
      <c r="F10835" s="188">
        <v>2754000</v>
      </c>
      <c r="G10835" t="s">
        <v>20004</v>
      </c>
    </row>
    <row r="10836" hidden="1" spans="1:7">
      <c r="A10836" t="s">
        <v>20056</v>
      </c>
      <c r="B10836" t="s">
        <v>20057</v>
      </c>
      <c r="C10836" s="188">
        <v>6156000</v>
      </c>
      <c r="D10836" s="188"/>
      <c r="E10836" s="188"/>
      <c r="F10836" s="188">
        <v>6156000</v>
      </c>
      <c r="G10836" t="s">
        <v>20004</v>
      </c>
    </row>
    <row r="10837" hidden="1" spans="1:7">
      <c r="A10837" t="s">
        <v>20058</v>
      </c>
      <c r="B10837" t="s">
        <v>20059</v>
      </c>
      <c r="C10837" s="188">
        <v>950400</v>
      </c>
      <c r="D10837" s="188"/>
      <c r="E10837" s="188">
        <v>396000</v>
      </c>
      <c r="F10837" s="188">
        <v>1346400</v>
      </c>
      <c r="G10837" t="s">
        <v>20004</v>
      </c>
    </row>
    <row r="10838" hidden="1" spans="1:7">
      <c r="A10838" t="s">
        <v>20060</v>
      </c>
      <c r="B10838" t="s">
        <v>20061</v>
      </c>
      <c r="C10838" s="188">
        <v>333700</v>
      </c>
      <c r="D10838" s="188">
        <v>617240</v>
      </c>
      <c r="E10838" s="188"/>
      <c r="F10838" s="188">
        <v>950940</v>
      </c>
      <c r="G10838" t="s">
        <v>20004</v>
      </c>
    </row>
    <row r="10839" hidden="1" spans="1:7">
      <c r="A10839" t="s">
        <v>20062</v>
      </c>
      <c r="B10839" t="s">
        <v>20063</v>
      </c>
      <c r="C10839" s="188">
        <v>9252000</v>
      </c>
      <c r="D10839" s="188"/>
      <c r="E10839" s="188"/>
      <c r="F10839" s="188">
        <v>9252000</v>
      </c>
      <c r="G10839" t="s">
        <v>20004</v>
      </c>
    </row>
    <row r="10840" hidden="1" spans="1:7">
      <c r="A10840" t="s">
        <v>20064</v>
      </c>
      <c r="B10840" t="s">
        <v>20065</v>
      </c>
      <c r="C10840" s="188">
        <v>11113500</v>
      </c>
      <c r="D10840" s="188"/>
      <c r="E10840" s="188">
        <v>7827000</v>
      </c>
      <c r="F10840" s="188">
        <v>18940500</v>
      </c>
      <c r="G10840" t="s">
        <v>20004</v>
      </c>
    </row>
    <row r="10841" hidden="1" spans="1:7">
      <c r="A10841" t="s">
        <v>20066</v>
      </c>
      <c r="B10841" t="s">
        <v>20067</v>
      </c>
      <c r="C10841" s="188"/>
      <c r="D10841" s="188"/>
      <c r="E10841" s="188">
        <v>158400</v>
      </c>
      <c r="F10841" s="188">
        <v>158400</v>
      </c>
      <c r="G10841" t="s">
        <v>20004</v>
      </c>
    </row>
    <row r="10842" hidden="1" spans="1:7">
      <c r="A10842" t="s">
        <v>20068</v>
      </c>
      <c r="B10842" t="s">
        <v>20069</v>
      </c>
      <c r="C10842" s="188"/>
      <c r="D10842" s="188">
        <v>752400</v>
      </c>
      <c r="E10842" s="188">
        <v>11427000</v>
      </c>
      <c r="F10842" s="188">
        <v>12179400</v>
      </c>
      <c r="G10842" t="s">
        <v>20004</v>
      </c>
    </row>
    <row r="10843" hidden="1" spans="1:7">
      <c r="A10843" t="s">
        <v>20070</v>
      </c>
      <c r="B10843" t="s">
        <v>20071</v>
      </c>
      <c r="C10843" s="188"/>
      <c r="D10843" s="188">
        <v>376200</v>
      </c>
      <c r="E10843" s="188"/>
      <c r="F10843" s="188">
        <v>376200</v>
      </c>
      <c r="G10843" t="s">
        <v>20004</v>
      </c>
    </row>
    <row r="10844" hidden="1" spans="1:7">
      <c r="A10844" t="s">
        <v>20072</v>
      </c>
      <c r="B10844" t="s">
        <v>10385</v>
      </c>
      <c r="C10844" s="188">
        <v>368098440</v>
      </c>
      <c r="D10844" s="188">
        <v>220687000</v>
      </c>
      <c r="E10844" s="188">
        <v>399012220</v>
      </c>
      <c r="F10844" s="188">
        <v>987797660</v>
      </c>
      <c r="G10844" t="s">
        <v>20004</v>
      </c>
    </row>
    <row r="10845" hidden="1" spans="1:7">
      <c r="A10845" t="s">
        <v>20073</v>
      </c>
      <c r="B10845" t="s">
        <v>20074</v>
      </c>
      <c r="C10845" s="188">
        <v>792000</v>
      </c>
      <c r="D10845" s="188">
        <v>3600000</v>
      </c>
      <c r="E10845" s="188">
        <v>4696000</v>
      </c>
      <c r="F10845" s="188">
        <v>9088000</v>
      </c>
      <c r="G10845" t="s">
        <v>20004</v>
      </c>
    </row>
    <row r="10846" hidden="1" spans="1:7">
      <c r="A10846" t="s">
        <v>20075</v>
      </c>
      <c r="B10846" t="s">
        <v>20076</v>
      </c>
      <c r="C10846" s="188">
        <v>2376000</v>
      </c>
      <c r="D10846" s="188">
        <v>6969600</v>
      </c>
      <c r="E10846" s="188">
        <v>10296000</v>
      </c>
      <c r="F10846" s="188">
        <v>19641600</v>
      </c>
      <c r="G10846" t="s">
        <v>20004</v>
      </c>
    </row>
    <row r="10847" hidden="1" spans="1:7">
      <c r="A10847" t="s">
        <v>20077</v>
      </c>
      <c r="B10847" t="s">
        <v>302</v>
      </c>
      <c r="C10847" s="188"/>
      <c r="D10847" s="188">
        <v>792000</v>
      </c>
      <c r="E10847" s="188">
        <v>792000</v>
      </c>
      <c r="F10847" s="188">
        <v>1584000</v>
      </c>
      <c r="G10847" t="s">
        <v>20004</v>
      </c>
    </row>
    <row r="10848" hidden="1" spans="1:7">
      <c r="A10848" t="s">
        <v>20078</v>
      </c>
      <c r="B10848" t="s">
        <v>20079</v>
      </c>
      <c r="C10848" s="188">
        <v>9810000</v>
      </c>
      <c r="D10848" s="188">
        <v>35460000</v>
      </c>
      <c r="E10848" s="188">
        <v>31600800</v>
      </c>
      <c r="F10848" s="188">
        <v>76870800</v>
      </c>
      <c r="G10848" t="s">
        <v>20004</v>
      </c>
    </row>
    <row r="10849" hidden="1" spans="1:7">
      <c r="A10849" t="s">
        <v>20080</v>
      </c>
      <c r="B10849" t="s">
        <v>20081</v>
      </c>
      <c r="C10849" s="188">
        <v>1426880</v>
      </c>
      <c r="D10849" s="188">
        <v>1663040</v>
      </c>
      <c r="E10849" s="188">
        <v>1208340</v>
      </c>
      <c r="F10849" s="188">
        <v>4298260</v>
      </c>
      <c r="G10849" t="s">
        <v>20004</v>
      </c>
    </row>
    <row r="10850" hidden="1" spans="1:7">
      <c r="A10850" t="s">
        <v>20082</v>
      </c>
      <c r="B10850" t="s">
        <v>20083</v>
      </c>
      <c r="C10850" s="188">
        <v>9890200</v>
      </c>
      <c r="D10850" s="188">
        <v>6089050</v>
      </c>
      <c r="E10850" s="188">
        <v>5600900</v>
      </c>
      <c r="F10850" s="188">
        <v>21580150</v>
      </c>
      <c r="G10850" t="s">
        <v>20004</v>
      </c>
    </row>
    <row r="10851" hidden="1" spans="1:7">
      <c r="A10851" t="s">
        <v>20084</v>
      </c>
      <c r="B10851" t="s">
        <v>20085</v>
      </c>
      <c r="C10851" s="188">
        <v>4250400</v>
      </c>
      <c r="D10851" s="188">
        <v>12541950</v>
      </c>
      <c r="E10851" s="188">
        <v>15043900</v>
      </c>
      <c r="F10851" s="188">
        <v>31836250</v>
      </c>
      <c r="G10851" t="s">
        <v>20004</v>
      </c>
    </row>
    <row r="10852" hidden="1" spans="1:7">
      <c r="A10852" t="s">
        <v>20086</v>
      </c>
      <c r="B10852" t="s">
        <v>20087</v>
      </c>
      <c r="C10852" s="188">
        <v>207600</v>
      </c>
      <c r="D10852" s="188">
        <v>132000</v>
      </c>
      <c r="E10852" s="188">
        <v>123200</v>
      </c>
      <c r="F10852" s="188">
        <v>462800</v>
      </c>
      <c r="G10852" t="s">
        <v>20004</v>
      </c>
    </row>
    <row r="10853" hidden="1" spans="1:7">
      <c r="A10853" t="s">
        <v>20088</v>
      </c>
      <c r="B10853" t="s">
        <v>20089</v>
      </c>
      <c r="C10853" s="188"/>
      <c r="D10853" s="188"/>
      <c r="E10853" s="188">
        <v>145600</v>
      </c>
      <c r="F10853" s="188">
        <v>145600</v>
      </c>
      <c r="G10853" t="s">
        <v>20004</v>
      </c>
    </row>
    <row r="10854" hidden="1" spans="1:7">
      <c r="A10854" t="s">
        <v>20090</v>
      </c>
      <c r="B10854" t="s">
        <v>20091</v>
      </c>
      <c r="C10854" s="188">
        <v>521400</v>
      </c>
      <c r="D10854" s="188"/>
      <c r="E10854" s="188"/>
      <c r="F10854" s="188">
        <v>521400</v>
      </c>
      <c r="G10854" t="s">
        <v>20004</v>
      </c>
    </row>
    <row r="10855" hidden="1" spans="1:7">
      <c r="A10855" t="s">
        <v>20092</v>
      </c>
      <c r="B10855" t="s">
        <v>20093</v>
      </c>
      <c r="C10855" s="188">
        <v>5954400</v>
      </c>
      <c r="D10855" s="188">
        <v>4975000</v>
      </c>
      <c r="E10855" s="188">
        <v>3916000</v>
      </c>
      <c r="F10855" s="188">
        <v>14845400</v>
      </c>
      <c r="G10855" t="s">
        <v>20004</v>
      </c>
    </row>
    <row r="10856" hidden="1" spans="1:7">
      <c r="A10856" t="s">
        <v>20094</v>
      </c>
      <c r="B10856" t="s">
        <v>20095</v>
      </c>
      <c r="C10856" s="188">
        <v>271682400</v>
      </c>
      <c r="D10856" s="188">
        <v>316800000</v>
      </c>
      <c r="E10856" s="188">
        <v>320284800</v>
      </c>
      <c r="F10856" s="188">
        <v>908767200</v>
      </c>
      <c r="G10856" t="s">
        <v>20004</v>
      </c>
    </row>
    <row r="10857" hidden="1" spans="1:7">
      <c r="A10857" t="s">
        <v>20096</v>
      </c>
      <c r="B10857" t="s">
        <v>20097</v>
      </c>
      <c r="C10857" s="188"/>
      <c r="D10857" s="188"/>
      <c r="E10857" s="188">
        <v>378000</v>
      </c>
      <c r="F10857" s="188">
        <v>378000</v>
      </c>
      <c r="G10857" t="s">
        <v>20004</v>
      </c>
    </row>
    <row r="10858" hidden="1" spans="1:7">
      <c r="A10858" t="s">
        <v>20098</v>
      </c>
      <c r="B10858" t="s">
        <v>20099</v>
      </c>
      <c r="C10858" s="188">
        <v>13460800</v>
      </c>
      <c r="D10858" s="188">
        <v>16176150</v>
      </c>
      <c r="E10858" s="188">
        <v>13638780</v>
      </c>
      <c r="F10858" s="188">
        <v>43275730</v>
      </c>
      <c r="G10858" t="s">
        <v>20004</v>
      </c>
    </row>
    <row r="10859" hidden="1" spans="1:7">
      <c r="A10859" t="s">
        <v>20100</v>
      </c>
      <c r="B10859" t="s">
        <v>20101</v>
      </c>
      <c r="C10859" s="188"/>
      <c r="D10859" s="188"/>
      <c r="E10859" s="188">
        <v>250600</v>
      </c>
      <c r="F10859" s="188">
        <v>250600</v>
      </c>
      <c r="G10859" t="s">
        <v>20004</v>
      </c>
    </row>
    <row r="10860" hidden="1" spans="1:7">
      <c r="A10860" t="s">
        <v>20102</v>
      </c>
      <c r="B10860" t="s">
        <v>20103</v>
      </c>
      <c r="C10860" s="188">
        <v>1376400</v>
      </c>
      <c r="D10860" s="188">
        <v>2112300</v>
      </c>
      <c r="E10860" s="188">
        <v>2530150</v>
      </c>
      <c r="F10860" s="188">
        <v>6018850</v>
      </c>
      <c r="G10860" t="s">
        <v>20004</v>
      </c>
    </row>
    <row r="10861" hidden="1" spans="1:7">
      <c r="A10861" t="s">
        <v>20104</v>
      </c>
      <c r="B10861" t="s">
        <v>20105</v>
      </c>
      <c r="C10861" s="188">
        <v>84747800</v>
      </c>
      <c r="D10861" s="188">
        <v>61881950</v>
      </c>
      <c r="E10861" s="188">
        <v>70726300</v>
      </c>
      <c r="F10861" s="188">
        <v>217356050</v>
      </c>
      <c r="G10861" t="s">
        <v>20004</v>
      </c>
    </row>
    <row r="10862" hidden="1" spans="1:7">
      <c r="A10862" t="s">
        <v>20106</v>
      </c>
      <c r="B10862" t="s">
        <v>20107</v>
      </c>
      <c r="C10862" s="188">
        <v>756000</v>
      </c>
      <c r="D10862" s="188">
        <v>1458350</v>
      </c>
      <c r="E10862" s="188">
        <v>3917400</v>
      </c>
      <c r="F10862" s="188">
        <v>6131750</v>
      </c>
      <c r="G10862" t="s">
        <v>20004</v>
      </c>
    </row>
    <row r="10863" hidden="1" spans="1:7">
      <c r="A10863" t="s">
        <v>20108</v>
      </c>
      <c r="B10863" t="s">
        <v>20109</v>
      </c>
      <c r="C10863" s="188">
        <v>1054000</v>
      </c>
      <c r="D10863" s="188">
        <v>943200</v>
      </c>
      <c r="E10863" s="188">
        <v>1297940</v>
      </c>
      <c r="F10863" s="188">
        <v>3295140</v>
      </c>
      <c r="G10863" t="s">
        <v>20004</v>
      </c>
    </row>
    <row r="10864" hidden="1" spans="1:7">
      <c r="A10864" t="s">
        <v>20110</v>
      </c>
      <c r="B10864" t="s">
        <v>20111</v>
      </c>
      <c r="C10864" s="188">
        <v>79200</v>
      </c>
      <c r="D10864" s="188">
        <v>531040</v>
      </c>
      <c r="E10864" s="188">
        <v>423500</v>
      </c>
      <c r="F10864" s="188">
        <v>1033740</v>
      </c>
      <c r="G10864" t="s">
        <v>20004</v>
      </c>
    </row>
    <row r="10865" hidden="1" spans="1:7">
      <c r="A10865" t="s">
        <v>20112</v>
      </c>
      <c r="B10865" t="s">
        <v>20113</v>
      </c>
      <c r="C10865" s="188">
        <v>2376000</v>
      </c>
      <c r="D10865" s="188"/>
      <c r="E10865" s="188"/>
      <c r="F10865" s="188">
        <v>2376000</v>
      </c>
      <c r="G10865" t="s">
        <v>20004</v>
      </c>
    </row>
    <row r="10866" hidden="1" spans="1:7">
      <c r="A10866" t="s">
        <v>20114</v>
      </c>
      <c r="B10866" t="s">
        <v>20115</v>
      </c>
      <c r="C10866" s="188">
        <v>1442280</v>
      </c>
      <c r="D10866" s="188">
        <v>2652990</v>
      </c>
      <c r="E10866" s="188">
        <v>297000</v>
      </c>
      <c r="F10866" s="188">
        <v>4392270</v>
      </c>
      <c r="G10866" t="s">
        <v>20004</v>
      </c>
    </row>
    <row r="10867" hidden="1" spans="1:7">
      <c r="A10867" t="s">
        <v>20116</v>
      </c>
      <c r="B10867" t="s">
        <v>20117</v>
      </c>
      <c r="C10867" s="188">
        <v>180840</v>
      </c>
      <c r="D10867" s="188"/>
      <c r="E10867" s="188"/>
      <c r="F10867" s="188">
        <v>180840</v>
      </c>
      <c r="G10867" t="s">
        <v>20004</v>
      </c>
    </row>
    <row r="10868" hidden="1" spans="1:7">
      <c r="A10868" t="s">
        <v>20118</v>
      </c>
      <c r="B10868" t="s">
        <v>20119</v>
      </c>
      <c r="C10868" s="188">
        <v>55440</v>
      </c>
      <c r="D10868" s="188"/>
      <c r="E10868" s="188">
        <v>471600</v>
      </c>
      <c r="F10868" s="188">
        <v>527040</v>
      </c>
      <c r="G10868" t="s">
        <v>20004</v>
      </c>
    </row>
    <row r="10869" hidden="1" spans="1:7">
      <c r="A10869" t="s">
        <v>20120</v>
      </c>
      <c r="B10869" t="s">
        <v>721</v>
      </c>
      <c r="C10869" s="188">
        <v>115800</v>
      </c>
      <c r="D10869" s="188">
        <v>294800</v>
      </c>
      <c r="E10869" s="188">
        <v>140000</v>
      </c>
      <c r="F10869" s="188">
        <v>550600</v>
      </c>
      <c r="G10869" t="s">
        <v>20004</v>
      </c>
    </row>
    <row r="10870" hidden="1" spans="1:7">
      <c r="A10870" t="s">
        <v>20121</v>
      </c>
      <c r="B10870" t="s">
        <v>20122</v>
      </c>
      <c r="C10870" s="188">
        <v>506880</v>
      </c>
      <c r="D10870" s="188"/>
      <c r="E10870" s="188"/>
      <c r="F10870" s="188">
        <v>506880</v>
      </c>
      <c r="G10870" t="s">
        <v>20004</v>
      </c>
    </row>
    <row r="10871" hidden="1" spans="1:7">
      <c r="A10871" t="s">
        <v>20123</v>
      </c>
      <c r="B10871" t="s">
        <v>20124</v>
      </c>
      <c r="C10871" s="188">
        <v>13392000</v>
      </c>
      <c r="D10871" s="188"/>
      <c r="E10871" s="188"/>
      <c r="F10871" s="188">
        <v>13392000</v>
      </c>
      <c r="G10871" t="s">
        <v>20004</v>
      </c>
    </row>
    <row r="10872" hidden="1" spans="1:7">
      <c r="A10872" t="s">
        <v>20125</v>
      </c>
      <c r="B10872" t="s">
        <v>2641</v>
      </c>
      <c r="C10872" s="188">
        <v>2188800</v>
      </c>
      <c r="D10872" s="188"/>
      <c r="E10872" s="188"/>
      <c r="F10872" s="188">
        <v>2188800</v>
      </c>
      <c r="G10872" t="s">
        <v>20004</v>
      </c>
    </row>
    <row r="10873" hidden="1" spans="1:7">
      <c r="A10873" t="s">
        <v>20126</v>
      </c>
      <c r="B10873" t="s">
        <v>2421</v>
      </c>
      <c r="C10873" s="188"/>
      <c r="D10873" s="188">
        <v>792000</v>
      </c>
      <c r="E10873" s="188"/>
      <c r="F10873" s="188">
        <v>792000</v>
      </c>
      <c r="G10873" t="s">
        <v>20004</v>
      </c>
    </row>
    <row r="10874" hidden="1" spans="1:7">
      <c r="A10874" t="s">
        <v>20127</v>
      </c>
      <c r="B10874" t="s">
        <v>20128</v>
      </c>
      <c r="C10874" s="188">
        <v>547200</v>
      </c>
      <c r="D10874" s="188"/>
      <c r="E10874" s="188">
        <v>151200</v>
      </c>
      <c r="F10874" s="188">
        <v>698400</v>
      </c>
      <c r="G10874" t="s">
        <v>20004</v>
      </c>
    </row>
    <row r="10875" hidden="1" spans="1:7">
      <c r="A10875" t="s">
        <v>20129</v>
      </c>
      <c r="B10875" t="s">
        <v>2758</v>
      </c>
      <c r="C10875" s="188"/>
      <c r="D10875" s="188">
        <v>396000</v>
      </c>
      <c r="E10875" s="188"/>
      <c r="F10875" s="188">
        <v>396000</v>
      </c>
      <c r="G10875" t="s">
        <v>20004</v>
      </c>
    </row>
    <row r="10876" hidden="1" spans="1:7">
      <c r="A10876" t="s">
        <v>20130</v>
      </c>
      <c r="B10876" t="s">
        <v>20131</v>
      </c>
      <c r="C10876" s="188">
        <v>6825600</v>
      </c>
      <c r="D10876" s="188">
        <v>-237600</v>
      </c>
      <c r="E10876" s="188"/>
      <c r="F10876" s="188">
        <v>6588000</v>
      </c>
      <c r="G10876" t="s">
        <v>20004</v>
      </c>
    </row>
    <row r="10877" hidden="1" spans="1:7">
      <c r="A10877" t="s">
        <v>20132</v>
      </c>
      <c r="B10877" t="s">
        <v>20133</v>
      </c>
      <c r="C10877" s="188">
        <v>1548000</v>
      </c>
      <c r="D10877" s="188"/>
      <c r="E10877" s="188"/>
      <c r="F10877" s="188">
        <v>1548000</v>
      </c>
      <c r="G10877" t="s">
        <v>20004</v>
      </c>
    </row>
    <row r="10878" hidden="1" spans="1:7">
      <c r="A10878" t="s">
        <v>20134</v>
      </c>
      <c r="B10878" t="s">
        <v>20135</v>
      </c>
      <c r="C10878" s="188">
        <v>792000</v>
      </c>
      <c r="D10878" s="188">
        <v>1584000</v>
      </c>
      <c r="E10878" s="188">
        <v>792000</v>
      </c>
      <c r="F10878" s="188">
        <v>3168000</v>
      </c>
      <c r="G10878" t="s">
        <v>20004</v>
      </c>
    </row>
    <row r="10879" hidden="1" spans="1:7">
      <c r="A10879" t="s">
        <v>20136</v>
      </c>
      <c r="B10879" t="s">
        <v>20137</v>
      </c>
      <c r="C10879" s="188"/>
      <c r="D10879" s="188"/>
      <c r="E10879" s="188">
        <v>151200</v>
      </c>
      <c r="F10879" s="188">
        <v>151200</v>
      </c>
      <c r="G10879" t="s">
        <v>20004</v>
      </c>
    </row>
    <row r="10880" hidden="1" spans="1:7">
      <c r="A10880" t="s">
        <v>20138</v>
      </c>
      <c r="B10880" t="s">
        <v>3080</v>
      </c>
      <c r="C10880" s="188">
        <v>792000</v>
      </c>
      <c r="D10880" s="188">
        <v>1980000</v>
      </c>
      <c r="E10880" s="188"/>
      <c r="F10880" s="188">
        <v>2772000</v>
      </c>
      <c r="G10880" t="s">
        <v>20004</v>
      </c>
    </row>
    <row r="10881" hidden="1" spans="1:7">
      <c r="A10881" t="s">
        <v>20139</v>
      </c>
      <c r="B10881" t="s">
        <v>1344</v>
      </c>
      <c r="C10881" s="188">
        <v>-79200</v>
      </c>
      <c r="D10881" s="188">
        <v>18594000</v>
      </c>
      <c r="E10881" s="188">
        <v>18216000</v>
      </c>
      <c r="F10881" s="188">
        <v>36730800</v>
      </c>
      <c r="G10881" t="s">
        <v>20004</v>
      </c>
    </row>
    <row r="10882" hidden="1" spans="1:7">
      <c r="A10882" t="s">
        <v>20140</v>
      </c>
      <c r="B10882" t="s">
        <v>20141</v>
      </c>
      <c r="C10882" s="188">
        <v>385200</v>
      </c>
      <c r="D10882" s="188">
        <v>396000</v>
      </c>
      <c r="E10882" s="188">
        <v>378000</v>
      </c>
      <c r="F10882" s="188">
        <v>1159200</v>
      </c>
      <c r="G10882" t="s">
        <v>20004</v>
      </c>
    </row>
    <row r="10883" hidden="1" spans="1:7">
      <c r="A10883" t="s">
        <v>20142</v>
      </c>
      <c r="B10883" t="s">
        <v>20143</v>
      </c>
      <c r="C10883" s="188">
        <v>2376000</v>
      </c>
      <c r="D10883" s="188"/>
      <c r="E10883" s="188"/>
      <c r="F10883" s="188">
        <v>2376000</v>
      </c>
      <c r="G10883" t="s">
        <v>20004</v>
      </c>
    </row>
    <row r="10884" hidden="1" spans="1:7">
      <c r="A10884" t="s">
        <v>20144</v>
      </c>
      <c r="B10884" t="s">
        <v>20145</v>
      </c>
      <c r="C10884" s="188">
        <v>792000</v>
      </c>
      <c r="D10884" s="188"/>
      <c r="E10884" s="188"/>
      <c r="F10884" s="188">
        <v>792000</v>
      </c>
      <c r="G10884" t="s">
        <v>20004</v>
      </c>
    </row>
    <row r="10885" hidden="1" spans="1:7">
      <c r="A10885" t="s">
        <v>20146</v>
      </c>
      <c r="B10885" t="s">
        <v>20147</v>
      </c>
      <c r="C10885" s="188">
        <v>2768400</v>
      </c>
      <c r="D10885" s="188"/>
      <c r="E10885" s="188"/>
      <c r="F10885" s="188">
        <v>2768400</v>
      </c>
      <c r="G10885" t="s">
        <v>20004</v>
      </c>
    </row>
    <row r="10886" hidden="1" spans="1:7">
      <c r="A10886" t="s">
        <v>20148</v>
      </c>
      <c r="B10886" t="s">
        <v>2418</v>
      </c>
      <c r="C10886" s="188">
        <v>140000</v>
      </c>
      <c r="D10886" s="188"/>
      <c r="E10886" s="188">
        <v>140000</v>
      </c>
      <c r="F10886" s="188">
        <v>280000</v>
      </c>
      <c r="G10886" t="s">
        <v>20004</v>
      </c>
    </row>
    <row r="10887" hidden="1" spans="1:7">
      <c r="A10887" t="s">
        <v>20149</v>
      </c>
      <c r="B10887" t="s">
        <v>3158</v>
      </c>
      <c r="C10887" s="188">
        <v>151200</v>
      </c>
      <c r="D10887" s="188">
        <v>118140</v>
      </c>
      <c r="E10887" s="188">
        <v>134640</v>
      </c>
      <c r="F10887" s="188">
        <v>403980</v>
      </c>
      <c r="G10887" t="s">
        <v>20004</v>
      </c>
    </row>
    <row r="10888" hidden="1" spans="1:7">
      <c r="A10888" t="s">
        <v>20150</v>
      </c>
      <c r="B10888" t="s">
        <v>20151</v>
      </c>
      <c r="C10888" s="188">
        <v>1764000</v>
      </c>
      <c r="D10888" s="188"/>
      <c r="E10888" s="188"/>
      <c r="F10888" s="188">
        <v>1764000</v>
      </c>
      <c r="G10888" t="s">
        <v>20004</v>
      </c>
    </row>
    <row r="10889" hidden="1" spans="1:7">
      <c r="A10889" t="s">
        <v>20152</v>
      </c>
      <c r="B10889" t="s">
        <v>931</v>
      </c>
      <c r="C10889" s="188">
        <v>1328000</v>
      </c>
      <c r="D10889" s="188">
        <v>125400</v>
      </c>
      <c r="E10889" s="188">
        <v>210000</v>
      </c>
      <c r="F10889" s="188">
        <v>1663400</v>
      </c>
      <c r="G10889" t="s">
        <v>20004</v>
      </c>
    </row>
    <row r="10890" hidden="1" spans="1:7">
      <c r="A10890" t="s">
        <v>20153</v>
      </c>
      <c r="B10890" t="s">
        <v>20154</v>
      </c>
      <c r="C10890" s="188">
        <v>312000</v>
      </c>
      <c r="D10890" s="188"/>
      <c r="E10890" s="188">
        <v>151200</v>
      </c>
      <c r="F10890" s="188">
        <v>463200</v>
      </c>
      <c r="G10890" t="s">
        <v>20004</v>
      </c>
    </row>
    <row r="10891" hidden="1" spans="1:7">
      <c r="A10891" t="s">
        <v>20155</v>
      </c>
      <c r="B10891" t="s">
        <v>20156</v>
      </c>
      <c r="C10891" s="188"/>
      <c r="D10891" s="188">
        <v>316800</v>
      </c>
      <c r="E10891" s="188">
        <v>237600</v>
      </c>
      <c r="F10891" s="188">
        <v>554400</v>
      </c>
      <c r="G10891" t="s">
        <v>20004</v>
      </c>
    </row>
    <row r="10892" hidden="1" spans="1:7">
      <c r="A10892" t="s">
        <v>20157</v>
      </c>
      <c r="B10892" t="s">
        <v>20158</v>
      </c>
      <c r="C10892" s="188">
        <v>3143800</v>
      </c>
      <c r="D10892" s="188"/>
      <c r="E10892" s="188"/>
      <c r="F10892" s="188">
        <v>3143800</v>
      </c>
      <c r="G10892" t="s">
        <v>20004</v>
      </c>
    </row>
    <row r="10893" hidden="1" spans="1:7">
      <c r="A10893" t="s">
        <v>20159</v>
      </c>
      <c r="B10893" t="s">
        <v>20160</v>
      </c>
      <c r="C10893" s="188">
        <v>4176000</v>
      </c>
      <c r="D10893" s="188">
        <v>3780000</v>
      </c>
      <c r="E10893" s="188">
        <v>3780000</v>
      </c>
      <c r="F10893" s="188">
        <v>11736000</v>
      </c>
      <c r="G10893" t="s">
        <v>20004</v>
      </c>
    </row>
    <row r="10894" hidden="1" spans="1:7">
      <c r="A10894" t="s">
        <v>20161</v>
      </c>
      <c r="B10894" t="s">
        <v>20162</v>
      </c>
      <c r="C10894" s="188">
        <v>269340</v>
      </c>
      <c r="D10894" s="188">
        <v>219200</v>
      </c>
      <c r="E10894" s="188"/>
      <c r="F10894" s="188">
        <v>488540</v>
      </c>
      <c r="G10894" t="s">
        <v>20004</v>
      </c>
    </row>
    <row r="10895" hidden="1" spans="1:7">
      <c r="A10895" t="s">
        <v>20163</v>
      </c>
      <c r="B10895" t="s">
        <v>2316</v>
      </c>
      <c r="C10895" s="188">
        <v>234000</v>
      </c>
      <c r="D10895" s="188">
        <v>79200</v>
      </c>
      <c r="E10895" s="188"/>
      <c r="F10895" s="188">
        <v>313200</v>
      </c>
      <c r="G10895" t="s">
        <v>20004</v>
      </c>
    </row>
    <row r="10896" hidden="1" spans="1:7">
      <c r="A10896" t="s">
        <v>20164</v>
      </c>
      <c r="B10896" t="s">
        <v>20165</v>
      </c>
      <c r="C10896" s="188">
        <v>3953500</v>
      </c>
      <c r="D10896" s="188">
        <v>3776000</v>
      </c>
      <c r="E10896" s="188">
        <v>3668000</v>
      </c>
      <c r="F10896" s="188">
        <v>11397500</v>
      </c>
      <c r="G10896" t="s">
        <v>20004</v>
      </c>
    </row>
    <row r="10897" hidden="1" spans="1:7">
      <c r="A10897" t="s">
        <v>20166</v>
      </c>
      <c r="B10897" t="s">
        <v>20167</v>
      </c>
      <c r="C10897" s="188">
        <v>1497180</v>
      </c>
      <c r="D10897" s="188">
        <v>132000</v>
      </c>
      <c r="E10897" s="188">
        <v>411840</v>
      </c>
      <c r="F10897" s="188">
        <v>2041020</v>
      </c>
      <c r="G10897" t="s">
        <v>20004</v>
      </c>
    </row>
    <row r="10898" hidden="1" spans="1:7">
      <c r="A10898" t="s">
        <v>20168</v>
      </c>
      <c r="B10898" t="s">
        <v>20169</v>
      </c>
      <c r="C10898" s="188">
        <v>1240800</v>
      </c>
      <c r="D10898" s="188">
        <v>2046000</v>
      </c>
      <c r="E10898" s="188">
        <v>792000</v>
      </c>
      <c r="F10898" s="188">
        <v>4078800</v>
      </c>
      <c r="G10898" t="s">
        <v>20004</v>
      </c>
    </row>
    <row r="10899" hidden="1" spans="1:7">
      <c r="A10899" t="s">
        <v>20170</v>
      </c>
      <c r="B10899" t="s">
        <v>20171</v>
      </c>
      <c r="C10899" s="188">
        <v>3960000</v>
      </c>
      <c r="D10899" s="188">
        <v>4716000</v>
      </c>
      <c r="E10899" s="188"/>
      <c r="F10899" s="188">
        <v>8676000</v>
      </c>
      <c r="G10899" t="s">
        <v>20004</v>
      </c>
    </row>
    <row r="10900" hidden="1" spans="1:7">
      <c r="A10900" t="s">
        <v>20172</v>
      </c>
      <c r="B10900" t="s">
        <v>20173</v>
      </c>
      <c r="C10900" s="188">
        <v>6106800</v>
      </c>
      <c r="D10900" s="188">
        <v>4745400</v>
      </c>
      <c r="E10900" s="188">
        <v>4752000</v>
      </c>
      <c r="F10900" s="188">
        <v>15604200</v>
      </c>
      <c r="G10900" t="s">
        <v>20004</v>
      </c>
    </row>
    <row r="10901" hidden="1" spans="1:7">
      <c r="A10901" t="s">
        <v>20174</v>
      </c>
      <c r="B10901" t="s">
        <v>20175</v>
      </c>
      <c r="C10901" s="188"/>
      <c r="D10901" s="188">
        <v>12031200</v>
      </c>
      <c r="E10901" s="188">
        <v>11873100</v>
      </c>
      <c r="F10901" s="188">
        <v>23904300</v>
      </c>
      <c r="G10901" t="s">
        <v>20004</v>
      </c>
    </row>
    <row r="10902" hidden="1" spans="1:7">
      <c r="A10902" t="s">
        <v>20176</v>
      </c>
      <c r="B10902" t="s">
        <v>1014</v>
      </c>
      <c r="C10902" s="188"/>
      <c r="D10902" s="188"/>
      <c r="E10902" s="188">
        <v>396000</v>
      </c>
      <c r="F10902" s="188">
        <v>396000</v>
      </c>
      <c r="G10902" t="s">
        <v>20004</v>
      </c>
    </row>
    <row r="10903" hidden="1" spans="1:7">
      <c r="A10903" t="s">
        <v>20177</v>
      </c>
      <c r="B10903" t="s">
        <v>20178</v>
      </c>
      <c r="C10903" s="188">
        <v>1914000</v>
      </c>
      <c r="D10903" s="188"/>
      <c r="E10903" s="188"/>
      <c r="F10903" s="188">
        <v>1914000</v>
      </c>
      <c r="G10903" t="s">
        <v>20004</v>
      </c>
    </row>
    <row r="10904" hidden="1" spans="1:7">
      <c r="A10904" t="s">
        <v>20179</v>
      </c>
      <c r="B10904" t="s">
        <v>20180</v>
      </c>
      <c r="C10904" s="188">
        <v>2944800</v>
      </c>
      <c r="D10904" s="188"/>
      <c r="E10904" s="188"/>
      <c r="F10904" s="188">
        <v>2944800</v>
      </c>
      <c r="G10904" t="s">
        <v>20004</v>
      </c>
    </row>
    <row r="10905" hidden="1" spans="1:7">
      <c r="A10905" t="s">
        <v>20181</v>
      </c>
      <c r="B10905" t="s">
        <v>20182</v>
      </c>
      <c r="C10905" s="188">
        <v>1980000</v>
      </c>
      <c r="D10905" s="188">
        <v>1980000</v>
      </c>
      <c r="E10905" s="188">
        <v>1584000</v>
      </c>
      <c r="F10905" s="188">
        <v>5544000</v>
      </c>
      <c r="G10905" t="s">
        <v>20004</v>
      </c>
    </row>
    <row r="10906" hidden="1" spans="1:7">
      <c r="A10906" t="s">
        <v>20183</v>
      </c>
      <c r="B10906" t="s">
        <v>20184</v>
      </c>
      <c r="C10906" s="188"/>
      <c r="D10906" s="188">
        <v>792000</v>
      </c>
      <c r="E10906" s="188"/>
      <c r="F10906" s="188">
        <v>792000</v>
      </c>
      <c r="G10906" t="s">
        <v>20004</v>
      </c>
    </row>
    <row r="10907" hidden="1" spans="1:7">
      <c r="A10907" t="s">
        <v>20185</v>
      </c>
      <c r="B10907" t="s">
        <v>1998</v>
      </c>
      <c r="C10907" s="188"/>
      <c r="D10907" s="188">
        <v>12636000</v>
      </c>
      <c r="E10907" s="188">
        <v>11880000</v>
      </c>
      <c r="F10907" s="188">
        <v>24516000</v>
      </c>
      <c r="G10907" t="s">
        <v>20004</v>
      </c>
    </row>
    <row r="10908" hidden="1" spans="1:7">
      <c r="A10908" t="s">
        <v>20186</v>
      </c>
      <c r="B10908" t="s">
        <v>2413</v>
      </c>
      <c r="C10908" s="188"/>
      <c r="D10908" s="188">
        <v>756000</v>
      </c>
      <c r="E10908" s="188">
        <v>756000</v>
      </c>
      <c r="F10908" s="188">
        <v>1512000</v>
      </c>
      <c r="G10908" t="s">
        <v>20004</v>
      </c>
    </row>
    <row r="10909" hidden="1" spans="1:7">
      <c r="A10909" t="s">
        <v>20187</v>
      </c>
      <c r="B10909" t="s">
        <v>20188</v>
      </c>
      <c r="C10909" s="188">
        <v>7920000</v>
      </c>
      <c r="D10909" s="188">
        <v>9504000</v>
      </c>
      <c r="E10909" s="188">
        <v>10296000</v>
      </c>
      <c r="F10909" s="188">
        <v>27720000</v>
      </c>
      <c r="G10909" t="s">
        <v>20004</v>
      </c>
    </row>
    <row r="10910" hidden="1" spans="1:7">
      <c r="A10910" t="s">
        <v>20189</v>
      </c>
      <c r="B10910" t="s">
        <v>20190</v>
      </c>
      <c r="C10910" s="188">
        <v>2809440</v>
      </c>
      <c r="D10910" s="188">
        <v>7286700</v>
      </c>
      <c r="E10910" s="188">
        <v>6678800</v>
      </c>
      <c r="F10910" s="188">
        <v>16774940</v>
      </c>
      <c r="G10910" t="s">
        <v>20004</v>
      </c>
    </row>
    <row r="10911" hidden="1" spans="1:7">
      <c r="A10911" t="s">
        <v>20191</v>
      </c>
      <c r="B10911" t="s">
        <v>20192</v>
      </c>
      <c r="C10911" s="188">
        <v>1188000</v>
      </c>
      <c r="D10911" s="188">
        <v>1735200</v>
      </c>
      <c r="E10911" s="188">
        <v>1584000</v>
      </c>
      <c r="F10911" s="188">
        <v>4507200</v>
      </c>
      <c r="G10911" t="s">
        <v>20004</v>
      </c>
    </row>
    <row r="10912" hidden="1" spans="1:7">
      <c r="A10912" t="s">
        <v>20193</v>
      </c>
      <c r="B10912" t="s">
        <v>721</v>
      </c>
      <c r="C10912" s="188">
        <v>774000</v>
      </c>
      <c r="D10912" s="188">
        <v>1298700</v>
      </c>
      <c r="E10912" s="188">
        <v>774000</v>
      </c>
      <c r="F10912" s="188">
        <v>2846700</v>
      </c>
      <c r="G10912" t="s">
        <v>20004</v>
      </c>
    </row>
    <row r="10913" hidden="1" spans="1:7">
      <c r="A10913" t="s">
        <v>20194</v>
      </c>
      <c r="B10913" t="s">
        <v>20195</v>
      </c>
      <c r="C10913" s="188">
        <v>149200</v>
      </c>
      <c r="D10913" s="188">
        <v>538400</v>
      </c>
      <c r="E10913" s="188">
        <v>158400</v>
      </c>
      <c r="F10913" s="188">
        <v>846000</v>
      </c>
      <c r="G10913" t="s">
        <v>20004</v>
      </c>
    </row>
    <row r="10914" hidden="1" spans="1:7">
      <c r="A10914" t="s">
        <v>20196</v>
      </c>
      <c r="B10914" t="s">
        <v>10179</v>
      </c>
      <c r="C10914" s="188">
        <v>3960000</v>
      </c>
      <c r="D10914" s="188"/>
      <c r="E10914" s="188">
        <v>3960000</v>
      </c>
      <c r="F10914" s="188">
        <v>7920000</v>
      </c>
      <c r="G10914" t="s">
        <v>20004</v>
      </c>
    </row>
    <row r="10915" hidden="1" spans="1:7">
      <c r="A10915" t="s">
        <v>20197</v>
      </c>
      <c r="B10915" t="s">
        <v>272</v>
      </c>
      <c r="C10915" s="188">
        <v>7840800</v>
      </c>
      <c r="D10915" s="188"/>
      <c r="E10915" s="188"/>
      <c r="F10915" s="188">
        <v>7840800</v>
      </c>
      <c r="G10915" t="s">
        <v>20004</v>
      </c>
    </row>
    <row r="10916" hidden="1" spans="1:7">
      <c r="A10916" t="s">
        <v>20198</v>
      </c>
      <c r="B10916" t="s">
        <v>20199</v>
      </c>
      <c r="C10916" s="188"/>
      <c r="D10916" s="188">
        <v>972000</v>
      </c>
      <c r="E10916" s="188">
        <v>282900</v>
      </c>
      <c r="F10916" s="188">
        <v>1254900</v>
      </c>
      <c r="G10916" t="s">
        <v>20004</v>
      </c>
    </row>
    <row r="10917" hidden="1" spans="1:7">
      <c r="A10917" t="s">
        <v>20200</v>
      </c>
      <c r="B10917" t="s">
        <v>20201</v>
      </c>
      <c r="C10917" s="188"/>
      <c r="D10917" s="188">
        <v>756000</v>
      </c>
      <c r="E10917" s="188"/>
      <c r="F10917" s="188">
        <v>756000</v>
      </c>
      <c r="G10917" t="s">
        <v>20004</v>
      </c>
    </row>
    <row r="10918" hidden="1" spans="1:7">
      <c r="A10918" t="s">
        <v>20202</v>
      </c>
      <c r="B10918" t="s">
        <v>1298</v>
      </c>
      <c r="C10918" s="188">
        <v>111600</v>
      </c>
      <c r="D10918" s="188">
        <v>79200</v>
      </c>
      <c r="E10918" s="188"/>
      <c r="F10918" s="188">
        <v>190800</v>
      </c>
      <c r="G10918" t="s">
        <v>20004</v>
      </c>
    </row>
    <row r="10919" hidden="1" spans="1:7">
      <c r="A10919" t="s">
        <v>20203</v>
      </c>
      <c r="B10919" t="s">
        <v>266</v>
      </c>
      <c r="C10919" s="188">
        <v>792000</v>
      </c>
      <c r="D10919" s="188">
        <v>7838600</v>
      </c>
      <c r="E10919" s="188"/>
      <c r="F10919" s="188">
        <v>8630600</v>
      </c>
      <c r="G10919" t="s">
        <v>20004</v>
      </c>
    </row>
    <row r="10920" hidden="1" spans="1:7">
      <c r="A10920" t="s">
        <v>20204</v>
      </c>
      <c r="B10920" t="s">
        <v>20205</v>
      </c>
      <c r="C10920" s="188">
        <v>1483500</v>
      </c>
      <c r="D10920" s="188">
        <v>1584000</v>
      </c>
      <c r="E10920" s="188">
        <v>917400</v>
      </c>
      <c r="F10920" s="188">
        <v>3984900</v>
      </c>
      <c r="G10920" t="s">
        <v>20004</v>
      </c>
    </row>
    <row r="10921" hidden="1" spans="1:7">
      <c r="A10921" t="s">
        <v>20206</v>
      </c>
      <c r="B10921" t="s">
        <v>20207</v>
      </c>
      <c r="C10921" s="188">
        <v>792000</v>
      </c>
      <c r="D10921" s="188"/>
      <c r="E10921" s="188"/>
      <c r="F10921" s="188">
        <v>792000</v>
      </c>
      <c r="G10921" t="s">
        <v>20004</v>
      </c>
    </row>
    <row r="10922" hidden="1" spans="1:7">
      <c r="A10922" t="s">
        <v>20208</v>
      </c>
      <c r="B10922" t="s">
        <v>2639</v>
      </c>
      <c r="C10922" s="188">
        <v>672600</v>
      </c>
      <c r="D10922" s="188">
        <v>547200</v>
      </c>
      <c r="E10922" s="188">
        <v>396000</v>
      </c>
      <c r="F10922" s="188">
        <v>1615800</v>
      </c>
      <c r="G10922" t="s">
        <v>20004</v>
      </c>
    </row>
    <row r="10923" hidden="1" spans="1:7">
      <c r="A10923" t="s">
        <v>20209</v>
      </c>
      <c r="B10923" t="s">
        <v>2430</v>
      </c>
      <c r="C10923" s="188">
        <v>9504000</v>
      </c>
      <c r="D10923" s="188"/>
      <c r="E10923" s="188"/>
      <c r="F10923" s="188">
        <v>9504000</v>
      </c>
      <c r="G10923" t="s">
        <v>20004</v>
      </c>
    </row>
    <row r="10924" hidden="1" spans="1:7">
      <c r="A10924" t="s">
        <v>20210</v>
      </c>
      <c r="B10924" t="s">
        <v>20211</v>
      </c>
      <c r="C10924" s="188">
        <v>1104240</v>
      </c>
      <c r="D10924" s="188"/>
      <c r="E10924" s="188">
        <v>1376100</v>
      </c>
      <c r="F10924" s="188">
        <v>2480340</v>
      </c>
      <c r="G10924" t="s">
        <v>20004</v>
      </c>
    </row>
    <row r="10925" hidden="1" spans="1:7">
      <c r="A10925" t="s">
        <v>20212</v>
      </c>
      <c r="B10925" t="s">
        <v>180</v>
      </c>
      <c r="C10925" s="188">
        <v>4356000</v>
      </c>
      <c r="D10925" s="188">
        <v>2371600</v>
      </c>
      <c r="E10925" s="188">
        <v>2376000</v>
      </c>
      <c r="F10925" s="188">
        <v>9103600</v>
      </c>
      <c r="G10925" t="s">
        <v>20004</v>
      </c>
    </row>
    <row r="10926" hidden="1" spans="1:7">
      <c r="A10926" t="s">
        <v>20213</v>
      </c>
      <c r="B10926" t="s">
        <v>20214</v>
      </c>
      <c r="C10926" s="188">
        <v>4770880</v>
      </c>
      <c r="D10926" s="188">
        <v>9134140</v>
      </c>
      <c r="E10926" s="188">
        <v>8676000</v>
      </c>
      <c r="F10926" s="188">
        <v>22581020</v>
      </c>
      <c r="G10926" t="s">
        <v>20004</v>
      </c>
    </row>
    <row r="10927" hidden="1" spans="1:7">
      <c r="A10927" t="s">
        <v>20215</v>
      </c>
      <c r="B10927" t="s">
        <v>20216</v>
      </c>
      <c r="C10927" s="188"/>
      <c r="D10927" s="188">
        <v>230400</v>
      </c>
      <c r="E10927" s="188">
        <v>0</v>
      </c>
      <c r="F10927" s="188">
        <v>230400</v>
      </c>
      <c r="G10927" t="s">
        <v>20004</v>
      </c>
    </row>
    <row r="10928" hidden="1" spans="1:7">
      <c r="A10928" t="s">
        <v>20217</v>
      </c>
      <c r="B10928" t="s">
        <v>2418</v>
      </c>
      <c r="C10928" s="188">
        <v>7128000</v>
      </c>
      <c r="D10928" s="188">
        <v>4111200</v>
      </c>
      <c r="E10928" s="188">
        <v>3960000</v>
      </c>
      <c r="F10928" s="188">
        <v>15199200</v>
      </c>
      <c r="G10928" t="s">
        <v>20004</v>
      </c>
    </row>
    <row r="10929" hidden="1" spans="1:7">
      <c r="A10929" t="s">
        <v>20218</v>
      </c>
      <c r="B10929" t="s">
        <v>573</v>
      </c>
      <c r="C10929" s="188">
        <v>1584000</v>
      </c>
      <c r="D10929" s="188">
        <v>1170000</v>
      </c>
      <c r="E10929" s="188"/>
      <c r="F10929" s="188">
        <v>2754000</v>
      </c>
      <c r="G10929" t="s">
        <v>20004</v>
      </c>
    </row>
    <row r="10930" hidden="1" spans="1:7">
      <c r="A10930" t="s">
        <v>20219</v>
      </c>
      <c r="B10930" t="s">
        <v>2851</v>
      </c>
      <c r="C10930" s="188"/>
      <c r="D10930" s="188">
        <v>75600</v>
      </c>
      <c r="E10930" s="188"/>
      <c r="F10930" s="188">
        <v>75600</v>
      </c>
      <c r="G10930" t="s">
        <v>20004</v>
      </c>
    </row>
    <row r="10931" hidden="1" spans="1:7">
      <c r="A10931" t="s">
        <v>20220</v>
      </c>
      <c r="B10931" t="s">
        <v>20221</v>
      </c>
      <c r="C10931" s="188">
        <v>5364000</v>
      </c>
      <c r="D10931" s="188">
        <v>0</v>
      </c>
      <c r="E10931" s="188">
        <v>1890000</v>
      </c>
      <c r="F10931" s="188">
        <v>7254000</v>
      </c>
      <c r="G10931" t="s">
        <v>20004</v>
      </c>
    </row>
    <row r="10932" hidden="1" spans="1:7">
      <c r="A10932" t="s">
        <v>20222</v>
      </c>
      <c r="B10932" t="s">
        <v>1711</v>
      </c>
      <c r="C10932" s="188"/>
      <c r="D10932" s="188">
        <v>396000</v>
      </c>
      <c r="E10932" s="188"/>
      <c r="F10932" s="188">
        <v>396000</v>
      </c>
      <c r="G10932" t="s">
        <v>20004</v>
      </c>
    </row>
    <row r="10933" hidden="1" spans="1:7">
      <c r="A10933" t="s">
        <v>20223</v>
      </c>
      <c r="B10933" t="s">
        <v>20224</v>
      </c>
      <c r="C10933" s="188">
        <v>792000</v>
      </c>
      <c r="D10933" s="188">
        <v>73810</v>
      </c>
      <c r="E10933" s="188"/>
      <c r="F10933" s="188">
        <v>865810</v>
      </c>
      <c r="G10933" t="s">
        <v>20004</v>
      </c>
    </row>
    <row r="10934" hidden="1" spans="1:7">
      <c r="A10934" t="s">
        <v>20225</v>
      </c>
      <c r="B10934" t="s">
        <v>20195</v>
      </c>
      <c r="C10934" s="188">
        <v>1890000</v>
      </c>
      <c r="D10934" s="188">
        <v>9828000</v>
      </c>
      <c r="E10934" s="188">
        <v>1058400</v>
      </c>
      <c r="F10934" s="188">
        <v>12776400</v>
      </c>
      <c r="G10934" t="s">
        <v>20004</v>
      </c>
    </row>
    <row r="10935" hidden="1" spans="1:7">
      <c r="A10935" t="s">
        <v>20226</v>
      </c>
      <c r="B10935" t="s">
        <v>20227</v>
      </c>
      <c r="C10935" s="188">
        <v>15480000</v>
      </c>
      <c r="D10935" s="188">
        <v>-286700</v>
      </c>
      <c r="E10935" s="188"/>
      <c r="F10935" s="188">
        <v>15193300</v>
      </c>
      <c r="G10935" t="s">
        <v>20004</v>
      </c>
    </row>
    <row r="10936" hidden="1" spans="1:7">
      <c r="A10936" t="s">
        <v>20228</v>
      </c>
      <c r="B10936" t="s">
        <v>20229</v>
      </c>
      <c r="C10936" s="188">
        <v>7920000</v>
      </c>
      <c r="D10936" s="188"/>
      <c r="E10936" s="188"/>
      <c r="F10936" s="188">
        <v>7920000</v>
      </c>
      <c r="G10936" t="s">
        <v>20004</v>
      </c>
    </row>
    <row r="10937" hidden="1" spans="1:7">
      <c r="A10937" t="s">
        <v>20230</v>
      </c>
      <c r="B10937" t="s">
        <v>20231</v>
      </c>
      <c r="C10937" s="188">
        <v>2736000</v>
      </c>
      <c r="D10937" s="188"/>
      <c r="E10937" s="188"/>
      <c r="F10937" s="188">
        <v>2736000</v>
      </c>
      <c r="G10937" t="s">
        <v>20004</v>
      </c>
    </row>
    <row r="10938" hidden="1" spans="1:7">
      <c r="A10938" t="s">
        <v>20232</v>
      </c>
      <c r="B10938" t="s">
        <v>1665</v>
      </c>
      <c r="C10938" s="188">
        <v>1584000</v>
      </c>
      <c r="D10938" s="188">
        <v>6336000</v>
      </c>
      <c r="E10938" s="188">
        <v>1584000</v>
      </c>
      <c r="F10938" s="188">
        <v>9504000</v>
      </c>
      <c r="G10938" t="s">
        <v>20004</v>
      </c>
    </row>
    <row r="10939" hidden="1" spans="1:7">
      <c r="A10939" t="s">
        <v>20233</v>
      </c>
      <c r="B10939" t="s">
        <v>20234</v>
      </c>
      <c r="C10939" s="188"/>
      <c r="D10939" s="188">
        <v>125400</v>
      </c>
      <c r="E10939" s="188"/>
      <c r="F10939" s="188">
        <v>125400</v>
      </c>
      <c r="G10939" t="s">
        <v>20004</v>
      </c>
    </row>
    <row r="10940" hidden="1" spans="1:7">
      <c r="A10940" t="s">
        <v>20235</v>
      </c>
      <c r="B10940" t="s">
        <v>20236</v>
      </c>
      <c r="C10940" s="188"/>
      <c r="D10940" s="188">
        <v>151200</v>
      </c>
      <c r="E10940" s="188"/>
      <c r="F10940" s="188">
        <v>151200</v>
      </c>
      <c r="G10940" t="s">
        <v>20004</v>
      </c>
    </row>
    <row r="10941" hidden="1" spans="1:7">
      <c r="A10941" t="s">
        <v>20237</v>
      </c>
      <c r="B10941" t="s">
        <v>20238</v>
      </c>
      <c r="C10941" s="188"/>
      <c r="D10941" s="188"/>
      <c r="E10941" s="188">
        <v>26000</v>
      </c>
      <c r="F10941" s="188">
        <v>26000</v>
      </c>
      <c r="G10941" t="s">
        <v>20004</v>
      </c>
    </row>
    <row r="10942" hidden="1" spans="1:7">
      <c r="A10942" t="s">
        <v>20239</v>
      </c>
      <c r="B10942" t="s">
        <v>20240</v>
      </c>
      <c r="C10942" s="188">
        <v>1573000</v>
      </c>
      <c r="D10942" s="188">
        <v>1980000</v>
      </c>
      <c r="E10942" s="188">
        <v>712800</v>
      </c>
      <c r="F10942" s="188">
        <v>4265800</v>
      </c>
      <c r="G10942" t="s">
        <v>20004</v>
      </c>
    </row>
    <row r="10943" hidden="1" spans="1:7">
      <c r="A10943" t="s">
        <v>20241</v>
      </c>
      <c r="B10943" t="s">
        <v>20242</v>
      </c>
      <c r="C10943" s="188"/>
      <c r="D10943" s="188"/>
      <c r="E10943" s="188">
        <v>468000</v>
      </c>
      <c r="F10943" s="188">
        <v>468000</v>
      </c>
      <c r="G10943" t="s">
        <v>20004</v>
      </c>
    </row>
    <row r="10944" hidden="1" spans="1:7">
      <c r="A10944" t="s">
        <v>20243</v>
      </c>
      <c r="B10944" t="s">
        <v>20244</v>
      </c>
      <c r="C10944" s="188">
        <v>3600000</v>
      </c>
      <c r="D10944" s="188">
        <v>3600000</v>
      </c>
      <c r="E10944" s="188"/>
      <c r="F10944" s="188">
        <v>7200000</v>
      </c>
      <c r="G10944" t="s">
        <v>20004</v>
      </c>
    </row>
    <row r="10945" hidden="1" spans="1:7">
      <c r="A10945" t="s">
        <v>20245</v>
      </c>
      <c r="B10945" t="s">
        <v>20246</v>
      </c>
      <c r="C10945" s="188">
        <v>279840</v>
      </c>
      <c r="D10945" s="188">
        <v>151200</v>
      </c>
      <c r="E10945" s="188">
        <v>282150</v>
      </c>
      <c r="F10945" s="188">
        <v>713190</v>
      </c>
      <c r="G10945" t="s">
        <v>20004</v>
      </c>
    </row>
    <row r="10946" hidden="1" spans="1:7">
      <c r="A10946" t="s">
        <v>20247</v>
      </c>
      <c r="B10946" t="s">
        <v>20248</v>
      </c>
      <c r="C10946" s="188"/>
      <c r="D10946" s="188">
        <v>7920000</v>
      </c>
      <c r="E10946" s="188">
        <v>15840000</v>
      </c>
      <c r="F10946" s="188">
        <v>23760000</v>
      </c>
      <c r="G10946" t="s">
        <v>20004</v>
      </c>
    </row>
    <row r="10947" hidden="1" spans="1:7">
      <c r="A10947" t="s">
        <v>20249</v>
      </c>
      <c r="B10947" t="s">
        <v>20250</v>
      </c>
      <c r="C10947" s="188">
        <v>1584000</v>
      </c>
      <c r="D10947" s="188">
        <v>2340000</v>
      </c>
      <c r="E10947" s="188"/>
      <c r="F10947" s="188">
        <v>3924000</v>
      </c>
      <c r="G10947" t="s">
        <v>20004</v>
      </c>
    </row>
    <row r="10948" hidden="1" spans="1:7">
      <c r="A10948" t="s">
        <v>20251</v>
      </c>
      <c r="B10948" t="s">
        <v>20252</v>
      </c>
      <c r="C10948" s="188">
        <v>2238080</v>
      </c>
      <c r="D10948" s="188">
        <v>1005000</v>
      </c>
      <c r="E10948" s="188">
        <v>3029080</v>
      </c>
      <c r="F10948" s="188">
        <v>6272160</v>
      </c>
      <c r="G10948" t="s">
        <v>20004</v>
      </c>
    </row>
    <row r="10949" hidden="1" spans="1:7">
      <c r="A10949" t="s">
        <v>20253</v>
      </c>
      <c r="B10949" t="s">
        <v>20254</v>
      </c>
      <c r="C10949" s="188">
        <v>4644000</v>
      </c>
      <c r="D10949" s="188">
        <v>4347000</v>
      </c>
      <c r="E10949" s="188">
        <v>6167400</v>
      </c>
      <c r="F10949" s="188">
        <v>15158400</v>
      </c>
      <c r="G10949" t="s">
        <v>20004</v>
      </c>
    </row>
    <row r="10950" hidden="1" spans="1:7">
      <c r="A10950" t="s">
        <v>20255</v>
      </c>
      <c r="B10950" t="s">
        <v>20256</v>
      </c>
      <c r="C10950" s="188">
        <v>7920000</v>
      </c>
      <c r="D10950" s="188"/>
      <c r="E10950" s="188"/>
      <c r="F10950" s="188">
        <v>7920000</v>
      </c>
      <c r="G10950" t="s">
        <v>20004</v>
      </c>
    </row>
    <row r="10951" hidden="1" spans="1:7">
      <c r="A10951" t="s">
        <v>20257</v>
      </c>
      <c r="B10951" t="s">
        <v>270</v>
      </c>
      <c r="C10951" s="188">
        <v>1156200</v>
      </c>
      <c r="D10951" s="188"/>
      <c r="E10951" s="188"/>
      <c r="F10951" s="188">
        <v>1156200</v>
      </c>
      <c r="G10951" t="s">
        <v>20004</v>
      </c>
    </row>
    <row r="10952" hidden="1" spans="1:7">
      <c r="A10952" t="s">
        <v>20258</v>
      </c>
      <c r="B10952" t="s">
        <v>17535</v>
      </c>
      <c r="C10952" s="188">
        <v>1584000</v>
      </c>
      <c r="D10952" s="188"/>
      <c r="E10952" s="188">
        <v>792000</v>
      </c>
      <c r="F10952" s="188">
        <v>2376000</v>
      </c>
      <c r="G10952" t="s">
        <v>20004</v>
      </c>
    </row>
    <row r="10953" hidden="1" spans="1:7">
      <c r="A10953" t="s">
        <v>20259</v>
      </c>
      <c r="B10953" t="s">
        <v>20260</v>
      </c>
      <c r="C10953" s="188">
        <v>396000</v>
      </c>
      <c r="D10953" s="188">
        <v>1980000</v>
      </c>
      <c r="E10953" s="188"/>
      <c r="F10953" s="188">
        <v>2376000</v>
      </c>
      <c r="G10953" t="s">
        <v>20004</v>
      </c>
    </row>
    <row r="10954" hidden="1" spans="1:7">
      <c r="A10954" t="s">
        <v>20261</v>
      </c>
      <c r="B10954" t="s">
        <v>20262</v>
      </c>
      <c r="C10954" s="188">
        <v>792000</v>
      </c>
      <c r="D10954" s="188"/>
      <c r="E10954" s="188">
        <v>1735200</v>
      </c>
      <c r="F10954" s="188">
        <v>2527200</v>
      </c>
      <c r="G10954" t="s">
        <v>20004</v>
      </c>
    </row>
    <row r="10955" hidden="1" spans="1:7">
      <c r="A10955" t="s">
        <v>20263</v>
      </c>
      <c r="B10955" t="s">
        <v>20264</v>
      </c>
      <c r="C10955" s="188">
        <v>700000</v>
      </c>
      <c r="D10955" s="188">
        <v>158400</v>
      </c>
      <c r="E10955" s="188"/>
      <c r="F10955" s="188">
        <v>858400</v>
      </c>
      <c r="G10955" t="s">
        <v>20004</v>
      </c>
    </row>
    <row r="10956" hidden="1" spans="1:7">
      <c r="A10956" t="s">
        <v>20265</v>
      </c>
      <c r="B10956" t="s">
        <v>20266</v>
      </c>
      <c r="C10956" s="188">
        <v>792000</v>
      </c>
      <c r="D10956" s="188"/>
      <c r="E10956" s="188">
        <v>792000</v>
      </c>
      <c r="F10956" s="188">
        <v>1584000</v>
      </c>
      <c r="G10956" t="s">
        <v>20004</v>
      </c>
    </row>
    <row r="10957" hidden="1" spans="1:7">
      <c r="A10957" t="s">
        <v>20267</v>
      </c>
      <c r="B10957" t="s">
        <v>931</v>
      </c>
      <c r="C10957" s="188">
        <v>1548000</v>
      </c>
      <c r="D10957" s="188">
        <v>-158400</v>
      </c>
      <c r="E10957" s="188"/>
      <c r="F10957" s="188">
        <v>1389600</v>
      </c>
      <c r="G10957" t="s">
        <v>20004</v>
      </c>
    </row>
    <row r="10958" hidden="1" spans="1:7">
      <c r="A10958" t="s">
        <v>20268</v>
      </c>
      <c r="B10958" t="s">
        <v>20269</v>
      </c>
      <c r="C10958" s="188">
        <v>1548000</v>
      </c>
      <c r="D10958" s="188"/>
      <c r="E10958" s="188"/>
      <c r="F10958" s="188">
        <v>1548000</v>
      </c>
      <c r="G10958" t="s">
        <v>20004</v>
      </c>
    </row>
    <row r="10959" hidden="1" spans="1:7">
      <c r="A10959" t="s">
        <v>20270</v>
      </c>
      <c r="B10959" t="s">
        <v>20271</v>
      </c>
      <c r="C10959" s="188">
        <v>1320000</v>
      </c>
      <c r="D10959" s="188">
        <v>1386000</v>
      </c>
      <c r="E10959" s="188">
        <v>1386000</v>
      </c>
      <c r="F10959" s="188">
        <v>4092000</v>
      </c>
      <c r="G10959" t="s">
        <v>20004</v>
      </c>
    </row>
    <row r="10960" hidden="1" spans="1:7">
      <c r="A10960" t="s">
        <v>20272</v>
      </c>
      <c r="B10960" t="s">
        <v>20273</v>
      </c>
      <c r="C10960" s="188">
        <v>2034000</v>
      </c>
      <c r="D10960" s="188">
        <v>1584000</v>
      </c>
      <c r="E10960" s="188">
        <v>1584000</v>
      </c>
      <c r="F10960" s="188">
        <v>5202000</v>
      </c>
      <c r="G10960" t="s">
        <v>20004</v>
      </c>
    </row>
    <row r="10961" hidden="1" spans="1:7">
      <c r="A10961" t="s">
        <v>20274</v>
      </c>
      <c r="B10961" t="s">
        <v>20275</v>
      </c>
      <c r="C10961" s="188">
        <v>2121600</v>
      </c>
      <c r="D10961" s="188">
        <v>2101440</v>
      </c>
      <c r="E10961" s="188">
        <v>1584000</v>
      </c>
      <c r="F10961" s="188">
        <v>5807040</v>
      </c>
      <c r="G10961" t="s">
        <v>20004</v>
      </c>
    </row>
    <row r="10962" hidden="1" spans="1:7">
      <c r="A10962" t="s">
        <v>20276</v>
      </c>
      <c r="B10962" t="s">
        <v>2851</v>
      </c>
      <c r="C10962" s="188">
        <v>66000</v>
      </c>
      <c r="D10962" s="188">
        <v>322800</v>
      </c>
      <c r="E10962" s="188">
        <v>276240</v>
      </c>
      <c r="F10962" s="188">
        <v>665040</v>
      </c>
      <c r="G10962" t="s">
        <v>20004</v>
      </c>
    </row>
    <row r="10963" hidden="1" spans="1:7">
      <c r="A10963" t="s">
        <v>20277</v>
      </c>
      <c r="B10963" t="s">
        <v>20278</v>
      </c>
      <c r="C10963" s="188">
        <v>1896500</v>
      </c>
      <c r="D10963" s="188"/>
      <c r="E10963" s="188"/>
      <c r="F10963" s="188">
        <v>1896500</v>
      </c>
      <c r="G10963" t="s">
        <v>20004</v>
      </c>
    </row>
    <row r="10964" hidden="1" spans="1:7">
      <c r="A10964" t="s">
        <v>20279</v>
      </c>
      <c r="B10964" t="s">
        <v>20280</v>
      </c>
      <c r="C10964" s="188">
        <v>3024000</v>
      </c>
      <c r="D10964" s="188">
        <v>3024000</v>
      </c>
      <c r="E10964" s="188">
        <v>5292000</v>
      </c>
      <c r="F10964" s="188">
        <v>11340000</v>
      </c>
      <c r="G10964" t="s">
        <v>20004</v>
      </c>
    </row>
    <row r="10965" hidden="1" spans="1:7">
      <c r="A10965" t="s">
        <v>20281</v>
      </c>
      <c r="B10965" t="s">
        <v>20282</v>
      </c>
      <c r="C10965" s="188">
        <v>1552100</v>
      </c>
      <c r="D10965" s="188">
        <v>3286000</v>
      </c>
      <c r="E10965" s="188">
        <v>4145500</v>
      </c>
      <c r="F10965" s="188">
        <v>8983600</v>
      </c>
      <c r="G10965" t="s">
        <v>20004</v>
      </c>
    </row>
    <row r="10966" hidden="1" spans="1:7">
      <c r="A10966" t="s">
        <v>20283</v>
      </c>
      <c r="B10966" t="s">
        <v>20284</v>
      </c>
      <c r="C10966" s="188">
        <v>668400</v>
      </c>
      <c r="D10966" s="188">
        <v>159000</v>
      </c>
      <c r="E10966" s="188"/>
      <c r="F10966" s="188">
        <v>827400</v>
      </c>
      <c r="G10966" t="s">
        <v>20004</v>
      </c>
    </row>
    <row r="10967" hidden="1" spans="1:7">
      <c r="A10967" t="s">
        <v>20285</v>
      </c>
      <c r="B10967" t="s">
        <v>20286</v>
      </c>
      <c r="C10967" s="188">
        <v>4148000</v>
      </c>
      <c r="D10967" s="188">
        <v>5448780</v>
      </c>
      <c r="E10967" s="188">
        <v>7119340</v>
      </c>
      <c r="F10967" s="188">
        <v>16716120</v>
      </c>
      <c r="G10967" t="s">
        <v>20004</v>
      </c>
    </row>
    <row r="10968" hidden="1" spans="1:7">
      <c r="A10968" t="s">
        <v>20287</v>
      </c>
      <c r="B10968" t="s">
        <v>20288</v>
      </c>
      <c r="C10968" s="188">
        <v>378000</v>
      </c>
      <c r="D10968" s="188"/>
      <c r="E10968" s="188"/>
      <c r="F10968" s="188">
        <v>378000</v>
      </c>
      <c r="G10968" t="s">
        <v>20004</v>
      </c>
    </row>
    <row r="10969" hidden="1" spans="1:7">
      <c r="A10969" t="s">
        <v>20289</v>
      </c>
      <c r="B10969" t="s">
        <v>20290</v>
      </c>
      <c r="C10969" s="188">
        <v>1313400</v>
      </c>
      <c r="D10969" s="188">
        <v>2461540</v>
      </c>
      <c r="E10969" s="188">
        <v>1607400</v>
      </c>
      <c r="F10969" s="188">
        <v>5382340</v>
      </c>
      <c r="G10969" t="s">
        <v>20004</v>
      </c>
    </row>
    <row r="10970" hidden="1" spans="1:7">
      <c r="A10970" t="s">
        <v>20291</v>
      </c>
      <c r="B10970" t="s">
        <v>20292</v>
      </c>
      <c r="C10970" s="188">
        <v>1043810</v>
      </c>
      <c r="D10970" s="188">
        <v>1186200</v>
      </c>
      <c r="E10970" s="188">
        <v>1846380</v>
      </c>
      <c r="F10970" s="188">
        <v>4076390</v>
      </c>
      <c r="G10970" t="s">
        <v>20004</v>
      </c>
    </row>
    <row r="10971" hidden="1" spans="1:7">
      <c r="A10971" t="s">
        <v>20293</v>
      </c>
      <c r="B10971" t="s">
        <v>19131</v>
      </c>
      <c r="C10971" s="188">
        <v>1941100</v>
      </c>
      <c r="D10971" s="188">
        <v>1142000</v>
      </c>
      <c r="E10971" s="188">
        <v>1690540</v>
      </c>
      <c r="F10971" s="188">
        <v>4773640</v>
      </c>
      <c r="G10971" t="s">
        <v>20004</v>
      </c>
    </row>
    <row r="10972" hidden="1" spans="1:7">
      <c r="A10972" t="s">
        <v>20294</v>
      </c>
      <c r="B10972" t="s">
        <v>20295</v>
      </c>
      <c r="C10972" s="188">
        <v>792000</v>
      </c>
      <c r="D10972" s="188">
        <v>3272400</v>
      </c>
      <c r="E10972" s="188">
        <v>3381600</v>
      </c>
      <c r="F10972" s="188">
        <v>7446000</v>
      </c>
      <c r="G10972" t="s">
        <v>20004</v>
      </c>
    </row>
    <row r="10973" hidden="1" spans="1:7">
      <c r="A10973" t="s">
        <v>20296</v>
      </c>
      <c r="B10973" t="s">
        <v>1264</v>
      </c>
      <c r="C10973" s="188">
        <v>360000</v>
      </c>
      <c r="D10973" s="188"/>
      <c r="E10973" s="188"/>
      <c r="F10973" s="188">
        <v>360000</v>
      </c>
      <c r="G10973" t="s">
        <v>20004</v>
      </c>
    </row>
    <row r="10974" hidden="1" spans="1:7">
      <c r="A10974" t="s">
        <v>20297</v>
      </c>
      <c r="B10974" t="s">
        <v>20298</v>
      </c>
      <c r="C10974" s="188">
        <v>556080</v>
      </c>
      <c r="D10974" s="188">
        <v>576240</v>
      </c>
      <c r="E10974" s="188">
        <v>461040</v>
      </c>
      <c r="F10974" s="188">
        <v>1593360</v>
      </c>
      <c r="G10974" t="s">
        <v>20004</v>
      </c>
    </row>
    <row r="10975" hidden="1" spans="1:7">
      <c r="A10975" t="s">
        <v>20299</v>
      </c>
      <c r="B10975" t="s">
        <v>20300</v>
      </c>
      <c r="C10975" s="188">
        <v>7048800</v>
      </c>
      <c r="D10975" s="188">
        <v>-79200</v>
      </c>
      <c r="E10975" s="188"/>
      <c r="F10975" s="188">
        <v>6969600</v>
      </c>
      <c r="G10975" t="s">
        <v>20004</v>
      </c>
    </row>
    <row r="10976" hidden="1" spans="1:7">
      <c r="A10976" t="s">
        <v>20301</v>
      </c>
      <c r="B10976" t="s">
        <v>20302</v>
      </c>
      <c r="C10976" s="188">
        <v>350000</v>
      </c>
      <c r="D10976" s="188">
        <v>285840</v>
      </c>
      <c r="E10976" s="188">
        <v>210000</v>
      </c>
      <c r="F10976" s="188">
        <v>845840</v>
      </c>
      <c r="G10976" t="s">
        <v>20004</v>
      </c>
    </row>
    <row r="10977" hidden="1" spans="1:7">
      <c r="A10977" t="s">
        <v>20303</v>
      </c>
      <c r="B10977" t="s">
        <v>20304</v>
      </c>
      <c r="C10977" s="188">
        <v>1556800</v>
      </c>
      <c r="D10977" s="188"/>
      <c r="E10977" s="188"/>
      <c r="F10977" s="188">
        <v>1556800</v>
      </c>
      <c r="G10977" t="s">
        <v>20004</v>
      </c>
    </row>
    <row r="10978" hidden="1" spans="1:7">
      <c r="A10978" t="s">
        <v>20305</v>
      </c>
      <c r="B10978" t="s">
        <v>20306</v>
      </c>
      <c r="C10978" s="188">
        <v>1151280</v>
      </c>
      <c r="D10978" s="188">
        <v>2014280</v>
      </c>
      <c r="E10978" s="188">
        <v>1425000</v>
      </c>
      <c r="F10978" s="188">
        <v>4590560</v>
      </c>
      <c r="G10978" t="s">
        <v>20004</v>
      </c>
    </row>
    <row r="10979" hidden="1" spans="1:7">
      <c r="A10979" t="s">
        <v>20307</v>
      </c>
      <c r="B10979" t="s">
        <v>20308</v>
      </c>
      <c r="C10979" s="188">
        <v>1043240</v>
      </c>
      <c r="D10979" s="188">
        <v>731380</v>
      </c>
      <c r="E10979" s="188">
        <v>737670</v>
      </c>
      <c r="F10979" s="188">
        <v>2512290</v>
      </c>
      <c r="G10979" t="s">
        <v>20004</v>
      </c>
    </row>
    <row r="10980" hidden="1" spans="1:7">
      <c r="A10980" t="s">
        <v>20309</v>
      </c>
      <c r="B10980" t="s">
        <v>20310</v>
      </c>
      <c r="C10980" s="188">
        <v>0</v>
      </c>
      <c r="D10980" s="188">
        <v>0</v>
      </c>
      <c r="E10980" s="188"/>
      <c r="F10980" s="188">
        <v>0</v>
      </c>
      <c r="G10980" t="s">
        <v>20004</v>
      </c>
    </row>
    <row r="10981" hidden="1" spans="1:7">
      <c r="A10981" t="s">
        <v>20311</v>
      </c>
      <c r="B10981" t="s">
        <v>20312</v>
      </c>
      <c r="C10981" s="188">
        <v>236640</v>
      </c>
      <c r="D10981" s="188">
        <v>201000</v>
      </c>
      <c r="E10981" s="188">
        <v>236640</v>
      </c>
      <c r="F10981" s="188">
        <v>674280</v>
      </c>
      <c r="G10981" t="s">
        <v>20004</v>
      </c>
    </row>
    <row r="10982" hidden="1" spans="1:7">
      <c r="A10982" t="s">
        <v>20313</v>
      </c>
      <c r="B10982" t="s">
        <v>20314</v>
      </c>
      <c r="C10982" s="188">
        <v>543320</v>
      </c>
      <c r="D10982" s="188">
        <v>290800</v>
      </c>
      <c r="E10982" s="188">
        <v>644300</v>
      </c>
      <c r="F10982" s="188">
        <v>1478420</v>
      </c>
      <c r="G10982" t="s">
        <v>20004</v>
      </c>
    </row>
    <row r="10983" hidden="1" spans="1:7">
      <c r="A10983" t="s">
        <v>20315</v>
      </c>
      <c r="B10983" t="s">
        <v>20316</v>
      </c>
      <c r="C10983" s="188">
        <v>1732700</v>
      </c>
      <c r="D10983" s="188"/>
      <c r="E10983" s="188"/>
      <c r="F10983" s="188">
        <v>1732700</v>
      </c>
      <c r="G10983" t="s">
        <v>20004</v>
      </c>
    </row>
    <row r="10984" hidden="1" spans="1:7">
      <c r="A10984" t="s">
        <v>20317</v>
      </c>
      <c r="B10984" t="s">
        <v>20318</v>
      </c>
      <c r="C10984" s="188">
        <v>257100</v>
      </c>
      <c r="D10984" s="188"/>
      <c r="E10984" s="188"/>
      <c r="F10984" s="188">
        <v>257100</v>
      </c>
      <c r="G10984" t="s">
        <v>20004</v>
      </c>
    </row>
    <row r="10985" hidden="1" spans="1:7">
      <c r="A10985" t="s">
        <v>20319</v>
      </c>
      <c r="B10985" t="s">
        <v>20320</v>
      </c>
      <c r="C10985" s="188">
        <v>792000</v>
      </c>
      <c r="D10985" s="188"/>
      <c r="E10985" s="188"/>
      <c r="F10985" s="188">
        <v>792000</v>
      </c>
      <c r="G10985" t="s">
        <v>20004</v>
      </c>
    </row>
    <row r="10986" hidden="1" spans="1:7">
      <c r="A10986" t="s">
        <v>20321</v>
      </c>
      <c r="B10986" t="s">
        <v>20322</v>
      </c>
      <c r="C10986" s="188">
        <v>488200</v>
      </c>
      <c r="D10986" s="188">
        <v>588200</v>
      </c>
      <c r="E10986" s="188">
        <v>630800</v>
      </c>
      <c r="F10986" s="188">
        <v>1707200</v>
      </c>
      <c r="G10986" t="s">
        <v>20004</v>
      </c>
    </row>
    <row r="10987" hidden="1" spans="1:7">
      <c r="A10987" t="s">
        <v>20323</v>
      </c>
      <c r="B10987" t="s">
        <v>11088</v>
      </c>
      <c r="C10987" s="188">
        <v>1478160</v>
      </c>
      <c r="D10987" s="188">
        <v>1561250</v>
      </c>
      <c r="E10987" s="188">
        <v>2188100</v>
      </c>
      <c r="F10987" s="188">
        <v>5227510</v>
      </c>
      <c r="G10987" t="s">
        <v>20004</v>
      </c>
    </row>
    <row r="10988" hidden="1" spans="1:7">
      <c r="A10988" t="s">
        <v>20324</v>
      </c>
      <c r="B10988" t="s">
        <v>20325</v>
      </c>
      <c r="C10988" s="188">
        <v>632100</v>
      </c>
      <c r="D10988" s="188">
        <v>746000</v>
      </c>
      <c r="E10988" s="188">
        <v>187440</v>
      </c>
      <c r="F10988" s="188">
        <v>1565540</v>
      </c>
      <c r="G10988" t="s">
        <v>20004</v>
      </c>
    </row>
    <row r="10989" hidden="1" spans="1:7">
      <c r="A10989" t="s">
        <v>20326</v>
      </c>
      <c r="B10989" t="s">
        <v>20327</v>
      </c>
      <c r="C10989" s="188">
        <v>372100</v>
      </c>
      <c r="D10989" s="188">
        <v>1124000</v>
      </c>
      <c r="E10989" s="188">
        <v>402600</v>
      </c>
      <c r="F10989" s="188">
        <v>1898700</v>
      </c>
      <c r="G10989" t="s">
        <v>20004</v>
      </c>
    </row>
    <row r="10990" hidden="1" spans="1:7">
      <c r="A10990" t="s">
        <v>20328</v>
      </c>
      <c r="B10990" t="s">
        <v>20329</v>
      </c>
      <c r="C10990" s="188">
        <v>198000</v>
      </c>
      <c r="D10990" s="188">
        <v>79200</v>
      </c>
      <c r="E10990" s="188">
        <v>132000</v>
      </c>
      <c r="F10990" s="188">
        <v>409200</v>
      </c>
      <c r="G10990" t="s">
        <v>20004</v>
      </c>
    </row>
    <row r="10991" hidden="1" spans="1:7">
      <c r="A10991" t="s">
        <v>20330</v>
      </c>
      <c r="B10991" t="s">
        <v>20331</v>
      </c>
      <c r="C10991" s="188"/>
      <c r="D10991" s="188">
        <v>66000</v>
      </c>
      <c r="E10991" s="188"/>
      <c r="F10991" s="188">
        <v>66000</v>
      </c>
      <c r="G10991" t="s">
        <v>20004</v>
      </c>
    </row>
    <row r="10992" hidden="1" spans="1:7">
      <c r="A10992" t="s">
        <v>20332</v>
      </c>
      <c r="B10992" t="s">
        <v>20333</v>
      </c>
      <c r="C10992" s="188"/>
      <c r="D10992" s="188"/>
      <c r="E10992" s="188">
        <v>858000</v>
      </c>
      <c r="F10992" s="188">
        <v>858000</v>
      </c>
      <c r="G10992" t="s">
        <v>20004</v>
      </c>
    </row>
    <row r="10993" hidden="1" spans="1:7">
      <c r="A10993" t="s">
        <v>20334</v>
      </c>
      <c r="B10993" t="s">
        <v>20335</v>
      </c>
      <c r="C10993" s="188">
        <v>1584000</v>
      </c>
      <c r="D10993" s="188">
        <v>792000</v>
      </c>
      <c r="E10993" s="188"/>
      <c r="F10993" s="188">
        <v>2376000</v>
      </c>
      <c r="G10993" t="s">
        <v>20004</v>
      </c>
    </row>
    <row r="10994" hidden="1" spans="1:7">
      <c r="A10994" t="s">
        <v>20336</v>
      </c>
      <c r="B10994" t="s">
        <v>11667</v>
      </c>
      <c r="C10994" s="188">
        <v>2736000</v>
      </c>
      <c r="D10994" s="188">
        <v>3242880</v>
      </c>
      <c r="E10994" s="188">
        <v>1639440</v>
      </c>
      <c r="F10994" s="188">
        <v>7618320</v>
      </c>
      <c r="G10994" t="s">
        <v>20004</v>
      </c>
    </row>
    <row r="10995" hidden="1" spans="1:7">
      <c r="A10995" t="s">
        <v>20337</v>
      </c>
      <c r="B10995" t="s">
        <v>2453</v>
      </c>
      <c r="C10995" s="188">
        <v>158400</v>
      </c>
      <c r="D10995" s="188"/>
      <c r="E10995" s="188"/>
      <c r="F10995" s="188">
        <v>158400</v>
      </c>
      <c r="G10995" t="s">
        <v>20004</v>
      </c>
    </row>
    <row r="10996" hidden="1" spans="1:7">
      <c r="A10996" t="s">
        <v>20338</v>
      </c>
      <c r="B10996" t="s">
        <v>20339</v>
      </c>
      <c r="C10996" s="188">
        <v>666440</v>
      </c>
      <c r="D10996" s="188">
        <v>549340</v>
      </c>
      <c r="E10996" s="188">
        <v>180840</v>
      </c>
      <c r="F10996" s="188">
        <v>1396620</v>
      </c>
      <c r="G10996" t="s">
        <v>20004</v>
      </c>
    </row>
    <row r="10997" hidden="1" spans="1:7">
      <c r="A10997" t="s">
        <v>20340</v>
      </c>
      <c r="B10997" t="s">
        <v>20341</v>
      </c>
      <c r="C10997" s="188">
        <v>3780000</v>
      </c>
      <c r="D10997" s="188">
        <v>3780000</v>
      </c>
      <c r="E10997" s="188"/>
      <c r="F10997" s="188">
        <v>7560000</v>
      </c>
      <c r="G10997" t="s">
        <v>20004</v>
      </c>
    </row>
    <row r="10998" hidden="1" spans="1:7">
      <c r="A10998" t="s">
        <v>20342</v>
      </c>
      <c r="B10998" t="s">
        <v>20343</v>
      </c>
      <c r="C10998" s="188">
        <v>3016800</v>
      </c>
      <c r="D10998" s="188">
        <v>2587600</v>
      </c>
      <c r="E10998" s="188">
        <v>3048700</v>
      </c>
      <c r="F10998" s="188">
        <v>8653100</v>
      </c>
      <c r="G10998" t="s">
        <v>20004</v>
      </c>
    </row>
    <row r="10999" hidden="1" spans="1:7">
      <c r="A10999" t="s">
        <v>20344</v>
      </c>
      <c r="B10999" t="s">
        <v>20345</v>
      </c>
      <c r="C10999" s="188">
        <v>-20900</v>
      </c>
      <c r="D10999" s="188">
        <v>20239200</v>
      </c>
      <c r="E10999" s="188">
        <v>19380070</v>
      </c>
      <c r="F10999" s="188">
        <v>39598370</v>
      </c>
      <c r="G10999" t="s">
        <v>20004</v>
      </c>
    </row>
    <row r="11000" hidden="1" spans="1:7">
      <c r="A11000" t="s">
        <v>20346</v>
      </c>
      <c r="B11000" t="s">
        <v>20347</v>
      </c>
      <c r="C11000" s="188">
        <v>348540</v>
      </c>
      <c r="D11000" s="188"/>
      <c r="E11000" s="188"/>
      <c r="F11000" s="188">
        <v>348540</v>
      </c>
      <c r="G11000" t="s">
        <v>20004</v>
      </c>
    </row>
    <row r="11001" hidden="1" spans="1:7">
      <c r="A11001" t="s">
        <v>20348</v>
      </c>
      <c r="B11001" t="s">
        <v>20349</v>
      </c>
      <c r="C11001" s="188">
        <v>1094400</v>
      </c>
      <c r="D11001" s="188">
        <v>1170000</v>
      </c>
      <c r="E11001" s="188">
        <v>1188000</v>
      </c>
      <c r="F11001" s="188">
        <v>3452400</v>
      </c>
      <c r="G11001" t="s">
        <v>20004</v>
      </c>
    </row>
    <row r="11002" hidden="1" spans="1:7">
      <c r="A11002" t="s">
        <v>20350</v>
      </c>
      <c r="B11002" t="s">
        <v>20351</v>
      </c>
      <c r="C11002" s="188">
        <v>357200</v>
      </c>
      <c r="D11002" s="188">
        <v>514140</v>
      </c>
      <c r="E11002" s="188">
        <v>140000</v>
      </c>
      <c r="F11002" s="188">
        <v>1011340</v>
      </c>
      <c r="G11002" t="s">
        <v>20004</v>
      </c>
    </row>
    <row r="11003" hidden="1" spans="1:7">
      <c r="A11003" t="s">
        <v>20352</v>
      </c>
      <c r="B11003" t="s">
        <v>20353</v>
      </c>
      <c r="C11003" s="188">
        <v>158400</v>
      </c>
      <c r="D11003" s="188">
        <v>79200</v>
      </c>
      <c r="E11003" s="188">
        <v>158400</v>
      </c>
      <c r="F11003" s="188">
        <v>396000</v>
      </c>
      <c r="G11003" t="s">
        <v>20004</v>
      </c>
    </row>
    <row r="11004" hidden="1" spans="1:7">
      <c r="A11004" t="s">
        <v>20354</v>
      </c>
      <c r="B11004" t="s">
        <v>20355</v>
      </c>
      <c r="C11004" s="188">
        <v>158400</v>
      </c>
      <c r="D11004" s="188"/>
      <c r="E11004" s="188">
        <v>158400</v>
      </c>
      <c r="F11004" s="188">
        <v>316800</v>
      </c>
      <c r="G11004" t="s">
        <v>20004</v>
      </c>
    </row>
    <row r="11005" hidden="1" spans="1:7">
      <c r="A11005" t="s">
        <v>20356</v>
      </c>
      <c r="B11005" t="s">
        <v>20357</v>
      </c>
      <c r="C11005" s="188">
        <v>1674000</v>
      </c>
      <c r="D11005" s="188">
        <v>858000</v>
      </c>
      <c r="E11005" s="188">
        <v>1584000</v>
      </c>
      <c r="F11005" s="188">
        <v>4116000</v>
      </c>
      <c r="G11005" t="s">
        <v>20004</v>
      </c>
    </row>
    <row r="11006" hidden="1" spans="1:7">
      <c r="A11006" t="s">
        <v>20358</v>
      </c>
      <c r="B11006" t="s">
        <v>20359</v>
      </c>
      <c r="C11006" s="188">
        <v>4314700</v>
      </c>
      <c r="D11006" s="188"/>
      <c r="E11006" s="188"/>
      <c r="F11006" s="188">
        <v>4314700</v>
      </c>
      <c r="G11006" t="s">
        <v>20004</v>
      </c>
    </row>
    <row r="11007" hidden="1" spans="1:7">
      <c r="A11007" t="s">
        <v>20360</v>
      </c>
      <c r="B11007" t="s">
        <v>20361</v>
      </c>
      <c r="C11007" s="188">
        <v>5472000</v>
      </c>
      <c r="D11007" s="188"/>
      <c r="E11007" s="188"/>
      <c r="F11007" s="188">
        <v>5472000</v>
      </c>
      <c r="G11007" t="s">
        <v>20004</v>
      </c>
    </row>
    <row r="11008" hidden="1" spans="1:7">
      <c r="A11008" t="s">
        <v>20362</v>
      </c>
      <c r="B11008" t="s">
        <v>20363</v>
      </c>
      <c r="C11008" s="188">
        <v>1188000</v>
      </c>
      <c r="D11008" s="188">
        <v>2376000</v>
      </c>
      <c r="E11008" s="188">
        <v>2376000</v>
      </c>
      <c r="F11008" s="188">
        <v>5940000</v>
      </c>
      <c r="G11008" t="s">
        <v>20004</v>
      </c>
    </row>
    <row r="11009" hidden="1" spans="1:7">
      <c r="A11009" t="s">
        <v>20364</v>
      </c>
      <c r="B11009" t="s">
        <v>20365</v>
      </c>
      <c r="C11009" s="188">
        <v>5940000</v>
      </c>
      <c r="D11009" s="188"/>
      <c r="E11009" s="188"/>
      <c r="F11009" s="188">
        <v>5940000</v>
      </c>
      <c r="G11009" t="s">
        <v>20004</v>
      </c>
    </row>
    <row r="11010" hidden="1" spans="1:7">
      <c r="A11010" t="s">
        <v>20366</v>
      </c>
      <c r="B11010" t="s">
        <v>20367</v>
      </c>
      <c r="C11010" s="188"/>
      <c r="D11010" s="188">
        <v>1584000</v>
      </c>
      <c r="E11010" s="188"/>
      <c r="F11010" s="188">
        <v>1584000</v>
      </c>
      <c r="G11010" t="s">
        <v>20004</v>
      </c>
    </row>
    <row r="11011" hidden="1" spans="1:7">
      <c r="A11011" t="s">
        <v>20368</v>
      </c>
      <c r="B11011" t="s">
        <v>20369</v>
      </c>
      <c r="C11011" s="188">
        <v>4716000</v>
      </c>
      <c r="D11011" s="188">
        <v>5508000</v>
      </c>
      <c r="E11011" s="188">
        <v>5508000</v>
      </c>
      <c r="F11011" s="188">
        <v>15732000</v>
      </c>
      <c r="G11011" t="s">
        <v>20004</v>
      </c>
    </row>
    <row r="11012" hidden="1" spans="1:7">
      <c r="A11012" t="s">
        <v>20370</v>
      </c>
      <c r="B11012" t="s">
        <v>20371</v>
      </c>
      <c r="C11012" s="188">
        <v>1188000</v>
      </c>
      <c r="D11012" s="188">
        <v>1584000</v>
      </c>
      <c r="E11012" s="188">
        <v>1188000</v>
      </c>
      <c r="F11012" s="188">
        <v>3960000</v>
      </c>
      <c r="G11012" t="s">
        <v>20004</v>
      </c>
    </row>
    <row r="11013" hidden="1" spans="1:7">
      <c r="A11013" t="s">
        <v>20372</v>
      </c>
      <c r="B11013" t="s">
        <v>20373</v>
      </c>
      <c r="C11013" s="188">
        <v>2602800</v>
      </c>
      <c r="D11013" s="188">
        <v>2373000</v>
      </c>
      <c r="E11013" s="188">
        <v>2716180</v>
      </c>
      <c r="F11013" s="188">
        <v>7691980</v>
      </c>
      <c r="G11013" t="s">
        <v>20004</v>
      </c>
    </row>
    <row r="11014" hidden="1" spans="1:7">
      <c r="A11014" t="s">
        <v>20374</v>
      </c>
      <c r="B11014" t="s">
        <v>20375</v>
      </c>
      <c r="C11014" s="188">
        <v>200640</v>
      </c>
      <c r="D11014" s="188"/>
      <c r="E11014" s="188"/>
      <c r="F11014" s="188">
        <v>200640</v>
      </c>
      <c r="G11014" t="s">
        <v>20004</v>
      </c>
    </row>
    <row r="11015" hidden="1" spans="1:7">
      <c r="A11015" t="s">
        <v>20376</v>
      </c>
      <c r="B11015" t="s">
        <v>20377</v>
      </c>
      <c r="C11015" s="188">
        <v>154800</v>
      </c>
      <c r="D11015" s="188"/>
      <c r="E11015" s="188"/>
      <c r="F11015" s="188">
        <v>154800</v>
      </c>
      <c r="G11015" t="s">
        <v>20004</v>
      </c>
    </row>
    <row r="11016" hidden="1" spans="1:7">
      <c r="A11016" t="s">
        <v>20378</v>
      </c>
      <c r="B11016" t="s">
        <v>20379</v>
      </c>
      <c r="C11016" s="188">
        <v>7092000</v>
      </c>
      <c r="D11016" s="188">
        <v>12794400</v>
      </c>
      <c r="E11016" s="188">
        <v>-1734400</v>
      </c>
      <c r="F11016" s="188">
        <v>18152000</v>
      </c>
      <c r="G11016" t="s">
        <v>20004</v>
      </c>
    </row>
    <row r="11017" hidden="1" spans="1:7">
      <c r="A11017" t="s">
        <v>20380</v>
      </c>
      <c r="B11017" t="s">
        <v>20381</v>
      </c>
      <c r="C11017" s="188">
        <v>211200</v>
      </c>
      <c r="D11017" s="188">
        <v>145200</v>
      </c>
      <c r="E11017" s="188">
        <v>132000</v>
      </c>
      <c r="F11017" s="188">
        <v>488400</v>
      </c>
      <c r="G11017" t="s">
        <v>20004</v>
      </c>
    </row>
    <row r="11018" hidden="1" spans="1:7">
      <c r="A11018" t="s">
        <v>20382</v>
      </c>
      <c r="B11018" t="s">
        <v>20383</v>
      </c>
      <c r="C11018" s="188"/>
      <c r="D11018" s="188">
        <v>12654000</v>
      </c>
      <c r="E11018" s="188">
        <v>7920000</v>
      </c>
      <c r="F11018" s="188">
        <v>20574000</v>
      </c>
      <c r="G11018" t="s">
        <v>20004</v>
      </c>
    </row>
    <row r="11019" hidden="1" spans="1:7">
      <c r="A11019" t="s">
        <v>20384</v>
      </c>
      <c r="B11019" t="s">
        <v>20385</v>
      </c>
      <c r="C11019" s="188">
        <v>2268000</v>
      </c>
      <c r="D11019" s="188">
        <v>3816000</v>
      </c>
      <c r="E11019" s="188">
        <v>3024000</v>
      </c>
      <c r="F11019" s="188">
        <v>9108000</v>
      </c>
      <c r="G11019" t="s">
        <v>20004</v>
      </c>
    </row>
    <row r="11020" hidden="1" spans="1:7">
      <c r="A11020" t="s">
        <v>20386</v>
      </c>
      <c r="B11020" t="s">
        <v>20387</v>
      </c>
      <c r="C11020" s="188">
        <v>1134000</v>
      </c>
      <c r="D11020" s="188"/>
      <c r="E11020" s="188">
        <v>792000</v>
      </c>
      <c r="F11020" s="188">
        <v>1926000</v>
      </c>
      <c r="G11020" t="s">
        <v>20004</v>
      </c>
    </row>
    <row r="11021" hidden="1" spans="1:7">
      <c r="A11021" t="s">
        <v>20388</v>
      </c>
      <c r="B11021" t="s">
        <v>20389</v>
      </c>
      <c r="C11021" s="188">
        <v>8236800</v>
      </c>
      <c r="D11021" s="188">
        <v>6732000</v>
      </c>
      <c r="E11021" s="188">
        <v>7128000</v>
      </c>
      <c r="F11021" s="188">
        <v>22096800</v>
      </c>
      <c r="G11021" t="s">
        <v>20004</v>
      </c>
    </row>
    <row r="11022" hidden="1" spans="1:7">
      <c r="A11022" t="s">
        <v>20390</v>
      </c>
      <c r="B11022" t="s">
        <v>20391</v>
      </c>
      <c r="C11022" s="188">
        <v>4952520</v>
      </c>
      <c r="D11022" s="188">
        <v>5740000</v>
      </c>
      <c r="E11022" s="188">
        <v>5283860</v>
      </c>
      <c r="F11022" s="188">
        <v>15976380</v>
      </c>
      <c r="G11022" t="s">
        <v>20004</v>
      </c>
    </row>
    <row r="11023" hidden="1" spans="1:7">
      <c r="A11023" t="s">
        <v>20392</v>
      </c>
      <c r="B11023" t="s">
        <v>20393</v>
      </c>
      <c r="C11023" s="188">
        <v>2880940</v>
      </c>
      <c r="D11023" s="188">
        <v>2462000</v>
      </c>
      <c r="E11023" s="188">
        <v>6125580</v>
      </c>
      <c r="F11023" s="188">
        <v>11468520</v>
      </c>
      <c r="G11023" t="s">
        <v>20004</v>
      </c>
    </row>
    <row r="11024" hidden="1" spans="1:7">
      <c r="A11024" t="s">
        <v>20394</v>
      </c>
      <c r="B11024" t="s">
        <v>20395</v>
      </c>
      <c r="C11024" s="188">
        <v>726000</v>
      </c>
      <c r="D11024" s="188">
        <v>1260450</v>
      </c>
      <c r="E11024" s="188">
        <v>577300</v>
      </c>
      <c r="F11024" s="188">
        <v>2563750</v>
      </c>
      <c r="G11024" t="s">
        <v>20004</v>
      </c>
    </row>
    <row r="11025" hidden="1" spans="1:7">
      <c r="A11025" t="s">
        <v>20396</v>
      </c>
      <c r="B11025" t="s">
        <v>20397</v>
      </c>
      <c r="C11025" s="188">
        <v>5600000</v>
      </c>
      <c r="D11025" s="188"/>
      <c r="E11025" s="188"/>
      <c r="F11025" s="188">
        <v>5600000</v>
      </c>
      <c r="G11025" t="s">
        <v>20004</v>
      </c>
    </row>
    <row r="11026" hidden="1" spans="1:7">
      <c r="A11026" t="s">
        <v>20398</v>
      </c>
      <c r="B11026" t="s">
        <v>2360</v>
      </c>
      <c r="C11026" s="188"/>
      <c r="D11026" s="188">
        <v>458700</v>
      </c>
      <c r="E11026" s="188"/>
      <c r="F11026" s="188">
        <v>458700</v>
      </c>
      <c r="G11026" t="s">
        <v>20004</v>
      </c>
    </row>
    <row r="11027" hidden="1" spans="1:7">
      <c r="A11027" t="s">
        <v>20399</v>
      </c>
      <c r="B11027" t="s">
        <v>20400</v>
      </c>
      <c r="C11027" s="188">
        <v>792000</v>
      </c>
      <c r="D11027" s="188">
        <v>3168000</v>
      </c>
      <c r="E11027" s="188">
        <v>2376000</v>
      </c>
      <c r="F11027" s="188">
        <v>6336000</v>
      </c>
      <c r="G11027" t="s">
        <v>20004</v>
      </c>
    </row>
    <row r="11028" hidden="1" spans="1:7">
      <c r="A11028" t="s">
        <v>20401</v>
      </c>
      <c r="B11028" t="s">
        <v>5722</v>
      </c>
      <c r="C11028" s="188">
        <v>1188000</v>
      </c>
      <c r="D11028" s="188"/>
      <c r="E11028" s="188"/>
      <c r="F11028" s="188">
        <v>1188000</v>
      </c>
      <c r="G11028" t="s">
        <v>20004</v>
      </c>
    </row>
    <row r="11029" hidden="1" spans="1:7">
      <c r="A11029" t="s">
        <v>20402</v>
      </c>
      <c r="B11029" t="s">
        <v>20403</v>
      </c>
      <c r="C11029" s="188">
        <v>273600</v>
      </c>
      <c r="D11029" s="188">
        <v>102000</v>
      </c>
      <c r="E11029" s="188"/>
      <c r="F11029" s="188">
        <v>375600</v>
      </c>
      <c r="G11029" t="s">
        <v>20004</v>
      </c>
    </row>
    <row r="11030" hidden="1" spans="1:7">
      <c r="A11030" t="s">
        <v>20404</v>
      </c>
      <c r="B11030" t="s">
        <v>20405</v>
      </c>
      <c r="C11030" s="188">
        <v>40647430</v>
      </c>
      <c r="D11030" s="188">
        <v>49218040</v>
      </c>
      <c r="E11030" s="188">
        <v>36007050</v>
      </c>
      <c r="F11030" s="188">
        <v>125872520</v>
      </c>
      <c r="G11030" t="s">
        <v>20004</v>
      </c>
    </row>
    <row r="11031" hidden="1" spans="1:7">
      <c r="A11031" t="s">
        <v>20406</v>
      </c>
      <c r="B11031" t="s">
        <v>20407</v>
      </c>
      <c r="C11031" s="188">
        <v>120400</v>
      </c>
      <c r="D11031" s="188">
        <v>257240</v>
      </c>
      <c r="E11031" s="188">
        <v>358800</v>
      </c>
      <c r="F11031" s="188">
        <v>736440</v>
      </c>
      <c r="G11031" t="s">
        <v>20004</v>
      </c>
    </row>
    <row r="11032" hidden="1" spans="1:7">
      <c r="A11032" t="s">
        <v>20408</v>
      </c>
      <c r="B11032" t="s">
        <v>20409</v>
      </c>
      <c r="C11032" s="188">
        <v>914940</v>
      </c>
      <c r="D11032" s="188">
        <v>1307080</v>
      </c>
      <c r="E11032" s="188">
        <v>742000</v>
      </c>
      <c r="F11032" s="188">
        <v>2964020</v>
      </c>
      <c r="G11032" t="s">
        <v>20004</v>
      </c>
    </row>
    <row r="11033" hidden="1" spans="1:7">
      <c r="A11033" t="s">
        <v>20410</v>
      </c>
      <c r="B11033" t="s">
        <v>294</v>
      </c>
      <c r="C11033" s="188">
        <v>10064800</v>
      </c>
      <c r="D11033" s="188">
        <v>19800000</v>
      </c>
      <c r="E11033" s="188">
        <v>11880000</v>
      </c>
      <c r="F11033" s="188">
        <v>41744800</v>
      </c>
      <c r="G11033" t="s">
        <v>20004</v>
      </c>
    </row>
    <row r="11034" hidden="1" spans="1:7">
      <c r="A11034" t="s">
        <v>20411</v>
      </c>
      <c r="B11034" t="s">
        <v>20412</v>
      </c>
      <c r="C11034" s="188">
        <v>1993540</v>
      </c>
      <c r="D11034" s="188">
        <v>2827400</v>
      </c>
      <c r="E11034" s="188">
        <v>3828540</v>
      </c>
      <c r="F11034" s="188">
        <v>8649480</v>
      </c>
      <c r="G11034" t="s">
        <v>20004</v>
      </c>
    </row>
    <row r="11035" hidden="1" spans="1:7">
      <c r="A11035" t="s">
        <v>20413</v>
      </c>
      <c r="B11035" t="s">
        <v>20414</v>
      </c>
      <c r="C11035" s="188"/>
      <c r="D11035" s="188">
        <v>79800</v>
      </c>
      <c r="E11035" s="188">
        <v>145200</v>
      </c>
      <c r="F11035" s="188">
        <v>225000</v>
      </c>
      <c r="G11035" t="s">
        <v>20004</v>
      </c>
    </row>
    <row r="11036" hidden="1" spans="1:7">
      <c r="A11036" t="s">
        <v>20415</v>
      </c>
      <c r="B11036" t="s">
        <v>8490</v>
      </c>
      <c r="C11036" s="188">
        <v>128400</v>
      </c>
      <c r="D11036" s="188">
        <v>138000</v>
      </c>
      <c r="E11036" s="188">
        <v>274000</v>
      </c>
      <c r="F11036" s="188">
        <v>540400</v>
      </c>
      <c r="G11036" t="s">
        <v>20004</v>
      </c>
    </row>
    <row r="11037" hidden="1" spans="1:7">
      <c r="A11037" t="s">
        <v>20416</v>
      </c>
      <c r="B11037" t="s">
        <v>20417</v>
      </c>
      <c r="C11037" s="188">
        <v>943200</v>
      </c>
      <c r="D11037" s="188">
        <v>110880</v>
      </c>
      <c r="E11037" s="188">
        <v>792000</v>
      </c>
      <c r="F11037" s="188">
        <v>1846080</v>
      </c>
      <c r="G11037" t="s">
        <v>20004</v>
      </c>
    </row>
    <row r="11038" hidden="1" spans="1:7">
      <c r="A11038" t="s">
        <v>20418</v>
      </c>
      <c r="B11038" t="s">
        <v>20419</v>
      </c>
      <c r="C11038" s="188">
        <v>316800</v>
      </c>
      <c r="D11038" s="188">
        <v>234000</v>
      </c>
      <c r="E11038" s="188">
        <v>158400</v>
      </c>
      <c r="F11038" s="188">
        <v>709200</v>
      </c>
      <c r="G11038" t="s">
        <v>20004</v>
      </c>
    </row>
    <row r="11039" hidden="1" spans="1:7">
      <c r="A11039" t="s">
        <v>20420</v>
      </c>
      <c r="B11039" t="s">
        <v>20421</v>
      </c>
      <c r="C11039" s="188">
        <v>20774600</v>
      </c>
      <c r="D11039" s="188">
        <v>18010150</v>
      </c>
      <c r="E11039" s="188">
        <v>21751600</v>
      </c>
      <c r="F11039" s="188">
        <v>60536350</v>
      </c>
      <c r="G11039" t="s">
        <v>20004</v>
      </c>
    </row>
    <row r="11040" hidden="1" spans="1:7">
      <c r="A11040" t="s">
        <v>20422</v>
      </c>
      <c r="B11040" t="s">
        <v>10198</v>
      </c>
      <c r="C11040" s="188">
        <v>396000</v>
      </c>
      <c r="D11040" s="188"/>
      <c r="E11040" s="188"/>
      <c r="F11040" s="188">
        <v>396000</v>
      </c>
      <c r="G11040" t="s">
        <v>20004</v>
      </c>
    </row>
    <row r="11041" hidden="1" spans="1:7">
      <c r="A11041" t="s">
        <v>20423</v>
      </c>
      <c r="B11041" t="s">
        <v>20424</v>
      </c>
      <c r="C11041" s="188">
        <v>79200</v>
      </c>
      <c r="D11041" s="188">
        <v>75600</v>
      </c>
      <c r="E11041" s="188"/>
      <c r="F11041" s="188">
        <v>154800</v>
      </c>
      <c r="G11041" t="s">
        <v>20004</v>
      </c>
    </row>
    <row r="11042" hidden="1" spans="1:7">
      <c r="A11042" t="s">
        <v>20425</v>
      </c>
      <c r="B11042" t="s">
        <v>13521</v>
      </c>
      <c r="C11042" s="188">
        <v>290400</v>
      </c>
      <c r="D11042" s="188">
        <v>111030</v>
      </c>
      <c r="E11042" s="188">
        <v>634840</v>
      </c>
      <c r="F11042" s="188">
        <v>1036270</v>
      </c>
      <c r="G11042" t="s">
        <v>20004</v>
      </c>
    </row>
    <row r="11043" hidden="1" spans="1:7">
      <c r="A11043" t="s">
        <v>20426</v>
      </c>
      <c r="B11043" t="s">
        <v>20427</v>
      </c>
      <c r="C11043" s="188"/>
      <c r="D11043" s="188">
        <v>2340000</v>
      </c>
      <c r="E11043" s="188">
        <v>1584000</v>
      </c>
      <c r="F11043" s="188">
        <v>3924000</v>
      </c>
      <c r="G11043" t="s">
        <v>20004</v>
      </c>
    </row>
    <row r="11044" hidden="1" spans="1:7">
      <c r="A11044" t="s">
        <v>20428</v>
      </c>
      <c r="B11044" t="s">
        <v>20429</v>
      </c>
      <c r="C11044" s="188"/>
      <c r="D11044" s="188"/>
      <c r="E11044" s="188">
        <v>118140</v>
      </c>
      <c r="F11044" s="188">
        <v>118140</v>
      </c>
      <c r="G11044" t="s">
        <v>20004</v>
      </c>
    </row>
    <row r="11045" hidden="1" spans="1:7">
      <c r="A11045" t="s">
        <v>20430</v>
      </c>
      <c r="B11045" t="s">
        <v>20431</v>
      </c>
      <c r="C11045" s="188">
        <v>1842000</v>
      </c>
      <c r="D11045" s="188"/>
      <c r="E11045" s="188">
        <v>6228000</v>
      </c>
      <c r="F11045" s="188">
        <v>8070000</v>
      </c>
      <c r="G11045" t="s">
        <v>20004</v>
      </c>
    </row>
    <row r="11046" hidden="1" spans="1:7">
      <c r="A11046" t="s">
        <v>20432</v>
      </c>
      <c r="B11046" t="s">
        <v>20433</v>
      </c>
      <c r="C11046" s="188">
        <v>3960000</v>
      </c>
      <c r="D11046" s="188">
        <v>2376000</v>
      </c>
      <c r="E11046" s="188">
        <v>3960000</v>
      </c>
      <c r="F11046" s="188">
        <v>10296000</v>
      </c>
      <c r="G11046" t="s">
        <v>20004</v>
      </c>
    </row>
    <row r="11047" hidden="1" spans="1:7">
      <c r="A11047" t="s">
        <v>20434</v>
      </c>
      <c r="B11047" t="s">
        <v>20435</v>
      </c>
      <c r="C11047" s="188">
        <v>2376000</v>
      </c>
      <c r="D11047" s="188">
        <v>5544000</v>
      </c>
      <c r="E11047" s="188">
        <v>6732000</v>
      </c>
      <c r="F11047" s="188">
        <v>14652000</v>
      </c>
      <c r="G11047" t="s">
        <v>20004</v>
      </c>
    </row>
    <row r="11048" hidden="1" spans="1:7">
      <c r="A11048" t="s">
        <v>20436</v>
      </c>
      <c r="B11048" t="s">
        <v>487</v>
      </c>
      <c r="C11048" s="188">
        <v>520440</v>
      </c>
      <c r="D11048" s="188">
        <v>135000</v>
      </c>
      <c r="E11048" s="188">
        <v>190440</v>
      </c>
      <c r="F11048" s="188">
        <v>845880</v>
      </c>
      <c r="G11048" t="s">
        <v>20004</v>
      </c>
    </row>
    <row r="11049" hidden="1" spans="1:7">
      <c r="A11049" t="s">
        <v>20437</v>
      </c>
      <c r="B11049" t="s">
        <v>5747</v>
      </c>
      <c r="C11049" s="188">
        <v>720000</v>
      </c>
      <c r="D11049" s="188">
        <v>1260000</v>
      </c>
      <c r="E11049" s="188">
        <v>-72350</v>
      </c>
      <c r="F11049" s="188">
        <v>1907650</v>
      </c>
      <c r="G11049" t="s">
        <v>20004</v>
      </c>
    </row>
    <row r="11050" hidden="1" spans="1:7">
      <c r="A11050" t="s">
        <v>20438</v>
      </c>
      <c r="B11050" t="s">
        <v>20439</v>
      </c>
      <c r="C11050" s="188"/>
      <c r="D11050" s="188">
        <v>1185200</v>
      </c>
      <c r="E11050" s="188">
        <v>-28800</v>
      </c>
      <c r="F11050" s="188">
        <v>1156400</v>
      </c>
      <c r="G11050" t="s">
        <v>20004</v>
      </c>
    </row>
    <row r="11051" hidden="1" spans="1:7">
      <c r="A11051" t="s">
        <v>20440</v>
      </c>
      <c r="B11051" t="s">
        <v>20441</v>
      </c>
      <c r="C11051" s="188">
        <v>1952040</v>
      </c>
      <c r="D11051" s="188"/>
      <c r="E11051" s="188"/>
      <c r="F11051" s="188">
        <v>1952040</v>
      </c>
      <c r="G11051" t="s">
        <v>20004</v>
      </c>
    </row>
    <row r="11052" hidden="1" spans="1:7">
      <c r="A11052" t="s">
        <v>20442</v>
      </c>
      <c r="B11052" t="s">
        <v>12964</v>
      </c>
      <c r="C11052" s="188">
        <v>707580</v>
      </c>
      <c r="D11052" s="188"/>
      <c r="E11052" s="188"/>
      <c r="F11052" s="188">
        <v>707580</v>
      </c>
      <c r="G11052" t="s">
        <v>20004</v>
      </c>
    </row>
    <row r="11053" hidden="1" spans="1:7">
      <c r="A11053" t="s">
        <v>20443</v>
      </c>
      <c r="B11053" t="s">
        <v>20444</v>
      </c>
      <c r="C11053" s="188">
        <v>121440</v>
      </c>
      <c r="D11053" s="188"/>
      <c r="E11053" s="188">
        <v>566640</v>
      </c>
      <c r="F11053" s="188">
        <v>688080</v>
      </c>
      <c r="G11053" t="s">
        <v>20004</v>
      </c>
    </row>
    <row r="11054" hidden="1" spans="1:7">
      <c r="A11054" t="s">
        <v>20445</v>
      </c>
      <c r="B11054" t="s">
        <v>20446</v>
      </c>
      <c r="C11054" s="188">
        <v>350000</v>
      </c>
      <c r="D11054" s="188">
        <v>378000</v>
      </c>
      <c r="E11054" s="188">
        <v>386000</v>
      </c>
      <c r="F11054" s="188">
        <v>1114000</v>
      </c>
      <c r="G11054" t="s">
        <v>20004</v>
      </c>
    </row>
    <row r="11055" hidden="1" spans="1:7">
      <c r="A11055" t="s">
        <v>20447</v>
      </c>
      <c r="B11055" t="s">
        <v>20448</v>
      </c>
      <c r="C11055" s="188">
        <v>1029600</v>
      </c>
      <c r="D11055" s="188">
        <v>1980000</v>
      </c>
      <c r="E11055" s="188">
        <v>1267200</v>
      </c>
      <c r="F11055" s="188">
        <v>4276800</v>
      </c>
      <c r="G11055" t="s">
        <v>20004</v>
      </c>
    </row>
    <row r="11056" hidden="1" spans="1:7">
      <c r="A11056" t="s">
        <v>20449</v>
      </c>
      <c r="B11056" t="s">
        <v>20450</v>
      </c>
      <c r="C11056" s="188">
        <v>2939350</v>
      </c>
      <c r="D11056" s="188">
        <v>5164300</v>
      </c>
      <c r="E11056" s="188">
        <v>3802670</v>
      </c>
      <c r="F11056" s="188">
        <v>11906320</v>
      </c>
      <c r="G11056" t="s">
        <v>20004</v>
      </c>
    </row>
    <row r="11057" hidden="1" spans="1:7">
      <c r="A11057" t="s">
        <v>20451</v>
      </c>
      <c r="B11057" t="s">
        <v>354</v>
      </c>
      <c r="C11057" s="188"/>
      <c r="D11057" s="188">
        <v>792000</v>
      </c>
      <c r="E11057" s="188">
        <v>378000</v>
      </c>
      <c r="F11057" s="188">
        <v>1170000</v>
      </c>
      <c r="G11057" t="s">
        <v>20004</v>
      </c>
    </row>
    <row r="11058" hidden="1" spans="1:7">
      <c r="A11058" t="s">
        <v>20452</v>
      </c>
      <c r="B11058" t="s">
        <v>20453</v>
      </c>
      <c r="C11058" s="188">
        <v>3024000</v>
      </c>
      <c r="D11058" s="188">
        <v>3024000</v>
      </c>
      <c r="E11058" s="188">
        <v>3780000</v>
      </c>
      <c r="F11058" s="188">
        <v>9828000</v>
      </c>
      <c r="G11058" t="s">
        <v>20004</v>
      </c>
    </row>
    <row r="11059" hidden="1" spans="1:7">
      <c r="A11059" t="s">
        <v>20454</v>
      </c>
      <c r="B11059" t="s">
        <v>20455</v>
      </c>
      <c r="C11059" s="188">
        <v>336300</v>
      </c>
      <c r="D11059" s="188"/>
      <c r="E11059" s="188"/>
      <c r="F11059" s="188">
        <v>336300</v>
      </c>
      <c r="G11059" t="s">
        <v>20004</v>
      </c>
    </row>
    <row r="11060" hidden="1" spans="1:7">
      <c r="A11060" t="s">
        <v>20456</v>
      </c>
      <c r="B11060" t="s">
        <v>20457</v>
      </c>
      <c r="C11060" s="188">
        <v>537000</v>
      </c>
      <c r="D11060" s="188">
        <v>230400</v>
      </c>
      <c r="E11060" s="188"/>
      <c r="F11060" s="188">
        <v>767400</v>
      </c>
      <c r="G11060" t="s">
        <v>20004</v>
      </c>
    </row>
    <row r="11061" hidden="1" spans="1:7">
      <c r="A11061" t="s">
        <v>20458</v>
      </c>
      <c r="B11061" t="s">
        <v>20081</v>
      </c>
      <c r="C11061" s="188">
        <v>2266740</v>
      </c>
      <c r="D11061" s="188"/>
      <c r="E11061" s="188"/>
      <c r="F11061" s="188">
        <v>2266740</v>
      </c>
      <c r="G11061" t="s">
        <v>20004</v>
      </c>
    </row>
    <row r="11062" hidden="1" spans="1:7">
      <c r="A11062" t="s">
        <v>20459</v>
      </c>
      <c r="B11062" t="s">
        <v>912</v>
      </c>
      <c r="C11062" s="188"/>
      <c r="D11062" s="188"/>
      <c r="E11062" s="188">
        <v>396000</v>
      </c>
      <c r="F11062" s="188">
        <v>396000</v>
      </c>
      <c r="G11062" t="s">
        <v>20004</v>
      </c>
    </row>
    <row r="11063" hidden="1" spans="1:7">
      <c r="A11063" t="s">
        <v>20460</v>
      </c>
      <c r="B11063" t="s">
        <v>20461</v>
      </c>
      <c r="C11063" s="188">
        <v>1823250</v>
      </c>
      <c r="D11063" s="188"/>
      <c r="E11063" s="188">
        <v>2376000</v>
      </c>
      <c r="F11063" s="188">
        <v>4199250</v>
      </c>
      <c r="G11063" t="s">
        <v>20004</v>
      </c>
    </row>
    <row r="11064" hidden="1" spans="1:7">
      <c r="A11064" t="s">
        <v>20462</v>
      </c>
      <c r="B11064" t="s">
        <v>910</v>
      </c>
      <c r="C11064" s="188">
        <v>2483000</v>
      </c>
      <c r="D11064" s="188"/>
      <c r="E11064" s="188">
        <v>1188000</v>
      </c>
      <c r="F11064" s="188">
        <v>3671000</v>
      </c>
      <c r="G11064" t="s">
        <v>20004</v>
      </c>
    </row>
    <row r="11065" hidden="1" spans="1:7">
      <c r="A11065" t="s">
        <v>20463</v>
      </c>
      <c r="B11065" t="s">
        <v>386</v>
      </c>
      <c r="C11065" s="188">
        <v>237600</v>
      </c>
      <c r="D11065" s="188">
        <v>547200</v>
      </c>
      <c r="E11065" s="188">
        <v>792000</v>
      </c>
      <c r="F11065" s="188">
        <v>1576800</v>
      </c>
      <c r="G11065" t="s">
        <v>20004</v>
      </c>
    </row>
    <row r="11066" hidden="1" spans="1:7">
      <c r="A11066" t="s">
        <v>20464</v>
      </c>
      <c r="B11066" t="s">
        <v>20465</v>
      </c>
      <c r="C11066" s="188"/>
      <c r="D11066" s="188"/>
      <c r="E11066" s="188">
        <v>299700</v>
      </c>
      <c r="F11066" s="188">
        <v>299700</v>
      </c>
      <c r="G11066" t="s">
        <v>20004</v>
      </c>
    </row>
    <row r="11067" hidden="1" spans="1:7">
      <c r="A11067" t="s">
        <v>20466</v>
      </c>
      <c r="B11067" t="s">
        <v>20467</v>
      </c>
      <c r="C11067" s="188">
        <v>3960000</v>
      </c>
      <c r="D11067" s="188">
        <v>3960000</v>
      </c>
      <c r="E11067" s="188">
        <v>5544000</v>
      </c>
      <c r="F11067" s="188">
        <v>13464000</v>
      </c>
      <c r="G11067" t="s">
        <v>20004</v>
      </c>
    </row>
    <row r="11068" hidden="1" spans="1:7">
      <c r="A11068" t="s">
        <v>20468</v>
      </c>
      <c r="B11068" t="s">
        <v>20469</v>
      </c>
      <c r="C11068" s="188">
        <v>2487450</v>
      </c>
      <c r="D11068" s="188">
        <v>2050390</v>
      </c>
      <c r="E11068" s="188">
        <v>2503520</v>
      </c>
      <c r="F11068" s="188">
        <v>7041360</v>
      </c>
      <c r="G11068" t="s">
        <v>20004</v>
      </c>
    </row>
    <row r="11069" hidden="1" spans="1:7">
      <c r="A11069" t="s">
        <v>20470</v>
      </c>
      <c r="B11069" t="s">
        <v>3124</v>
      </c>
      <c r="C11069" s="188">
        <v>2376000</v>
      </c>
      <c r="D11069" s="188">
        <v>5868000</v>
      </c>
      <c r="E11069" s="188">
        <v>3960000</v>
      </c>
      <c r="F11069" s="188">
        <v>12204000</v>
      </c>
      <c r="G11069" t="s">
        <v>20004</v>
      </c>
    </row>
    <row r="11070" hidden="1" spans="1:7">
      <c r="A11070" t="s">
        <v>20471</v>
      </c>
      <c r="B11070" t="s">
        <v>2445</v>
      </c>
      <c r="C11070" s="188"/>
      <c r="D11070" s="188">
        <v>75600</v>
      </c>
      <c r="E11070" s="188">
        <v>134640</v>
      </c>
      <c r="F11070" s="188">
        <v>210240</v>
      </c>
      <c r="G11070" t="s">
        <v>20004</v>
      </c>
    </row>
    <row r="11071" hidden="1" spans="1:7">
      <c r="A11071" t="s">
        <v>20472</v>
      </c>
      <c r="B11071" t="s">
        <v>276</v>
      </c>
      <c r="C11071" s="188">
        <v>756000</v>
      </c>
      <c r="D11071" s="188">
        <v>12168000</v>
      </c>
      <c r="E11071" s="188">
        <v>8678000</v>
      </c>
      <c r="F11071" s="188">
        <v>21602000</v>
      </c>
      <c r="G11071" t="s">
        <v>20004</v>
      </c>
    </row>
    <row r="11072" hidden="1" spans="1:7">
      <c r="A11072" t="s">
        <v>20473</v>
      </c>
      <c r="B11072" t="s">
        <v>20474</v>
      </c>
      <c r="C11072" s="188">
        <v>1735200</v>
      </c>
      <c r="D11072" s="188">
        <v>1962000</v>
      </c>
      <c r="E11072" s="188">
        <v>1953600</v>
      </c>
      <c r="F11072" s="188">
        <v>5650800</v>
      </c>
      <c r="G11072" t="s">
        <v>20004</v>
      </c>
    </row>
    <row r="11073" hidden="1" spans="1:7">
      <c r="A11073" t="s">
        <v>20475</v>
      </c>
      <c r="B11073" t="s">
        <v>11850</v>
      </c>
      <c r="C11073" s="188">
        <v>29103250</v>
      </c>
      <c r="D11073" s="188">
        <v>39378700</v>
      </c>
      <c r="E11073" s="188">
        <v>51508700</v>
      </c>
      <c r="F11073" s="188">
        <v>119990650</v>
      </c>
      <c r="G11073" t="s">
        <v>20004</v>
      </c>
    </row>
    <row r="11074" hidden="1" spans="1:7">
      <c r="A11074" t="s">
        <v>20476</v>
      </c>
      <c r="B11074" t="s">
        <v>20477</v>
      </c>
      <c r="C11074" s="188">
        <v>1584000</v>
      </c>
      <c r="D11074" s="188">
        <v>792000</v>
      </c>
      <c r="E11074" s="188">
        <v>1584000</v>
      </c>
      <c r="F11074" s="188">
        <v>3960000</v>
      </c>
      <c r="G11074" t="s">
        <v>20004</v>
      </c>
    </row>
    <row r="11075" hidden="1" spans="1:7">
      <c r="A11075" t="s">
        <v>20478</v>
      </c>
      <c r="B11075" t="s">
        <v>20479</v>
      </c>
      <c r="C11075" s="188">
        <v>158400</v>
      </c>
      <c r="D11075" s="188">
        <v>219600</v>
      </c>
      <c r="E11075" s="188"/>
      <c r="F11075" s="188">
        <v>378000</v>
      </c>
      <c r="G11075" t="s">
        <v>20004</v>
      </c>
    </row>
    <row r="11076" hidden="1" spans="1:7">
      <c r="A11076" t="s">
        <v>20480</v>
      </c>
      <c r="B11076" t="s">
        <v>20481</v>
      </c>
      <c r="C11076" s="188">
        <v>187440</v>
      </c>
      <c r="D11076" s="188">
        <v>267000</v>
      </c>
      <c r="E11076" s="188">
        <v>564480</v>
      </c>
      <c r="F11076" s="188">
        <v>1018920</v>
      </c>
      <c r="G11076" t="s">
        <v>20004</v>
      </c>
    </row>
    <row r="11077" hidden="1" spans="1:7">
      <c r="A11077" t="s">
        <v>20482</v>
      </c>
      <c r="B11077" t="s">
        <v>20483</v>
      </c>
      <c r="C11077" s="188">
        <v>0</v>
      </c>
      <c r="D11077" s="188">
        <v>11700000</v>
      </c>
      <c r="E11077" s="188">
        <v>6336000</v>
      </c>
      <c r="F11077" s="188">
        <v>18036000</v>
      </c>
      <c r="G11077" t="s">
        <v>20004</v>
      </c>
    </row>
    <row r="11078" hidden="1" spans="1:7">
      <c r="A11078" t="s">
        <v>20484</v>
      </c>
      <c r="B11078" t="s">
        <v>20485</v>
      </c>
      <c r="C11078" s="188">
        <v>20556000</v>
      </c>
      <c r="D11078" s="188">
        <v>12672000</v>
      </c>
      <c r="E11078" s="188">
        <v>15840000</v>
      </c>
      <c r="F11078" s="188">
        <v>49068000</v>
      </c>
      <c r="G11078" t="s">
        <v>20004</v>
      </c>
    </row>
    <row r="11079" hidden="1" spans="1:7">
      <c r="A11079" t="s">
        <v>20486</v>
      </c>
      <c r="B11079" t="s">
        <v>2483</v>
      </c>
      <c r="C11079" s="188">
        <v>1507000</v>
      </c>
      <c r="D11079" s="188"/>
      <c r="E11079" s="188"/>
      <c r="F11079" s="188">
        <v>1507000</v>
      </c>
      <c r="G11079" t="s">
        <v>20004</v>
      </c>
    </row>
    <row r="11080" hidden="1" spans="1:7">
      <c r="A11080" t="s">
        <v>20487</v>
      </c>
      <c r="B11080" t="s">
        <v>20043</v>
      </c>
      <c r="C11080" s="188">
        <v>75600</v>
      </c>
      <c r="D11080" s="188">
        <v>154800</v>
      </c>
      <c r="E11080" s="188"/>
      <c r="F11080" s="188">
        <v>230400</v>
      </c>
      <c r="G11080" t="s">
        <v>20004</v>
      </c>
    </row>
    <row r="11081" hidden="1" spans="1:7">
      <c r="A11081" t="s">
        <v>20488</v>
      </c>
      <c r="B11081" t="s">
        <v>3124</v>
      </c>
      <c r="C11081" s="188">
        <v>396000</v>
      </c>
      <c r="D11081" s="188">
        <v>396000</v>
      </c>
      <c r="E11081" s="188">
        <v>396000</v>
      </c>
      <c r="F11081" s="188">
        <v>1188000</v>
      </c>
      <c r="G11081" t="s">
        <v>20004</v>
      </c>
    </row>
    <row r="11082" hidden="1" spans="1:7">
      <c r="A11082" t="s">
        <v>20489</v>
      </c>
      <c r="B11082" t="s">
        <v>20490</v>
      </c>
      <c r="C11082" s="188"/>
      <c r="D11082" s="188"/>
      <c r="E11082" s="188">
        <v>92400</v>
      </c>
      <c r="F11082" s="188">
        <v>92400</v>
      </c>
      <c r="G11082" t="s">
        <v>20004</v>
      </c>
    </row>
    <row r="11083" hidden="1" spans="1:7">
      <c r="A11083" t="s">
        <v>20491</v>
      </c>
      <c r="B11083" t="s">
        <v>20492</v>
      </c>
      <c r="C11083" s="188"/>
      <c r="D11083" s="188">
        <v>79200</v>
      </c>
      <c r="E11083" s="188">
        <v>79200</v>
      </c>
      <c r="F11083" s="188">
        <v>158400</v>
      </c>
      <c r="G11083" t="s">
        <v>20004</v>
      </c>
    </row>
    <row r="11084" hidden="1" spans="1:7">
      <c r="A11084" t="s">
        <v>20493</v>
      </c>
      <c r="B11084" t="s">
        <v>20494</v>
      </c>
      <c r="C11084" s="188"/>
      <c r="D11084" s="188">
        <v>11756700</v>
      </c>
      <c r="E11084" s="188">
        <v>13428000</v>
      </c>
      <c r="F11084" s="188">
        <v>25184700</v>
      </c>
      <c r="G11084" t="s">
        <v>20004</v>
      </c>
    </row>
    <row r="11085" hidden="1" spans="1:7">
      <c r="A11085" t="s">
        <v>20495</v>
      </c>
      <c r="B11085" t="s">
        <v>20496</v>
      </c>
      <c r="C11085" s="188">
        <v>-158400</v>
      </c>
      <c r="D11085" s="188"/>
      <c r="E11085" s="188"/>
      <c r="F11085" s="188">
        <v>-158400</v>
      </c>
      <c r="G11085" t="s">
        <v>20004</v>
      </c>
    </row>
    <row r="11086" hidden="1" spans="1:7">
      <c r="A11086" t="s">
        <v>20497</v>
      </c>
      <c r="B11086" t="s">
        <v>20498</v>
      </c>
      <c r="C11086" s="188"/>
      <c r="D11086" s="188">
        <v>243540</v>
      </c>
      <c r="E11086" s="188"/>
      <c r="F11086" s="188">
        <v>243540</v>
      </c>
      <c r="G11086" t="s">
        <v>20004</v>
      </c>
    </row>
    <row r="11087" hidden="1" spans="1:7">
      <c r="A11087" t="s">
        <v>20499</v>
      </c>
      <c r="B11087" t="s">
        <v>20500</v>
      </c>
      <c r="C11087" s="188">
        <v>1735200</v>
      </c>
      <c r="D11087" s="188">
        <v>3960000</v>
      </c>
      <c r="E11087" s="188">
        <v>3718800</v>
      </c>
      <c r="F11087" s="188">
        <v>9414000</v>
      </c>
      <c r="G11087" t="s">
        <v>20004</v>
      </c>
    </row>
    <row r="11088" hidden="1" spans="1:7">
      <c r="A11088" t="s">
        <v>20501</v>
      </c>
      <c r="B11088" t="s">
        <v>20502</v>
      </c>
      <c r="C11088" s="188"/>
      <c r="D11088" s="188">
        <v>79800</v>
      </c>
      <c r="E11088" s="188">
        <v>112240</v>
      </c>
      <c r="F11088" s="188">
        <v>192040</v>
      </c>
      <c r="G11088" t="s">
        <v>20004</v>
      </c>
    </row>
    <row r="11089" hidden="1" spans="1:7">
      <c r="A11089" t="s">
        <v>20503</v>
      </c>
      <c r="B11089" t="s">
        <v>20504</v>
      </c>
      <c r="C11089" s="188">
        <v>1188000</v>
      </c>
      <c r="D11089" s="188"/>
      <c r="E11089" s="188"/>
      <c r="F11089" s="188">
        <v>1188000</v>
      </c>
      <c r="G11089" t="s">
        <v>20004</v>
      </c>
    </row>
    <row r="11090" hidden="1" spans="1:7">
      <c r="A11090" t="s">
        <v>20505</v>
      </c>
      <c r="B11090" t="s">
        <v>20506</v>
      </c>
      <c r="C11090" s="188">
        <v>102000</v>
      </c>
      <c r="D11090" s="188"/>
      <c r="E11090" s="188"/>
      <c r="F11090" s="188">
        <v>102000</v>
      </c>
      <c r="G11090" t="s">
        <v>20004</v>
      </c>
    </row>
    <row r="11091" hidden="1" spans="1:7">
      <c r="A11091" t="s">
        <v>20507</v>
      </c>
      <c r="B11091" t="s">
        <v>11621</v>
      </c>
      <c r="C11091" s="188">
        <v>79200</v>
      </c>
      <c r="D11091" s="188">
        <v>151200</v>
      </c>
      <c r="E11091" s="188">
        <v>158400</v>
      </c>
      <c r="F11091" s="188">
        <v>388800</v>
      </c>
      <c r="G11091" t="s">
        <v>20004</v>
      </c>
    </row>
    <row r="11092" hidden="1" spans="1:7">
      <c r="A11092" t="s">
        <v>20508</v>
      </c>
      <c r="B11092" t="s">
        <v>20509</v>
      </c>
      <c r="C11092" s="188">
        <v>3960000</v>
      </c>
      <c r="D11092" s="188">
        <v>3960000</v>
      </c>
      <c r="E11092" s="188"/>
      <c r="F11092" s="188">
        <v>7920000</v>
      </c>
      <c r="G11092" t="s">
        <v>20004</v>
      </c>
    </row>
    <row r="11093" hidden="1" spans="1:7">
      <c r="A11093" t="s">
        <v>20510</v>
      </c>
      <c r="B11093" t="s">
        <v>20511</v>
      </c>
      <c r="C11093" s="188">
        <v>154800</v>
      </c>
      <c r="D11093" s="188">
        <v>309600</v>
      </c>
      <c r="E11093" s="188">
        <v>154800</v>
      </c>
      <c r="F11093" s="188">
        <v>619200</v>
      </c>
      <c r="G11093" t="s">
        <v>20004</v>
      </c>
    </row>
    <row r="11094" hidden="1" spans="1:7">
      <c r="A11094" t="s">
        <v>20512</v>
      </c>
      <c r="B11094" t="s">
        <v>20513</v>
      </c>
      <c r="C11094" s="188">
        <v>703800</v>
      </c>
      <c r="D11094" s="188">
        <v>151200</v>
      </c>
      <c r="E11094" s="188">
        <v>799000</v>
      </c>
      <c r="F11094" s="188">
        <v>1654000</v>
      </c>
      <c r="G11094" t="s">
        <v>20004</v>
      </c>
    </row>
    <row r="11095" hidden="1" spans="1:7">
      <c r="A11095" t="s">
        <v>20514</v>
      </c>
      <c r="B11095" t="s">
        <v>849</v>
      </c>
      <c r="C11095" s="188">
        <v>36000</v>
      </c>
      <c r="D11095" s="188">
        <v>79200</v>
      </c>
      <c r="E11095" s="188">
        <v>158400</v>
      </c>
      <c r="F11095" s="188">
        <v>273600</v>
      </c>
      <c r="G11095" t="s">
        <v>20004</v>
      </c>
    </row>
    <row r="11096" hidden="1" spans="1:7">
      <c r="A11096" t="s">
        <v>20515</v>
      </c>
      <c r="B11096" t="s">
        <v>20516</v>
      </c>
      <c r="C11096" s="188">
        <v>1188000</v>
      </c>
      <c r="D11096" s="188">
        <v>792000</v>
      </c>
      <c r="E11096" s="188">
        <v>1188000</v>
      </c>
      <c r="F11096" s="188">
        <v>3168000</v>
      </c>
      <c r="G11096" t="s">
        <v>20004</v>
      </c>
    </row>
    <row r="11097" hidden="1" spans="1:7">
      <c r="A11097" t="s">
        <v>20517</v>
      </c>
      <c r="B11097" t="s">
        <v>20518</v>
      </c>
      <c r="C11097" s="188">
        <v>1568600</v>
      </c>
      <c r="D11097" s="188">
        <v>783200</v>
      </c>
      <c r="E11097" s="188">
        <v>792000</v>
      </c>
      <c r="F11097" s="188">
        <v>3143800</v>
      </c>
      <c r="G11097" t="s">
        <v>20004</v>
      </c>
    </row>
    <row r="11098" hidden="1" spans="1:7">
      <c r="A11098" t="s">
        <v>20519</v>
      </c>
      <c r="B11098" t="s">
        <v>2764</v>
      </c>
      <c r="C11098" s="188">
        <v>4184580</v>
      </c>
      <c r="D11098" s="188">
        <v>6253000</v>
      </c>
      <c r="E11098" s="188">
        <v>3373880</v>
      </c>
      <c r="F11098" s="188">
        <v>13811460</v>
      </c>
      <c r="G11098" t="s">
        <v>20004</v>
      </c>
    </row>
    <row r="11099" hidden="1" spans="1:7">
      <c r="A11099" t="s">
        <v>20520</v>
      </c>
      <c r="B11099" t="s">
        <v>20521</v>
      </c>
      <c r="C11099" s="188">
        <v>1584000</v>
      </c>
      <c r="D11099" s="188">
        <v>8442000</v>
      </c>
      <c r="E11099" s="188">
        <v>3960000</v>
      </c>
      <c r="F11099" s="188">
        <v>13986000</v>
      </c>
      <c r="G11099" t="s">
        <v>20004</v>
      </c>
    </row>
    <row r="11100" hidden="1" spans="1:7">
      <c r="A11100" t="s">
        <v>20522</v>
      </c>
      <c r="B11100" t="s">
        <v>20156</v>
      </c>
      <c r="C11100" s="188">
        <v>2016000</v>
      </c>
      <c r="D11100" s="188"/>
      <c r="E11100" s="188"/>
      <c r="F11100" s="188">
        <v>2016000</v>
      </c>
      <c r="G11100" t="s">
        <v>20004</v>
      </c>
    </row>
    <row r="11101" hidden="1" spans="1:7">
      <c r="A11101" t="s">
        <v>20523</v>
      </c>
      <c r="B11101" t="s">
        <v>20524</v>
      </c>
      <c r="C11101" s="188">
        <v>70000</v>
      </c>
      <c r="D11101" s="188"/>
      <c r="E11101" s="188">
        <v>79200</v>
      </c>
      <c r="F11101" s="188">
        <v>149200</v>
      </c>
      <c r="G11101" t="s">
        <v>20004</v>
      </c>
    </row>
    <row r="11102" hidden="1" spans="1:7">
      <c r="A11102" t="s">
        <v>20525</v>
      </c>
      <c r="B11102" t="s">
        <v>20526</v>
      </c>
      <c r="C11102" s="188">
        <v>903600</v>
      </c>
      <c r="D11102" s="188"/>
      <c r="E11102" s="188"/>
      <c r="F11102" s="188">
        <v>903600</v>
      </c>
      <c r="G11102" t="s">
        <v>20004</v>
      </c>
    </row>
    <row r="11103" hidden="1" spans="1:7">
      <c r="A11103" t="s">
        <v>20527</v>
      </c>
      <c r="B11103" t="s">
        <v>20528</v>
      </c>
      <c r="C11103" s="188"/>
      <c r="D11103" s="188">
        <v>627000</v>
      </c>
      <c r="E11103" s="188">
        <v>627000</v>
      </c>
      <c r="F11103" s="188">
        <v>1254000</v>
      </c>
      <c r="G11103" t="s">
        <v>20004</v>
      </c>
    </row>
    <row r="11104" hidden="1" spans="1:7">
      <c r="A11104" t="s">
        <v>20529</v>
      </c>
      <c r="B11104" t="s">
        <v>20530</v>
      </c>
      <c r="C11104" s="188">
        <v>-74620</v>
      </c>
      <c r="D11104" s="188">
        <v>110880</v>
      </c>
      <c r="E11104" s="188">
        <v>547200</v>
      </c>
      <c r="F11104" s="188">
        <v>583460</v>
      </c>
      <c r="G11104" t="s">
        <v>20004</v>
      </c>
    </row>
    <row r="11105" hidden="1" spans="1:7">
      <c r="A11105" t="s">
        <v>20531</v>
      </c>
      <c r="B11105" t="s">
        <v>20532</v>
      </c>
      <c r="C11105" s="188"/>
      <c r="D11105" s="188">
        <v>547200</v>
      </c>
      <c r="E11105" s="188"/>
      <c r="F11105" s="188">
        <v>547200</v>
      </c>
      <c r="G11105" t="s">
        <v>20004</v>
      </c>
    </row>
    <row r="11106" hidden="1" spans="1:7">
      <c r="A11106" t="s">
        <v>20533</v>
      </c>
      <c r="B11106" t="s">
        <v>971</v>
      </c>
      <c r="C11106" s="188"/>
      <c r="D11106" s="188"/>
      <c r="E11106" s="188">
        <v>1018800</v>
      </c>
      <c r="F11106" s="188">
        <v>1018800</v>
      </c>
      <c r="G11106" t="s">
        <v>20004</v>
      </c>
    </row>
    <row r="11107" hidden="1" spans="1:7">
      <c r="A11107" t="s">
        <v>20534</v>
      </c>
      <c r="B11107" t="s">
        <v>20535</v>
      </c>
      <c r="C11107" s="188">
        <v>330000</v>
      </c>
      <c r="D11107" s="188">
        <v>330000</v>
      </c>
      <c r="E11107" s="188">
        <v>330000</v>
      </c>
      <c r="F11107" s="188">
        <v>990000</v>
      </c>
      <c r="G11107" t="s">
        <v>20004</v>
      </c>
    </row>
    <row r="11108" hidden="1" spans="1:7">
      <c r="A11108" t="s">
        <v>20536</v>
      </c>
      <c r="B11108" t="s">
        <v>20537</v>
      </c>
      <c r="C11108" s="188">
        <v>79200</v>
      </c>
      <c r="D11108" s="188">
        <v>79200</v>
      </c>
      <c r="E11108" s="188"/>
      <c r="F11108" s="188">
        <v>158400</v>
      </c>
      <c r="G11108" t="s">
        <v>20004</v>
      </c>
    </row>
    <row r="11109" hidden="1" spans="1:7">
      <c r="A11109" t="s">
        <v>20538</v>
      </c>
      <c r="B11109" t="s">
        <v>20539</v>
      </c>
      <c r="C11109" s="188">
        <v>12349600</v>
      </c>
      <c r="D11109" s="188">
        <v>-158400</v>
      </c>
      <c r="E11109" s="188"/>
      <c r="F11109" s="188">
        <v>12191200</v>
      </c>
      <c r="G11109" t="s">
        <v>20004</v>
      </c>
    </row>
    <row r="11110" hidden="1" spans="1:7">
      <c r="A11110" t="s">
        <v>20540</v>
      </c>
      <c r="B11110" t="s">
        <v>20541</v>
      </c>
      <c r="C11110" s="188">
        <v>158400</v>
      </c>
      <c r="D11110" s="188"/>
      <c r="E11110" s="188"/>
      <c r="F11110" s="188">
        <v>158400</v>
      </c>
      <c r="G11110" t="s">
        <v>20004</v>
      </c>
    </row>
    <row r="11111" hidden="1" spans="1:7">
      <c r="A11111" t="s">
        <v>20542</v>
      </c>
      <c r="B11111" t="s">
        <v>20543</v>
      </c>
      <c r="C11111" s="188">
        <v>79200</v>
      </c>
      <c r="D11111" s="188"/>
      <c r="E11111" s="188"/>
      <c r="F11111" s="188">
        <v>79200</v>
      </c>
      <c r="G11111" t="s">
        <v>20004</v>
      </c>
    </row>
    <row r="11112" hidden="1" spans="1:7">
      <c r="A11112" t="s">
        <v>20544</v>
      </c>
      <c r="B11112" t="s">
        <v>3019</v>
      </c>
      <c r="C11112" s="188">
        <v>316800</v>
      </c>
      <c r="D11112" s="188"/>
      <c r="E11112" s="188">
        <v>158400</v>
      </c>
      <c r="F11112" s="188">
        <v>475200</v>
      </c>
      <c r="G11112" t="s">
        <v>20004</v>
      </c>
    </row>
    <row r="11113" hidden="1" spans="1:7">
      <c r="A11113" t="s">
        <v>20545</v>
      </c>
      <c r="B11113" t="s">
        <v>20546</v>
      </c>
      <c r="C11113" s="188">
        <v>158400</v>
      </c>
      <c r="D11113" s="188">
        <v>79200</v>
      </c>
      <c r="E11113" s="188">
        <v>158400</v>
      </c>
      <c r="F11113" s="188">
        <v>396000</v>
      </c>
      <c r="G11113" t="s">
        <v>20004</v>
      </c>
    </row>
    <row r="11114" hidden="1" spans="1:7">
      <c r="A11114" t="s">
        <v>20547</v>
      </c>
      <c r="B11114" t="s">
        <v>20548</v>
      </c>
      <c r="C11114" s="188"/>
      <c r="D11114" s="188">
        <v>864000</v>
      </c>
      <c r="E11114" s="188">
        <v>792000</v>
      </c>
      <c r="F11114" s="188">
        <v>1656000</v>
      </c>
      <c r="G11114" t="s">
        <v>20004</v>
      </c>
    </row>
    <row r="11115" hidden="1" spans="1:7">
      <c r="A11115" t="s">
        <v>20549</v>
      </c>
      <c r="B11115" t="s">
        <v>20550</v>
      </c>
      <c r="C11115" s="188">
        <v>109924810</v>
      </c>
      <c r="D11115" s="188">
        <v>-13200</v>
      </c>
      <c r="E11115" s="188"/>
      <c r="F11115" s="188">
        <v>109911610</v>
      </c>
      <c r="G11115" t="s">
        <v>20004</v>
      </c>
    </row>
    <row r="11116" hidden="1" spans="1:7">
      <c r="A11116" t="s">
        <v>20551</v>
      </c>
      <c r="B11116" t="s">
        <v>20552</v>
      </c>
      <c r="C11116" s="188">
        <v>-596800</v>
      </c>
      <c r="D11116" s="188">
        <v>22823280</v>
      </c>
      <c r="E11116" s="188">
        <v>29166730</v>
      </c>
      <c r="F11116" s="188">
        <v>51393210</v>
      </c>
      <c r="G11116" t="s">
        <v>20004</v>
      </c>
    </row>
    <row r="11117" hidden="1" spans="1:7">
      <c r="A11117" t="s">
        <v>20553</v>
      </c>
      <c r="B11117" t="s">
        <v>20554</v>
      </c>
      <c r="C11117" s="188">
        <v>792000</v>
      </c>
      <c r="D11117" s="188">
        <v>2371600</v>
      </c>
      <c r="E11117" s="188">
        <v>1584000</v>
      </c>
      <c r="F11117" s="188">
        <v>4747600</v>
      </c>
      <c r="G11117" t="s">
        <v>20004</v>
      </c>
    </row>
    <row r="11118" hidden="1" spans="1:7">
      <c r="A11118" t="s">
        <v>20555</v>
      </c>
      <c r="B11118" t="s">
        <v>20556</v>
      </c>
      <c r="C11118" s="188">
        <v>-79200</v>
      </c>
      <c r="D11118" s="188"/>
      <c r="E11118" s="188"/>
      <c r="F11118" s="188">
        <v>-79200</v>
      </c>
      <c r="G11118" t="s">
        <v>20004</v>
      </c>
    </row>
    <row r="11119" hidden="1" spans="1:7">
      <c r="A11119" t="s">
        <v>20557</v>
      </c>
      <c r="B11119" t="s">
        <v>20558</v>
      </c>
      <c r="C11119" s="188">
        <v>377600</v>
      </c>
      <c r="D11119" s="188">
        <v>1170000</v>
      </c>
      <c r="E11119" s="188"/>
      <c r="F11119" s="188">
        <v>1547600</v>
      </c>
      <c r="G11119" t="s">
        <v>20004</v>
      </c>
    </row>
    <row r="11120" hidden="1" spans="1:7">
      <c r="A11120" t="s">
        <v>20559</v>
      </c>
      <c r="B11120" t="s">
        <v>20560</v>
      </c>
      <c r="C11120" s="188">
        <v>2736000</v>
      </c>
      <c r="D11120" s="188">
        <v>1980000</v>
      </c>
      <c r="E11120" s="188"/>
      <c r="F11120" s="188">
        <v>4716000</v>
      </c>
      <c r="G11120" t="s">
        <v>20004</v>
      </c>
    </row>
    <row r="11121" hidden="1" spans="1:7">
      <c r="A11121" t="s">
        <v>20561</v>
      </c>
      <c r="B11121" t="s">
        <v>20562</v>
      </c>
      <c r="C11121" s="188">
        <v>1904400</v>
      </c>
      <c r="D11121" s="188">
        <v>1980000</v>
      </c>
      <c r="E11121" s="188">
        <v>1980000</v>
      </c>
      <c r="F11121" s="188">
        <v>5864400</v>
      </c>
      <c r="G11121" t="s">
        <v>20004</v>
      </c>
    </row>
    <row r="11122" hidden="1" spans="1:7">
      <c r="A11122" t="s">
        <v>20563</v>
      </c>
      <c r="B11122" t="s">
        <v>20564</v>
      </c>
      <c r="C11122" s="188"/>
      <c r="D11122" s="188">
        <v>792000</v>
      </c>
      <c r="E11122" s="188"/>
      <c r="F11122" s="188">
        <v>792000</v>
      </c>
      <c r="G11122" t="s">
        <v>20004</v>
      </c>
    </row>
    <row r="11123" hidden="1" spans="1:7">
      <c r="A11123" t="s">
        <v>20565</v>
      </c>
      <c r="B11123" t="s">
        <v>20566</v>
      </c>
      <c r="C11123" s="188"/>
      <c r="D11123" s="188">
        <v>3180080</v>
      </c>
      <c r="E11123" s="188">
        <v>3662000</v>
      </c>
      <c r="F11123" s="188">
        <v>6842080</v>
      </c>
      <c r="G11123" t="s">
        <v>20004</v>
      </c>
    </row>
    <row r="11124" hidden="1" spans="1:7">
      <c r="A11124" t="s">
        <v>20567</v>
      </c>
      <c r="B11124" t="s">
        <v>20568</v>
      </c>
      <c r="C11124" s="188">
        <v>259740</v>
      </c>
      <c r="D11124" s="188">
        <v>1788000</v>
      </c>
      <c r="E11124" s="188">
        <v>1032000</v>
      </c>
      <c r="F11124" s="188">
        <v>3079740</v>
      </c>
      <c r="G11124" t="s">
        <v>20004</v>
      </c>
    </row>
    <row r="11125" hidden="1" spans="1:7">
      <c r="A11125" t="s">
        <v>20569</v>
      </c>
      <c r="B11125" t="s">
        <v>20570</v>
      </c>
      <c r="C11125" s="188">
        <v>-79200</v>
      </c>
      <c r="D11125" s="188">
        <v>9504000</v>
      </c>
      <c r="E11125" s="188">
        <v>-101200</v>
      </c>
      <c r="F11125" s="188">
        <v>9323600</v>
      </c>
      <c r="G11125" t="s">
        <v>20004</v>
      </c>
    </row>
    <row r="11126" hidden="1" spans="1:7">
      <c r="A11126" t="s">
        <v>20571</v>
      </c>
      <c r="B11126" t="s">
        <v>20572</v>
      </c>
      <c r="C11126" s="188">
        <v>3920400</v>
      </c>
      <c r="D11126" s="188"/>
      <c r="E11126" s="188"/>
      <c r="F11126" s="188">
        <v>3920400</v>
      </c>
      <c r="G11126" t="s">
        <v>20004</v>
      </c>
    </row>
    <row r="11127" hidden="1" spans="1:7">
      <c r="A11127" t="s">
        <v>20573</v>
      </c>
      <c r="B11127" t="s">
        <v>2639</v>
      </c>
      <c r="C11127" s="188">
        <v>792000</v>
      </c>
      <c r="D11127" s="188">
        <v>792000</v>
      </c>
      <c r="E11127" s="188"/>
      <c r="F11127" s="188">
        <v>1584000</v>
      </c>
      <c r="G11127" t="s">
        <v>20004</v>
      </c>
    </row>
    <row r="11128" hidden="1" spans="1:7">
      <c r="A11128" t="s">
        <v>20574</v>
      </c>
      <c r="B11128" t="s">
        <v>20575</v>
      </c>
      <c r="C11128" s="188"/>
      <c r="D11128" s="188">
        <v>2376000</v>
      </c>
      <c r="E11128" s="188"/>
      <c r="F11128" s="188">
        <v>2376000</v>
      </c>
      <c r="G11128" t="s">
        <v>20004</v>
      </c>
    </row>
    <row r="11129" hidden="1" spans="1:7">
      <c r="A11129" t="s">
        <v>20576</v>
      </c>
      <c r="B11129" t="s">
        <v>20577</v>
      </c>
      <c r="C11129" s="188"/>
      <c r="D11129" s="188">
        <v>158400</v>
      </c>
      <c r="E11129" s="188">
        <v>524700</v>
      </c>
      <c r="F11129" s="188">
        <v>683100</v>
      </c>
      <c r="G11129" t="s">
        <v>20004</v>
      </c>
    </row>
    <row r="11130" hidden="1" spans="1:7">
      <c r="A11130" t="s">
        <v>20578</v>
      </c>
      <c r="B11130" t="s">
        <v>20579</v>
      </c>
      <c r="C11130" s="188"/>
      <c r="D11130" s="188">
        <v>660000</v>
      </c>
      <c r="E11130" s="188"/>
      <c r="F11130" s="188">
        <v>660000</v>
      </c>
      <c r="G11130" t="s">
        <v>20004</v>
      </c>
    </row>
    <row r="11131" hidden="1" spans="1:7">
      <c r="A11131" t="s">
        <v>20580</v>
      </c>
      <c r="B11131" t="s">
        <v>20581</v>
      </c>
      <c r="C11131" s="188">
        <v>7920000</v>
      </c>
      <c r="D11131" s="188">
        <v>11800800</v>
      </c>
      <c r="E11131" s="188">
        <v>10296000</v>
      </c>
      <c r="F11131" s="188">
        <v>30016800</v>
      </c>
      <c r="G11131" t="s">
        <v>20004</v>
      </c>
    </row>
    <row r="11132" hidden="1" spans="1:7">
      <c r="A11132" t="s">
        <v>20582</v>
      </c>
      <c r="B11132" t="s">
        <v>20583</v>
      </c>
      <c r="C11132" s="188">
        <v>378000</v>
      </c>
      <c r="D11132" s="188"/>
      <c r="E11132" s="188">
        <v>475200</v>
      </c>
      <c r="F11132" s="188">
        <v>853200</v>
      </c>
      <c r="G11132" t="s">
        <v>20004</v>
      </c>
    </row>
    <row r="11133" hidden="1" spans="1:7">
      <c r="A11133" t="s">
        <v>20584</v>
      </c>
      <c r="B11133" t="s">
        <v>20585</v>
      </c>
      <c r="C11133" s="188">
        <v>792000</v>
      </c>
      <c r="D11133" s="188">
        <v>1724000</v>
      </c>
      <c r="E11133" s="188">
        <v>952150</v>
      </c>
      <c r="F11133" s="188">
        <v>3468150</v>
      </c>
      <c r="G11133" t="s">
        <v>20004</v>
      </c>
    </row>
    <row r="11134" hidden="1" spans="1:7">
      <c r="A11134" t="s">
        <v>20586</v>
      </c>
      <c r="B11134" t="s">
        <v>20587</v>
      </c>
      <c r="C11134" s="188">
        <v>3880800</v>
      </c>
      <c r="D11134" s="188">
        <v>3960000</v>
      </c>
      <c r="E11134" s="188">
        <v>4197600</v>
      </c>
      <c r="F11134" s="188">
        <v>12038400</v>
      </c>
      <c r="G11134" t="s">
        <v>20004</v>
      </c>
    </row>
    <row r="11135" hidden="1" spans="1:7">
      <c r="A11135" t="s">
        <v>20588</v>
      </c>
      <c r="B11135" t="s">
        <v>79</v>
      </c>
      <c r="C11135" s="188">
        <v>1980000</v>
      </c>
      <c r="D11135" s="188">
        <v>1584000</v>
      </c>
      <c r="E11135" s="188">
        <v>1584000</v>
      </c>
      <c r="F11135" s="188">
        <v>5148000</v>
      </c>
      <c r="G11135" t="s">
        <v>20004</v>
      </c>
    </row>
    <row r="11136" hidden="1" spans="1:7">
      <c r="A11136" t="s">
        <v>20589</v>
      </c>
      <c r="B11136" t="s">
        <v>20590</v>
      </c>
      <c r="C11136" s="188">
        <v>13770000</v>
      </c>
      <c r="D11136" s="188">
        <v>29829600</v>
      </c>
      <c r="E11136" s="188">
        <v>21312000</v>
      </c>
      <c r="F11136" s="188">
        <v>64911600</v>
      </c>
      <c r="G11136" t="s">
        <v>20004</v>
      </c>
    </row>
    <row r="11137" hidden="1" spans="1:7">
      <c r="A11137" t="s">
        <v>20591</v>
      </c>
      <c r="B11137" t="s">
        <v>20592</v>
      </c>
      <c r="C11137" s="188">
        <v>417600</v>
      </c>
      <c r="D11137" s="188"/>
      <c r="E11137" s="188"/>
      <c r="F11137" s="188">
        <v>417600</v>
      </c>
      <c r="G11137" t="s">
        <v>20004</v>
      </c>
    </row>
    <row r="11138" hidden="1" spans="1:7">
      <c r="A11138" t="s">
        <v>20593</v>
      </c>
      <c r="B11138" t="s">
        <v>20594</v>
      </c>
      <c r="C11138" s="188">
        <v>132000</v>
      </c>
      <c r="D11138" s="188">
        <v>318000</v>
      </c>
      <c r="E11138" s="188">
        <v>246000</v>
      </c>
      <c r="F11138" s="188">
        <v>696000</v>
      </c>
      <c r="G11138" t="s">
        <v>20004</v>
      </c>
    </row>
    <row r="11139" hidden="1" spans="1:7">
      <c r="A11139" t="s">
        <v>20595</v>
      </c>
      <c r="B11139" t="s">
        <v>20596</v>
      </c>
      <c r="C11139" s="188">
        <v>3960000</v>
      </c>
      <c r="D11139" s="188">
        <v>3168000</v>
      </c>
      <c r="E11139" s="188">
        <v>1927200</v>
      </c>
      <c r="F11139" s="188">
        <v>9055200</v>
      </c>
      <c r="G11139" t="s">
        <v>20004</v>
      </c>
    </row>
    <row r="11140" hidden="1" spans="1:7">
      <c r="A11140" t="s">
        <v>20597</v>
      </c>
      <c r="B11140" t="s">
        <v>20598</v>
      </c>
      <c r="C11140" s="188">
        <v>3168000</v>
      </c>
      <c r="D11140" s="188">
        <v>2376000</v>
      </c>
      <c r="E11140" s="188">
        <v>4752000</v>
      </c>
      <c r="F11140" s="188">
        <v>10296000</v>
      </c>
      <c r="G11140" t="s">
        <v>20004</v>
      </c>
    </row>
    <row r="11141" hidden="1" spans="1:7">
      <c r="A11141" t="s">
        <v>20599</v>
      </c>
      <c r="B11141" t="s">
        <v>20600</v>
      </c>
      <c r="C11141" s="188">
        <v>213600</v>
      </c>
      <c r="D11141" s="188">
        <v>204000</v>
      </c>
      <c r="E11141" s="188">
        <v>204000</v>
      </c>
      <c r="F11141" s="188">
        <v>621600</v>
      </c>
      <c r="G11141" t="s">
        <v>20004</v>
      </c>
    </row>
    <row r="11142" hidden="1" spans="1:7">
      <c r="A11142" t="s">
        <v>20601</v>
      </c>
      <c r="B11142" t="s">
        <v>20602</v>
      </c>
      <c r="C11142" s="188">
        <v>1548000</v>
      </c>
      <c r="D11142" s="188">
        <v>792000</v>
      </c>
      <c r="E11142" s="188">
        <v>792000</v>
      </c>
      <c r="F11142" s="188">
        <v>3132000</v>
      </c>
      <c r="G11142" t="s">
        <v>20004</v>
      </c>
    </row>
    <row r="11143" hidden="1" spans="1:7">
      <c r="A11143" t="s">
        <v>20603</v>
      </c>
      <c r="B11143" t="s">
        <v>20604</v>
      </c>
      <c r="C11143" s="188">
        <v>5472000</v>
      </c>
      <c r="D11143" s="188">
        <v>-158400</v>
      </c>
      <c r="E11143" s="188"/>
      <c r="F11143" s="188">
        <v>5313600</v>
      </c>
      <c r="G11143" t="s">
        <v>20004</v>
      </c>
    </row>
    <row r="11144" hidden="1" spans="1:7">
      <c r="A11144" t="s">
        <v>20605</v>
      </c>
      <c r="B11144" t="s">
        <v>20606</v>
      </c>
      <c r="C11144" s="188"/>
      <c r="D11144" s="188">
        <v>-68850</v>
      </c>
      <c r="E11144" s="188"/>
      <c r="F11144" s="188">
        <v>-68850</v>
      </c>
      <c r="G11144" t="s">
        <v>20004</v>
      </c>
    </row>
    <row r="11145" hidden="1" spans="1:7">
      <c r="A11145" t="s">
        <v>20607</v>
      </c>
      <c r="B11145" t="s">
        <v>20608</v>
      </c>
      <c r="C11145" s="188">
        <v>3960000</v>
      </c>
      <c r="D11145" s="188">
        <v>9504000</v>
      </c>
      <c r="E11145" s="188">
        <v>9504000</v>
      </c>
      <c r="F11145" s="188">
        <v>22968000</v>
      </c>
      <c r="G11145" t="s">
        <v>20004</v>
      </c>
    </row>
    <row r="11146" hidden="1" spans="1:7">
      <c r="A11146" t="s">
        <v>20609</v>
      </c>
      <c r="B11146" t="s">
        <v>20610</v>
      </c>
      <c r="C11146" s="188">
        <v>5727600</v>
      </c>
      <c r="D11146" s="188">
        <v>9468000</v>
      </c>
      <c r="E11146" s="188">
        <v>12672000</v>
      </c>
      <c r="F11146" s="188">
        <v>27867600</v>
      </c>
      <c r="G11146" t="s">
        <v>20004</v>
      </c>
    </row>
    <row r="11147" hidden="1" spans="1:7">
      <c r="A11147" t="s">
        <v>20611</v>
      </c>
      <c r="B11147" t="s">
        <v>374</v>
      </c>
      <c r="C11147" s="188">
        <v>3096000</v>
      </c>
      <c r="D11147" s="188"/>
      <c r="E11147" s="188"/>
      <c r="F11147" s="188">
        <v>3096000</v>
      </c>
      <c r="G11147" t="s">
        <v>20004</v>
      </c>
    </row>
    <row r="11148" hidden="1" spans="1:7">
      <c r="A11148" t="s">
        <v>20612</v>
      </c>
      <c r="B11148" t="s">
        <v>3056</v>
      </c>
      <c r="C11148" s="188">
        <v>1603440</v>
      </c>
      <c r="D11148" s="188"/>
      <c r="E11148" s="188"/>
      <c r="F11148" s="188">
        <v>1603440</v>
      </c>
      <c r="G11148" t="s">
        <v>20004</v>
      </c>
    </row>
    <row r="11149" hidden="1" spans="1:7">
      <c r="A11149" t="s">
        <v>20613</v>
      </c>
      <c r="B11149" t="s">
        <v>1665</v>
      </c>
      <c r="C11149" s="188">
        <v>1512000</v>
      </c>
      <c r="D11149" s="188"/>
      <c r="E11149" s="188"/>
      <c r="F11149" s="188">
        <v>1512000</v>
      </c>
      <c r="G11149" t="s">
        <v>20004</v>
      </c>
    </row>
    <row r="11150" hidden="1" spans="1:7">
      <c r="A11150" t="s">
        <v>20614</v>
      </c>
      <c r="B11150" t="s">
        <v>20615</v>
      </c>
      <c r="C11150" s="188">
        <v>3713000</v>
      </c>
      <c r="D11150" s="188"/>
      <c r="E11150" s="188"/>
      <c r="F11150" s="188">
        <v>3713000</v>
      </c>
      <c r="G11150" t="s">
        <v>20004</v>
      </c>
    </row>
    <row r="11151" hidden="1" spans="1:7">
      <c r="A11151" t="s">
        <v>20616</v>
      </c>
      <c r="B11151" t="s">
        <v>20617</v>
      </c>
      <c r="C11151" s="188"/>
      <c r="D11151" s="188">
        <v>75600</v>
      </c>
      <c r="E11151" s="188">
        <v>154800</v>
      </c>
      <c r="F11151" s="188">
        <v>230400</v>
      </c>
      <c r="G11151" t="s">
        <v>20004</v>
      </c>
    </row>
    <row r="11152" hidden="1" spans="1:7">
      <c r="A11152" t="s">
        <v>20618</v>
      </c>
      <c r="B11152" t="s">
        <v>20619</v>
      </c>
      <c r="C11152" s="188">
        <v>75600</v>
      </c>
      <c r="D11152" s="188"/>
      <c r="E11152" s="188"/>
      <c r="F11152" s="188">
        <v>75600</v>
      </c>
      <c r="G11152" t="s">
        <v>20004</v>
      </c>
    </row>
    <row r="11153" hidden="1" spans="1:7">
      <c r="A11153" t="s">
        <v>20620</v>
      </c>
      <c r="B11153" t="s">
        <v>20621</v>
      </c>
      <c r="C11153" s="188">
        <v>204000</v>
      </c>
      <c r="D11153" s="188">
        <v>319200</v>
      </c>
      <c r="E11153" s="188">
        <v>319200</v>
      </c>
      <c r="F11153" s="188">
        <v>842400</v>
      </c>
      <c r="G11153" t="s">
        <v>20004</v>
      </c>
    </row>
    <row r="11154" hidden="1" spans="1:7">
      <c r="A11154" t="s">
        <v>20622</v>
      </c>
      <c r="B11154" t="s">
        <v>20623</v>
      </c>
      <c r="C11154" s="188">
        <v>5309640</v>
      </c>
      <c r="D11154" s="188">
        <v>128700</v>
      </c>
      <c r="E11154" s="188">
        <v>2065440</v>
      </c>
      <c r="F11154" s="188">
        <v>7503780</v>
      </c>
      <c r="G11154" t="s">
        <v>20004</v>
      </c>
    </row>
    <row r="11155" hidden="1" spans="1:7">
      <c r="A11155" t="s">
        <v>20624</v>
      </c>
      <c r="B11155" t="s">
        <v>20625</v>
      </c>
      <c r="C11155" s="188">
        <v>125400</v>
      </c>
      <c r="D11155" s="188">
        <v>792000</v>
      </c>
      <c r="E11155" s="188"/>
      <c r="F11155" s="188">
        <v>917400</v>
      </c>
      <c r="G11155" t="s">
        <v>20004</v>
      </c>
    </row>
    <row r="11156" hidden="1" spans="1:7">
      <c r="A11156" t="s">
        <v>20626</v>
      </c>
      <c r="B11156" t="s">
        <v>20627</v>
      </c>
      <c r="C11156" s="188">
        <v>1101540</v>
      </c>
      <c r="D11156" s="188">
        <v>1064000</v>
      </c>
      <c r="E11156" s="188">
        <v>237750</v>
      </c>
      <c r="F11156" s="188">
        <v>2403290</v>
      </c>
      <c r="G11156" t="s">
        <v>20004</v>
      </c>
    </row>
    <row r="11157" hidden="1" spans="1:7">
      <c r="A11157" t="s">
        <v>20628</v>
      </c>
      <c r="B11157" t="s">
        <v>302</v>
      </c>
      <c r="C11157" s="188"/>
      <c r="D11157" s="188">
        <v>396000</v>
      </c>
      <c r="E11157" s="188"/>
      <c r="F11157" s="188">
        <v>396000</v>
      </c>
      <c r="G11157" t="s">
        <v>20004</v>
      </c>
    </row>
    <row r="11158" hidden="1" spans="1:7">
      <c r="A11158" t="s">
        <v>20629</v>
      </c>
      <c r="B11158" t="s">
        <v>20630</v>
      </c>
      <c r="C11158" s="188">
        <v>792000</v>
      </c>
      <c r="D11158" s="188"/>
      <c r="E11158" s="188"/>
      <c r="F11158" s="188">
        <v>792000</v>
      </c>
      <c r="G11158" t="s">
        <v>20004</v>
      </c>
    </row>
    <row r="11159" hidden="1" spans="1:7">
      <c r="A11159" t="s">
        <v>20631</v>
      </c>
      <c r="B11159" t="s">
        <v>20632</v>
      </c>
      <c r="C11159" s="188">
        <v>158400</v>
      </c>
      <c r="D11159" s="188">
        <v>237600</v>
      </c>
      <c r="E11159" s="188">
        <v>396000</v>
      </c>
      <c r="F11159" s="188">
        <v>792000</v>
      </c>
      <c r="G11159" t="s">
        <v>20004</v>
      </c>
    </row>
    <row r="11160" hidden="1" spans="1:7">
      <c r="A11160" t="s">
        <v>20633</v>
      </c>
      <c r="B11160" t="s">
        <v>9259</v>
      </c>
      <c r="C11160" s="188">
        <v>308000</v>
      </c>
      <c r="D11160" s="188">
        <v>774000</v>
      </c>
      <c r="E11160" s="188">
        <v>700000</v>
      </c>
      <c r="F11160" s="188">
        <v>1782000</v>
      </c>
      <c r="G11160" t="s">
        <v>20004</v>
      </c>
    </row>
    <row r="11161" hidden="1" spans="1:7">
      <c r="A11161" t="s">
        <v>20634</v>
      </c>
      <c r="B11161" t="s">
        <v>20635</v>
      </c>
      <c r="C11161" s="188">
        <v>3958950</v>
      </c>
      <c r="D11161" s="188">
        <v>-2750</v>
      </c>
      <c r="E11161" s="188">
        <v>2506700</v>
      </c>
      <c r="F11161" s="188">
        <v>6462900</v>
      </c>
      <c r="G11161" t="s">
        <v>20004</v>
      </c>
    </row>
    <row r="11162" hidden="1" spans="1:7">
      <c r="A11162" t="s">
        <v>20636</v>
      </c>
      <c r="B11162" t="s">
        <v>559</v>
      </c>
      <c r="C11162" s="188">
        <v>234000</v>
      </c>
      <c r="D11162" s="188">
        <v>79200</v>
      </c>
      <c r="E11162" s="188">
        <v>79200</v>
      </c>
      <c r="F11162" s="188">
        <v>392400</v>
      </c>
      <c r="G11162" t="s">
        <v>20004</v>
      </c>
    </row>
    <row r="11163" hidden="1" spans="1:7">
      <c r="A11163" t="s">
        <v>20637</v>
      </c>
      <c r="B11163" t="s">
        <v>20638</v>
      </c>
      <c r="C11163" s="188">
        <v>3240000</v>
      </c>
      <c r="D11163" s="188"/>
      <c r="E11163" s="188">
        <v>3213000</v>
      </c>
      <c r="F11163" s="188">
        <v>6453000</v>
      </c>
      <c r="G11163" t="s">
        <v>20004</v>
      </c>
    </row>
    <row r="11164" hidden="1" spans="1:7">
      <c r="A11164" t="s">
        <v>20639</v>
      </c>
      <c r="B11164" t="s">
        <v>20640</v>
      </c>
      <c r="C11164" s="188">
        <v>492400</v>
      </c>
      <c r="D11164" s="188">
        <v>313200</v>
      </c>
      <c r="E11164" s="188">
        <v>738800</v>
      </c>
      <c r="F11164" s="188">
        <v>1544400</v>
      </c>
      <c r="G11164" t="s">
        <v>20004</v>
      </c>
    </row>
    <row r="11165" hidden="1" spans="1:7">
      <c r="A11165" t="s">
        <v>20641</v>
      </c>
      <c r="B11165" t="s">
        <v>20642</v>
      </c>
      <c r="C11165" s="188">
        <v>18406850</v>
      </c>
      <c r="D11165" s="188">
        <v>20281850</v>
      </c>
      <c r="E11165" s="188">
        <v>18899600</v>
      </c>
      <c r="F11165" s="188">
        <v>57588300</v>
      </c>
      <c r="G11165" t="s">
        <v>20004</v>
      </c>
    </row>
    <row r="11166" hidden="1" spans="1:7">
      <c r="A11166" t="s">
        <v>20643</v>
      </c>
      <c r="B11166" t="s">
        <v>20644</v>
      </c>
      <c r="C11166" s="188">
        <v>1584000</v>
      </c>
      <c r="D11166" s="188"/>
      <c r="E11166" s="188"/>
      <c r="F11166" s="188">
        <v>1584000</v>
      </c>
      <c r="G11166" t="s">
        <v>20004</v>
      </c>
    </row>
    <row r="11167" hidden="1" spans="1:7">
      <c r="A11167" t="s">
        <v>20645</v>
      </c>
      <c r="B11167" t="s">
        <v>2455</v>
      </c>
      <c r="C11167" s="188">
        <v>3960000</v>
      </c>
      <c r="D11167" s="188">
        <v>7524000</v>
      </c>
      <c r="E11167" s="188">
        <v>9504000</v>
      </c>
      <c r="F11167" s="188">
        <v>20988000</v>
      </c>
      <c r="G11167" t="s">
        <v>20004</v>
      </c>
    </row>
    <row r="11168" hidden="1" spans="1:7">
      <c r="A11168" t="s">
        <v>20646</v>
      </c>
      <c r="B11168" t="s">
        <v>20647</v>
      </c>
      <c r="C11168" s="188"/>
      <c r="D11168" s="188"/>
      <c r="E11168" s="188">
        <v>792000</v>
      </c>
      <c r="F11168" s="188">
        <v>792000</v>
      </c>
      <c r="G11168" t="s">
        <v>20004</v>
      </c>
    </row>
    <row r="11169" hidden="1" spans="1:7">
      <c r="A11169" t="s">
        <v>20648</v>
      </c>
      <c r="B11169" t="s">
        <v>20649</v>
      </c>
      <c r="C11169" s="188">
        <v>158400</v>
      </c>
      <c r="D11169" s="188"/>
      <c r="E11169" s="188"/>
      <c r="F11169" s="188">
        <v>158400</v>
      </c>
      <c r="G11169" t="s">
        <v>20004</v>
      </c>
    </row>
    <row r="11170" hidden="1" spans="1:7">
      <c r="A11170" t="s">
        <v>20650</v>
      </c>
      <c r="B11170" t="s">
        <v>20651</v>
      </c>
      <c r="C11170" s="188">
        <v>930000</v>
      </c>
      <c r="D11170" s="188">
        <v>3650500</v>
      </c>
      <c r="E11170" s="188">
        <v>-22550</v>
      </c>
      <c r="F11170" s="188">
        <v>4557950</v>
      </c>
      <c r="G11170" t="s">
        <v>20004</v>
      </c>
    </row>
    <row r="11171" hidden="1" spans="1:7">
      <c r="A11171" t="s">
        <v>20652</v>
      </c>
      <c r="B11171" t="s">
        <v>2316</v>
      </c>
      <c r="C11171" s="188">
        <v>7911200</v>
      </c>
      <c r="D11171" s="188">
        <v>12672000</v>
      </c>
      <c r="E11171" s="188">
        <v>15840000</v>
      </c>
      <c r="F11171" s="188">
        <v>36423200</v>
      </c>
      <c r="G11171" t="s">
        <v>20004</v>
      </c>
    </row>
    <row r="11172" hidden="1" spans="1:7">
      <c r="A11172" t="s">
        <v>20653</v>
      </c>
      <c r="B11172" t="s">
        <v>20654</v>
      </c>
      <c r="C11172" s="188">
        <v>6480000</v>
      </c>
      <c r="D11172" s="188"/>
      <c r="E11172" s="188">
        <v>6480000</v>
      </c>
      <c r="F11172" s="188">
        <v>12960000</v>
      </c>
      <c r="G11172" t="s">
        <v>20004</v>
      </c>
    </row>
    <row r="11173" hidden="1" spans="1:7">
      <c r="A11173" t="s">
        <v>20655</v>
      </c>
      <c r="B11173" t="s">
        <v>20656</v>
      </c>
      <c r="C11173" s="188">
        <v>4716000</v>
      </c>
      <c r="D11173" s="188">
        <v>11880000</v>
      </c>
      <c r="E11173" s="188">
        <v>7920000</v>
      </c>
      <c r="F11173" s="188">
        <v>24516000</v>
      </c>
      <c r="G11173" t="s">
        <v>20004</v>
      </c>
    </row>
    <row r="11174" hidden="1" spans="1:7">
      <c r="A11174" t="s">
        <v>20657</v>
      </c>
      <c r="B11174" t="s">
        <v>20658</v>
      </c>
      <c r="C11174" s="188"/>
      <c r="D11174" s="188"/>
      <c r="E11174" s="188">
        <v>3600000</v>
      </c>
      <c r="F11174" s="188">
        <v>3600000</v>
      </c>
      <c r="G11174" t="s">
        <v>20004</v>
      </c>
    </row>
    <row r="11175" hidden="1" spans="1:7">
      <c r="A11175" t="s">
        <v>20659</v>
      </c>
      <c r="B11175" t="s">
        <v>20660</v>
      </c>
      <c r="C11175" s="188"/>
      <c r="D11175" s="188">
        <v>25344000</v>
      </c>
      <c r="E11175" s="188">
        <v>37620000</v>
      </c>
      <c r="F11175" s="188">
        <v>62964000</v>
      </c>
      <c r="G11175" t="s">
        <v>20004</v>
      </c>
    </row>
    <row r="11176" hidden="1" spans="1:7">
      <c r="A11176" t="s">
        <v>20661</v>
      </c>
      <c r="B11176" t="s">
        <v>20662</v>
      </c>
      <c r="C11176" s="188">
        <v>3492000</v>
      </c>
      <c r="D11176" s="188"/>
      <c r="E11176" s="188"/>
      <c r="F11176" s="188">
        <v>3492000</v>
      </c>
      <c r="G11176" t="s">
        <v>20004</v>
      </c>
    </row>
    <row r="11177" hidden="1" spans="1:7">
      <c r="A11177" t="s">
        <v>20663</v>
      </c>
      <c r="B11177" t="s">
        <v>20664</v>
      </c>
      <c r="C11177" s="188">
        <v>1177000</v>
      </c>
      <c r="D11177" s="188">
        <v>1980000</v>
      </c>
      <c r="E11177" s="188">
        <v>1980000</v>
      </c>
      <c r="F11177" s="188">
        <v>5137000</v>
      </c>
      <c r="G11177" t="s">
        <v>20004</v>
      </c>
    </row>
    <row r="11178" hidden="1" spans="1:7">
      <c r="A11178" t="s">
        <v>20665</v>
      </c>
      <c r="B11178" t="s">
        <v>20666</v>
      </c>
      <c r="C11178" s="188"/>
      <c r="D11178" s="188">
        <v>79200</v>
      </c>
      <c r="E11178" s="188"/>
      <c r="F11178" s="188">
        <v>79200</v>
      </c>
      <c r="G11178" t="s">
        <v>20004</v>
      </c>
    </row>
    <row r="11179" hidden="1" spans="1:7">
      <c r="A11179" t="s">
        <v>20667</v>
      </c>
      <c r="B11179" t="s">
        <v>20668</v>
      </c>
      <c r="C11179" s="188"/>
      <c r="D11179" s="188">
        <v>1584000</v>
      </c>
      <c r="E11179" s="188"/>
      <c r="F11179" s="188">
        <v>1584000</v>
      </c>
      <c r="G11179" t="s">
        <v>20004</v>
      </c>
    </row>
    <row r="11180" hidden="1" spans="1:7">
      <c r="A11180" t="s">
        <v>20669</v>
      </c>
      <c r="B11180" t="s">
        <v>20670</v>
      </c>
      <c r="C11180" s="188"/>
      <c r="D11180" s="188">
        <v>10250500</v>
      </c>
      <c r="E11180" s="188">
        <v>0</v>
      </c>
      <c r="F11180" s="188">
        <v>10250500</v>
      </c>
      <c r="G11180" t="s">
        <v>20004</v>
      </c>
    </row>
    <row r="11181" hidden="1" spans="1:7">
      <c r="A11181" t="s">
        <v>20671</v>
      </c>
      <c r="B11181" t="s">
        <v>20672</v>
      </c>
      <c r="C11181" s="188"/>
      <c r="D11181" s="188">
        <v>79200</v>
      </c>
      <c r="E11181" s="188">
        <v>-55000</v>
      </c>
      <c r="F11181" s="188">
        <v>24200</v>
      </c>
      <c r="G11181" t="s">
        <v>20004</v>
      </c>
    </row>
    <row r="11182" hidden="1" spans="1:7">
      <c r="A11182" t="s">
        <v>20673</v>
      </c>
      <c r="B11182" t="s">
        <v>20674</v>
      </c>
      <c r="C11182" s="188">
        <v>3780000</v>
      </c>
      <c r="D11182" s="188"/>
      <c r="E11182" s="188"/>
      <c r="F11182" s="188">
        <v>3780000</v>
      </c>
      <c r="G11182" t="s">
        <v>20004</v>
      </c>
    </row>
    <row r="11183" hidden="1" spans="1:7">
      <c r="A11183" t="s">
        <v>20675</v>
      </c>
      <c r="B11183" t="s">
        <v>20676</v>
      </c>
      <c r="C11183" s="188"/>
      <c r="D11183" s="188">
        <v>3132000</v>
      </c>
      <c r="E11183" s="188">
        <v>2376000</v>
      </c>
      <c r="F11183" s="188">
        <v>5508000</v>
      </c>
      <c r="G11183" t="s">
        <v>20004</v>
      </c>
    </row>
    <row r="11184" hidden="1" spans="1:7">
      <c r="A11184" t="s">
        <v>20677</v>
      </c>
      <c r="B11184" t="s">
        <v>10737</v>
      </c>
      <c r="C11184" s="188"/>
      <c r="D11184" s="188"/>
      <c r="E11184" s="188">
        <v>832800</v>
      </c>
      <c r="F11184" s="188">
        <v>832800</v>
      </c>
      <c r="G11184" t="s">
        <v>20004</v>
      </c>
    </row>
    <row r="11185" hidden="1" spans="1:7">
      <c r="A11185" t="s">
        <v>20678</v>
      </c>
      <c r="B11185" t="s">
        <v>20679</v>
      </c>
      <c r="C11185" s="188">
        <v>1468800</v>
      </c>
      <c r="D11185" s="188"/>
      <c r="E11185" s="188"/>
      <c r="F11185" s="188">
        <v>1468800</v>
      </c>
      <c r="G11185" t="s">
        <v>20004</v>
      </c>
    </row>
    <row r="11186" hidden="1" spans="1:7">
      <c r="A11186" t="s">
        <v>20680</v>
      </c>
      <c r="B11186" t="s">
        <v>11202</v>
      </c>
      <c r="C11186" s="188"/>
      <c r="D11186" s="188"/>
      <c r="E11186" s="188">
        <v>846000</v>
      </c>
      <c r="F11186" s="188">
        <v>846000</v>
      </c>
      <c r="G11186" t="s">
        <v>20004</v>
      </c>
    </row>
    <row r="11187" hidden="1" spans="1:7">
      <c r="A11187" t="s">
        <v>20681</v>
      </c>
      <c r="B11187" t="s">
        <v>2917</v>
      </c>
      <c r="C11187" s="188"/>
      <c r="D11187" s="188">
        <v>1584000</v>
      </c>
      <c r="E11187" s="188">
        <v>792000</v>
      </c>
      <c r="F11187" s="188">
        <v>2376000</v>
      </c>
      <c r="G11187" t="s">
        <v>20004</v>
      </c>
    </row>
    <row r="11188" hidden="1" spans="1:7">
      <c r="A11188" t="s">
        <v>20682</v>
      </c>
      <c r="B11188" t="s">
        <v>20683</v>
      </c>
      <c r="C11188" s="188">
        <v>1548000</v>
      </c>
      <c r="D11188" s="188"/>
      <c r="E11188" s="188">
        <v>-658200</v>
      </c>
      <c r="F11188" s="188">
        <v>889800</v>
      </c>
      <c r="G11188" t="s">
        <v>20004</v>
      </c>
    </row>
    <row r="11189" hidden="1" spans="1:7">
      <c r="A11189" t="s">
        <v>20684</v>
      </c>
      <c r="B11189" t="s">
        <v>2553</v>
      </c>
      <c r="C11189" s="188">
        <v>396000</v>
      </c>
      <c r="D11189" s="188">
        <v>378000</v>
      </c>
      <c r="E11189" s="188"/>
      <c r="F11189" s="188">
        <v>774000</v>
      </c>
      <c r="G11189" t="s">
        <v>20004</v>
      </c>
    </row>
    <row r="11190" hidden="1" spans="1:7">
      <c r="A11190" t="s">
        <v>20685</v>
      </c>
      <c r="B11190" t="s">
        <v>20686</v>
      </c>
      <c r="C11190" s="188">
        <v>1620000</v>
      </c>
      <c r="D11190" s="188">
        <v>1260000</v>
      </c>
      <c r="E11190" s="188">
        <v>1695600</v>
      </c>
      <c r="F11190" s="188">
        <v>4575600</v>
      </c>
      <c r="G11190" t="s">
        <v>20004</v>
      </c>
    </row>
    <row r="11191" hidden="1" spans="1:7">
      <c r="A11191" t="s">
        <v>20687</v>
      </c>
      <c r="B11191" t="s">
        <v>20688</v>
      </c>
      <c r="C11191" s="188">
        <v>606000</v>
      </c>
      <c r="D11191" s="188">
        <v>121440</v>
      </c>
      <c r="E11191" s="188">
        <v>241200</v>
      </c>
      <c r="F11191" s="188">
        <v>968640</v>
      </c>
      <c r="G11191" t="s">
        <v>20004</v>
      </c>
    </row>
    <row r="11192" hidden="1" spans="1:7">
      <c r="A11192" t="s">
        <v>20689</v>
      </c>
      <c r="B11192" t="s">
        <v>20690</v>
      </c>
      <c r="C11192" s="188">
        <v>341640</v>
      </c>
      <c r="D11192" s="188">
        <v>333400</v>
      </c>
      <c r="E11192" s="188">
        <v>1019880</v>
      </c>
      <c r="F11192" s="188">
        <v>1694920</v>
      </c>
      <c r="G11192" t="s">
        <v>20004</v>
      </c>
    </row>
    <row r="11193" hidden="1" spans="1:7">
      <c r="A11193" t="s">
        <v>20691</v>
      </c>
      <c r="B11193" t="s">
        <v>2297</v>
      </c>
      <c r="C11193" s="188"/>
      <c r="D11193" s="188">
        <v>2376000</v>
      </c>
      <c r="E11193" s="188">
        <v>1692000</v>
      </c>
      <c r="F11193" s="188">
        <v>4068000</v>
      </c>
      <c r="G11193" t="s">
        <v>20004</v>
      </c>
    </row>
    <row r="11194" hidden="1" spans="1:7">
      <c r="A11194" t="s">
        <v>20692</v>
      </c>
      <c r="B11194" t="s">
        <v>20693</v>
      </c>
      <c r="C11194" s="188">
        <v>-79200</v>
      </c>
      <c r="D11194" s="188">
        <v>12672000</v>
      </c>
      <c r="E11194" s="188">
        <v>18849600</v>
      </c>
      <c r="F11194" s="188">
        <v>31442400</v>
      </c>
      <c r="G11194" t="s">
        <v>20004</v>
      </c>
    </row>
    <row r="11195" hidden="1" spans="1:7">
      <c r="A11195" t="s">
        <v>20694</v>
      </c>
      <c r="B11195" t="s">
        <v>20695</v>
      </c>
      <c r="C11195" s="188">
        <v>1188000</v>
      </c>
      <c r="D11195" s="188"/>
      <c r="E11195" s="188">
        <v>1188000</v>
      </c>
      <c r="F11195" s="188">
        <v>2376000</v>
      </c>
      <c r="G11195" t="s">
        <v>20004</v>
      </c>
    </row>
    <row r="11196" hidden="1" spans="1:7">
      <c r="A11196" t="s">
        <v>20696</v>
      </c>
      <c r="B11196" t="s">
        <v>20697</v>
      </c>
      <c r="C11196" s="188">
        <v>151200</v>
      </c>
      <c r="D11196" s="188"/>
      <c r="E11196" s="188"/>
      <c r="F11196" s="188">
        <v>151200</v>
      </c>
      <c r="G11196" t="s">
        <v>20004</v>
      </c>
    </row>
    <row r="11197" hidden="1" spans="1:7">
      <c r="A11197" t="s">
        <v>20698</v>
      </c>
      <c r="B11197" t="s">
        <v>20699</v>
      </c>
      <c r="C11197" s="188">
        <v>756000</v>
      </c>
      <c r="D11197" s="188"/>
      <c r="E11197" s="188"/>
      <c r="F11197" s="188">
        <v>756000</v>
      </c>
      <c r="G11197" t="s">
        <v>20004</v>
      </c>
    </row>
    <row r="11198" hidden="1" spans="1:7">
      <c r="A11198" t="s">
        <v>20700</v>
      </c>
      <c r="B11198" t="s">
        <v>20701</v>
      </c>
      <c r="C11198" s="188"/>
      <c r="D11198" s="188"/>
      <c r="E11198" s="188">
        <v>237600</v>
      </c>
      <c r="F11198" s="188">
        <v>237600</v>
      </c>
      <c r="G11198" t="s">
        <v>20004</v>
      </c>
    </row>
    <row r="11199" hidden="1" spans="1:7">
      <c r="A11199" t="s">
        <v>20702</v>
      </c>
      <c r="B11199" t="s">
        <v>20182</v>
      </c>
      <c r="C11199" s="188">
        <v>1242000</v>
      </c>
      <c r="D11199" s="188"/>
      <c r="E11199" s="188"/>
      <c r="F11199" s="188">
        <v>1242000</v>
      </c>
      <c r="G11199" t="s">
        <v>20004</v>
      </c>
    </row>
    <row r="11200" hidden="1" spans="1:7">
      <c r="A11200" t="s">
        <v>20703</v>
      </c>
      <c r="B11200" t="s">
        <v>20704</v>
      </c>
      <c r="C11200" s="188">
        <v>30694100</v>
      </c>
      <c r="D11200" s="188"/>
      <c r="E11200" s="188"/>
      <c r="F11200" s="188">
        <v>30694100</v>
      </c>
      <c r="G11200" t="s">
        <v>20004</v>
      </c>
    </row>
    <row r="11201" hidden="1" spans="1:7">
      <c r="A11201" t="s">
        <v>20705</v>
      </c>
      <c r="B11201" t="s">
        <v>20706</v>
      </c>
      <c r="C11201" s="188">
        <v>121440</v>
      </c>
      <c r="D11201" s="188"/>
      <c r="E11201" s="188"/>
      <c r="F11201" s="188">
        <v>121440</v>
      </c>
      <c r="G11201" t="s">
        <v>20004</v>
      </c>
    </row>
    <row r="11202" hidden="1" spans="1:7">
      <c r="A11202" t="s">
        <v>20707</v>
      </c>
      <c r="B11202" t="s">
        <v>20708</v>
      </c>
      <c r="C11202" s="188">
        <v>396000</v>
      </c>
      <c r="D11202" s="188"/>
      <c r="E11202" s="188"/>
      <c r="F11202" s="188">
        <v>396000</v>
      </c>
      <c r="G11202" t="s">
        <v>20004</v>
      </c>
    </row>
    <row r="11203" hidden="1" spans="1:7">
      <c r="A11203" t="s">
        <v>20709</v>
      </c>
      <c r="B11203" t="s">
        <v>20710</v>
      </c>
      <c r="C11203" s="188">
        <v>1584000</v>
      </c>
      <c r="D11203" s="188"/>
      <c r="E11203" s="188"/>
      <c r="F11203" s="188">
        <v>1584000</v>
      </c>
      <c r="G11203" t="s">
        <v>20004</v>
      </c>
    </row>
    <row r="11204" hidden="1" spans="1:7">
      <c r="A11204" t="s">
        <v>20711</v>
      </c>
      <c r="B11204" t="s">
        <v>20712</v>
      </c>
      <c r="C11204" s="188">
        <v>1980000</v>
      </c>
      <c r="D11204" s="188"/>
      <c r="E11204" s="188"/>
      <c r="F11204" s="188">
        <v>1980000</v>
      </c>
      <c r="G11204" t="s">
        <v>20004</v>
      </c>
    </row>
    <row r="11205" hidden="1" spans="1:7">
      <c r="A11205" t="s">
        <v>20713</v>
      </c>
      <c r="B11205" t="s">
        <v>20714</v>
      </c>
      <c r="C11205" s="188">
        <v>792000</v>
      </c>
      <c r="D11205" s="188"/>
      <c r="E11205" s="188"/>
      <c r="F11205" s="188">
        <v>792000</v>
      </c>
      <c r="G11205" t="s">
        <v>20004</v>
      </c>
    </row>
    <row r="11206" hidden="1" spans="1:7">
      <c r="A11206" t="s">
        <v>20715</v>
      </c>
      <c r="B11206" t="s">
        <v>20716</v>
      </c>
      <c r="C11206" s="188">
        <v>6984000</v>
      </c>
      <c r="D11206" s="188">
        <v>-79200</v>
      </c>
      <c r="E11206" s="188"/>
      <c r="F11206" s="188">
        <v>6904800</v>
      </c>
      <c r="G11206" t="s">
        <v>20004</v>
      </c>
    </row>
    <row r="11207" hidden="1" spans="1:7">
      <c r="A11207" t="s">
        <v>20717</v>
      </c>
      <c r="B11207" t="s">
        <v>20504</v>
      </c>
      <c r="C11207" s="188">
        <v>615600</v>
      </c>
      <c r="D11207" s="188"/>
      <c r="E11207" s="188"/>
      <c r="F11207" s="188">
        <v>615600</v>
      </c>
      <c r="G11207" t="s">
        <v>20004</v>
      </c>
    </row>
    <row r="11208" hidden="1" spans="1:7">
      <c r="A11208" t="s">
        <v>20718</v>
      </c>
      <c r="B11208" t="s">
        <v>20719</v>
      </c>
      <c r="C11208" s="188"/>
      <c r="D11208" s="188">
        <v>792000</v>
      </c>
      <c r="E11208" s="188"/>
      <c r="F11208" s="188">
        <v>792000</v>
      </c>
      <c r="G11208" t="s">
        <v>20004</v>
      </c>
    </row>
    <row r="11209" hidden="1" spans="1:7">
      <c r="A11209" t="s">
        <v>20720</v>
      </c>
      <c r="B11209" t="s">
        <v>20721</v>
      </c>
      <c r="C11209" s="188">
        <v>1537550</v>
      </c>
      <c r="D11209" s="188">
        <v>3287400</v>
      </c>
      <c r="E11209" s="188">
        <v>2356800</v>
      </c>
      <c r="F11209" s="188">
        <v>7181750</v>
      </c>
      <c r="G11209" t="s">
        <v>20004</v>
      </c>
    </row>
    <row r="11210" hidden="1" spans="1:7">
      <c r="A11210" t="s">
        <v>20722</v>
      </c>
      <c r="B11210" t="s">
        <v>20723</v>
      </c>
      <c r="C11210" s="188">
        <v>792000</v>
      </c>
      <c r="D11210" s="188">
        <v>792000</v>
      </c>
      <c r="E11210" s="188"/>
      <c r="F11210" s="188">
        <v>1584000</v>
      </c>
      <c r="G11210" t="s">
        <v>20004</v>
      </c>
    </row>
    <row r="11211" hidden="1" spans="1:7">
      <c r="A11211" t="s">
        <v>20724</v>
      </c>
      <c r="B11211" t="s">
        <v>20725</v>
      </c>
      <c r="C11211" s="188">
        <v>3600000</v>
      </c>
      <c r="D11211" s="188">
        <v>3600000</v>
      </c>
      <c r="E11211" s="188">
        <v>3600000</v>
      </c>
      <c r="F11211" s="188">
        <v>10800000</v>
      </c>
      <c r="G11211" t="s">
        <v>20004</v>
      </c>
    </row>
    <row r="11212" hidden="1" spans="1:7">
      <c r="A11212" t="s">
        <v>20726</v>
      </c>
      <c r="B11212" t="s">
        <v>2797</v>
      </c>
      <c r="C11212" s="188">
        <v>2340000</v>
      </c>
      <c r="D11212" s="188"/>
      <c r="E11212" s="188"/>
      <c r="F11212" s="188">
        <v>2340000</v>
      </c>
      <c r="G11212" t="s">
        <v>20004</v>
      </c>
    </row>
    <row r="11213" hidden="1" spans="1:7">
      <c r="A11213" t="s">
        <v>20727</v>
      </c>
      <c r="B11213" t="s">
        <v>10686</v>
      </c>
      <c r="C11213" s="188">
        <v>3880800</v>
      </c>
      <c r="D11213" s="188"/>
      <c r="E11213" s="188"/>
      <c r="F11213" s="188">
        <v>3880800</v>
      </c>
      <c r="G11213" t="s">
        <v>20004</v>
      </c>
    </row>
    <row r="11214" hidden="1" spans="1:7">
      <c r="A11214" t="s">
        <v>20728</v>
      </c>
      <c r="B11214" t="s">
        <v>20729</v>
      </c>
      <c r="C11214" s="188">
        <v>594000</v>
      </c>
      <c r="D11214" s="188"/>
      <c r="E11214" s="188">
        <v>594000</v>
      </c>
      <c r="F11214" s="188">
        <v>1188000</v>
      </c>
      <c r="G11214" t="s">
        <v>20004</v>
      </c>
    </row>
    <row r="11215" hidden="1" spans="1:7">
      <c r="A11215" t="s">
        <v>20730</v>
      </c>
      <c r="B11215" t="s">
        <v>20731</v>
      </c>
      <c r="C11215" s="188">
        <v>13303050</v>
      </c>
      <c r="D11215" s="188">
        <v>13214300</v>
      </c>
      <c r="E11215" s="188">
        <v>14784600</v>
      </c>
      <c r="F11215" s="188">
        <v>41301950</v>
      </c>
      <c r="G11215" t="s">
        <v>20004</v>
      </c>
    </row>
    <row r="11216" hidden="1" spans="1:7">
      <c r="A11216" t="s">
        <v>20732</v>
      </c>
      <c r="B11216" t="s">
        <v>20733</v>
      </c>
      <c r="C11216" s="188"/>
      <c r="D11216" s="188">
        <v>10538000</v>
      </c>
      <c r="E11216" s="188">
        <v>13267500</v>
      </c>
      <c r="F11216" s="188">
        <v>23805500</v>
      </c>
      <c r="G11216" t="s">
        <v>20004</v>
      </c>
    </row>
    <row r="11217" hidden="1" spans="1:7">
      <c r="A11217" t="s">
        <v>20734</v>
      </c>
      <c r="B11217" t="s">
        <v>2868</v>
      </c>
      <c r="C11217" s="188">
        <v>70402300</v>
      </c>
      <c r="D11217" s="188">
        <v>56239500</v>
      </c>
      <c r="E11217" s="188">
        <v>50929950</v>
      </c>
      <c r="F11217" s="188">
        <v>177571750</v>
      </c>
      <c r="G11217" t="s">
        <v>20004</v>
      </c>
    </row>
    <row r="11218" hidden="1" spans="1:7">
      <c r="A11218" t="s">
        <v>20735</v>
      </c>
      <c r="B11218" t="s">
        <v>20736</v>
      </c>
      <c r="C11218" s="188">
        <v>356800</v>
      </c>
      <c r="D11218" s="188"/>
      <c r="E11218" s="188">
        <v>580240</v>
      </c>
      <c r="F11218" s="188">
        <v>937040</v>
      </c>
      <c r="G11218" t="s">
        <v>20004</v>
      </c>
    </row>
    <row r="11219" hidden="1" spans="1:7">
      <c r="A11219" t="s">
        <v>20737</v>
      </c>
      <c r="B11219" t="s">
        <v>20738</v>
      </c>
      <c r="C11219" s="188">
        <v>5996880</v>
      </c>
      <c r="D11219" s="188"/>
      <c r="E11219" s="188"/>
      <c r="F11219" s="188">
        <v>5996880</v>
      </c>
      <c r="G11219" t="s">
        <v>20004</v>
      </c>
    </row>
    <row r="11220" hidden="1" spans="1:7">
      <c r="A11220" t="s">
        <v>20739</v>
      </c>
      <c r="B11220" t="s">
        <v>20740</v>
      </c>
      <c r="C11220" s="188">
        <v>1549200</v>
      </c>
      <c r="D11220" s="188">
        <v>919000</v>
      </c>
      <c r="E11220" s="188">
        <v>3104320</v>
      </c>
      <c r="F11220" s="188">
        <v>5572520</v>
      </c>
      <c r="G11220" t="s">
        <v>20004</v>
      </c>
    </row>
    <row r="11221" hidden="1" spans="1:7">
      <c r="A11221" t="s">
        <v>20741</v>
      </c>
      <c r="B11221" t="s">
        <v>585</v>
      </c>
      <c r="C11221" s="188">
        <v>1404240</v>
      </c>
      <c r="D11221" s="188">
        <v>166320</v>
      </c>
      <c r="E11221" s="188">
        <v>1500000</v>
      </c>
      <c r="F11221" s="188">
        <v>3070560</v>
      </c>
      <c r="G11221" t="s">
        <v>20004</v>
      </c>
    </row>
    <row r="11222" hidden="1" spans="1:7">
      <c r="A11222" t="s">
        <v>20742</v>
      </c>
      <c r="B11222" t="s">
        <v>1448</v>
      </c>
      <c r="C11222" s="188">
        <v>792000</v>
      </c>
      <c r="D11222" s="188"/>
      <c r="E11222" s="188"/>
      <c r="F11222" s="188">
        <v>792000</v>
      </c>
      <c r="G11222" t="s">
        <v>20004</v>
      </c>
    </row>
    <row r="11223" hidden="1" spans="1:7">
      <c r="A11223" t="s">
        <v>20743</v>
      </c>
      <c r="B11223" t="s">
        <v>20744</v>
      </c>
      <c r="C11223" s="188">
        <v>1070100</v>
      </c>
      <c r="D11223" s="188"/>
      <c r="E11223" s="188">
        <v>468000</v>
      </c>
      <c r="F11223" s="188">
        <v>1538100</v>
      </c>
      <c r="G11223" t="s">
        <v>20745</v>
      </c>
    </row>
    <row r="11224" hidden="1" spans="1:7">
      <c r="A11224" t="s">
        <v>20746</v>
      </c>
      <c r="B11224" t="s">
        <v>20747</v>
      </c>
      <c r="C11224" s="188">
        <v>342000</v>
      </c>
      <c r="D11224" s="188">
        <v>234000</v>
      </c>
      <c r="E11224" s="188"/>
      <c r="F11224" s="188">
        <v>576000</v>
      </c>
      <c r="G11224" t="s">
        <v>20745</v>
      </c>
    </row>
    <row r="11225" hidden="1" spans="1:7">
      <c r="A11225" t="s">
        <v>20748</v>
      </c>
      <c r="B11225" t="s">
        <v>20749</v>
      </c>
      <c r="C11225" s="188">
        <v>259500</v>
      </c>
      <c r="D11225" s="188">
        <v>-40500</v>
      </c>
      <c r="E11225" s="188">
        <v>3685350</v>
      </c>
      <c r="F11225" s="188">
        <v>3904350</v>
      </c>
      <c r="G11225" t="s">
        <v>20745</v>
      </c>
    </row>
    <row r="11226" hidden="1" spans="1:7">
      <c r="A11226" t="s">
        <v>20750</v>
      </c>
      <c r="B11226" t="s">
        <v>20751</v>
      </c>
      <c r="C11226" s="188">
        <v>44414500</v>
      </c>
      <c r="D11226" s="188">
        <v>20664000</v>
      </c>
      <c r="E11226" s="188">
        <v>14940000</v>
      </c>
      <c r="F11226" s="188">
        <v>80018500</v>
      </c>
      <c r="G11226" t="s">
        <v>20745</v>
      </c>
    </row>
    <row r="11227" hidden="1" spans="1:7">
      <c r="A11227" t="s">
        <v>20752</v>
      </c>
      <c r="B11227" t="s">
        <v>20753</v>
      </c>
      <c r="C11227" s="188"/>
      <c r="D11227" s="188">
        <v>1871400</v>
      </c>
      <c r="E11227" s="188"/>
      <c r="F11227" s="188">
        <v>1871400</v>
      </c>
      <c r="G11227" t="s">
        <v>20745</v>
      </c>
    </row>
    <row r="11228" hidden="1" spans="1:7">
      <c r="A11228" t="s">
        <v>20754</v>
      </c>
      <c r="B11228" t="s">
        <v>20755</v>
      </c>
      <c r="C11228" s="188"/>
      <c r="D11228" s="188">
        <v>3630600</v>
      </c>
      <c r="E11228" s="188"/>
      <c r="F11228" s="188">
        <v>3630600</v>
      </c>
      <c r="G11228" t="s">
        <v>20745</v>
      </c>
    </row>
    <row r="11229" hidden="1" spans="1:7">
      <c r="A11229" t="s">
        <v>20756</v>
      </c>
      <c r="B11229" t="s">
        <v>20757</v>
      </c>
      <c r="C11229" s="188"/>
      <c r="D11229" s="188"/>
      <c r="E11229" s="188">
        <v>643500</v>
      </c>
      <c r="F11229" s="188">
        <v>643500</v>
      </c>
      <c r="G11229" t="s">
        <v>20745</v>
      </c>
    </row>
    <row r="11230" hidden="1" spans="1:7">
      <c r="A11230" t="s">
        <v>20758</v>
      </c>
      <c r="B11230" t="s">
        <v>20759</v>
      </c>
      <c r="C11230" s="188">
        <v>125400</v>
      </c>
      <c r="D11230" s="188">
        <v>16500</v>
      </c>
      <c r="E11230" s="188"/>
      <c r="F11230" s="188">
        <v>141900</v>
      </c>
      <c r="G11230" t="s">
        <v>20745</v>
      </c>
    </row>
    <row r="11231" hidden="1" spans="1:7">
      <c r="A11231" t="s">
        <v>20760</v>
      </c>
      <c r="B11231" t="s">
        <v>20761</v>
      </c>
      <c r="C11231" s="188">
        <v>627000</v>
      </c>
      <c r="D11231" s="188"/>
      <c r="E11231" s="188">
        <v>627000</v>
      </c>
      <c r="F11231" s="188">
        <v>1254000</v>
      </c>
      <c r="G11231" t="s">
        <v>20745</v>
      </c>
    </row>
    <row r="11232" hidden="1" spans="1:7">
      <c r="A11232" t="s">
        <v>20762</v>
      </c>
      <c r="B11232" t="s">
        <v>20763</v>
      </c>
      <c r="C11232" s="188">
        <v>278700</v>
      </c>
      <c r="D11232" s="188"/>
      <c r="E11232" s="188">
        <v>942300</v>
      </c>
      <c r="F11232" s="188">
        <v>1221000</v>
      </c>
      <c r="G11232" t="s">
        <v>20745</v>
      </c>
    </row>
    <row r="11233" hidden="1" spans="1:7">
      <c r="A11233" t="s">
        <v>20764</v>
      </c>
      <c r="B11233" t="s">
        <v>20765</v>
      </c>
      <c r="C11233" s="188">
        <v>150000</v>
      </c>
      <c r="D11233" s="188"/>
      <c r="E11233" s="188"/>
      <c r="F11233" s="188">
        <v>150000</v>
      </c>
      <c r="G11233" t="s">
        <v>20745</v>
      </c>
    </row>
    <row r="11234" hidden="1" spans="1:7">
      <c r="A11234" t="s">
        <v>20766</v>
      </c>
      <c r="B11234" t="s">
        <v>20767</v>
      </c>
      <c r="C11234" s="188"/>
      <c r="D11234" s="188">
        <v>761700</v>
      </c>
      <c r="E11234" s="188"/>
      <c r="F11234" s="188">
        <v>761700</v>
      </c>
      <c r="G11234" t="s">
        <v>20745</v>
      </c>
    </row>
    <row r="11235" hidden="1" spans="1:7">
      <c r="A11235" t="s">
        <v>20768</v>
      </c>
      <c r="B11235" t="s">
        <v>20769</v>
      </c>
      <c r="C11235" s="188"/>
      <c r="D11235" s="188">
        <v>1980000</v>
      </c>
      <c r="E11235" s="188">
        <v>1890000</v>
      </c>
      <c r="F11235" s="188">
        <v>3870000</v>
      </c>
      <c r="G11235" t="s">
        <v>20745</v>
      </c>
    </row>
    <row r="11236" hidden="1" spans="1:7">
      <c r="A11236" t="s">
        <v>20770</v>
      </c>
      <c r="B11236" t="s">
        <v>9420</v>
      </c>
      <c r="C11236" s="188">
        <v>1980000</v>
      </c>
      <c r="D11236" s="188">
        <v>11790000</v>
      </c>
      <c r="E11236" s="188"/>
      <c r="F11236" s="188">
        <v>13770000</v>
      </c>
      <c r="G11236" t="s">
        <v>20745</v>
      </c>
    </row>
    <row r="11237" hidden="1" spans="1:7">
      <c r="A11237" t="s">
        <v>20771</v>
      </c>
      <c r="B11237" t="s">
        <v>20772</v>
      </c>
      <c r="C11237" s="188">
        <v>1175640</v>
      </c>
      <c r="D11237" s="188">
        <v>1715580</v>
      </c>
      <c r="E11237" s="188">
        <v>1544580</v>
      </c>
      <c r="F11237" s="188">
        <v>4435800</v>
      </c>
      <c r="G11237" t="s">
        <v>20745</v>
      </c>
    </row>
    <row r="11238" hidden="1" spans="1:7">
      <c r="A11238" t="s">
        <v>20756</v>
      </c>
      <c r="B11238" t="s">
        <v>12964</v>
      </c>
      <c r="C11238" s="188">
        <v>2115780</v>
      </c>
      <c r="D11238" s="188">
        <v>283500</v>
      </c>
      <c r="E11238" s="188">
        <v>1320840</v>
      </c>
      <c r="F11238" s="188">
        <v>3720120</v>
      </c>
      <c r="G11238" t="s">
        <v>20745</v>
      </c>
    </row>
    <row r="11239" hidden="1" spans="1:7">
      <c r="A11239" t="s">
        <v>20773</v>
      </c>
      <c r="B11239" t="s">
        <v>20774</v>
      </c>
      <c r="C11239" s="188">
        <v>173580</v>
      </c>
      <c r="D11239" s="188"/>
      <c r="E11239" s="188"/>
      <c r="F11239" s="188">
        <v>173580</v>
      </c>
      <c r="G11239" t="s">
        <v>20745</v>
      </c>
    </row>
    <row r="11240" hidden="1" spans="1:7">
      <c r="A11240" t="s">
        <v>20775</v>
      </c>
      <c r="B11240" t="s">
        <v>20776</v>
      </c>
      <c r="C11240" s="188">
        <v>378000</v>
      </c>
      <c r="D11240" s="188">
        <v>2340000</v>
      </c>
      <c r="E11240" s="188">
        <v>756000</v>
      </c>
      <c r="F11240" s="188">
        <v>3474000</v>
      </c>
      <c r="G11240" t="s">
        <v>20745</v>
      </c>
    </row>
    <row r="11241" hidden="1" spans="1:7">
      <c r="A11241" t="s">
        <v>20777</v>
      </c>
      <c r="B11241" t="s">
        <v>10040</v>
      </c>
      <c r="C11241" s="188">
        <v>3960000</v>
      </c>
      <c r="D11241" s="188">
        <v>7920000</v>
      </c>
      <c r="E11241" s="188">
        <v>7920000</v>
      </c>
      <c r="F11241" s="188">
        <v>19800000</v>
      </c>
      <c r="G11241" t="s">
        <v>20745</v>
      </c>
    </row>
    <row r="11242" hidden="1" spans="1:7">
      <c r="A11242" t="s">
        <v>20778</v>
      </c>
      <c r="B11242" t="s">
        <v>20779</v>
      </c>
      <c r="C11242" s="188"/>
      <c r="D11242" s="188">
        <v>1716000</v>
      </c>
      <c r="E11242" s="188">
        <v>792000</v>
      </c>
      <c r="F11242" s="188">
        <v>2508000</v>
      </c>
      <c r="G11242" t="s">
        <v>20745</v>
      </c>
    </row>
    <row r="11243" hidden="1" spans="1:7">
      <c r="A11243" t="s">
        <v>20780</v>
      </c>
      <c r="B11243" t="s">
        <v>20781</v>
      </c>
      <c r="C11243" s="188"/>
      <c r="D11243" s="188">
        <v>623880</v>
      </c>
      <c r="E11243" s="188"/>
      <c r="F11243" s="188">
        <v>623880</v>
      </c>
      <c r="G11243" t="s">
        <v>20745</v>
      </c>
    </row>
    <row r="11244" hidden="1" spans="1:7">
      <c r="A11244" t="s">
        <v>20782</v>
      </c>
      <c r="B11244" t="s">
        <v>20783</v>
      </c>
      <c r="C11244" s="188"/>
      <c r="D11244" s="188">
        <v>3135000</v>
      </c>
      <c r="E11244" s="188">
        <v>-3135000</v>
      </c>
      <c r="F11244" s="188">
        <v>0</v>
      </c>
      <c r="G11244" t="s">
        <v>20745</v>
      </c>
    </row>
    <row r="11245" hidden="1" spans="1:7">
      <c r="A11245" t="s">
        <v>20784</v>
      </c>
      <c r="B11245" t="s">
        <v>16904</v>
      </c>
      <c r="C11245" s="188"/>
      <c r="D11245" s="188">
        <v>1134000</v>
      </c>
      <c r="E11245" s="188"/>
      <c r="F11245" s="188">
        <v>1134000</v>
      </c>
      <c r="G11245" t="s">
        <v>20745</v>
      </c>
    </row>
    <row r="11246" hidden="1" spans="1:7">
      <c r="A11246" t="s">
        <v>20785</v>
      </c>
      <c r="B11246" t="s">
        <v>20786</v>
      </c>
      <c r="C11246" s="188">
        <v>2640000</v>
      </c>
      <c r="D11246" s="188">
        <v>13986000</v>
      </c>
      <c r="E11246" s="188">
        <v>9476000</v>
      </c>
      <c r="F11246" s="188">
        <v>26102000</v>
      </c>
      <c r="G11246" t="s">
        <v>20745</v>
      </c>
    </row>
    <row r="11247" hidden="1" spans="1:7">
      <c r="A11247" t="s">
        <v>20787</v>
      </c>
      <c r="B11247" t="s">
        <v>20788</v>
      </c>
      <c r="C11247" s="188">
        <v>1401000</v>
      </c>
      <c r="D11247" s="188">
        <v>756000</v>
      </c>
      <c r="E11247" s="188"/>
      <c r="F11247" s="188">
        <v>2157000</v>
      </c>
      <c r="G11247" t="s">
        <v>20745</v>
      </c>
    </row>
    <row r="11248" hidden="1" spans="1:7">
      <c r="A11248" t="s">
        <v>20789</v>
      </c>
      <c r="B11248" t="s">
        <v>20790</v>
      </c>
      <c r="C11248" s="188">
        <v>2821500</v>
      </c>
      <c r="D11248" s="188">
        <v>1881000</v>
      </c>
      <c r="E11248" s="188"/>
      <c r="F11248" s="188">
        <v>4702500</v>
      </c>
      <c r="G11248" t="s">
        <v>20745</v>
      </c>
    </row>
    <row r="11249" hidden="1" spans="1:7">
      <c r="A11249" t="s">
        <v>20791</v>
      </c>
      <c r="B11249" t="s">
        <v>20792</v>
      </c>
      <c r="C11249" s="188"/>
      <c r="D11249" s="188">
        <v>151200</v>
      </c>
      <c r="E11249" s="188">
        <v>442860</v>
      </c>
      <c r="F11249" s="188">
        <v>594060</v>
      </c>
      <c r="G11249" t="s">
        <v>20745</v>
      </c>
    </row>
    <row r="11250" hidden="1" spans="1:7">
      <c r="A11250" t="s">
        <v>20793</v>
      </c>
      <c r="B11250" t="s">
        <v>8871</v>
      </c>
      <c r="C11250" s="188"/>
      <c r="D11250" s="188">
        <v>1401000</v>
      </c>
      <c r="E11250" s="188"/>
      <c r="F11250" s="188">
        <v>1401000</v>
      </c>
      <c r="G11250" t="s">
        <v>20745</v>
      </c>
    </row>
    <row r="11251" hidden="1" spans="1:7">
      <c r="A11251" t="s">
        <v>20794</v>
      </c>
      <c r="B11251" t="s">
        <v>20795</v>
      </c>
      <c r="C11251" s="188"/>
      <c r="D11251" s="188">
        <v>774000</v>
      </c>
      <c r="E11251" s="188">
        <v>396000</v>
      </c>
      <c r="F11251" s="188">
        <v>1170000</v>
      </c>
      <c r="G11251" t="s">
        <v>20745</v>
      </c>
    </row>
    <row r="11252" hidden="1" spans="1:7">
      <c r="A11252" t="s">
        <v>20796</v>
      </c>
      <c r="B11252" t="s">
        <v>20797</v>
      </c>
      <c r="C11252" s="188"/>
      <c r="D11252" s="188">
        <v>396000</v>
      </c>
      <c r="E11252" s="188">
        <v>140000</v>
      </c>
      <c r="F11252" s="188">
        <v>536000</v>
      </c>
      <c r="G11252" t="s">
        <v>20745</v>
      </c>
    </row>
    <row r="11253" hidden="1" spans="1:7">
      <c r="A11253" t="s">
        <v>20798</v>
      </c>
      <c r="B11253" t="s">
        <v>20799</v>
      </c>
      <c r="C11253" s="188">
        <v>151200</v>
      </c>
      <c r="D11253" s="188">
        <v>158400</v>
      </c>
      <c r="E11253" s="188">
        <v>396000</v>
      </c>
      <c r="F11253" s="188">
        <v>705600</v>
      </c>
      <c r="G11253" t="s">
        <v>20745</v>
      </c>
    </row>
    <row r="11254" hidden="1" spans="1:7">
      <c r="A11254" t="s">
        <v>20800</v>
      </c>
      <c r="B11254" t="s">
        <v>20801</v>
      </c>
      <c r="C11254" s="188">
        <v>158400</v>
      </c>
      <c r="D11254" s="188"/>
      <c r="E11254" s="188"/>
      <c r="F11254" s="188">
        <v>158400</v>
      </c>
      <c r="G11254" t="s">
        <v>20745</v>
      </c>
    </row>
    <row r="11255" hidden="1" spans="1:7">
      <c r="A11255" t="s">
        <v>20802</v>
      </c>
      <c r="B11255" t="s">
        <v>20803</v>
      </c>
      <c r="C11255" s="188"/>
      <c r="D11255" s="188">
        <v>1980000</v>
      </c>
      <c r="E11255" s="188"/>
      <c r="F11255" s="188">
        <v>1980000</v>
      </c>
      <c r="G11255" t="s">
        <v>20745</v>
      </c>
    </row>
    <row r="11256" hidden="1" spans="1:7">
      <c r="A11256" t="s">
        <v>20804</v>
      </c>
      <c r="B11256" t="s">
        <v>6679</v>
      </c>
      <c r="C11256" s="188"/>
      <c r="D11256" s="188">
        <v>1603440</v>
      </c>
      <c r="E11256" s="188"/>
      <c r="F11256" s="188">
        <v>1603440</v>
      </c>
      <c r="G11256" t="s">
        <v>20745</v>
      </c>
    </row>
    <row r="11257" hidden="1" spans="1:7">
      <c r="A11257" t="s">
        <v>20805</v>
      </c>
      <c r="B11257" t="s">
        <v>20806</v>
      </c>
      <c r="C11257" s="188"/>
      <c r="D11257" s="188">
        <v>660000</v>
      </c>
      <c r="E11257" s="188"/>
      <c r="F11257" s="188">
        <v>660000</v>
      </c>
      <c r="G11257" t="s">
        <v>20745</v>
      </c>
    </row>
    <row r="11258" hidden="1" spans="1:7">
      <c r="A11258" t="s">
        <v>20807</v>
      </c>
      <c r="B11258" t="s">
        <v>20808</v>
      </c>
      <c r="C11258" s="188">
        <v>20580000</v>
      </c>
      <c r="D11258" s="188">
        <v>22276800</v>
      </c>
      <c r="E11258" s="188">
        <v>50815000</v>
      </c>
      <c r="F11258" s="188">
        <v>93671800</v>
      </c>
      <c r="G11258" t="s">
        <v>20745</v>
      </c>
    </row>
    <row r="11259" hidden="1" spans="1:7">
      <c r="A11259" t="s">
        <v>20809</v>
      </c>
      <c r="B11259" t="s">
        <v>20810</v>
      </c>
      <c r="C11259" s="188">
        <v>3780000</v>
      </c>
      <c r="D11259" s="188">
        <v>10188000</v>
      </c>
      <c r="E11259" s="188">
        <v>1750000</v>
      </c>
      <c r="F11259" s="188">
        <v>15718000</v>
      </c>
      <c r="G11259" t="s">
        <v>20745</v>
      </c>
    </row>
    <row r="11260" hidden="1" spans="1:7">
      <c r="A11260" t="s">
        <v>20811</v>
      </c>
      <c r="B11260" t="s">
        <v>20812</v>
      </c>
      <c r="C11260" s="188">
        <v>756000</v>
      </c>
      <c r="D11260" s="188">
        <v>1548000</v>
      </c>
      <c r="E11260" s="188"/>
      <c r="F11260" s="188">
        <v>2304000</v>
      </c>
      <c r="G11260" t="s">
        <v>20745</v>
      </c>
    </row>
    <row r="11261" hidden="1" spans="1:7">
      <c r="A11261" t="s">
        <v>20813</v>
      </c>
      <c r="B11261" t="s">
        <v>17000</v>
      </c>
      <c r="C11261" s="188">
        <v>102000</v>
      </c>
      <c r="D11261" s="188">
        <v>138000</v>
      </c>
      <c r="E11261" s="188"/>
      <c r="F11261" s="188">
        <v>240000</v>
      </c>
      <c r="G11261" t="s">
        <v>20745</v>
      </c>
    </row>
    <row r="11262" hidden="1" spans="1:7">
      <c r="A11262" t="s">
        <v>20814</v>
      </c>
      <c r="B11262" t="s">
        <v>20812</v>
      </c>
      <c r="C11262" s="188"/>
      <c r="D11262" s="188">
        <v>801240</v>
      </c>
      <c r="E11262" s="188">
        <v>963000</v>
      </c>
      <c r="F11262" s="188">
        <v>1764240</v>
      </c>
      <c r="G11262" t="s">
        <v>20745</v>
      </c>
    </row>
    <row r="11263" hidden="1" spans="1:7">
      <c r="A11263" t="s">
        <v>20815</v>
      </c>
      <c r="B11263" t="s">
        <v>20816</v>
      </c>
      <c r="C11263" s="188">
        <v>511200</v>
      </c>
      <c r="D11263" s="188"/>
      <c r="E11263" s="188">
        <v>792000</v>
      </c>
      <c r="F11263" s="188">
        <v>1303200</v>
      </c>
      <c r="G11263" t="s">
        <v>20745</v>
      </c>
    </row>
    <row r="11264" hidden="1" spans="1:7">
      <c r="A11264" t="s">
        <v>20817</v>
      </c>
      <c r="B11264" t="s">
        <v>20818</v>
      </c>
      <c r="C11264" s="188"/>
      <c r="D11264" s="188">
        <v>132000</v>
      </c>
      <c r="E11264" s="188"/>
      <c r="F11264" s="188">
        <v>132000</v>
      </c>
      <c r="G11264" t="s">
        <v>20745</v>
      </c>
    </row>
    <row r="11265" hidden="1" spans="1:7">
      <c r="A11265" t="s">
        <v>20819</v>
      </c>
      <c r="B11265" t="s">
        <v>20820</v>
      </c>
      <c r="C11265" s="188">
        <v>158400</v>
      </c>
      <c r="D11265" s="188"/>
      <c r="E11265" s="188">
        <v>158400</v>
      </c>
      <c r="F11265" s="188">
        <v>316800</v>
      </c>
      <c r="G11265" t="s">
        <v>20745</v>
      </c>
    </row>
    <row r="11266" hidden="1" spans="1:7">
      <c r="A11266" t="s">
        <v>20821</v>
      </c>
      <c r="B11266" t="s">
        <v>20822</v>
      </c>
      <c r="C11266" s="188"/>
      <c r="D11266" s="188"/>
      <c r="E11266" s="188">
        <v>664800</v>
      </c>
      <c r="F11266" s="188">
        <v>664800</v>
      </c>
      <c r="G11266" t="s">
        <v>20745</v>
      </c>
    </row>
    <row r="11267" hidden="1" spans="1:7">
      <c r="A11267" t="s">
        <v>20823</v>
      </c>
      <c r="B11267" t="s">
        <v>20824</v>
      </c>
      <c r="C11267" s="188"/>
      <c r="D11267" s="188">
        <v>662400</v>
      </c>
      <c r="E11267" s="188"/>
      <c r="F11267" s="188">
        <v>662400</v>
      </c>
      <c r="G11267" t="s">
        <v>20745</v>
      </c>
    </row>
    <row r="11268" hidden="1" spans="1:7">
      <c r="A11268" t="s">
        <v>20825</v>
      </c>
      <c r="B11268" t="s">
        <v>8937</v>
      </c>
      <c r="C11268" s="188"/>
      <c r="D11268" s="188">
        <v>7920000</v>
      </c>
      <c r="E11268" s="188">
        <v>7920000</v>
      </c>
      <c r="F11268" s="188">
        <v>15840000</v>
      </c>
      <c r="G11268" t="s">
        <v>20745</v>
      </c>
    </row>
    <row r="11269" hidden="1" spans="1:7">
      <c r="A11269" t="s">
        <v>20826</v>
      </c>
      <c r="B11269" t="s">
        <v>20827</v>
      </c>
      <c r="C11269" s="188">
        <v>105600</v>
      </c>
      <c r="D11269" s="188"/>
      <c r="E11269" s="188"/>
      <c r="F11269" s="188">
        <v>105600</v>
      </c>
      <c r="G11269" t="s">
        <v>20745</v>
      </c>
    </row>
    <row r="11270" hidden="1" spans="1:7">
      <c r="A11270" t="s">
        <v>20828</v>
      </c>
      <c r="B11270" t="s">
        <v>20829</v>
      </c>
      <c r="C11270" s="188"/>
      <c r="D11270" s="188">
        <v>2211000</v>
      </c>
      <c r="E11270" s="188"/>
      <c r="F11270" s="188">
        <v>2211000</v>
      </c>
      <c r="G11270" t="s">
        <v>20745</v>
      </c>
    </row>
    <row r="11271" hidden="1" spans="1:7">
      <c r="A11271" t="s">
        <v>20830</v>
      </c>
      <c r="B11271" t="s">
        <v>20831</v>
      </c>
      <c r="C11271" s="188"/>
      <c r="D11271" s="188">
        <v>122100</v>
      </c>
      <c r="E11271" s="188"/>
      <c r="F11271" s="188">
        <v>122100</v>
      </c>
      <c r="G11271" t="s">
        <v>20745</v>
      </c>
    </row>
    <row r="11272" hidden="1" spans="1:7">
      <c r="A11272" t="s">
        <v>20832</v>
      </c>
      <c r="B11272" t="s">
        <v>20833</v>
      </c>
      <c r="C11272" s="188">
        <v>756000</v>
      </c>
      <c r="D11272" s="188"/>
      <c r="E11272" s="188"/>
      <c r="F11272" s="188">
        <v>756000</v>
      </c>
      <c r="G11272" t="s">
        <v>20745</v>
      </c>
    </row>
    <row r="11273" hidden="1" spans="1:7">
      <c r="A11273" t="s">
        <v>20834</v>
      </c>
      <c r="B11273" t="s">
        <v>7513</v>
      </c>
      <c r="C11273" s="188">
        <v>131700</v>
      </c>
      <c r="D11273" s="188">
        <v>121200</v>
      </c>
      <c r="E11273" s="188">
        <v>70000</v>
      </c>
      <c r="F11273" s="188">
        <v>322900</v>
      </c>
      <c r="G11273" t="s">
        <v>20745</v>
      </c>
    </row>
    <row r="11274" hidden="1" spans="1:7">
      <c r="A11274" t="s">
        <v>20835</v>
      </c>
      <c r="B11274" t="s">
        <v>6549</v>
      </c>
      <c r="C11274" s="188"/>
      <c r="D11274" s="188">
        <v>125400</v>
      </c>
      <c r="E11274" s="188"/>
      <c r="F11274" s="188">
        <v>125400</v>
      </c>
      <c r="G11274" t="s">
        <v>20745</v>
      </c>
    </row>
    <row r="11275" hidden="1" spans="1:7">
      <c r="A11275" t="s">
        <v>20836</v>
      </c>
      <c r="B11275" t="s">
        <v>18914</v>
      </c>
      <c r="C11275" s="188">
        <v>125400</v>
      </c>
      <c r="D11275" s="188"/>
      <c r="E11275" s="188"/>
      <c r="F11275" s="188">
        <v>125400</v>
      </c>
      <c r="G11275" t="s">
        <v>20745</v>
      </c>
    </row>
    <row r="11276" hidden="1" spans="1:7">
      <c r="A11276" t="s">
        <v>20837</v>
      </c>
      <c r="B11276" t="s">
        <v>20838</v>
      </c>
      <c r="C11276" s="188">
        <v>158400</v>
      </c>
      <c r="D11276" s="188">
        <v>128700</v>
      </c>
      <c r="E11276" s="188">
        <v>75600</v>
      </c>
      <c r="F11276" s="188">
        <v>362700</v>
      </c>
      <c r="G11276" t="s">
        <v>20745</v>
      </c>
    </row>
    <row r="11277" hidden="1" spans="1:7">
      <c r="A11277" t="s">
        <v>20839</v>
      </c>
      <c r="B11277" t="s">
        <v>20840</v>
      </c>
      <c r="C11277" s="188">
        <v>455400</v>
      </c>
      <c r="D11277" s="188">
        <v>3102000</v>
      </c>
      <c r="E11277" s="188"/>
      <c r="F11277" s="188">
        <v>3557400</v>
      </c>
      <c r="G11277" t="s">
        <v>20745</v>
      </c>
    </row>
    <row r="11278" hidden="1" spans="1:7">
      <c r="A11278" t="s">
        <v>20841</v>
      </c>
      <c r="B11278" t="s">
        <v>20842</v>
      </c>
      <c r="C11278" s="188"/>
      <c r="D11278" s="188">
        <v>244800</v>
      </c>
      <c r="E11278" s="188"/>
      <c r="F11278" s="188">
        <v>244800</v>
      </c>
      <c r="G11278" t="s">
        <v>20745</v>
      </c>
    </row>
    <row r="11279" hidden="1" spans="1:7">
      <c r="A11279" t="s">
        <v>20843</v>
      </c>
      <c r="B11279" t="s">
        <v>20844</v>
      </c>
      <c r="C11279" s="188"/>
      <c r="D11279" s="188">
        <v>3894000</v>
      </c>
      <c r="E11279" s="188"/>
      <c r="F11279" s="188">
        <v>3894000</v>
      </c>
      <c r="G11279" t="s">
        <v>20745</v>
      </c>
    </row>
    <row r="11280" hidden="1" spans="1:7">
      <c r="A11280" t="s">
        <v>20845</v>
      </c>
      <c r="B11280" t="s">
        <v>20846</v>
      </c>
      <c r="C11280" s="188">
        <v>171600</v>
      </c>
      <c r="D11280" s="188">
        <v>51000</v>
      </c>
      <c r="E11280" s="188"/>
      <c r="F11280" s="188">
        <v>222600</v>
      </c>
      <c r="G11280" t="s">
        <v>20745</v>
      </c>
    </row>
    <row r="11281" hidden="1" spans="1:7">
      <c r="A11281" t="s">
        <v>20847</v>
      </c>
      <c r="B11281" t="s">
        <v>20848</v>
      </c>
      <c r="C11281" s="188">
        <v>2293500</v>
      </c>
      <c r="D11281" s="188">
        <v>627000</v>
      </c>
      <c r="E11281" s="188">
        <v>627000</v>
      </c>
      <c r="F11281" s="188">
        <v>3547500</v>
      </c>
      <c r="G11281" t="s">
        <v>20745</v>
      </c>
    </row>
    <row r="11282" hidden="1" spans="1:7">
      <c r="A11282" t="s">
        <v>20849</v>
      </c>
      <c r="B11282" t="s">
        <v>20850</v>
      </c>
      <c r="C11282" s="188">
        <v>9949800</v>
      </c>
      <c r="D11282" s="188">
        <v>19356600</v>
      </c>
      <c r="E11282" s="188">
        <v>6269400</v>
      </c>
      <c r="F11282" s="188">
        <v>35575800</v>
      </c>
      <c r="G11282" t="s">
        <v>20745</v>
      </c>
    </row>
    <row r="11283" hidden="1" spans="1:7">
      <c r="A11283" t="s">
        <v>20851</v>
      </c>
      <c r="B11283" t="s">
        <v>20852</v>
      </c>
      <c r="C11283" s="188">
        <v>175200</v>
      </c>
      <c r="D11283" s="188">
        <v>323400</v>
      </c>
      <c r="E11283" s="188"/>
      <c r="F11283" s="188">
        <v>498600</v>
      </c>
      <c r="G11283" t="s">
        <v>20745</v>
      </c>
    </row>
    <row r="11284" hidden="1" spans="1:7">
      <c r="A11284" t="s">
        <v>20853</v>
      </c>
      <c r="B11284" t="s">
        <v>20854</v>
      </c>
      <c r="C11284" s="188">
        <v>756000</v>
      </c>
      <c r="D11284" s="188">
        <v>2682000</v>
      </c>
      <c r="E11284" s="188"/>
      <c r="F11284" s="188">
        <v>3438000</v>
      </c>
      <c r="G11284" t="s">
        <v>20745</v>
      </c>
    </row>
    <row r="11285" hidden="1" spans="1:7">
      <c r="A11285" t="s">
        <v>20855</v>
      </c>
      <c r="B11285" t="s">
        <v>20856</v>
      </c>
      <c r="C11285" s="188">
        <v>198000</v>
      </c>
      <c r="D11285" s="188"/>
      <c r="E11285" s="188"/>
      <c r="F11285" s="188">
        <v>198000</v>
      </c>
      <c r="G11285" t="s">
        <v>20745</v>
      </c>
    </row>
    <row r="11286" hidden="1" spans="1:7">
      <c r="A11286" t="s">
        <v>20857</v>
      </c>
      <c r="B11286" t="s">
        <v>20858</v>
      </c>
      <c r="C11286" s="188">
        <v>2970000</v>
      </c>
      <c r="D11286" s="188">
        <v>1548000</v>
      </c>
      <c r="E11286" s="188">
        <v>3363000</v>
      </c>
      <c r="F11286" s="188">
        <v>7881000</v>
      </c>
      <c r="G11286" t="s">
        <v>20745</v>
      </c>
    </row>
    <row r="11287" hidden="1" spans="1:7">
      <c r="A11287" t="s">
        <v>20859</v>
      </c>
      <c r="B11287" t="s">
        <v>6887</v>
      </c>
      <c r="C11287" s="188">
        <v>5472000</v>
      </c>
      <c r="D11287" s="188">
        <v>6228000</v>
      </c>
      <c r="E11287" s="188">
        <v>7740000</v>
      </c>
      <c r="F11287" s="188">
        <v>19440000</v>
      </c>
      <c r="G11287" t="s">
        <v>20745</v>
      </c>
    </row>
    <row r="11288" hidden="1" spans="1:7">
      <c r="A11288" t="s">
        <v>20860</v>
      </c>
      <c r="B11288" t="s">
        <v>6173</v>
      </c>
      <c r="C11288" s="188">
        <v>1625580</v>
      </c>
      <c r="D11288" s="188">
        <v>2758140</v>
      </c>
      <c r="E11288" s="188">
        <v>180840</v>
      </c>
      <c r="F11288" s="188">
        <v>4564560</v>
      </c>
      <c r="G11288" t="s">
        <v>20745</v>
      </c>
    </row>
    <row r="11289" hidden="1" spans="1:7">
      <c r="A11289" t="s">
        <v>20861</v>
      </c>
      <c r="B11289" t="s">
        <v>18646</v>
      </c>
      <c r="C11289" s="188">
        <v>2769000</v>
      </c>
      <c r="D11289" s="188">
        <v>8444400</v>
      </c>
      <c r="E11289" s="188">
        <v>692000</v>
      </c>
      <c r="F11289" s="188">
        <v>11905400</v>
      </c>
      <c r="G11289" t="s">
        <v>20745</v>
      </c>
    </row>
    <row r="11290" hidden="1" spans="1:7">
      <c r="A11290" t="s">
        <v>20862</v>
      </c>
      <c r="B11290" t="s">
        <v>20863</v>
      </c>
      <c r="C11290" s="188">
        <v>5418000</v>
      </c>
      <c r="D11290" s="188">
        <v>5850000</v>
      </c>
      <c r="E11290" s="188">
        <v>1890000</v>
      </c>
      <c r="F11290" s="188">
        <v>13158000</v>
      </c>
      <c r="G11290" t="s">
        <v>20745</v>
      </c>
    </row>
    <row r="11291" hidden="1" spans="1:7">
      <c r="A11291" t="s">
        <v>20864</v>
      </c>
      <c r="B11291" t="s">
        <v>20865</v>
      </c>
      <c r="C11291" s="188">
        <v>611880</v>
      </c>
      <c r="D11291" s="188">
        <v>237600</v>
      </c>
      <c r="E11291" s="188">
        <v>257400</v>
      </c>
      <c r="F11291" s="188">
        <v>1106880</v>
      </c>
      <c r="G11291" t="s">
        <v>20745</v>
      </c>
    </row>
    <row r="11292" hidden="1" spans="1:7">
      <c r="A11292" t="s">
        <v>20866</v>
      </c>
      <c r="B11292" t="s">
        <v>20867</v>
      </c>
      <c r="C11292" s="188">
        <v>151200</v>
      </c>
      <c r="D11292" s="188">
        <v>847440</v>
      </c>
      <c r="E11292" s="188"/>
      <c r="F11292" s="188">
        <v>998640</v>
      </c>
      <c r="G11292" t="s">
        <v>20745</v>
      </c>
    </row>
    <row r="11293" hidden="1" spans="1:7">
      <c r="A11293" t="s">
        <v>20868</v>
      </c>
      <c r="B11293" t="s">
        <v>20869</v>
      </c>
      <c r="C11293" s="188">
        <v>158400</v>
      </c>
      <c r="D11293" s="188">
        <v>151200</v>
      </c>
      <c r="E11293" s="188"/>
      <c r="F11293" s="188">
        <v>309600</v>
      </c>
      <c r="G11293" t="s">
        <v>20745</v>
      </c>
    </row>
    <row r="11294" hidden="1" spans="1:7">
      <c r="A11294" t="s">
        <v>20870</v>
      </c>
      <c r="B11294" t="s">
        <v>20871</v>
      </c>
      <c r="C11294" s="188">
        <v>316800</v>
      </c>
      <c r="D11294" s="188">
        <v>475200</v>
      </c>
      <c r="E11294" s="188">
        <v>1112600</v>
      </c>
      <c r="F11294" s="188">
        <v>1904600</v>
      </c>
      <c r="G11294" t="s">
        <v>20745</v>
      </c>
    </row>
    <row r="11295" hidden="1" spans="1:7">
      <c r="A11295" t="s">
        <v>20872</v>
      </c>
      <c r="B11295" t="s">
        <v>20873</v>
      </c>
      <c r="C11295" s="188">
        <v>2400000</v>
      </c>
      <c r="D11295" s="188">
        <v>14949900</v>
      </c>
      <c r="E11295" s="188">
        <v>3610200</v>
      </c>
      <c r="F11295" s="188">
        <v>20960100</v>
      </c>
      <c r="G11295" t="s">
        <v>20745</v>
      </c>
    </row>
    <row r="11296" hidden="1" spans="1:7">
      <c r="A11296" t="s">
        <v>20874</v>
      </c>
      <c r="B11296" t="s">
        <v>20875</v>
      </c>
      <c r="C11296" s="188">
        <v>455400</v>
      </c>
      <c r="D11296" s="188"/>
      <c r="E11296" s="188"/>
      <c r="F11296" s="188">
        <v>455400</v>
      </c>
      <c r="G11296" t="s">
        <v>20745</v>
      </c>
    </row>
    <row r="11297" hidden="1" spans="1:7">
      <c r="A11297" t="s">
        <v>20876</v>
      </c>
      <c r="B11297" t="s">
        <v>20877</v>
      </c>
      <c r="C11297" s="188">
        <v>2769000</v>
      </c>
      <c r="D11297" s="188"/>
      <c r="E11297" s="188"/>
      <c r="F11297" s="188">
        <v>2769000</v>
      </c>
      <c r="G11297" t="s">
        <v>20745</v>
      </c>
    </row>
    <row r="11298" hidden="1" spans="1:7">
      <c r="A11298" t="s">
        <v>20878</v>
      </c>
      <c r="B11298" t="s">
        <v>20879</v>
      </c>
      <c r="C11298" s="188">
        <v>748200</v>
      </c>
      <c r="D11298" s="188">
        <v>724080</v>
      </c>
      <c r="E11298" s="188">
        <v>964200</v>
      </c>
      <c r="F11298" s="188">
        <v>2436480</v>
      </c>
      <c r="G11298" t="s">
        <v>20745</v>
      </c>
    </row>
    <row r="11299" hidden="1" spans="1:7">
      <c r="A11299" t="s">
        <v>20880</v>
      </c>
      <c r="B11299" t="s">
        <v>20881</v>
      </c>
      <c r="C11299" s="188">
        <v>2895000</v>
      </c>
      <c r="D11299" s="188">
        <v>11128500</v>
      </c>
      <c r="E11299" s="188">
        <v>10437000</v>
      </c>
      <c r="F11299" s="188">
        <v>24460500</v>
      </c>
      <c r="G11299" t="s">
        <v>20745</v>
      </c>
    </row>
    <row r="11300" hidden="1" spans="1:7">
      <c r="A11300" t="s">
        <v>20882</v>
      </c>
      <c r="B11300" t="s">
        <v>20883</v>
      </c>
      <c r="C11300" s="188">
        <v>1484640</v>
      </c>
      <c r="D11300" s="188">
        <v>689400</v>
      </c>
      <c r="E11300" s="188">
        <v>1983480</v>
      </c>
      <c r="F11300" s="188">
        <v>4157520</v>
      </c>
      <c r="G11300" t="s">
        <v>20745</v>
      </c>
    </row>
    <row r="11301" hidden="1" spans="1:7">
      <c r="A11301" t="s">
        <v>20884</v>
      </c>
      <c r="B11301" t="s">
        <v>20885</v>
      </c>
      <c r="C11301" s="188">
        <v>756000</v>
      </c>
      <c r="D11301" s="188"/>
      <c r="E11301" s="188"/>
      <c r="F11301" s="188">
        <v>756000</v>
      </c>
      <c r="G11301" t="s">
        <v>20745</v>
      </c>
    </row>
    <row r="11302" hidden="1" spans="1:7">
      <c r="A11302" t="s">
        <v>20886</v>
      </c>
      <c r="B11302" t="s">
        <v>20887</v>
      </c>
      <c r="C11302" s="188">
        <v>68700</v>
      </c>
      <c r="D11302" s="188">
        <v>270000</v>
      </c>
      <c r="E11302" s="188"/>
      <c r="F11302" s="188">
        <v>338700</v>
      </c>
      <c r="G11302" t="s">
        <v>20745</v>
      </c>
    </row>
    <row r="11303" hidden="1" spans="1:7">
      <c r="A11303" t="s">
        <v>20888</v>
      </c>
      <c r="B11303" t="s">
        <v>20889</v>
      </c>
      <c r="C11303" s="188">
        <v>1383000</v>
      </c>
      <c r="D11303" s="188"/>
      <c r="E11303" s="188">
        <v>914400</v>
      </c>
      <c r="F11303" s="188">
        <v>2297400</v>
      </c>
      <c r="G11303" t="s">
        <v>20745</v>
      </c>
    </row>
    <row r="11304" hidden="1" spans="1:7">
      <c r="A11304" t="s">
        <v>20890</v>
      </c>
      <c r="B11304" t="s">
        <v>20891</v>
      </c>
      <c r="C11304" s="188"/>
      <c r="D11304" s="188">
        <v>110880</v>
      </c>
      <c r="E11304" s="188"/>
      <c r="F11304" s="188">
        <v>110880</v>
      </c>
      <c r="G11304" t="s">
        <v>20745</v>
      </c>
    </row>
    <row r="11305" hidden="1" spans="1:7">
      <c r="A11305" t="s">
        <v>20892</v>
      </c>
      <c r="B11305" t="s">
        <v>20893</v>
      </c>
      <c r="C11305" s="188">
        <v>990000</v>
      </c>
      <c r="D11305" s="188">
        <v>3720000</v>
      </c>
      <c r="E11305" s="188"/>
      <c r="F11305" s="188">
        <v>4710000</v>
      </c>
      <c r="G11305" t="s">
        <v>20745</v>
      </c>
    </row>
    <row r="11306" hidden="1" spans="1:7">
      <c r="A11306" t="s">
        <v>20894</v>
      </c>
      <c r="B11306" t="s">
        <v>20873</v>
      </c>
      <c r="C11306" s="188">
        <v>1500960</v>
      </c>
      <c r="D11306" s="188">
        <v>4199520</v>
      </c>
      <c r="E11306" s="188">
        <v>8820000</v>
      </c>
      <c r="F11306" s="188">
        <v>14520480</v>
      </c>
      <c r="G11306" t="s">
        <v>20745</v>
      </c>
    </row>
    <row r="11307" hidden="1" spans="1:7">
      <c r="A11307" t="s">
        <v>20895</v>
      </c>
      <c r="B11307" t="s">
        <v>20896</v>
      </c>
      <c r="C11307" s="188"/>
      <c r="D11307" s="188">
        <v>352200</v>
      </c>
      <c r="E11307" s="188"/>
      <c r="F11307" s="188">
        <v>352200</v>
      </c>
      <c r="G11307" t="s">
        <v>20745</v>
      </c>
    </row>
    <row r="11308" hidden="1" spans="1:7">
      <c r="A11308" t="s">
        <v>20897</v>
      </c>
      <c r="B11308" t="s">
        <v>20898</v>
      </c>
      <c r="C11308" s="188">
        <v>792000</v>
      </c>
      <c r="D11308" s="188">
        <v>627000</v>
      </c>
      <c r="E11308" s="188">
        <v>1170000</v>
      </c>
      <c r="F11308" s="188">
        <v>2589000</v>
      </c>
      <c r="G11308" t="s">
        <v>20745</v>
      </c>
    </row>
    <row r="11309" hidden="1" spans="1:7">
      <c r="A11309" t="s">
        <v>20899</v>
      </c>
      <c r="B11309" t="s">
        <v>20900</v>
      </c>
      <c r="C11309" s="188"/>
      <c r="D11309" s="188">
        <v>158400</v>
      </c>
      <c r="E11309" s="188"/>
      <c r="F11309" s="188">
        <v>158400</v>
      </c>
      <c r="G11309" t="s">
        <v>20745</v>
      </c>
    </row>
    <row r="11310" hidden="1" spans="1:7">
      <c r="A11310" t="s">
        <v>20901</v>
      </c>
      <c r="B11310" t="s">
        <v>20902</v>
      </c>
      <c r="C11310" s="188">
        <v>75600</v>
      </c>
      <c r="D11310" s="188"/>
      <c r="E11310" s="188"/>
      <c r="F11310" s="188">
        <v>75600</v>
      </c>
      <c r="G11310" t="s">
        <v>20745</v>
      </c>
    </row>
    <row r="11311" hidden="1" spans="1:7">
      <c r="A11311" t="s">
        <v>20903</v>
      </c>
      <c r="B11311" t="s">
        <v>20904</v>
      </c>
      <c r="C11311" s="188">
        <v>709500</v>
      </c>
      <c r="D11311" s="188">
        <v>1778700</v>
      </c>
      <c r="E11311" s="188">
        <v>313500</v>
      </c>
      <c r="F11311" s="188">
        <v>2801700</v>
      </c>
      <c r="G11311" t="s">
        <v>20745</v>
      </c>
    </row>
    <row r="11312" hidden="1" spans="1:7">
      <c r="A11312" t="s">
        <v>20905</v>
      </c>
      <c r="B11312" t="s">
        <v>20906</v>
      </c>
      <c r="C11312" s="188">
        <v>1980000</v>
      </c>
      <c r="D11312" s="188"/>
      <c r="E11312" s="188"/>
      <c r="F11312" s="188">
        <v>1980000</v>
      </c>
      <c r="G11312" t="s">
        <v>20745</v>
      </c>
    </row>
    <row r="11313" hidden="1" spans="1:7">
      <c r="A11313" t="s">
        <v>20907</v>
      </c>
      <c r="B11313" t="s">
        <v>20908</v>
      </c>
      <c r="C11313" s="188">
        <v>1980000</v>
      </c>
      <c r="D11313" s="188">
        <v>313500</v>
      </c>
      <c r="E11313" s="188">
        <v>1980000</v>
      </c>
      <c r="F11313" s="188">
        <v>4273500</v>
      </c>
      <c r="G11313" t="s">
        <v>20745</v>
      </c>
    </row>
    <row r="11314" hidden="1" spans="1:7">
      <c r="A11314" t="s">
        <v>20909</v>
      </c>
      <c r="B11314" t="s">
        <v>5867</v>
      </c>
      <c r="C11314" s="188"/>
      <c r="D11314" s="188">
        <v>125400</v>
      </c>
      <c r="E11314" s="188"/>
      <c r="F11314" s="188">
        <v>125400</v>
      </c>
      <c r="G11314" t="s">
        <v>20745</v>
      </c>
    </row>
    <row r="11315" hidden="1" spans="1:7">
      <c r="A11315" t="s">
        <v>20910</v>
      </c>
      <c r="B11315" t="s">
        <v>20911</v>
      </c>
      <c r="C11315" s="188"/>
      <c r="D11315" s="188">
        <v>217500</v>
      </c>
      <c r="E11315" s="188">
        <v>134640</v>
      </c>
      <c r="F11315" s="188">
        <v>352140</v>
      </c>
      <c r="G11315" t="s">
        <v>20745</v>
      </c>
    </row>
    <row r="11316" hidden="1" spans="1:7">
      <c r="A11316" t="s">
        <v>20912</v>
      </c>
      <c r="B11316" t="s">
        <v>20913</v>
      </c>
      <c r="C11316" s="188">
        <v>517800</v>
      </c>
      <c r="D11316" s="188">
        <v>319800</v>
      </c>
      <c r="E11316" s="188">
        <v>480600</v>
      </c>
      <c r="F11316" s="188">
        <v>1318200</v>
      </c>
      <c r="G11316" t="s">
        <v>20745</v>
      </c>
    </row>
    <row r="11317" hidden="1" spans="1:7">
      <c r="A11317" t="s">
        <v>20914</v>
      </c>
      <c r="B11317" t="s">
        <v>20915</v>
      </c>
      <c r="C11317" s="188">
        <v>79200</v>
      </c>
      <c r="D11317" s="188"/>
      <c r="E11317" s="188"/>
      <c r="F11317" s="188">
        <v>79200</v>
      </c>
      <c r="G11317" t="s">
        <v>20745</v>
      </c>
    </row>
    <row r="11318" hidden="1" spans="1:7">
      <c r="A11318" t="s">
        <v>20916</v>
      </c>
      <c r="B11318" t="s">
        <v>20917</v>
      </c>
      <c r="C11318" s="188">
        <v>10152000</v>
      </c>
      <c r="D11318" s="188">
        <v>14920800</v>
      </c>
      <c r="E11318" s="188">
        <v>18484700</v>
      </c>
      <c r="F11318" s="188">
        <v>43557500</v>
      </c>
      <c r="G11318" t="s">
        <v>20745</v>
      </c>
    </row>
    <row r="11319" hidden="1" spans="1:7">
      <c r="A11319" t="s">
        <v>20918</v>
      </c>
      <c r="B11319" t="s">
        <v>20919</v>
      </c>
      <c r="C11319" s="188">
        <v>151200</v>
      </c>
      <c r="D11319" s="188">
        <v>510600</v>
      </c>
      <c r="E11319" s="188"/>
      <c r="F11319" s="188">
        <v>661800</v>
      </c>
      <c r="G11319" t="s">
        <v>20745</v>
      </c>
    </row>
    <row r="11320" hidden="1" spans="1:7">
      <c r="A11320" t="s">
        <v>20920</v>
      </c>
      <c r="B11320" t="s">
        <v>20921</v>
      </c>
      <c r="C11320" s="188">
        <v>132000</v>
      </c>
      <c r="D11320" s="188">
        <v>72000</v>
      </c>
      <c r="E11320" s="188">
        <v>132000</v>
      </c>
      <c r="F11320" s="188">
        <v>336000</v>
      </c>
      <c r="G11320" t="s">
        <v>20745</v>
      </c>
    </row>
    <row r="11321" hidden="1" spans="1:7">
      <c r="A11321" t="s">
        <v>20922</v>
      </c>
      <c r="B11321" t="s">
        <v>8336</v>
      </c>
      <c r="C11321" s="188"/>
      <c r="D11321" s="188"/>
      <c r="E11321" s="188">
        <v>141900</v>
      </c>
      <c r="F11321" s="188">
        <v>141900</v>
      </c>
      <c r="G11321" t="s">
        <v>20745</v>
      </c>
    </row>
    <row r="11322" hidden="1" spans="1:7">
      <c r="A11322" t="s">
        <v>20923</v>
      </c>
      <c r="B11322" t="s">
        <v>20924</v>
      </c>
      <c r="C11322" s="188">
        <v>409200</v>
      </c>
      <c r="D11322" s="188"/>
      <c r="E11322" s="188">
        <v>309600</v>
      </c>
      <c r="F11322" s="188">
        <v>718800</v>
      </c>
      <c r="G11322" t="s">
        <v>20745</v>
      </c>
    </row>
    <row r="11323" hidden="1" spans="1:7">
      <c r="A11323" t="s">
        <v>20925</v>
      </c>
      <c r="B11323" t="s">
        <v>8691</v>
      </c>
      <c r="C11323" s="188">
        <v>1221000</v>
      </c>
      <c r="D11323" s="188">
        <v>1020000</v>
      </c>
      <c r="E11323" s="188">
        <v>700000</v>
      </c>
      <c r="F11323" s="188">
        <v>2941000</v>
      </c>
      <c r="G11323" t="s">
        <v>20745</v>
      </c>
    </row>
    <row r="11324" hidden="1" spans="1:7">
      <c r="A11324" t="s">
        <v>20926</v>
      </c>
      <c r="B11324" t="s">
        <v>20927</v>
      </c>
      <c r="C11324" s="188">
        <v>1980000</v>
      </c>
      <c r="D11324" s="188"/>
      <c r="E11324" s="188"/>
      <c r="F11324" s="188">
        <v>1980000</v>
      </c>
      <c r="G11324" t="s">
        <v>20745</v>
      </c>
    </row>
    <row r="11325" hidden="1" spans="1:7">
      <c r="A11325" t="s">
        <v>20928</v>
      </c>
      <c r="B11325" t="s">
        <v>8844</v>
      </c>
      <c r="C11325" s="188"/>
      <c r="D11325" s="188">
        <v>378000</v>
      </c>
      <c r="E11325" s="188"/>
      <c r="F11325" s="188">
        <v>378000</v>
      </c>
      <c r="G11325" t="s">
        <v>20745</v>
      </c>
    </row>
    <row r="11326" hidden="1" spans="1:7">
      <c r="A11326" t="s">
        <v>20929</v>
      </c>
      <c r="B11326" t="s">
        <v>20930</v>
      </c>
      <c r="C11326" s="188">
        <v>283800</v>
      </c>
      <c r="D11326" s="188">
        <v>125400</v>
      </c>
      <c r="E11326" s="188">
        <v>313500</v>
      </c>
      <c r="F11326" s="188">
        <v>722700</v>
      </c>
      <c r="G11326" t="s">
        <v>20745</v>
      </c>
    </row>
    <row r="11327" hidden="1" spans="1:7">
      <c r="A11327" t="s">
        <v>20931</v>
      </c>
      <c r="B11327" t="s">
        <v>20932</v>
      </c>
      <c r="C11327" s="188"/>
      <c r="D11327" s="188"/>
      <c r="E11327" s="188">
        <v>313500</v>
      </c>
      <c r="F11327" s="188">
        <v>313500</v>
      </c>
      <c r="G11327" t="s">
        <v>20745</v>
      </c>
    </row>
    <row r="11328" hidden="1" spans="1:7">
      <c r="A11328" t="s">
        <v>20933</v>
      </c>
      <c r="B11328" t="s">
        <v>5847</v>
      </c>
      <c r="C11328" s="188">
        <v>1254000</v>
      </c>
      <c r="D11328" s="188">
        <v>3135000</v>
      </c>
      <c r="E11328" s="188"/>
      <c r="F11328" s="188">
        <v>4389000</v>
      </c>
      <c r="G11328" t="s">
        <v>20745</v>
      </c>
    </row>
    <row r="11329" hidden="1" spans="1:7">
      <c r="A11329" t="s">
        <v>20934</v>
      </c>
      <c r="B11329" t="s">
        <v>11675</v>
      </c>
      <c r="C11329" s="188">
        <v>792000</v>
      </c>
      <c r="D11329" s="188"/>
      <c r="E11329" s="188">
        <v>792000</v>
      </c>
      <c r="F11329" s="188">
        <v>1584000</v>
      </c>
      <c r="G11329" t="s">
        <v>20745</v>
      </c>
    </row>
    <row r="11330" hidden="1" spans="1:7">
      <c r="A11330" t="s">
        <v>20935</v>
      </c>
      <c r="B11330" t="s">
        <v>20936</v>
      </c>
      <c r="C11330" s="188"/>
      <c r="D11330" s="188"/>
      <c r="E11330" s="188">
        <v>141900</v>
      </c>
      <c r="F11330" s="188">
        <v>141900</v>
      </c>
      <c r="G11330" t="s">
        <v>20745</v>
      </c>
    </row>
    <row r="11331" hidden="1" spans="1:7">
      <c r="A11331" t="s">
        <v>20937</v>
      </c>
      <c r="B11331" t="s">
        <v>20938</v>
      </c>
      <c r="C11331" s="188">
        <v>478800</v>
      </c>
      <c r="D11331" s="188">
        <v>194400</v>
      </c>
      <c r="E11331" s="188"/>
      <c r="F11331" s="188">
        <v>673200</v>
      </c>
      <c r="G11331" t="s">
        <v>20745</v>
      </c>
    </row>
    <row r="11332" hidden="1" spans="1:7">
      <c r="A11332" t="s">
        <v>20939</v>
      </c>
      <c r="B11332" t="s">
        <v>20940</v>
      </c>
      <c r="C11332" s="188">
        <v>802380</v>
      </c>
      <c r="D11332" s="188">
        <v>1087500</v>
      </c>
      <c r="E11332" s="188">
        <v>110880</v>
      </c>
      <c r="F11332" s="188">
        <v>2000760</v>
      </c>
      <c r="G11332" t="s">
        <v>20745</v>
      </c>
    </row>
    <row r="11333" hidden="1" spans="1:7">
      <c r="A11333" t="s">
        <v>20941</v>
      </c>
      <c r="B11333" t="s">
        <v>13062</v>
      </c>
      <c r="C11333" s="188">
        <v>298980</v>
      </c>
      <c r="D11333" s="188">
        <v>531000</v>
      </c>
      <c r="E11333" s="188">
        <v>545300</v>
      </c>
      <c r="F11333" s="188">
        <v>1375280</v>
      </c>
      <c r="G11333" t="s">
        <v>20745</v>
      </c>
    </row>
    <row r="11334" hidden="1" spans="1:7">
      <c r="A11334" t="s">
        <v>20942</v>
      </c>
      <c r="B11334" t="s">
        <v>20943</v>
      </c>
      <c r="C11334" s="188">
        <v>190080</v>
      </c>
      <c r="D11334" s="188">
        <v>154800</v>
      </c>
      <c r="E11334" s="188"/>
      <c r="F11334" s="188">
        <v>344880</v>
      </c>
      <c r="G11334" t="s">
        <v>20745</v>
      </c>
    </row>
    <row r="11335" hidden="1" spans="1:7">
      <c r="A11335" t="s">
        <v>20944</v>
      </c>
      <c r="B11335" t="s">
        <v>20945</v>
      </c>
      <c r="C11335" s="188"/>
      <c r="D11335" s="188">
        <v>3318840</v>
      </c>
      <c r="E11335" s="188"/>
      <c r="F11335" s="188">
        <v>3318840</v>
      </c>
      <c r="G11335" t="s">
        <v>20745</v>
      </c>
    </row>
    <row r="11336" hidden="1" spans="1:7">
      <c r="A11336" t="s">
        <v>20946</v>
      </c>
      <c r="B11336" t="s">
        <v>4564</v>
      </c>
      <c r="C11336" s="188">
        <v>847200</v>
      </c>
      <c r="D11336" s="188">
        <v>572940</v>
      </c>
      <c r="E11336" s="188">
        <v>1056480</v>
      </c>
      <c r="F11336" s="188">
        <v>2476620</v>
      </c>
      <c r="G11336" t="s">
        <v>20745</v>
      </c>
    </row>
    <row r="11337" hidden="1" spans="1:7">
      <c r="A11337" t="s">
        <v>20947</v>
      </c>
      <c r="B11337" t="s">
        <v>17219</v>
      </c>
      <c r="C11337" s="188"/>
      <c r="D11337" s="188">
        <v>79200</v>
      </c>
      <c r="E11337" s="188">
        <v>158400</v>
      </c>
      <c r="F11337" s="188">
        <v>237600</v>
      </c>
      <c r="G11337" t="s">
        <v>20745</v>
      </c>
    </row>
    <row r="11338" hidden="1" spans="1:7">
      <c r="A11338" t="s">
        <v>20948</v>
      </c>
      <c r="B11338" t="s">
        <v>20949</v>
      </c>
      <c r="C11338" s="188"/>
      <c r="D11338" s="188">
        <v>5940000</v>
      </c>
      <c r="E11338" s="188">
        <v>5940000</v>
      </c>
      <c r="F11338" s="188">
        <v>11880000</v>
      </c>
      <c r="G11338" t="s">
        <v>20745</v>
      </c>
    </row>
    <row r="11339" hidden="1" spans="1:7">
      <c r="A11339" t="s">
        <v>20950</v>
      </c>
      <c r="B11339" t="s">
        <v>7456</v>
      </c>
      <c r="C11339" s="188">
        <v>458700</v>
      </c>
      <c r="D11339" s="188">
        <v>988500</v>
      </c>
      <c r="E11339" s="188">
        <v>195440</v>
      </c>
      <c r="F11339" s="188">
        <v>1642640</v>
      </c>
      <c r="G11339" t="s">
        <v>20745</v>
      </c>
    </row>
    <row r="11340" hidden="1" spans="1:7">
      <c r="A11340" t="s">
        <v>20951</v>
      </c>
      <c r="B11340" t="s">
        <v>20952</v>
      </c>
      <c r="C11340" s="188">
        <v>1861500</v>
      </c>
      <c r="D11340" s="188"/>
      <c r="E11340" s="188">
        <v>313500</v>
      </c>
      <c r="F11340" s="188">
        <v>2175000</v>
      </c>
      <c r="G11340" t="s">
        <v>20745</v>
      </c>
    </row>
    <row r="11341" hidden="1" spans="1:7">
      <c r="A11341" t="s">
        <v>20953</v>
      </c>
      <c r="B11341" t="s">
        <v>20954</v>
      </c>
      <c r="C11341" s="188"/>
      <c r="D11341" s="188">
        <v>3204000</v>
      </c>
      <c r="E11341" s="188"/>
      <c r="F11341" s="188">
        <v>3204000</v>
      </c>
      <c r="G11341" t="s">
        <v>20745</v>
      </c>
    </row>
    <row r="11342" hidden="1" spans="1:7">
      <c r="A11342" t="s">
        <v>20955</v>
      </c>
      <c r="B11342" t="s">
        <v>20956</v>
      </c>
      <c r="C11342" s="188">
        <v>4248000</v>
      </c>
      <c r="D11342" s="188"/>
      <c r="E11342" s="188">
        <v>623700</v>
      </c>
      <c r="F11342" s="188">
        <v>4871700</v>
      </c>
      <c r="G11342" t="s">
        <v>20745</v>
      </c>
    </row>
    <row r="11343" hidden="1" spans="1:7">
      <c r="A11343" t="s">
        <v>20957</v>
      </c>
      <c r="B11343" t="s">
        <v>20958</v>
      </c>
      <c r="C11343" s="188">
        <v>378000</v>
      </c>
      <c r="D11343" s="188"/>
      <c r="E11343" s="188">
        <v>2736000</v>
      </c>
      <c r="F11343" s="188">
        <v>3114000</v>
      </c>
      <c r="G11343" t="s">
        <v>20745</v>
      </c>
    </row>
    <row r="11344" hidden="1" spans="1:7">
      <c r="A11344" t="s">
        <v>20959</v>
      </c>
      <c r="B11344" t="s">
        <v>20960</v>
      </c>
      <c r="C11344" s="188"/>
      <c r="D11344" s="188">
        <v>138300</v>
      </c>
      <c r="E11344" s="188">
        <v>132700</v>
      </c>
      <c r="F11344" s="188">
        <v>271000</v>
      </c>
      <c r="G11344" t="s">
        <v>20745</v>
      </c>
    </row>
    <row r="11345" hidden="1" spans="1:7">
      <c r="A11345" t="s">
        <v>20961</v>
      </c>
      <c r="B11345" t="s">
        <v>20962</v>
      </c>
      <c r="C11345" s="188"/>
      <c r="D11345" s="188">
        <v>1320000</v>
      </c>
      <c r="E11345" s="188"/>
      <c r="F11345" s="188">
        <v>1320000</v>
      </c>
      <c r="G11345" t="s">
        <v>20745</v>
      </c>
    </row>
    <row r="11346" hidden="1" spans="1:7">
      <c r="A11346" t="s">
        <v>20963</v>
      </c>
      <c r="B11346" t="s">
        <v>20964</v>
      </c>
      <c r="C11346" s="188">
        <v>244200</v>
      </c>
      <c r="D11346" s="188">
        <v>494340</v>
      </c>
      <c r="E11346" s="188">
        <v>482000</v>
      </c>
      <c r="F11346" s="188">
        <v>1220540</v>
      </c>
      <c r="G11346" t="s">
        <v>20745</v>
      </c>
    </row>
    <row r="11347" hidden="1" spans="1:7">
      <c r="A11347" t="s">
        <v>20965</v>
      </c>
      <c r="B11347" t="s">
        <v>20966</v>
      </c>
      <c r="C11347" s="188">
        <v>627000</v>
      </c>
      <c r="D11347" s="188">
        <v>3564000</v>
      </c>
      <c r="E11347" s="188"/>
      <c r="F11347" s="188">
        <v>4191000</v>
      </c>
      <c r="G11347" t="s">
        <v>20745</v>
      </c>
    </row>
    <row r="11348" hidden="1" spans="1:7">
      <c r="A11348" t="s">
        <v>20967</v>
      </c>
      <c r="B11348" t="s">
        <v>20968</v>
      </c>
      <c r="C11348" s="188">
        <v>143400000</v>
      </c>
      <c r="D11348" s="188">
        <v>33981000</v>
      </c>
      <c r="E11348" s="188">
        <v>9979200</v>
      </c>
      <c r="F11348" s="188">
        <v>187360200</v>
      </c>
      <c r="G11348" t="s">
        <v>20745</v>
      </c>
    </row>
    <row r="11349" hidden="1" spans="1:7">
      <c r="A11349" t="s">
        <v>20969</v>
      </c>
      <c r="B11349" t="s">
        <v>17219</v>
      </c>
      <c r="C11349" s="188"/>
      <c r="D11349" s="188">
        <v>2216280</v>
      </c>
      <c r="E11349" s="188"/>
      <c r="F11349" s="188">
        <v>2216280</v>
      </c>
      <c r="G11349" t="s">
        <v>20745</v>
      </c>
    </row>
    <row r="11350" hidden="1" spans="1:7">
      <c r="A11350" t="s">
        <v>20970</v>
      </c>
      <c r="B11350" t="s">
        <v>20971</v>
      </c>
      <c r="C11350" s="188"/>
      <c r="D11350" s="188"/>
      <c r="E11350" s="188">
        <v>1246140</v>
      </c>
      <c r="F11350" s="188">
        <v>1246140</v>
      </c>
      <c r="G11350" t="s">
        <v>20745</v>
      </c>
    </row>
    <row r="11351" hidden="1" spans="1:7">
      <c r="A11351" t="s">
        <v>20972</v>
      </c>
      <c r="B11351" t="s">
        <v>20973</v>
      </c>
      <c r="C11351" s="188">
        <v>323640</v>
      </c>
      <c r="D11351" s="188">
        <v>250200</v>
      </c>
      <c r="E11351" s="188">
        <v>800680</v>
      </c>
      <c r="F11351" s="188">
        <v>1374520</v>
      </c>
      <c r="G11351" t="s">
        <v>20745</v>
      </c>
    </row>
    <row r="11352" hidden="1" spans="1:7">
      <c r="A11352" t="s">
        <v>20974</v>
      </c>
      <c r="B11352" t="s">
        <v>20975</v>
      </c>
      <c r="C11352" s="188">
        <v>2736000</v>
      </c>
      <c r="D11352" s="188">
        <v>1260000</v>
      </c>
      <c r="E11352" s="188">
        <v>2702700</v>
      </c>
      <c r="F11352" s="188">
        <v>6698700</v>
      </c>
      <c r="G11352" t="s">
        <v>20745</v>
      </c>
    </row>
    <row r="11353" hidden="1" spans="1:7">
      <c r="A11353" t="s">
        <v>20976</v>
      </c>
      <c r="B11353" t="s">
        <v>20977</v>
      </c>
      <c r="C11353" s="188"/>
      <c r="D11353" s="188">
        <v>510300</v>
      </c>
      <c r="E11353" s="188"/>
      <c r="F11353" s="188">
        <v>510300</v>
      </c>
      <c r="G11353" t="s">
        <v>20745</v>
      </c>
    </row>
    <row r="11354" hidden="1" spans="1:7">
      <c r="A11354" t="s">
        <v>20978</v>
      </c>
      <c r="B11354" t="s">
        <v>20979</v>
      </c>
      <c r="C11354" s="188">
        <v>715140</v>
      </c>
      <c r="D11354" s="188"/>
      <c r="E11354" s="188">
        <v>326040</v>
      </c>
      <c r="F11354" s="188">
        <v>1041180</v>
      </c>
      <c r="G11354" t="s">
        <v>20745</v>
      </c>
    </row>
    <row r="11355" hidden="1" spans="1:7">
      <c r="A11355" t="s">
        <v>20980</v>
      </c>
      <c r="B11355" t="s">
        <v>20797</v>
      </c>
      <c r="C11355" s="188">
        <v>627000</v>
      </c>
      <c r="D11355" s="188">
        <v>2985000</v>
      </c>
      <c r="E11355" s="188"/>
      <c r="F11355" s="188">
        <v>3612000</v>
      </c>
      <c r="G11355" t="s">
        <v>20745</v>
      </c>
    </row>
    <row r="11356" hidden="1" spans="1:7">
      <c r="A11356" t="s">
        <v>20981</v>
      </c>
      <c r="B11356" t="s">
        <v>20982</v>
      </c>
      <c r="C11356" s="188">
        <v>1437780</v>
      </c>
      <c r="D11356" s="188">
        <v>1407180</v>
      </c>
      <c r="E11356" s="188"/>
      <c r="F11356" s="188">
        <v>2844960</v>
      </c>
      <c r="G11356" t="s">
        <v>20745</v>
      </c>
    </row>
    <row r="11357" hidden="1" spans="1:7">
      <c r="A11357" t="s">
        <v>20983</v>
      </c>
      <c r="B11357" t="s">
        <v>20984</v>
      </c>
      <c r="C11357" s="188"/>
      <c r="D11357" s="188">
        <v>1500000</v>
      </c>
      <c r="E11357" s="188">
        <v>1862700</v>
      </c>
      <c r="F11357" s="188">
        <v>3362700</v>
      </c>
      <c r="G11357" t="s">
        <v>20745</v>
      </c>
    </row>
    <row r="11358" hidden="1" spans="1:7">
      <c r="A11358" t="s">
        <v>20985</v>
      </c>
      <c r="B11358" t="s">
        <v>20986</v>
      </c>
      <c r="C11358" s="188"/>
      <c r="D11358" s="188">
        <v>1692000</v>
      </c>
      <c r="E11358" s="188">
        <v>752400</v>
      </c>
      <c r="F11358" s="188">
        <v>2444400</v>
      </c>
      <c r="G11358" t="s">
        <v>20745</v>
      </c>
    </row>
    <row r="11359" hidden="1" spans="1:7">
      <c r="A11359" t="s">
        <v>20987</v>
      </c>
      <c r="B11359" t="s">
        <v>7017</v>
      </c>
      <c r="C11359" s="188">
        <v>125400</v>
      </c>
      <c r="D11359" s="188">
        <v>470280</v>
      </c>
      <c r="E11359" s="188">
        <v>1183980</v>
      </c>
      <c r="F11359" s="188">
        <v>1779660</v>
      </c>
      <c r="G11359" t="s">
        <v>20745</v>
      </c>
    </row>
    <row r="11360" hidden="1" spans="1:7">
      <c r="A11360" t="s">
        <v>20988</v>
      </c>
      <c r="B11360" t="s">
        <v>20989</v>
      </c>
      <c r="C11360" s="188">
        <v>1890000</v>
      </c>
      <c r="D11360" s="188">
        <v>7830000</v>
      </c>
      <c r="E11360" s="188">
        <v>5940000</v>
      </c>
      <c r="F11360" s="188">
        <v>15660000</v>
      </c>
      <c r="G11360" t="s">
        <v>20745</v>
      </c>
    </row>
    <row r="11361" hidden="1" spans="1:7">
      <c r="A11361" t="s">
        <v>20990</v>
      </c>
      <c r="B11361" t="s">
        <v>20991</v>
      </c>
      <c r="C11361" s="188"/>
      <c r="D11361" s="188">
        <v>2690520</v>
      </c>
      <c r="E11361" s="188">
        <v>1914000</v>
      </c>
      <c r="F11361" s="188">
        <v>4604520</v>
      </c>
      <c r="G11361" t="s">
        <v>20745</v>
      </c>
    </row>
    <row r="11362" hidden="1" spans="1:7">
      <c r="A11362" t="s">
        <v>20992</v>
      </c>
      <c r="B11362" t="s">
        <v>20993</v>
      </c>
      <c r="C11362" s="188">
        <v>1621800</v>
      </c>
      <c r="D11362" s="188">
        <v>11700000</v>
      </c>
      <c r="E11362" s="188"/>
      <c r="F11362" s="188">
        <v>13321800</v>
      </c>
      <c r="G11362" t="s">
        <v>20745</v>
      </c>
    </row>
    <row r="11363" hidden="1" spans="1:7">
      <c r="A11363" t="s">
        <v>20994</v>
      </c>
      <c r="B11363" t="s">
        <v>20995</v>
      </c>
      <c r="C11363" s="188">
        <v>378000</v>
      </c>
      <c r="D11363" s="188">
        <v>6258300</v>
      </c>
      <c r="E11363" s="188">
        <v>1158000</v>
      </c>
      <c r="F11363" s="188">
        <v>7794300</v>
      </c>
      <c r="G11363" t="s">
        <v>20745</v>
      </c>
    </row>
    <row r="11364" hidden="1" spans="1:7">
      <c r="A11364" t="s">
        <v>20996</v>
      </c>
      <c r="B11364" t="s">
        <v>20997</v>
      </c>
      <c r="C11364" s="188">
        <v>6481140</v>
      </c>
      <c r="D11364" s="188">
        <v>8550000</v>
      </c>
      <c r="E11364" s="188">
        <v>7739820</v>
      </c>
      <c r="F11364" s="188">
        <v>22770960</v>
      </c>
      <c r="G11364" t="s">
        <v>20745</v>
      </c>
    </row>
    <row r="11365" hidden="1" spans="1:7">
      <c r="A11365" t="s">
        <v>20998</v>
      </c>
      <c r="B11365" t="s">
        <v>20999</v>
      </c>
      <c r="C11365" s="188">
        <v>128700</v>
      </c>
      <c r="D11365" s="188"/>
      <c r="E11365" s="188">
        <v>55440</v>
      </c>
      <c r="F11365" s="188">
        <v>184140</v>
      </c>
      <c r="G11365" t="s">
        <v>20745</v>
      </c>
    </row>
    <row r="11366" hidden="1" spans="1:7">
      <c r="A11366" t="s">
        <v>21000</v>
      </c>
      <c r="B11366" t="s">
        <v>21001</v>
      </c>
      <c r="C11366" s="188">
        <v>774000</v>
      </c>
      <c r="D11366" s="188"/>
      <c r="E11366" s="188">
        <v>396000</v>
      </c>
      <c r="F11366" s="188">
        <v>1170000</v>
      </c>
      <c r="G11366" t="s">
        <v>20745</v>
      </c>
    </row>
    <row r="11367" hidden="1" spans="1:7">
      <c r="A11367" t="s">
        <v>21002</v>
      </c>
      <c r="B11367" t="s">
        <v>21003</v>
      </c>
      <c r="C11367" s="188"/>
      <c r="D11367" s="188">
        <v>484800</v>
      </c>
      <c r="E11367" s="188"/>
      <c r="F11367" s="188">
        <v>484800</v>
      </c>
      <c r="G11367" t="s">
        <v>20745</v>
      </c>
    </row>
    <row r="11368" hidden="1" spans="1:7">
      <c r="A11368" t="s">
        <v>21004</v>
      </c>
      <c r="B11368" t="s">
        <v>21005</v>
      </c>
      <c r="C11368" s="188"/>
      <c r="D11368" s="188"/>
      <c r="E11368" s="188">
        <v>396000</v>
      </c>
      <c r="F11368" s="188">
        <v>396000</v>
      </c>
      <c r="G11368" t="s">
        <v>20745</v>
      </c>
    </row>
    <row r="11369" hidden="1" spans="1:7">
      <c r="A11369" t="s">
        <v>21006</v>
      </c>
      <c r="B11369" t="s">
        <v>21007</v>
      </c>
      <c r="C11369" s="188">
        <v>378000</v>
      </c>
      <c r="D11369" s="188"/>
      <c r="E11369" s="188"/>
      <c r="F11369" s="188">
        <v>378000</v>
      </c>
      <c r="G11369" t="s">
        <v>20745</v>
      </c>
    </row>
    <row r="11370" hidden="1" spans="1:7">
      <c r="A11370" t="s">
        <v>21008</v>
      </c>
      <c r="B11370" t="s">
        <v>6959</v>
      </c>
      <c r="C11370" s="188">
        <v>464400</v>
      </c>
      <c r="D11370" s="188"/>
      <c r="E11370" s="188"/>
      <c r="F11370" s="188">
        <v>464400</v>
      </c>
      <c r="G11370" t="s">
        <v>20745</v>
      </c>
    </row>
    <row r="11371" hidden="1" spans="1:7">
      <c r="A11371" t="s">
        <v>21009</v>
      </c>
      <c r="B11371" t="s">
        <v>21010</v>
      </c>
      <c r="C11371" s="188">
        <v>313500</v>
      </c>
      <c r="D11371" s="188">
        <v>396000</v>
      </c>
      <c r="E11371" s="188"/>
      <c r="F11371" s="188">
        <v>709500</v>
      </c>
      <c r="G11371" t="s">
        <v>20745</v>
      </c>
    </row>
    <row r="11372" hidden="1" spans="1:7">
      <c r="A11372" t="s">
        <v>21011</v>
      </c>
      <c r="B11372" t="s">
        <v>21012</v>
      </c>
      <c r="C11372" s="188">
        <v>3381000</v>
      </c>
      <c r="D11372" s="188">
        <v>2718000</v>
      </c>
      <c r="E11372" s="188">
        <v>2376000</v>
      </c>
      <c r="F11372" s="188">
        <v>8475000</v>
      </c>
      <c r="G11372" t="s">
        <v>20745</v>
      </c>
    </row>
    <row r="11373" hidden="1" spans="1:7">
      <c r="A11373" t="s">
        <v>21013</v>
      </c>
      <c r="B11373" t="s">
        <v>21014</v>
      </c>
      <c r="C11373" s="188"/>
      <c r="D11373" s="188">
        <v>19596260</v>
      </c>
      <c r="E11373" s="188">
        <v>27799200</v>
      </c>
      <c r="F11373" s="188">
        <v>47395460</v>
      </c>
      <c r="G11373" t="s">
        <v>20745</v>
      </c>
    </row>
    <row r="11374" hidden="1" spans="1:7">
      <c r="A11374" t="s">
        <v>21015</v>
      </c>
      <c r="B11374" t="s">
        <v>21016</v>
      </c>
      <c r="C11374" s="188">
        <v>402000</v>
      </c>
      <c r="D11374" s="188">
        <v>125400</v>
      </c>
      <c r="E11374" s="188">
        <v>322140</v>
      </c>
      <c r="F11374" s="188">
        <v>849540</v>
      </c>
      <c r="G11374" t="s">
        <v>20745</v>
      </c>
    </row>
    <row r="11375" hidden="1" spans="1:7">
      <c r="A11375" t="s">
        <v>21017</v>
      </c>
      <c r="B11375" t="s">
        <v>21018</v>
      </c>
      <c r="C11375" s="188">
        <v>363000</v>
      </c>
      <c r="D11375" s="188">
        <v>335640</v>
      </c>
      <c r="E11375" s="188"/>
      <c r="F11375" s="188">
        <v>698640</v>
      </c>
      <c r="G11375" t="s">
        <v>20745</v>
      </c>
    </row>
    <row r="11376" hidden="1" spans="1:7">
      <c r="A11376" t="s">
        <v>21019</v>
      </c>
      <c r="B11376" t="s">
        <v>21020</v>
      </c>
      <c r="C11376" s="188"/>
      <c r="D11376" s="188">
        <v>342600</v>
      </c>
      <c r="E11376" s="188"/>
      <c r="F11376" s="188">
        <v>342600</v>
      </c>
      <c r="G11376" t="s">
        <v>20745</v>
      </c>
    </row>
    <row r="11377" hidden="1" spans="1:7">
      <c r="A11377" t="s">
        <v>21021</v>
      </c>
      <c r="B11377" t="s">
        <v>703</v>
      </c>
      <c r="C11377" s="188">
        <v>606600</v>
      </c>
      <c r="D11377" s="188">
        <v>435000</v>
      </c>
      <c r="E11377" s="188">
        <v>252840</v>
      </c>
      <c r="F11377" s="188">
        <v>1294440</v>
      </c>
      <c r="G11377" t="s">
        <v>20745</v>
      </c>
    </row>
    <row r="11378" hidden="1" spans="1:7">
      <c r="A11378" t="s">
        <v>21022</v>
      </c>
      <c r="B11378" t="s">
        <v>21023</v>
      </c>
      <c r="C11378" s="188">
        <v>184140</v>
      </c>
      <c r="D11378" s="188">
        <v>272940</v>
      </c>
      <c r="E11378" s="188"/>
      <c r="F11378" s="188">
        <v>457080</v>
      </c>
      <c r="G11378" t="s">
        <v>20745</v>
      </c>
    </row>
    <row r="11379" hidden="1" spans="1:7">
      <c r="A11379" t="s">
        <v>21024</v>
      </c>
      <c r="B11379" t="s">
        <v>21025</v>
      </c>
      <c r="C11379" s="188"/>
      <c r="D11379" s="188">
        <v>1107000</v>
      </c>
      <c r="E11379" s="188"/>
      <c r="F11379" s="188">
        <v>1107000</v>
      </c>
      <c r="G11379" t="s">
        <v>20745</v>
      </c>
    </row>
    <row r="11380" hidden="1" spans="1:7">
      <c r="A11380" t="s">
        <v>21026</v>
      </c>
      <c r="B11380" t="s">
        <v>21027</v>
      </c>
      <c r="C11380" s="188">
        <v>4200000</v>
      </c>
      <c r="D11380" s="188"/>
      <c r="E11380" s="188"/>
      <c r="F11380" s="188">
        <v>4200000</v>
      </c>
      <c r="G11380" t="s">
        <v>20745</v>
      </c>
    </row>
    <row r="11381" hidden="1" spans="1:7">
      <c r="A11381" t="s">
        <v>21028</v>
      </c>
      <c r="B11381" t="s">
        <v>21029</v>
      </c>
      <c r="C11381" s="188">
        <v>1641000</v>
      </c>
      <c r="D11381" s="188">
        <v>1518300</v>
      </c>
      <c r="E11381" s="188">
        <v>448800</v>
      </c>
      <c r="F11381" s="188">
        <v>3608100</v>
      </c>
      <c r="G11381" t="s">
        <v>20745</v>
      </c>
    </row>
    <row r="11382" hidden="1" spans="1:7">
      <c r="A11382" t="s">
        <v>21030</v>
      </c>
      <c r="B11382" t="s">
        <v>21031</v>
      </c>
      <c r="C11382" s="188">
        <v>464400</v>
      </c>
      <c r="D11382" s="188">
        <v>966900</v>
      </c>
      <c r="E11382" s="188">
        <v>423000</v>
      </c>
      <c r="F11382" s="188">
        <v>1854300</v>
      </c>
      <c r="G11382" t="s">
        <v>20745</v>
      </c>
    </row>
    <row r="11383" hidden="1" spans="1:7">
      <c r="A11383" t="s">
        <v>21032</v>
      </c>
      <c r="B11383" t="s">
        <v>21033</v>
      </c>
      <c r="C11383" s="188">
        <v>5403000</v>
      </c>
      <c r="D11383" s="188">
        <v>7722000</v>
      </c>
      <c r="E11383" s="188"/>
      <c r="F11383" s="188">
        <v>13125000</v>
      </c>
      <c r="G11383" t="s">
        <v>20745</v>
      </c>
    </row>
    <row r="11384" hidden="1" spans="1:7">
      <c r="A11384" t="s">
        <v>21034</v>
      </c>
      <c r="B11384" t="s">
        <v>21035</v>
      </c>
      <c r="C11384" s="188"/>
      <c r="D11384" s="188">
        <v>6387000</v>
      </c>
      <c r="E11384" s="188">
        <v>3780000</v>
      </c>
      <c r="F11384" s="188">
        <v>10167000</v>
      </c>
      <c r="G11384" t="s">
        <v>20745</v>
      </c>
    </row>
    <row r="11385" hidden="1" spans="1:7">
      <c r="A11385" t="s">
        <v>21036</v>
      </c>
      <c r="B11385" t="s">
        <v>21037</v>
      </c>
      <c r="C11385" s="188"/>
      <c r="D11385" s="188">
        <v>3960000</v>
      </c>
      <c r="E11385" s="188"/>
      <c r="F11385" s="188">
        <v>3960000</v>
      </c>
      <c r="G11385" t="s">
        <v>20745</v>
      </c>
    </row>
    <row r="11386" hidden="1" spans="1:7">
      <c r="A11386" t="s">
        <v>21038</v>
      </c>
      <c r="B11386" t="s">
        <v>21039</v>
      </c>
      <c r="C11386" s="188"/>
      <c r="D11386" s="188"/>
      <c r="E11386" s="188">
        <v>151200</v>
      </c>
      <c r="F11386" s="188">
        <v>151200</v>
      </c>
      <c r="G11386" t="s">
        <v>20745</v>
      </c>
    </row>
    <row r="11387" hidden="1" spans="1:7">
      <c r="A11387" t="s">
        <v>21040</v>
      </c>
      <c r="B11387" t="s">
        <v>20977</v>
      </c>
      <c r="C11387" s="188">
        <v>792000</v>
      </c>
      <c r="D11387" s="188"/>
      <c r="E11387" s="188">
        <v>792000</v>
      </c>
      <c r="F11387" s="188">
        <v>1584000</v>
      </c>
      <c r="G11387" t="s">
        <v>20745</v>
      </c>
    </row>
    <row r="11388" hidden="1" spans="1:7">
      <c r="A11388" t="s">
        <v>21041</v>
      </c>
      <c r="B11388" t="s">
        <v>21042</v>
      </c>
      <c r="C11388" s="188">
        <v>158400</v>
      </c>
      <c r="D11388" s="188">
        <v>402000</v>
      </c>
      <c r="E11388" s="188">
        <v>529500</v>
      </c>
      <c r="F11388" s="188">
        <v>1089900</v>
      </c>
      <c r="G11388" t="s">
        <v>20745</v>
      </c>
    </row>
    <row r="11389" hidden="1" spans="1:7">
      <c r="A11389" t="s">
        <v>21043</v>
      </c>
      <c r="B11389" t="s">
        <v>13709</v>
      </c>
      <c r="C11389" s="188">
        <v>360000</v>
      </c>
      <c r="D11389" s="188">
        <v>3834000</v>
      </c>
      <c r="E11389" s="188"/>
      <c r="F11389" s="188">
        <v>4194000</v>
      </c>
      <c r="G11389" t="s">
        <v>20745</v>
      </c>
    </row>
    <row r="11390" hidden="1" spans="1:7">
      <c r="A11390" t="s">
        <v>21044</v>
      </c>
      <c r="B11390" t="s">
        <v>21045</v>
      </c>
      <c r="C11390" s="188">
        <v>550980</v>
      </c>
      <c r="D11390" s="188">
        <v>184800</v>
      </c>
      <c r="E11390" s="188"/>
      <c r="F11390" s="188">
        <v>735780</v>
      </c>
      <c r="G11390" t="s">
        <v>20745</v>
      </c>
    </row>
    <row r="11391" hidden="1" spans="1:7">
      <c r="A11391" t="s">
        <v>21046</v>
      </c>
      <c r="B11391" t="s">
        <v>21047</v>
      </c>
      <c r="C11391" s="188">
        <v>1069500</v>
      </c>
      <c r="D11391" s="188"/>
      <c r="E11391" s="188"/>
      <c r="F11391" s="188">
        <v>1069500</v>
      </c>
      <c r="G11391" t="s">
        <v>20745</v>
      </c>
    </row>
    <row r="11392" hidden="1" spans="1:7">
      <c r="A11392" t="s">
        <v>21048</v>
      </c>
      <c r="B11392" t="s">
        <v>21049</v>
      </c>
      <c r="C11392" s="188">
        <v>6603000</v>
      </c>
      <c r="D11392" s="188"/>
      <c r="E11392" s="188">
        <v>4740000</v>
      </c>
      <c r="F11392" s="188">
        <v>11343000</v>
      </c>
      <c r="G11392" t="s">
        <v>20745</v>
      </c>
    </row>
    <row r="11393" hidden="1" spans="1:7">
      <c r="A11393" t="s">
        <v>21050</v>
      </c>
      <c r="B11393" t="s">
        <v>21051</v>
      </c>
      <c r="C11393" s="188">
        <v>8023800</v>
      </c>
      <c r="D11393" s="188">
        <v>29061000</v>
      </c>
      <c r="E11393" s="188">
        <v>9441000</v>
      </c>
      <c r="F11393" s="188">
        <v>46525800</v>
      </c>
      <c r="G11393" t="s">
        <v>20745</v>
      </c>
    </row>
    <row r="11394" hidden="1" spans="1:7">
      <c r="A11394" t="s">
        <v>21052</v>
      </c>
      <c r="B11394" t="s">
        <v>21053</v>
      </c>
      <c r="C11394" s="188">
        <v>111600</v>
      </c>
      <c r="D11394" s="188"/>
      <c r="E11394" s="188">
        <v>168000</v>
      </c>
      <c r="F11394" s="188">
        <v>279600</v>
      </c>
      <c r="G11394" t="s">
        <v>20745</v>
      </c>
    </row>
    <row r="11395" hidden="1" spans="1:7">
      <c r="A11395" t="s">
        <v>21054</v>
      </c>
      <c r="B11395" t="s">
        <v>21055</v>
      </c>
      <c r="C11395" s="188">
        <v>2517000</v>
      </c>
      <c r="D11395" s="188">
        <v>627000</v>
      </c>
      <c r="E11395" s="188"/>
      <c r="F11395" s="188">
        <v>3144000</v>
      </c>
      <c r="G11395" t="s">
        <v>20745</v>
      </c>
    </row>
    <row r="11396" hidden="1" spans="1:7">
      <c r="A11396" t="s">
        <v>21056</v>
      </c>
      <c r="B11396" t="s">
        <v>21057</v>
      </c>
      <c r="C11396" s="188">
        <v>396000</v>
      </c>
      <c r="D11396" s="188"/>
      <c r="E11396" s="188">
        <v>396000</v>
      </c>
      <c r="F11396" s="188">
        <v>792000</v>
      </c>
      <c r="G11396" t="s">
        <v>20745</v>
      </c>
    </row>
    <row r="11397" hidden="1" spans="1:7">
      <c r="A11397" t="s">
        <v>21058</v>
      </c>
      <c r="B11397" t="s">
        <v>4263</v>
      </c>
      <c r="C11397" s="188">
        <v>154800</v>
      </c>
      <c r="D11397" s="188">
        <v>132000</v>
      </c>
      <c r="E11397" s="188"/>
      <c r="F11397" s="188">
        <v>286800</v>
      </c>
      <c r="G11397" t="s">
        <v>20745</v>
      </c>
    </row>
    <row r="11398" hidden="1" spans="1:7">
      <c r="A11398" t="s">
        <v>21059</v>
      </c>
      <c r="B11398" t="s">
        <v>21060</v>
      </c>
      <c r="C11398" s="188"/>
      <c r="D11398" s="188">
        <v>792000</v>
      </c>
      <c r="E11398" s="188"/>
      <c r="F11398" s="188">
        <v>792000</v>
      </c>
      <c r="G11398" t="s">
        <v>20745</v>
      </c>
    </row>
    <row r="11399" hidden="1" spans="1:7">
      <c r="A11399" t="s">
        <v>21061</v>
      </c>
      <c r="B11399" t="s">
        <v>21062</v>
      </c>
      <c r="C11399" s="188">
        <v>4563600</v>
      </c>
      <c r="D11399" s="188">
        <v>9223200</v>
      </c>
      <c r="E11399" s="188"/>
      <c r="F11399" s="188">
        <v>13786800</v>
      </c>
      <c r="G11399" t="s">
        <v>20745</v>
      </c>
    </row>
    <row r="11400" hidden="1" spans="1:7">
      <c r="A11400" t="s">
        <v>21063</v>
      </c>
      <c r="B11400" t="s">
        <v>21064</v>
      </c>
      <c r="C11400" s="188">
        <v>151200</v>
      </c>
      <c r="D11400" s="188"/>
      <c r="E11400" s="188"/>
      <c r="F11400" s="188">
        <v>151200</v>
      </c>
      <c r="G11400" t="s">
        <v>20745</v>
      </c>
    </row>
    <row r="11401" hidden="1" spans="1:7">
      <c r="A11401" t="s">
        <v>21065</v>
      </c>
      <c r="B11401" t="s">
        <v>21066</v>
      </c>
      <c r="C11401" s="188">
        <v>1980000</v>
      </c>
      <c r="D11401" s="188"/>
      <c r="E11401" s="188">
        <v>1890000</v>
      </c>
      <c r="F11401" s="188">
        <v>3870000</v>
      </c>
      <c r="G11401" t="s">
        <v>20745</v>
      </c>
    </row>
    <row r="11402" hidden="1" spans="1:7">
      <c r="A11402" t="s">
        <v>21067</v>
      </c>
      <c r="B11402" t="s">
        <v>21068</v>
      </c>
      <c r="C11402" s="188">
        <v>1567500</v>
      </c>
      <c r="D11402" s="188">
        <v>8407500</v>
      </c>
      <c r="E11402" s="188">
        <v>5350000</v>
      </c>
      <c r="F11402" s="188">
        <v>15325000</v>
      </c>
      <c r="G11402" t="s">
        <v>20745</v>
      </c>
    </row>
    <row r="11403" hidden="1" spans="1:7">
      <c r="A11403" t="s">
        <v>21069</v>
      </c>
      <c r="B11403" t="s">
        <v>21070</v>
      </c>
      <c r="C11403" s="188">
        <v>224400</v>
      </c>
      <c r="D11403" s="188">
        <v>2696880</v>
      </c>
      <c r="E11403" s="188">
        <v>975240</v>
      </c>
      <c r="F11403" s="188">
        <v>3896520</v>
      </c>
      <c r="G11403" t="s">
        <v>20745</v>
      </c>
    </row>
    <row r="11404" hidden="1" spans="1:7">
      <c r="A11404" t="s">
        <v>21071</v>
      </c>
      <c r="B11404" t="s">
        <v>21072</v>
      </c>
      <c r="C11404" s="188">
        <v>2315800</v>
      </c>
      <c r="D11404" s="188">
        <v>3035700</v>
      </c>
      <c r="E11404" s="188">
        <v>2306520</v>
      </c>
      <c r="F11404" s="188">
        <v>7658020</v>
      </c>
      <c r="G11404" t="s">
        <v>20745</v>
      </c>
    </row>
    <row r="11405" hidden="1" spans="1:7">
      <c r="A11405" t="s">
        <v>21073</v>
      </c>
      <c r="B11405" t="s">
        <v>21074</v>
      </c>
      <c r="C11405" s="188">
        <v>202440</v>
      </c>
      <c r="D11405" s="188"/>
      <c r="E11405" s="188"/>
      <c r="F11405" s="188">
        <v>202440</v>
      </c>
      <c r="G11405" t="s">
        <v>20745</v>
      </c>
    </row>
    <row r="11406" hidden="1" spans="1:7">
      <c r="A11406" t="s">
        <v>21075</v>
      </c>
      <c r="B11406" t="s">
        <v>9567</v>
      </c>
      <c r="C11406" s="188">
        <v>7092000</v>
      </c>
      <c r="D11406" s="188">
        <v>2907000</v>
      </c>
      <c r="E11406" s="188">
        <v>2743000</v>
      </c>
      <c r="F11406" s="188">
        <v>12742000</v>
      </c>
      <c r="G11406" t="s">
        <v>20745</v>
      </c>
    </row>
    <row r="11407" hidden="1" spans="1:7">
      <c r="A11407" t="s">
        <v>21076</v>
      </c>
      <c r="B11407" t="s">
        <v>21077</v>
      </c>
      <c r="C11407" s="188">
        <v>1980300</v>
      </c>
      <c r="D11407" s="188">
        <v>1713000</v>
      </c>
      <c r="E11407" s="188">
        <v>987000</v>
      </c>
      <c r="F11407" s="188">
        <v>4680300</v>
      </c>
      <c r="G11407" t="s">
        <v>20745</v>
      </c>
    </row>
    <row r="11408" hidden="1" spans="1:7">
      <c r="A11408" t="s">
        <v>21078</v>
      </c>
      <c r="B11408" t="s">
        <v>21079</v>
      </c>
      <c r="C11408" s="188">
        <v>658500</v>
      </c>
      <c r="D11408" s="188">
        <v>456780</v>
      </c>
      <c r="E11408" s="188">
        <v>535020</v>
      </c>
      <c r="F11408" s="188">
        <v>1650300</v>
      </c>
      <c r="G11408" t="s">
        <v>20745</v>
      </c>
    </row>
    <row r="11409" hidden="1" spans="1:7">
      <c r="A11409" t="s">
        <v>21080</v>
      </c>
      <c r="B11409" t="s">
        <v>21081</v>
      </c>
      <c r="C11409" s="188"/>
      <c r="D11409" s="188">
        <v>1980000</v>
      </c>
      <c r="E11409" s="188"/>
      <c r="F11409" s="188">
        <v>1980000</v>
      </c>
      <c r="G11409" t="s">
        <v>20745</v>
      </c>
    </row>
    <row r="11410" hidden="1" spans="1:7">
      <c r="A11410" t="s">
        <v>21082</v>
      </c>
      <c r="B11410" t="s">
        <v>21083</v>
      </c>
      <c r="C11410" s="188">
        <v>801900</v>
      </c>
      <c r="D11410" s="188">
        <v>1228920</v>
      </c>
      <c r="E11410" s="188">
        <v>692880</v>
      </c>
      <c r="F11410" s="188">
        <v>2723700</v>
      </c>
      <c r="G11410" t="s">
        <v>20745</v>
      </c>
    </row>
    <row r="11411" hidden="1" spans="1:7">
      <c r="A11411" t="s">
        <v>21084</v>
      </c>
      <c r="B11411" t="s">
        <v>21085</v>
      </c>
      <c r="C11411" s="188">
        <v>444240</v>
      </c>
      <c r="D11411" s="188">
        <v>177600</v>
      </c>
      <c r="E11411" s="188">
        <v>653440</v>
      </c>
      <c r="F11411" s="188">
        <v>1275280</v>
      </c>
      <c r="G11411" t="s">
        <v>20745</v>
      </c>
    </row>
    <row r="11412" hidden="1" spans="1:7">
      <c r="A11412" t="s">
        <v>21086</v>
      </c>
      <c r="B11412" t="s">
        <v>21087</v>
      </c>
      <c r="C11412" s="188">
        <v>1861350</v>
      </c>
      <c r="D11412" s="188"/>
      <c r="E11412" s="188">
        <v>1725960</v>
      </c>
      <c r="F11412" s="188">
        <v>3587310</v>
      </c>
      <c r="G11412" t="s">
        <v>20745</v>
      </c>
    </row>
    <row r="11413" hidden="1" spans="1:7">
      <c r="A11413" t="s">
        <v>21088</v>
      </c>
      <c r="B11413" t="s">
        <v>21089</v>
      </c>
      <c r="C11413" s="188">
        <v>504240</v>
      </c>
      <c r="D11413" s="188">
        <v>421200</v>
      </c>
      <c r="E11413" s="188">
        <v>512640</v>
      </c>
      <c r="F11413" s="188">
        <v>1438080</v>
      </c>
      <c r="G11413" t="s">
        <v>20745</v>
      </c>
    </row>
    <row r="11414" hidden="1" spans="1:7">
      <c r="A11414" t="s">
        <v>21090</v>
      </c>
      <c r="B11414" t="s">
        <v>3175</v>
      </c>
      <c r="C11414" s="188">
        <v>792000</v>
      </c>
      <c r="D11414" s="188"/>
      <c r="E11414" s="188"/>
      <c r="F11414" s="188">
        <v>792000</v>
      </c>
      <c r="G11414" t="s">
        <v>20745</v>
      </c>
    </row>
    <row r="11415" hidden="1" spans="1:7">
      <c r="A11415" t="s">
        <v>21091</v>
      </c>
      <c r="B11415" t="s">
        <v>10385</v>
      </c>
      <c r="C11415" s="188">
        <v>255859120</v>
      </c>
      <c r="D11415" s="188">
        <v>281974820</v>
      </c>
      <c r="E11415" s="188">
        <v>318401600</v>
      </c>
      <c r="F11415" s="188">
        <v>856235540</v>
      </c>
      <c r="G11415" t="s">
        <v>20745</v>
      </c>
    </row>
    <row r="11416" hidden="1" spans="1:7">
      <c r="A11416" t="s">
        <v>21092</v>
      </c>
      <c r="B11416" t="s">
        <v>21093</v>
      </c>
      <c r="C11416" s="188"/>
      <c r="D11416" s="188">
        <v>128700</v>
      </c>
      <c r="E11416" s="188">
        <v>140000</v>
      </c>
      <c r="F11416" s="188">
        <v>268700</v>
      </c>
      <c r="G11416" t="s">
        <v>20745</v>
      </c>
    </row>
    <row r="11417" hidden="1" spans="1:7">
      <c r="A11417" t="s">
        <v>21094</v>
      </c>
      <c r="B11417" t="s">
        <v>21095</v>
      </c>
      <c r="C11417" s="188">
        <v>313500</v>
      </c>
      <c r="D11417" s="188"/>
      <c r="E11417" s="188"/>
      <c r="F11417" s="188">
        <v>313500</v>
      </c>
      <c r="G11417" t="s">
        <v>20745</v>
      </c>
    </row>
    <row r="11418" hidden="1" spans="1:7">
      <c r="A11418" t="s">
        <v>21096</v>
      </c>
      <c r="B11418" t="s">
        <v>21097</v>
      </c>
      <c r="C11418" s="188">
        <v>1178100</v>
      </c>
      <c r="D11418" s="188"/>
      <c r="E11418" s="188"/>
      <c r="F11418" s="188">
        <v>1178100</v>
      </c>
      <c r="G11418" t="s">
        <v>20745</v>
      </c>
    </row>
    <row r="11419" hidden="1" spans="1:7">
      <c r="A11419" t="s">
        <v>21098</v>
      </c>
      <c r="B11419" t="s">
        <v>21099</v>
      </c>
      <c r="C11419" s="188">
        <v>5034000</v>
      </c>
      <c r="D11419" s="188">
        <v>5940000</v>
      </c>
      <c r="E11419" s="188">
        <v>9720000</v>
      </c>
      <c r="F11419" s="188">
        <v>20694000</v>
      </c>
      <c r="G11419" t="s">
        <v>20745</v>
      </c>
    </row>
    <row r="11420" hidden="1" spans="1:7">
      <c r="A11420" t="s">
        <v>21100</v>
      </c>
      <c r="B11420" t="s">
        <v>21101</v>
      </c>
      <c r="C11420" s="188">
        <v>248400</v>
      </c>
      <c r="D11420" s="188"/>
      <c r="E11420" s="188"/>
      <c r="F11420" s="188">
        <v>248400</v>
      </c>
      <c r="G11420" t="s">
        <v>20745</v>
      </c>
    </row>
    <row r="11421" hidden="1" spans="1:7">
      <c r="A11421" t="s">
        <v>21102</v>
      </c>
      <c r="B11421" t="s">
        <v>21103</v>
      </c>
      <c r="C11421" s="188"/>
      <c r="D11421" s="188"/>
      <c r="E11421" s="188">
        <v>1980000</v>
      </c>
      <c r="F11421" s="188">
        <v>1980000</v>
      </c>
      <c r="G11421" t="s">
        <v>20745</v>
      </c>
    </row>
    <row r="11422" hidden="1" spans="1:7">
      <c r="A11422" t="s">
        <v>21104</v>
      </c>
      <c r="B11422" t="s">
        <v>21105</v>
      </c>
      <c r="C11422" s="188">
        <v>981300</v>
      </c>
      <c r="D11422" s="188">
        <v>1803000</v>
      </c>
      <c r="E11422" s="188"/>
      <c r="F11422" s="188">
        <v>2784300</v>
      </c>
      <c r="G11422" t="s">
        <v>20745</v>
      </c>
    </row>
    <row r="11423" hidden="1" spans="1:7">
      <c r="A11423" t="s">
        <v>21106</v>
      </c>
      <c r="B11423" t="s">
        <v>21107</v>
      </c>
      <c r="C11423" s="188">
        <v>1890000</v>
      </c>
      <c r="D11423" s="188">
        <v>7560000</v>
      </c>
      <c r="E11423" s="188"/>
      <c r="F11423" s="188">
        <v>9450000</v>
      </c>
      <c r="G11423" t="s">
        <v>20745</v>
      </c>
    </row>
    <row r="11424" hidden="1" spans="1:7">
      <c r="A11424" t="s">
        <v>21108</v>
      </c>
      <c r="B11424" t="s">
        <v>21109</v>
      </c>
      <c r="C11424" s="188">
        <v>756000</v>
      </c>
      <c r="D11424" s="188">
        <v>756000</v>
      </c>
      <c r="E11424" s="188"/>
      <c r="F11424" s="188">
        <v>1512000</v>
      </c>
      <c r="G11424" t="s">
        <v>20745</v>
      </c>
    </row>
    <row r="11425" hidden="1" spans="1:7">
      <c r="A11425" t="s">
        <v>21110</v>
      </c>
      <c r="B11425" t="s">
        <v>21111</v>
      </c>
      <c r="C11425" s="188"/>
      <c r="D11425" s="188">
        <v>230400</v>
      </c>
      <c r="E11425" s="188"/>
      <c r="F11425" s="188">
        <v>230400</v>
      </c>
      <c r="G11425" t="s">
        <v>20745</v>
      </c>
    </row>
    <row r="11426" hidden="1" spans="1:7">
      <c r="A11426" t="s">
        <v>21112</v>
      </c>
      <c r="B11426" t="s">
        <v>21113</v>
      </c>
      <c r="C11426" s="188">
        <v>3882000</v>
      </c>
      <c r="D11426" s="188">
        <v>8274000</v>
      </c>
      <c r="E11426" s="188">
        <v>2376000</v>
      </c>
      <c r="F11426" s="188">
        <v>14532000</v>
      </c>
      <c r="G11426" t="s">
        <v>20745</v>
      </c>
    </row>
    <row r="11427" hidden="1" spans="1:7">
      <c r="A11427" t="s">
        <v>21114</v>
      </c>
      <c r="B11427" t="s">
        <v>21115</v>
      </c>
      <c r="C11427" s="188">
        <v>1890900</v>
      </c>
      <c r="D11427" s="188"/>
      <c r="E11427" s="188"/>
      <c r="F11427" s="188">
        <v>1890900</v>
      </c>
      <c r="G11427" t="s">
        <v>20745</v>
      </c>
    </row>
    <row r="11428" hidden="1" spans="1:7">
      <c r="A11428" t="s">
        <v>21116</v>
      </c>
      <c r="B11428" t="s">
        <v>21117</v>
      </c>
      <c r="C11428" s="188">
        <v>33000</v>
      </c>
      <c r="D11428" s="188">
        <v>128700</v>
      </c>
      <c r="E11428" s="188">
        <v>131700</v>
      </c>
      <c r="F11428" s="188">
        <v>293400</v>
      </c>
      <c r="G11428" t="s">
        <v>20745</v>
      </c>
    </row>
    <row r="11429" hidden="1" spans="1:7">
      <c r="A11429" t="s">
        <v>21118</v>
      </c>
      <c r="B11429" t="s">
        <v>21119</v>
      </c>
      <c r="C11429" s="188">
        <v>7026000</v>
      </c>
      <c r="D11429" s="188">
        <v>4389000</v>
      </c>
      <c r="E11429" s="188">
        <v>3135000</v>
      </c>
      <c r="F11429" s="188">
        <v>14550000</v>
      </c>
      <c r="G11429" t="s">
        <v>20745</v>
      </c>
    </row>
    <row r="11430" hidden="1" spans="1:7">
      <c r="A11430" t="s">
        <v>21120</v>
      </c>
      <c r="B11430" t="s">
        <v>21121</v>
      </c>
      <c r="C11430" s="188">
        <v>3780000</v>
      </c>
      <c r="D11430" s="188">
        <v>1221000</v>
      </c>
      <c r="E11430" s="188"/>
      <c r="F11430" s="188">
        <v>5001000</v>
      </c>
      <c r="G11430" t="s">
        <v>20745</v>
      </c>
    </row>
    <row r="11431" hidden="1" spans="1:7">
      <c r="A11431" t="s">
        <v>21122</v>
      </c>
      <c r="B11431" t="s">
        <v>21123</v>
      </c>
      <c r="C11431" s="188">
        <v>4716000</v>
      </c>
      <c r="D11431" s="188"/>
      <c r="E11431" s="188"/>
      <c r="F11431" s="188">
        <v>4716000</v>
      </c>
      <c r="G11431" t="s">
        <v>20745</v>
      </c>
    </row>
    <row r="11432" hidden="1" spans="1:7">
      <c r="A11432" t="s">
        <v>21124</v>
      </c>
      <c r="B11432" t="s">
        <v>21125</v>
      </c>
      <c r="C11432" s="188">
        <v>1111800</v>
      </c>
      <c r="D11432" s="188"/>
      <c r="E11432" s="188">
        <v>308700</v>
      </c>
      <c r="F11432" s="188">
        <v>1420500</v>
      </c>
      <c r="G11432" t="s">
        <v>20745</v>
      </c>
    </row>
    <row r="11433" hidden="1" spans="1:7">
      <c r="A11433" t="s">
        <v>21126</v>
      </c>
      <c r="B11433" t="s">
        <v>21127</v>
      </c>
      <c r="C11433" s="188">
        <v>495780</v>
      </c>
      <c r="D11433" s="188">
        <v>494100</v>
      </c>
      <c r="E11433" s="188"/>
      <c r="F11433" s="188">
        <v>989880</v>
      </c>
      <c r="G11433" t="s">
        <v>20745</v>
      </c>
    </row>
    <row r="11434" hidden="1" spans="1:7">
      <c r="A11434" t="s">
        <v>21128</v>
      </c>
      <c r="B11434" t="s">
        <v>21129</v>
      </c>
      <c r="C11434" s="188"/>
      <c r="D11434" s="188">
        <v>7560000</v>
      </c>
      <c r="E11434" s="188">
        <v>15480000</v>
      </c>
      <c r="F11434" s="188">
        <v>23040000</v>
      </c>
      <c r="G11434" t="s">
        <v>20745</v>
      </c>
    </row>
    <row r="11435" hidden="1" spans="1:7">
      <c r="A11435" t="s">
        <v>21130</v>
      </c>
      <c r="B11435" t="s">
        <v>21131</v>
      </c>
      <c r="C11435" s="188"/>
      <c r="D11435" s="188">
        <v>547200</v>
      </c>
      <c r="E11435" s="188"/>
      <c r="F11435" s="188">
        <v>547200</v>
      </c>
      <c r="G11435" t="s">
        <v>20745</v>
      </c>
    </row>
    <row r="11436" hidden="1" spans="1:7">
      <c r="A11436" t="s">
        <v>21132</v>
      </c>
      <c r="B11436" t="s">
        <v>21133</v>
      </c>
      <c r="C11436" s="188"/>
      <c r="D11436" s="188"/>
      <c r="E11436" s="188">
        <v>2517000</v>
      </c>
      <c r="F11436" s="188">
        <v>2517000</v>
      </c>
      <c r="G11436" t="s">
        <v>20745</v>
      </c>
    </row>
    <row r="11437" hidden="1" spans="1:7">
      <c r="A11437" t="s">
        <v>21134</v>
      </c>
      <c r="B11437" t="s">
        <v>21135</v>
      </c>
      <c r="C11437" s="188">
        <v>1890000</v>
      </c>
      <c r="D11437" s="188"/>
      <c r="E11437" s="188">
        <v>3870000</v>
      </c>
      <c r="F11437" s="188">
        <v>5760000</v>
      </c>
      <c r="G11437" t="s">
        <v>20745</v>
      </c>
    </row>
    <row r="11438" hidden="1" spans="1:7">
      <c r="A11438" t="s">
        <v>21136</v>
      </c>
      <c r="B11438" t="s">
        <v>21137</v>
      </c>
      <c r="C11438" s="188">
        <v>900000</v>
      </c>
      <c r="D11438" s="188"/>
      <c r="E11438" s="188">
        <v>900000</v>
      </c>
      <c r="F11438" s="188">
        <v>1800000</v>
      </c>
      <c r="G11438" t="s">
        <v>20745</v>
      </c>
    </row>
    <row r="11439" hidden="1" spans="1:7">
      <c r="A11439" t="s">
        <v>21138</v>
      </c>
      <c r="B11439" t="s">
        <v>21139</v>
      </c>
      <c r="C11439" s="188">
        <v>302400</v>
      </c>
      <c r="D11439" s="188"/>
      <c r="E11439" s="188"/>
      <c r="F11439" s="188">
        <v>302400</v>
      </c>
      <c r="G11439" t="s">
        <v>20745</v>
      </c>
    </row>
    <row r="11440" hidden="1" spans="1:7">
      <c r="A11440" t="s">
        <v>21140</v>
      </c>
      <c r="B11440" t="s">
        <v>21141</v>
      </c>
      <c r="C11440" s="188"/>
      <c r="D11440" s="188">
        <v>622800</v>
      </c>
      <c r="E11440" s="188">
        <v>151200</v>
      </c>
      <c r="F11440" s="188">
        <v>774000</v>
      </c>
      <c r="G11440" t="s">
        <v>20745</v>
      </c>
    </row>
    <row r="11441" hidden="1" spans="1:7">
      <c r="A11441" t="s">
        <v>21142</v>
      </c>
      <c r="B11441" t="s">
        <v>21143</v>
      </c>
      <c r="C11441" s="188">
        <v>3870000</v>
      </c>
      <c r="D11441" s="188"/>
      <c r="E11441" s="188"/>
      <c r="F11441" s="188">
        <v>3870000</v>
      </c>
      <c r="G11441" t="s">
        <v>20745</v>
      </c>
    </row>
    <row r="11442" hidden="1" spans="1:7">
      <c r="A11442" t="s">
        <v>21144</v>
      </c>
      <c r="B11442" t="s">
        <v>21145</v>
      </c>
      <c r="C11442" s="188"/>
      <c r="D11442" s="188"/>
      <c r="E11442" s="188">
        <v>140000</v>
      </c>
      <c r="F11442" s="188">
        <v>140000</v>
      </c>
      <c r="G11442" t="s">
        <v>20745</v>
      </c>
    </row>
    <row r="11443" hidden="1" spans="1:7">
      <c r="A11443" t="s">
        <v>21146</v>
      </c>
      <c r="B11443" t="s">
        <v>21147</v>
      </c>
      <c r="C11443" s="188">
        <v>125400</v>
      </c>
      <c r="D11443" s="188">
        <v>230400</v>
      </c>
      <c r="E11443" s="188"/>
      <c r="F11443" s="188">
        <v>355800</v>
      </c>
      <c r="G11443" t="s">
        <v>20745</v>
      </c>
    </row>
    <row r="11444" hidden="1" spans="1:7">
      <c r="A11444" t="s">
        <v>21148</v>
      </c>
      <c r="B11444" t="s">
        <v>21149</v>
      </c>
      <c r="C11444" s="188"/>
      <c r="D11444" s="188"/>
      <c r="E11444" s="188">
        <v>1890000</v>
      </c>
      <c r="F11444" s="188">
        <v>1890000</v>
      </c>
      <c r="G11444" t="s">
        <v>20745</v>
      </c>
    </row>
    <row r="11445" hidden="1" spans="1:7">
      <c r="A11445" t="s">
        <v>21150</v>
      </c>
      <c r="B11445" t="s">
        <v>21151</v>
      </c>
      <c r="C11445" s="188">
        <v>422400</v>
      </c>
      <c r="D11445" s="188">
        <v>396000</v>
      </c>
      <c r="E11445" s="188">
        <v>396000</v>
      </c>
      <c r="F11445" s="188">
        <v>1214400</v>
      </c>
      <c r="G11445" t="s">
        <v>20745</v>
      </c>
    </row>
    <row r="11446" hidden="1" spans="1:7">
      <c r="A11446" t="s">
        <v>21152</v>
      </c>
      <c r="B11446" t="s">
        <v>21153</v>
      </c>
      <c r="C11446" s="188">
        <v>5760000</v>
      </c>
      <c r="D11446" s="188">
        <v>1980000</v>
      </c>
      <c r="E11446" s="188"/>
      <c r="F11446" s="188">
        <v>7740000</v>
      </c>
      <c r="G11446" t="s">
        <v>20745</v>
      </c>
    </row>
    <row r="11447" hidden="1" spans="1:7">
      <c r="A11447" t="s">
        <v>21154</v>
      </c>
      <c r="B11447" t="s">
        <v>21155</v>
      </c>
      <c r="C11447" s="188">
        <v>98700</v>
      </c>
      <c r="D11447" s="188"/>
      <c r="E11447" s="188"/>
      <c r="F11447" s="188">
        <v>98700</v>
      </c>
      <c r="G11447" t="s">
        <v>20745</v>
      </c>
    </row>
    <row r="11448" hidden="1" spans="1:7">
      <c r="A11448" t="s">
        <v>21156</v>
      </c>
      <c r="B11448" t="s">
        <v>21157</v>
      </c>
      <c r="C11448" s="188">
        <v>756000</v>
      </c>
      <c r="D11448" s="188">
        <v>191400</v>
      </c>
      <c r="E11448" s="188">
        <v>378000</v>
      </c>
      <c r="F11448" s="188">
        <v>1325400</v>
      </c>
      <c r="G11448" t="s">
        <v>20745</v>
      </c>
    </row>
    <row r="11449" hidden="1" spans="1:7">
      <c r="A11449" t="s">
        <v>21158</v>
      </c>
      <c r="B11449" t="s">
        <v>21159</v>
      </c>
      <c r="C11449" s="188">
        <v>154800</v>
      </c>
      <c r="D11449" s="188">
        <v>309600</v>
      </c>
      <c r="E11449" s="188"/>
      <c r="F11449" s="188">
        <v>464400</v>
      </c>
      <c r="G11449" t="s">
        <v>20745</v>
      </c>
    </row>
    <row r="11450" hidden="1" spans="1:7">
      <c r="A11450" t="s">
        <v>21160</v>
      </c>
      <c r="B11450" t="s">
        <v>16619</v>
      </c>
      <c r="C11450" s="188"/>
      <c r="D11450" s="188">
        <v>154800</v>
      </c>
      <c r="E11450" s="188">
        <v>125400</v>
      </c>
      <c r="F11450" s="188">
        <v>280200</v>
      </c>
      <c r="G11450" t="s">
        <v>20745</v>
      </c>
    </row>
    <row r="11451" hidden="1" spans="1:7">
      <c r="A11451" t="s">
        <v>21161</v>
      </c>
      <c r="B11451" t="s">
        <v>3839</v>
      </c>
      <c r="C11451" s="188">
        <v>636000</v>
      </c>
      <c r="D11451" s="188">
        <v>1880640</v>
      </c>
      <c r="E11451" s="188">
        <v>1983000</v>
      </c>
      <c r="F11451" s="188">
        <v>4499640</v>
      </c>
      <c r="G11451" t="s">
        <v>20745</v>
      </c>
    </row>
    <row r="11452" hidden="1" spans="1:7">
      <c r="A11452" t="s">
        <v>21162</v>
      </c>
      <c r="B11452" t="s">
        <v>21163</v>
      </c>
      <c r="C11452" s="188">
        <v>7794000</v>
      </c>
      <c r="D11452" s="188">
        <v>11098500</v>
      </c>
      <c r="E11452" s="188">
        <v>756000</v>
      </c>
      <c r="F11452" s="188">
        <v>19648500</v>
      </c>
      <c r="G11452" t="s">
        <v>20745</v>
      </c>
    </row>
    <row r="11453" hidden="1" spans="1:7">
      <c r="A11453" t="s">
        <v>21164</v>
      </c>
      <c r="B11453" t="s">
        <v>21165</v>
      </c>
      <c r="C11453" s="188">
        <v>587100</v>
      </c>
      <c r="D11453" s="188"/>
      <c r="E11453" s="188"/>
      <c r="F11453" s="188">
        <v>587100</v>
      </c>
      <c r="G11453" t="s">
        <v>20745</v>
      </c>
    </row>
    <row r="11454" hidden="1" spans="1:7">
      <c r="A11454" t="s">
        <v>21166</v>
      </c>
      <c r="B11454" t="s">
        <v>21167</v>
      </c>
      <c r="C11454" s="188">
        <v>1980000</v>
      </c>
      <c r="D11454" s="188"/>
      <c r="E11454" s="188"/>
      <c r="F11454" s="188">
        <v>1980000</v>
      </c>
      <c r="G11454" t="s">
        <v>20745</v>
      </c>
    </row>
    <row r="11455" hidden="1" spans="1:7">
      <c r="A11455" t="s">
        <v>21168</v>
      </c>
      <c r="B11455" t="s">
        <v>21169</v>
      </c>
      <c r="C11455" s="188">
        <v>3870000</v>
      </c>
      <c r="D11455" s="188"/>
      <c r="E11455" s="188">
        <v>1980000</v>
      </c>
      <c r="F11455" s="188">
        <v>5850000</v>
      </c>
      <c r="G11455" t="s">
        <v>20745</v>
      </c>
    </row>
    <row r="11456" hidden="1" spans="1:7">
      <c r="A11456" t="s">
        <v>21170</v>
      </c>
      <c r="B11456" t="s">
        <v>21171</v>
      </c>
      <c r="C11456" s="188">
        <v>573000</v>
      </c>
      <c r="D11456" s="188">
        <v>427080</v>
      </c>
      <c r="E11456" s="188">
        <v>747800</v>
      </c>
      <c r="F11456" s="188">
        <v>1747880</v>
      </c>
      <c r="G11456" t="s">
        <v>20745</v>
      </c>
    </row>
    <row r="11457" hidden="1" spans="1:7">
      <c r="A11457" t="s">
        <v>21172</v>
      </c>
      <c r="B11457" t="s">
        <v>21173</v>
      </c>
      <c r="C11457" s="188"/>
      <c r="D11457" s="188"/>
      <c r="E11457" s="188">
        <v>16830000</v>
      </c>
      <c r="F11457" s="188">
        <v>16830000</v>
      </c>
      <c r="G11457" t="s">
        <v>20745</v>
      </c>
    </row>
    <row r="11458" hidden="1" spans="1:7">
      <c r="A11458" t="s">
        <v>21174</v>
      </c>
      <c r="B11458" t="s">
        <v>21175</v>
      </c>
      <c r="C11458" s="188">
        <v>132000</v>
      </c>
      <c r="D11458" s="188">
        <v>528000</v>
      </c>
      <c r="E11458" s="188"/>
      <c r="F11458" s="188">
        <v>660000</v>
      </c>
      <c r="G11458" t="s">
        <v>20745</v>
      </c>
    </row>
    <row r="11459" hidden="1" spans="1:7">
      <c r="A11459" t="s">
        <v>21176</v>
      </c>
      <c r="B11459" t="s">
        <v>21177</v>
      </c>
      <c r="C11459" s="188"/>
      <c r="D11459" s="188">
        <v>6253500</v>
      </c>
      <c r="E11459" s="188">
        <v>7830000</v>
      </c>
      <c r="F11459" s="188">
        <v>14083500</v>
      </c>
      <c r="G11459" t="s">
        <v>20745</v>
      </c>
    </row>
    <row r="11460" hidden="1" spans="1:7">
      <c r="A11460" t="s">
        <v>21178</v>
      </c>
      <c r="B11460" t="s">
        <v>21179</v>
      </c>
      <c r="C11460" s="188">
        <v>774000</v>
      </c>
      <c r="D11460" s="188">
        <v>188100</v>
      </c>
      <c r="E11460" s="188">
        <v>2149500</v>
      </c>
      <c r="F11460" s="188">
        <v>3111600</v>
      </c>
      <c r="G11460" t="s">
        <v>20745</v>
      </c>
    </row>
    <row r="11461" hidden="1" spans="1:7">
      <c r="A11461" t="s">
        <v>21180</v>
      </c>
      <c r="B11461" t="s">
        <v>21181</v>
      </c>
      <c r="C11461" s="188">
        <v>565200</v>
      </c>
      <c r="D11461" s="188">
        <v>248400</v>
      </c>
      <c r="E11461" s="188"/>
      <c r="F11461" s="188">
        <v>813600</v>
      </c>
      <c r="G11461" t="s">
        <v>21182</v>
      </c>
    </row>
    <row r="11462" hidden="1" spans="1:7">
      <c r="A11462" t="s">
        <v>21183</v>
      </c>
      <c r="B11462" t="s">
        <v>21184</v>
      </c>
      <c r="C11462" s="188">
        <v>792000</v>
      </c>
      <c r="D11462" s="188">
        <v>792000</v>
      </c>
      <c r="E11462" s="188">
        <v>792000</v>
      </c>
      <c r="F11462" s="188">
        <v>2376000</v>
      </c>
      <c r="G11462" t="s">
        <v>21182</v>
      </c>
    </row>
    <row r="11463" hidden="1" spans="1:7">
      <c r="A11463" t="s">
        <v>21185</v>
      </c>
      <c r="B11463" t="s">
        <v>21186</v>
      </c>
      <c r="C11463" s="188">
        <v>6476500</v>
      </c>
      <c r="D11463" s="188">
        <v>4513500</v>
      </c>
      <c r="E11463" s="188">
        <v>2304000</v>
      </c>
      <c r="F11463" s="188">
        <v>13294000</v>
      </c>
      <c r="G11463" t="s">
        <v>21182</v>
      </c>
    </row>
    <row r="11464" hidden="1" spans="1:7">
      <c r="A11464" t="s">
        <v>21187</v>
      </c>
      <c r="B11464" t="s">
        <v>21188</v>
      </c>
      <c r="C11464" s="188">
        <v>258800</v>
      </c>
      <c r="D11464" s="188"/>
      <c r="E11464" s="188"/>
      <c r="F11464" s="188">
        <v>258800</v>
      </c>
      <c r="G11464" t="s">
        <v>21182</v>
      </c>
    </row>
    <row r="11465" hidden="1" spans="1:7">
      <c r="A11465" t="s">
        <v>21189</v>
      </c>
      <c r="B11465" t="s">
        <v>19461</v>
      </c>
      <c r="C11465" s="188">
        <v>158400</v>
      </c>
      <c r="D11465" s="188">
        <v>377850</v>
      </c>
      <c r="E11465" s="188">
        <v>475200</v>
      </c>
      <c r="F11465" s="188">
        <v>1011450</v>
      </c>
      <c r="G11465" t="s">
        <v>21182</v>
      </c>
    </row>
    <row r="11466" hidden="1" spans="1:7">
      <c r="A11466" t="s">
        <v>21190</v>
      </c>
      <c r="B11466" t="s">
        <v>21191</v>
      </c>
      <c r="C11466" s="188">
        <v>342000</v>
      </c>
      <c r="D11466" s="188">
        <v>1548000</v>
      </c>
      <c r="E11466" s="188">
        <v>712800</v>
      </c>
      <c r="F11466" s="188">
        <v>2602800</v>
      </c>
      <c r="G11466" t="s">
        <v>21182</v>
      </c>
    </row>
    <row r="11467" hidden="1" spans="1:7">
      <c r="A11467" t="s">
        <v>21187</v>
      </c>
      <c r="B11467" t="s">
        <v>5956</v>
      </c>
      <c r="C11467" s="188"/>
      <c r="D11467" s="188">
        <v>180000</v>
      </c>
      <c r="E11467" s="188">
        <v>-2200</v>
      </c>
      <c r="F11467" s="188">
        <v>177800</v>
      </c>
      <c r="G11467" t="s">
        <v>21182</v>
      </c>
    </row>
    <row r="11468" hidden="1" spans="1:7">
      <c r="A11468" t="s">
        <v>21192</v>
      </c>
      <c r="B11468" t="s">
        <v>21193</v>
      </c>
      <c r="C11468" s="188">
        <v>7284000</v>
      </c>
      <c r="D11468" s="188">
        <v>2160000</v>
      </c>
      <c r="E11468" s="188">
        <v>3480000</v>
      </c>
      <c r="F11468" s="188">
        <v>12924000</v>
      </c>
      <c r="G11468" t="s">
        <v>21182</v>
      </c>
    </row>
    <row r="11469" hidden="1" spans="1:7">
      <c r="A11469" t="s">
        <v>21194</v>
      </c>
      <c r="B11469" t="s">
        <v>21195</v>
      </c>
      <c r="C11469" s="188">
        <v>11880000</v>
      </c>
      <c r="D11469" s="188">
        <v>7920000</v>
      </c>
      <c r="E11469" s="188">
        <v>8712000</v>
      </c>
      <c r="F11469" s="188">
        <v>28512000</v>
      </c>
      <c r="G11469" t="s">
        <v>21182</v>
      </c>
    </row>
    <row r="11470" hidden="1" spans="1:7">
      <c r="A11470" t="s">
        <v>21187</v>
      </c>
      <c r="B11470" t="s">
        <v>21196</v>
      </c>
      <c r="C11470" s="188"/>
      <c r="D11470" s="188">
        <v>1980000</v>
      </c>
      <c r="E11470" s="188"/>
      <c r="F11470" s="188">
        <v>1980000</v>
      </c>
      <c r="G11470" t="s">
        <v>21182</v>
      </c>
    </row>
    <row r="11471" hidden="1" spans="1:7">
      <c r="A11471" t="s">
        <v>21197</v>
      </c>
      <c r="B11471" t="s">
        <v>21198</v>
      </c>
      <c r="C11471" s="188">
        <v>435600</v>
      </c>
      <c r="D11471" s="188"/>
      <c r="E11471" s="188"/>
      <c r="F11471" s="188">
        <v>435600</v>
      </c>
      <c r="G11471" t="s">
        <v>21182</v>
      </c>
    </row>
    <row r="11472" hidden="1" spans="1:7">
      <c r="A11472" t="s">
        <v>21199</v>
      </c>
      <c r="B11472" t="s">
        <v>21200</v>
      </c>
      <c r="C11472" s="188">
        <v>8820000</v>
      </c>
      <c r="D11472" s="188">
        <v>12150000</v>
      </c>
      <c r="E11472" s="188">
        <v>12333600</v>
      </c>
      <c r="F11472" s="188">
        <v>33303600</v>
      </c>
      <c r="G11472" t="s">
        <v>21182</v>
      </c>
    </row>
    <row r="11473" hidden="1" spans="1:7">
      <c r="A11473" t="s">
        <v>21201</v>
      </c>
      <c r="B11473" t="s">
        <v>21202</v>
      </c>
      <c r="C11473" s="188">
        <v>-52250</v>
      </c>
      <c r="D11473" s="188">
        <v>627000</v>
      </c>
      <c r="E11473" s="188"/>
      <c r="F11473" s="188">
        <v>574750</v>
      </c>
      <c r="G11473" t="s">
        <v>21182</v>
      </c>
    </row>
    <row r="11474" hidden="1" spans="1:7">
      <c r="A11474" t="s">
        <v>21203</v>
      </c>
      <c r="B11474" t="s">
        <v>21204</v>
      </c>
      <c r="C11474" s="188">
        <v>2344000</v>
      </c>
      <c r="D11474" s="188">
        <v>5850000</v>
      </c>
      <c r="E11474" s="188">
        <v>3960000</v>
      </c>
      <c r="F11474" s="188">
        <v>12154000</v>
      </c>
      <c r="G11474" t="s">
        <v>21182</v>
      </c>
    </row>
    <row r="11475" hidden="1" spans="1:7">
      <c r="A11475" t="s">
        <v>21205</v>
      </c>
      <c r="B11475" t="s">
        <v>21206</v>
      </c>
      <c r="C11475" s="188">
        <v>5400000</v>
      </c>
      <c r="D11475" s="188">
        <v>7999200</v>
      </c>
      <c r="E11475" s="188">
        <v>7590400</v>
      </c>
      <c r="F11475" s="188">
        <v>20989600</v>
      </c>
      <c r="G11475" t="s">
        <v>21182</v>
      </c>
    </row>
    <row r="11476" hidden="1" spans="1:7">
      <c r="A11476" t="s">
        <v>21187</v>
      </c>
      <c r="B11476" t="s">
        <v>21207</v>
      </c>
      <c r="C11476" s="188">
        <v>166320</v>
      </c>
      <c r="D11476" s="188"/>
      <c r="E11476" s="188"/>
      <c r="F11476" s="188">
        <v>166320</v>
      </c>
      <c r="G11476" t="s">
        <v>21182</v>
      </c>
    </row>
    <row r="11477" hidden="1" spans="1:7">
      <c r="A11477" t="s">
        <v>21208</v>
      </c>
      <c r="B11477" t="s">
        <v>7720</v>
      </c>
      <c r="C11477" s="188"/>
      <c r="D11477" s="188"/>
      <c r="E11477" s="188">
        <v>396000</v>
      </c>
      <c r="F11477" s="188">
        <v>396000</v>
      </c>
      <c r="G11477" t="s">
        <v>21182</v>
      </c>
    </row>
    <row r="11478" hidden="1" spans="1:7">
      <c r="A11478" t="s">
        <v>21209</v>
      </c>
      <c r="B11478" t="s">
        <v>21210</v>
      </c>
      <c r="C11478" s="188"/>
      <c r="D11478" s="188">
        <v>666040</v>
      </c>
      <c r="E11478" s="188">
        <v>481240</v>
      </c>
      <c r="F11478" s="188">
        <v>1147280</v>
      </c>
      <c r="G11478" t="s">
        <v>21182</v>
      </c>
    </row>
    <row r="11479" hidden="1" spans="1:7">
      <c r="A11479" t="s">
        <v>21187</v>
      </c>
      <c r="B11479" t="s">
        <v>21211</v>
      </c>
      <c r="C11479" s="188">
        <v>514800</v>
      </c>
      <c r="D11479" s="188">
        <v>448800</v>
      </c>
      <c r="E11479" s="188">
        <v>72000</v>
      </c>
      <c r="F11479" s="188">
        <v>1035600</v>
      </c>
      <c r="G11479" t="s">
        <v>21182</v>
      </c>
    </row>
    <row r="11480" hidden="1" spans="1:7">
      <c r="A11480" t="s">
        <v>21212</v>
      </c>
      <c r="B11480" t="s">
        <v>21213</v>
      </c>
      <c r="C11480" s="188">
        <v>1980000</v>
      </c>
      <c r="D11480" s="188">
        <v>1917300</v>
      </c>
      <c r="E11480" s="188"/>
      <c r="F11480" s="188">
        <v>3897300</v>
      </c>
      <c r="G11480" t="s">
        <v>21182</v>
      </c>
    </row>
    <row r="11481" hidden="1" spans="1:7">
      <c r="A11481" t="s">
        <v>21214</v>
      </c>
      <c r="B11481" t="s">
        <v>8875</v>
      </c>
      <c r="C11481" s="188">
        <v>488400</v>
      </c>
      <c r="D11481" s="188">
        <v>234000</v>
      </c>
      <c r="E11481" s="188">
        <v>118800</v>
      </c>
      <c r="F11481" s="188">
        <v>841200</v>
      </c>
      <c r="G11481" t="s">
        <v>21182</v>
      </c>
    </row>
    <row r="11482" hidden="1" spans="1:7">
      <c r="A11482" t="s">
        <v>21215</v>
      </c>
      <c r="B11482" t="s">
        <v>3622</v>
      </c>
      <c r="C11482" s="188">
        <v>17190000</v>
      </c>
      <c r="D11482" s="188">
        <v>22500000</v>
      </c>
      <c r="E11482" s="188">
        <v>27720000</v>
      </c>
      <c r="F11482" s="188">
        <v>67410000</v>
      </c>
      <c r="G11482" t="s">
        <v>21182</v>
      </c>
    </row>
    <row r="11483" hidden="1" spans="1:7">
      <c r="A11483" t="s">
        <v>21216</v>
      </c>
      <c r="B11483" t="s">
        <v>21217</v>
      </c>
      <c r="C11483" s="188">
        <v>7761600</v>
      </c>
      <c r="D11483" s="188">
        <v>18324000</v>
      </c>
      <c r="E11483" s="188">
        <v>-24200</v>
      </c>
      <c r="F11483" s="188">
        <v>26061400</v>
      </c>
      <c r="G11483" t="s">
        <v>21182</v>
      </c>
    </row>
    <row r="11484" hidden="1" spans="1:7">
      <c r="A11484" t="s">
        <v>21218</v>
      </c>
      <c r="B11484" t="s">
        <v>21219</v>
      </c>
      <c r="C11484" s="188">
        <v>125732500</v>
      </c>
      <c r="D11484" s="188">
        <v>121622500</v>
      </c>
      <c r="E11484" s="188">
        <v>128009400</v>
      </c>
      <c r="F11484" s="188">
        <v>375364400</v>
      </c>
      <c r="G11484" t="s">
        <v>21182</v>
      </c>
    </row>
    <row r="11485" hidden="1" spans="1:7">
      <c r="A11485" t="s">
        <v>21220</v>
      </c>
      <c r="B11485" t="s">
        <v>21221</v>
      </c>
      <c r="C11485" s="188">
        <v>3960000</v>
      </c>
      <c r="D11485" s="188">
        <v>5882400</v>
      </c>
      <c r="E11485" s="188">
        <v>-158400</v>
      </c>
      <c r="F11485" s="188">
        <v>9684000</v>
      </c>
      <c r="G11485" t="s">
        <v>21182</v>
      </c>
    </row>
    <row r="11486" hidden="1" spans="1:7">
      <c r="A11486" t="s">
        <v>21222</v>
      </c>
      <c r="B11486" t="s">
        <v>12521</v>
      </c>
      <c r="C11486" s="188"/>
      <c r="D11486" s="188"/>
      <c r="E11486" s="188">
        <v>15120000</v>
      </c>
      <c r="F11486" s="188">
        <v>15120000</v>
      </c>
      <c r="G11486" t="s">
        <v>21182</v>
      </c>
    </row>
    <row r="11487" hidden="1" spans="1:7">
      <c r="A11487" t="s">
        <v>21187</v>
      </c>
      <c r="B11487" t="s">
        <v>21223</v>
      </c>
      <c r="C11487" s="188">
        <v>2866800</v>
      </c>
      <c r="D11487" s="188">
        <v>1343930</v>
      </c>
      <c r="E11487" s="188">
        <v>992400</v>
      </c>
      <c r="F11487" s="188">
        <v>5203130</v>
      </c>
      <c r="G11487" t="s">
        <v>21182</v>
      </c>
    </row>
    <row r="11488" hidden="1" spans="1:7">
      <c r="A11488" t="s">
        <v>21187</v>
      </c>
      <c r="B11488" t="s">
        <v>21224</v>
      </c>
      <c r="C11488" s="188">
        <v>462000</v>
      </c>
      <c r="D11488" s="188">
        <v>999100</v>
      </c>
      <c r="E11488" s="188"/>
      <c r="F11488" s="188">
        <v>1461100</v>
      </c>
      <c r="G11488" t="s">
        <v>21182</v>
      </c>
    </row>
    <row r="11489" hidden="1" spans="1:7">
      <c r="A11489" t="s">
        <v>21187</v>
      </c>
      <c r="B11489" t="s">
        <v>21225</v>
      </c>
      <c r="C11489" s="188">
        <v>206640</v>
      </c>
      <c r="D11489" s="188">
        <v>229680</v>
      </c>
      <c r="E11489" s="188"/>
      <c r="F11489" s="188">
        <v>436320</v>
      </c>
      <c r="G11489" t="s">
        <v>21182</v>
      </c>
    </row>
    <row r="11490" hidden="1" spans="1:7">
      <c r="A11490" t="s">
        <v>21226</v>
      </c>
      <c r="B11490" t="s">
        <v>21227</v>
      </c>
      <c r="C11490" s="188">
        <v>3938000</v>
      </c>
      <c r="D11490" s="188">
        <v>4410000</v>
      </c>
      <c r="E11490" s="188"/>
      <c r="F11490" s="188">
        <v>8348000</v>
      </c>
      <c r="G11490" t="s">
        <v>21182</v>
      </c>
    </row>
    <row r="11491" hidden="1" spans="1:7">
      <c r="A11491" t="s">
        <v>21228</v>
      </c>
      <c r="B11491" t="s">
        <v>10408</v>
      </c>
      <c r="C11491" s="188">
        <v>41983510</v>
      </c>
      <c r="D11491" s="188">
        <v>26771040</v>
      </c>
      <c r="E11491" s="188">
        <v>36969730</v>
      </c>
      <c r="F11491" s="188">
        <v>105724280</v>
      </c>
      <c r="G11491" t="s">
        <v>21182</v>
      </c>
    </row>
    <row r="11492" hidden="1" spans="1:7">
      <c r="A11492" t="s">
        <v>21229</v>
      </c>
      <c r="B11492" t="s">
        <v>21230</v>
      </c>
      <c r="C11492" s="188">
        <v>486600</v>
      </c>
      <c r="D11492" s="188">
        <v>699080</v>
      </c>
      <c r="E11492" s="188">
        <v>517200</v>
      </c>
      <c r="F11492" s="188">
        <v>1702880</v>
      </c>
      <c r="G11492" t="s">
        <v>21182</v>
      </c>
    </row>
    <row r="11493" hidden="1" spans="1:7">
      <c r="A11493" t="s">
        <v>21187</v>
      </c>
      <c r="B11493" t="s">
        <v>21231</v>
      </c>
      <c r="C11493" s="188">
        <v>434640</v>
      </c>
      <c r="D11493" s="188">
        <v>173580</v>
      </c>
      <c r="E11493" s="188"/>
      <c r="F11493" s="188">
        <v>608220</v>
      </c>
      <c r="G11493" t="s">
        <v>21182</v>
      </c>
    </row>
    <row r="11494" hidden="1" spans="1:7">
      <c r="A11494" t="s">
        <v>21232</v>
      </c>
      <c r="B11494" t="s">
        <v>21233</v>
      </c>
      <c r="C11494" s="188">
        <v>224400</v>
      </c>
      <c r="D11494" s="188">
        <v>138600</v>
      </c>
      <c r="E11494" s="188">
        <v>197340</v>
      </c>
      <c r="F11494" s="188">
        <v>560340</v>
      </c>
      <c r="G11494" t="s">
        <v>21182</v>
      </c>
    </row>
    <row r="11495" hidden="1" spans="1:7">
      <c r="A11495" t="s">
        <v>21234</v>
      </c>
      <c r="B11495" t="s">
        <v>21235</v>
      </c>
      <c r="C11495" s="188">
        <v>250800</v>
      </c>
      <c r="D11495" s="188">
        <v>191400</v>
      </c>
      <c r="E11495" s="188">
        <v>302280</v>
      </c>
      <c r="F11495" s="188">
        <v>744480</v>
      </c>
      <c r="G11495" t="s">
        <v>21182</v>
      </c>
    </row>
    <row r="11496" hidden="1" spans="1:7">
      <c r="A11496" t="s">
        <v>21236</v>
      </c>
      <c r="B11496" t="s">
        <v>21237</v>
      </c>
      <c r="C11496" s="188"/>
      <c r="D11496" s="188">
        <v>7920000</v>
      </c>
      <c r="E11496" s="188">
        <v>11325600</v>
      </c>
      <c r="F11496" s="188">
        <v>19245600</v>
      </c>
      <c r="G11496" t="s">
        <v>21182</v>
      </c>
    </row>
    <row r="11497" hidden="1" spans="1:7">
      <c r="A11497" t="s">
        <v>21238</v>
      </c>
      <c r="B11497" t="s">
        <v>21239</v>
      </c>
      <c r="C11497" s="188">
        <v>665640</v>
      </c>
      <c r="D11497" s="188">
        <v>199900</v>
      </c>
      <c r="E11497" s="188"/>
      <c r="F11497" s="188">
        <v>865540</v>
      </c>
      <c r="G11497" t="s">
        <v>21182</v>
      </c>
    </row>
    <row r="11498" hidden="1" spans="1:7">
      <c r="A11498" t="s">
        <v>21240</v>
      </c>
      <c r="B11498" t="s">
        <v>8367</v>
      </c>
      <c r="C11498" s="188">
        <v>1604800</v>
      </c>
      <c r="D11498" s="188">
        <v>591500</v>
      </c>
      <c r="E11498" s="188">
        <v>871400</v>
      </c>
      <c r="F11498" s="188">
        <v>3067700</v>
      </c>
      <c r="G11498" t="s">
        <v>21182</v>
      </c>
    </row>
    <row r="11499" hidden="1" spans="1:7">
      <c r="A11499" t="s">
        <v>21187</v>
      </c>
      <c r="B11499" t="s">
        <v>4643</v>
      </c>
      <c r="C11499" s="188"/>
      <c r="D11499" s="188">
        <v>1980000</v>
      </c>
      <c r="E11499" s="188"/>
      <c r="F11499" s="188">
        <v>1980000</v>
      </c>
      <c r="G11499" t="s">
        <v>21182</v>
      </c>
    </row>
    <row r="11500" hidden="1" spans="1:7">
      <c r="A11500" t="s">
        <v>21241</v>
      </c>
      <c r="B11500" t="s">
        <v>13033</v>
      </c>
      <c r="C11500" s="188">
        <v>15681600</v>
      </c>
      <c r="D11500" s="188">
        <v>23760000</v>
      </c>
      <c r="E11500" s="188">
        <v>25181200</v>
      </c>
      <c r="F11500" s="188">
        <v>64622800</v>
      </c>
      <c r="G11500" t="s">
        <v>21182</v>
      </c>
    </row>
    <row r="11501" hidden="1" spans="1:7">
      <c r="A11501" t="s">
        <v>21242</v>
      </c>
      <c r="B11501" t="s">
        <v>21243</v>
      </c>
      <c r="C11501" s="188">
        <v>885850</v>
      </c>
      <c r="D11501" s="188">
        <v>554400</v>
      </c>
      <c r="E11501" s="188">
        <v>520200</v>
      </c>
      <c r="F11501" s="188">
        <v>1960450</v>
      </c>
      <c r="G11501" t="s">
        <v>21182</v>
      </c>
    </row>
    <row r="11502" hidden="1" spans="1:7">
      <c r="A11502" t="s">
        <v>21187</v>
      </c>
      <c r="B11502" t="s">
        <v>21244</v>
      </c>
      <c r="C11502" s="188">
        <v>321450</v>
      </c>
      <c r="D11502" s="188">
        <v>259440</v>
      </c>
      <c r="E11502" s="188"/>
      <c r="F11502" s="188">
        <v>580890</v>
      </c>
      <c r="G11502" t="s">
        <v>21182</v>
      </c>
    </row>
    <row r="11503" hidden="1" spans="1:7">
      <c r="A11503" t="s">
        <v>21245</v>
      </c>
      <c r="B11503" t="s">
        <v>21246</v>
      </c>
      <c r="C11503" s="188">
        <v>201300</v>
      </c>
      <c r="D11503" s="188">
        <v>256740</v>
      </c>
      <c r="E11503" s="188"/>
      <c r="F11503" s="188">
        <v>458040</v>
      </c>
      <c r="G11503" t="s">
        <v>21182</v>
      </c>
    </row>
    <row r="11504" hidden="1" spans="1:7">
      <c r="A11504" t="s">
        <v>21247</v>
      </c>
      <c r="B11504" t="s">
        <v>21248</v>
      </c>
      <c r="C11504" s="188"/>
      <c r="D11504" s="188">
        <v>610500</v>
      </c>
      <c r="E11504" s="188">
        <v>574200</v>
      </c>
      <c r="F11504" s="188">
        <v>1184700</v>
      </c>
      <c r="G11504" t="s">
        <v>21182</v>
      </c>
    </row>
    <row r="11505" hidden="1" spans="1:7">
      <c r="A11505" t="s">
        <v>21249</v>
      </c>
      <c r="B11505" t="s">
        <v>21250</v>
      </c>
      <c r="C11505" s="188">
        <v>4622400</v>
      </c>
      <c r="D11505" s="188">
        <v>17056800</v>
      </c>
      <c r="E11505" s="188">
        <v>23760000</v>
      </c>
      <c r="F11505" s="188">
        <v>45439200</v>
      </c>
      <c r="G11505" t="s">
        <v>21182</v>
      </c>
    </row>
    <row r="11506" hidden="1" spans="1:7">
      <c r="A11506" t="s">
        <v>21251</v>
      </c>
      <c r="B11506" t="s">
        <v>21252</v>
      </c>
      <c r="C11506" s="188">
        <v>25885600</v>
      </c>
      <c r="D11506" s="188">
        <v>31544500</v>
      </c>
      <c r="E11506" s="188">
        <v>33229600</v>
      </c>
      <c r="F11506" s="188">
        <v>90659700</v>
      </c>
      <c r="G11506" t="s">
        <v>21182</v>
      </c>
    </row>
    <row r="11507" hidden="1" spans="1:7">
      <c r="A11507" t="s">
        <v>21253</v>
      </c>
      <c r="B11507" t="s">
        <v>4271</v>
      </c>
      <c r="C11507" s="188">
        <v>30040800</v>
      </c>
      <c r="D11507" s="188">
        <v>18177500</v>
      </c>
      <c r="E11507" s="188">
        <v>42944500</v>
      </c>
      <c r="F11507" s="188">
        <v>91162800</v>
      </c>
      <c r="G11507" t="s">
        <v>21182</v>
      </c>
    </row>
    <row r="11508" hidden="1" spans="1:7">
      <c r="A11508" t="s">
        <v>21254</v>
      </c>
      <c r="B11508" t="s">
        <v>21255</v>
      </c>
      <c r="C11508" s="188">
        <v>114078400</v>
      </c>
      <c r="D11508" s="188">
        <v>216103400</v>
      </c>
      <c r="E11508" s="188">
        <v>108532820</v>
      </c>
      <c r="F11508" s="188">
        <v>438714620</v>
      </c>
      <c r="G11508" t="s">
        <v>21182</v>
      </c>
    </row>
    <row r="11509" hidden="1" spans="1:7">
      <c r="A11509" t="s">
        <v>21256</v>
      </c>
      <c r="B11509" t="s">
        <v>21257</v>
      </c>
      <c r="C11509" s="188">
        <v>24660000</v>
      </c>
      <c r="D11509" s="188">
        <v>37134000</v>
      </c>
      <c r="E11509" s="188">
        <v>37360800</v>
      </c>
      <c r="F11509" s="188">
        <v>99154800</v>
      </c>
      <c r="G11509" t="s">
        <v>21182</v>
      </c>
    </row>
    <row r="11510" hidden="1" spans="1:7">
      <c r="A11510" t="s">
        <v>21258</v>
      </c>
      <c r="B11510" t="s">
        <v>21259</v>
      </c>
      <c r="C11510" s="188">
        <v>1980000</v>
      </c>
      <c r="D11510" s="188">
        <v>5214000</v>
      </c>
      <c r="E11510" s="188">
        <v>594000</v>
      </c>
      <c r="F11510" s="188">
        <v>7788000</v>
      </c>
      <c r="G11510" t="s">
        <v>21182</v>
      </c>
    </row>
    <row r="11511" hidden="1" spans="1:7">
      <c r="A11511" t="s">
        <v>21260</v>
      </c>
      <c r="B11511" t="s">
        <v>21261</v>
      </c>
      <c r="C11511" s="188">
        <v>23575200</v>
      </c>
      <c r="D11511" s="188">
        <v>55360800</v>
      </c>
      <c r="E11511" s="188">
        <v>47440800</v>
      </c>
      <c r="F11511" s="188">
        <v>126376800</v>
      </c>
      <c r="G11511" t="s">
        <v>21182</v>
      </c>
    </row>
    <row r="11512" hidden="1" spans="1:7">
      <c r="A11512" t="s">
        <v>21262</v>
      </c>
      <c r="B11512" t="s">
        <v>21263</v>
      </c>
      <c r="C11512" s="188">
        <v>46411200</v>
      </c>
      <c r="D11512" s="188">
        <v>35640000</v>
      </c>
      <c r="E11512" s="188">
        <v>39600000</v>
      </c>
      <c r="F11512" s="188">
        <v>121651200</v>
      </c>
      <c r="G11512" t="s">
        <v>21182</v>
      </c>
    </row>
    <row r="11513" hidden="1" spans="1:7">
      <c r="A11513" t="s">
        <v>21264</v>
      </c>
      <c r="B11513" t="s">
        <v>21265</v>
      </c>
      <c r="C11513" s="188">
        <v>-79200</v>
      </c>
      <c r="D11513" s="188">
        <v>23760000</v>
      </c>
      <c r="E11513" s="188">
        <v>23997600</v>
      </c>
      <c r="F11513" s="188">
        <v>47678400</v>
      </c>
      <c r="G11513" t="s">
        <v>21182</v>
      </c>
    </row>
    <row r="11514" hidden="1" spans="1:7">
      <c r="A11514" t="s">
        <v>21266</v>
      </c>
      <c r="B11514" t="s">
        <v>21267</v>
      </c>
      <c r="C11514" s="188">
        <v>683160</v>
      </c>
      <c r="D11514" s="188">
        <v>158400</v>
      </c>
      <c r="E11514" s="188">
        <v>79200</v>
      </c>
      <c r="F11514" s="188">
        <v>920760</v>
      </c>
      <c r="G11514" t="s">
        <v>21182</v>
      </c>
    </row>
    <row r="11515" hidden="1" spans="1:7">
      <c r="A11515" t="s">
        <v>21268</v>
      </c>
      <c r="B11515" t="s">
        <v>21269</v>
      </c>
      <c r="C11515" s="188">
        <v>3960000</v>
      </c>
      <c r="D11515" s="188">
        <v>5940000</v>
      </c>
      <c r="E11515" s="188">
        <v>5940000</v>
      </c>
      <c r="F11515" s="188">
        <v>15840000</v>
      </c>
      <c r="G11515" t="s">
        <v>21182</v>
      </c>
    </row>
    <row r="11516" hidden="1" spans="1:7">
      <c r="A11516" t="s">
        <v>21270</v>
      </c>
      <c r="B11516" t="s">
        <v>1083</v>
      </c>
      <c r="C11516" s="188">
        <v>400020</v>
      </c>
      <c r="D11516" s="188">
        <v>138600</v>
      </c>
      <c r="E11516" s="188">
        <v>447540</v>
      </c>
      <c r="F11516" s="188">
        <v>986160</v>
      </c>
      <c r="G11516" t="s">
        <v>21182</v>
      </c>
    </row>
    <row r="11517" hidden="1" spans="1:7">
      <c r="A11517" t="s">
        <v>21271</v>
      </c>
      <c r="B11517" t="s">
        <v>21272</v>
      </c>
      <c r="C11517" s="188">
        <v>6674100</v>
      </c>
      <c r="D11517" s="188">
        <v>11857750</v>
      </c>
      <c r="E11517" s="188">
        <v>15840000</v>
      </c>
      <c r="F11517" s="188">
        <v>34371850</v>
      </c>
      <c r="G11517" t="s">
        <v>21182</v>
      </c>
    </row>
    <row r="11518" hidden="1" spans="1:7">
      <c r="A11518" t="s">
        <v>21273</v>
      </c>
      <c r="B11518" t="s">
        <v>21274</v>
      </c>
      <c r="C11518" s="188">
        <v>660000</v>
      </c>
      <c r="D11518" s="188">
        <v>0</v>
      </c>
      <c r="E11518" s="188">
        <v>396000</v>
      </c>
      <c r="F11518" s="188">
        <v>1056000</v>
      </c>
      <c r="G11518" t="s">
        <v>21182</v>
      </c>
    </row>
    <row r="11519" hidden="1" spans="1:7">
      <c r="A11519" t="s">
        <v>21275</v>
      </c>
      <c r="B11519" t="s">
        <v>21276</v>
      </c>
      <c r="C11519" s="188">
        <v>6402000</v>
      </c>
      <c r="D11519" s="188">
        <v>2739000</v>
      </c>
      <c r="E11519" s="188">
        <v>6402000</v>
      </c>
      <c r="F11519" s="188">
        <v>15543000</v>
      </c>
      <c r="G11519" t="s">
        <v>21182</v>
      </c>
    </row>
    <row r="11520" hidden="1" spans="1:7">
      <c r="A11520" t="s">
        <v>21277</v>
      </c>
      <c r="B11520" t="s">
        <v>7020</v>
      </c>
      <c r="C11520" s="188">
        <v>18136800</v>
      </c>
      <c r="D11520" s="188">
        <v>19641600</v>
      </c>
      <c r="E11520" s="188">
        <v>20196000</v>
      </c>
      <c r="F11520" s="188">
        <v>57974400</v>
      </c>
      <c r="G11520" t="s">
        <v>21182</v>
      </c>
    </row>
    <row r="11521" hidden="1" spans="1:7">
      <c r="A11521" t="s">
        <v>21187</v>
      </c>
      <c r="B11521" t="s">
        <v>21278</v>
      </c>
      <c r="C11521" s="188">
        <v>11824560</v>
      </c>
      <c r="D11521" s="188">
        <v>8630010</v>
      </c>
      <c r="E11521" s="188">
        <v>7848000</v>
      </c>
      <c r="F11521" s="188">
        <v>28302570</v>
      </c>
      <c r="G11521" t="s">
        <v>21182</v>
      </c>
    </row>
    <row r="11522" hidden="1" spans="1:7">
      <c r="A11522" t="s">
        <v>21279</v>
      </c>
      <c r="B11522" t="s">
        <v>21280</v>
      </c>
      <c r="C11522" s="188">
        <v>1659600</v>
      </c>
      <c r="D11522" s="188">
        <v>2253000</v>
      </c>
      <c r="E11522" s="188">
        <v>2618700</v>
      </c>
      <c r="F11522" s="188">
        <v>6531300</v>
      </c>
      <c r="G11522" t="s">
        <v>21182</v>
      </c>
    </row>
    <row r="11523" hidden="1" spans="1:7">
      <c r="A11523" t="s">
        <v>21281</v>
      </c>
      <c r="B11523" t="s">
        <v>21282</v>
      </c>
      <c r="C11523" s="188">
        <v>8020000</v>
      </c>
      <c r="D11523" s="188">
        <v>4791500</v>
      </c>
      <c r="E11523" s="188">
        <v>22630000</v>
      </c>
      <c r="F11523" s="188">
        <v>35441500</v>
      </c>
      <c r="G11523" t="s">
        <v>21182</v>
      </c>
    </row>
    <row r="11524" hidden="1" spans="1:7">
      <c r="A11524" t="s">
        <v>21187</v>
      </c>
      <c r="B11524" t="s">
        <v>21283</v>
      </c>
      <c r="C11524" s="188">
        <v>7839900</v>
      </c>
      <c r="D11524" s="188">
        <v>14281500</v>
      </c>
      <c r="E11524" s="188">
        <v>11370000</v>
      </c>
      <c r="F11524" s="188">
        <v>33491400</v>
      </c>
      <c r="G11524" t="s">
        <v>21182</v>
      </c>
    </row>
    <row r="11525" hidden="1" spans="1:7">
      <c r="A11525" t="s">
        <v>21284</v>
      </c>
      <c r="B11525" t="s">
        <v>21285</v>
      </c>
      <c r="C11525" s="188">
        <v>-272800</v>
      </c>
      <c r="D11525" s="188"/>
      <c r="E11525" s="188"/>
      <c r="F11525" s="188">
        <v>-272800</v>
      </c>
      <c r="G11525" t="s">
        <v>21182</v>
      </c>
    </row>
    <row r="11526" hidden="1" spans="1:7">
      <c r="A11526" t="s">
        <v>21286</v>
      </c>
      <c r="B11526" t="s">
        <v>21287</v>
      </c>
      <c r="C11526" s="188">
        <v>28116000</v>
      </c>
      <c r="D11526" s="188">
        <v>28617600</v>
      </c>
      <c r="E11526" s="188">
        <v>8580000</v>
      </c>
      <c r="F11526" s="188">
        <v>65313600</v>
      </c>
      <c r="G11526" t="s">
        <v>21182</v>
      </c>
    </row>
    <row r="11527" hidden="1" spans="1:7">
      <c r="A11527" t="s">
        <v>21187</v>
      </c>
      <c r="B11527" t="s">
        <v>21288</v>
      </c>
      <c r="C11527" s="188">
        <v>7920000</v>
      </c>
      <c r="D11527" s="188">
        <v>31680000</v>
      </c>
      <c r="E11527" s="188">
        <v>15840000</v>
      </c>
      <c r="F11527" s="188">
        <v>55440000</v>
      </c>
      <c r="G11527" t="s">
        <v>21182</v>
      </c>
    </row>
    <row r="11528" hidden="1" spans="1:7">
      <c r="A11528" t="s">
        <v>21289</v>
      </c>
      <c r="B11528" t="s">
        <v>21290</v>
      </c>
      <c r="C11528" s="188">
        <v>3003000</v>
      </c>
      <c r="D11528" s="188">
        <v>756000</v>
      </c>
      <c r="E11528" s="188">
        <v>3429000</v>
      </c>
      <c r="F11528" s="188">
        <v>7188000</v>
      </c>
      <c r="G11528" t="s">
        <v>21182</v>
      </c>
    </row>
    <row r="11529" hidden="1" spans="1:7">
      <c r="A11529" t="s">
        <v>21291</v>
      </c>
      <c r="B11529" t="s">
        <v>4122</v>
      </c>
      <c r="C11529" s="188">
        <v>3960000</v>
      </c>
      <c r="D11529" s="188">
        <v>-26400</v>
      </c>
      <c r="E11529" s="188">
        <v>3960000</v>
      </c>
      <c r="F11529" s="188">
        <v>7893600</v>
      </c>
      <c r="G11529" t="s">
        <v>21182</v>
      </c>
    </row>
    <row r="11530" hidden="1" spans="1:7">
      <c r="A11530" t="s">
        <v>21187</v>
      </c>
      <c r="B11530" t="s">
        <v>21292</v>
      </c>
      <c r="C11530" s="188">
        <v>477540</v>
      </c>
      <c r="D11530" s="188">
        <v>171600</v>
      </c>
      <c r="E11530" s="188"/>
      <c r="F11530" s="188">
        <v>649140</v>
      </c>
      <c r="G11530" t="s">
        <v>21182</v>
      </c>
    </row>
    <row r="11531" hidden="1" spans="1:7">
      <c r="A11531" t="s">
        <v>21293</v>
      </c>
      <c r="B11531" t="s">
        <v>21294</v>
      </c>
      <c r="C11531" s="188">
        <v>214020</v>
      </c>
      <c r="D11531" s="188">
        <v>246240</v>
      </c>
      <c r="E11531" s="188">
        <v>79200</v>
      </c>
      <c r="F11531" s="188">
        <v>539460</v>
      </c>
      <c r="G11531" t="s">
        <v>21182</v>
      </c>
    </row>
    <row r="11532" hidden="1" spans="1:7">
      <c r="A11532" t="s">
        <v>21295</v>
      </c>
      <c r="B11532" t="s">
        <v>21296</v>
      </c>
      <c r="C11532" s="188">
        <v>19641600</v>
      </c>
      <c r="D11532" s="188">
        <v>17661600</v>
      </c>
      <c r="E11532" s="188">
        <v>17740800</v>
      </c>
      <c r="F11532" s="188">
        <v>55044000</v>
      </c>
      <c r="G11532" t="s">
        <v>21182</v>
      </c>
    </row>
    <row r="11533" hidden="1" spans="1:7">
      <c r="A11533" t="s">
        <v>21297</v>
      </c>
      <c r="B11533" t="s">
        <v>21298</v>
      </c>
      <c r="C11533" s="188">
        <v>993780</v>
      </c>
      <c r="D11533" s="188">
        <v>1080540</v>
      </c>
      <c r="E11533" s="188">
        <v>617100</v>
      </c>
      <c r="F11533" s="188">
        <v>2691420</v>
      </c>
      <c r="G11533" t="s">
        <v>21182</v>
      </c>
    </row>
    <row r="11534" hidden="1" spans="1:7">
      <c r="A11534" t="s">
        <v>21299</v>
      </c>
      <c r="B11534" t="s">
        <v>21300</v>
      </c>
      <c r="C11534" s="188">
        <v>1800000</v>
      </c>
      <c r="D11534" s="188">
        <v>10098000</v>
      </c>
      <c r="E11534" s="188">
        <v>11880000</v>
      </c>
      <c r="F11534" s="188">
        <v>23778000</v>
      </c>
      <c r="G11534" t="s">
        <v>21182</v>
      </c>
    </row>
    <row r="11535" hidden="1" spans="1:7">
      <c r="A11535" t="s">
        <v>21301</v>
      </c>
      <c r="B11535" t="s">
        <v>21302</v>
      </c>
      <c r="C11535" s="188">
        <v>19800000</v>
      </c>
      <c r="D11535" s="188">
        <v>59400000</v>
      </c>
      <c r="E11535" s="188">
        <v>35640000</v>
      </c>
      <c r="F11535" s="188">
        <v>114840000</v>
      </c>
      <c r="G11535" t="s">
        <v>21182</v>
      </c>
    </row>
    <row r="11536" hidden="1" spans="1:7">
      <c r="A11536" t="s">
        <v>21303</v>
      </c>
      <c r="B11536" t="s">
        <v>21304</v>
      </c>
      <c r="C11536" s="188">
        <v>3600000</v>
      </c>
      <c r="D11536" s="188"/>
      <c r="E11536" s="188"/>
      <c r="F11536" s="188">
        <v>3600000</v>
      </c>
      <c r="G11536" t="s">
        <v>21182</v>
      </c>
    </row>
    <row r="11537" hidden="1" spans="1:7">
      <c r="A11537" t="s">
        <v>21187</v>
      </c>
      <c r="B11537" t="s">
        <v>21305</v>
      </c>
      <c r="C11537" s="188"/>
      <c r="D11537" s="188">
        <v>251970</v>
      </c>
      <c r="E11537" s="188"/>
      <c r="F11537" s="188">
        <v>251970</v>
      </c>
      <c r="G11537" t="s">
        <v>21182</v>
      </c>
    </row>
    <row r="11538" hidden="1" spans="1:7">
      <c r="A11538" t="s">
        <v>21306</v>
      </c>
      <c r="B11538" t="s">
        <v>21307</v>
      </c>
      <c r="C11538" s="188"/>
      <c r="D11538" s="188">
        <v>23760000</v>
      </c>
      <c r="E11538" s="188">
        <v>24794000</v>
      </c>
      <c r="F11538" s="188">
        <v>48554000</v>
      </c>
      <c r="G11538" t="s">
        <v>21182</v>
      </c>
    </row>
    <row r="11539" hidden="1" spans="1:7">
      <c r="A11539" t="s">
        <v>21308</v>
      </c>
      <c r="B11539" t="s">
        <v>21309</v>
      </c>
      <c r="C11539" s="188">
        <v>229020</v>
      </c>
      <c r="D11539" s="188">
        <v>79200</v>
      </c>
      <c r="E11539" s="188">
        <v>145200</v>
      </c>
      <c r="F11539" s="188">
        <v>453420</v>
      </c>
      <c r="G11539" t="s">
        <v>21182</v>
      </c>
    </row>
    <row r="11540" hidden="1" spans="1:7">
      <c r="A11540" t="s">
        <v>21310</v>
      </c>
      <c r="B11540" t="s">
        <v>21311</v>
      </c>
      <c r="C11540" s="188"/>
      <c r="D11540" s="188">
        <v>288140</v>
      </c>
      <c r="E11540" s="188"/>
      <c r="F11540" s="188">
        <v>288140</v>
      </c>
      <c r="G11540" t="s">
        <v>21182</v>
      </c>
    </row>
    <row r="11541" hidden="1" spans="1:7">
      <c r="A11541" t="s">
        <v>21312</v>
      </c>
      <c r="B11541" t="s">
        <v>21313</v>
      </c>
      <c r="C11541" s="188">
        <v>71280000</v>
      </c>
      <c r="D11541" s="188">
        <v>71280000</v>
      </c>
      <c r="E11541" s="188">
        <v>87120000</v>
      </c>
      <c r="F11541" s="188">
        <v>229680000</v>
      </c>
      <c r="G11541" t="s">
        <v>21182</v>
      </c>
    </row>
    <row r="11542" hidden="1" spans="1:7">
      <c r="A11542" t="s">
        <v>21314</v>
      </c>
      <c r="B11542" t="s">
        <v>21315</v>
      </c>
      <c r="C11542" s="188">
        <v>972000</v>
      </c>
      <c r="D11542" s="188">
        <v>1146300</v>
      </c>
      <c r="E11542" s="188">
        <v>1106960</v>
      </c>
      <c r="F11542" s="188">
        <v>3225260</v>
      </c>
      <c r="G11542" t="s">
        <v>21182</v>
      </c>
    </row>
    <row r="11543" hidden="1" spans="1:7">
      <c r="A11543" t="s">
        <v>21316</v>
      </c>
      <c r="B11543" t="s">
        <v>21317</v>
      </c>
      <c r="C11543" s="188">
        <v>1248540</v>
      </c>
      <c r="D11543" s="188"/>
      <c r="E11543" s="188"/>
      <c r="F11543" s="188">
        <v>1248540</v>
      </c>
      <c r="G11543" t="s">
        <v>21182</v>
      </c>
    </row>
    <row r="11544" hidden="1" spans="1:7">
      <c r="A11544" t="s">
        <v>21318</v>
      </c>
      <c r="B11544" t="s">
        <v>5287</v>
      </c>
      <c r="C11544" s="188">
        <v>422400</v>
      </c>
      <c r="D11544" s="188"/>
      <c r="E11544" s="188"/>
      <c r="F11544" s="188">
        <v>422400</v>
      </c>
      <c r="G11544" t="s">
        <v>21182</v>
      </c>
    </row>
    <row r="11545" hidden="1" spans="1:7">
      <c r="A11545" t="s">
        <v>21319</v>
      </c>
      <c r="B11545" t="s">
        <v>21320</v>
      </c>
      <c r="C11545" s="188">
        <v>-106050</v>
      </c>
      <c r="D11545" s="188">
        <v>11648700</v>
      </c>
      <c r="E11545" s="188">
        <v>4209150</v>
      </c>
      <c r="F11545" s="188">
        <v>15751800</v>
      </c>
      <c r="G11545" t="s">
        <v>21182</v>
      </c>
    </row>
    <row r="11546" hidden="1" spans="1:7">
      <c r="A11546" t="s">
        <v>21321</v>
      </c>
      <c r="B11546" t="s">
        <v>21322</v>
      </c>
      <c r="C11546" s="188">
        <v>39600000</v>
      </c>
      <c r="D11546" s="188">
        <v>71280000</v>
      </c>
      <c r="E11546" s="188">
        <v>47520000</v>
      </c>
      <c r="F11546" s="188">
        <v>158400000</v>
      </c>
      <c r="G11546" t="s">
        <v>21182</v>
      </c>
    </row>
    <row r="11547" hidden="1" spans="1:7">
      <c r="A11547" t="s">
        <v>21323</v>
      </c>
      <c r="B11547" t="s">
        <v>21324</v>
      </c>
      <c r="C11547" s="188">
        <v>11880000</v>
      </c>
      <c r="D11547" s="188">
        <v>21099100</v>
      </c>
      <c r="E11547" s="188">
        <v>13447500</v>
      </c>
      <c r="F11547" s="188">
        <v>46426600</v>
      </c>
      <c r="G11547" t="s">
        <v>21182</v>
      </c>
    </row>
    <row r="11548" hidden="1" spans="1:7">
      <c r="A11548" t="s">
        <v>21325</v>
      </c>
      <c r="B11548" t="s">
        <v>21326</v>
      </c>
      <c r="C11548" s="188"/>
      <c r="D11548" s="188">
        <v>36000000</v>
      </c>
      <c r="E11548" s="188"/>
      <c r="F11548" s="188">
        <v>36000000</v>
      </c>
      <c r="G11548" t="s">
        <v>21182</v>
      </c>
    </row>
    <row r="11549" hidden="1" spans="1:7">
      <c r="A11549" t="s">
        <v>21327</v>
      </c>
      <c r="B11549" t="s">
        <v>21328</v>
      </c>
      <c r="C11549" s="188">
        <v>323400</v>
      </c>
      <c r="D11549" s="188">
        <v>609840</v>
      </c>
      <c r="E11549" s="188">
        <v>610500</v>
      </c>
      <c r="F11549" s="188">
        <v>1543740</v>
      </c>
      <c r="G11549" t="s">
        <v>21182</v>
      </c>
    </row>
    <row r="11550" hidden="1" spans="1:7">
      <c r="A11550" t="s">
        <v>21329</v>
      </c>
      <c r="B11550" t="s">
        <v>4747</v>
      </c>
      <c r="C11550" s="188">
        <v>28319700</v>
      </c>
      <c r="D11550" s="188">
        <v>34177000</v>
      </c>
      <c r="E11550" s="188">
        <v>43423600</v>
      </c>
      <c r="F11550" s="188">
        <v>105920300</v>
      </c>
      <c r="G11550" t="s">
        <v>21182</v>
      </c>
    </row>
    <row r="11551" hidden="1" spans="1:7">
      <c r="A11551" t="s">
        <v>21330</v>
      </c>
      <c r="B11551" t="s">
        <v>1083</v>
      </c>
      <c r="C11551" s="188"/>
      <c r="D11551" s="188">
        <v>252520</v>
      </c>
      <c r="E11551" s="188"/>
      <c r="F11551" s="188">
        <v>252520</v>
      </c>
      <c r="G11551" t="s">
        <v>21182</v>
      </c>
    </row>
    <row r="11552" hidden="1" spans="1:7">
      <c r="A11552" t="s">
        <v>21331</v>
      </c>
      <c r="B11552" t="s">
        <v>21332</v>
      </c>
      <c r="C11552" s="188">
        <v>23760000</v>
      </c>
      <c r="D11552" s="188">
        <v>15602400</v>
      </c>
      <c r="E11552" s="188"/>
      <c r="F11552" s="188">
        <v>39362400</v>
      </c>
      <c r="G11552" t="s">
        <v>21182</v>
      </c>
    </row>
    <row r="11553" hidden="1" spans="1:7">
      <c r="A11553" t="s">
        <v>21333</v>
      </c>
      <c r="B11553" t="s">
        <v>21334</v>
      </c>
      <c r="C11553" s="188">
        <v>158400</v>
      </c>
      <c r="D11553" s="188"/>
      <c r="E11553" s="188"/>
      <c r="F11553" s="188">
        <v>158400</v>
      </c>
      <c r="G11553" t="s">
        <v>21182</v>
      </c>
    </row>
    <row r="11554" hidden="1" spans="1:7">
      <c r="A11554" t="s">
        <v>21335</v>
      </c>
      <c r="B11554" t="s">
        <v>3579</v>
      </c>
      <c r="C11554" s="188"/>
      <c r="D11554" s="188">
        <v>23760000</v>
      </c>
      <c r="E11554" s="188">
        <v>23760000</v>
      </c>
      <c r="F11554" s="188">
        <v>47520000</v>
      </c>
      <c r="G11554" t="s">
        <v>21182</v>
      </c>
    </row>
    <row r="11555" hidden="1" spans="1:7">
      <c r="A11555" t="s">
        <v>21336</v>
      </c>
      <c r="B11555" t="s">
        <v>21337</v>
      </c>
      <c r="C11555" s="188">
        <v>4634800</v>
      </c>
      <c r="D11555" s="188">
        <v>3102600</v>
      </c>
      <c r="E11555" s="188">
        <v>4640000</v>
      </c>
      <c r="F11555" s="188">
        <v>12377400</v>
      </c>
      <c r="G11555" t="s">
        <v>21182</v>
      </c>
    </row>
    <row r="11556" hidden="1" spans="1:7">
      <c r="A11556" t="s">
        <v>21338</v>
      </c>
      <c r="B11556" t="s">
        <v>21339</v>
      </c>
      <c r="C11556" s="188">
        <v>1300200</v>
      </c>
      <c r="D11556" s="188">
        <v>158400</v>
      </c>
      <c r="E11556" s="188">
        <v>237600</v>
      </c>
      <c r="F11556" s="188">
        <v>1696200</v>
      </c>
      <c r="G11556" t="s">
        <v>21182</v>
      </c>
    </row>
    <row r="11557" hidden="1" spans="1:7">
      <c r="A11557" t="s">
        <v>21340</v>
      </c>
      <c r="B11557" t="s">
        <v>21341</v>
      </c>
      <c r="C11557" s="188">
        <v>9720000</v>
      </c>
      <c r="D11557" s="188">
        <v>16714000</v>
      </c>
      <c r="E11557" s="188">
        <v>16552800</v>
      </c>
      <c r="F11557" s="188">
        <v>42986800</v>
      </c>
      <c r="G11557" t="s">
        <v>21182</v>
      </c>
    </row>
    <row r="11558" hidden="1" spans="1:7">
      <c r="A11558" t="s">
        <v>21342</v>
      </c>
      <c r="B11558" t="s">
        <v>21343</v>
      </c>
      <c r="C11558" s="188">
        <v>270300</v>
      </c>
      <c r="D11558" s="188">
        <v>126000</v>
      </c>
      <c r="E11558" s="188">
        <v>63720</v>
      </c>
      <c r="F11558" s="188">
        <v>460020</v>
      </c>
      <c r="G11558" t="s">
        <v>21182</v>
      </c>
    </row>
    <row r="11559" hidden="1" spans="1:7">
      <c r="A11559" t="s">
        <v>21344</v>
      </c>
      <c r="B11559" t="s">
        <v>21345</v>
      </c>
      <c r="C11559" s="188">
        <v>950400</v>
      </c>
      <c r="D11559" s="188">
        <v>792000</v>
      </c>
      <c r="E11559" s="188">
        <v>396000</v>
      </c>
      <c r="F11559" s="188">
        <v>2138400</v>
      </c>
      <c r="G11559" t="s">
        <v>21182</v>
      </c>
    </row>
    <row r="11560" hidden="1" spans="1:7">
      <c r="A11560" t="s">
        <v>21346</v>
      </c>
      <c r="B11560" t="s">
        <v>21347</v>
      </c>
      <c r="C11560" s="188">
        <v>200640</v>
      </c>
      <c r="D11560" s="188">
        <v>95400</v>
      </c>
      <c r="E11560" s="188">
        <v>115200</v>
      </c>
      <c r="F11560" s="188">
        <v>411240</v>
      </c>
      <c r="G11560" t="s">
        <v>21182</v>
      </c>
    </row>
    <row r="11561" hidden="1" spans="1:7">
      <c r="A11561" t="s">
        <v>21348</v>
      </c>
      <c r="B11561" t="s">
        <v>21349</v>
      </c>
      <c r="C11561" s="188"/>
      <c r="D11561" s="188">
        <v>2508000</v>
      </c>
      <c r="E11561" s="188"/>
      <c r="F11561" s="188">
        <v>2508000</v>
      </c>
      <c r="G11561" t="s">
        <v>21182</v>
      </c>
    </row>
    <row r="11562" hidden="1" spans="1:7">
      <c r="A11562" t="s">
        <v>21350</v>
      </c>
      <c r="B11562" t="s">
        <v>21351</v>
      </c>
      <c r="C11562" s="188">
        <v>329400</v>
      </c>
      <c r="D11562" s="188">
        <v>814550</v>
      </c>
      <c r="E11562" s="188">
        <v>688080</v>
      </c>
      <c r="F11562" s="188">
        <v>1832030</v>
      </c>
      <c r="G11562" t="s">
        <v>21182</v>
      </c>
    </row>
    <row r="11563" hidden="1" spans="1:7">
      <c r="A11563" t="s">
        <v>21352</v>
      </c>
      <c r="B11563" t="s">
        <v>21353</v>
      </c>
      <c r="C11563" s="188">
        <v>3960000</v>
      </c>
      <c r="D11563" s="188">
        <v>7920000</v>
      </c>
      <c r="E11563" s="188">
        <v>7920000</v>
      </c>
      <c r="F11563" s="188">
        <v>19800000</v>
      </c>
      <c r="G11563" t="s">
        <v>21182</v>
      </c>
    </row>
    <row r="11564" hidden="1" spans="1:7">
      <c r="A11564" t="s">
        <v>21187</v>
      </c>
      <c r="B11564" t="s">
        <v>21354</v>
      </c>
      <c r="C11564" s="188">
        <v>574200</v>
      </c>
      <c r="D11564" s="188">
        <v>158400</v>
      </c>
      <c r="E11564" s="188">
        <v>610500</v>
      </c>
      <c r="F11564" s="188">
        <v>1343100</v>
      </c>
      <c r="G11564" t="s">
        <v>21182</v>
      </c>
    </row>
    <row r="11565" hidden="1" spans="1:7">
      <c r="A11565" t="s">
        <v>21187</v>
      </c>
      <c r="B11565" t="s">
        <v>13883</v>
      </c>
      <c r="C11565" s="188">
        <v>345400</v>
      </c>
      <c r="D11565" s="188">
        <v>61050</v>
      </c>
      <c r="E11565" s="188">
        <v>253470</v>
      </c>
      <c r="F11565" s="188">
        <v>659920</v>
      </c>
      <c r="G11565" t="s">
        <v>21182</v>
      </c>
    </row>
    <row r="11566" hidden="1" spans="1:7">
      <c r="A11566" t="s">
        <v>21355</v>
      </c>
      <c r="B11566" t="s">
        <v>21356</v>
      </c>
      <c r="C11566" s="188">
        <v>276900</v>
      </c>
      <c r="D11566" s="188"/>
      <c r="E11566" s="188"/>
      <c r="F11566" s="188">
        <v>276900</v>
      </c>
      <c r="G11566" t="s">
        <v>21182</v>
      </c>
    </row>
    <row r="11567" hidden="1" spans="1:7">
      <c r="A11567" t="s">
        <v>21357</v>
      </c>
      <c r="B11567" t="s">
        <v>21358</v>
      </c>
      <c r="C11567" s="188">
        <v>313770</v>
      </c>
      <c r="D11567" s="188"/>
      <c r="E11567" s="188"/>
      <c r="F11567" s="188">
        <v>313770</v>
      </c>
      <c r="G11567" t="s">
        <v>21182</v>
      </c>
    </row>
    <row r="11568" hidden="1" spans="1:7">
      <c r="A11568" t="s">
        <v>21359</v>
      </c>
      <c r="B11568" t="s">
        <v>21360</v>
      </c>
      <c r="C11568" s="188"/>
      <c r="D11568" s="188">
        <v>237300</v>
      </c>
      <c r="E11568" s="188">
        <v>79200</v>
      </c>
      <c r="F11568" s="188">
        <v>316500</v>
      </c>
      <c r="G11568" t="s">
        <v>21182</v>
      </c>
    </row>
    <row r="11569" hidden="1" spans="1:7">
      <c r="A11569" t="s">
        <v>21361</v>
      </c>
      <c r="B11569" t="s">
        <v>21362</v>
      </c>
      <c r="C11569" s="188">
        <v>1980000</v>
      </c>
      <c r="D11569" s="188">
        <v>1650000</v>
      </c>
      <c r="E11569" s="188">
        <v>1148400</v>
      </c>
      <c r="F11569" s="188">
        <v>4778400</v>
      </c>
      <c r="G11569" t="s">
        <v>21182</v>
      </c>
    </row>
    <row r="11570" hidden="1" spans="1:7">
      <c r="A11570" t="s">
        <v>21363</v>
      </c>
      <c r="B11570" t="s">
        <v>21364</v>
      </c>
      <c r="C11570" s="188"/>
      <c r="D11570" s="188">
        <v>7920000</v>
      </c>
      <c r="E11570" s="188">
        <v>4039200</v>
      </c>
      <c r="F11570" s="188">
        <v>11959200</v>
      </c>
      <c r="G11570" t="s">
        <v>21182</v>
      </c>
    </row>
    <row r="11571" hidden="1" spans="1:7">
      <c r="A11571" t="s">
        <v>21365</v>
      </c>
      <c r="B11571" t="s">
        <v>21239</v>
      </c>
      <c r="C11571" s="188"/>
      <c r="D11571" s="188">
        <v>355140</v>
      </c>
      <c r="E11571" s="188">
        <v>237300</v>
      </c>
      <c r="F11571" s="188">
        <v>592440</v>
      </c>
      <c r="G11571" t="s">
        <v>21182</v>
      </c>
    </row>
    <row r="11572" hidden="1" spans="1:7">
      <c r="A11572" t="s">
        <v>21366</v>
      </c>
      <c r="B11572" t="s">
        <v>21367</v>
      </c>
      <c r="C11572" s="188"/>
      <c r="D11572" s="188"/>
      <c r="E11572" s="188">
        <v>256740</v>
      </c>
      <c r="F11572" s="188">
        <v>256740</v>
      </c>
      <c r="G11572" t="s">
        <v>21182</v>
      </c>
    </row>
    <row r="11573" hidden="1" spans="1:7">
      <c r="A11573" t="s">
        <v>21368</v>
      </c>
      <c r="B11573" t="s">
        <v>21369</v>
      </c>
      <c r="C11573" s="188"/>
      <c r="D11573" s="188">
        <v>57600</v>
      </c>
      <c r="E11573" s="188">
        <v>122100</v>
      </c>
      <c r="F11573" s="188">
        <v>179700</v>
      </c>
      <c r="G11573" t="s">
        <v>21182</v>
      </c>
    </row>
    <row r="11574" hidden="1" spans="1:7">
      <c r="A11574" t="s">
        <v>21370</v>
      </c>
      <c r="B11574" t="s">
        <v>21292</v>
      </c>
      <c r="C11574" s="188"/>
      <c r="D11574" s="188">
        <v>256800</v>
      </c>
      <c r="E11574" s="188">
        <v>292740</v>
      </c>
      <c r="F11574" s="188">
        <v>549540</v>
      </c>
      <c r="G11574" t="s">
        <v>21182</v>
      </c>
    </row>
    <row r="11575" hidden="1" spans="1:7">
      <c r="A11575" t="s">
        <v>21187</v>
      </c>
      <c r="B11575" t="s">
        <v>21231</v>
      </c>
      <c r="C11575" s="188"/>
      <c r="D11575" s="188">
        <v>303300</v>
      </c>
      <c r="E11575" s="188">
        <v>141900</v>
      </c>
      <c r="F11575" s="188">
        <v>445200</v>
      </c>
      <c r="G11575" t="s">
        <v>21182</v>
      </c>
    </row>
    <row r="11576" hidden="1" spans="1:7">
      <c r="A11576" t="s">
        <v>21371</v>
      </c>
      <c r="B11576" t="s">
        <v>21246</v>
      </c>
      <c r="C11576" s="188"/>
      <c r="D11576" s="188">
        <v>164700</v>
      </c>
      <c r="E11576" s="188">
        <v>158400</v>
      </c>
      <c r="F11576" s="188">
        <v>323100</v>
      </c>
      <c r="G11576" t="s">
        <v>21182</v>
      </c>
    </row>
    <row r="11577" hidden="1" spans="1:7">
      <c r="A11577" t="s">
        <v>21372</v>
      </c>
      <c r="B11577" t="s">
        <v>21311</v>
      </c>
      <c r="C11577" s="188"/>
      <c r="D11577" s="188"/>
      <c r="E11577" s="188">
        <v>122100</v>
      </c>
      <c r="F11577" s="188">
        <v>122100</v>
      </c>
      <c r="G11577" t="s">
        <v>21182</v>
      </c>
    </row>
    <row r="11578" hidden="1" spans="1:7">
      <c r="A11578" t="s">
        <v>21373</v>
      </c>
      <c r="B11578" t="s">
        <v>21374</v>
      </c>
      <c r="C11578" s="188"/>
      <c r="D11578" s="188"/>
      <c r="E11578" s="188">
        <v>230400</v>
      </c>
      <c r="F11578" s="188">
        <v>230400</v>
      </c>
      <c r="G11578" t="s">
        <v>21182</v>
      </c>
    </row>
    <row r="11579" hidden="1" spans="1:7">
      <c r="A11579" t="s">
        <v>21375</v>
      </c>
      <c r="B11579" t="s">
        <v>21332</v>
      </c>
      <c r="C11579" s="188"/>
      <c r="D11579" s="188">
        <v>11880000</v>
      </c>
      <c r="E11579" s="188">
        <v>39837600</v>
      </c>
      <c r="F11579" s="188">
        <v>51717600</v>
      </c>
      <c r="G11579" t="s">
        <v>21182</v>
      </c>
    </row>
    <row r="11580" hidden="1" spans="1:7">
      <c r="A11580" t="s">
        <v>21376</v>
      </c>
      <c r="B11580" t="s">
        <v>21377</v>
      </c>
      <c r="C11580" s="188"/>
      <c r="D11580" s="188"/>
      <c r="E11580" s="188">
        <v>2382000</v>
      </c>
      <c r="F11580" s="188">
        <v>2382000</v>
      </c>
      <c r="G11580" t="s">
        <v>21182</v>
      </c>
    </row>
    <row r="11581" hidden="1" spans="1:7">
      <c r="A11581" t="s">
        <v>21378</v>
      </c>
      <c r="B11581" t="s">
        <v>21379</v>
      </c>
      <c r="C11581" s="188"/>
      <c r="D11581" s="188"/>
      <c r="E11581" s="188">
        <v>151500</v>
      </c>
      <c r="F11581" s="188">
        <v>151500</v>
      </c>
      <c r="G11581" t="s">
        <v>21182</v>
      </c>
    </row>
    <row r="11582" hidden="1" spans="1:7">
      <c r="A11582" t="s">
        <v>21380</v>
      </c>
      <c r="B11582" t="s">
        <v>21381</v>
      </c>
      <c r="C11582" s="188"/>
      <c r="D11582" s="188"/>
      <c r="E11582" s="188">
        <v>79200</v>
      </c>
      <c r="F11582" s="188">
        <v>79200</v>
      </c>
      <c r="G11582" t="s">
        <v>21182</v>
      </c>
    </row>
    <row r="11583" hidden="1" spans="1:7">
      <c r="A11583" t="s">
        <v>21382</v>
      </c>
      <c r="B11583" t="s">
        <v>21181</v>
      </c>
      <c r="C11583" s="188"/>
      <c r="D11583" s="188"/>
      <c r="E11583" s="188">
        <v>327600</v>
      </c>
      <c r="F11583" s="188">
        <v>327600</v>
      </c>
      <c r="G11583" t="s">
        <v>21182</v>
      </c>
    </row>
    <row r="11584" hidden="1" spans="1:7">
      <c r="A11584" t="s">
        <v>21383</v>
      </c>
      <c r="B11584" t="s">
        <v>14325</v>
      </c>
      <c r="C11584" s="188"/>
      <c r="D11584" s="188"/>
      <c r="E11584" s="188">
        <v>1255800</v>
      </c>
      <c r="F11584" s="188">
        <v>1255800</v>
      </c>
      <c r="G11584" t="s">
        <v>21182</v>
      </c>
    </row>
    <row r="11585" hidden="1" spans="1:7">
      <c r="A11585" t="s">
        <v>21384</v>
      </c>
      <c r="B11585" t="s">
        <v>21385</v>
      </c>
      <c r="C11585" s="188">
        <v>-158400</v>
      </c>
      <c r="D11585" s="188">
        <v>3960000</v>
      </c>
      <c r="E11585" s="188">
        <v>-79200</v>
      </c>
      <c r="F11585" s="188">
        <v>3722400</v>
      </c>
      <c r="G11585" t="s">
        <v>21182</v>
      </c>
    </row>
    <row r="11586" hidden="1" spans="1:7">
      <c r="A11586" t="s">
        <v>21386</v>
      </c>
      <c r="B11586" t="s">
        <v>4072</v>
      </c>
      <c r="C11586" s="188">
        <v>5084200</v>
      </c>
      <c r="D11586" s="188">
        <v>9900000</v>
      </c>
      <c r="E11586" s="188">
        <v>-475200</v>
      </c>
      <c r="F11586" s="188">
        <v>14509000</v>
      </c>
      <c r="G11586" t="s">
        <v>21182</v>
      </c>
    </row>
    <row r="11587" hidden="1" spans="1:7">
      <c r="A11587" t="s">
        <v>21387</v>
      </c>
      <c r="B11587" t="s">
        <v>5602</v>
      </c>
      <c r="C11587" s="188">
        <v>316800</v>
      </c>
      <c r="D11587" s="188">
        <v>158400</v>
      </c>
      <c r="E11587" s="188"/>
      <c r="F11587" s="188">
        <v>475200</v>
      </c>
      <c r="G11587" t="s">
        <v>21182</v>
      </c>
    </row>
    <row r="11588" hidden="1" spans="1:7">
      <c r="A11588" t="s">
        <v>21388</v>
      </c>
      <c r="B11588" t="s">
        <v>6749</v>
      </c>
      <c r="C11588" s="188">
        <v>66000</v>
      </c>
      <c r="D11588" s="188">
        <v>79200</v>
      </c>
      <c r="E11588" s="188"/>
      <c r="F11588" s="188">
        <v>145200</v>
      </c>
      <c r="G11588" t="s">
        <v>21182</v>
      </c>
    </row>
    <row r="11589" hidden="1" spans="1:7">
      <c r="A11589" t="s">
        <v>21389</v>
      </c>
      <c r="B11589" t="s">
        <v>21390</v>
      </c>
      <c r="C11589" s="188">
        <v>2314200</v>
      </c>
      <c r="D11589" s="188">
        <v>439200</v>
      </c>
      <c r="E11589" s="188">
        <v>1980000</v>
      </c>
      <c r="F11589" s="188">
        <v>4733400</v>
      </c>
      <c r="G11589" t="s">
        <v>21182</v>
      </c>
    </row>
    <row r="11590" hidden="1" spans="1:7">
      <c r="A11590" t="s">
        <v>21391</v>
      </c>
      <c r="B11590" t="s">
        <v>21392</v>
      </c>
      <c r="C11590" s="188">
        <v>260800</v>
      </c>
      <c r="D11590" s="188">
        <v>122100</v>
      </c>
      <c r="E11590" s="188">
        <v>99000</v>
      </c>
      <c r="F11590" s="188">
        <v>481900</v>
      </c>
      <c r="G11590" t="s">
        <v>21182</v>
      </c>
    </row>
    <row r="11591" hidden="1" spans="1:7">
      <c r="A11591" t="s">
        <v>21393</v>
      </c>
      <c r="B11591" t="s">
        <v>21394</v>
      </c>
      <c r="C11591" s="188">
        <v>6932650</v>
      </c>
      <c r="D11591" s="188">
        <v>7118500</v>
      </c>
      <c r="E11591" s="188">
        <v>4163700</v>
      </c>
      <c r="F11591" s="188">
        <v>18214850</v>
      </c>
      <c r="G11591" t="s">
        <v>21182</v>
      </c>
    </row>
    <row r="11592" hidden="1" spans="1:7">
      <c r="A11592" t="s">
        <v>21395</v>
      </c>
      <c r="B11592" t="s">
        <v>21396</v>
      </c>
      <c r="C11592" s="188">
        <v>1080000</v>
      </c>
      <c r="D11592" s="188">
        <v>720000</v>
      </c>
      <c r="E11592" s="188">
        <v>1260000</v>
      </c>
      <c r="F11592" s="188">
        <v>3060000</v>
      </c>
      <c r="G11592" t="s">
        <v>21182</v>
      </c>
    </row>
    <row r="11593" hidden="1" spans="1:7">
      <c r="A11593" t="s">
        <v>21397</v>
      </c>
      <c r="B11593" t="s">
        <v>21398</v>
      </c>
      <c r="C11593" s="188">
        <v>79200</v>
      </c>
      <c r="D11593" s="188"/>
      <c r="E11593" s="188"/>
      <c r="F11593" s="188">
        <v>79200</v>
      </c>
      <c r="G11593" t="s">
        <v>21182</v>
      </c>
    </row>
    <row r="11594" hidden="1" spans="1:7">
      <c r="A11594" t="s">
        <v>21399</v>
      </c>
      <c r="B11594" t="s">
        <v>21400</v>
      </c>
      <c r="C11594" s="188">
        <v>4910400</v>
      </c>
      <c r="D11594" s="188">
        <v>9954000</v>
      </c>
      <c r="E11594" s="188">
        <v>3960000</v>
      </c>
      <c r="F11594" s="188">
        <v>18824400</v>
      </c>
      <c r="G11594" t="s">
        <v>21182</v>
      </c>
    </row>
    <row r="11595" hidden="1" spans="1:7">
      <c r="A11595" t="s">
        <v>21401</v>
      </c>
      <c r="B11595" t="s">
        <v>21402</v>
      </c>
      <c r="C11595" s="188">
        <v>31600800</v>
      </c>
      <c r="D11595" s="188">
        <v>27720000</v>
      </c>
      <c r="E11595" s="188">
        <v>31600800</v>
      </c>
      <c r="F11595" s="188">
        <v>90921600</v>
      </c>
      <c r="G11595" t="s">
        <v>21182</v>
      </c>
    </row>
    <row r="11596" hidden="1" spans="1:7">
      <c r="A11596" t="s">
        <v>21403</v>
      </c>
      <c r="B11596" t="s">
        <v>21404</v>
      </c>
      <c r="C11596" s="188">
        <v>7015800</v>
      </c>
      <c r="D11596" s="188">
        <v>18750600</v>
      </c>
      <c r="E11596" s="188">
        <v>28677000</v>
      </c>
      <c r="F11596" s="188">
        <v>54443400</v>
      </c>
      <c r="G11596" t="s">
        <v>21182</v>
      </c>
    </row>
    <row r="11597" hidden="1" spans="1:7">
      <c r="A11597" t="s">
        <v>21405</v>
      </c>
      <c r="B11597" t="s">
        <v>3395</v>
      </c>
      <c r="C11597" s="188">
        <v>1800000</v>
      </c>
      <c r="D11597" s="188">
        <v>3960000</v>
      </c>
      <c r="E11597" s="188"/>
      <c r="F11597" s="188">
        <v>5760000</v>
      </c>
      <c r="G11597" t="s">
        <v>21182</v>
      </c>
    </row>
    <row r="11598" hidden="1" spans="1:7">
      <c r="A11598" t="s">
        <v>21406</v>
      </c>
      <c r="B11598" t="s">
        <v>3622</v>
      </c>
      <c r="C11598" s="188">
        <v>237600</v>
      </c>
      <c r="D11598" s="188"/>
      <c r="E11598" s="188"/>
      <c r="F11598" s="188">
        <v>237600</v>
      </c>
      <c r="G11598" t="s">
        <v>21182</v>
      </c>
    </row>
    <row r="11599" hidden="1" spans="1:7">
      <c r="A11599" t="s">
        <v>21407</v>
      </c>
      <c r="B11599" t="s">
        <v>21408</v>
      </c>
      <c r="C11599" s="188">
        <v>2198000</v>
      </c>
      <c r="D11599" s="188">
        <v>749650</v>
      </c>
      <c r="E11599" s="188">
        <v>1188000</v>
      </c>
      <c r="F11599" s="188">
        <v>4135650</v>
      </c>
      <c r="G11599" t="s">
        <v>21182</v>
      </c>
    </row>
    <row r="11600" hidden="1" spans="1:7">
      <c r="A11600" t="s">
        <v>21409</v>
      </c>
      <c r="B11600" t="s">
        <v>21410</v>
      </c>
      <c r="C11600" s="188">
        <v>5940000</v>
      </c>
      <c r="D11600" s="188">
        <v>14176800</v>
      </c>
      <c r="E11600" s="188">
        <v>17820000</v>
      </c>
      <c r="F11600" s="188">
        <v>37936800</v>
      </c>
      <c r="G11600" t="s">
        <v>21182</v>
      </c>
    </row>
    <row r="11601" hidden="1" spans="1:7">
      <c r="A11601" t="s">
        <v>21411</v>
      </c>
      <c r="B11601" t="s">
        <v>9686</v>
      </c>
      <c r="C11601" s="188"/>
      <c r="D11601" s="188"/>
      <c r="E11601" s="188">
        <v>1980000</v>
      </c>
      <c r="F11601" s="188">
        <v>1980000</v>
      </c>
      <c r="G11601" t="s">
        <v>21182</v>
      </c>
    </row>
    <row r="11602" hidden="1" spans="1:7">
      <c r="A11602" t="s">
        <v>21412</v>
      </c>
      <c r="B11602" t="s">
        <v>21413</v>
      </c>
      <c r="C11602" s="188">
        <v>872070</v>
      </c>
      <c r="D11602" s="188">
        <v>237600</v>
      </c>
      <c r="E11602" s="188">
        <v>359700</v>
      </c>
      <c r="F11602" s="188">
        <v>1469370</v>
      </c>
      <c r="G11602" t="s">
        <v>21182</v>
      </c>
    </row>
    <row r="11603" hidden="1" spans="1:7">
      <c r="A11603" t="s">
        <v>21414</v>
      </c>
      <c r="B11603" t="s">
        <v>21415</v>
      </c>
      <c r="C11603" s="188">
        <v>3960000</v>
      </c>
      <c r="D11603" s="188">
        <v>5940000</v>
      </c>
      <c r="E11603" s="188">
        <v>8712000</v>
      </c>
      <c r="F11603" s="188">
        <v>18612000</v>
      </c>
      <c r="G11603" t="s">
        <v>21182</v>
      </c>
    </row>
    <row r="11604" hidden="1" spans="1:7">
      <c r="A11604" t="s">
        <v>21416</v>
      </c>
      <c r="B11604" t="s">
        <v>21417</v>
      </c>
      <c r="C11604" s="188"/>
      <c r="D11604" s="188">
        <v>145600</v>
      </c>
      <c r="E11604" s="188"/>
      <c r="F11604" s="188">
        <v>145600</v>
      </c>
      <c r="G11604" t="s">
        <v>21182</v>
      </c>
    </row>
    <row r="11605" hidden="1" spans="1:7">
      <c r="A11605" t="s">
        <v>21418</v>
      </c>
      <c r="B11605" t="s">
        <v>21419</v>
      </c>
      <c r="C11605" s="188">
        <v>122100</v>
      </c>
      <c r="D11605" s="188">
        <v>1084800</v>
      </c>
      <c r="E11605" s="188">
        <v>125400</v>
      </c>
      <c r="F11605" s="188">
        <v>1332300</v>
      </c>
      <c r="G11605" t="s">
        <v>21182</v>
      </c>
    </row>
    <row r="11606" hidden="1" spans="1:7">
      <c r="A11606" t="s">
        <v>21420</v>
      </c>
      <c r="B11606" t="s">
        <v>21421</v>
      </c>
      <c r="C11606" s="188">
        <v>7920000</v>
      </c>
      <c r="D11606" s="188">
        <v>23680800</v>
      </c>
      <c r="E11606" s="188">
        <v>16236000</v>
      </c>
      <c r="F11606" s="188">
        <v>47836800</v>
      </c>
      <c r="G11606" t="s">
        <v>21182</v>
      </c>
    </row>
    <row r="11607" hidden="1" spans="1:7">
      <c r="A11607" t="s">
        <v>21422</v>
      </c>
      <c r="B11607" t="s">
        <v>21423</v>
      </c>
      <c r="C11607" s="188">
        <v>7228000</v>
      </c>
      <c r="D11607" s="188">
        <v>5747640</v>
      </c>
      <c r="E11607" s="188">
        <v>3843000</v>
      </c>
      <c r="F11607" s="188">
        <v>16818640</v>
      </c>
      <c r="G11607" t="s">
        <v>21182</v>
      </c>
    </row>
    <row r="11608" hidden="1" spans="1:7">
      <c r="A11608" t="s">
        <v>21424</v>
      </c>
      <c r="B11608" t="s">
        <v>21425</v>
      </c>
      <c r="C11608" s="188">
        <v>248400</v>
      </c>
      <c r="D11608" s="188"/>
      <c r="E11608" s="188">
        <v>79200</v>
      </c>
      <c r="F11608" s="188">
        <v>327600</v>
      </c>
      <c r="G11608" t="s">
        <v>21182</v>
      </c>
    </row>
    <row r="11609" hidden="1" spans="1:7">
      <c r="A11609" t="s">
        <v>21426</v>
      </c>
      <c r="B11609" t="s">
        <v>8598</v>
      </c>
      <c r="C11609" s="188">
        <v>448440</v>
      </c>
      <c r="D11609" s="188">
        <v>251400</v>
      </c>
      <c r="E11609" s="188">
        <v>192000</v>
      </c>
      <c r="F11609" s="188">
        <v>891840</v>
      </c>
      <c r="G11609" t="s">
        <v>21182</v>
      </c>
    </row>
    <row r="11610" hidden="1" spans="1:7">
      <c r="A11610" t="s">
        <v>21427</v>
      </c>
      <c r="B11610" t="s">
        <v>21428</v>
      </c>
      <c r="C11610" s="188">
        <v>176400</v>
      </c>
      <c r="D11610" s="188">
        <v>270300</v>
      </c>
      <c r="E11610" s="188">
        <v>236400</v>
      </c>
      <c r="F11610" s="188">
        <v>683100</v>
      </c>
      <c r="G11610" t="s">
        <v>21182</v>
      </c>
    </row>
    <row r="11611" hidden="1" spans="1:7">
      <c r="A11611" t="s">
        <v>21429</v>
      </c>
      <c r="B11611" t="s">
        <v>13675</v>
      </c>
      <c r="C11611" s="188">
        <v>443140</v>
      </c>
      <c r="D11611" s="188">
        <v>846900</v>
      </c>
      <c r="E11611" s="188">
        <v>780500</v>
      </c>
      <c r="F11611" s="188">
        <v>2070540</v>
      </c>
      <c r="G11611" t="s">
        <v>21182</v>
      </c>
    </row>
    <row r="11612" hidden="1" spans="1:7">
      <c r="A11612" t="s">
        <v>21430</v>
      </c>
      <c r="B11612" t="s">
        <v>18187</v>
      </c>
      <c r="C11612" s="188">
        <v>11800800</v>
      </c>
      <c r="D11612" s="188">
        <v>19800000</v>
      </c>
      <c r="E11612" s="188">
        <v>23568600</v>
      </c>
      <c r="F11612" s="188">
        <v>55169400</v>
      </c>
      <c r="G11612" t="s">
        <v>21182</v>
      </c>
    </row>
    <row r="11613" hidden="1" spans="1:7">
      <c r="A11613" t="s">
        <v>21431</v>
      </c>
      <c r="B11613" t="s">
        <v>18789</v>
      </c>
      <c r="C11613" s="188">
        <v>102000</v>
      </c>
      <c r="D11613" s="188">
        <v>66000</v>
      </c>
      <c r="E11613" s="188">
        <v>36000</v>
      </c>
      <c r="F11613" s="188">
        <v>204000</v>
      </c>
      <c r="G11613" t="s">
        <v>21182</v>
      </c>
    </row>
    <row r="11614" hidden="1" spans="1:7">
      <c r="A11614" t="s">
        <v>21432</v>
      </c>
      <c r="B11614" t="s">
        <v>21433</v>
      </c>
      <c r="C11614" s="188">
        <v>18592200</v>
      </c>
      <c r="D11614" s="188">
        <v>31491900</v>
      </c>
      <c r="E11614" s="188">
        <v>35877600</v>
      </c>
      <c r="F11614" s="188">
        <v>85961700</v>
      </c>
      <c r="G11614" t="s">
        <v>21182</v>
      </c>
    </row>
    <row r="11615" hidden="1" spans="1:7">
      <c r="A11615" t="s">
        <v>21434</v>
      </c>
      <c r="B11615" t="s">
        <v>5685</v>
      </c>
      <c r="C11615" s="188"/>
      <c r="D11615" s="188">
        <v>240000</v>
      </c>
      <c r="E11615" s="188"/>
      <c r="F11615" s="188">
        <v>240000</v>
      </c>
      <c r="G11615" t="s">
        <v>21182</v>
      </c>
    </row>
    <row r="11616" hidden="1" spans="1:7">
      <c r="A11616" t="s">
        <v>21435</v>
      </c>
      <c r="B11616" t="s">
        <v>21436</v>
      </c>
      <c r="C11616" s="188">
        <v>-158400</v>
      </c>
      <c r="D11616" s="188">
        <v>7603200</v>
      </c>
      <c r="E11616" s="188">
        <v>8316000</v>
      </c>
      <c r="F11616" s="188">
        <v>15760800</v>
      </c>
      <c r="G11616" t="s">
        <v>21182</v>
      </c>
    </row>
    <row r="11617" hidden="1" spans="1:7">
      <c r="A11617" t="s">
        <v>21437</v>
      </c>
      <c r="B11617" t="s">
        <v>9578</v>
      </c>
      <c r="C11617" s="188">
        <v>16647600</v>
      </c>
      <c r="D11617" s="188">
        <v>9860490</v>
      </c>
      <c r="E11617" s="188">
        <v>10443180</v>
      </c>
      <c r="F11617" s="188">
        <v>36951270</v>
      </c>
      <c r="G11617" t="s">
        <v>21182</v>
      </c>
    </row>
    <row r="11618" hidden="1" spans="1:7">
      <c r="A11618" t="s">
        <v>21438</v>
      </c>
      <c r="B11618" t="s">
        <v>21439</v>
      </c>
      <c r="C11618" s="188">
        <v>378000</v>
      </c>
      <c r="D11618" s="188">
        <v>900000</v>
      </c>
      <c r="E11618" s="188">
        <v>1300750</v>
      </c>
      <c r="F11618" s="188">
        <v>2578750</v>
      </c>
      <c r="G11618" t="s">
        <v>21182</v>
      </c>
    </row>
    <row r="11619" hidden="1" spans="1:7">
      <c r="A11619" t="s">
        <v>21440</v>
      </c>
      <c r="B11619" t="s">
        <v>7022</v>
      </c>
      <c r="C11619" s="188"/>
      <c r="D11619" s="188">
        <v>627000</v>
      </c>
      <c r="E11619" s="188">
        <v>627000</v>
      </c>
      <c r="F11619" s="188">
        <v>1254000</v>
      </c>
      <c r="G11619" t="s">
        <v>21182</v>
      </c>
    </row>
    <row r="11620" hidden="1" spans="1:7">
      <c r="A11620" t="s">
        <v>21441</v>
      </c>
      <c r="B11620" t="s">
        <v>5912</v>
      </c>
      <c r="C11620" s="188">
        <v>-396000</v>
      </c>
      <c r="D11620" s="188"/>
      <c r="E11620" s="188"/>
      <c r="F11620" s="188">
        <v>-396000</v>
      </c>
      <c r="G11620" t="s">
        <v>21182</v>
      </c>
    </row>
    <row r="11621" hidden="1" spans="1:7">
      <c r="A11621" t="s">
        <v>21442</v>
      </c>
      <c r="B11621" t="s">
        <v>21443</v>
      </c>
      <c r="C11621" s="188">
        <v>108000</v>
      </c>
      <c r="D11621" s="188"/>
      <c r="E11621" s="188">
        <v>108000</v>
      </c>
      <c r="F11621" s="188">
        <v>216000</v>
      </c>
      <c r="G11621" t="s">
        <v>21182</v>
      </c>
    </row>
    <row r="11622" hidden="1" spans="1:7">
      <c r="A11622" t="s">
        <v>21444</v>
      </c>
      <c r="B11622" t="s">
        <v>21445</v>
      </c>
      <c r="C11622" s="188">
        <v>0</v>
      </c>
      <c r="D11622" s="188">
        <v>7860600</v>
      </c>
      <c r="E11622" s="188">
        <v>11563200</v>
      </c>
      <c r="F11622" s="188">
        <v>19423800</v>
      </c>
      <c r="G11622" t="s">
        <v>21182</v>
      </c>
    </row>
    <row r="11623" hidden="1" spans="1:7">
      <c r="A11623" t="s">
        <v>21446</v>
      </c>
      <c r="B11623" t="s">
        <v>21447</v>
      </c>
      <c r="C11623" s="188">
        <v>3780000</v>
      </c>
      <c r="D11623" s="188">
        <v>1980000</v>
      </c>
      <c r="E11623" s="188">
        <v>1980000</v>
      </c>
      <c r="F11623" s="188">
        <v>7740000</v>
      </c>
      <c r="G11623" t="s">
        <v>21182</v>
      </c>
    </row>
    <row r="11624" hidden="1" spans="1:7">
      <c r="A11624" t="s">
        <v>21448</v>
      </c>
      <c r="B11624" t="s">
        <v>21449</v>
      </c>
      <c r="C11624" s="188">
        <v>756000</v>
      </c>
      <c r="D11624" s="188"/>
      <c r="E11624" s="188"/>
      <c r="F11624" s="188">
        <v>756000</v>
      </c>
      <c r="G11624" t="s">
        <v>21182</v>
      </c>
    </row>
    <row r="11625" hidden="1" spans="1:7">
      <c r="A11625" t="s">
        <v>21450</v>
      </c>
      <c r="B11625" t="s">
        <v>21451</v>
      </c>
      <c r="C11625" s="188">
        <v>173400</v>
      </c>
      <c r="D11625" s="188">
        <v>158400</v>
      </c>
      <c r="E11625" s="188"/>
      <c r="F11625" s="188">
        <v>331800</v>
      </c>
      <c r="G11625" t="s">
        <v>21182</v>
      </c>
    </row>
    <row r="11626" hidden="1" spans="1:7">
      <c r="A11626" t="s">
        <v>21452</v>
      </c>
      <c r="B11626" t="s">
        <v>21453</v>
      </c>
      <c r="C11626" s="188">
        <v>79200</v>
      </c>
      <c r="D11626" s="188">
        <v>70000</v>
      </c>
      <c r="E11626" s="188"/>
      <c r="F11626" s="188">
        <v>149200</v>
      </c>
      <c r="G11626" t="s">
        <v>21182</v>
      </c>
    </row>
    <row r="11627" hidden="1" spans="1:7">
      <c r="A11627" t="s">
        <v>21454</v>
      </c>
      <c r="B11627" t="s">
        <v>21455</v>
      </c>
      <c r="C11627" s="188">
        <v>8490000</v>
      </c>
      <c r="D11627" s="188">
        <v>4044000</v>
      </c>
      <c r="E11627" s="188"/>
      <c r="F11627" s="188">
        <v>12534000</v>
      </c>
      <c r="G11627" t="s">
        <v>21182</v>
      </c>
    </row>
    <row r="11628" hidden="1" spans="1:7">
      <c r="A11628" t="s">
        <v>21187</v>
      </c>
      <c r="B11628" t="s">
        <v>21456</v>
      </c>
      <c r="C11628" s="188"/>
      <c r="D11628" s="188"/>
      <c r="E11628" s="188">
        <v>6981900</v>
      </c>
      <c r="F11628" s="188">
        <v>6981900</v>
      </c>
      <c r="G11628" t="s">
        <v>21182</v>
      </c>
    </row>
    <row r="11629" hidden="1" spans="1:7">
      <c r="A11629" t="s">
        <v>21457</v>
      </c>
      <c r="B11629" t="s">
        <v>21458</v>
      </c>
      <c r="C11629" s="188">
        <v>34844400</v>
      </c>
      <c r="D11629" s="188">
        <v>92772000</v>
      </c>
      <c r="E11629" s="188">
        <v>138600000</v>
      </c>
      <c r="F11629" s="188">
        <v>266216400</v>
      </c>
      <c r="G11629" t="s">
        <v>21182</v>
      </c>
    </row>
    <row r="11630" hidden="1" spans="1:7">
      <c r="A11630" t="s">
        <v>21459</v>
      </c>
      <c r="B11630" t="s">
        <v>21460</v>
      </c>
      <c r="C11630" s="188"/>
      <c r="D11630" s="188">
        <v>1980000</v>
      </c>
      <c r="E11630" s="188"/>
      <c r="F11630" s="188">
        <v>1980000</v>
      </c>
      <c r="G11630" t="s">
        <v>21182</v>
      </c>
    </row>
    <row r="11631" hidden="1" spans="1:7">
      <c r="A11631" t="s">
        <v>21461</v>
      </c>
      <c r="B11631" t="s">
        <v>21462</v>
      </c>
      <c r="C11631" s="188"/>
      <c r="D11631" s="188">
        <v>158400</v>
      </c>
      <c r="E11631" s="188"/>
      <c r="F11631" s="188">
        <v>158400</v>
      </c>
      <c r="G11631" t="s">
        <v>21182</v>
      </c>
    </row>
    <row r="11632" hidden="1" spans="1:7">
      <c r="A11632" t="s">
        <v>21463</v>
      </c>
      <c r="B11632" t="s">
        <v>21464</v>
      </c>
      <c r="C11632" s="188">
        <v>229020</v>
      </c>
      <c r="D11632" s="188">
        <v>109450</v>
      </c>
      <c r="E11632" s="188">
        <v>69000</v>
      </c>
      <c r="F11632" s="188">
        <v>407470</v>
      </c>
      <c r="G11632" t="s">
        <v>21182</v>
      </c>
    </row>
    <row r="11633" hidden="1" spans="1:7">
      <c r="A11633" t="s">
        <v>21465</v>
      </c>
      <c r="B11633" t="s">
        <v>21466</v>
      </c>
      <c r="C11633" s="188">
        <v>1750000</v>
      </c>
      <c r="D11633" s="188">
        <v>1750000</v>
      </c>
      <c r="E11633" s="188">
        <v>1980000</v>
      </c>
      <c r="F11633" s="188">
        <v>5480000</v>
      </c>
      <c r="G11633" t="s">
        <v>21182</v>
      </c>
    </row>
    <row r="11634" hidden="1" spans="1:7">
      <c r="A11634" t="s">
        <v>21467</v>
      </c>
      <c r="B11634" t="s">
        <v>21468</v>
      </c>
      <c r="C11634" s="188">
        <v>273300</v>
      </c>
      <c r="D11634" s="188">
        <v>2105400</v>
      </c>
      <c r="E11634" s="188"/>
      <c r="F11634" s="188">
        <v>2378700</v>
      </c>
      <c r="G11634" t="s">
        <v>21182</v>
      </c>
    </row>
    <row r="11635" hidden="1" spans="1:7">
      <c r="A11635" t="s">
        <v>21469</v>
      </c>
      <c r="B11635" t="s">
        <v>21470</v>
      </c>
      <c r="C11635" s="188">
        <v>4611750</v>
      </c>
      <c r="D11635" s="188"/>
      <c r="E11635" s="188">
        <v>4875000</v>
      </c>
      <c r="F11635" s="188">
        <v>9486750</v>
      </c>
      <c r="G11635" t="s">
        <v>21182</v>
      </c>
    </row>
    <row r="11636" hidden="1" spans="1:7">
      <c r="A11636" t="s">
        <v>21471</v>
      </c>
      <c r="B11636" t="s">
        <v>21472</v>
      </c>
      <c r="C11636" s="188">
        <v>4013600</v>
      </c>
      <c r="D11636" s="188">
        <v>5611880</v>
      </c>
      <c r="E11636" s="188">
        <v>388200</v>
      </c>
      <c r="F11636" s="188">
        <v>10013680</v>
      </c>
      <c r="G11636" t="s">
        <v>21182</v>
      </c>
    </row>
    <row r="11637" hidden="1" spans="1:7">
      <c r="A11637" t="s">
        <v>21473</v>
      </c>
      <c r="B11637" t="s">
        <v>6823</v>
      </c>
      <c r="C11637" s="188">
        <v>1485000</v>
      </c>
      <c r="D11637" s="188"/>
      <c r="E11637" s="188">
        <v>1221000</v>
      </c>
      <c r="F11637" s="188">
        <v>2706000</v>
      </c>
      <c r="G11637" t="s">
        <v>21182</v>
      </c>
    </row>
    <row r="11638" hidden="1" spans="1:7">
      <c r="A11638" t="s">
        <v>21474</v>
      </c>
      <c r="B11638" t="s">
        <v>21475</v>
      </c>
      <c r="C11638" s="188">
        <v>172150</v>
      </c>
      <c r="D11638" s="188">
        <v>362400</v>
      </c>
      <c r="E11638" s="188"/>
      <c r="F11638" s="188">
        <v>534550</v>
      </c>
      <c r="G11638" t="s">
        <v>21182</v>
      </c>
    </row>
    <row r="11639" hidden="1" spans="1:7">
      <c r="A11639" t="s">
        <v>21476</v>
      </c>
      <c r="B11639" t="s">
        <v>21477</v>
      </c>
      <c r="C11639" s="188">
        <v>158400</v>
      </c>
      <c r="D11639" s="188">
        <v>224800</v>
      </c>
      <c r="E11639" s="188"/>
      <c r="F11639" s="188">
        <v>383200</v>
      </c>
      <c r="G11639" t="s">
        <v>21182</v>
      </c>
    </row>
    <row r="11640" hidden="1" spans="1:7">
      <c r="A11640" t="s">
        <v>21478</v>
      </c>
      <c r="B11640" t="s">
        <v>21479</v>
      </c>
      <c r="C11640" s="188">
        <v>198000</v>
      </c>
      <c r="D11640" s="188">
        <v>402600</v>
      </c>
      <c r="E11640" s="188">
        <v>79200</v>
      </c>
      <c r="F11640" s="188">
        <v>679800</v>
      </c>
      <c r="G11640" t="s">
        <v>21182</v>
      </c>
    </row>
    <row r="11641" hidden="1" spans="1:7">
      <c r="A11641" t="s">
        <v>21480</v>
      </c>
      <c r="B11641" t="s">
        <v>21481</v>
      </c>
      <c r="C11641" s="188"/>
      <c r="D11641" s="188"/>
      <c r="E11641" s="188">
        <v>1980000</v>
      </c>
      <c r="F11641" s="188">
        <v>1980000</v>
      </c>
      <c r="G11641" t="s">
        <v>21182</v>
      </c>
    </row>
    <row r="11642" hidden="1" spans="1:7">
      <c r="A11642" t="s">
        <v>21482</v>
      </c>
      <c r="B11642" t="s">
        <v>21483</v>
      </c>
      <c r="C11642" s="188"/>
      <c r="D11642" s="188"/>
      <c r="E11642" s="188">
        <v>151200</v>
      </c>
      <c r="F11642" s="188">
        <v>151200</v>
      </c>
      <c r="G11642" t="s">
        <v>21182</v>
      </c>
    </row>
    <row r="11643" hidden="1" spans="1:7">
      <c r="A11643" t="s">
        <v>21484</v>
      </c>
      <c r="B11643" t="s">
        <v>21402</v>
      </c>
      <c r="C11643" s="188">
        <v>-79200</v>
      </c>
      <c r="D11643" s="188">
        <v>19800000</v>
      </c>
      <c r="E11643" s="188">
        <v>28353600</v>
      </c>
      <c r="F11643" s="188">
        <v>48074400</v>
      </c>
      <c r="G11643" t="s">
        <v>21182</v>
      </c>
    </row>
    <row r="11644" hidden="1" spans="1:7">
      <c r="A11644" t="s">
        <v>21485</v>
      </c>
      <c r="B11644" t="s">
        <v>4769</v>
      </c>
      <c r="C11644" s="188">
        <v>47237900</v>
      </c>
      <c r="D11644" s="188">
        <v>95097100</v>
      </c>
      <c r="E11644" s="188">
        <v>128573950</v>
      </c>
      <c r="F11644" s="188">
        <v>270908950</v>
      </c>
      <c r="G11644" t="s">
        <v>21182</v>
      </c>
    </row>
    <row r="11645" hidden="1" spans="1:7">
      <c r="A11645" t="s">
        <v>21486</v>
      </c>
      <c r="B11645" t="s">
        <v>21487</v>
      </c>
      <c r="C11645" s="188"/>
      <c r="D11645" s="188"/>
      <c r="E11645" s="188">
        <v>79200</v>
      </c>
      <c r="F11645" s="188">
        <v>79200</v>
      </c>
      <c r="G11645" t="s">
        <v>21182</v>
      </c>
    </row>
    <row r="11646" hidden="1" spans="1:7">
      <c r="A11646" t="s">
        <v>21488</v>
      </c>
      <c r="B11646" t="s">
        <v>21489</v>
      </c>
      <c r="C11646" s="188">
        <v>102000</v>
      </c>
      <c r="D11646" s="188">
        <v>36000</v>
      </c>
      <c r="E11646" s="188"/>
      <c r="F11646" s="188">
        <v>138000</v>
      </c>
      <c r="G11646" t="s">
        <v>21182</v>
      </c>
    </row>
    <row r="11647" hidden="1" spans="1:7">
      <c r="A11647" t="s">
        <v>21490</v>
      </c>
      <c r="B11647" t="s">
        <v>6549</v>
      </c>
      <c r="C11647" s="188">
        <v>3120000</v>
      </c>
      <c r="D11647" s="188"/>
      <c r="E11647" s="188"/>
      <c r="F11647" s="188">
        <v>3120000</v>
      </c>
      <c r="G11647" t="s">
        <v>21182</v>
      </c>
    </row>
    <row r="11648" hidden="1" spans="1:7">
      <c r="A11648" t="s">
        <v>21491</v>
      </c>
      <c r="B11648" t="s">
        <v>6890</v>
      </c>
      <c r="C11648" s="188">
        <v>13860000</v>
      </c>
      <c r="D11648" s="188">
        <v>9900000</v>
      </c>
      <c r="E11648" s="188">
        <v>9900000</v>
      </c>
      <c r="F11648" s="188">
        <v>33660000</v>
      </c>
      <c r="G11648" t="s">
        <v>21182</v>
      </c>
    </row>
    <row r="11649" hidden="1" spans="1:7">
      <c r="A11649" t="s">
        <v>21492</v>
      </c>
      <c r="B11649" t="s">
        <v>21493</v>
      </c>
      <c r="C11649" s="188">
        <v>369600</v>
      </c>
      <c r="D11649" s="188"/>
      <c r="E11649" s="188">
        <v>138600</v>
      </c>
      <c r="F11649" s="188">
        <v>508200</v>
      </c>
      <c r="G11649" t="s">
        <v>21182</v>
      </c>
    </row>
    <row r="11650" hidden="1" spans="1:7">
      <c r="A11650" t="s">
        <v>21494</v>
      </c>
      <c r="B11650" t="s">
        <v>6095</v>
      </c>
      <c r="C11650" s="188">
        <v>3960000</v>
      </c>
      <c r="D11650" s="188">
        <v>3960000</v>
      </c>
      <c r="E11650" s="188">
        <v>-79200</v>
      </c>
      <c r="F11650" s="188">
        <v>7840800</v>
      </c>
      <c r="G11650" t="s">
        <v>21182</v>
      </c>
    </row>
    <row r="11651" hidden="1" spans="1:7">
      <c r="A11651" t="s">
        <v>21495</v>
      </c>
      <c r="B11651" t="s">
        <v>6749</v>
      </c>
      <c r="C11651" s="188"/>
      <c r="D11651" s="188"/>
      <c r="E11651" s="188">
        <v>396000</v>
      </c>
      <c r="F11651" s="188">
        <v>396000</v>
      </c>
      <c r="G11651" t="s">
        <v>21182</v>
      </c>
    </row>
    <row r="11652" hidden="1" spans="1:7">
      <c r="A11652" t="s">
        <v>21496</v>
      </c>
      <c r="B11652" t="s">
        <v>21497</v>
      </c>
      <c r="C11652" s="188">
        <v>360000</v>
      </c>
      <c r="D11652" s="188"/>
      <c r="E11652" s="188">
        <v>2164840</v>
      </c>
      <c r="F11652" s="188">
        <v>2524840</v>
      </c>
      <c r="G11652" t="s">
        <v>21182</v>
      </c>
    </row>
    <row r="11653" hidden="1" spans="1:7">
      <c r="A11653" t="s">
        <v>21498</v>
      </c>
      <c r="B11653" t="s">
        <v>21499</v>
      </c>
      <c r="C11653" s="188">
        <v>1815000</v>
      </c>
      <c r="D11653" s="188">
        <v>2381500</v>
      </c>
      <c r="E11653" s="188">
        <v>2280300</v>
      </c>
      <c r="F11653" s="188">
        <v>6476800</v>
      </c>
      <c r="G11653" t="s">
        <v>21182</v>
      </c>
    </row>
    <row r="11654" hidden="1" spans="1:7">
      <c r="A11654" t="s">
        <v>21500</v>
      </c>
      <c r="B11654" t="s">
        <v>21501</v>
      </c>
      <c r="C11654" s="188">
        <v>-158400</v>
      </c>
      <c r="D11654" s="188"/>
      <c r="E11654" s="188">
        <v>19166400</v>
      </c>
      <c r="F11654" s="188">
        <v>19008000</v>
      </c>
      <c r="G11654" t="s">
        <v>21182</v>
      </c>
    </row>
    <row r="11655" hidden="1" spans="1:7">
      <c r="A11655" t="s">
        <v>21502</v>
      </c>
      <c r="B11655" t="s">
        <v>21503</v>
      </c>
      <c r="C11655" s="188">
        <v>92400</v>
      </c>
      <c r="D11655" s="188"/>
      <c r="E11655" s="188">
        <v>128100</v>
      </c>
      <c r="F11655" s="188">
        <v>220500</v>
      </c>
      <c r="G11655" t="s">
        <v>21182</v>
      </c>
    </row>
    <row r="11656" hidden="1" spans="1:7">
      <c r="A11656" t="s">
        <v>21504</v>
      </c>
      <c r="B11656" t="s">
        <v>21505</v>
      </c>
      <c r="C11656" s="188"/>
      <c r="D11656" s="188">
        <v>45000</v>
      </c>
      <c r="E11656" s="188"/>
      <c r="F11656" s="188">
        <v>45000</v>
      </c>
      <c r="G11656" t="s">
        <v>21182</v>
      </c>
    </row>
    <row r="11657" hidden="1" spans="1:7">
      <c r="A11657" t="s">
        <v>21506</v>
      </c>
      <c r="B11657" t="s">
        <v>21507</v>
      </c>
      <c r="C11657" s="188">
        <v>326700</v>
      </c>
      <c r="D11657" s="188">
        <v>66000</v>
      </c>
      <c r="E11657" s="188">
        <v>599940</v>
      </c>
      <c r="F11657" s="188">
        <v>992640</v>
      </c>
      <c r="G11657" t="s">
        <v>21182</v>
      </c>
    </row>
    <row r="11658" hidden="1" spans="1:7">
      <c r="A11658" t="s">
        <v>21508</v>
      </c>
      <c r="B11658" t="s">
        <v>21509</v>
      </c>
      <c r="C11658" s="188">
        <v>415220</v>
      </c>
      <c r="D11658" s="188">
        <v>234000</v>
      </c>
      <c r="E11658" s="188"/>
      <c r="F11658" s="188">
        <v>649220</v>
      </c>
      <c r="G11658" t="s">
        <v>21182</v>
      </c>
    </row>
    <row r="11659" hidden="1" spans="1:7">
      <c r="A11659" t="s">
        <v>21510</v>
      </c>
      <c r="B11659" t="s">
        <v>21511</v>
      </c>
      <c r="C11659" s="188">
        <v>187440</v>
      </c>
      <c r="D11659" s="188">
        <v>976140</v>
      </c>
      <c r="E11659" s="188">
        <v>0</v>
      </c>
      <c r="F11659" s="188">
        <v>1163580</v>
      </c>
      <c r="G11659" t="s">
        <v>21182</v>
      </c>
    </row>
    <row r="11660" hidden="1" spans="1:7">
      <c r="A11660" t="s">
        <v>21512</v>
      </c>
      <c r="B11660" t="s">
        <v>21513</v>
      </c>
      <c r="C11660" s="188">
        <v>9504000</v>
      </c>
      <c r="D11660" s="188"/>
      <c r="E11660" s="188"/>
      <c r="F11660" s="188">
        <v>9504000</v>
      </c>
      <c r="G11660" t="s">
        <v>21182</v>
      </c>
    </row>
    <row r="11661" hidden="1" spans="1:7">
      <c r="A11661" t="s">
        <v>21514</v>
      </c>
      <c r="B11661" t="s">
        <v>21515</v>
      </c>
      <c r="C11661" s="188">
        <v>911400</v>
      </c>
      <c r="D11661" s="188"/>
      <c r="E11661" s="188">
        <v>252600</v>
      </c>
      <c r="F11661" s="188">
        <v>1164000</v>
      </c>
      <c r="G11661" t="s">
        <v>21182</v>
      </c>
    </row>
    <row r="11662" hidden="1" spans="1:7">
      <c r="A11662" t="s">
        <v>21516</v>
      </c>
      <c r="B11662" t="s">
        <v>541</v>
      </c>
      <c r="C11662" s="188">
        <v>56790800</v>
      </c>
      <c r="D11662" s="188">
        <v>25861200</v>
      </c>
      <c r="E11662" s="188">
        <v>34367000</v>
      </c>
      <c r="F11662" s="188">
        <v>117019000</v>
      </c>
      <c r="G11662" t="s">
        <v>21182</v>
      </c>
    </row>
    <row r="11663" hidden="1" spans="1:7">
      <c r="A11663" t="s">
        <v>21517</v>
      </c>
      <c r="B11663" t="s">
        <v>21518</v>
      </c>
      <c r="C11663" s="188">
        <v>8296960</v>
      </c>
      <c r="D11663" s="188">
        <v>493500</v>
      </c>
      <c r="E11663" s="188">
        <v>3921100</v>
      </c>
      <c r="F11663" s="188">
        <v>12711560</v>
      </c>
      <c r="G11663" t="s">
        <v>21182</v>
      </c>
    </row>
    <row r="11664" hidden="1" spans="1:7">
      <c r="A11664" t="s">
        <v>21519</v>
      </c>
      <c r="B11664" t="s">
        <v>21520</v>
      </c>
      <c r="C11664" s="188">
        <v>32184000</v>
      </c>
      <c r="D11664" s="188">
        <v>34884000</v>
      </c>
      <c r="E11664" s="188">
        <v>52848000</v>
      </c>
      <c r="F11664" s="188">
        <v>119916000</v>
      </c>
      <c r="G11664" t="s">
        <v>21182</v>
      </c>
    </row>
    <row r="11665" hidden="1" spans="1:7">
      <c r="A11665" t="s">
        <v>21521</v>
      </c>
      <c r="B11665" t="s">
        <v>21522</v>
      </c>
      <c r="C11665" s="188">
        <v>30780000</v>
      </c>
      <c r="D11665" s="188">
        <v>31752000</v>
      </c>
      <c r="E11665" s="188">
        <v>43180000</v>
      </c>
      <c r="F11665" s="188">
        <v>105712000</v>
      </c>
      <c r="G11665" t="s">
        <v>21182</v>
      </c>
    </row>
    <row r="11666" hidden="1" spans="1:7">
      <c r="A11666" t="s">
        <v>21523</v>
      </c>
      <c r="B11666" t="s">
        <v>21524</v>
      </c>
      <c r="C11666" s="188">
        <v>13860000</v>
      </c>
      <c r="D11666" s="188">
        <v>24314400</v>
      </c>
      <c r="E11666" s="188">
        <v>32153000</v>
      </c>
      <c r="F11666" s="188">
        <v>70327400</v>
      </c>
      <c r="G11666" t="s">
        <v>21182</v>
      </c>
    </row>
    <row r="11667" hidden="1" spans="1:7">
      <c r="A11667" t="s">
        <v>21525</v>
      </c>
      <c r="B11667" t="s">
        <v>21526</v>
      </c>
      <c r="C11667" s="188">
        <v>3300000</v>
      </c>
      <c r="D11667" s="188"/>
      <c r="E11667" s="188"/>
      <c r="F11667" s="188">
        <v>3300000</v>
      </c>
      <c r="G11667" t="s">
        <v>21182</v>
      </c>
    </row>
    <row r="11668" hidden="1" spans="1:7">
      <c r="A11668" t="s">
        <v>21527</v>
      </c>
      <c r="B11668" t="s">
        <v>21528</v>
      </c>
      <c r="C11668" s="188">
        <v>995300</v>
      </c>
      <c r="D11668" s="188"/>
      <c r="E11668" s="188">
        <v>3960000</v>
      </c>
      <c r="F11668" s="188">
        <v>4955300</v>
      </c>
      <c r="G11668" t="s">
        <v>21182</v>
      </c>
    </row>
    <row r="11669" hidden="1" spans="1:7">
      <c r="A11669" t="s">
        <v>21529</v>
      </c>
      <c r="B11669" t="s">
        <v>3428</v>
      </c>
      <c r="C11669" s="188">
        <v>1402500</v>
      </c>
      <c r="D11669" s="188">
        <v>792000</v>
      </c>
      <c r="E11669" s="188">
        <v>297000</v>
      </c>
      <c r="F11669" s="188">
        <v>2491500</v>
      </c>
      <c r="G11669" t="s">
        <v>21182</v>
      </c>
    </row>
    <row r="11670" hidden="1" spans="1:7">
      <c r="A11670" t="s">
        <v>21530</v>
      </c>
      <c r="B11670" t="s">
        <v>21531</v>
      </c>
      <c r="C11670" s="188"/>
      <c r="D11670" s="188">
        <v>248400</v>
      </c>
      <c r="E11670" s="188"/>
      <c r="F11670" s="188">
        <v>248400</v>
      </c>
      <c r="G11670" t="s">
        <v>21182</v>
      </c>
    </row>
    <row r="11671" hidden="1" spans="1:7">
      <c r="A11671" t="s">
        <v>21532</v>
      </c>
      <c r="B11671" t="s">
        <v>5322</v>
      </c>
      <c r="C11671" s="188">
        <v>1325840</v>
      </c>
      <c r="D11671" s="188">
        <v>400400</v>
      </c>
      <c r="E11671" s="188">
        <v>669600</v>
      </c>
      <c r="F11671" s="188">
        <v>2395840</v>
      </c>
      <c r="G11671" t="s">
        <v>21182</v>
      </c>
    </row>
    <row r="11672" hidden="1" spans="1:7">
      <c r="A11672" t="s">
        <v>21533</v>
      </c>
      <c r="B11672" t="s">
        <v>21534</v>
      </c>
      <c r="C11672" s="188">
        <v>5445000</v>
      </c>
      <c r="D11672" s="188">
        <v>6776400</v>
      </c>
      <c r="E11672" s="188">
        <v>5603400</v>
      </c>
      <c r="F11672" s="188">
        <v>17824800</v>
      </c>
      <c r="G11672" t="s">
        <v>21182</v>
      </c>
    </row>
    <row r="11673" hidden="1" spans="1:7">
      <c r="A11673" t="s">
        <v>21535</v>
      </c>
      <c r="B11673" t="s">
        <v>21536</v>
      </c>
      <c r="C11673" s="188">
        <v>324000</v>
      </c>
      <c r="D11673" s="188"/>
      <c r="E11673" s="188">
        <v>594000</v>
      </c>
      <c r="F11673" s="188">
        <v>918000</v>
      </c>
      <c r="G11673" t="s">
        <v>21182</v>
      </c>
    </row>
    <row r="11674" hidden="1" spans="1:7">
      <c r="A11674" t="s">
        <v>21537</v>
      </c>
      <c r="B11674" t="s">
        <v>9561</v>
      </c>
      <c r="C11674" s="188"/>
      <c r="D11674" s="188">
        <v>237600</v>
      </c>
      <c r="E11674" s="188"/>
      <c r="F11674" s="188">
        <v>237600</v>
      </c>
      <c r="G11674" t="s">
        <v>21182</v>
      </c>
    </row>
    <row r="11675" hidden="1" spans="1:7">
      <c r="A11675" t="s">
        <v>21538</v>
      </c>
      <c r="B11675" t="s">
        <v>21539</v>
      </c>
      <c r="C11675" s="188">
        <v>455400</v>
      </c>
      <c r="D11675" s="188"/>
      <c r="E11675" s="188">
        <v>693900</v>
      </c>
      <c r="F11675" s="188">
        <v>1149300</v>
      </c>
      <c r="G11675" t="s">
        <v>21182</v>
      </c>
    </row>
    <row r="11676" hidden="1" spans="1:7">
      <c r="A11676" t="s">
        <v>21540</v>
      </c>
      <c r="B11676" t="s">
        <v>4608</v>
      </c>
      <c r="C11676" s="188"/>
      <c r="D11676" s="188">
        <v>11556000</v>
      </c>
      <c r="E11676" s="188"/>
      <c r="F11676" s="188">
        <v>11556000</v>
      </c>
      <c r="G11676" t="s">
        <v>21182</v>
      </c>
    </row>
    <row r="11677" hidden="1" spans="1:7">
      <c r="A11677" t="s">
        <v>21541</v>
      </c>
      <c r="B11677" t="s">
        <v>21542</v>
      </c>
      <c r="C11677" s="188"/>
      <c r="D11677" s="188">
        <v>1279080</v>
      </c>
      <c r="E11677" s="188">
        <v>316800</v>
      </c>
      <c r="F11677" s="188">
        <v>1595880</v>
      </c>
      <c r="G11677" t="s">
        <v>21182</v>
      </c>
    </row>
    <row r="11678" hidden="1" spans="1:7">
      <c r="A11678" t="s">
        <v>21543</v>
      </c>
      <c r="B11678" t="s">
        <v>21544</v>
      </c>
      <c r="C11678" s="188">
        <v>79200</v>
      </c>
      <c r="D11678" s="188">
        <v>122100</v>
      </c>
      <c r="E11678" s="188"/>
      <c r="F11678" s="188">
        <v>201300</v>
      </c>
      <c r="G11678" t="s">
        <v>21182</v>
      </c>
    </row>
    <row r="11679" hidden="1" spans="1:7">
      <c r="A11679" t="s">
        <v>21545</v>
      </c>
      <c r="B11679" t="s">
        <v>21546</v>
      </c>
      <c r="C11679" s="188"/>
      <c r="D11679" s="188"/>
      <c r="E11679" s="188">
        <v>158400</v>
      </c>
      <c r="F11679" s="188">
        <v>158400</v>
      </c>
      <c r="G11679" t="s">
        <v>21182</v>
      </c>
    </row>
    <row r="11680" hidden="1" spans="1:7">
      <c r="A11680" t="s">
        <v>21547</v>
      </c>
      <c r="B11680" t="s">
        <v>3591</v>
      </c>
      <c r="C11680" s="188">
        <v>5244000</v>
      </c>
      <c r="D11680" s="188">
        <v>690000</v>
      </c>
      <c r="E11680" s="188">
        <v>2996700</v>
      </c>
      <c r="F11680" s="188">
        <v>8930700</v>
      </c>
      <c r="G11680" t="s">
        <v>21182</v>
      </c>
    </row>
    <row r="11681" hidden="1" spans="1:7">
      <c r="A11681" t="s">
        <v>21548</v>
      </c>
      <c r="B11681" t="s">
        <v>21549</v>
      </c>
      <c r="C11681" s="188">
        <v>55281600</v>
      </c>
      <c r="D11681" s="188">
        <v>63201600</v>
      </c>
      <c r="E11681" s="188">
        <v>60033600</v>
      </c>
      <c r="F11681" s="188">
        <v>178516800</v>
      </c>
      <c r="G11681" t="s">
        <v>21182</v>
      </c>
    </row>
    <row r="11682" hidden="1" spans="1:7">
      <c r="A11682" t="s">
        <v>21550</v>
      </c>
      <c r="B11682" t="s">
        <v>21551</v>
      </c>
      <c r="C11682" s="188"/>
      <c r="D11682" s="188"/>
      <c r="E11682" s="188">
        <v>283500</v>
      </c>
      <c r="F11682" s="188">
        <v>283500</v>
      </c>
      <c r="G11682" t="s">
        <v>21182</v>
      </c>
    </row>
    <row r="11683" hidden="1" spans="1:7">
      <c r="A11683" t="s">
        <v>21552</v>
      </c>
      <c r="B11683" t="s">
        <v>21553</v>
      </c>
      <c r="C11683" s="188">
        <v>15116300</v>
      </c>
      <c r="D11683" s="188">
        <v>13323200</v>
      </c>
      <c r="E11683" s="188">
        <v>17386400</v>
      </c>
      <c r="F11683" s="188">
        <v>45825900</v>
      </c>
      <c r="G11683" t="s">
        <v>21182</v>
      </c>
    </row>
    <row r="11684" hidden="1" spans="1:7">
      <c r="A11684" t="s">
        <v>21554</v>
      </c>
      <c r="B11684" t="s">
        <v>21555</v>
      </c>
      <c r="C11684" s="188"/>
      <c r="D11684" s="188">
        <v>138600</v>
      </c>
      <c r="E11684" s="188">
        <v>55440</v>
      </c>
      <c r="F11684" s="188">
        <v>194040</v>
      </c>
      <c r="G11684" t="s">
        <v>21182</v>
      </c>
    </row>
    <row r="11685" hidden="1" spans="1:7">
      <c r="A11685" t="s">
        <v>21556</v>
      </c>
      <c r="B11685" t="s">
        <v>21557</v>
      </c>
      <c r="C11685" s="188">
        <v>248400</v>
      </c>
      <c r="D11685" s="188">
        <v>309600</v>
      </c>
      <c r="E11685" s="188">
        <v>552400</v>
      </c>
      <c r="F11685" s="188">
        <v>1110400</v>
      </c>
      <c r="G11685" t="s">
        <v>21182</v>
      </c>
    </row>
    <row r="11686" hidden="1" spans="1:7">
      <c r="A11686" t="s">
        <v>21558</v>
      </c>
      <c r="B11686" t="s">
        <v>14633</v>
      </c>
      <c r="C11686" s="188">
        <v>4743000</v>
      </c>
      <c r="D11686" s="188">
        <v>2431550</v>
      </c>
      <c r="E11686" s="188">
        <v>6402000</v>
      </c>
      <c r="F11686" s="188">
        <v>13576550</v>
      </c>
      <c r="G11686" t="s">
        <v>21182</v>
      </c>
    </row>
    <row r="11687" hidden="1" spans="1:7">
      <c r="A11687" t="s">
        <v>21559</v>
      </c>
      <c r="B11687" t="s">
        <v>21560</v>
      </c>
      <c r="C11687" s="188">
        <v>224400</v>
      </c>
      <c r="D11687" s="188">
        <v>300300</v>
      </c>
      <c r="E11687" s="188">
        <v>106920</v>
      </c>
      <c r="F11687" s="188">
        <v>631620</v>
      </c>
      <c r="G11687" t="s">
        <v>21182</v>
      </c>
    </row>
    <row r="11688" hidden="1" spans="1:7">
      <c r="A11688" t="s">
        <v>21561</v>
      </c>
      <c r="B11688" t="s">
        <v>21562</v>
      </c>
      <c r="C11688" s="188">
        <v>330660</v>
      </c>
      <c r="D11688" s="188">
        <v>313200</v>
      </c>
      <c r="E11688" s="188">
        <v>63720</v>
      </c>
      <c r="F11688" s="188">
        <v>707580</v>
      </c>
      <c r="G11688" t="s">
        <v>21182</v>
      </c>
    </row>
    <row r="11689" hidden="1" spans="1:7">
      <c r="A11689" t="s">
        <v>21563</v>
      </c>
      <c r="B11689" t="s">
        <v>21564</v>
      </c>
      <c r="C11689" s="188">
        <v>-237600</v>
      </c>
      <c r="D11689" s="188">
        <v>47361600</v>
      </c>
      <c r="E11689" s="188">
        <v>47836800</v>
      </c>
      <c r="F11689" s="188">
        <v>94960800</v>
      </c>
      <c r="G11689" t="s">
        <v>21182</v>
      </c>
    </row>
    <row r="11690" hidden="1" spans="1:7">
      <c r="A11690" t="s">
        <v>21565</v>
      </c>
      <c r="B11690" t="s">
        <v>21566</v>
      </c>
      <c r="C11690" s="188">
        <v>151200</v>
      </c>
      <c r="D11690" s="188">
        <v>8740800</v>
      </c>
      <c r="E11690" s="188">
        <v>30472200</v>
      </c>
      <c r="F11690" s="188">
        <v>39364200</v>
      </c>
      <c r="G11690" t="s">
        <v>21182</v>
      </c>
    </row>
    <row r="11691" hidden="1" spans="1:7">
      <c r="A11691" t="s">
        <v>21567</v>
      </c>
      <c r="B11691" t="s">
        <v>21568</v>
      </c>
      <c r="C11691" s="188">
        <v>10098000</v>
      </c>
      <c r="D11691" s="188">
        <v>-66000</v>
      </c>
      <c r="E11691" s="188"/>
      <c r="F11691" s="188">
        <v>10032000</v>
      </c>
      <c r="G11691" t="s">
        <v>21182</v>
      </c>
    </row>
    <row r="11692" hidden="1" spans="1:7">
      <c r="A11692" t="s">
        <v>21569</v>
      </c>
      <c r="B11692" t="s">
        <v>21570</v>
      </c>
      <c r="C11692" s="188">
        <v>31680000</v>
      </c>
      <c r="D11692" s="188">
        <v>32580000</v>
      </c>
      <c r="E11692" s="188">
        <v>47520000</v>
      </c>
      <c r="F11692" s="188">
        <v>111780000</v>
      </c>
      <c r="G11692" t="s">
        <v>21182</v>
      </c>
    </row>
    <row r="11693" hidden="1" spans="1:7">
      <c r="A11693" t="s">
        <v>21571</v>
      </c>
      <c r="B11693" t="s">
        <v>21572</v>
      </c>
      <c r="C11693" s="188">
        <v>158400</v>
      </c>
      <c r="D11693" s="188">
        <v>79200</v>
      </c>
      <c r="E11693" s="188">
        <v>79200</v>
      </c>
      <c r="F11693" s="188">
        <v>316800</v>
      </c>
      <c r="G11693" t="s">
        <v>21182</v>
      </c>
    </row>
    <row r="11694" hidden="1" spans="1:7">
      <c r="A11694" t="s">
        <v>21573</v>
      </c>
      <c r="B11694" t="s">
        <v>21574</v>
      </c>
      <c r="C11694" s="188">
        <v>401940</v>
      </c>
      <c r="D11694" s="188">
        <v>481140</v>
      </c>
      <c r="E11694" s="188">
        <v>237600</v>
      </c>
      <c r="F11694" s="188">
        <v>1120680</v>
      </c>
      <c r="G11694" t="s">
        <v>21182</v>
      </c>
    </row>
    <row r="11695" hidden="1" spans="1:7">
      <c r="A11695" t="s">
        <v>21575</v>
      </c>
      <c r="B11695" t="s">
        <v>21576</v>
      </c>
      <c r="C11695" s="188">
        <v>3960000</v>
      </c>
      <c r="D11695" s="188">
        <v>7920000</v>
      </c>
      <c r="E11695" s="188">
        <v>11426400</v>
      </c>
      <c r="F11695" s="188">
        <v>23306400</v>
      </c>
      <c r="G11695" t="s">
        <v>21182</v>
      </c>
    </row>
    <row r="11696" hidden="1" spans="1:7">
      <c r="A11696" t="s">
        <v>21577</v>
      </c>
      <c r="B11696" t="s">
        <v>21578</v>
      </c>
      <c r="C11696" s="188">
        <v>16236000</v>
      </c>
      <c r="D11696" s="188">
        <v>7920000</v>
      </c>
      <c r="E11696" s="188">
        <v>11088000</v>
      </c>
      <c r="F11696" s="188">
        <v>35244000</v>
      </c>
      <c r="G11696" t="s">
        <v>21182</v>
      </c>
    </row>
    <row r="11697" hidden="1" spans="1:7">
      <c r="A11697" t="s">
        <v>21579</v>
      </c>
      <c r="B11697" t="s">
        <v>4347</v>
      </c>
      <c r="C11697" s="188"/>
      <c r="D11697" s="188">
        <v>7920000</v>
      </c>
      <c r="E11697" s="188">
        <v>7761600</v>
      </c>
      <c r="F11697" s="188">
        <v>15681600</v>
      </c>
      <c r="G11697" t="s">
        <v>21182</v>
      </c>
    </row>
    <row r="11698" hidden="1" spans="1:7">
      <c r="A11698" t="s">
        <v>21580</v>
      </c>
      <c r="B11698" t="s">
        <v>5523</v>
      </c>
      <c r="C11698" s="188">
        <v>2098800</v>
      </c>
      <c r="D11698" s="188"/>
      <c r="E11698" s="188">
        <v>2224200</v>
      </c>
      <c r="F11698" s="188">
        <v>4323000</v>
      </c>
      <c r="G11698" t="s">
        <v>21182</v>
      </c>
    </row>
    <row r="11699" hidden="1" spans="1:7">
      <c r="A11699" t="s">
        <v>21581</v>
      </c>
      <c r="B11699" t="s">
        <v>21582</v>
      </c>
      <c r="C11699" s="188">
        <v>149200</v>
      </c>
      <c r="D11699" s="188">
        <v>462400</v>
      </c>
      <c r="E11699" s="188">
        <v>228400</v>
      </c>
      <c r="F11699" s="188">
        <v>840000</v>
      </c>
      <c r="G11699" t="s">
        <v>21182</v>
      </c>
    </row>
    <row r="11700" hidden="1" spans="1:7">
      <c r="A11700" t="s">
        <v>21583</v>
      </c>
      <c r="B11700" t="s">
        <v>5322</v>
      </c>
      <c r="C11700" s="188">
        <v>79200</v>
      </c>
      <c r="D11700" s="188">
        <v>79200</v>
      </c>
      <c r="E11700" s="188"/>
      <c r="F11700" s="188">
        <v>158400</v>
      </c>
      <c r="G11700" t="s">
        <v>21182</v>
      </c>
    </row>
    <row r="11701" hidden="1" spans="1:7">
      <c r="A11701" t="s">
        <v>21584</v>
      </c>
      <c r="B11701" t="s">
        <v>21585</v>
      </c>
      <c r="C11701" s="188">
        <v>475200</v>
      </c>
      <c r="D11701" s="188">
        <v>124200</v>
      </c>
      <c r="E11701" s="188">
        <v>237600</v>
      </c>
      <c r="F11701" s="188">
        <v>837000</v>
      </c>
      <c r="G11701" t="s">
        <v>21182</v>
      </c>
    </row>
    <row r="11702" hidden="1" spans="1:7">
      <c r="A11702" t="s">
        <v>21586</v>
      </c>
      <c r="B11702" t="s">
        <v>21587</v>
      </c>
      <c r="C11702" s="188">
        <v>595680</v>
      </c>
      <c r="D11702" s="188">
        <v>330000</v>
      </c>
      <c r="E11702" s="188">
        <v>158400</v>
      </c>
      <c r="F11702" s="188">
        <v>1084080</v>
      </c>
      <c r="G11702" t="s">
        <v>21182</v>
      </c>
    </row>
    <row r="11703" hidden="1" spans="1:7">
      <c r="A11703" t="s">
        <v>21588</v>
      </c>
      <c r="B11703" t="s">
        <v>21589</v>
      </c>
      <c r="C11703" s="188"/>
      <c r="D11703" s="188">
        <v>237600</v>
      </c>
      <c r="E11703" s="188"/>
      <c r="F11703" s="188">
        <v>237600</v>
      </c>
      <c r="G11703" t="s">
        <v>21182</v>
      </c>
    </row>
    <row r="11704" hidden="1" spans="1:7">
      <c r="A11704" t="s">
        <v>21590</v>
      </c>
      <c r="B11704" t="s">
        <v>21591</v>
      </c>
      <c r="C11704" s="188">
        <v>141900</v>
      </c>
      <c r="D11704" s="188"/>
      <c r="E11704" s="188">
        <v>169200</v>
      </c>
      <c r="F11704" s="188">
        <v>311100</v>
      </c>
      <c r="G11704" t="s">
        <v>21182</v>
      </c>
    </row>
    <row r="11705" hidden="1" spans="1:7">
      <c r="A11705" t="s">
        <v>21592</v>
      </c>
      <c r="B11705" t="s">
        <v>21593</v>
      </c>
      <c r="C11705" s="188">
        <v>643500</v>
      </c>
      <c r="D11705" s="188">
        <v>510000</v>
      </c>
      <c r="E11705" s="188">
        <v>313500</v>
      </c>
      <c r="F11705" s="188">
        <v>1467000</v>
      </c>
      <c r="G11705" t="s">
        <v>21182</v>
      </c>
    </row>
    <row r="11706" hidden="1" spans="1:7">
      <c r="A11706" t="s">
        <v>21594</v>
      </c>
      <c r="B11706" t="s">
        <v>21595</v>
      </c>
      <c r="C11706" s="188">
        <v>587400</v>
      </c>
      <c r="D11706" s="188">
        <v>33000</v>
      </c>
      <c r="E11706" s="188">
        <v>504240</v>
      </c>
      <c r="F11706" s="188">
        <v>1124640</v>
      </c>
      <c r="G11706" t="s">
        <v>21182</v>
      </c>
    </row>
    <row r="11707" hidden="1" spans="1:7">
      <c r="A11707" t="s">
        <v>21596</v>
      </c>
      <c r="B11707" t="s">
        <v>21597</v>
      </c>
      <c r="C11707" s="188">
        <v>16812000</v>
      </c>
      <c r="D11707" s="188">
        <v>14756100</v>
      </c>
      <c r="E11707" s="188">
        <v>13068000</v>
      </c>
      <c r="F11707" s="188">
        <v>44636100</v>
      </c>
      <c r="G11707" t="s">
        <v>21182</v>
      </c>
    </row>
    <row r="11708" hidden="1" spans="1:7">
      <c r="A11708" t="s">
        <v>21598</v>
      </c>
      <c r="B11708" t="s">
        <v>7747</v>
      </c>
      <c r="C11708" s="188">
        <v>17314200</v>
      </c>
      <c r="D11708" s="188">
        <v>11721600</v>
      </c>
      <c r="E11708" s="188">
        <v>15908400</v>
      </c>
      <c r="F11708" s="188">
        <v>44944200</v>
      </c>
      <c r="G11708" t="s">
        <v>21182</v>
      </c>
    </row>
    <row r="11709" hidden="1" spans="1:7">
      <c r="A11709" t="s">
        <v>21599</v>
      </c>
      <c r="B11709" t="s">
        <v>7342</v>
      </c>
      <c r="C11709" s="188">
        <v>379500</v>
      </c>
      <c r="D11709" s="188">
        <v>179300</v>
      </c>
      <c r="E11709" s="188">
        <v>413410</v>
      </c>
      <c r="F11709" s="188">
        <v>972210</v>
      </c>
      <c r="G11709" t="s">
        <v>21182</v>
      </c>
    </row>
    <row r="11710" hidden="1" spans="1:7">
      <c r="A11710" t="s">
        <v>21600</v>
      </c>
      <c r="B11710" t="s">
        <v>21601</v>
      </c>
      <c r="C11710" s="188">
        <v>316800</v>
      </c>
      <c r="D11710" s="188">
        <v>316800</v>
      </c>
      <c r="E11710" s="188">
        <v>158400</v>
      </c>
      <c r="F11710" s="188">
        <v>792000</v>
      </c>
      <c r="G11710" t="s">
        <v>21182</v>
      </c>
    </row>
    <row r="11711" hidden="1" spans="1:7">
      <c r="A11711" t="s">
        <v>21602</v>
      </c>
      <c r="B11711" t="s">
        <v>21603</v>
      </c>
      <c r="C11711" s="188">
        <v>362270</v>
      </c>
      <c r="D11711" s="188">
        <v>377400</v>
      </c>
      <c r="E11711" s="188">
        <v>416800</v>
      </c>
      <c r="F11711" s="188">
        <v>1156470</v>
      </c>
      <c r="G11711" t="s">
        <v>21182</v>
      </c>
    </row>
    <row r="11712" hidden="1" spans="1:7">
      <c r="A11712" t="s">
        <v>21604</v>
      </c>
      <c r="B11712" t="s">
        <v>21605</v>
      </c>
      <c r="C11712" s="188">
        <v>5760000</v>
      </c>
      <c r="D11712" s="188">
        <v>11880000</v>
      </c>
      <c r="E11712" s="188">
        <v>9720000</v>
      </c>
      <c r="F11712" s="188">
        <v>27360000</v>
      </c>
      <c r="G11712" t="s">
        <v>21182</v>
      </c>
    </row>
    <row r="11713" hidden="1" spans="1:7">
      <c r="A11713" t="s">
        <v>21606</v>
      </c>
      <c r="B11713" t="s">
        <v>21607</v>
      </c>
      <c r="C11713" s="188"/>
      <c r="D11713" s="188">
        <v>78600</v>
      </c>
      <c r="E11713" s="188"/>
      <c r="F11713" s="188">
        <v>78600</v>
      </c>
      <c r="G11713" t="s">
        <v>21182</v>
      </c>
    </row>
    <row r="11714" hidden="1" spans="1:7">
      <c r="A11714" t="s">
        <v>21608</v>
      </c>
      <c r="B11714" t="s">
        <v>6373</v>
      </c>
      <c r="C11714" s="188"/>
      <c r="D11714" s="188">
        <v>138060</v>
      </c>
      <c r="E11714" s="188"/>
      <c r="F11714" s="188">
        <v>138060</v>
      </c>
      <c r="G11714" t="s">
        <v>21182</v>
      </c>
    </row>
    <row r="11715" hidden="1" spans="1:7">
      <c r="A11715" t="s">
        <v>21609</v>
      </c>
      <c r="B11715" t="s">
        <v>21524</v>
      </c>
      <c r="C11715" s="188">
        <v>4752000</v>
      </c>
      <c r="D11715" s="188"/>
      <c r="E11715" s="188"/>
      <c r="F11715" s="188">
        <v>4752000</v>
      </c>
      <c r="G11715" t="s">
        <v>21182</v>
      </c>
    </row>
    <row r="11716" hidden="1" spans="1:7">
      <c r="A11716" t="s">
        <v>21610</v>
      </c>
      <c r="B11716" t="s">
        <v>21611</v>
      </c>
      <c r="C11716" s="188">
        <v>276900</v>
      </c>
      <c r="D11716" s="188">
        <v>375900</v>
      </c>
      <c r="E11716" s="188">
        <v>158400</v>
      </c>
      <c r="F11716" s="188">
        <v>811200</v>
      </c>
      <c r="G11716" t="s">
        <v>21182</v>
      </c>
    </row>
    <row r="11717" hidden="1" spans="1:7">
      <c r="A11717" t="s">
        <v>21612</v>
      </c>
      <c r="B11717" t="s">
        <v>21613</v>
      </c>
      <c r="C11717" s="188"/>
      <c r="D11717" s="188">
        <v>792000</v>
      </c>
      <c r="E11717" s="188"/>
      <c r="F11717" s="188">
        <v>792000</v>
      </c>
      <c r="G11717" t="s">
        <v>21182</v>
      </c>
    </row>
    <row r="11718" hidden="1" spans="1:7">
      <c r="A11718" t="s">
        <v>21614</v>
      </c>
      <c r="B11718" t="s">
        <v>8106</v>
      </c>
      <c r="C11718" s="188">
        <v>66000</v>
      </c>
      <c r="D11718" s="188">
        <v>145200</v>
      </c>
      <c r="E11718" s="188"/>
      <c r="F11718" s="188">
        <v>211200</v>
      </c>
      <c r="G11718" t="s">
        <v>21182</v>
      </c>
    </row>
    <row r="11719" hidden="1" spans="1:7">
      <c r="A11719" t="s">
        <v>21615</v>
      </c>
      <c r="B11719" t="s">
        <v>21616</v>
      </c>
      <c r="C11719" s="188"/>
      <c r="D11719" s="188"/>
      <c r="E11719" s="188">
        <v>36000</v>
      </c>
      <c r="F11719" s="188">
        <v>36000</v>
      </c>
      <c r="G11719" t="s">
        <v>21182</v>
      </c>
    </row>
    <row r="11720" hidden="1" spans="1:7">
      <c r="A11720" t="s">
        <v>21617</v>
      </c>
      <c r="B11720" t="s">
        <v>5354</v>
      </c>
      <c r="C11720" s="188">
        <v>2131200</v>
      </c>
      <c r="D11720" s="188">
        <v>1955800</v>
      </c>
      <c r="E11720" s="188">
        <v>2430000</v>
      </c>
      <c r="F11720" s="188">
        <v>6517000</v>
      </c>
      <c r="G11720" t="s">
        <v>21182</v>
      </c>
    </row>
    <row r="11721" hidden="1" spans="1:7">
      <c r="A11721" t="s">
        <v>21618</v>
      </c>
      <c r="B11721" t="s">
        <v>5015</v>
      </c>
      <c r="C11721" s="188"/>
      <c r="D11721" s="188">
        <v>3960000</v>
      </c>
      <c r="E11721" s="188"/>
      <c r="F11721" s="188">
        <v>3960000</v>
      </c>
      <c r="G11721" t="s">
        <v>21182</v>
      </c>
    </row>
    <row r="11722" hidden="1" spans="1:7">
      <c r="A11722" t="s">
        <v>21619</v>
      </c>
      <c r="B11722" t="s">
        <v>21620</v>
      </c>
      <c r="C11722" s="188">
        <v>1800000</v>
      </c>
      <c r="D11722" s="188">
        <v>7920000</v>
      </c>
      <c r="E11722" s="188">
        <v>11880000</v>
      </c>
      <c r="F11722" s="188">
        <v>21600000</v>
      </c>
      <c r="G11722" t="s">
        <v>21182</v>
      </c>
    </row>
    <row r="11723" hidden="1" spans="1:7">
      <c r="A11723" t="s">
        <v>21621</v>
      </c>
      <c r="B11723" t="s">
        <v>21622</v>
      </c>
      <c r="C11723" s="188">
        <v>3960000</v>
      </c>
      <c r="D11723" s="188">
        <v>7920000</v>
      </c>
      <c r="E11723" s="188">
        <v>11880000</v>
      </c>
      <c r="F11723" s="188">
        <v>23760000</v>
      </c>
      <c r="G11723" t="s">
        <v>21182</v>
      </c>
    </row>
    <row r="11724" hidden="1" spans="1:7">
      <c r="A11724" t="s">
        <v>21623</v>
      </c>
      <c r="B11724" t="s">
        <v>5365</v>
      </c>
      <c r="C11724" s="188">
        <v>66000</v>
      </c>
      <c r="D11724" s="188">
        <v>181200</v>
      </c>
      <c r="E11724" s="188">
        <v>72000</v>
      </c>
      <c r="F11724" s="188">
        <v>319200</v>
      </c>
      <c r="G11724" t="s">
        <v>21182</v>
      </c>
    </row>
    <row r="11725" hidden="1" spans="1:7">
      <c r="A11725" t="s">
        <v>21624</v>
      </c>
      <c r="B11725" t="s">
        <v>21625</v>
      </c>
      <c r="C11725" s="188"/>
      <c r="D11725" s="188">
        <v>-90200</v>
      </c>
      <c r="E11725" s="188"/>
      <c r="F11725" s="188">
        <v>-90200</v>
      </c>
      <c r="G11725" t="s">
        <v>21182</v>
      </c>
    </row>
    <row r="11726" hidden="1" spans="1:7">
      <c r="A11726" t="s">
        <v>21626</v>
      </c>
      <c r="B11726" t="s">
        <v>21627</v>
      </c>
      <c r="C11726" s="188">
        <v>5883000</v>
      </c>
      <c r="D11726" s="188">
        <v>1221000</v>
      </c>
      <c r="E11726" s="188">
        <v>1237200</v>
      </c>
      <c r="F11726" s="188">
        <v>8341200</v>
      </c>
      <c r="G11726" t="s">
        <v>21182</v>
      </c>
    </row>
    <row r="11727" hidden="1" spans="1:7">
      <c r="A11727" t="s">
        <v>21628</v>
      </c>
      <c r="B11727" t="s">
        <v>21629</v>
      </c>
      <c r="C11727" s="188">
        <v>125400</v>
      </c>
      <c r="D11727" s="188"/>
      <c r="E11727" s="188">
        <v>327600</v>
      </c>
      <c r="F11727" s="188">
        <v>453000</v>
      </c>
      <c r="G11727" t="s">
        <v>21182</v>
      </c>
    </row>
    <row r="11728" hidden="1" spans="1:7">
      <c r="A11728" t="s">
        <v>21630</v>
      </c>
      <c r="B11728" t="s">
        <v>5918</v>
      </c>
      <c r="C11728" s="188">
        <v>-79200</v>
      </c>
      <c r="D11728" s="188"/>
      <c r="E11728" s="188">
        <v>3960000</v>
      </c>
      <c r="F11728" s="188">
        <v>3880800</v>
      </c>
      <c r="G11728" t="s">
        <v>21182</v>
      </c>
    </row>
    <row r="11729" hidden="1" spans="1:7">
      <c r="A11729" t="s">
        <v>21631</v>
      </c>
      <c r="B11729" t="s">
        <v>21632</v>
      </c>
      <c r="C11729" s="188">
        <v>1374940</v>
      </c>
      <c r="D11729" s="188">
        <v>1347420</v>
      </c>
      <c r="E11729" s="188">
        <v>1155700</v>
      </c>
      <c r="F11729" s="188">
        <v>3878060</v>
      </c>
      <c r="G11729" t="s">
        <v>21182</v>
      </c>
    </row>
    <row r="11730" hidden="1" spans="1:7">
      <c r="A11730" t="s">
        <v>21633</v>
      </c>
      <c r="B11730" t="s">
        <v>21634</v>
      </c>
      <c r="C11730" s="188">
        <v>3960000</v>
      </c>
      <c r="D11730" s="188"/>
      <c r="E11730" s="188">
        <v>3960000</v>
      </c>
      <c r="F11730" s="188">
        <v>7920000</v>
      </c>
      <c r="G11730" t="s">
        <v>21182</v>
      </c>
    </row>
    <row r="11731" hidden="1" spans="1:7">
      <c r="A11731" t="s">
        <v>21635</v>
      </c>
      <c r="B11731" t="s">
        <v>21636</v>
      </c>
      <c r="C11731" s="188"/>
      <c r="D11731" s="188">
        <v>8850500</v>
      </c>
      <c r="E11731" s="188">
        <v>4438500</v>
      </c>
      <c r="F11731" s="188">
        <v>13289000</v>
      </c>
      <c r="G11731" t="s">
        <v>21182</v>
      </c>
    </row>
    <row r="11732" hidden="1" spans="1:7">
      <c r="A11732" t="s">
        <v>21637</v>
      </c>
      <c r="B11732" t="s">
        <v>21638</v>
      </c>
      <c r="C11732" s="188"/>
      <c r="D11732" s="188"/>
      <c r="E11732" s="188">
        <v>79200</v>
      </c>
      <c r="F11732" s="188">
        <v>79200</v>
      </c>
      <c r="G11732" t="s">
        <v>21182</v>
      </c>
    </row>
    <row r="11733" hidden="1" spans="1:7">
      <c r="A11733" t="s">
        <v>21639</v>
      </c>
      <c r="B11733" t="s">
        <v>21640</v>
      </c>
      <c r="C11733" s="188">
        <v>6193550</v>
      </c>
      <c r="D11733" s="188">
        <v>649550</v>
      </c>
      <c r="E11733" s="188">
        <v>660000</v>
      </c>
      <c r="F11733" s="188">
        <v>7503100</v>
      </c>
      <c r="G11733" t="s">
        <v>21182</v>
      </c>
    </row>
    <row r="11734" hidden="1" spans="1:7">
      <c r="A11734" t="s">
        <v>21641</v>
      </c>
      <c r="B11734" t="s">
        <v>21642</v>
      </c>
      <c r="C11734" s="188"/>
      <c r="D11734" s="188">
        <v>8820000</v>
      </c>
      <c r="E11734" s="188">
        <v>8157600</v>
      </c>
      <c r="F11734" s="188">
        <v>16977600</v>
      </c>
      <c r="G11734" t="s">
        <v>21182</v>
      </c>
    </row>
    <row r="11735" hidden="1" spans="1:7">
      <c r="A11735" t="s">
        <v>21643</v>
      </c>
      <c r="B11735" t="s">
        <v>5148</v>
      </c>
      <c r="C11735" s="188"/>
      <c r="D11735" s="188">
        <v>9828000</v>
      </c>
      <c r="E11735" s="188">
        <v>7128000</v>
      </c>
      <c r="F11735" s="188">
        <v>16956000</v>
      </c>
      <c r="G11735" t="s">
        <v>21182</v>
      </c>
    </row>
    <row r="11736" hidden="1" spans="1:7">
      <c r="A11736" t="s">
        <v>21644</v>
      </c>
      <c r="B11736" t="s">
        <v>21645</v>
      </c>
      <c r="C11736" s="188">
        <v>10129600</v>
      </c>
      <c r="D11736" s="188">
        <v>9465800</v>
      </c>
      <c r="E11736" s="188">
        <v>7567450</v>
      </c>
      <c r="F11736" s="188">
        <v>27162850</v>
      </c>
      <c r="G11736" t="s">
        <v>21182</v>
      </c>
    </row>
    <row r="11737" hidden="1" spans="1:7">
      <c r="A11737" t="s">
        <v>21646</v>
      </c>
      <c r="B11737" t="s">
        <v>21647</v>
      </c>
      <c r="C11737" s="188"/>
      <c r="D11737" s="188">
        <v>158400</v>
      </c>
      <c r="E11737" s="188"/>
      <c r="F11737" s="188">
        <v>158400</v>
      </c>
      <c r="G11737" t="s">
        <v>21182</v>
      </c>
    </row>
    <row r="11738" hidden="1" spans="1:7">
      <c r="A11738" t="s">
        <v>21648</v>
      </c>
      <c r="B11738" t="s">
        <v>6148</v>
      </c>
      <c r="C11738" s="188">
        <v>426100</v>
      </c>
      <c r="D11738" s="188">
        <v>115440</v>
      </c>
      <c r="E11738" s="188">
        <v>63720</v>
      </c>
      <c r="F11738" s="188">
        <v>605260</v>
      </c>
      <c r="G11738" t="s">
        <v>21182</v>
      </c>
    </row>
    <row r="11739" hidden="1" spans="1:7">
      <c r="A11739" t="s">
        <v>21649</v>
      </c>
      <c r="B11739" t="s">
        <v>21650</v>
      </c>
      <c r="C11739" s="188">
        <v>4860000</v>
      </c>
      <c r="D11739" s="188">
        <v>5148000</v>
      </c>
      <c r="E11739" s="188">
        <v>900000</v>
      </c>
      <c r="F11739" s="188">
        <v>10908000</v>
      </c>
      <c r="G11739" t="s">
        <v>21182</v>
      </c>
    </row>
    <row r="11740" hidden="1" spans="1:7">
      <c r="A11740" t="s">
        <v>21651</v>
      </c>
      <c r="B11740" t="s">
        <v>21652</v>
      </c>
      <c r="C11740" s="188">
        <v>3960000</v>
      </c>
      <c r="D11740" s="188">
        <v>7832000</v>
      </c>
      <c r="E11740" s="188">
        <v>7128000</v>
      </c>
      <c r="F11740" s="188">
        <v>18920000</v>
      </c>
      <c r="G11740" t="s">
        <v>21182</v>
      </c>
    </row>
    <row r="11741" hidden="1" spans="1:7">
      <c r="A11741" t="s">
        <v>21653</v>
      </c>
      <c r="B11741" t="s">
        <v>21654</v>
      </c>
      <c r="C11741" s="188"/>
      <c r="D11741" s="188">
        <v>116490</v>
      </c>
      <c r="E11741" s="188"/>
      <c r="F11741" s="188">
        <v>116490</v>
      </c>
      <c r="G11741" t="s">
        <v>21182</v>
      </c>
    </row>
    <row r="11742" hidden="1" spans="1:7">
      <c r="A11742" t="s">
        <v>21655</v>
      </c>
      <c r="B11742" t="s">
        <v>21656</v>
      </c>
      <c r="C11742" s="188">
        <v>-283800</v>
      </c>
      <c r="D11742" s="188">
        <v>10867800</v>
      </c>
      <c r="E11742" s="188">
        <v>14938600</v>
      </c>
      <c r="F11742" s="188">
        <v>25522600</v>
      </c>
      <c r="G11742" t="s">
        <v>21182</v>
      </c>
    </row>
    <row r="11743" hidden="1" spans="1:7">
      <c r="A11743" t="s">
        <v>21657</v>
      </c>
      <c r="B11743" t="s">
        <v>5906</v>
      </c>
      <c r="C11743" s="188">
        <v>5781600</v>
      </c>
      <c r="D11743" s="188">
        <v>2970000</v>
      </c>
      <c r="E11743" s="188">
        <v>7012500</v>
      </c>
      <c r="F11743" s="188">
        <v>15764100</v>
      </c>
      <c r="G11743" t="s">
        <v>21182</v>
      </c>
    </row>
    <row r="11744" hidden="1" spans="1:7">
      <c r="A11744" t="s">
        <v>21658</v>
      </c>
      <c r="B11744" t="s">
        <v>21659</v>
      </c>
      <c r="C11744" s="188">
        <v>7920000</v>
      </c>
      <c r="D11744" s="188">
        <v>900000</v>
      </c>
      <c r="E11744" s="188">
        <v>3960000</v>
      </c>
      <c r="F11744" s="188">
        <v>12780000</v>
      </c>
      <c r="G11744" t="s">
        <v>21182</v>
      </c>
    </row>
    <row r="11745" hidden="1" spans="1:7">
      <c r="A11745" t="s">
        <v>21660</v>
      </c>
      <c r="B11745" t="s">
        <v>21661</v>
      </c>
      <c r="C11745" s="188">
        <v>138300</v>
      </c>
      <c r="D11745" s="188">
        <v>217800</v>
      </c>
      <c r="E11745" s="188">
        <v>334000</v>
      </c>
      <c r="F11745" s="188">
        <v>690100</v>
      </c>
      <c r="G11745" t="s">
        <v>21182</v>
      </c>
    </row>
    <row r="11746" hidden="1" spans="1:7">
      <c r="A11746" t="s">
        <v>21662</v>
      </c>
      <c r="B11746" t="s">
        <v>19716</v>
      </c>
      <c r="C11746" s="188"/>
      <c r="D11746" s="188">
        <v>7920000</v>
      </c>
      <c r="E11746" s="188">
        <v>11088000</v>
      </c>
      <c r="F11746" s="188">
        <v>19008000</v>
      </c>
      <c r="G11746" t="s">
        <v>21182</v>
      </c>
    </row>
    <row r="11747" hidden="1" spans="1:7">
      <c r="A11747" t="s">
        <v>21663</v>
      </c>
      <c r="B11747" t="s">
        <v>21664</v>
      </c>
      <c r="C11747" s="188">
        <v>7920000</v>
      </c>
      <c r="D11747" s="188">
        <v>7114800</v>
      </c>
      <c r="E11747" s="188">
        <v>7920000</v>
      </c>
      <c r="F11747" s="188">
        <v>22954800</v>
      </c>
      <c r="G11747" t="s">
        <v>21182</v>
      </c>
    </row>
    <row r="11748" hidden="1" spans="1:7">
      <c r="A11748" t="s">
        <v>21665</v>
      </c>
      <c r="B11748" t="s">
        <v>21666</v>
      </c>
      <c r="C11748" s="188"/>
      <c r="D11748" s="188">
        <v>70000</v>
      </c>
      <c r="E11748" s="188"/>
      <c r="F11748" s="188">
        <v>70000</v>
      </c>
      <c r="G11748" t="s">
        <v>21182</v>
      </c>
    </row>
    <row r="11749" hidden="1" spans="1:7">
      <c r="A11749" t="s">
        <v>21667</v>
      </c>
      <c r="B11749" t="s">
        <v>4072</v>
      </c>
      <c r="C11749" s="188">
        <v>106920</v>
      </c>
      <c r="D11749" s="188">
        <v>79200</v>
      </c>
      <c r="E11749" s="188">
        <v>35100</v>
      </c>
      <c r="F11749" s="188">
        <v>221220</v>
      </c>
      <c r="G11749" t="s">
        <v>21182</v>
      </c>
    </row>
    <row r="11750" hidden="1" spans="1:7">
      <c r="A11750" t="s">
        <v>21668</v>
      </c>
      <c r="B11750" t="s">
        <v>4347</v>
      </c>
      <c r="C11750" s="188"/>
      <c r="D11750" s="188">
        <v>90000</v>
      </c>
      <c r="E11750" s="188"/>
      <c r="F11750" s="188">
        <v>90000</v>
      </c>
      <c r="G11750" t="s">
        <v>21182</v>
      </c>
    </row>
    <row r="11751" hidden="1" spans="1:7">
      <c r="A11751" t="s">
        <v>21669</v>
      </c>
      <c r="B11751" t="s">
        <v>21670</v>
      </c>
      <c r="C11751" s="188"/>
      <c r="D11751" s="188"/>
      <c r="E11751" s="188">
        <v>79200</v>
      </c>
      <c r="F11751" s="188">
        <v>79200</v>
      </c>
      <c r="G11751" t="s">
        <v>21182</v>
      </c>
    </row>
    <row r="11752" hidden="1" spans="1:7">
      <c r="A11752" t="s">
        <v>21671</v>
      </c>
      <c r="B11752" t="s">
        <v>21672</v>
      </c>
      <c r="C11752" s="188"/>
      <c r="D11752" s="188">
        <v>29415000</v>
      </c>
      <c r="E11752" s="188">
        <v>22569800</v>
      </c>
      <c r="F11752" s="188">
        <v>51984800</v>
      </c>
      <c r="G11752" t="s">
        <v>21182</v>
      </c>
    </row>
    <row r="11753" hidden="1" spans="1:7">
      <c r="A11753" t="s">
        <v>21673</v>
      </c>
      <c r="B11753" t="s">
        <v>21674</v>
      </c>
      <c r="C11753" s="188">
        <v>158400</v>
      </c>
      <c r="D11753" s="188">
        <v>158400</v>
      </c>
      <c r="E11753" s="188">
        <v>169200</v>
      </c>
      <c r="F11753" s="188">
        <v>486000</v>
      </c>
      <c r="G11753" t="s">
        <v>21182</v>
      </c>
    </row>
    <row r="11754" hidden="1" spans="1:7">
      <c r="A11754" t="s">
        <v>21675</v>
      </c>
      <c r="B11754" t="s">
        <v>21676</v>
      </c>
      <c r="C11754" s="188">
        <v>79200</v>
      </c>
      <c r="D11754" s="188"/>
      <c r="E11754" s="188">
        <v>79200</v>
      </c>
      <c r="F11754" s="188">
        <v>158400</v>
      </c>
      <c r="G11754" t="s">
        <v>21182</v>
      </c>
    </row>
    <row r="11755" hidden="1" spans="1:7">
      <c r="A11755" t="s">
        <v>21677</v>
      </c>
      <c r="B11755" t="s">
        <v>21678</v>
      </c>
      <c r="C11755" s="188">
        <v>501200</v>
      </c>
      <c r="D11755" s="188">
        <v>437400</v>
      </c>
      <c r="E11755" s="188">
        <v>530000</v>
      </c>
      <c r="F11755" s="188">
        <v>1468600</v>
      </c>
      <c r="G11755" t="s">
        <v>21182</v>
      </c>
    </row>
    <row r="11756" hidden="1" spans="1:7">
      <c r="A11756" t="s">
        <v>21679</v>
      </c>
      <c r="B11756" t="s">
        <v>21680</v>
      </c>
      <c r="C11756" s="188">
        <v>-129860</v>
      </c>
      <c r="D11756" s="188">
        <v>121440</v>
      </c>
      <c r="E11756" s="188"/>
      <c r="F11756" s="188">
        <v>-8420</v>
      </c>
      <c r="G11756" t="s">
        <v>21182</v>
      </c>
    </row>
    <row r="11757" hidden="1" spans="1:7">
      <c r="A11757" t="s">
        <v>21681</v>
      </c>
      <c r="B11757" t="s">
        <v>5685</v>
      </c>
      <c r="C11757" s="188">
        <v>66000</v>
      </c>
      <c r="D11757" s="188">
        <v>102000</v>
      </c>
      <c r="E11757" s="188"/>
      <c r="F11757" s="188">
        <v>168000</v>
      </c>
      <c r="G11757" t="s">
        <v>21182</v>
      </c>
    </row>
    <row r="11758" hidden="1" spans="1:7">
      <c r="A11758" t="s">
        <v>21682</v>
      </c>
      <c r="B11758" t="s">
        <v>6819</v>
      </c>
      <c r="C11758" s="188"/>
      <c r="D11758" s="188"/>
      <c r="E11758" s="188">
        <v>79200</v>
      </c>
      <c r="F11758" s="188">
        <v>79200</v>
      </c>
      <c r="G11758" t="s">
        <v>21182</v>
      </c>
    </row>
    <row r="11759" hidden="1" spans="1:7">
      <c r="A11759" t="s">
        <v>21683</v>
      </c>
      <c r="B11759" t="s">
        <v>21684</v>
      </c>
      <c r="C11759" s="188"/>
      <c r="D11759" s="188">
        <v>79200</v>
      </c>
      <c r="E11759" s="188">
        <v>79200</v>
      </c>
      <c r="F11759" s="188">
        <v>158400</v>
      </c>
      <c r="G11759" t="s">
        <v>21182</v>
      </c>
    </row>
    <row r="11760" hidden="1" spans="1:7">
      <c r="A11760" t="s">
        <v>21685</v>
      </c>
      <c r="B11760" t="s">
        <v>3922</v>
      </c>
      <c r="C11760" s="188">
        <v>1900800</v>
      </c>
      <c r="D11760" s="188">
        <v>1900800</v>
      </c>
      <c r="E11760" s="188">
        <v>1900800</v>
      </c>
      <c r="F11760" s="188">
        <v>5702400</v>
      </c>
      <c r="G11760" t="s">
        <v>21182</v>
      </c>
    </row>
    <row r="11761" hidden="1" spans="1:7">
      <c r="A11761" t="s">
        <v>21686</v>
      </c>
      <c r="B11761" t="s">
        <v>9686</v>
      </c>
      <c r="C11761" s="188">
        <v>10539500</v>
      </c>
      <c r="D11761" s="188">
        <v>11195000</v>
      </c>
      <c r="E11761" s="188">
        <v>32320950</v>
      </c>
      <c r="F11761" s="188">
        <v>54055450</v>
      </c>
      <c r="G11761" t="s">
        <v>21182</v>
      </c>
    </row>
    <row r="11762" hidden="1" spans="1:7">
      <c r="A11762" t="s">
        <v>21687</v>
      </c>
      <c r="B11762" t="s">
        <v>21688</v>
      </c>
      <c r="C11762" s="188"/>
      <c r="D11762" s="188">
        <v>79200</v>
      </c>
      <c r="E11762" s="188">
        <v>79200</v>
      </c>
      <c r="F11762" s="188">
        <v>158400</v>
      </c>
      <c r="G11762" t="s">
        <v>21182</v>
      </c>
    </row>
    <row r="11763" hidden="1" spans="1:7">
      <c r="A11763" t="s">
        <v>21689</v>
      </c>
      <c r="B11763" t="s">
        <v>21690</v>
      </c>
      <c r="C11763" s="188"/>
      <c r="D11763" s="188">
        <v>4140000</v>
      </c>
      <c r="E11763" s="188">
        <v>3933600</v>
      </c>
      <c r="F11763" s="188">
        <v>8073600</v>
      </c>
      <c r="G11763" t="s">
        <v>21182</v>
      </c>
    </row>
    <row r="11764" hidden="1" spans="1:7">
      <c r="A11764" t="s">
        <v>21691</v>
      </c>
      <c r="B11764" t="s">
        <v>7675</v>
      </c>
      <c r="C11764" s="188">
        <v>464400</v>
      </c>
      <c r="D11764" s="188">
        <v>774000</v>
      </c>
      <c r="E11764" s="188">
        <v>237600</v>
      </c>
      <c r="F11764" s="188">
        <v>1476000</v>
      </c>
      <c r="G11764" t="s">
        <v>21182</v>
      </c>
    </row>
    <row r="11765" hidden="1" spans="1:7">
      <c r="A11765" t="s">
        <v>21692</v>
      </c>
      <c r="B11765" t="s">
        <v>5287</v>
      </c>
      <c r="C11765" s="188">
        <v>209220</v>
      </c>
      <c r="D11765" s="188">
        <v>55200</v>
      </c>
      <c r="E11765" s="188">
        <v>31350</v>
      </c>
      <c r="F11765" s="188">
        <v>295770</v>
      </c>
      <c r="G11765" t="s">
        <v>21182</v>
      </c>
    </row>
    <row r="11766" hidden="1" spans="1:7">
      <c r="A11766" t="s">
        <v>21693</v>
      </c>
      <c r="B11766" t="s">
        <v>5013</v>
      </c>
      <c r="C11766" s="188">
        <v>79200</v>
      </c>
      <c r="D11766" s="188">
        <v>79200</v>
      </c>
      <c r="E11766" s="188">
        <v>79200</v>
      </c>
      <c r="F11766" s="188">
        <v>237600</v>
      </c>
      <c r="G11766" t="s">
        <v>21182</v>
      </c>
    </row>
    <row r="11767" hidden="1" spans="1:7">
      <c r="A11767" t="s">
        <v>21694</v>
      </c>
      <c r="B11767" t="s">
        <v>21695</v>
      </c>
      <c r="C11767" s="188"/>
      <c r="D11767" s="188">
        <v>236280</v>
      </c>
      <c r="E11767" s="188">
        <v>122100</v>
      </c>
      <c r="F11767" s="188">
        <v>358380</v>
      </c>
      <c r="G11767" t="s">
        <v>21182</v>
      </c>
    </row>
    <row r="11768" hidden="1" spans="1:7">
      <c r="A11768" t="s">
        <v>21696</v>
      </c>
      <c r="B11768" t="s">
        <v>21697</v>
      </c>
      <c r="C11768" s="188">
        <v>372600</v>
      </c>
      <c r="D11768" s="188">
        <v>4338000</v>
      </c>
      <c r="E11768" s="188">
        <v>7920000</v>
      </c>
      <c r="F11768" s="188">
        <v>12630600</v>
      </c>
      <c r="G11768" t="s">
        <v>21182</v>
      </c>
    </row>
    <row r="11769" hidden="1" spans="1:7">
      <c r="A11769" t="s">
        <v>21698</v>
      </c>
      <c r="B11769" t="s">
        <v>4029</v>
      </c>
      <c r="C11769" s="188"/>
      <c r="D11769" s="188">
        <v>221100</v>
      </c>
      <c r="E11769" s="188"/>
      <c r="F11769" s="188">
        <v>221100</v>
      </c>
      <c r="G11769" t="s">
        <v>21182</v>
      </c>
    </row>
    <row r="11770" hidden="1" spans="1:7">
      <c r="A11770" t="s">
        <v>21699</v>
      </c>
      <c r="B11770" t="s">
        <v>3872</v>
      </c>
      <c r="C11770" s="188"/>
      <c r="D11770" s="188">
        <v>4140000</v>
      </c>
      <c r="E11770" s="188"/>
      <c r="F11770" s="188">
        <v>4140000</v>
      </c>
      <c r="G11770" t="s">
        <v>21182</v>
      </c>
    </row>
    <row r="11771" hidden="1" spans="1:7">
      <c r="A11771" t="s">
        <v>21700</v>
      </c>
      <c r="B11771" t="s">
        <v>4613</v>
      </c>
      <c r="C11771" s="188">
        <v>50900</v>
      </c>
      <c r="D11771" s="188">
        <v>79200</v>
      </c>
      <c r="E11771" s="188"/>
      <c r="F11771" s="188">
        <v>130100</v>
      </c>
      <c r="G11771" t="s">
        <v>21182</v>
      </c>
    </row>
    <row r="11772" hidden="1" spans="1:7">
      <c r="A11772" t="s">
        <v>21701</v>
      </c>
      <c r="B11772" t="s">
        <v>3696</v>
      </c>
      <c r="C11772" s="188"/>
      <c r="D11772" s="188"/>
      <c r="E11772" s="188">
        <v>594000</v>
      </c>
      <c r="F11772" s="188">
        <v>594000</v>
      </c>
      <c r="G11772" t="s">
        <v>21182</v>
      </c>
    </row>
    <row r="11773" hidden="1" spans="1:7">
      <c r="A11773" t="s">
        <v>21702</v>
      </c>
      <c r="B11773" t="s">
        <v>21703</v>
      </c>
      <c r="C11773" s="188">
        <v>360000</v>
      </c>
      <c r="D11773" s="188">
        <v>1800000</v>
      </c>
      <c r="E11773" s="188"/>
      <c r="F11773" s="188">
        <v>2160000</v>
      </c>
      <c r="G11773" t="s">
        <v>21182</v>
      </c>
    </row>
    <row r="11774" hidden="1" spans="1:7">
      <c r="A11774" t="s">
        <v>21704</v>
      </c>
      <c r="B11774" t="s">
        <v>21705</v>
      </c>
      <c r="C11774" s="188">
        <v>0</v>
      </c>
      <c r="D11774" s="188"/>
      <c r="E11774" s="188">
        <v>172000</v>
      </c>
      <c r="F11774" s="188">
        <v>172000</v>
      </c>
      <c r="G11774" t="s">
        <v>21182</v>
      </c>
    </row>
    <row r="11775" hidden="1" spans="1:7">
      <c r="A11775" t="s">
        <v>21706</v>
      </c>
      <c r="B11775" t="s">
        <v>21707</v>
      </c>
      <c r="C11775" s="188">
        <v>574200</v>
      </c>
      <c r="D11775" s="188">
        <v>336600</v>
      </c>
      <c r="E11775" s="188">
        <v>768900</v>
      </c>
      <c r="F11775" s="188">
        <v>1679700</v>
      </c>
      <c r="G11775" t="s">
        <v>21182</v>
      </c>
    </row>
    <row r="11776" hidden="1" spans="1:7">
      <c r="A11776" t="s">
        <v>21708</v>
      </c>
      <c r="B11776" t="s">
        <v>7513</v>
      </c>
      <c r="C11776" s="188">
        <v>176040</v>
      </c>
      <c r="D11776" s="188">
        <v>110880</v>
      </c>
      <c r="E11776" s="188">
        <v>158400</v>
      </c>
      <c r="F11776" s="188">
        <v>445320</v>
      </c>
      <c r="G11776" t="s">
        <v>21182</v>
      </c>
    </row>
    <row r="11777" hidden="1" spans="1:7">
      <c r="A11777" t="s">
        <v>21709</v>
      </c>
      <c r="B11777" t="s">
        <v>6749</v>
      </c>
      <c r="C11777" s="188">
        <v>4620000</v>
      </c>
      <c r="D11777" s="188">
        <v>2640000</v>
      </c>
      <c r="E11777" s="188">
        <v>4290000</v>
      </c>
      <c r="F11777" s="188">
        <v>11550000</v>
      </c>
      <c r="G11777" t="s">
        <v>21182</v>
      </c>
    </row>
    <row r="11778" hidden="1" spans="1:7">
      <c r="A11778" t="s">
        <v>21710</v>
      </c>
      <c r="B11778" t="s">
        <v>21711</v>
      </c>
      <c r="C11778" s="188"/>
      <c r="D11778" s="188">
        <v>792000</v>
      </c>
      <c r="E11778" s="188"/>
      <c r="F11778" s="188">
        <v>792000</v>
      </c>
      <c r="G11778" t="s">
        <v>21182</v>
      </c>
    </row>
    <row r="11779" hidden="1" spans="1:7">
      <c r="A11779" t="s">
        <v>21712</v>
      </c>
      <c r="B11779" t="s">
        <v>21713</v>
      </c>
      <c r="C11779" s="188">
        <v>23761000</v>
      </c>
      <c r="D11779" s="188">
        <v>20358400</v>
      </c>
      <c r="E11779" s="188">
        <v>23658000</v>
      </c>
      <c r="F11779" s="188">
        <v>67777400</v>
      </c>
      <c r="G11779" t="s">
        <v>21182</v>
      </c>
    </row>
    <row r="11780" hidden="1" spans="1:7">
      <c r="A11780" t="s">
        <v>21714</v>
      </c>
      <c r="B11780" t="s">
        <v>21715</v>
      </c>
      <c r="C11780" s="188">
        <v>493500</v>
      </c>
      <c r="D11780" s="188">
        <v>4266900</v>
      </c>
      <c r="E11780" s="188">
        <v>90000</v>
      </c>
      <c r="F11780" s="188">
        <v>4850400</v>
      </c>
      <c r="G11780" t="s">
        <v>21182</v>
      </c>
    </row>
    <row r="11781" hidden="1" spans="1:7">
      <c r="A11781" t="s">
        <v>21716</v>
      </c>
      <c r="B11781" t="s">
        <v>21524</v>
      </c>
      <c r="C11781" s="188"/>
      <c r="D11781" s="188">
        <v>158400</v>
      </c>
      <c r="E11781" s="188">
        <v>486000</v>
      </c>
      <c r="F11781" s="188">
        <v>644400</v>
      </c>
      <c r="G11781" t="s">
        <v>21182</v>
      </c>
    </row>
    <row r="11782" hidden="1" spans="1:7">
      <c r="A11782" t="s">
        <v>21717</v>
      </c>
      <c r="B11782" t="s">
        <v>21718</v>
      </c>
      <c r="C11782" s="188">
        <v>4554000</v>
      </c>
      <c r="D11782" s="188"/>
      <c r="E11782" s="188">
        <v>3960000</v>
      </c>
      <c r="F11782" s="188">
        <v>8514000</v>
      </c>
      <c r="G11782" t="s">
        <v>21182</v>
      </c>
    </row>
    <row r="11783" hidden="1" spans="1:7">
      <c r="A11783" t="s">
        <v>21719</v>
      </c>
      <c r="B11783" t="s">
        <v>9567</v>
      </c>
      <c r="C11783" s="188">
        <v>391600</v>
      </c>
      <c r="D11783" s="188">
        <v>396000</v>
      </c>
      <c r="E11783" s="188">
        <v>158400</v>
      </c>
      <c r="F11783" s="188">
        <v>946000</v>
      </c>
      <c r="G11783" t="s">
        <v>21182</v>
      </c>
    </row>
    <row r="11784" hidden="1" spans="1:7">
      <c r="A11784" t="s">
        <v>21720</v>
      </c>
      <c r="B11784" t="s">
        <v>21721</v>
      </c>
      <c r="C11784" s="188">
        <v>66000</v>
      </c>
      <c r="D11784" s="188"/>
      <c r="E11784" s="188">
        <v>156000</v>
      </c>
      <c r="F11784" s="188">
        <v>222000</v>
      </c>
      <c r="G11784" t="s">
        <v>21182</v>
      </c>
    </row>
    <row r="11785" hidden="1" spans="1:7">
      <c r="A11785" t="s">
        <v>21722</v>
      </c>
      <c r="B11785" t="s">
        <v>21723</v>
      </c>
      <c r="C11785" s="188">
        <v>660000</v>
      </c>
      <c r="D11785" s="188">
        <v>970500</v>
      </c>
      <c r="E11785" s="188"/>
      <c r="F11785" s="188">
        <v>1630500</v>
      </c>
      <c r="G11785" t="s">
        <v>21182</v>
      </c>
    </row>
    <row r="11786" hidden="1" spans="1:7">
      <c r="A11786" t="s">
        <v>21724</v>
      </c>
      <c r="B11786" t="s">
        <v>16987</v>
      </c>
      <c r="C11786" s="188"/>
      <c r="D11786" s="188">
        <v>7920000</v>
      </c>
      <c r="E11786" s="188">
        <v>11880000</v>
      </c>
      <c r="F11786" s="188">
        <v>19800000</v>
      </c>
      <c r="G11786" t="s">
        <v>21182</v>
      </c>
    </row>
    <row r="11787" hidden="1" spans="1:7">
      <c r="A11787" t="s">
        <v>21725</v>
      </c>
      <c r="B11787" t="s">
        <v>21726</v>
      </c>
      <c r="C11787" s="188">
        <v>7920000</v>
      </c>
      <c r="D11787" s="188"/>
      <c r="E11787" s="188">
        <v>15840000</v>
      </c>
      <c r="F11787" s="188">
        <v>23760000</v>
      </c>
      <c r="G11787" t="s">
        <v>21182</v>
      </c>
    </row>
    <row r="11788" hidden="1" spans="1:7">
      <c r="A11788" t="s">
        <v>21727</v>
      </c>
      <c r="B11788" t="s">
        <v>4384</v>
      </c>
      <c r="C11788" s="188"/>
      <c r="D11788" s="188">
        <v>13860000</v>
      </c>
      <c r="E11788" s="188">
        <v>5148000</v>
      </c>
      <c r="F11788" s="188">
        <v>19008000</v>
      </c>
      <c r="G11788" t="s">
        <v>21182</v>
      </c>
    </row>
    <row r="11789" hidden="1" spans="1:7">
      <c r="A11789" t="s">
        <v>21728</v>
      </c>
      <c r="B11789" t="s">
        <v>21729</v>
      </c>
      <c r="C11789" s="188">
        <v>520800</v>
      </c>
      <c r="D11789" s="188">
        <v>966600</v>
      </c>
      <c r="E11789" s="188">
        <v>1256100</v>
      </c>
      <c r="F11789" s="188">
        <v>2743500</v>
      </c>
      <c r="G11789" t="s">
        <v>21182</v>
      </c>
    </row>
    <row r="11790" hidden="1" spans="1:7">
      <c r="A11790" t="s">
        <v>21730</v>
      </c>
      <c r="B11790" t="s">
        <v>5148</v>
      </c>
      <c r="C11790" s="188">
        <v>175200</v>
      </c>
      <c r="D11790" s="188">
        <v>290400</v>
      </c>
      <c r="E11790" s="188">
        <v>266400</v>
      </c>
      <c r="F11790" s="188">
        <v>732000</v>
      </c>
      <c r="G11790" t="s">
        <v>21182</v>
      </c>
    </row>
    <row r="11791" hidden="1" spans="1:7">
      <c r="A11791" t="s">
        <v>21731</v>
      </c>
      <c r="B11791" t="s">
        <v>21732</v>
      </c>
      <c r="C11791" s="188">
        <v>79800</v>
      </c>
      <c r="D11791" s="188"/>
      <c r="E11791" s="188"/>
      <c r="F11791" s="188">
        <v>79800</v>
      </c>
      <c r="G11791" t="s">
        <v>21182</v>
      </c>
    </row>
    <row r="11792" hidden="1" spans="1:7">
      <c r="A11792" t="s">
        <v>21733</v>
      </c>
      <c r="B11792" t="s">
        <v>19488</v>
      </c>
      <c r="C11792" s="188">
        <v>110880</v>
      </c>
      <c r="D11792" s="188">
        <v>976320</v>
      </c>
      <c r="E11792" s="188">
        <v>726000</v>
      </c>
      <c r="F11792" s="188">
        <v>1813200</v>
      </c>
      <c r="G11792" t="s">
        <v>21182</v>
      </c>
    </row>
    <row r="11793" hidden="1" spans="1:7">
      <c r="A11793" t="s">
        <v>21734</v>
      </c>
      <c r="B11793" t="s">
        <v>21735</v>
      </c>
      <c r="C11793" s="188">
        <v>198000</v>
      </c>
      <c r="D11793" s="188"/>
      <c r="E11793" s="188"/>
      <c r="F11793" s="188">
        <v>198000</v>
      </c>
      <c r="G11793" t="s">
        <v>21182</v>
      </c>
    </row>
    <row r="11794" hidden="1" spans="1:7">
      <c r="A11794" t="s">
        <v>21736</v>
      </c>
      <c r="B11794" t="s">
        <v>21737</v>
      </c>
      <c r="C11794" s="188">
        <v>302400</v>
      </c>
      <c r="D11794" s="188"/>
      <c r="E11794" s="188"/>
      <c r="F11794" s="188">
        <v>302400</v>
      </c>
      <c r="G11794" t="s">
        <v>21182</v>
      </c>
    </row>
    <row r="11795" hidden="1" spans="1:7">
      <c r="A11795" t="s">
        <v>21738</v>
      </c>
      <c r="B11795" t="s">
        <v>21739</v>
      </c>
      <c r="C11795" s="188">
        <v>5509900</v>
      </c>
      <c r="D11795" s="188">
        <v>8896800</v>
      </c>
      <c r="E11795" s="188">
        <v>11880000</v>
      </c>
      <c r="F11795" s="188">
        <v>26286700</v>
      </c>
      <c r="G11795" t="s">
        <v>21182</v>
      </c>
    </row>
    <row r="11796" hidden="1" spans="1:7">
      <c r="A11796" t="s">
        <v>21740</v>
      </c>
      <c r="B11796" t="s">
        <v>21741</v>
      </c>
      <c r="C11796" s="188"/>
      <c r="D11796" s="188">
        <v>14889600</v>
      </c>
      <c r="E11796" s="188">
        <v>15523200</v>
      </c>
      <c r="F11796" s="188">
        <v>30412800</v>
      </c>
      <c r="G11796" t="s">
        <v>21182</v>
      </c>
    </row>
    <row r="11797" hidden="1" spans="1:7">
      <c r="A11797" t="s">
        <v>21742</v>
      </c>
      <c r="B11797" t="s">
        <v>21743</v>
      </c>
      <c r="C11797" s="188">
        <v>139150</v>
      </c>
      <c r="D11797" s="188"/>
      <c r="E11797" s="188"/>
      <c r="F11797" s="188">
        <v>139150</v>
      </c>
      <c r="G11797" t="s">
        <v>21182</v>
      </c>
    </row>
    <row r="11798" hidden="1" spans="1:7">
      <c r="A11798" t="s">
        <v>21744</v>
      </c>
      <c r="B11798" t="s">
        <v>21745</v>
      </c>
      <c r="C11798" s="188">
        <v>118800</v>
      </c>
      <c r="D11798" s="188">
        <v>79200</v>
      </c>
      <c r="E11798" s="188">
        <v>79200</v>
      </c>
      <c r="F11798" s="188">
        <v>277200</v>
      </c>
      <c r="G11798" t="s">
        <v>21182</v>
      </c>
    </row>
    <row r="11799" hidden="1" spans="1:7">
      <c r="A11799" t="s">
        <v>21746</v>
      </c>
      <c r="B11799" t="s">
        <v>21747</v>
      </c>
      <c r="C11799" s="188">
        <v>401940</v>
      </c>
      <c r="D11799" s="188">
        <v>412500</v>
      </c>
      <c r="E11799" s="188">
        <v>149200</v>
      </c>
      <c r="F11799" s="188">
        <v>963640</v>
      </c>
      <c r="G11799" t="s">
        <v>21182</v>
      </c>
    </row>
    <row r="11800" hidden="1" spans="1:7">
      <c r="A11800" t="s">
        <v>21748</v>
      </c>
      <c r="B11800" t="s">
        <v>21749</v>
      </c>
      <c r="C11800" s="188">
        <v>501300</v>
      </c>
      <c r="D11800" s="188">
        <v>1215980</v>
      </c>
      <c r="E11800" s="188">
        <v>649140</v>
      </c>
      <c r="F11800" s="188">
        <v>2366420</v>
      </c>
      <c r="G11800" t="s">
        <v>21182</v>
      </c>
    </row>
    <row r="11801" hidden="1" spans="1:7">
      <c r="A11801" t="s">
        <v>21750</v>
      </c>
      <c r="B11801" t="s">
        <v>21751</v>
      </c>
      <c r="C11801" s="188">
        <v>122100</v>
      </c>
      <c r="D11801" s="188">
        <v>75600</v>
      </c>
      <c r="E11801" s="188">
        <v>79200</v>
      </c>
      <c r="F11801" s="188">
        <v>276900</v>
      </c>
      <c r="G11801" t="s">
        <v>21182</v>
      </c>
    </row>
    <row r="11802" hidden="1" spans="1:7">
      <c r="A11802" t="s">
        <v>21752</v>
      </c>
      <c r="B11802" t="s">
        <v>21753</v>
      </c>
      <c r="C11802" s="188">
        <v>138600</v>
      </c>
      <c r="D11802" s="188">
        <v>276540</v>
      </c>
      <c r="E11802" s="188">
        <v>0</v>
      </c>
      <c r="F11802" s="188">
        <v>415140</v>
      </c>
      <c r="G11802" t="s">
        <v>21182</v>
      </c>
    </row>
    <row r="11803" hidden="1" spans="1:7">
      <c r="A11803" t="s">
        <v>21754</v>
      </c>
      <c r="B11803" t="s">
        <v>21755</v>
      </c>
      <c r="C11803" s="188">
        <v>500940</v>
      </c>
      <c r="D11803" s="188">
        <v>229680</v>
      </c>
      <c r="E11803" s="188"/>
      <c r="F11803" s="188">
        <v>730620</v>
      </c>
      <c r="G11803" t="s">
        <v>21182</v>
      </c>
    </row>
    <row r="11804" hidden="1" spans="1:7">
      <c r="A11804" t="s">
        <v>21756</v>
      </c>
      <c r="B11804" t="s">
        <v>21757</v>
      </c>
      <c r="C11804" s="188">
        <v>531000</v>
      </c>
      <c r="D11804" s="188"/>
      <c r="E11804" s="188"/>
      <c r="F11804" s="188">
        <v>531000</v>
      </c>
      <c r="G11804" t="s">
        <v>21182</v>
      </c>
    </row>
    <row r="11805" hidden="1" spans="1:7">
      <c r="A11805" t="s">
        <v>21758</v>
      </c>
      <c r="B11805" t="s">
        <v>21759</v>
      </c>
      <c r="C11805" s="188">
        <v>1584000</v>
      </c>
      <c r="D11805" s="188">
        <v>713540</v>
      </c>
      <c r="E11805" s="188">
        <v>1453440</v>
      </c>
      <c r="F11805" s="188">
        <v>3750980</v>
      </c>
      <c r="G11805" t="s">
        <v>21182</v>
      </c>
    </row>
    <row r="11806" hidden="1" spans="1:7">
      <c r="A11806" t="s">
        <v>21760</v>
      </c>
      <c r="B11806" t="s">
        <v>21761</v>
      </c>
      <c r="C11806" s="188">
        <v>252120</v>
      </c>
      <c r="D11806" s="188">
        <v>416520</v>
      </c>
      <c r="E11806" s="188">
        <v>154780</v>
      </c>
      <c r="F11806" s="188">
        <v>823420</v>
      </c>
      <c r="G11806" t="s">
        <v>21182</v>
      </c>
    </row>
    <row r="11807" hidden="1" spans="1:7">
      <c r="A11807" t="s">
        <v>21762</v>
      </c>
      <c r="B11807" t="s">
        <v>21763</v>
      </c>
      <c r="C11807" s="188">
        <v>122100</v>
      </c>
      <c r="D11807" s="188">
        <v>204000</v>
      </c>
      <c r="E11807" s="188"/>
      <c r="F11807" s="188">
        <v>326100</v>
      </c>
      <c r="G11807" t="s">
        <v>21182</v>
      </c>
    </row>
    <row r="11808" hidden="1" spans="1:7">
      <c r="A11808" t="s">
        <v>21764</v>
      </c>
      <c r="B11808" t="s">
        <v>21765</v>
      </c>
      <c r="C11808" s="188">
        <v>2376000</v>
      </c>
      <c r="D11808" s="188">
        <v>7840800</v>
      </c>
      <c r="E11808" s="188">
        <v>2376000</v>
      </c>
      <c r="F11808" s="188">
        <v>12592800</v>
      </c>
      <c r="G11808" t="s">
        <v>21182</v>
      </c>
    </row>
    <row r="11809" hidden="1" spans="1:7">
      <c r="A11809" t="s">
        <v>21766</v>
      </c>
      <c r="B11809" t="s">
        <v>21767</v>
      </c>
      <c r="C11809" s="188">
        <v>79200</v>
      </c>
      <c r="D11809" s="188"/>
      <c r="E11809" s="188">
        <v>121200</v>
      </c>
      <c r="F11809" s="188">
        <v>200400</v>
      </c>
      <c r="G11809" t="s">
        <v>21182</v>
      </c>
    </row>
    <row r="11810" hidden="1" spans="1:7">
      <c r="A11810" t="s">
        <v>21768</v>
      </c>
      <c r="B11810" t="s">
        <v>21769</v>
      </c>
      <c r="C11810" s="188">
        <v>910800</v>
      </c>
      <c r="D11810" s="188">
        <v>554400</v>
      </c>
      <c r="E11810" s="188">
        <v>1124880</v>
      </c>
      <c r="F11810" s="188">
        <v>2590080</v>
      </c>
      <c r="G11810" t="s">
        <v>21182</v>
      </c>
    </row>
    <row r="11811" hidden="1" spans="1:7">
      <c r="A11811" t="s">
        <v>21770</v>
      </c>
      <c r="B11811" t="s">
        <v>5734</v>
      </c>
      <c r="C11811" s="188">
        <v>815400</v>
      </c>
      <c r="D11811" s="188"/>
      <c r="E11811" s="188"/>
      <c r="F11811" s="188">
        <v>815400</v>
      </c>
      <c r="G11811" t="s">
        <v>21182</v>
      </c>
    </row>
    <row r="11812" hidden="1" spans="1:7">
      <c r="A11812" t="s">
        <v>21771</v>
      </c>
      <c r="B11812" t="s">
        <v>21772</v>
      </c>
      <c r="C11812" s="188">
        <v>5784700</v>
      </c>
      <c r="D11812" s="188">
        <v>1158960</v>
      </c>
      <c r="E11812" s="188">
        <v>4997960</v>
      </c>
      <c r="F11812" s="188">
        <v>11941620</v>
      </c>
      <c r="G11812" t="s">
        <v>21182</v>
      </c>
    </row>
    <row r="11813" hidden="1" spans="1:7">
      <c r="A11813" t="s">
        <v>21773</v>
      </c>
      <c r="B11813" t="s">
        <v>21774</v>
      </c>
      <c r="C11813" s="188">
        <v>238200</v>
      </c>
      <c r="D11813" s="188">
        <v>420120</v>
      </c>
      <c r="E11813" s="188">
        <v>314600</v>
      </c>
      <c r="F11813" s="188">
        <v>972920</v>
      </c>
      <c r="G11813" t="s">
        <v>21182</v>
      </c>
    </row>
    <row r="11814" hidden="1" spans="1:7">
      <c r="A11814" t="s">
        <v>21775</v>
      </c>
      <c r="B11814" t="s">
        <v>21776</v>
      </c>
      <c r="C11814" s="188">
        <v>11673100</v>
      </c>
      <c r="D11814" s="188">
        <v>8254430</v>
      </c>
      <c r="E11814" s="188">
        <v>10801600</v>
      </c>
      <c r="F11814" s="188">
        <v>30729130</v>
      </c>
      <c r="G11814" t="s">
        <v>21182</v>
      </c>
    </row>
    <row r="11815" hidden="1" spans="1:7">
      <c r="A11815" t="s">
        <v>21777</v>
      </c>
      <c r="B11815" t="s">
        <v>21778</v>
      </c>
      <c r="C11815" s="188">
        <v>4510300</v>
      </c>
      <c r="D11815" s="188">
        <v>2006000</v>
      </c>
      <c r="E11815" s="188">
        <v>6784100</v>
      </c>
      <c r="F11815" s="188">
        <v>13300400</v>
      </c>
      <c r="G11815" t="s">
        <v>21182</v>
      </c>
    </row>
    <row r="11816" hidden="1" spans="1:7">
      <c r="A11816" t="s">
        <v>21779</v>
      </c>
      <c r="B11816" t="s">
        <v>21780</v>
      </c>
      <c r="C11816" s="188">
        <v>6921930</v>
      </c>
      <c r="D11816" s="188">
        <v>177430</v>
      </c>
      <c r="E11816" s="188">
        <v>2746440</v>
      </c>
      <c r="F11816" s="188">
        <v>9845800</v>
      </c>
      <c r="G11816" t="s">
        <v>21182</v>
      </c>
    </row>
    <row r="11817" hidden="1" spans="1:7">
      <c r="A11817" t="s">
        <v>21781</v>
      </c>
      <c r="B11817" t="s">
        <v>21782</v>
      </c>
      <c r="C11817" s="188">
        <v>15585350</v>
      </c>
      <c r="D11817" s="188">
        <v>35488100</v>
      </c>
      <c r="E11817" s="188">
        <v>37466550</v>
      </c>
      <c r="F11817" s="188">
        <v>88540000</v>
      </c>
      <c r="G11817" t="s">
        <v>21182</v>
      </c>
    </row>
    <row r="11818" hidden="1" spans="1:7">
      <c r="A11818" t="s">
        <v>21783</v>
      </c>
      <c r="B11818" t="s">
        <v>21784</v>
      </c>
      <c r="C11818" s="188">
        <v>1366260</v>
      </c>
      <c r="D11818" s="188">
        <v>1733040</v>
      </c>
      <c r="E11818" s="188">
        <v>1834340</v>
      </c>
      <c r="F11818" s="188">
        <v>4933640</v>
      </c>
      <c r="G11818" t="s">
        <v>21182</v>
      </c>
    </row>
    <row r="11819" hidden="1" spans="1:7">
      <c r="A11819" t="s">
        <v>21785</v>
      </c>
      <c r="B11819" t="s">
        <v>21786</v>
      </c>
      <c r="C11819" s="188">
        <v>33154000</v>
      </c>
      <c r="D11819" s="188">
        <v>27181350</v>
      </c>
      <c r="E11819" s="188">
        <v>48559700</v>
      </c>
      <c r="F11819" s="188">
        <v>108895050</v>
      </c>
      <c r="G11819" t="s">
        <v>21182</v>
      </c>
    </row>
    <row r="11820" hidden="1" spans="1:7">
      <c r="A11820" t="s">
        <v>21787</v>
      </c>
      <c r="B11820" t="s">
        <v>21788</v>
      </c>
      <c r="C11820" s="188">
        <v>146450</v>
      </c>
      <c r="D11820" s="188">
        <v>346540</v>
      </c>
      <c r="E11820" s="188">
        <v>115200</v>
      </c>
      <c r="F11820" s="188">
        <v>608190</v>
      </c>
      <c r="G11820" t="s">
        <v>21182</v>
      </c>
    </row>
    <row r="11821" hidden="1" spans="1:7">
      <c r="A11821" t="s">
        <v>21789</v>
      </c>
      <c r="B11821" t="s">
        <v>21790</v>
      </c>
      <c r="C11821" s="188">
        <v>234000</v>
      </c>
      <c r="D11821" s="188">
        <v>167450</v>
      </c>
      <c r="E11821" s="188">
        <v>36000</v>
      </c>
      <c r="F11821" s="188">
        <v>437450</v>
      </c>
      <c r="G11821" t="s">
        <v>21182</v>
      </c>
    </row>
    <row r="11822" hidden="1" spans="1:7">
      <c r="A11822" t="s">
        <v>21791</v>
      </c>
      <c r="B11822" t="s">
        <v>21792</v>
      </c>
      <c r="C11822" s="188">
        <v>335640</v>
      </c>
      <c r="D11822" s="188">
        <v>130900</v>
      </c>
      <c r="E11822" s="188">
        <v>55440</v>
      </c>
      <c r="F11822" s="188">
        <v>521980</v>
      </c>
      <c r="G11822" t="s">
        <v>21182</v>
      </c>
    </row>
    <row r="11823" hidden="1" spans="1:7">
      <c r="A11823" t="s">
        <v>21793</v>
      </c>
      <c r="B11823" t="s">
        <v>21794</v>
      </c>
      <c r="C11823" s="188">
        <v>366300</v>
      </c>
      <c r="D11823" s="188"/>
      <c r="E11823" s="188"/>
      <c r="F11823" s="188">
        <v>366300</v>
      </c>
      <c r="G11823" t="s">
        <v>21182</v>
      </c>
    </row>
    <row r="11824" hidden="1" spans="1:7">
      <c r="A11824" t="s">
        <v>21795</v>
      </c>
      <c r="B11824" t="s">
        <v>21796</v>
      </c>
      <c r="C11824" s="188">
        <v>1227300</v>
      </c>
      <c r="D11824" s="188">
        <v>3870000</v>
      </c>
      <c r="E11824" s="188"/>
      <c r="F11824" s="188">
        <v>5097300</v>
      </c>
      <c r="G11824" t="s">
        <v>21182</v>
      </c>
    </row>
    <row r="11825" hidden="1" spans="1:7">
      <c r="A11825" t="s">
        <v>21797</v>
      </c>
      <c r="B11825" t="s">
        <v>21798</v>
      </c>
      <c r="C11825" s="188">
        <v>350000</v>
      </c>
      <c r="D11825" s="188"/>
      <c r="E11825" s="188"/>
      <c r="F11825" s="188">
        <v>350000</v>
      </c>
      <c r="G11825" t="s">
        <v>21182</v>
      </c>
    </row>
    <row r="11826" hidden="1" spans="1:7">
      <c r="A11826" t="s">
        <v>21799</v>
      </c>
      <c r="B11826" t="s">
        <v>21800</v>
      </c>
      <c r="C11826" s="188">
        <v>4050000</v>
      </c>
      <c r="D11826" s="188">
        <v>2573400</v>
      </c>
      <c r="E11826" s="188">
        <v>10692040</v>
      </c>
      <c r="F11826" s="188">
        <v>17315440</v>
      </c>
      <c r="G11826" t="s">
        <v>21182</v>
      </c>
    </row>
    <row r="11827" hidden="1" spans="1:7">
      <c r="A11827" t="s">
        <v>21801</v>
      </c>
      <c r="B11827" t="s">
        <v>21802</v>
      </c>
      <c r="C11827" s="188"/>
      <c r="D11827" s="188">
        <v>5940000</v>
      </c>
      <c r="E11827" s="188">
        <v>90000</v>
      </c>
      <c r="F11827" s="188">
        <v>6030000</v>
      </c>
      <c r="G11827" t="s">
        <v>21182</v>
      </c>
    </row>
    <row r="11828" hidden="1" spans="1:7">
      <c r="A11828" t="s">
        <v>21803</v>
      </c>
      <c r="B11828" t="s">
        <v>21804</v>
      </c>
      <c r="C11828" s="188">
        <v>1980000</v>
      </c>
      <c r="D11828" s="188"/>
      <c r="E11828" s="188"/>
      <c r="F11828" s="188">
        <v>1980000</v>
      </c>
      <c r="G11828" t="s">
        <v>21182</v>
      </c>
    </row>
    <row r="11829" hidden="1" spans="1:7">
      <c r="A11829" t="s">
        <v>21805</v>
      </c>
      <c r="B11829" t="s">
        <v>21806</v>
      </c>
      <c r="C11829" s="188">
        <v>1851620</v>
      </c>
      <c r="D11829" s="188"/>
      <c r="E11829" s="188"/>
      <c r="F11829" s="188">
        <v>1851620</v>
      </c>
      <c r="G11829" t="s">
        <v>21182</v>
      </c>
    </row>
    <row r="11830" hidden="1" spans="1:7">
      <c r="A11830" t="s">
        <v>21807</v>
      </c>
      <c r="B11830" t="s">
        <v>21808</v>
      </c>
      <c r="C11830" s="188">
        <v>316800</v>
      </c>
      <c r="D11830" s="188">
        <v>316800</v>
      </c>
      <c r="E11830" s="188">
        <v>316800</v>
      </c>
      <c r="F11830" s="188">
        <v>950400</v>
      </c>
      <c r="G11830" t="s">
        <v>21182</v>
      </c>
    </row>
    <row r="11831" hidden="1" spans="1:7">
      <c r="A11831" t="s">
        <v>21809</v>
      </c>
      <c r="B11831" t="s">
        <v>21810</v>
      </c>
      <c r="C11831" s="188">
        <v>217800</v>
      </c>
      <c r="D11831" s="188"/>
      <c r="E11831" s="188">
        <v>424200</v>
      </c>
      <c r="F11831" s="188">
        <v>642000</v>
      </c>
      <c r="G11831" t="s">
        <v>21182</v>
      </c>
    </row>
    <row r="11832" hidden="1" spans="1:7">
      <c r="A11832" t="s">
        <v>21811</v>
      </c>
      <c r="B11832" t="s">
        <v>21812</v>
      </c>
      <c r="C11832" s="188">
        <v>118800</v>
      </c>
      <c r="D11832" s="188"/>
      <c r="E11832" s="188"/>
      <c r="F11832" s="188">
        <v>118800</v>
      </c>
      <c r="G11832" t="s">
        <v>21182</v>
      </c>
    </row>
    <row r="11833" hidden="1" spans="1:7">
      <c r="A11833" t="s">
        <v>21813</v>
      </c>
      <c r="B11833" t="s">
        <v>7319</v>
      </c>
      <c r="C11833" s="188">
        <v>5181000</v>
      </c>
      <c r="D11833" s="188">
        <v>3934150</v>
      </c>
      <c r="E11833" s="188">
        <v>5161200</v>
      </c>
      <c r="F11833" s="188">
        <v>14276350</v>
      </c>
      <c r="G11833" t="s">
        <v>21182</v>
      </c>
    </row>
    <row r="11834" hidden="1" spans="1:7">
      <c r="A11834" t="s">
        <v>21814</v>
      </c>
      <c r="B11834" t="s">
        <v>5232</v>
      </c>
      <c r="C11834" s="188">
        <v>79200</v>
      </c>
      <c r="D11834" s="188"/>
      <c r="E11834" s="188"/>
      <c r="F11834" s="188">
        <v>79200</v>
      </c>
      <c r="G11834" t="s">
        <v>21182</v>
      </c>
    </row>
    <row r="11835" hidden="1" spans="1:7">
      <c r="A11835" t="s">
        <v>21815</v>
      </c>
      <c r="B11835" t="s">
        <v>3729</v>
      </c>
      <c r="C11835" s="188">
        <v>21441600</v>
      </c>
      <c r="D11835" s="188">
        <v>37530000</v>
      </c>
      <c r="E11835" s="188">
        <v>32947200</v>
      </c>
      <c r="F11835" s="188">
        <v>91918800</v>
      </c>
      <c r="G11835" t="s">
        <v>21182</v>
      </c>
    </row>
    <row r="11836" hidden="1" spans="1:7">
      <c r="A11836" t="s">
        <v>21816</v>
      </c>
      <c r="B11836" t="s">
        <v>21817</v>
      </c>
      <c r="C11836" s="188">
        <v>1890000</v>
      </c>
      <c r="D11836" s="188">
        <v>9810000</v>
      </c>
      <c r="E11836" s="188">
        <v>7840800</v>
      </c>
      <c r="F11836" s="188">
        <v>19540800</v>
      </c>
      <c r="G11836" t="s">
        <v>21182</v>
      </c>
    </row>
    <row r="11837" hidden="1" spans="1:7">
      <c r="A11837" t="s">
        <v>21818</v>
      </c>
      <c r="B11837" t="s">
        <v>21819</v>
      </c>
      <c r="C11837" s="188">
        <v>613660</v>
      </c>
      <c r="D11837" s="188">
        <v>185400</v>
      </c>
      <c r="E11837" s="188">
        <v>79200</v>
      </c>
      <c r="F11837" s="188">
        <v>878260</v>
      </c>
      <c r="G11837" t="s">
        <v>21182</v>
      </c>
    </row>
    <row r="11838" hidden="1" spans="1:7">
      <c r="A11838" t="s">
        <v>21820</v>
      </c>
      <c r="B11838" t="s">
        <v>5322</v>
      </c>
      <c r="C11838" s="188">
        <v>106920</v>
      </c>
      <c r="D11838" s="188"/>
      <c r="E11838" s="188"/>
      <c r="F11838" s="188">
        <v>106920</v>
      </c>
      <c r="G11838" t="s">
        <v>21182</v>
      </c>
    </row>
    <row r="11839" hidden="1" spans="1:7">
      <c r="A11839" t="s">
        <v>21821</v>
      </c>
      <c r="B11839" t="s">
        <v>21288</v>
      </c>
      <c r="C11839" s="188">
        <v>158400</v>
      </c>
      <c r="D11839" s="188">
        <v>79200</v>
      </c>
      <c r="E11839" s="188">
        <v>79200</v>
      </c>
      <c r="F11839" s="188">
        <v>316800</v>
      </c>
      <c r="G11839" t="s">
        <v>21182</v>
      </c>
    </row>
    <row r="11840" hidden="1" spans="1:7">
      <c r="A11840" t="s">
        <v>21822</v>
      </c>
      <c r="B11840" t="s">
        <v>21688</v>
      </c>
      <c r="C11840" s="188">
        <v>158400</v>
      </c>
      <c r="D11840" s="188">
        <v>79200</v>
      </c>
      <c r="E11840" s="188">
        <v>79200</v>
      </c>
      <c r="F11840" s="188">
        <v>316800</v>
      </c>
      <c r="G11840" t="s">
        <v>21182</v>
      </c>
    </row>
    <row r="11841" hidden="1" spans="1:7">
      <c r="A11841" t="s">
        <v>21823</v>
      </c>
      <c r="B11841" t="s">
        <v>21824</v>
      </c>
      <c r="C11841" s="188">
        <v>3960000</v>
      </c>
      <c r="D11841" s="188">
        <v>8547000</v>
      </c>
      <c r="E11841" s="188">
        <v>8422700</v>
      </c>
      <c r="F11841" s="188">
        <v>20929700</v>
      </c>
      <c r="G11841" t="s">
        <v>21182</v>
      </c>
    </row>
    <row r="11842" hidden="1" spans="1:7">
      <c r="A11842" t="s">
        <v>21825</v>
      </c>
      <c r="B11842" t="s">
        <v>21826</v>
      </c>
      <c r="C11842" s="188"/>
      <c r="D11842" s="188">
        <v>79200</v>
      </c>
      <c r="E11842" s="188"/>
      <c r="F11842" s="188">
        <v>79200</v>
      </c>
      <c r="G11842" t="s">
        <v>21182</v>
      </c>
    </row>
    <row r="11843" hidden="1" spans="1:7">
      <c r="A11843" t="s">
        <v>21827</v>
      </c>
      <c r="B11843" t="s">
        <v>21828</v>
      </c>
      <c r="C11843" s="188">
        <v>604140</v>
      </c>
      <c r="D11843" s="188">
        <v>213840</v>
      </c>
      <c r="E11843" s="188">
        <v>221100</v>
      </c>
      <c r="F11843" s="188">
        <v>1039080</v>
      </c>
      <c r="G11843" t="s">
        <v>21182</v>
      </c>
    </row>
    <row r="11844" hidden="1" spans="1:7">
      <c r="A11844" t="s">
        <v>21829</v>
      </c>
      <c r="B11844" t="s">
        <v>21830</v>
      </c>
      <c r="C11844" s="188"/>
      <c r="D11844" s="188">
        <v>134640</v>
      </c>
      <c r="E11844" s="188">
        <v>158400</v>
      </c>
      <c r="F11844" s="188">
        <v>293040</v>
      </c>
      <c r="G11844" t="s">
        <v>21182</v>
      </c>
    </row>
    <row r="11845" hidden="1" spans="1:7">
      <c r="A11845" t="s">
        <v>21831</v>
      </c>
      <c r="B11845" t="s">
        <v>21832</v>
      </c>
      <c r="C11845" s="188">
        <v>505140</v>
      </c>
      <c r="D11845" s="188">
        <v>152700</v>
      </c>
      <c r="E11845" s="188">
        <v>1006500</v>
      </c>
      <c r="F11845" s="188">
        <v>1664340</v>
      </c>
      <c r="G11845" t="s">
        <v>21182</v>
      </c>
    </row>
    <row r="11846" hidden="1" spans="1:7">
      <c r="A11846" t="s">
        <v>21833</v>
      </c>
      <c r="B11846" t="s">
        <v>21834</v>
      </c>
      <c r="C11846" s="188">
        <v>3960000</v>
      </c>
      <c r="D11846" s="188">
        <v>3876400</v>
      </c>
      <c r="E11846" s="188"/>
      <c r="F11846" s="188">
        <v>7836400</v>
      </c>
      <c r="G11846" t="s">
        <v>21182</v>
      </c>
    </row>
    <row r="11847" hidden="1" spans="1:7">
      <c r="A11847" t="s">
        <v>21835</v>
      </c>
      <c r="B11847" t="s">
        <v>7355</v>
      </c>
      <c r="C11847" s="188">
        <v>4230000</v>
      </c>
      <c r="D11847" s="188"/>
      <c r="E11847" s="188">
        <v>-41800</v>
      </c>
      <c r="F11847" s="188">
        <v>4188200</v>
      </c>
      <c r="G11847" t="s">
        <v>21182</v>
      </c>
    </row>
    <row r="11848" hidden="1" spans="1:7">
      <c r="A11848" t="s">
        <v>21836</v>
      </c>
      <c r="B11848" t="s">
        <v>3336</v>
      </c>
      <c r="C11848" s="188">
        <v>450000</v>
      </c>
      <c r="D11848" s="188">
        <v>450000</v>
      </c>
      <c r="E11848" s="188"/>
      <c r="F11848" s="188">
        <v>900000</v>
      </c>
      <c r="G11848" t="s">
        <v>21182</v>
      </c>
    </row>
    <row r="11849" hidden="1" spans="1:7">
      <c r="A11849" t="s">
        <v>21837</v>
      </c>
      <c r="B11849" t="s">
        <v>21838</v>
      </c>
      <c r="C11849" s="188">
        <v>3960000</v>
      </c>
      <c r="D11849" s="188"/>
      <c r="E11849" s="188">
        <v>3960000</v>
      </c>
      <c r="F11849" s="188">
        <v>7920000</v>
      </c>
      <c r="G11849" t="s">
        <v>21182</v>
      </c>
    </row>
    <row r="11850" hidden="1" spans="1:7">
      <c r="A11850" t="s">
        <v>21839</v>
      </c>
      <c r="B11850" t="s">
        <v>7033</v>
      </c>
      <c r="C11850" s="188">
        <v>134640</v>
      </c>
      <c r="D11850" s="188">
        <v>145200</v>
      </c>
      <c r="E11850" s="188"/>
      <c r="F11850" s="188">
        <v>279840</v>
      </c>
      <c r="G11850" t="s">
        <v>21182</v>
      </c>
    </row>
    <row r="11851" hidden="1" spans="1:7">
      <c r="A11851" t="s">
        <v>21840</v>
      </c>
      <c r="B11851" t="s">
        <v>5015</v>
      </c>
      <c r="C11851" s="188">
        <v>316800</v>
      </c>
      <c r="D11851" s="188">
        <v>72600</v>
      </c>
      <c r="E11851" s="188">
        <v>158400</v>
      </c>
      <c r="F11851" s="188">
        <v>547800</v>
      </c>
      <c r="G11851" t="s">
        <v>21182</v>
      </c>
    </row>
    <row r="11852" hidden="1" spans="1:7">
      <c r="A11852" t="s">
        <v>21841</v>
      </c>
      <c r="B11852" t="s">
        <v>21842</v>
      </c>
      <c r="C11852" s="188">
        <v>3880800</v>
      </c>
      <c r="D11852" s="188">
        <v>180000</v>
      </c>
      <c r="E11852" s="188"/>
      <c r="F11852" s="188">
        <v>4060800</v>
      </c>
      <c r="G11852" t="s">
        <v>21182</v>
      </c>
    </row>
    <row r="11853" hidden="1" spans="1:7">
      <c r="A11853" t="s">
        <v>21843</v>
      </c>
      <c r="B11853" t="s">
        <v>21844</v>
      </c>
      <c r="C11853" s="188"/>
      <c r="D11853" s="188"/>
      <c r="E11853" s="188">
        <v>118140</v>
      </c>
      <c r="F11853" s="188">
        <v>118140</v>
      </c>
      <c r="G11853" t="s">
        <v>21182</v>
      </c>
    </row>
    <row r="11854" hidden="1" spans="1:7">
      <c r="A11854" t="s">
        <v>21845</v>
      </c>
      <c r="B11854" t="s">
        <v>18149</v>
      </c>
      <c r="C11854" s="188">
        <v>1980000</v>
      </c>
      <c r="D11854" s="188">
        <v>450000</v>
      </c>
      <c r="E11854" s="188">
        <v>450000</v>
      </c>
      <c r="F11854" s="188">
        <v>2880000</v>
      </c>
      <c r="G11854" t="s">
        <v>21182</v>
      </c>
    </row>
    <row r="11855" hidden="1" spans="1:7">
      <c r="A11855" t="s">
        <v>21846</v>
      </c>
      <c r="B11855" t="s">
        <v>7355</v>
      </c>
      <c r="C11855" s="188">
        <v>3960000</v>
      </c>
      <c r="D11855" s="188"/>
      <c r="E11855" s="188"/>
      <c r="F11855" s="188">
        <v>3960000</v>
      </c>
      <c r="G11855" t="s">
        <v>21182</v>
      </c>
    </row>
    <row r="11856" hidden="1" spans="1:7">
      <c r="A11856" t="s">
        <v>21847</v>
      </c>
      <c r="B11856" t="s">
        <v>21848</v>
      </c>
      <c r="C11856" s="188">
        <v>10476600</v>
      </c>
      <c r="D11856" s="188">
        <v>7920000</v>
      </c>
      <c r="E11856" s="188">
        <v>7920000</v>
      </c>
      <c r="F11856" s="188">
        <v>26316600</v>
      </c>
      <c r="G11856" t="s">
        <v>21182</v>
      </c>
    </row>
    <row r="11857" hidden="1" spans="1:7">
      <c r="A11857" t="s">
        <v>21849</v>
      </c>
      <c r="B11857" t="s">
        <v>21850</v>
      </c>
      <c r="C11857" s="188">
        <v>158400</v>
      </c>
      <c r="D11857" s="188">
        <v>338400</v>
      </c>
      <c r="E11857" s="188">
        <v>180000</v>
      </c>
      <c r="F11857" s="188">
        <v>676800</v>
      </c>
      <c r="G11857" t="s">
        <v>21182</v>
      </c>
    </row>
    <row r="11858" hidden="1" spans="1:7">
      <c r="A11858" t="s">
        <v>21851</v>
      </c>
      <c r="B11858" t="s">
        <v>21852</v>
      </c>
      <c r="C11858" s="188">
        <v>627000</v>
      </c>
      <c r="D11858" s="188">
        <v>627000</v>
      </c>
      <c r="E11858" s="188"/>
      <c r="F11858" s="188">
        <v>1254000</v>
      </c>
      <c r="G11858" t="s">
        <v>21182</v>
      </c>
    </row>
    <row r="11859" hidden="1" spans="1:7">
      <c r="A11859" t="s">
        <v>21853</v>
      </c>
      <c r="B11859" t="s">
        <v>5046</v>
      </c>
      <c r="C11859" s="188">
        <v>11880000</v>
      </c>
      <c r="D11859" s="188">
        <v>47520000</v>
      </c>
      <c r="E11859" s="188">
        <v>52430400</v>
      </c>
      <c r="F11859" s="188">
        <v>111830400</v>
      </c>
      <c r="G11859" t="s">
        <v>21182</v>
      </c>
    </row>
    <row r="11860" hidden="1" spans="1:7">
      <c r="A11860" t="s">
        <v>21854</v>
      </c>
      <c r="B11860" t="s">
        <v>21855</v>
      </c>
      <c r="C11860" s="188">
        <v>431640</v>
      </c>
      <c r="D11860" s="188"/>
      <c r="E11860" s="188"/>
      <c r="F11860" s="188">
        <v>431640</v>
      </c>
      <c r="G11860" t="s">
        <v>21182</v>
      </c>
    </row>
    <row r="11861" hidden="1" spans="1:7">
      <c r="A11861" t="s">
        <v>21856</v>
      </c>
      <c r="B11861" t="s">
        <v>6760</v>
      </c>
      <c r="C11861" s="188">
        <v>396000</v>
      </c>
      <c r="D11861" s="188"/>
      <c r="E11861" s="188">
        <v>1188000</v>
      </c>
      <c r="F11861" s="188">
        <v>1584000</v>
      </c>
      <c r="G11861" t="s">
        <v>21182</v>
      </c>
    </row>
    <row r="11862" hidden="1" spans="1:7">
      <c r="A11862" t="s">
        <v>21857</v>
      </c>
      <c r="B11862" t="s">
        <v>21858</v>
      </c>
      <c r="C11862" s="188">
        <v>550800</v>
      </c>
      <c r="D11862" s="188">
        <v>557100</v>
      </c>
      <c r="E11862" s="188">
        <v>352800</v>
      </c>
      <c r="F11862" s="188">
        <v>1460700</v>
      </c>
      <c r="G11862" t="s">
        <v>21182</v>
      </c>
    </row>
    <row r="11863" hidden="1" spans="1:7">
      <c r="A11863" t="s">
        <v>21859</v>
      </c>
      <c r="B11863" t="s">
        <v>21860</v>
      </c>
      <c r="C11863" s="188">
        <v>595200</v>
      </c>
      <c r="D11863" s="188">
        <v>1022850</v>
      </c>
      <c r="E11863" s="188">
        <v>990000</v>
      </c>
      <c r="F11863" s="188">
        <v>2608050</v>
      </c>
      <c r="G11863" t="s">
        <v>21182</v>
      </c>
    </row>
    <row r="11864" hidden="1" spans="1:7">
      <c r="A11864" t="s">
        <v>21861</v>
      </c>
      <c r="B11864" t="s">
        <v>14053</v>
      </c>
      <c r="C11864" s="188">
        <v>14968800</v>
      </c>
      <c r="D11864" s="188">
        <v>7920000</v>
      </c>
      <c r="E11864" s="188">
        <v>8157600</v>
      </c>
      <c r="F11864" s="188">
        <v>31046400</v>
      </c>
      <c r="G11864" t="s">
        <v>21182</v>
      </c>
    </row>
    <row r="11865" hidden="1" spans="1:7">
      <c r="A11865" t="s">
        <v>21862</v>
      </c>
      <c r="B11865" t="s">
        <v>21288</v>
      </c>
      <c r="C11865" s="188">
        <v>1980000</v>
      </c>
      <c r="D11865" s="188">
        <v>1980000</v>
      </c>
      <c r="E11865" s="188">
        <v>3960000</v>
      </c>
      <c r="F11865" s="188">
        <v>7920000</v>
      </c>
      <c r="G11865" t="s">
        <v>21182</v>
      </c>
    </row>
    <row r="11866" hidden="1" spans="1:7">
      <c r="A11866" t="s">
        <v>21863</v>
      </c>
      <c r="B11866" t="s">
        <v>21864</v>
      </c>
      <c r="C11866" s="188"/>
      <c r="D11866" s="188">
        <v>4950000</v>
      </c>
      <c r="E11866" s="188"/>
      <c r="F11866" s="188">
        <v>4950000</v>
      </c>
      <c r="G11866" t="s">
        <v>21182</v>
      </c>
    </row>
    <row r="11867" hidden="1" spans="1:7">
      <c r="A11867" t="s">
        <v>21865</v>
      </c>
      <c r="B11867" t="s">
        <v>21866</v>
      </c>
      <c r="C11867" s="188"/>
      <c r="D11867" s="188">
        <v>380100</v>
      </c>
      <c r="E11867" s="188">
        <v>593400</v>
      </c>
      <c r="F11867" s="188">
        <v>973500</v>
      </c>
      <c r="G11867" t="s">
        <v>21182</v>
      </c>
    </row>
    <row r="11868" hidden="1" spans="1:7">
      <c r="A11868" t="s">
        <v>21867</v>
      </c>
      <c r="B11868" t="s">
        <v>21868</v>
      </c>
      <c r="C11868" s="188">
        <v>234600</v>
      </c>
      <c r="D11868" s="188"/>
      <c r="E11868" s="188">
        <v>914400</v>
      </c>
      <c r="F11868" s="188">
        <v>1149000</v>
      </c>
      <c r="G11868" t="s">
        <v>21182</v>
      </c>
    </row>
    <row r="11869" hidden="1" spans="1:7">
      <c r="A11869" t="s">
        <v>21869</v>
      </c>
      <c r="B11869" t="s">
        <v>19237</v>
      </c>
      <c r="C11869" s="188">
        <v>7920000</v>
      </c>
      <c r="D11869" s="188">
        <v>12703000</v>
      </c>
      <c r="E11869" s="188">
        <v>7920000</v>
      </c>
      <c r="F11869" s="188">
        <v>28543000</v>
      </c>
      <c r="G11869" t="s">
        <v>21182</v>
      </c>
    </row>
    <row r="11870" hidden="1" spans="1:7">
      <c r="A11870" t="s">
        <v>21870</v>
      </c>
      <c r="B11870" t="s">
        <v>3395</v>
      </c>
      <c r="C11870" s="188">
        <v>452100</v>
      </c>
      <c r="D11870" s="188">
        <v>354500</v>
      </c>
      <c r="E11870" s="188"/>
      <c r="F11870" s="188">
        <v>806600</v>
      </c>
      <c r="G11870" t="s">
        <v>21182</v>
      </c>
    </row>
    <row r="11871" hidden="1" spans="1:7">
      <c r="A11871" t="s">
        <v>21871</v>
      </c>
      <c r="B11871" t="s">
        <v>5923</v>
      </c>
      <c r="C11871" s="188">
        <v>66000</v>
      </c>
      <c r="D11871" s="188">
        <v>66000</v>
      </c>
      <c r="E11871" s="188"/>
      <c r="F11871" s="188">
        <v>132000</v>
      </c>
      <c r="G11871" t="s">
        <v>21182</v>
      </c>
    </row>
    <row r="11872" hidden="1" spans="1:7">
      <c r="A11872" t="s">
        <v>21872</v>
      </c>
      <c r="B11872" t="s">
        <v>21873</v>
      </c>
      <c r="C11872" s="188">
        <v>74340</v>
      </c>
      <c r="D11872" s="188">
        <v>36000</v>
      </c>
      <c r="E11872" s="188"/>
      <c r="F11872" s="188">
        <v>110340</v>
      </c>
      <c r="G11872" t="s">
        <v>21182</v>
      </c>
    </row>
    <row r="11873" hidden="1" spans="1:7">
      <c r="A11873" t="s">
        <v>21874</v>
      </c>
      <c r="B11873" t="s">
        <v>3220</v>
      </c>
      <c r="C11873" s="188"/>
      <c r="D11873" s="188">
        <v>62700</v>
      </c>
      <c r="E11873" s="188">
        <v>55440</v>
      </c>
      <c r="F11873" s="188">
        <v>118140</v>
      </c>
      <c r="G11873" t="s">
        <v>21182</v>
      </c>
    </row>
    <row r="11874" hidden="1" spans="1:7">
      <c r="A11874" t="s">
        <v>21875</v>
      </c>
      <c r="B11874" t="s">
        <v>21876</v>
      </c>
      <c r="C11874" s="188"/>
      <c r="D11874" s="188">
        <v>851400</v>
      </c>
      <c r="E11874" s="188"/>
      <c r="F11874" s="188">
        <v>851400</v>
      </c>
      <c r="G11874" t="s">
        <v>21182</v>
      </c>
    </row>
    <row r="11875" hidden="1" spans="1:7">
      <c r="A11875" t="s">
        <v>21877</v>
      </c>
      <c r="B11875" t="s">
        <v>21878</v>
      </c>
      <c r="C11875" s="188">
        <v>1980000</v>
      </c>
      <c r="D11875" s="188"/>
      <c r="E11875" s="188">
        <v>1980000</v>
      </c>
      <c r="F11875" s="188">
        <v>3960000</v>
      </c>
      <c r="G11875" t="s">
        <v>21182</v>
      </c>
    </row>
    <row r="11876" hidden="1" spans="1:7">
      <c r="A11876" t="s">
        <v>21879</v>
      </c>
      <c r="B11876" t="s">
        <v>21880</v>
      </c>
      <c r="C11876" s="188"/>
      <c r="D11876" s="188"/>
      <c r="E11876" s="188">
        <v>149200</v>
      </c>
      <c r="F11876" s="188">
        <v>149200</v>
      </c>
      <c r="G11876" t="s">
        <v>21182</v>
      </c>
    </row>
    <row r="11877" hidden="1" spans="1:7">
      <c r="A11877" t="s">
        <v>21881</v>
      </c>
      <c r="B11877" t="s">
        <v>21882</v>
      </c>
      <c r="C11877" s="188">
        <v>1316700</v>
      </c>
      <c r="D11877" s="188">
        <v>1852000</v>
      </c>
      <c r="E11877" s="188">
        <v>2524100</v>
      </c>
      <c r="F11877" s="188">
        <v>5692800</v>
      </c>
      <c r="G11877" t="s">
        <v>21182</v>
      </c>
    </row>
    <row r="11878" hidden="1" spans="1:7">
      <c r="A11878" t="s">
        <v>21883</v>
      </c>
      <c r="B11878" t="s">
        <v>21884</v>
      </c>
      <c r="C11878" s="188"/>
      <c r="D11878" s="188">
        <v>3960000</v>
      </c>
      <c r="E11878" s="188">
        <v>5940000</v>
      </c>
      <c r="F11878" s="188">
        <v>9900000</v>
      </c>
      <c r="G11878" t="s">
        <v>21182</v>
      </c>
    </row>
    <row r="11879" hidden="1" spans="1:7">
      <c r="A11879" t="s">
        <v>21885</v>
      </c>
      <c r="B11879" t="s">
        <v>5441</v>
      </c>
      <c r="C11879" s="188">
        <v>7920000</v>
      </c>
      <c r="D11879" s="188">
        <v>4752000</v>
      </c>
      <c r="E11879" s="188"/>
      <c r="F11879" s="188">
        <v>12672000</v>
      </c>
      <c r="G11879" t="s">
        <v>21182</v>
      </c>
    </row>
    <row r="11880" hidden="1" spans="1:7">
      <c r="A11880" t="s">
        <v>21886</v>
      </c>
      <c r="B11880" t="s">
        <v>12688</v>
      </c>
      <c r="C11880" s="188">
        <v>297000</v>
      </c>
      <c r="D11880" s="188">
        <v>300600</v>
      </c>
      <c r="E11880" s="188"/>
      <c r="F11880" s="188">
        <v>597600</v>
      </c>
      <c r="G11880" t="s">
        <v>21182</v>
      </c>
    </row>
    <row r="11881" hidden="1" spans="1:7">
      <c r="A11881" t="s">
        <v>21887</v>
      </c>
      <c r="B11881" t="s">
        <v>6673</v>
      </c>
      <c r="C11881" s="188">
        <v>451800</v>
      </c>
      <c r="D11881" s="188"/>
      <c r="E11881" s="188">
        <v>411000</v>
      </c>
      <c r="F11881" s="188">
        <v>862800</v>
      </c>
      <c r="G11881" t="s">
        <v>21182</v>
      </c>
    </row>
    <row r="11882" hidden="1" spans="1:7">
      <c r="A11882" t="s">
        <v>21888</v>
      </c>
      <c r="B11882" t="s">
        <v>7456</v>
      </c>
      <c r="C11882" s="188">
        <v>253140</v>
      </c>
      <c r="D11882" s="188">
        <v>287800</v>
      </c>
      <c r="E11882" s="188">
        <v>293100</v>
      </c>
      <c r="F11882" s="188">
        <v>834040</v>
      </c>
      <c r="G11882" t="s">
        <v>21182</v>
      </c>
    </row>
    <row r="11883" hidden="1" spans="1:7">
      <c r="A11883" t="s">
        <v>21889</v>
      </c>
      <c r="B11883" t="s">
        <v>14053</v>
      </c>
      <c r="C11883" s="188"/>
      <c r="D11883" s="188">
        <v>79200</v>
      </c>
      <c r="E11883" s="188"/>
      <c r="F11883" s="188">
        <v>79200</v>
      </c>
      <c r="G11883" t="s">
        <v>21182</v>
      </c>
    </row>
    <row r="11884" hidden="1" spans="1:7">
      <c r="A11884" t="s">
        <v>21890</v>
      </c>
      <c r="B11884" t="s">
        <v>5974</v>
      </c>
      <c r="C11884" s="188"/>
      <c r="D11884" s="188">
        <v>276540</v>
      </c>
      <c r="E11884" s="188"/>
      <c r="F11884" s="188">
        <v>276540</v>
      </c>
      <c r="G11884" t="s">
        <v>21182</v>
      </c>
    </row>
    <row r="11885" hidden="1" spans="1:7">
      <c r="A11885" t="s">
        <v>21891</v>
      </c>
      <c r="B11885" t="s">
        <v>4614</v>
      </c>
      <c r="C11885" s="188"/>
      <c r="D11885" s="188">
        <v>3960000</v>
      </c>
      <c r="E11885" s="188"/>
      <c r="F11885" s="188">
        <v>3960000</v>
      </c>
      <c r="G11885" t="s">
        <v>21182</v>
      </c>
    </row>
    <row r="11886" hidden="1" spans="1:7">
      <c r="A11886" t="s">
        <v>21892</v>
      </c>
      <c r="B11886" t="s">
        <v>21893</v>
      </c>
      <c r="C11886" s="188">
        <v>316800</v>
      </c>
      <c r="D11886" s="188"/>
      <c r="E11886" s="188">
        <v>79200</v>
      </c>
      <c r="F11886" s="188">
        <v>396000</v>
      </c>
      <c r="G11886" t="s">
        <v>21182</v>
      </c>
    </row>
    <row r="11887" hidden="1" spans="1:7">
      <c r="A11887" t="s">
        <v>21894</v>
      </c>
      <c r="B11887" t="s">
        <v>21895</v>
      </c>
      <c r="C11887" s="188">
        <v>122100</v>
      </c>
      <c r="D11887" s="188">
        <v>122100</v>
      </c>
      <c r="E11887" s="188">
        <v>62700</v>
      </c>
      <c r="F11887" s="188">
        <v>306900</v>
      </c>
      <c r="G11887" t="s">
        <v>21182</v>
      </c>
    </row>
    <row r="11888" hidden="1" spans="1:7">
      <c r="A11888" t="s">
        <v>21896</v>
      </c>
      <c r="B11888" t="s">
        <v>4613</v>
      </c>
      <c r="C11888" s="188">
        <v>316800</v>
      </c>
      <c r="D11888" s="188">
        <v>99550</v>
      </c>
      <c r="E11888" s="188">
        <v>277200</v>
      </c>
      <c r="F11888" s="188">
        <v>693550</v>
      </c>
      <c r="G11888" t="s">
        <v>21182</v>
      </c>
    </row>
    <row r="11889" hidden="1" spans="1:7">
      <c r="A11889" t="s">
        <v>21897</v>
      </c>
      <c r="B11889" t="s">
        <v>3489</v>
      </c>
      <c r="C11889" s="188">
        <v>900000</v>
      </c>
      <c r="D11889" s="188"/>
      <c r="E11889" s="188"/>
      <c r="F11889" s="188">
        <v>900000</v>
      </c>
      <c r="G11889" t="s">
        <v>21182</v>
      </c>
    </row>
    <row r="11890" hidden="1" spans="1:7">
      <c r="A11890" t="s">
        <v>21898</v>
      </c>
      <c r="B11890" t="s">
        <v>3420</v>
      </c>
      <c r="C11890" s="188">
        <v>-158400</v>
      </c>
      <c r="D11890" s="188">
        <v>11800800</v>
      </c>
      <c r="E11890" s="188">
        <v>16790400</v>
      </c>
      <c r="F11890" s="188">
        <v>28432800</v>
      </c>
      <c r="G11890" t="s">
        <v>21182</v>
      </c>
    </row>
    <row r="11891" hidden="1" spans="1:7">
      <c r="A11891" t="s">
        <v>21899</v>
      </c>
      <c r="B11891" t="s">
        <v>21900</v>
      </c>
      <c r="C11891" s="188">
        <v>660000</v>
      </c>
      <c r="D11891" s="188">
        <v>237600</v>
      </c>
      <c r="E11891" s="188"/>
      <c r="F11891" s="188">
        <v>897600</v>
      </c>
      <c r="G11891" t="s">
        <v>21182</v>
      </c>
    </row>
    <row r="11892" hidden="1" spans="1:7">
      <c r="A11892" t="s">
        <v>21901</v>
      </c>
      <c r="B11892" t="s">
        <v>4681</v>
      </c>
      <c r="C11892" s="188">
        <v>3960000</v>
      </c>
      <c r="D11892" s="188">
        <v>1980000</v>
      </c>
      <c r="E11892" s="188">
        <v>72000</v>
      </c>
      <c r="F11892" s="188">
        <v>6012000</v>
      </c>
      <c r="G11892" t="s">
        <v>21182</v>
      </c>
    </row>
    <row r="11893" hidden="1" spans="1:7">
      <c r="A11893" t="s">
        <v>21902</v>
      </c>
      <c r="B11893" t="s">
        <v>21903</v>
      </c>
      <c r="C11893" s="188"/>
      <c r="D11893" s="188"/>
      <c r="E11893" s="188">
        <v>3960000</v>
      </c>
      <c r="F11893" s="188">
        <v>3960000</v>
      </c>
      <c r="G11893" t="s">
        <v>21182</v>
      </c>
    </row>
    <row r="11894" hidden="1" spans="1:7">
      <c r="A11894" t="s">
        <v>21904</v>
      </c>
      <c r="B11894" t="s">
        <v>21905</v>
      </c>
      <c r="C11894" s="188">
        <v>79200</v>
      </c>
      <c r="D11894" s="188"/>
      <c r="E11894" s="188"/>
      <c r="F11894" s="188">
        <v>79200</v>
      </c>
      <c r="G11894" t="s">
        <v>21182</v>
      </c>
    </row>
    <row r="11895" hidden="1" spans="1:7">
      <c r="A11895" t="s">
        <v>21906</v>
      </c>
      <c r="B11895" t="s">
        <v>21907</v>
      </c>
      <c r="C11895" s="188">
        <v>8197200</v>
      </c>
      <c r="D11895" s="188">
        <v>11077200</v>
      </c>
      <c r="E11895" s="188">
        <v>9741600</v>
      </c>
      <c r="F11895" s="188">
        <v>29016000</v>
      </c>
      <c r="G11895" t="s">
        <v>21182</v>
      </c>
    </row>
    <row r="11896" hidden="1" spans="1:7">
      <c r="A11896" t="s">
        <v>21908</v>
      </c>
      <c r="B11896" t="s">
        <v>21909</v>
      </c>
      <c r="C11896" s="188"/>
      <c r="D11896" s="188">
        <v>12672000</v>
      </c>
      <c r="E11896" s="188">
        <v>19008000</v>
      </c>
      <c r="F11896" s="188">
        <v>31680000</v>
      </c>
      <c r="G11896" t="s">
        <v>21182</v>
      </c>
    </row>
    <row r="11897" hidden="1" spans="1:7">
      <c r="A11897" t="s">
        <v>21910</v>
      </c>
      <c r="B11897" t="s">
        <v>21911</v>
      </c>
      <c r="C11897" s="188">
        <v>1320000</v>
      </c>
      <c r="D11897" s="188">
        <v>324000</v>
      </c>
      <c r="E11897" s="188">
        <v>720000</v>
      </c>
      <c r="F11897" s="188">
        <v>2364000</v>
      </c>
      <c r="G11897" t="s">
        <v>21182</v>
      </c>
    </row>
    <row r="11898" hidden="1" spans="1:7">
      <c r="A11898" t="s">
        <v>21912</v>
      </c>
      <c r="B11898" t="s">
        <v>21913</v>
      </c>
      <c r="C11898" s="188">
        <v>3880800</v>
      </c>
      <c r="D11898" s="188">
        <v>7920000</v>
      </c>
      <c r="E11898" s="188">
        <v>11880000</v>
      </c>
      <c r="F11898" s="188">
        <v>23680800</v>
      </c>
      <c r="G11898" t="s">
        <v>21182</v>
      </c>
    </row>
    <row r="11899" hidden="1" spans="1:7">
      <c r="A11899" t="s">
        <v>21914</v>
      </c>
      <c r="B11899" t="s">
        <v>21915</v>
      </c>
      <c r="C11899" s="188">
        <v>79200</v>
      </c>
      <c r="D11899" s="188"/>
      <c r="E11899" s="188">
        <v>79200</v>
      </c>
      <c r="F11899" s="188">
        <v>158400</v>
      </c>
      <c r="G11899" t="s">
        <v>21182</v>
      </c>
    </row>
    <row r="11900" hidden="1" spans="1:7">
      <c r="A11900" t="s">
        <v>21916</v>
      </c>
      <c r="B11900" t="s">
        <v>6207</v>
      </c>
      <c r="C11900" s="188"/>
      <c r="D11900" s="188">
        <v>8820000</v>
      </c>
      <c r="E11900" s="188">
        <v>11088000</v>
      </c>
      <c r="F11900" s="188">
        <v>19908000</v>
      </c>
      <c r="G11900" t="s">
        <v>21182</v>
      </c>
    </row>
    <row r="11901" hidden="1" spans="1:7">
      <c r="A11901" t="s">
        <v>21917</v>
      </c>
      <c r="B11901" t="s">
        <v>6049</v>
      </c>
      <c r="C11901" s="188">
        <v>234000</v>
      </c>
      <c r="D11901" s="188">
        <v>154800</v>
      </c>
      <c r="E11901" s="188">
        <v>79200</v>
      </c>
      <c r="F11901" s="188">
        <v>468000</v>
      </c>
      <c r="G11901" t="s">
        <v>21182</v>
      </c>
    </row>
    <row r="11902" hidden="1" spans="1:7">
      <c r="A11902" t="s">
        <v>21918</v>
      </c>
      <c r="B11902" t="s">
        <v>5649</v>
      </c>
      <c r="C11902" s="188">
        <v>3790600</v>
      </c>
      <c r="D11902" s="188"/>
      <c r="E11902" s="188"/>
      <c r="F11902" s="188">
        <v>3790600</v>
      </c>
      <c r="G11902" t="s">
        <v>21182</v>
      </c>
    </row>
    <row r="11903" hidden="1" spans="1:7">
      <c r="A11903" t="s">
        <v>21919</v>
      </c>
      <c r="B11903" t="s">
        <v>4613</v>
      </c>
      <c r="C11903" s="188"/>
      <c r="D11903" s="188"/>
      <c r="E11903" s="188">
        <v>900000</v>
      </c>
      <c r="F11903" s="188">
        <v>900000</v>
      </c>
      <c r="G11903" t="s">
        <v>21182</v>
      </c>
    </row>
    <row r="11904" hidden="1" spans="1:7">
      <c r="A11904" t="s">
        <v>21920</v>
      </c>
      <c r="B11904" t="s">
        <v>21921</v>
      </c>
      <c r="C11904" s="188">
        <v>3960000</v>
      </c>
      <c r="D11904" s="188">
        <v>3880800</v>
      </c>
      <c r="E11904" s="188">
        <v>3960000</v>
      </c>
      <c r="F11904" s="188">
        <v>11800800</v>
      </c>
      <c r="G11904" t="s">
        <v>21182</v>
      </c>
    </row>
    <row r="11905" hidden="1" spans="1:7">
      <c r="A11905" t="s">
        <v>21922</v>
      </c>
      <c r="B11905" t="s">
        <v>9686</v>
      </c>
      <c r="C11905" s="188">
        <v>1641600</v>
      </c>
      <c r="D11905" s="188"/>
      <c r="E11905" s="188">
        <v>7578000</v>
      </c>
      <c r="F11905" s="188">
        <v>9219600</v>
      </c>
      <c r="G11905" t="s">
        <v>21182</v>
      </c>
    </row>
    <row r="11906" hidden="1" spans="1:7">
      <c r="A11906" t="s">
        <v>21923</v>
      </c>
      <c r="B11906" t="s">
        <v>21924</v>
      </c>
      <c r="C11906" s="188">
        <v>124200</v>
      </c>
      <c r="D11906" s="188">
        <v>79200</v>
      </c>
      <c r="E11906" s="188"/>
      <c r="F11906" s="188">
        <v>203400</v>
      </c>
      <c r="G11906" t="s">
        <v>21182</v>
      </c>
    </row>
    <row r="11907" hidden="1" spans="1:7">
      <c r="A11907" t="s">
        <v>21925</v>
      </c>
      <c r="B11907" t="s">
        <v>21926</v>
      </c>
      <c r="C11907" s="188">
        <v>4752000</v>
      </c>
      <c r="D11907" s="188"/>
      <c r="E11907" s="188"/>
      <c r="F11907" s="188">
        <v>4752000</v>
      </c>
      <c r="G11907" t="s">
        <v>21182</v>
      </c>
    </row>
    <row r="11908" hidden="1" spans="1:7">
      <c r="A11908" t="s">
        <v>21927</v>
      </c>
      <c r="B11908" t="s">
        <v>13487</v>
      </c>
      <c r="C11908" s="188">
        <v>3960000</v>
      </c>
      <c r="D11908" s="188">
        <v>-79200</v>
      </c>
      <c r="E11908" s="188"/>
      <c r="F11908" s="188">
        <v>3880800</v>
      </c>
      <c r="G11908" t="s">
        <v>21182</v>
      </c>
    </row>
    <row r="11909" hidden="1" spans="1:7">
      <c r="A11909" t="s">
        <v>21928</v>
      </c>
      <c r="B11909" t="s">
        <v>21929</v>
      </c>
      <c r="C11909" s="188">
        <v>620400</v>
      </c>
      <c r="D11909" s="188"/>
      <c r="E11909" s="188"/>
      <c r="F11909" s="188">
        <v>620400</v>
      </c>
      <c r="G11909" t="s">
        <v>21182</v>
      </c>
    </row>
    <row r="11910" hidden="1" spans="1:7">
      <c r="A11910" t="s">
        <v>21930</v>
      </c>
      <c r="B11910" t="s">
        <v>21931</v>
      </c>
      <c r="C11910" s="188">
        <v>79200</v>
      </c>
      <c r="D11910" s="188">
        <v>241200</v>
      </c>
      <c r="E11910" s="188"/>
      <c r="F11910" s="188">
        <v>320400</v>
      </c>
      <c r="G11910" t="s">
        <v>21182</v>
      </c>
    </row>
    <row r="11911" hidden="1" spans="1:7">
      <c r="A11911" t="s">
        <v>21932</v>
      </c>
      <c r="B11911" t="s">
        <v>21933</v>
      </c>
      <c r="C11911" s="188"/>
      <c r="D11911" s="188"/>
      <c r="E11911" s="188">
        <v>15285600</v>
      </c>
      <c r="F11911" s="188">
        <v>15285600</v>
      </c>
      <c r="G11911" t="s">
        <v>21182</v>
      </c>
    </row>
    <row r="11912" hidden="1" spans="1:7">
      <c r="A11912" t="s">
        <v>21934</v>
      </c>
      <c r="B11912" t="s">
        <v>21935</v>
      </c>
      <c r="C11912" s="188"/>
      <c r="D11912" s="188"/>
      <c r="E11912" s="188">
        <v>3960000</v>
      </c>
      <c r="F11912" s="188">
        <v>3960000</v>
      </c>
      <c r="G11912" t="s">
        <v>21182</v>
      </c>
    </row>
    <row r="11913" hidden="1" spans="1:7">
      <c r="A11913" t="s">
        <v>21936</v>
      </c>
      <c r="B11913" t="s">
        <v>3872</v>
      </c>
      <c r="C11913" s="188">
        <v>-24200</v>
      </c>
      <c r="D11913" s="188">
        <v>3960000</v>
      </c>
      <c r="E11913" s="188">
        <v>-88000</v>
      </c>
      <c r="F11913" s="188">
        <v>3847800</v>
      </c>
      <c r="G11913" t="s">
        <v>21182</v>
      </c>
    </row>
    <row r="11914" hidden="1" spans="1:7">
      <c r="A11914" t="s">
        <v>21937</v>
      </c>
      <c r="B11914" t="s">
        <v>21938</v>
      </c>
      <c r="C11914" s="188">
        <v>4328020</v>
      </c>
      <c r="D11914" s="188">
        <v>5940000</v>
      </c>
      <c r="E11914" s="188">
        <v>6300720</v>
      </c>
      <c r="F11914" s="188">
        <v>16568740</v>
      </c>
      <c r="G11914" t="s">
        <v>21182</v>
      </c>
    </row>
    <row r="11915" hidden="1" spans="1:7">
      <c r="A11915" t="s">
        <v>21939</v>
      </c>
      <c r="B11915" t="s">
        <v>6760</v>
      </c>
      <c r="C11915" s="188">
        <v>132000</v>
      </c>
      <c r="D11915" s="188"/>
      <c r="E11915" s="188">
        <v>36000</v>
      </c>
      <c r="F11915" s="188">
        <v>168000</v>
      </c>
      <c r="G11915" t="s">
        <v>21182</v>
      </c>
    </row>
    <row r="11916" hidden="1" spans="1:7">
      <c r="A11916" t="s">
        <v>21940</v>
      </c>
      <c r="B11916" t="s">
        <v>21941</v>
      </c>
      <c r="C11916" s="188">
        <v>92400</v>
      </c>
      <c r="D11916" s="188"/>
      <c r="E11916" s="188">
        <v>36000</v>
      </c>
      <c r="F11916" s="188">
        <v>128400</v>
      </c>
      <c r="G11916" t="s">
        <v>21182</v>
      </c>
    </row>
    <row r="11917" hidden="1" spans="1:7">
      <c r="A11917" t="s">
        <v>21942</v>
      </c>
      <c r="B11917" t="s">
        <v>21943</v>
      </c>
      <c r="C11917" s="188">
        <v>108600</v>
      </c>
      <c r="D11917" s="188">
        <v>191400</v>
      </c>
      <c r="E11917" s="188">
        <v>79200</v>
      </c>
      <c r="F11917" s="188">
        <v>379200</v>
      </c>
      <c r="G11917" t="s">
        <v>21182</v>
      </c>
    </row>
    <row r="11918" hidden="1" spans="1:7">
      <c r="A11918" t="s">
        <v>21944</v>
      </c>
      <c r="B11918" t="s">
        <v>6161</v>
      </c>
      <c r="C11918" s="188">
        <v>169200</v>
      </c>
      <c r="D11918" s="188"/>
      <c r="E11918" s="188">
        <v>72000</v>
      </c>
      <c r="F11918" s="188">
        <v>241200</v>
      </c>
      <c r="G11918" t="s">
        <v>21182</v>
      </c>
    </row>
    <row r="11919" hidden="1" spans="1:7">
      <c r="A11919" t="s">
        <v>21945</v>
      </c>
      <c r="B11919" t="s">
        <v>21946</v>
      </c>
      <c r="C11919" s="188"/>
      <c r="D11919" s="188">
        <v>6732000</v>
      </c>
      <c r="E11919" s="188">
        <v>8474400</v>
      </c>
      <c r="F11919" s="188">
        <v>15206400</v>
      </c>
      <c r="G11919" t="s">
        <v>21182</v>
      </c>
    </row>
    <row r="11920" hidden="1" spans="1:7">
      <c r="A11920" t="s">
        <v>21947</v>
      </c>
      <c r="B11920" t="s">
        <v>4815</v>
      </c>
      <c r="C11920" s="188">
        <v>158400</v>
      </c>
      <c r="D11920" s="188">
        <v>169200</v>
      </c>
      <c r="E11920" s="188">
        <v>169200</v>
      </c>
      <c r="F11920" s="188">
        <v>496800</v>
      </c>
      <c r="G11920" t="s">
        <v>21182</v>
      </c>
    </row>
    <row r="11921" hidden="1" spans="1:7">
      <c r="A11921" t="s">
        <v>21948</v>
      </c>
      <c r="B11921" t="s">
        <v>8790</v>
      </c>
      <c r="C11921" s="188">
        <v>59400</v>
      </c>
      <c r="D11921" s="188">
        <v>79200</v>
      </c>
      <c r="E11921" s="188">
        <v>158400</v>
      </c>
      <c r="F11921" s="188">
        <v>297000</v>
      </c>
      <c r="G11921" t="s">
        <v>21182</v>
      </c>
    </row>
    <row r="11922" hidden="1" spans="1:7">
      <c r="A11922" t="s">
        <v>21949</v>
      </c>
      <c r="B11922" t="s">
        <v>21950</v>
      </c>
      <c r="C11922" s="188"/>
      <c r="D11922" s="188">
        <v>79200</v>
      </c>
      <c r="E11922" s="188"/>
      <c r="F11922" s="188">
        <v>79200</v>
      </c>
      <c r="G11922" t="s">
        <v>21182</v>
      </c>
    </row>
    <row r="11923" hidden="1" spans="1:7">
      <c r="A11923" t="s">
        <v>21951</v>
      </c>
      <c r="B11923" t="s">
        <v>21952</v>
      </c>
      <c r="C11923" s="188"/>
      <c r="D11923" s="188">
        <v>158400</v>
      </c>
      <c r="E11923" s="188"/>
      <c r="F11923" s="188">
        <v>158400</v>
      </c>
      <c r="G11923" t="s">
        <v>21182</v>
      </c>
    </row>
    <row r="11924" hidden="1" spans="1:7">
      <c r="A11924" t="s">
        <v>21953</v>
      </c>
      <c r="B11924" t="s">
        <v>21954</v>
      </c>
      <c r="C11924" s="188">
        <v>388140</v>
      </c>
      <c r="D11924" s="188">
        <v>777900</v>
      </c>
      <c r="E11924" s="188">
        <v>889550</v>
      </c>
      <c r="F11924" s="188">
        <v>2055590</v>
      </c>
      <c r="G11924" t="s">
        <v>21182</v>
      </c>
    </row>
    <row r="11925" hidden="1" spans="1:7">
      <c r="A11925" t="s">
        <v>21955</v>
      </c>
      <c r="B11925" t="s">
        <v>21956</v>
      </c>
      <c r="C11925" s="188"/>
      <c r="D11925" s="188">
        <v>11880000</v>
      </c>
      <c r="E11925" s="188">
        <v>11880000</v>
      </c>
      <c r="F11925" s="188">
        <v>23760000</v>
      </c>
      <c r="G11925" t="s">
        <v>21182</v>
      </c>
    </row>
    <row r="11926" hidden="1" spans="1:7">
      <c r="A11926" t="s">
        <v>21957</v>
      </c>
      <c r="B11926" t="s">
        <v>21958</v>
      </c>
      <c r="C11926" s="188">
        <v>1980000</v>
      </c>
      <c r="D11926" s="188"/>
      <c r="E11926" s="188">
        <v>1980000</v>
      </c>
      <c r="F11926" s="188">
        <v>3960000</v>
      </c>
      <c r="G11926" t="s">
        <v>21182</v>
      </c>
    </row>
    <row r="11927" hidden="1" spans="1:7">
      <c r="A11927" t="s">
        <v>21959</v>
      </c>
      <c r="B11927" t="s">
        <v>8143</v>
      </c>
      <c r="C11927" s="188"/>
      <c r="D11927" s="188">
        <v>108000</v>
      </c>
      <c r="E11927" s="188">
        <v>72000</v>
      </c>
      <c r="F11927" s="188">
        <v>180000</v>
      </c>
      <c r="G11927" t="s">
        <v>21182</v>
      </c>
    </row>
    <row r="11928" hidden="1" spans="1:7">
      <c r="A11928" t="s">
        <v>21960</v>
      </c>
      <c r="B11928" t="s">
        <v>21961</v>
      </c>
      <c r="C11928" s="188">
        <v>7920000</v>
      </c>
      <c r="D11928" s="188">
        <v>7920000</v>
      </c>
      <c r="E11928" s="188">
        <v>11880000</v>
      </c>
      <c r="F11928" s="188">
        <v>27720000</v>
      </c>
      <c r="G11928" t="s">
        <v>21182</v>
      </c>
    </row>
    <row r="11929" hidden="1" spans="1:7">
      <c r="A11929" t="s">
        <v>21962</v>
      </c>
      <c r="B11929" t="s">
        <v>21963</v>
      </c>
      <c r="C11929" s="188">
        <v>4736600</v>
      </c>
      <c r="D11929" s="188">
        <v>313500</v>
      </c>
      <c r="E11929" s="188">
        <v>3960000</v>
      </c>
      <c r="F11929" s="188">
        <v>9010100</v>
      </c>
      <c r="G11929" t="s">
        <v>21182</v>
      </c>
    </row>
    <row r="11930" hidden="1" spans="1:7">
      <c r="A11930" t="s">
        <v>21964</v>
      </c>
      <c r="B11930" t="s">
        <v>21965</v>
      </c>
      <c r="C11930" s="188">
        <v>194400</v>
      </c>
      <c r="D11930" s="188">
        <v>158400</v>
      </c>
      <c r="E11930" s="188"/>
      <c r="F11930" s="188">
        <v>352800</v>
      </c>
      <c r="G11930" t="s">
        <v>21182</v>
      </c>
    </row>
    <row r="11931" hidden="1" spans="1:7">
      <c r="A11931" t="s">
        <v>21966</v>
      </c>
      <c r="B11931" t="s">
        <v>5956</v>
      </c>
      <c r="C11931" s="188"/>
      <c r="D11931" s="188">
        <v>3960000</v>
      </c>
      <c r="E11931" s="188"/>
      <c r="F11931" s="188">
        <v>3960000</v>
      </c>
      <c r="G11931" t="s">
        <v>21182</v>
      </c>
    </row>
    <row r="11932" hidden="1" spans="1:7">
      <c r="A11932" t="s">
        <v>21967</v>
      </c>
      <c r="B11932" t="s">
        <v>21968</v>
      </c>
      <c r="C11932" s="188"/>
      <c r="D11932" s="188">
        <v>1980000</v>
      </c>
      <c r="E11932" s="188">
        <v>900000</v>
      </c>
      <c r="F11932" s="188">
        <v>2880000</v>
      </c>
      <c r="G11932" t="s">
        <v>21182</v>
      </c>
    </row>
    <row r="11933" hidden="1" spans="1:7">
      <c r="A11933" t="s">
        <v>21969</v>
      </c>
      <c r="B11933" t="s">
        <v>14976</v>
      </c>
      <c r="C11933" s="188">
        <v>21120</v>
      </c>
      <c r="D11933" s="188">
        <v>77440</v>
      </c>
      <c r="E11933" s="188">
        <v>20900</v>
      </c>
      <c r="F11933" s="188">
        <v>119460</v>
      </c>
      <c r="G11933" t="s">
        <v>21182</v>
      </c>
    </row>
    <row r="11934" hidden="1" spans="1:7">
      <c r="A11934" t="s">
        <v>21970</v>
      </c>
      <c r="B11934" t="s">
        <v>6594</v>
      </c>
      <c r="C11934" s="188"/>
      <c r="D11934" s="188">
        <v>79200</v>
      </c>
      <c r="E11934" s="188"/>
      <c r="F11934" s="188">
        <v>79200</v>
      </c>
      <c r="G11934" t="s">
        <v>21182</v>
      </c>
    </row>
    <row r="11935" hidden="1" spans="1:7">
      <c r="A11935" t="s">
        <v>21971</v>
      </c>
      <c r="B11935" t="s">
        <v>4347</v>
      </c>
      <c r="C11935" s="188">
        <v>3960000</v>
      </c>
      <c r="D11935" s="188">
        <v>7920000</v>
      </c>
      <c r="E11935" s="188">
        <v>7286400</v>
      </c>
      <c r="F11935" s="188">
        <v>19166400</v>
      </c>
      <c r="G11935" t="s">
        <v>21182</v>
      </c>
    </row>
    <row r="11936" hidden="1" spans="1:7">
      <c r="A11936" t="s">
        <v>21972</v>
      </c>
      <c r="B11936" t="s">
        <v>21973</v>
      </c>
      <c r="C11936" s="188">
        <v>1031940</v>
      </c>
      <c r="D11936" s="188">
        <v>770280</v>
      </c>
      <c r="E11936" s="188">
        <v>690780</v>
      </c>
      <c r="F11936" s="188">
        <v>2493000</v>
      </c>
      <c r="G11936" t="s">
        <v>21182</v>
      </c>
    </row>
    <row r="11937" hidden="1" spans="1:7">
      <c r="A11937" t="s">
        <v>21974</v>
      </c>
      <c r="B11937" t="s">
        <v>5160</v>
      </c>
      <c r="C11937" s="188">
        <v>158400</v>
      </c>
      <c r="D11937" s="188">
        <v>396000</v>
      </c>
      <c r="E11937" s="188"/>
      <c r="F11937" s="188">
        <v>554400</v>
      </c>
      <c r="G11937" t="s">
        <v>21182</v>
      </c>
    </row>
    <row r="11938" hidden="1" spans="1:7">
      <c r="A11938" t="s">
        <v>21975</v>
      </c>
      <c r="B11938" t="s">
        <v>21976</v>
      </c>
      <c r="C11938" s="188"/>
      <c r="D11938" s="188"/>
      <c r="E11938" s="188">
        <v>396000</v>
      </c>
      <c r="F11938" s="188">
        <v>396000</v>
      </c>
      <c r="G11938" t="s">
        <v>21182</v>
      </c>
    </row>
    <row r="11939" hidden="1" spans="1:7">
      <c r="A11939" t="s">
        <v>21977</v>
      </c>
      <c r="B11939" t="s">
        <v>6049</v>
      </c>
      <c r="C11939" s="188">
        <v>66000</v>
      </c>
      <c r="D11939" s="188">
        <v>66000</v>
      </c>
      <c r="E11939" s="188">
        <v>66000</v>
      </c>
      <c r="F11939" s="188">
        <v>198000</v>
      </c>
      <c r="G11939" t="s">
        <v>21182</v>
      </c>
    </row>
    <row r="11940" hidden="1" spans="1:7">
      <c r="A11940" t="s">
        <v>21978</v>
      </c>
      <c r="B11940" t="s">
        <v>21979</v>
      </c>
      <c r="C11940" s="188"/>
      <c r="D11940" s="188">
        <v>79200</v>
      </c>
      <c r="E11940" s="188"/>
      <c r="F11940" s="188">
        <v>79200</v>
      </c>
      <c r="G11940" t="s">
        <v>21182</v>
      </c>
    </row>
    <row r="11941" hidden="1" spans="1:7">
      <c r="A11941" t="s">
        <v>21980</v>
      </c>
      <c r="B11941" t="s">
        <v>21981</v>
      </c>
      <c r="C11941" s="188">
        <v>1980000</v>
      </c>
      <c r="D11941" s="188"/>
      <c r="E11941" s="188">
        <v>1980000</v>
      </c>
      <c r="F11941" s="188">
        <v>3960000</v>
      </c>
      <c r="G11941" t="s">
        <v>21182</v>
      </c>
    </row>
    <row r="11942" hidden="1" spans="1:7">
      <c r="A11942" t="s">
        <v>21982</v>
      </c>
      <c r="B11942" t="s">
        <v>4613</v>
      </c>
      <c r="C11942" s="188">
        <v>8100000</v>
      </c>
      <c r="D11942" s="188">
        <v>8152600</v>
      </c>
      <c r="E11942" s="188">
        <v>8100000</v>
      </c>
      <c r="F11942" s="188">
        <v>24352600</v>
      </c>
      <c r="G11942" t="s">
        <v>21182</v>
      </c>
    </row>
    <row r="11943" hidden="1" spans="1:7">
      <c r="A11943" t="s">
        <v>21983</v>
      </c>
      <c r="B11943" t="s">
        <v>21984</v>
      </c>
      <c r="C11943" s="188">
        <v>3960000</v>
      </c>
      <c r="D11943" s="188">
        <v>6336000</v>
      </c>
      <c r="E11943" s="188">
        <v>5068800</v>
      </c>
      <c r="F11943" s="188">
        <v>15364800</v>
      </c>
      <c r="G11943" t="s">
        <v>21182</v>
      </c>
    </row>
    <row r="11944" hidden="1" spans="1:7">
      <c r="A11944" t="s">
        <v>21985</v>
      </c>
      <c r="B11944" t="s">
        <v>3220</v>
      </c>
      <c r="C11944" s="188">
        <v>-79200</v>
      </c>
      <c r="D11944" s="188"/>
      <c r="E11944" s="188">
        <v>3960000</v>
      </c>
      <c r="F11944" s="188">
        <v>3880800</v>
      </c>
      <c r="G11944" t="s">
        <v>21182</v>
      </c>
    </row>
    <row r="11945" hidden="1" spans="1:7">
      <c r="A11945" t="s">
        <v>21986</v>
      </c>
      <c r="B11945" t="s">
        <v>21963</v>
      </c>
      <c r="C11945" s="188">
        <v>375600</v>
      </c>
      <c r="D11945" s="188">
        <v>204000</v>
      </c>
      <c r="E11945" s="188"/>
      <c r="F11945" s="188">
        <v>579600</v>
      </c>
      <c r="G11945" t="s">
        <v>21182</v>
      </c>
    </row>
    <row r="11946" hidden="1" spans="1:7">
      <c r="A11946" t="s">
        <v>21987</v>
      </c>
      <c r="B11946" t="s">
        <v>6667</v>
      </c>
      <c r="C11946" s="188">
        <v>660000</v>
      </c>
      <c r="D11946" s="188">
        <v>79200</v>
      </c>
      <c r="E11946" s="188">
        <v>660000</v>
      </c>
      <c r="F11946" s="188">
        <v>1399200</v>
      </c>
      <c r="G11946" t="s">
        <v>21182</v>
      </c>
    </row>
    <row r="11947" hidden="1" spans="1:7">
      <c r="A11947" t="s">
        <v>21988</v>
      </c>
      <c r="B11947" t="s">
        <v>21989</v>
      </c>
      <c r="C11947" s="188"/>
      <c r="D11947" s="188">
        <v>3960000</v>
      </c>
      <c r="E11947" s="188">
        <v>3880800</v>
      </c>
      <c r="F11947" s="188">
        <v>7840800</v>
      </c>
      <c r="G11947" t="s">
        <v>21182</v>
      </c>
    </row>
    <row r="11948" hidden="1" spans="1:7">
      <c r="A11948" t="s">
        <v>21990</v>
      </c>
      <c r="B11948" t="s">
        <v>21991</v>
      </c>
      <c r="C11948" s="188">
        <v>1325080</v>
      </c>
      <c r="D11948" s="188">
        <v>1378440</v>
      </c>
      <c r="E11948" s="188">
        <v>838440</v>
      </c>
      <c r="F11948" s="188">
        <v>3541960</v>
      </c>
      <c r="G11948" t="s">
        <v>21182</v>
      </c>
    </row>
    <row r="11949" hidden="1" spans="1:7">
      <c r="A11949" t="s">
        <v>21992</v>
      </c>
      <c r="B11949" t="s">
        <v>3846</v>
      </c>
      <c r="C11949" s="188">
        <v>792000</v>
      </c>
      <c r="D11949" s="188">
        <v>396000</v>
      </c>
      <c r="E11949" s="188">
        <v>792000</v>
      </c>
      <c r="F11949" s="188">
        <v>1980000</v>
      </c>
      <c r="G11949" t="s">
        <v>21182</v>
      </c>
    </row>
    <row r="11950" hidden="1" spans="1:7">
      <c r="A11950" t="s">
        <v>21993</v>
      </c>
      <c r="B11950" t="s">
        <v>3622</v>
      </c>
      <c r="C11950" s="188">
        <v>158400</v>
      </c>
      <c r="D11950" s="188"/>
      <c r="E11950" s="188"/>
      <c r="F11950" s="188">
        <v>158400</v>
      </c>
      <c r="G11950" t="s">
        <v>21182</v>
      </c>
    </row>
    <row r="11951" hidden="1" spans="1:7">
      <c r="A11951" t="s">
        <v>21994</v>
      </c>
      <c r="B11951" t="s">
        <v>21995</v>
      </c>
      <c r="C11951" s="188">
        <v>312000</v>
      </c>
      <c r="D11951" s="188">
        <v>66000</v>
      </c>
      <c r="E11951" s="188">
        <v>318000</v>
      </c>
      <c r="F11951" s="188">
        <v>696000</v>
      </c>
      <c r="G11951" t="s">
        <v>21182</v>
      </c>
    </row>
    <row r="11952" hidden="1" spans="1:7">
      <c r="A11952" t="s">
        <v>21996</v>
      </c>
      <c r="B11952" t="s">
        <v>6229</v>
      </c>
      <c r="C11952" s="188"/>
      <c r="D11952" s="188">
        <v>90000</v>
      </c>
      <c r="E11952" s="188">
        <v>180000</v>
      </c>
      <c r="F11952" s="188">
        <v>270000</v>
      </c>
      <c r="G11952" t="s">
        <v>21182</v>
      </c>
    </row>
    <row r="11953" hidden="1" spans="1:7">
      <c r="A11953" t="s">
        <v>21997</v>
      </c>
      <c r="B11953" t="s">
        <v>6901</v>
      </c>
      <c r="C11953" s="188"/>
      <c r="D11953" s="188"/>
      <c r="E11953" s="188">
        <v>142800</v>
      </c>
      <c r="F11953" s="188">
        <v>142800</v>
      </c>
      <c r="G11953" t="s">
        <v>21182</v>
      </c>
    </row>
    <row r="11954" hidden="1" spans="1:7">
      <c r="A11954" t="s">
        <v>21998</v>
      </c>
      <c r="B11954" t="s">
        <v>6679</v>
      </c>
      <c r="C11954" s="188">
        <v>158400</v>
      </c>
      <c r="D11954" s="188"/>
      <c r="E11954" s="188">
        <v>79200</v>
      </c>
      <c r="F11954" s="188">
        <v>237600</v>
      </c>
      <c r="G11954" t="s">
        <v>21182</v>
      </c>
    </row>
    <row r="11955" hidden="1" spans="1:7">
      <c r="A11955" t="s">
        <v>21999</v>
      </c>
      <c r="B11955" t="s">
        <v>22000</v>
      </c>
      <c r="C11955" s="188">
        <v>4102600</v>
      </c>
      <c r="D11955" s="188">
        <v>180000</v>
      </c>
      <c r="E11955" s="188">
        <v>90000</v>
      </c>
      <c r="F11955" s="188">
        <v>4372600</v>
      </c>
      <c r="G11955" t="s">
        <v>21182</v>
      </c>
    </row>
    <row r="11956" hidden="1" spans="1:7">
      <c r="A11956" t="s">
        <v>22001</v>
      </c>
      <c r="B11956" t="s">
        <v>22002</v>
      </c>
      <c r="C11956" s="188"/>
      <c r="D11956" s="188">
        <v>422400</v>
      </c>
      <c r="E11956" s="188"/>
      <c r="F11956" s="188">
        <v>422400</v>
      </c>
      <c r="G11956" t="s">
        <v>21182</v>
      </c>
    </row>
    <row r="11957" hidden="1" spans="1:7">
      <c r="A11957" t="s">
        <v>22003</v>
      </c>
      <c r="B11957" t="s">
        <v>22004</v>
      </c>
      <c r="C11957" s="188">
        <v>396000</v>
      </c>
      <c r="D11957" s="188"/>
      <c r="E11957" s="188">
        <v>396000</v>
      </c>
      <c r="F11957" s="188">
        <v>792000</v>
      </c>
      <c r="G11957" t="s">
        <v>21182</v>
      </c>
    </row>
    <row r="11958" hidden="1" spans="1:7">
      <c r="A11958" t="s">
        <v>22005</v>
      </c>
      <c r="B11958" t="s">
        <v>22006</v>
      </c>
      <c r="C11958" s="188">
        <v>-85800</v>
      </c>
      <c r="D11958" s="188">
        <v>15840000</v>
      </c>
      <c r="E11958" s="188">
        <v>16394000</v>
      </c>
      <c r="F11958" s="188">
        <v>32148200</v>
      </c>
      <c r="G11958" t="s">
        <v>21182</v>
      </c>
    </row>
    <row r="11959" hidden="1" spans="1:7">
      <c r="A11959" t="s">
        <v>22007</v>
      </c>
      <c r="B11959" t="s">
        <v>22008</v>
      </c>
      <c r="C11959" s="188">
        <v>4140000</v>
      </c>
      <c r="D11959" s="188"/>
      <c r="E11959" s="188">
        <v>180000</v>
      </c>
      <c r="F11959" s="188">
        <v>4320000</v>
      </c>
      <c r="G11959" t="s">
        <v>21182</v>
      </c>
    </row>
    <row r="11960" hidden="1" spans="1:7">
      <c r="A11960" t="s">
        <v>22009</v>
      </c>
      <c r="B11960" t="s">
        <v>22010</v>
      </c>
      <c r="C11960" s="188">
        <v>3960000</v>
      </c>
      <c r="D11960" s="188">
        <v>11880000</v>
      </c>
      <c r="E11960" s="188">
        <v>7920000</v>
      </c>
      <c r="F11960" s="188">
        <v>23760000</v>
      </c>
      <c r="G11960" t="s">
        <v>21182</v>
      </c>
    </row>
    <row r="11961" hidden="1" spans="1:7">
      <c r="A11961" t="s">
        <v>22011</v>
      </c>
      <c r="B11961" t="s">
        <v>22012</v>
      </c>
      <c r="C11961" s="188">
        <v>119700</v>
      </c>
      <c r="D11961" s="188"/>
      <c r="E11961" s="188"/>
      <c r="F11961" s="188">
        <v>119700</v>
      </c>
      <c r="G11961" t="s">
        <v>21182</v>
      </c>
    </row>
    <row r="11962" hidden="1" spans="1:7">
      <c r="A11962" t="s">
        <v>22013</v>
      </c>
      <c r="B11962" t="s">
        <v>16259</v>
      </c>
      <c r="C11962" s="188">
        <v>19620000</v>
      </c>
      <c r="D11962" s="188">
        <v>21351600</v>
      </c>
      <c r="E11962" s="188">
        <v>22312800</v>
      </c>
      <c r="F11962" s="188">
        <v>63284400</v>
      </c>
      <c r="G11962" t="s">
        <v>21182</v>
      </c>
    </row>
    <row r="11963" hidden="1" spans="1:7">
      <c r="A11963" t="s">
        <v>22014</v>
      </c>
      <c r="B11963" t="s">
        <v>22015</v>
      </c>
      <c r="C11963" s="188"/>
      <c r="D11963" s="188">
        <v>139920</v>
      </c>
      <c r="E11963" s="188"/>
      <c r="F11963" s="188">
        <v>139920</v>
      </c>
      <c r="G11963" t="s">
        <v>21182</v>
      </c>
    </row>
    <row r="11964" hidden="1" spans="1:7">
      <c r="A11964" t="s">
        <v>22016</v>
      </c>
      <c r="B11964" t="s">
        <v>22017</v>
      </c>
      <c r="C11964" s="188">
        <v>3402000</v>
      </c>
      <c r="D11964" s="188">
        <v>5710000</v>
      </c>
      <c r="E11964" s="188">
        <v>3102000</v>
      </c>
      <c r="F11964" s="188">
        <v>12214000</v>
      </c>
      <c r="G11964" t="s">
        <v>21182</v>
      </c>
    </row>
    <row r="11965" hidden="1" spans="1:7">
      <c r="A11965" t="s">
        <v>22018</v>
      </c>
      <c r="B11965" t="s">
        <v>7456</v>
      </c>
      <c r="C11965" s="188">
        <v>3960000</v>
      </c>
      <c r="D11965" s="188">
        <v>741600</v>
      </c>
      <c r="E11965" s="188">
        <v>-158400</v>
      </c>
      <c r="F11965" s="188">
        <v>4543200</v>
      </c>
      <c r="G11965" t="s">
        <v>21182</v>
      </c>
    </row>
    <row r="11966" hidden="1" spans="1:7">
      <c r="A11966" t="s">
        <v>22019</v>
      </c>
      <c r="B11966" t="s">
        <v>22020</v>
      </c>
      <c r="C11966" s="188">
        <v>-79200</v>
      </c>
      <c r="D11966" s="188"/>
      <c r="E11966" s="188">
        <v>3960000</v>
      </c>
      <c r="F11966" s="188">
        <v>3880800</v>
      </c>
      <c r="G11966" t="s">
        <v>21182</v>
      </c>
    </row>
    <row r="11967" hidden="1" spans="1:7">
      <c r="A11967" t="s">
        <v>22021</v>
      </c>
      <c r="B11967" t="s">
        <v>3622</v>
      </c>
      <c r="C11967" s="188">
        <v>792000</v>
      </c>
      <c r="D11967" s="188">
        <v>122100</v>
      </c>
      <c r="E11967" s="188">
        <v>99720</v>
      </c>
      <c r="F11967" s="188">
        <v>1013820</v>
      </c>
      <c r="G11967" t="s">
        <v>21182</v>
      </c>
    </row>
    <row r="11968" hidden="1" spans="1:7">
      <c r="A11968" t="s">
        <v>22022</v>
      </c>
      <c r="B11968" t="s">
        <v>22023</v>
      </c>
      <c r="C11968" s="188">
        <v>122100</v>
      </c>
      <c r="D11968" s="188"/>
      <c r="E11968" s="188"/>
      <c r="F11968" s="188">
        <v>122100</v>
      </c>
      <c r="G11968" t="s">
        <v>21182</v>
      </c>
    </row>
    <row r="11969" hidden="1" spans="1:7">
      <c r="A11969" t="s">
        <v>22024</v>
      </c>
      <c r="B11969" t="s">
        <v>22025</v>
      </c>
      <c r="C11969" s="188">
        <v>79200</v>
      </c>
      <c r="D11969" s="188">
        <v>158400</v>
      </c>
      <c r="E11969" s="188">
        <v>237600</v>
      </c>
      <c r="F11969" s="188">
        <v>475200</v>
      </c>
      <c r="G11969" t="s">
        <v>21182</v>
      </c>
    </row>
    <row r="11970" hidden="1" spans="1:7">
      <c r="A11970" t="s">
        <v>22026</v>
      </c>
      <c r="B11970" t="s">
        <v>22027</v>
      </c>
      <c r="C11970" s="188">
        <v>4150800</v>
      </c>
      <c r="D11970" s="188">
        <v>3960000</v>
      </c>
      <c r="E11970" s="188">
        <v>3960000</v>
      </c>
      <c r="F11970" s="188">
        <v>12070800</v>
      </c>
      <c r="G11970" t="s">
        <v>21182</v>
      </c>
    </row>
    <row r="11971" hidden="1" spans="1:7">
      <c r="A11971" t="s">
        <v>22028</v>
      </c>
      <c r="B11971" t="s">
        <v>4347</v>
      </c>
      <c r="C11971" s="188">
        <v>3960000</v>
      </c>
      <c r="D11971" s="188">
        <v>3960000</v>
      </c>
      <c r="E11971" s="188">
        <v>3960000</v>
      </c>
      <c r="F11971" s="188">
        <v>11880000</v>
      </c>
      <c r="G11971" t="s">
        <v>21182</v>
      </c>
    </row>
    <row r="11972" hidden="1" spans="1:7">
      <c r="A11972" t="s">
        <v>22029</v>
      </c>
      <c r="B11972" t="s">
        <v>22030</v>
      </c>
      <c r="C11972" s="188"/>
      <c r="D11972" s="188">
        <v>180000</v>
      </c>
      <c r="E11972" s="188">
        <v>180000</v>
      </c>
      <c r="F11972" s="188">
        <v>360000</v>
      </c>
      <c r="G11972" t="s">
        <v>21182</v>
      </c>
    </row>
    <row r="11973" hidden="1" spans="1:7">
      <c r="A11973" t="s">
        <v>22031</v>
      </c>
      <c r="B11973" t="s">
        <v>22032</v>
      </c>
      <c r="C11973" s="188">
        <v>5760000</v>
      </c>
      <c r="D11973" s="188">
        <v>12780000</v>
      </c>
      <c r="E11973" s="188">
        <v>16632000</v>
      </c>
      <c r="F11973" s="188">
        <v>35172000</v>
      </c>
      <c r="G11973" t="s">
        <v>21182</v>
      </c>
    </row>
    <row r="11974" hidden="1" spans="1:7">
      <c r="A11974" t="s">
        <v>22033</v>
      </c>
      <c r="B11974" t="s">
        <v>6745</v>
      </c>
      <c r="C11974" s="188">
        <v>653400</v>
      </c>
      <c r="D11974" s="188"/>
      <c r="E11974" s="188">
        <v>368940</v>
      </c>
      <c r="F11974" s="188">
        <v>1022340</v>
      </c>
      <c r="G11974" t="s">
        <v>21182</v>
      </c>
    </row>
    <row r="11975" hidden="1" spans="1:7">
      <c r="A11975" t="s">
        <v>22034</v>
      </c>
      <c r="B11975" t="s">
        <v>22035</v>
      </c>
      <c r="C11975" s="188">
        <v>17812550</v>
      </c>
      <c r="D11975" s="188">
        <v>9809780</v>
      </c>
      <c r="E11975" s="188">
        <v>9739650</v>
      </c>
      <c r="F11975" s="188">
        <v>37361980</v>
      </c>
      <c r="G11975" t="s">
        <v>21182</v>
      </c>
    </row>
    <row r="11976" hidden="1" spans="1:7">
      <c r="A11976" t="s">
        <v>22036</v>
      </c>
      <c r="B11976" t="s">
        <v>22037</v>
      </c>
      <c r="C11976" s="188"/>
      <c r="D11976" s="188"/>
      <c r="E11976" s="188">
        <v>4086500</v>
      </c>
      <c r="F11976" s="188">
        <v>4086500</v>
      </c>
      <c r="G11976" t="s">
        <v>21182</v>
      </c>
    </row>
    <row r="11977" hidden="1" spans="1:7">
      <c r="A11977" t="s">
        <v>22038</v>
      </c>
      <c r="B11977" t="s">
        <v>3428</v>
      </c>
      <c r="C11977" s="188">
        <v>363000</v>
      </c>
      <c r="D11977" s="188">
        <v>158400</v>
      </c>
      <c r="E11977" s="188">
        <v>712800</v>
      </c>
      <c r="F11977" s="188">
        <v>1234200</v>
      </c>
      <c r="G11977" t="s">
        <v>21182</v>
      </c>
    </row>
    <row r="11978" hidden="1" spans="1:7">
      <c r="A11978" t="s">
        <v>22039</v>
      </c>
      <c r="B11978" t="s">
        <v>5906</v>
      </c>
      <c r="C11978" s="188">
        <v>1350000</v>
      </c>
      <c r="D11978" s="188">
        <v>9900000</v>
      </c>
      <c r="E11978" s="188">
        <v>11105600</v>
      </c>
      <c r="F11978" s="188">
        <v>22355600</v>
      </c>
      <c r="G11978" t="s">
        <v>21182</v>
      </c>
    </row>
    <row r="11979" hidden="1" spans="1:7">
      <c r="A11979" t="s">
        <v>22040</v>
      </c>
      <c r="B11979" t="s">
        <v>22041</v>
      </c>
      <c r="C11979" s="188">
        <v>10477300</v>
      </c>
      <c r="D11979" s="188">
        <v>1221000</v>
      </c>
      <c r="E11979" s="188">
        <v>2105700</v>
      </c>
      <c r="F11979" s="188">
        <v>13804000</v>
      </c>
      <c r="G11979" t="s">
        <v>21182</v>
      </c>
    </row>
    <row r="11980" hidden="1" spans="1:7">
      <c r="A11980" t="s">
        <v>22042</v>
      </c>
      <c r="B11980" t="s">
        <v>22043</v>
      </c>
      <c r="C11980" s="188">
        <v>145200</v>
      </c>
      <c r="D11980" s="188">
        <v>72000</v>
      </c>
      <c r="E11980" s="188"/>
      <c r="F11980" s="188">
        <v>217200</v>
      </c>
      <c r="G11980" t="s">
        <v>21182</v>
      </c>
    </row>
    <row r="11981" hidden="1" spans="1:7">
      <c r="A11981" t="s">
        <v>22044</v>
      </c>
      <c r="B11981" t="s">
        <v>22045</v>
      </c>
      <c r="C11981" s="188">
        <v>4877400</v>
      </c>
      <c r="D11981" s="188"/>
      <c r="E11981" s="188">
        <v>3960000</v>
      </c>
      <c r="F11981" s="188">
        <v>8837400</v>
      </c>
      <c r="G11981" t="s">
        <v>21182</v>
      </c>
    </row>
    <row r="11982" hidden="1" spans="1:7">
      <c r="A11982" t="s">
        <v>22046</v>
      </c>
      <c r="B11982" t="s">
        <v>22047</v>
      </c>
      <c r="C11982" s="188">
        <v>7702200</v>
      </c>
      <c r="D11982" s="188">
        <v>23036200</v>
      </c>
      <c r="E11982" s="188">
        <v>28432800</v>
      </c>
      <c r="F11982" s="188">
        <v>59171200</v>
      </c>
      <c r="G11982" t="s">
        <v>21182</v>
      </c>
    </row>
    <row r="11983" hidden="1" spans="1:7">
      <c r="A11983" t="s">
        <v>22048</v>
      </c>
      <c r="B11983" t="s">
        <v>22049</v>
      </c>
      <c r="C11983" s="188"/>
      <c r="D11983" s="188">
        <v>57000</v>
      </c>
      <c r="E11983" s="188"/>
      <c r="F11983" s="188">
        <v>57000</v>
      </c>
      <c r="G11983" t="s">
        <v>21182</v>
      </c>
    </row>
    <row r="11984" hidden="1" spans="1:7">
      <c r="A11984" t="s">
        <v>22050</v>
      </c>
      <c r="B11984" t="s">
        <v>3659</v>
      </c>
      <c r="C11984" s="188"/>
      <c r="D11984" s="188">
        <v>6576050</v>
      </c>
      <c r="E11984" s="188">
        <v>7077600</v>
      </c>
      <c r="F11984" s="188">
        <v>13653650</v>
      </c>
      <c r="G11984" t="s">
        <v>21182</v>
      </c>
    </row>
    <row r="11985" hidden="1" spans="1:7">
      <c r="A11985" t="s">
        <v>22051</v>
      </c>
      <c r="B11985" t="s">
        <v>22052</v>
      </c>
      <c r="C11985" s="188">
        <v>198000</v>
      </c>
      <c r="D11985" s="188">
        <v>198000</v>
      </c>
      <c r="E11985" s="188">
        <v>132000</v>
      </c>
      <c r="F11985" s="188">
        <v>528000</v>
      </c>
      <c r="G11985" t="s">
        <v>21182</v>
      </c>
    </row>
    <row r="11986" hidden="1" spans="1:7">
      <c r="A11986" t="s">
        <v>22053</v>
      </c>
      <c r="B11986" t="s">
        <v>22054</v>
      </c>
      <c r="C11986" s="188">
        <v>223800</v>
      </c>
      <c r="D11986" s="188">
        <v>195300</v>
      </c>
      <c r="E11986" s="188">
        <v>263440</v>
      </c>
      <c r="F11986" s="188">
        <v>682540</v>
      </c>
      <c r="G11986" t="s">
        <v>21182</v>
      </c>
    </row>
    <row r="11987" hidden="1" spans="1:7">
      <c r="A11987" t="s">
        <v>22055</v>
      </c>
      <c r="B11987" t="s">
        <v>19237</v>
      </c>
      <c r="C11987" s="188"/>
      <c r="D11987" s="188">
        <v>79200</v>
      </c>
      <c r="E11987" s="188"/>
      <c r="F11987" s="188">
        <v>79200</v>
      </c>
      <c r="G11987" t="s">
        <v>21182</v>
      </c>
    </row>
    <row r="11988" hidden="1" spans="1:7">
      <c r="A11988" t="s">
        <v>22056</v>
      </c>
      <c r="B11988" t="s">
        <v>22057</v>
      </c>
      <c r="C11988" s="188">
        <v>3953400</v>
      </c>
      <c r="D11988" s="188"/>
      <c r="E11988" s="188">
        <v>270000</v>
      </c>
      <c r="F11988" s="188">
        <v>4223400</v>
      </c>
      <c r="G11988" t="s">
        <v>21182</v>
      </c>
    </row>
    <row r="11989" hidden="1" spans="1:7">
      <c r="A11989" t="s">
        <v>22058</v>
      </c>
      <c r="B11989" t="s">
        <v>7567</v>
      </c>
      <c r="C11989" s="188">
        <v>406800</v>
      </c>
      <c r="D11989" s="188">
        <v>316800</v>
      </c>
      <c r="E11989" s="188"/>
      <c r="F11989" s="188">
        <v>723600</v>
      </c>
      <c r="G11989" t="s">
        <v>21182</v>
      </c>
    </row>
    <row r="11990" hidden="1" spans="1:7">
      <c r="A11990" t="s">
        <v>22059</v>
      </c>
      <c r="B11990" t="s">
        <v>3880</v>
      </c>
      <c r="C11990" s="188">
        <v>158400</v>
      </c>
      <c r="D11990" s="188">
        <v>158400</v>
      </c>
      <c r="E11990" s="188">
        <v>158400</v>
      </c>
      <c r="F11990" s="188">
        <v>475200</v>
      </c>
      <c r="G11990" t="s">
        <v>21182</v>
      </c>
    </row>
    <row r="11991" hidden="1" spans="1:7">
      <c r="A11991" t="s">
        <v>22060</v>
      </c>
      <c r="B11991" t="s">
        <v>22061</v>
      </c>
      <c r="C11991" s="188">
        <v>900000</v>
      </c>
      <c r="D11991" s="188"/>
      <c r="E11991" s="188"/>
      <c r="F11991" s="188">
        <v>900000</v>
      </c>
      <c r="G11991" t="s">
        <v>21182</v>
      </c>
    </row>
    <row r="11992" hidden="1" spans="1:7">
      <c r="A11992" t="s">
        <v>22062</v>
      </c>
      <c r="B11992" t="s">
        <v>22063</v>
      </c>
      <c r="C11992" s="188"/>
      <c r="D11992" s="188">
        <v>15840000</v>
      </c>
      <c r="E11992" s="188">
        <v>8395200</v>
      </c>
      <c r="F11992" s="188">
        <v>24235200</v>
      </c>
      <c r="G11992" t="s">
        <v>21182</v>
      </c>
    </row>
    <row r="11993" hidden="1" spans="1:7">
      <c r="A11993" t="s">
        <v>22064</v>
      </c>
      <c r="B11993" t="s">
        <v>19649</v>
      </c>
      <c r="C11993" s="188">
        <v>3960000</v>
      </c>
      <c r="D11993" s="188">
        <v>0</v>
      </c>
      <c r="E11993" s="188"/>
      <c r="F11993" s="188">
        <v>3960000</v>
      </c>
      <c r="G11993" t="s">
        <v>21182</v>
      </c>
    </row>
    <row r="11994" hidden="1" spans="1:7">
      <c r="A11994" t="s">
        <v>22065</v>
      </c>
      <c r="B11994" t="s">
        <v>22066</v>
      </c>
      <c r="C11994" s="188">
        <v>1980000</v>
      </c>
      <c r="D11994" s="188">
        <v>3960000</v>
      </c>
      <c r="E11994" s="188">
        <v>-17600</v>
      </c>
      <c r="F11994" s="188">
        <v>5922400</v>
      </c>
      <c r="G11994" t="s">
        <v>21182</v>
      </c>
    </row>
    <row r="11995" hidden="1" spans="1:7">
      <c r="A11995" t="s">
        <v>22067</v>
      </c>
      <c r="B11995" t="s">
        <v>22068</v>
      </c>
      <c r="C11995" s="188"/>
      <c r="D11995" s="188">
        <v>3960000</v>
      </c>
      <c r="E11995" s="188"/>
      <c r="F11995" s="188">
        <v>3960000</v>
      </c>
      <c r="G11995" t="s">
        <v>21182</v>
      </c>
    </row>
    <row r="11996" hidden="1" spans="1:7">
      <c r="A11996" t="s">
        <v>22069</v>
      </c>
      <c r="B11996" t="s">
        <v>22070</v>
      </c>
      <c r="C11996" s="188">
        <v>102000</v>
      </c>
      <c r="D11996" s="188"/>
      <c r="E11996" s="188"/>
      <c r="F11996" s="188">
        <v>102000</v>
      </c>
      <c r="G11996" t="s">
        <v>21182</v>
      </c>
    </row>
    <row r="11997" hidden="1" spans="1:7">
      <c r="A11997" t="s">
        <v>22071</v>
      </c>
      <c r="B11997" t="s">
        <v>15072</v>
      </c>
      <c r="C11997" s="188"/>
      <c r="D11997" s="188">
        <v>627000</v>
      </c>
      <c r="E11997" s="188">
        <v>1254000</v>
      </c>
      <c r="F11997" s="188">
        <v>1881000</v>
      </c>
      <c r="G11997" t="s">
        <v>21182</v>
      </c>
    </row>
    <row r="11998" hidden="1" spans="1:7">
      <c r="A11998" t="s">
        <v>22072</v>
      </c>
      <c r="B11998" t="s">
        <v>16163</v>
      </c>
      <c r="C11998" s="188">
        <v>3960000</v>
      </c>
      <c r="D11998" s="188">
        <v>-37400</v>
      </c>
      <c r="E11998" s="188"/>
      <c r="F11998" s="188">
        <v>3922600</v>
      </c>
      <c r="G11998" t="s">
        <v>21182</v>
      </c>
    </row>
    <row r="11999" hidden="1" spans="1:7">
      <c r="A11999" t="s">
        <v>22073</v>
      </c>
      <c r="B11999" t="s">
        <v>21810</v>
      </c>
      <c r="C11999" s="188">
        <v>8820000</v>
      </c>
      <c r="D11999" s="188">
        <v>900000</v>
      </c>
      <c r="E11999" s="188">
        <v>3960000</v>
      </c>
      <c r="F11999" s="188">
        <v>13680000</v>
      </c>
      <c r="G11999" t="s">
        <v>21182</v>
      </c>
    </row>
    <row r="12000" hidden="1" spans="1:7">
      <c r="A12000" t="s">
        <v>22074</v>
      </c>
      <c r="B12000" t="s">
        <v>22075</v>
      </c>
      <c r="C12000" s="188">
        <v>158400</v>
      </c>
      <c r="D12000" s="188">
        <v>237600</v>
      </c>
      <c r="E12000" s="188"/>
      <c r="F12000" s="188">
        <v>396000</v>
      </c>
      <c r="G12000" t="s">
        <v>21182</v>
      </c>
    </row>
    <row r="12001" hidden="1" spans="1:7">
      <c r="A12001" t="s">
        <v>22076</v>
      </c>
      <c r="B12001" t="s">
        <v>22077</v>
      </c>
      <c r="C12001" s="188">
        <v>3960000</v>
      </c>
      <c r="D12001" s="188">
        <v>-19800</v>
      </c>
      <c r="E12001" s="188"/>
      <c r="F12001" s="188">
        <v>3940200</v>
      </c>
      <c r="G12001" t="s">
        <v>21182</v>
      </c>
    </row>
    <row r="12002" hidden="1" spans="1:7">
      <c r="A12002" t="s">
        <v>22078</v>
      </c>
      <c r="B12002" t="s">
        <v>22079</v>
      </c>
      <c r="C12002" s="188">
        <v>294250</v>
      </c>
      <c r="D12002" s="188">
        <v>2055600</v>
      </c>
      <c r="E12002" s="188">
        <v>2500200</v>
      </c>
      <c r="F12002" s="188">
        <v>4850050</v>
      </c>
      <c r="G12002" t="s">
        <v>21182</v>
      </c>
    </row>
    <row r="12003" hidden="1" spans="1:7">
      <c r="A12003" t="s">
        <v>22080</v>
      </c>
      <c r="B12003" t="s">
        <v>21640</v>
      </c>
      <c r="C12003" s="188"/>
      <c r="D12003" s="188">
        <v>39600</v>
      </c>
      <c r="E12003" s="188"/>
      <c r="F12003" s="188">
        <v>39600</v>
      </c>
      <c r="G12003" t="s">
        <v>21182</v>
      </c>
    </row>
    <row r="12004" hidden="1" spans="1:7">
      <c r="A12004" t="s">
        <v>22081</v>
      </c>
      <c r="B12004" t="s">
        <v>7251</v>
      </c>
      <c r="C12004" s="188">
        <v>23680800</v>
      </c>
      <c r="D12004" s="188">
        <v>31552400</v>
      </c>
      <c r="E12004" s="188">
        <v>35811600</v>
      </c>
      <c r="F12004" s="188">
        <v>91044800</v>
      </c>
      <c r="G12004" t="s">
        <v>21182</v>
      </c>
    </row>
    <row r="12005" hidden="1" spans="1:7">
      <c r="A12005" t="s">
        <v>22082</v>
      </c>
      <c r="B12005" t="s">
        <v>22083</v>
      </c>
      <c r="C12005" s="188">
        <v>1980000</v>
      </c>
      <c r="D12005" s="188">
        <v>2160000</v>
      </c>
      <c r="E12005" s="188">
        <v>1980000</v>
      </c>
      <c r="F12005" s="188">
        <v>6120000</v>
      </c>
      <c r="G12005" t="s">
        <v>21182</v>
      </c>
    </row>
    <row r="12006" hidden="1" spans="1:7">
      <c r="A12006" t="s">
        <v>22084</v>
      </c>
      <c r="B12006" t="s">
        <v>22085</v>
      </c>
      <c r="C12006" s="188"/>
      <c r="D12006" s="188">
        <v>79200</v>
      </c>
      <c r="E12006" s="188">
        <v>313500</v>
      </c>
      <c r="F12006" s="188">
        <v>392700</v>
      </c>
      <c r="G12006" t="s">
        <v>21182</v>
      </c>
    </row>
    <row r="12007" hidden="1" spans="1:7">
      <c r="A12007" t="s">
        <v>22086</v>
      </c>
      <c r="B12007" t="s">
        <v>3729</v>
      </c>
      <c r="C12007" s="188">
        <v>158400</v>
      </c>
      <c r="D12007" s="188">
        <v>454620</v>
      </c>
      <c r="E12007" s="188">
        <v>228400</v>
      </c>
      <c r="F12007" s="188">
        <v>841420</v>
      </c>
      <c r="G12007" t="s">
        <v>21182</v>
      </c>
    </row>
    <row r="12008" hidden="1" spans="1:7">
      <c r="A12008" t="s">
        <v>22087</v>
      </c>
      <c r="B12008" t="s">
        <v>22088</v>
      </c>
      <c r="C12008" s="188"/>
      <c r="D12008" s="188">
        <v>138600</v>
      </c>
      <c r="E12008" s="188"/>
      <c r="F12008" s="188">
        <v>138600</v>
      </c>
      <c r="G12008" t="s">
        <v>21182</v>
      </c>
    </row>
    <row r="12009" hidden="1" spans="1:7">
      <c r="A12009" t="s">
        <v>22089</v>
      </c>
      <c r="B12009" t="s">
        <v>6998</v>
      </c>
      <c r="C12009" s="188">
        <v>4716000</v>
      </c>
      <c r="D12009" s="188">
        <v>-169500</v>
      </c>
      <c r="E12009" s="188">
        <v>4650000</v>
      </c>
      <c r="F12009" s="188">
        <v>9196500</v>
      </c>
      <c r="G12009" t="s">
        <v>21182</v>
      </c>
    </row>
    <row r="12010" hidden="1" spans="1:7">
      <c r="A12010" t="s">
        <v>22090</v>
      </c>
      <c r="B12010" t="s">
        <v>22091</v>
      </c>
      <c r="C12010" s="188">
        <v>3880800</v>
      </c>
      <c r="D12010" s="188">
        <v>3960000</v>
      </c>
      <c r="E12010" s="188"/>
      <c r="F12010" s="188">
        <v>7840800</v>
      </c>
      <c r="G12010" t="s">
        <v>21182</v>
      </c>
    </row>
    <row r="12011" hidden="1" spans="1:7">
      <c r="A12011" t="s">
        <v>22092</v>
      </c>
      <c r="B12011" t="s">
        <v>19587</v>
      </c>
      <c r="C12011" s="188">
        <v>7920000</v>
      </c>
      <c r="D12011" s="188">
        <v>15840000</v>
      </c>
      <c r="E12011" s="188">
        <v>12672000</v>
      </c>
      <c r="F12011" s="188">
        <v>36432000</v>
      </c>
      <c r="G12011" t="s">
        <v>21182</v>
      </c>
    </row>
    <row r="12012" hidden="1" spans="1:7">
      <c r="A12012" t="s">
        <v>22093</v>
      </c>
      <c r="B12012" t="s">
        <v>22094</v>
      </c>
      <c r="C12012" s="188">
        <v>95700</v>
      </c>
      <c r="D12012" s="188">
        <v>-10450</v>
      </c>
      <c r="E12012" s="188">
        <v>62700</v>
      </c>
      <c r="F12012" s="188">
        <v>147950</v>
      </c>
      <c r="G12012" t="s">
        <v>21182</v>
      </c>
    </row>
    <row r="12013" hidden="1" spans="1:7">
      <c r="A12013" t="s">
        <v>22095</v>
      </c>
      <c r="B12013" t="s">
        <v>9609</v>
      </c>
      <c r="C12013" s="188"/>
      <c r="D12013" s="188"/>
      <c r="E12013" s="188">
        <v>3960000</v>
      </c>
      <c r="F12013" s="188">
        <v>3960000</v>
      </c>
      <c r="G12013" t="s">
        <v>21182</v>
      </c>
    </row>
    <row r="12014" hidden="1" spans="1:7">
      <c r="A12014" t="s">
        <v>22096</v>
      </c>
      <c r="B12014" t="s">
        <v>17792</v>
      </c>
      <c r="C12014" s="188"/>
      <c r="D12014" s="188"/>
      <c r="E12014" s="188">
        <v>627000</v>
      </c>
      <c r="F12014" s="188">
        <v>627000</v>
      </c>
      <c r="G12014" t="s">
        <v>21182</v>
      </c>
    </row>
    <row r="12015" hidden="1" spans="1:7">
      <c r="A12015" t="s">
        <v>22097</v>
      </c>
      <c r="B12015" t="s">
        <v>22098</v>
      </c>
      <c r="C12015" s="188">
        <v>224400</v>
      </c>
      <c r="D12015" s="188">
        <v>134670</v>
      </c>
      <c r="E12015" s="188">
        <v>223650</v>
      </c>
      <c r="F12015" s="188">
        <v>582720</v>
      </c>
      <c r="G12015" t="s">
        <v>21182</v>
      </c>
    </row>
    <row r="12016" hidden="1" spans="1:7">
      <c r="A12016" t="s">
        <v>22099</v>
      </c>
      <c r="B12016" t="s">
        <v>22100</v>
      </c>
      <c r="C12016" s="188">
        <v>66000</v>
      </c>
      <c r="D12016" s="188"/>
      <c r="E12016" s="188">
        <v>79200</v>
      </c>
      <c r="F12016" s="188">
        <v>145200</v>
      </c>
      <c r="G12016" t="s">
        <v>21182</v>
      </c>
    </row>
    <row r="12017" hidden="1" spans="1:7">
      <c r="A12017" t="s">
        <v>22101</v>
      </c>
      <c r="B12017" t="s">
        <v>22102</v>
      </c>
      <c r="C12017" s="188">
        <v>3960000</v>
      </c>
      <c r="D12017" s="188"/>
      <c r="E12017" s="188"/>
      <c r="F12017" s="188">
        <v>3960000</v>
      </c>
      <c r="G12017" t="s">
        <v>21182</v>
      </c>
    </row>
    <row r="12018" hidden="1" spans="1:7">
      <c r="A12018" t="s">
        <v>22103</v>
      </c>
      <c r="B12018" t="s">
        <v>3579</v>
      </c>
      <c r="C12018" s="188">
        <v>3960000</v>
      </c>
      <c r="D12018" s="188">
        <v>7889200</v>
      </c>
      <c r="E12018" s="188">
        <v>3960000</v>
      </c>
      <c r="F12018" s="188">
        <v>15809200</v>
      </c>
      <c r="G12018" t="s">
        <v>21182</v>
      </c>
    </row>
    <row r="12019" hidden="1" spans="1:7">
      <c r="A12019" t="s">
        <v>22104</v>
      </c>
      <c r="B12019" t="s">
        <v>22105</v>
      </c>
      <c r="C12019" s="188">
        <v>298650</v>
      </c>
      <c r="D12019" s="188">
        <v>122100</v>
      </c>
      <c r="E12019" s="188">
        <v>411840</v>
      </c>
      <c r="F12019" s="188">
        <v>832590</v>
      </c>
      <c r="G12019" t="s">
        <v>21182</v>
      </c>
    </row>
    <row r="12020" hidden="1" spans="1:7">
      <c r="A12020" t="s">
        <v>22106</v>
      </c>
      <c r="B12020" t="s">
        <v>22107</v>
      </c>
      <c r="C12020" s="188">
        <v>79200</v>
      </c>
      <c r="D12020" s="188"/>
      <c r="E12020" s="188"/>
      <c r="F12020" s="188">
        <v>79200</v>
      </c>
      <c r="G12020" t="s">
        <v>21182</v>
      </c>
    </row>
    <row r="12021" hidden="1" spans="1:7">
      <c r="A12021" t="s">
        <v>22108</v>
      </c>
      <c r="B12021" t="s">
        <v>22109</v>
      </c>
      <c r="C12021" s="188">
        <v>3960000</v>
      </c>
      <c r="D12021" s="188">
        <v>323140</v>
      </c>
      <c r="E12021" s="188">
        <v>7915800</v>
      </c>
      <c r="F12021" s="188">
        <v>12198940</v>
      </c>
      <c r="G12021" t="s">
        <v>21182</v>
      </c>
    </row>
    <row r="12022" hidden="1" spans="1:7">
      <c r="A12022" t="s">
        <v>22110</v>
      </c>
      <c r="B12022" t="s">
        <v>22111</v>
      </c>
      <c r="C12022" s="188">
        <v>950400</v>
      </c>
      <c r="D12022" s="188">
        <v>851400</v>
      </c>
      <c r="E12022" s="188">
        <v>792000</v>
      </c>
      <c r="F12022" s="188">
        <v>2593800</v>
      </c>
      <c r="G12022" t="s">
        <v>21182</v>
      </c>
    </row>
    <row r="12023" hidden="1" spans="1:7">
      <c r="A12023" t="s">
        <v>22112</v>
      </c>
      <c r="B12023" t="s">
        <v>3336</v>
      </c>
      <c r="C12023" s="188">
        <v>3531000</v>
      </c>
      <c r="D12023" s="188"/>
      <c r="E12023" s="188"/>
      <c r="F12023" s="188">
        <v>3531000</v>
      </c>
      <c r="G12023" t="s">
        <v>21182</v>
      </c>
    </row>
    <row r="12024" hidden="1" spans="1:7">
      <c r="A12024" t="s">
        <v>22113</v>
      </c>
      <c r="B12024" t="s">
        <v>22114</v>
      </c>
      <c r="C12024" s="188">
        <v>9000000</v>
      </c>
      <c r="D12024" s="188">
        <v>9075000</v>
      </c>
      <c r="E12024" s="188">
        <v>12210000</v>
      </c>
      <c r="F12024" s="188">
        <v>30285000</v>
      </c>
      <c r="G12024" t="s">
        <v>21182</v>
      </c>
    </row>
    <row r="12025" hidden="1" spans="1:7">
      <c r="A12025" t="s">
        <v>22115</v>
      </c>
      <c r="B12025" t="s">
        <v>5332</v>
      </c>
      <c r="C12025" s="188">
        <v>310860</v>
      </c>
      <c r="D12025" s="188">
        <v>237600</v>
      </c>
      <c r="E12025" s="188"/>
      <c r="F12025" s="188">
        <v>548460</v>
      </c>
      <c r="G12025" t="s">
        <v>21182</v>
      </c>
    </row>
    <row r="12026" hidden="1" spans="1:7">
      <c r="A12026" t="s">
        <v>22116</v>
      </c>
      <c r="B12026" t="s">
        <v>7037</v>
      </c>
      <c r="C12026" s="188">
        <v>158400</v>
      </c>
      <c r="D12026" s="188">
        <v>424800</v>
      </c>
      <c r="E12026" s="188">
        <v>158400</v>
      </c>
      <c r="F12026" s="188">
        <v>741600</v>
      </c>
      <c r="G12026" t="s">
        <v>21182</v>
      </c>
    </row>
    <row r="12027" hidden="1" spans="1:7">
      <c r="A12027" t="s">
        <v>22117</v>
      </c>
      <c r="B12027" t="s">
        <v>22118</v>
      </c>
      <c r="C12027" s="188">
        <v>191100</v>
      </c>
      <c r="D12027" s="188"/>
      <c r="E12027" s="188">
        <v>191100</v>
      </c>
      <c r="F12027" s="188">
        <v>382200</v>
      </c>
      <c r="G12027" t="s">
        <v>21182</v>
      </c>
    </row>
    <row r="12028" hidden="1" spans="1:7">
      <c r="A12028" t="s">
        <v>22119</v>
      </c>
      <c r="B12028" t="s">
        <v>6594</v>
      </c>
      <c r="C12028" s="188">
        <v>79200</v>
      </c>
      <c r="D12028" s="188"/>
      <c r="E12028" s="188">
        <v>79200</v>
      </c>
      <c r="F12028" s="188">
        <v>158400</v>
      </c>
      <c r="G12028" t="s">
        <v>21182</v>
      </c>
    </row>
    <row r="12029" hidden="1" spans="1:7">
      <c r="A12029" t="s">
        <v>22120</v>
      </c>
      <c r="B12029" t="s">
        <v>13487</v>
      </c>
      <c r="C12029" s="188">
        <v>221100</v>
      </c>
      <c r="D12029" s="188">
        <v>396000</v>
      </c>
      <c r="E12029" s="188">
        <v>180000</v>
      </c>
      <c r="F12029" s="188">
        <v>797100</v>
      </c>
      <c r="G12029" t="s">
        <v>21182</v>
      </c>
    </row>
    <row r="12030" hidden="1" spans="1:7">
      <c r="A12030" t="s">
        <v>22121</v>
      </c>
      <c r="B12030" t="s">
        <v>3395</v>
      </c>
      <c r="C12030" s="188">
        <v>4752000</v>
      </c>
      <c r="D12030" s="188">
        <v>11880000</v>
      </c>
      <c r="E12030" s="188">
        <v>9086000</v>
      </c>
      <c r="F12030" s="188">
        <v>25718000</v>
      </c>
      <c r="G12030" t="s">
        <v>21182</v>
      </c>
    </row>
    <row r="12031" hidden="1" spans="1:7">
      <c r="A12031" t="s">
        <v>22122</v>
      </c>
      <c r="B12031" t="s">
        <v>22123</v>
      </c>
      <c r="C12031" s="188">
        <v>79200</v>
      </c>
      <c r="D12031" s="188">
        <v>44000</v>
      </c>
      <c r="E12031" s="188">
        <v>-4400</v>
      </c>
      <c r="F12031" s="188">
        <v>118800</v>
      </c>
      <c r="G12031" t="s">
        <v>21182</v>
      </c>
    </row>
    <row r="12032" hidden="1" spans="1:7">
      <c r="A12032" t="s">
        <v>22124</v>
      </c>
      <c r="B12032" t="s">
        <v>22125</v>
      </c>
      <c r="C12032" s="188">
        <v>1980000</v>
      </c>
      <c r="D12032" s="188">
        <v>-19800</v>
      </c>
      <c r="E12032" s="188">
        <v>1980000</v>
      </c>
      <c r="F12032" s="188">
        <v>3940200</v>
      </c>
      <c r="G12032" t="s">
        <v>21182</v>
      </c>
    </row>
    <row r="12033" hidden="1" spans="1:7">
      <c r="A12033" t="s">
        <v>22126</v>
      </c>
      <c r="B12033" t="s">
        <v>22127</v>
      </c>
      <c r="C12033" s="188">
        <v>93060</v>
      </c>
      <c r="D12033" s="188">
        <v>49860</v>
      </c>
      <c r="E12033" s="188">
        <v>79200</v>
      </c>
      <c r="F12033" s="188">
        <v>222120</v>
      </c>
      <c r="G12033" t="s">
        <v>21182</v>
      </c>
    </row>
    <row r="12034" hidden="1" spans="1:7">
      <c r="A12034" t="s">
        <v>22128</v>
      </c>
      <c r="B12034" t="s">
        <v>21640</v>
      </c>
      <c r="C12034" s="188"/>
      <c r="D12034" s="188"/>
      <c r="E12034" s="188">
        <v>3880800</v>
      </c>
      <c r="F12034" s="188">
        <v>3880800</v>
      </c>
      <c r="G12034" t="s">
        <v>21182</v>
      </c>
    </row>
    <row r="12035" hidden="1" spans="1:7">
      <c r="A12035" t="s">
        <v>22129</v>
      </c>
      <c r="B12035" t="s">
        <v>22130</v>
      </c>
      <c r="C12035" s="188">
        <v>-66000</v>
      </c>
      <c r="D12035" s="188">
        <v>6120000</v>
      </c>
      <c r="E12035" s="188">
        <v>5940000</v>
      </c>
      <c r="F12035" s="188">
        <v>11994000</v>
      </c>
      <c r="G12035" t="s">
        <v>21182</v>
      </c>
    </row>
    <row r="12036" hidden="1" spans="1:7">
      <c r="A12036" t="s">
        <v>22131</v>
      </c>
      <c r="B12036" t="s">
        <v>22132</v>
      </c>
      <c r="C12036" s="188">
        <v>792000</v>
      </c>
      <c r="D12036" s="188">
        <v>520200</v>
      </c>
      <c r="E12036" s="188">
        <v>655200</v>
      </c>
      <c r="F12036" s="188">
        <v>1967400</v>
      </c>
      <c r="G12036" t="s">
        <v>21182</v>
      </c>
    </row>
    <row r="12037" hidden="1" spans="1:7">
      <c r="A12037" t="s">
        <v>22133</v>
      </c>
      <c r="B12037" t="s">
        <v>3880</v>
      </c>
      <c r="C12037" s="188">
        <v>182820</v>
      </c>
      <c r="D12037" s="188">
        <v>247200</v>
      </c>
      <c r="E12037" s="188">
        <v>79200</v>
      </c>
      <c r="F12037" s="188">
        <v>509220</v>
      </c>
      <c r="G12037" t="s">
        <v>21182</v>
      </c>
    </row>
    <row r="12038" hidden="1" spans="1:7">
      <c r="A12038" t="s">
        <v>22134</v>
      </c>
      <c r="B12038" t="s">
        <v>22135</v>
      </c>
      <c r="C12038" s="188">
        <v>606240</v>
      </c>
      <c r="D12038" s="188">
        <v>4860000</v>
      </c>
      <c r="E12038" s="188">
        <v>627000</v>
      </c>
      <c r="F12038" s="188">
        <v>6093240</v>
      </c>
      <c r="G12038" t="s">
        <v>21182</v>
      </c>
    </row>
    <row r="12039" hidden="1" spans="1:7">
      <c r="A12039" t="s">
        <v>22136</v>
      </c>
      <c r="B12039" t="s">
        <v>6667</v>
      </c>
      <c r="C12039" s="188">
        <v>792000</v>
      </c>
      <c r="D12039" s="188">
        <v>792000</v>
      </c>
      <c r="E12039" s="188">
        <v>486000</v>
      </c>
      <c r="F12039" s="188">
        <v>2070000</v>
      </c>
      <c r="G12039" t="s">
        <v>21182</v>
      </c>
    </row>
    <row r="12040" hidden="1" spans="1:7">
      <c r="A12040" t="s">
        <v>22137</v>
      </c>
      <c r="B12040" t="s">
        <v>6667</v>
      </c>
      <c r="C12040" s="188">
        <v>59400</v>
      </c>
      <c r="D12040" s="188"/>
      <c r="E12040" s="188"/>
      <c r="F12040" s="188">
        <v>59400</v>
      </c>
      <c r="G12040" t="s">
        <v>21182</v>
      </c>
    </row>
    <row r="12041" hidden="1" spans="1:7">
      <c r="A12041" t="s">
        <v>22138</v>
      </c>
      <c r="B12041" t="s">
        <v>22139</v>
      </c>
      <c r="C12041" s="188"/>
      <c r="D12041" s="188">
        <v>184200</v>
      </c>
      <c r="E12041" s="188"/>
      <c r="F12041" s="188">
        <v>184200</v>
      </c>
      <c r="G12041" t="s">
        <v>21182</v>
      </c>
    </row>
    <row r="12042" hidden="1" spans="1:7">
      <c r="A12042" t="s">
        <v>22140</v>
      </c>
      <c r="B12042" t="s">
        <v>22141</v>
      </c>
      <c r="C12042" s="188">
        <v>1485000</v>
      </c>
      <c r="D12042" s="188"/>
      <c r="E12042" s="188"/>
      <c r="F12042" s="188">
        <v>1485000</v>
      </c>
      <c r="G12042" t="s">
        <v>21182</v>
      </c>
    </row>
    <row r="12043" hidden="1" spans="1:7">
      <c r="A12043" t="s">
        <v>22142</v>
      </c>
      <c r="B12043" t="s">
        <v>5853</v>
      </c>
      <c r="C12043" s="188"/>
      <c r="D12043" s="188">
        <v>79200</v>
      </c>
      <c r="E12043" s="188">
        <v>79200</v>
      </c>
      <c r="F12043" s="188">
        <v>158400</v>
      </c>
      <c r="G12043" t="s">
        <v>21182</v>
      </c>
    </row>
    <row r="12044" hidden="1" spans="1:7">
      <c r="A12044" t="s">
        <v>22143</v>
      </c>
      <c r="B12044" t="s">
        <v>22144</v>
      </c>
      <c r="C12044" s="188"/>
      <c r="D12044" s="188"/>
      <c r="E12044" s="188">
        <v>3960000</v>
      </c>
      <c r="F12044" s="188">
        <v>3960000</v>
      </c>
      <c r="G12044" t="s">
        <v>21182</v>
      </c>
    </row>
    <row r="12045" hidden="1" spans="1:7">
      <c r="A12045" t="s">
        <v>22145</v>
      </c>
      <c r="B12045" t="s">
        <v>21860</v>
      </c>
      <c r="C12045" s="188">
        <v>936000</v>
      </c>
      <c r="D12045" s="188">
        <v>199500</v>
      </c>
      <c r="E12045" s="188">
        <v>102000</v>
      </c>
      <c r="F12045" s="188">
        <v>1237500</v>
      </c>
      <c r="G12045" t="s">
        <v>21182</v>
      </c>
    </row>
    <row r="12046" hidden="1" spans="1:7">
      <c r="A12046" t="s">
        <v>22146</v>
      </c>
      <c r="B12046" t="s">
        <v>22147</v>
      </c>
      <c r="C12046" s="188"/>
      <c r="D12046" s="188">
        <v>3960000</v>
      </c>
      <c r="E12046" s="188"/>
      <c r="F12046" s="188">
        <v>3960000</v>
      </c>
      <c r="G12046" t="s">
        <v>21182</v>
      </c>
    </row>
    <row r="12047" hidden="1" spans="1:7">
      <c r="A12047" t="s">
        <v>22148</v>
      </c>
      <c r="B12047" t="s">
        <v>22149</v>
      </c>
      <c r="C12047" s="188">
        <v>105930</v>
      </c>
      <c r="D12047" s="188"/>
      <c r="E12047" s="188">
        <v>79200</v>
      </c>
      <c r="F12047" s="188">
        <v>185130</v>
      </c>
      <c r="G12047" t="s">
        <v>21182</v>
      </c>
    </row>
    <row r="12048" hidden="1" spans="1:7">
      <c r="A12048" t="s">
        <v>22150</v>
      </c>
      <c r="B12048" t="s">
        <v>5918</v>
      </c>
      <c r="C12048" s="188">
        <v>132000</v>
      </c>
      <c r="D12048" s="188"/>
      <c r="E12048" s="188">
        <v>132000</v>
      </c>
      <c r="F12048" s="188">
        <v>264000</v>
      </c>
      <c r="G12048" t="s">
        <v>21182</v>
      </c>
    </row>
    <row r="12049" hidden="1" spans="1:7">
      <c r="A12049" t="s">
        <v>22151</v>
      </c>
      <c r="B12049" t="s">
        <v>7065</v>
      </c>
      <c r="C12049" s="188">
        <v>3960000</v>
      </c>
      <c r="D12049" s="188">
        <v>-27500</v>
      </c>
      <c r="E12049" s="188">
        <v>122100</v>
      </c>
      <c r="F12049" s="188">
        <v>4054600</v>
      </c>
      <c r="G12049" t="s">
        <v>21182</v>
      </c>
    </row>
    <row r="12050" hidden="1" spans="1:7">
      <c r="A12050" t="s">
        <v>22152</v>
      </c>
      <c r="B12050" t="s">
        <v>5172</v>
      </c>
      <c r="C12050" s="188">
        <v>-191400</v>
      </c>
      <c r="D12050" s="188"/>
      <c r="E12050" s="188">
        <v>180000</v>
      </c>
      <c r="F12050" s="188">
        <v>-11400</v>
      </c>
      <c r="G12050" t="s">
        <v>21182</v>
      </c>
    </row>
    <row r="12051" hidden="1" spans="1:7">
      <c r="A12051" t="s">
        <v>22153</v>
      </c>
      <c r="B12051" t="s">
        <v>5974</v>
      </c>
      <c r="C12051" s="188">
        <v>215400</v>
      </c>
      <c r="D12051" s="188">
        <v>2215600</v>
      </c>
      <c r="E12051" s="188"/>
      <c r="F12051" s="188">
        <v>2431000</v>
      </c>
      <c r="G12051" t="s">
        <v>21182</v>
      </c>
    </row>
    <row r="12052" hidden="1" spans="1:7">
      <c r="A12052" t="s">
        <v>22154</v>
      </c>
      <c r="B12052" t="s">
        <v>22155</v>
      </c>
      <c r="C12052" s="188">
        <v>0</v>
      </c>
      <c r="D12052" s="188">
        <v>9941700</v>
      </c>
      <c r="E12052" s="188">
        <v>14256000</v>
      </c>
      <c r="F12052" s="188">
        <v>24197700</v>
      </c>
      <c r="G12052" t="s">
        <v>21182</v>
      </c>
    </row>
    <row r="12053" hidden="1" spans="1:7">
      <c r="A12053" t="s">
        <v>22156</v>
      </c>
      <c r="B12053" t="s">
        <v>4613</v>
      </c>
      <c r="C12053" s="188"/>
      <c r="D12053" s="188"/>
      <c r="E12053" s="188">
        <v>3960000</v>
      </c>
      <c r="F12053" s="188">
        <v>3960000</v>
      </c>
      <c r="G12053" t="s">
        <v>21182</v>
      </c>
    </row>
    <row r="12054" hidden="1" spans="1:7">
      <c r="A12054" t="s">
        <v>22157</v>
      </c>
      <c r="B12054" t="s">
        <v>22158</v>
      </c>
      <c r="C12054" s="188"/>
      <c r="D12054" s="188">
        <v>173800</v>
      </c>
      <c r="E12054" s="188">
        <v>158400</v>
      </c>
      <c r="F12054" s="188">
        <v>332200</v>
      </c>
      <c r="G12054" t="s">
        <v>21182</v>
      </c>
    </row>
    <row r="12055" hidden="1" spans="1:7">
      <c r="A12055" t="s">
        <v>22159</v>
      </c>
      <c r="B12055" t="s">
        <v>22160</v>
      </c>
      <c r="C12055" s="188"/>
      <c r="D12055" s="188"/>
      <c r="E12055" s="188">
        <v>3960000</v>
      </c>
      <c r="F12055" s="188">
        <v>3960000</v>
      </c>
      <c r="G12055" t="s">
        <v>21182</v>
      </c>
    </row>
    <row r="12056" hidden="1" spans="1:7">
      <c r="A12056" t="s">
        <v>22161</v>
      </c>
      <c r="B12056" t="s">
        <v>22162</v>
      </c>
      <c r="C12056" s="188">
        <v>301400</v>
      </c>
      <c r="D12056" s="188">
        <v>396000</v>
      </c>
      <c r="E12056" s="188">
        <v>248400</v>
      </c>
      <c r="F12056" s="188">
        <v>945800</v>
      </c>
      <c r="G12056" t="s">
        <v>21182</v>
      </c>
    </row>
    <row r="12057" hidden="1" spans="1:7">
      <c r="A12057" t="s">
        <v>22163</v>
      </c>
      <c r="B12057" t="s">
        <v>21487</v>
      </c>
      <c r="C12057" s="188"/>
      <c r="D12057" s="188">
        <v>3960000</v>
      </c>
      <c r="E12057" s="188">
        <v>3960000</v>
      </c>
      <c r="F12057" s="188">
        <v>7920000</v>
      </c>
      <c r="G12057" t="s">
        <v>21182</v>
      </c>
    </row>
    <row r="12058" hidden="1" spans="1:7">
      <c r="A12058" t="s">
        <v>22164</v>
      </c>
      <c r="B12058" t="s">
        <v>18505</v>
      </c>
      <c r="C12058" s="188">
        <v>494200</v>
      </c>
      <c r="D12058" s="188">
        <v>259200</v>
      </c>
      <c r="E12058" s="188"/>
      <c r="F12058" s="188">
        <v>753400</v>
      </c>
      <c r="G12058" t="s">
        <v>21182</v>
      </c>
    </row>
    <row r="12059" hidden="1" spans="1:7">
      <c r="A12059" t="s">
        <v>22165</v>
      </c>
      <c r="B12059" t="s">
        <v>6945</v>
      </c>
      <c r="C12059" s="188">
        <v>158400</v>
      </c>
      <c r="D12059" s="188"/>
      <c r="E12059" s="188"/>
      <c r="F12059" s="188">
        <v>158400</v>
      </c>
      <c r="G12059" t="s">
        <v>21182</v>
      </c>
    </row>
    <row r="12060" hidden="1" spans="1:7">
      <c r="A12060" t="s">
        <v>22166</v>
      </c>
      <c r="B12060" t="s">
        <v>6695</v>
      </c>
      <c r="C12060" s="188">
        <v>79200</v>
      </c>
      <c r="D12060" s="188"/>
      <c r="E12060" s="188"/>
      <c r="F12060" s="188">
        <v>79200</v>
      </c>
      <c r="G12060" t="s">
        <v>21182</v>
      </c>
    </row>
    <row r="12061" hidden="1" spans="1:7">
      <c r="A12061" t="s">
        <v>22167</v>
      </c>
      <c r="B12061" t="s">
        <v>22168</v>
      </c>
      <c r="C12061" s="188"/>
      <c r="D12061" s="188">
        <v>396000</v>
      </c>
      <c r="E12061" s="188"/>
      <c r="F12061" s="188">
        <v>396000</v>
      </c>
      <c r="G12061" t="s">
        <v>21182</v>
      </c>
    </row>
    <row r="12062" hidden="1" spans="1:7">
      <c r="A12062" t="s">
        <v>22169</v>
      </c>
      <c r="B12062" t="s">
        <v>22170</v>
      </c>
      <c r="C12062" s="188"/>
      <c r="D12062" s="188">
        <v>660000</v>
      </c>
      <c r="E12062" s="188"/>
      <c r="F12062" s="188">
        <v>660000</v>
      </c>
      <c r="G12062" t="s">
        <v>21182</v>
      </c>
    </row>
    <row r="12063" hidden="1" spans="1:7">
      <c r="A12063" t="s">
        <v>22171</v>
      </c>
      <c r="B12063" t="s">
        <v>22172</v>
      </c>
      <c r="C12063" s="188">
        <v>8051800</v>
      </c>
      <c r="D12063" s="188">
        <v>12621600</v>
      </c>
      <c r="E12063" s="188">
        <v>17028000</v>
      </c>
      <c r="F12063" s="188">
        <v>37701400</v>
      </c>
      <c r="G12063" t="s">
        <v>21182</v>
      </c>
    </row>
    <row r="12064" hidden="1" spans="1:7">
      <c r="A12064" t="s">
        <v>22173</v>
      </c>
      <c r="B12064" t="s">
        <v>5853</v>
      </c>
      <c r="C12064" s="188"/>
      <c r="D12064" s="188">
        <v>33000</v>
      </c>
      <c r="E12064" s="188"/>
      <c r="F12064" s="188">
        <v>33000</v>
      </c>
      <c r="G12064" t="s">
        <v>21182</v>
      </c>
    </row>
    <row r="12065" hidden="1" spans="1:7">
      <c r="A12065" t="s">
        <v>22174</v>
      </c>
      <c r="B12065" t="s">
        <v>6633</v>
      </c>
      <c r="C12065" s="188">
        <v>4356000</v>
      </c>
      <c r="D12065" s="188">
        <v>3960000</v>
      </c>
      <c r="E12065" s="188">
        <v>-90200</v>
      </c>
      <c r="F12065" s="188">
        <v>8225800</v>
      </c>
      <c r="G12065" t="s">
        <v>21182</v>
      </c>
    </row>
    <row r="12066" hidden="1" spans="1:7">
      <c r="A12066" t="s">
        <v>22175</v>
      </c>
      <c r="B12066" t="s">
        <v>22176</v>
      </c>
      <c r="C12066" s="188"/>
      <c r="D12066" s="188">
        <v>3960000</v>
      </c>
      <c r="E12066" s="188">
        <v>-28600</v>
      </c>
      <c r="F12066" s="188">
        <v>3931400</v>
      </c>
      <c r="G12066" t="s">
        <v>21182</v>
      </c>
    </row>
    <row r="12067" hidden="1" spans="1:7">
      <c r="A12067" t="s">
        <v>22177</v>
      </c>
      <c r="B12067" t="s">
        <v>22178</v>
      </c>
      <c r="C12067" s="188">
        <v>158400</v>
      </c>
      <c r="D12067" s="188"/>
      <c r="E12067" s="188">
        <v>124410</v>
      </c>
      <c r="F12067" s="188">
        <v>282810</v>
      </c>
      <c r="G12067" t="s">
        <v>21182</v>
      </c>
    </row>
    <row r="12068" hidden="1" spans="1:7">
      <c r="A12068" t="s">
        <v>22179</v>
      </c>
      <c r="B12068" t="s">
        <v>6049</v>
      </c>
      <c r="C12068" s="188">
        <v>9662400</v>
      </c>
      <c r="D12068" s="188"/>
      <c r="E12068" s="188"/>
      <c r="F12068" s="188">
        <v>9662400</v>
      </c>
      <c r="G12068" t="s">
        <v>21182</v>
      </c>
    </row>
    <row r="12069" hidden="1" spans="1:7">
      <c r="A12069" t="s">
        <v>22180</v>
      </c>
      <c r="B12069" t="s">
        <v>22181</v>
      </c>
      <c r="C12069" s="188">
        <v>215200</v>
      </c>
      <c r="D12069" s="188"/>
      <c r="E12069" s="188">
        <v>154800</v>
      </c>
      <c r="F12069" s="188">
        <v>370000</v>
      </c>
      <c r="G12069" t="s">
        <v>21182</v>
      </c>
    </row>
    <row r="12070" hidden="1" spans="1:7">
      <c r="A12070" t="s">
        <v>22182</v>
      </c>
      <c r="B12070" t="s">
        <v>5148</v>
      </c>
      <c r="C12070" s="188">
        <v>2310000</v>
      </c>
      <c r="D12070" s="188"/>
      <c r="E12070" s="188">
        <v>-66770</v>
      </c>
      <c r="F12070" s="188">
        <v>2243230</v>
      </c>
      <c r="G12070" t="s">
        <v>21182</v>
      </c>
    </row>
    <row r="12071" hidden="1" spans="1:7">
      <c r="A12071" t="s">
        <v>22183</v>
      </c>
      <c r="B12071" t="s">
        <v>6494</v>
      </c>
      <c r="C12071" s="188">
        <v>158400</v>
      </c>
      <c r="D12071" s="188">
        <v>158400</v>
      </c>
      <c r="E12071" s="188">
        <v>158400</v>
      </c>
      <c r="F12071" s="188">
        <v>475200</v>
      </c>
      <c r="G12071" t="s">
        <v>21182</v>
      </c>
    </row>
    <row r="12072" hidden="1" spans="1:7">
      <c r="A12072" t="s">
        <v>22184</v>
      </c>
      <c r="B12072" t="s">
        <v>22185</v>
      </c>
      <c r="C12072" s="188">
        <v>3960000</v>
      </c>
      <c r="D12072" s="188"/>
      <c r="E12072" s="188"/>
      <c r="F12072" s="188">
        <v>3960000</v>
      </c>
      <c r="G12072" t="s">
        <v>21182</v>
      </c>
    </row>
    <row r="12073" hidden="1" spans="1:7">
      <c r="A12073" t="s">
        <v>22186</v>
      </c>
      <c r="B12073" t="s">
        <v>5254</v>
      </c>
      <c r="C12073" s="188">
        <v>8514000</v>
      </c>
      <c r="D12073" s="188">
        <v>7920000</v>
      </c>
      <c r="E12073" s="188">
        <v>8416800</v>
      </c>
      <c r="F12073" s="188">
        <v>24850800</v>
      </c>
      <c r="G12073" t="s">
        <v>21182</v>
      </c>
    </row>
    <row r="12074" hidden="1" spans="1:7">
      <c r="A12074" t="s">
        <v>22187</v>
      </c>
      <c r="B12074" t="s">
        <v>22188</v>
      </c>
      <c r="C12074" s="188">
        <v>5906400</v>
      </c>
      <c r="D12074" s="188"/>
      <c r="E12074" s="188">
        <v>270000</v>
      </c>
      <c r="F12074" s="188">
        <v>6176400</v>
      </c>
      <c r="G12074" t="s">
        <v>21182</v>
      </c>
    </row>
    <row r="12075" hidden="1" spans="1:7">
      <c r="A12075" t="s">
        <v>22189</v>
      </c>
      <c r="B12075" t="s">
        <v>21921</v>
      </c>
      <c r="C12075" s="188">
        <v>792000</v>
      </c>
      <c r="D12075" s="188">
        <v>792000</v>
      </c>
      <c r="E12075" s="188">
        <v>792000</v>
      </c>
      <c r="F12075" s="188">
        <v>2376000</v>
      </c>
      <c r="G12075" t="s">
        <v>21182</v>
      </c>
    </row>
    <row r="12076" hidden="1" spans="1:7">
      <c r="A12076" t="s">
        <v>22190</v>
      </c>
      <c r="B12076" t="s">
        <v>6762</v>
      </c>
      <c r="C12076" s="188"/>
      <c r="D12076" s="188">
        <v>3960000</v>
      </c>
      <c r="E12076" s="188">
        <v>3960000</v>
      </c>
      <c r="F12076" s="188">
        <v>7920000</v>
      </c>
      <c r="G12076" t="s">
        <v>21182</v>
      </c>
    </row>
    <row r="12077" hidden="1" spans="1:7">
      <c r="A12077" t="s">
        <v>22191</v>
      </c>
      <c r="B12077" t="s">
        <v>22192</v>
      </c>
      <c r="C12077" s="188"/>
      <c r="D12077" s="188"/>
      <c r="E12077" s="188">
        <v>216300</v>
      </c>
      <c r="F12077" s="188">
        <v>216300</v>
      </c>
      <c r="G12077" t="s">
        <v>21182</v>
      </c>
    </row>
    <row r="12078" hidden="1" spans="1:7">
      <c r="A12078" t="s">
        <v>22193</v>
      </c>
      <c r="B12078" t="s">
        <v>22194</v>
      </c>
      <c r="C12078" s="188">
        <v>90000</v>
      </c>
      <c r="D12078" s="188">
        <v>169250</v>
      </c>
      <c r="E12078" s="188"/>
      <c r="F12078" s="188">
        <v>259250</v>
      </c>
      <c r="G12078" t="s">
        <v>21182</v>
      </c>
    </row>
    <row r="12079" hidden="1" spans="1:7">
      <c r="A12079" t="s">
        <v>22195</v>
      </c>
      <c r="B12079" t="s">
        <v>22196</v>
      </c>
      <c r="C12079" s="188">
        <v>15911400</v>
      </c>
      <c r="D12079" s="188">
        <v>9787800</v>
      </c>
      <c r="E12079" s="188">
        <v>30442800</v>
      </c>
      <c r="F12079" s="188">
        <v>56142000</v>
      </c>
      <c r="G12079" t="s">
        <v>21182</v>
      </c>
    </row>
    <row r="12080" hidden="1" spans="1:7">
      <c r="A12080" t="s">
        <v>22197</v>
      </c>
      <c r="B12080" t="s">
        <v>22198</v>
      </c>
      <c r="C12080" s="188"/>
      <c r="D12080" s="188">
        <v>360000</v>
      </c>
      <c r="E12080" s="188">
        <v>1980000</v>
      </c>
      <c r="F12080" s="188">
        <v>2340000</v>
      </c>
      <c r="G12080" t="s">
        <v>21182</v>
      </c>
    </row>
    <row r="12081" hidden="1" spans="1:7">
      <c r="A12081" t="s">
        <v>22199</v>
      </c>
      <c r="B12081" t="s">
        <v>22200</v>
      </c>
      <c r="C12081" s="188"/>
      <c r="D12081" s="188">
        <v>79200</v>
      </c>
      <c r="E12081" s="188">
        <v>124440</v>
      </c>
      <c r="F12081" s="188">
        <v>203640</v>
      </c>
      <c r="G12081" t="s">
        <v>21182</v>
      </c>
    </row>
    <row r="12082" hidden="1" spans="1:7">
      <c r="A12082" t="s">
        <v>22201</v>
      </c>
      <c r="B12082" t="s">
        <v>3696</v>
      </c>
      <c r="C12082" s="188">
        <v>3865400</v>
      </c>
      <c r="D12082" s="188">
        <v>7920000</v>
      </c>
      <c r="E12082" s="188">
        <v>11913000</v>
      </c>
      <c r="F12082" s="188">
        <v>23698400</v>
      </c>
      <c r="G12082" t="s">
        <v>21182</v>
      </c>
    </row>
    <row r="12083" hidden="1" spans="1:7">
      <c r="A12083" t="s">
        <v>22202</v>
      </c>
      <c r="B12083" t="s">
        <v>22203</v>
      </c>
      <c r="C12083" s="188">
        <v>282000</v>
      </c>
      <c r="D12083" s="188"/>
      <c r="E12083" s="188"/>
      <c r="F12083" s="188">
        <v>282000</v>
      </c>
      <c r="G12083" t="s">
        <v>21182</v>
      </c>
    </row>
    <row r="12084" hidden="1" spans="1:7">
      <c r="A12084" t="s">
        <v>22204</v>
      </c>
      <c r="B12084" t="s">
        <v>21479</v>
      </c>
      <c r="C12084" s="188">
        <v>7920000</v>
      </c>
      <c r="D12084" s="188">
        <v>4752000</v>
      </c>
      <c r="E12084" s="188">
        <v>4593600</v>
      </c>
      <c r="F12084" s="188">
        <v>17265600</v>
      </c>
      <c r="G12084" t="s">
        <v>21182</v>
      </c>
    </row>
    <row r="12085" hidden="1" spans="1:7">
      <c r="A12085" t="s">
        <v>22205</v>
      </c>
      <c r="B12085" t="s">
        <v>5118</v>
      </c>
      <c r="C12085" s="188"/>
      <c r="D12085" s="188">
        <v>1800000</v>
      </c>
      <c r="E12085" s="188"/>
      <c r="F12085" s="188">
        <v>1800000</v>
      </c>
      <c r="G12085" t="s">
        <v>21182</v>
      </c>
    </row>
    <row r="12086" hidden="1" spans="1:7">
      <c r="A12086" t="s">
        <v>22206</v>
      </c>
      <c r="B12086" t="s">
        <v>22207</v>
      </c>
      <c r="C12086" s="188">
        <v>248400</v>
      </c>
      <c r="D12086" s="188">
        <v>615200</v>
      </c>
      <c r="E12086" s="188">
        <v>788900</v>
      </c>
      <c r="F12086" s="188">
        <v>1652500</v>
      </c>
      <c r="G12086" t="s">
        <v>21182</v>
      </c>
    </row>
    <row r="12087" hidden="1" spans="1:7">
      <c r="A12087" t="s">
        <v>22208</v>
      </c>
      <c r="B12087" t="s">
        <v>22209</v>
      </c>
      <c r="C12087" s="188">
        <v>7244250</v>
      </c>
      <c r="D12087" s="188">
        <v>20187900</v>
      </c>
      <c r="E12087" s="188">
        <v>22377550</v>
      </c>
      <c r="F12087" s="188">
        <v>49809700</v>
      </c>
      <c r="G12087" t="s">
        <v>21182</v>
      </c>
    </row>
    <row r="12088" hidden="1" spans="1:7">
      <c r="A12088" t="s">
        <v>22210</v>
      </c>
      <c r="B12088" t="s">
        <v>22211</v>
      </c>
      <c r="C12088" s="188">
        <v>1750200</v>
      </c>
      <c r="D12088" s="188">
        <v>2520200</v>
      </c>
      <c r="E12088" s="188">
        <v>415000</v>
      </c>
      <c r="F12088" s="188">
        <v>4685400</v>
      </c>
      <c r="G12088" t="s">
        <v>21182</v>
      </c>
    </row>
    <row r="12089" hidden="1" spans="1:7">
      <c r="A12089" t="s">
        <v>22212</v>
      </c>
      <c r="B12089" t="s">
        <v>22213</v>
      </c>
      <c r="C12089" s="188">
        <v>7010080</v>
      </c>
      <c r="D12089" s="188">
        <v>10731200</v>
      </c>
      <c r="E12089" s="188">
        <v>4905880</v>
      </c>
      <c r="F12089" s="188">
        <v>22647160</v>
      </c>
      <c r="G12089" t="s">
        <v>21182</v>
      </c>
    </row>
    <row r="12090" hidden="1" spans="1:7">
      <c r="A12090" t="s">
        <v>22214</v>
      </c>
      <c r="B12090" t="s">
        <v>22215</v>
      </c>
      <c r="C12090" s="188">
        <v>2223600</v>
      </c>
      <c r="D12090" s="188">
        <v>856480</v>
      </c>
      <c r="E12090" s="188">
        <v>540600</v>
      </c>
      <c r="F12090" s="188">
        <v>3620680</v>
      </c>
      <c r="G12090" t="s">
        <v>21182</v>
      </c>
    </row>
    <row r="12091" hidden="1" spans="1:7">
      <c r="A12091" t="s">
        <v>22216</v>
      </c>
      <c r="B12091" t="s">
        <v>22217</v>
      </c>
      <c r="C12091" s="188">
        <v>189200</v>
      </c>
      <c r="D12091" s="188">
        <v>48400</v>
      </c>
      <c r="E12091" s="188"/>
      <c r="F12091" s="188">
        <v>237600</v>
      </c>
      <c r="G12091" t="s">
        <v>21182</v>
      </c>
    </row>
    <row r="12092" hidden="1" spans="1:7">
      <c r="A12092" t="s">
        <v>22218</v>
      </c>
      <c r="B12092" t="s">
        <v>22219</v>
      </c>
      <c r="C12092" s="188">
        <v>7406440</v>
      </c>
      <c r="D12092" s="188">
        <v>4795280</v>
      </c>
      <c r="E12092" s="188">
        <v>4742250</v>
      </c>
      <c r="F12092" s="188">
        <v>16943970</v>
      </c>
      <c r="G12092" t="s">
        <v>21182</v>
      </c>
    </row>
    <row r="12093" hidden="1" spans="1:7">
      <c r="A12093" t="s">
        <v>22220</v>
      </c>
      <c r="B12093" t="s">
        <v>22221</v>
      </c>
      <c r="C12093" s="188">
        <v>309600</v>
      </c>
      <c r="D12093" s="188">
        <v>158400</v>
      </c>
      <c r="E12093" s="188">
        <v>158400</v>
      </c>
      <c r="F12093" s="188">
        <v>626400</v>
      </c>
      <c r="G12093" t="s">
        <v>21182</v>
      </c>
    </row>
    <row r="12094" hidden="1" spans="1:7">
      <c r="A12094" t="s">
        <v>22222</v>
      </c>
      <c r="B12094" t="s">
        <v>22223</v>
      </c>
      <c r="C12094" s="188">
        <v>323400</v>
      </c>
      <c r="D12094" s="188">
        <v>575000</v>
      </c>
      <c r="E12094" s="188">
        <v>339240</v>
      </c>
      <c r="F12094" s="188">
        <v>1237640</v>
      </c>
      <c r="G12094" t="s">
        <v>21182</v>
      </c>
    </row>
    <row r="12095" hidden="1" spans="1:7">
      <c r="A12095" t="s">
        <v>22224</v>
      </c>
      <c r="B12095" t="s">
        <v>3395</v>
      </c>
      <c r="C12095" s="188">
        <v>900000</v>
      </c>
      <c r="D12095" s="188">
        <v>18360000</v>
      </c>
      <c r="E12095" s="188">
        <v>18220600</v>
      </c>
      <c r="F12095" s="188">
        <v>37480600</v>
      </c>
      <c r="G12095" t="s">
        <v>21182</v>
      </c>
    </row>
    <row r="12096" hidden="1" spans="1:7">
      <c r="A12096" t="s">
        <v>22225</v>
      </c>
      <c r="B12096" t="s">
        <v>3839</v>
      </c>
      <c r="C12096" s="188">
        <v>-136400</v>
      </c>
      <c r="D12096" s="188">
        <v>3960000</v>
      </c>
      <c r="E12096" s="188">
        <v>90000</v>
      </c>
      <c r="F12096" s="188">
        <v>3913600</v>
      </c>
      <c r="G12096" t="s">
        <v>21182</v>
      </c>
    </row>
    <row r="12097" hidden="1" spans="1:7">
      <c r="A12097" t="s">
        <v>22226</v>
      </c>
      <c r="B12097" t="s">
        <v>5332</v>
      </c>
      <c r="C12097" s="188"/>
      <c r="D12097" s="188">
        <v>237600</v>
      </c>
      <c r="E12097" s="188">
        <v>561600</v>
      </c>
      <c r="F12097" s="188">
        <v>799200</v>
      </c>
      <c r="G12097" t="s">
        <v>21182</v>
      </c>
    </row>
    <row r="12098" hidden="1" spans="1:7">
      <c r="A12098" t="s">
        <v>22227</v>
      </c>
      <c r="B12098" t="s">
        <v>22228</v>
      </c>
      <c r="C12098" s="188">
        <v>582200</v>
      </c>
      <c r="D12098" s="188">
        <v>867540</v>
      </c>
      <c r="E12098" s="188">
        <v>339600</v>
      </c>
      <c r="F12098" s="188">
        <v>1789340</v>
      </c>
      <c r="G12098" t="s">
        <v>21182</v>
      </c>
    </row>
    <row r="12099" hidden="1" spans="1:7">
      <c r="A12099" t="s">
        <v>22229</v>
      </c>
      <c r="B12099" t="s">
        <v>22230</v>
      </c>
      <c r="C12099" s="188">
        <v>66000</v>
      </c>
      <c r="D12099" s="188">
        <v>122100</v>
      </c>
      <c r="E12099" s="188"/>
      <c r="F12099" s="188">
        <v>188100</v>
      </c>
      <c r="G12099" t="s">
        <v>21182</v>
      </c>
    </row>
    <row r="12100" hidden="1" spans="1:7">
      <c r="A12100" t="s">
        <v>22231</v>
      </c>
      <c r="B12100" t="s">
        <v>22232</v>
      </c>
      <c r="C12100" s="188">
        <v>22477690</v>
      </c>
      <c r="D12100" s="188">
        <v>16301560</v>
      </c>
      <c r="E12100" s="188">
        <v>19476290</v>
      </c>
      <c r="F12100" s="188">
        <v>58255540</v>
      </c>
      <c r="G12100" t="s">
        <v>21182</v>
      </c>
    </row>
    <row r="12101" hidden="1" spans="1:7">
      <c r="A12101" t="s">
        <v>22233</v>
      </c>
      <c r="B12101" t="s">
        <v>22234</v>
      </c>
      <c r="C12101" s="188">
        <v>608920</v>
      </c>
      <c r="D12101" s="188">
        <v>637200</v>
      </c>
      <c r="E12101" s="188">
        <v>186120</v>
      </c>
      <c r="F12101" s="188">
        <v>1432240</v>
      </c>
      <c r="G12101" t="s">
        <v>21182</v>
      </c>
    </row>
    <row r="12102" hidden="1" spans="1:7">
      <c r="A12102" t="s">
        <v>22235</v>
      </c>
      <c r="B12102" t="s">
        <v>22102</v>
      </c>
      <c r="C12102" s="188"/>
      <c r="D12102" s="188">
        <v>12780000</v>
      </c>
      <c r="E12102" s="188">
        <v>13068000</v>
      </c>
      <c r="F12102" s="188">
        <v>25848000</v>
      </c>
      <c r="G12102" t="s">
        <v>21182</v>
      </c>
    </row>
    <row r="12103" hidden="1" spans="1:7">
      <c r="A12103" t="s">
        <v>22236</v>
      </c>
      <c r="B12103" t="s">
        <v>22237</v>
      </c>
      <c r="C12103" s="188">
        <v>792000</v>
      </c>
      <c r="D12103" s="188">
        <v>486000</v>
      </c>
      <c r="E12103" s="188"/>
      <c r="F12103" s="188">
        <v>1278000</v>
      </c>
      <c r="G12103" t="s">
        <v>21182</v>
      </c>
    </row>
    <row r="12104" hidden="1" spans="1:7">
      <c r="A12104" t="s">
        <v>22238</v>
      </c>
      <c r="B12104" t="s">
        <v>6264</v>
      </c>
      <c r="C12104" s="188">
        <v>324400</v>
      </c>
      <c r="D12104" s="188">
        <v>158400</v>
      </c>
      <c r="E12104" s="188">
        <v>140000</v>
      </c>
      <c r="F12104" s="188">
        <v>622800</v>
      </c>
      <c r="G12104" t="s">
        <v>21182</v>
      </c>
    </row>
    <row r="12105" hidden="1" spans="1:7">
      <c r="A12105" t="s">
        <v>22239</v>
      </c>
      <c r="B12105" t="s">
        <v>22240</v>
      </c>
      <c r="C12105" s="188">
        <v>-9900</v>
      </c>
      <c r="D12105" s="188">
        <v>3886000</v>
      </c>
      <c r="E12105" s="188">
        <v>3960000</v>
      </c>
      <c r="F12105" s="188">
        <v>7836100</v>
      </c>
      <c r="G12105" t="s">
        <v>21182</v>
      </c>
    </row>
    <row r="12106" hidden="1" spans="1:7">
      <c r="A12106" t="s">
        <v>22241</v>
      </c>
      <c r="B12106" t="s">
        <v>4613</v>
      </c>
      <c r="C12106" s="188"/>
      <c r="D12106" s="188">
        <v>194700</v>
      </c>
      <c r="E12106" s="188">
        <v>114840</v>
      </c>
      <c r="F12106" s="188">
        <v>309540</v>
      </c>
      <c r="G12106" t="s">
        <v>21182</v>
      </c>
    </row>
    <row r="12107" hidden="1" spans="1:7">
      <c r="A12107" t="s">
        <v>22242</v>
      </c>
      <c r="B12107" t="s">
        <v>22243</v>
      </c>
      <c r="C12107" s="188">
        <v>1980000</v>
      </c>
      <c r="D12107" s="188"/>
      <c r="E12107" s="188">
        <v>2105400</v>
      </c>
      <c r="F12107" s="188">
        <v>4085400</v>
      </c>
      <c r="G12107" t="s">
        <v>21182</v>
      </c>
    </row>
    <row r="12108" hidden="1" spans="1:7">
      <c r="A12108" t="s">
        <v>22244</v>
      </c>
      <c r="B12108" t="s">
        <v>22245</v>
      </c>
      <c r="C12108" s="188">
        <v>66000</v>
      </c>
      <c r="D12108" s="188"/>
      <c r="E12108" s="188"/>
      <c r="F12108" s="188">
        <v>66000</v>
      </c>
      <c r="G12108" t="s">
        <v>21182</v>
      </c>
    </row>
    <row r="12109" hidden="1" spans="1:7">
      <c r="A12109" t="s">
        <v>22246</v>
      </c>
      <c r="B12109" t="s">
        <v>22247</v>
      </c>
      <c r="C12109" s="188">
        <v>204000</v>
      </c>
      <c r="D12109" s="188">
        <v>438900</v>
      </c>
      <c r="E12109" s="188">
        <v>615780</v>
      </c>
      <c r="F12109" s="188">
        <v>1258680</v>
      </c>
      <c r="G12109" t="s">
        <v>21182</v>
      </c>
    </row>
    <row r="12110" hidden="1" spans="1:7">
      <c r="A12110" t="s">
        <v>22248</v>
      </c>
      <c r="B12110" t="s">
        <v>22249</v>
      </c>
      <c r="C12110" s="188"/>
      <c r="D12110" s="188"/>
      <c r="E12110" s="188">
        <v>18000000</v>
      </c>
      <c r="F12110" s="188">
        <v>18000000</v>
      </c>
      <c r="G12110" t="s">
        <v>21182</v>
      </c>
    </row>
    <row r="12111" hidden="1" spans="1:7">
      <c r="A12111" t="s">
        <v>22250</v>
      </c>
      <c r="B12111" t="s">
        <v>22251</v>
      </c>
      <c r="C12111" s="188"/>
      <c r="D12111" s="188"/>
      <c r="E12111" s="188">
        <v>15444000</v>
      </c>
      <c r="F12111" s="188">
        <v>15444000</v>
      </c>
      <c r="G12111" t="s">
        <v>21182</v>
      </c>
    </row>
    <row r="12112" hidden="1" spans="1:7">
      <c r="A12112" t="s">
        <v>22252</v>
      </c>
      <c r="B12112" t="s">
        <v>22253</v>
      </c>
      <c r="C12112" s="188">
        <v>900000</v>
      </c>
      <c r="D12112" s="188">
        <v>11880000</v>
      </c>
      <c r="E12112" s="188">
        <v>7920000</v>
      </c>
      <c r="F12112" s="188">
        <v>20700000</v>
      </c>
      <c r="G12112" t="s">
        <v>21182</v>
      </c>
    </row>
    <row r="12113" hidden="1" spans="1:7">
      <c r="A12113" t="s">
        <v>22254</v>
      </c>
      <c r="B12113" t="s">
        <v>22255</v>
      </c>
      <c r="C12113" s="188">
        <v>4410000</v>
      </c>
      <c r="D12113" s="188">
        <v>3960000</v>
      </c>
      <c r="E12113" s="188"/>
      <c r="F12113" s="188">
        <v>8370000</v>
      </c>
      <c r="G12113" t="s">
        <v>21182</v>
      </c>
    </row>
    <row r="12114" hidden="1" spans="1:7">
      <c r="A12114" t="s">
        <v>22256</v>
      </c>
      <c r="B12114" t="s">
        <v>22257</v>
      </c>
      <c r="C12114" s="188">
        <v>4262400</v>
      </c>
      <c r="D12114" s="188">
        <v>118800</v>
      </c>
      <c r="E12114" s="188">
        <v>90000</v>
      </c>
      <c r="F12114" s="188">
        <v>4471200</v>
      </c>
      <c r="G12114" t="s">
        <v>21182</v>
      </c>
    </row>
    <row r="12115" hidden="1" spans="1:7">
      <c r="A12115" t="s">
        <v>22258</v>
      </c>
      <c r="B12115" t="s">
        <v>22259</v>
      </c>
      <c r="C12115" s="188">
        <v>128700</v>
      </c>
      <c r="D12115" s="188">
        <v>102000</v>
      </c>
      <c r="E12115" s="188">
        <v>98700</v>
      </c>
      <c r="F12115" s="188">
        <v>329400</v>
      </c>
      <c r="G12115" t="s">
        <v>21182</v>
      </c>
    </row>
    <row r="12116" hidden="1" spans="1:7">
      <c r="A12116" t="s">
        <v>22260</v>
      </c>
      <c r="B12116" t="s">
        <v>22261</v>
      </c>
      <c r="C12116" s="188"/>
      <c r="D12116" s="188">
        <v>471600</v>
      </c>
      <c r="E12116" s="188"/>
      <c r="F12116" s="188">
        <v>471600</v>
      </c>
      <c r="G12116" t="s">
        <v>21182</v>
      </c>
    </row>
    <row r="12117" hidden="1" spans="1:7">
      <c r="A12117" t="s">
        <v>22262</v>
      </c>
      <c r="B12117" t="s">
        <v>22263</v>
      </c>
      <c r="C12117" s="188"/>
      <c r="D12117" s="188">
        <v>8100000</v>
      </c>
      <c r="E12117" s="188">
        <v>11088000</v>
      </c>
      <c r="F12117" s="188">
        <v>19188000</v>
      </c>
      <c r="G12117" t="s">
        <v>21182</v>
      </c>
    </row>
    <row r="12118" hidden="1" spans="1:7">
      <c r="A12118" t="s">
        <v>22264</v>
      </c>
      <c r="B12118" t="s">
        <v>22265</v>
      </c>
      <c r="C12118" s="188">
        <v>79200</v>
      </c>
      <c r="D12118" s="188"/>
      <c r="E12118" s="188"/>
      <c r="F12118" s="188">
        <v>79200</v>
      </c>
      <c r="G12118" t="s">
        <v>21182</v>
      </c>
    </row>
    <row r="12119" hidden="1" spans="1:7">
      <c r="A12119" t="s">
        <v>22266</v>
      </c>
      <c r="B12119" t="s">
        <v>22267</v>
      </c>
      <c r="C12119" s="188"/>
      <c r="D12119" s="188">
        <v>79200</v>
      </c>
      <c r="E12119" s="188"/>
      <c r="F12119" s="188">
        <v>79200</v>
      </c>
      <c r="G12119" t="s">
        <v>21182</v>
      </c>
    </row>
    <row r="12120" hidden="1" spans="1:7">
      <c r="A12120" t="s">
        <v>22268</v>
      </c>
      <c r="B12120" t="s">
        <v>22269</v>
      </c>
      <c r="C12120" s="188">
        <v>-83600</v>
      </c>
      <c r="D12120" s="188">
        <v>3960000</v>
      </c>
      <c r="E12120" s="188"/>
      <c r="F12120" s="188">
        <v>3876400</v>
      </c>
      <c r="G12120" t="s">
        <v>21182</v>
      </c>
    </row>
    <row r="12121" hidden="1" spans="1:7">
      <c r="A12121" t="s">
        <v>22270</v>
      </c>
      <c r="B12121" t="s">
        <v>22271</v>
      </c>
      <c r="C12121" s="188">
        <v>3960000</v>
      </c>
      <c r="D12121" s="188">
        <v>594000</v>
      </c>
      <c r="E12121" s="188">
        <v>4587000</v>
      </c>
      <c r="F12121" s="188">
        <v>9141000</v>
      </c>
      <c r="G12121" t="s">
        <v>21182</v>
      </c>
    </row>
    <row r="12122" hidden="1" spans="1:7">
      <c r="A12122" t="s">
        <v>22272</v>
      </c>
      <c r="B12122" t="s">
        <v>4579</v>
      </c>
      <c r="C12122" s="188">
        <v>942000</v>
      </c>
      <c r="D12122" s="188">
        <v>796800</v>
      </c>
      <c r="E12122" s="188">
        <v>417600</v>
      </c>
      <c r="F12122" s="188">
        <v>2156400</v>
      </c>
      <c r="G12122" t="s">
        <v>21182</v>
      </c>
    </row>
    <row r="12123" hidden="1" spans="1:7">
      <c r="A12123" t="s">
        <v>22273</v>
      </c>
      <c r="B12123" t="s">
        <v>5912</v>
      </c>
      <c r="C12123" s="188">
        <v>118800</v>
      </c>
      <c r="D12123" s="188">
        <v>144000</v>
      </c>
      <c r="E12123" s="188">
        <v>329400</v>
      </c>
      <c r="F12123" s="188">
        <v>592200</v>
      </c>
      <c r="G12123" t="s">
        <v>21182</v>
      </c>
    </row>
    <row r="12124" hidden="1" spans="1:7">
      <c r="A12124" t="s">
        <v>22274</v>
      </c>
      <c r="B12124" t="s">
        <v>22275</v>
      </c>
      <c r="C12124" s="188"/>
      <c r="D12124" s="188"/>
      <c r="E12124" s="188">
        <v>4030200</v>
      </c>
      <c r="F12124" s="188">
        <v>4030200</v>
      </c>
      <c r="G12124" t="s">
        <v>21182</v>
      </c>
    </row>
    <row r="12125" hidden="1" spans="1:7">
      <c r="A12125" t="s">
        <v>22276</v>
      </c>
      <c r="B12125" t="s">
        <v>22277</v>
      </c>
      <c r="C12125" s="188">
        <v>652440</v>
      </c>
      <c r="D12125" s="188">
        <v>177540</v>
      </c>
      <c r="E12125" s="188"/>
      <c r="F12125" s="188">
        <v>829980</v>
      </c>
      <c r="G12125" t="s">
        <v>21182</v>
      </c>
    </row>
    <row r="12126" hidden="1" spans="1:7">
      <c r="A12126" t="s">
        <v>22278</v>
      </c>
      <c r="B12126" t="s">
        <v>22279</v>
      </c>
      <c r="C12126" s="188">
        <v>102000</v>
      </c>
      <c r="D12126" s="188"/>
      <c r="E12126" s="188">
        <v>176250</v>
      </c>
      <c r="F12126" s="188">
        <v>278250</v>
      </c>
      <c r="G12126" t="s">
        <v>21182</v>
      </c>
    </row>
    <row r="12127" hidden="1" spans="1:7">
      <c r="A12127" t="s">
        <v>22280</v>
      </c>
      <c r="B12127" t="s">
        <v>22281</v>
      </c>
      <c r="C12127" s="188">
        <v>3960000</v>
      </c>
      <c r="D12127" s="188">
        <v>5181000</v>
      </c>
      <c r="E12127" s="188"/>
      <c r="F12127" s="188">
        <v>9141000</v>
      </c>
      <c r="G12127" t="s">
        <v>21182</v>
      </c>
    </row>
    <row r="12128" hidden="1" spans="1:7">
      <c r="A12128" t="s">
        <v>22282</v>
      </c>
      <c r="B12128" t="s">
        <v>22283</v>
      </c>
      <c r="C12128" s="188">
        <v>290400</v>
      </c>
      <c r="D12128" s="188">
        <v>330000</v>
      </c>
      <c r="E12128" s="188">
        <v>293040</v>
      </c>
      <c r="F12128" s="188">
        <v>913440</v>
      </c>
      <c r="G12128" t="s">
        <v>21182</v>
      </c>
    </row>
    <row r="12129" hidden="1" spans="1:7">
      <c r="A12129" t="s">
        <v>22284</v>
      </c>
      <c r="B12129" t="s">
        <v>22285</v>
      </c>
      <c r="C12129" s="188"/>
      <c r="D12129" s="188">
        <v>4860000</v>
      </c>
      <c r="E12129" s="188"/>
      <c r="F12129" s="188">
        <v>4860000</v>
      </c>
      <c r="G12129" t="s">
        <v>21182</v>
      </c>
    </row>
    <row r="12130" hidden="1" spans="1:7">
      <c r="A12130" t="s">
        <v>22286</v>
      </c>
      <c r="B12130" t="s">
        <v>4568</v>
      </c>
      <c r="C12130" s="188">
        <v>146550</v>
      </c>
      <c r="D12130" s="188">
        <v>296700</v>
      </c>
      <c r="E12130" s="188">
        <v>115200</v>
      </c>
      <c r="F12130" s="188">
        <v>558450</v>
      </c>
      <c r="G12130" t="s">
        <v>21182</v>
      </c>
    </row>
    <row r="12131" hidden="1" spans="1:7">
      <c r="A12131" t="s">
        <v>22287</v>
      </c>
      <c r="B12131" t="s">
        <v>3222</v>
      </c>
      <c r="C12131" s="188"/>
      <c r="D12131" s="188">
        <v>155100</v>
      </c>
      <c r="E12131" s="188"/>
      <c r="F12131" s="188">
        <v>155100</v>
      </c>
      <c r="G12131" t="s">
        <v>21182</v>
      </c>
    </row>
    <row r="12132" hidden="1" spans="1:7">
      <c r="A12132" t="s">
        <v>22288</v>
      </c>
      <c r="B12132" t="s">
        <v>22289</v>
      </c>
      <c r="C12132" s="188">
        <v>652800</v>
      </c>
      <c r="D12132" s="188">
        <v>194400</v>
      </c>
      <c r="E12132" s="188">
        <v>90000</v>
      </c>
      <c r="F12132" s="188">
        <v>937200</v>
      </c>
      <c r="G12132" t="s">
        <v>21182</v>
      </c>
    </row>
    <row r="12133" hidden="1" spans="1:7">
      <c r="A12133" t="s">
        <v>22290</v>
      </c>
      <c r="B12133" t="s">
        <v>22291</v>
      </c>
      <c r="C12133" s="188">
        <v>7746600</v>
      </c>
      <c r="D12133" s="188">
        <v>8820000</v>
      </c>
      <c r="E12133" s="188">
        <v>22017600</v>
      </c>
      <c r="F12133" s="188">
        <v>38584200</v>
      </c>
      <c r="G12133" t="s">
        <v>21182</v>
      </c>
    </row>
    <row r="12134" hidden="1" spans="1:7">
      <c r="A12134" t="s">
        <v>22292</v>
      </c>
      <c r="B12134" t="s">
        <v>22293</v>
      </c>
      <c r="C12134" s="188">
        <v>66000</v>
      </c>
      <c r="D12134" s="188">
        <v>122100</v>
      </c>
      <c r="E12134" s="188">
        <v>60500</v>
      </c>
      <c r="F12134" s="188">
        <v>248600</v>
      </c>
      <c r="G12134" t="s">
        <v>21182</v>
      </c>
    </row>
    <row r="12135" hidden="1" spans="1:7">
      <c r="A12135" t="s">
        <v>22294</v>
      </c>
      <c r="B12135" t="s">
        <v>22295</v>
      </c>
      <c r="C12135" s="188">
        <v>363700</v>
      </c>
      <c r="D12135" s="188">
        <v>247500</v>
      </c>
      <c r="E12135" s="188">
        <v>536730</v>
      </c>
      <c r="F12135" s="188">
        <v>1147930</v>
      </c>
      <c r="G12135" t="s">
        <v>21182</v>
      </c>
    </row>
    <row r="12136" hidden="1" spans="1:7">
      <c r="A12136" t="s">
        <v>22296</v>
      </c>
      <c r="B12136" t="s">
        <v>22297</v>
      </c>
      <c r="C12136" s="188">
        <v>98100</v>
      </c>
      <c r="D12136" s="188"/>
      <c r="E12136" s="188">
        <v>108750</v>
      </c>
      <c r="F12136" s="188">
        <v>206850</v>
      </c>
      <c r="G12136" t="s">
        <v>21182</v>
      </c>
    </row>
    <row r="12137" hidden="1" spans="1:7">
      <c r="A12137" t="s">
        <v>22298</v>
      </c>
      <c r="B12137" t="s">
        <v>21453</v>
      </c>
      <c r="C12137" s="188">
        <v>501600</v>
      </c>
      <c r="D12137" s="188">
        <v>125400</v>
      </c>
      <c r="E12137" s="188">
        <v>306240</v>
      </c>
      <c r="F12137" s="188">
        <v>933240</v>
      </c>
      <c r="G12137" t="s">
        <v>21182</v>
      </c>
    </row>
    <row r="12138" hidden="1" spans="1:7">
      <c r="A12138" t="s">
        <v>22299</v>
      </c>
      <c r="B12138" t="s">
        <v>22300</v>
      </c>
      <c r="C12138" s="188">
        <v>168000</v>
      </c>
      <c r="D12138" s="188">
        <v>154800</v>
      </c>
      <c r="E12138" s="188">
        <v>181200</v>
      </c>
      <c r="F12138" s="188">
        <v>504000</v>
      </c>
      <c r="G12138" t="s">
        <v>21182</v>
      </c>
    </row>
    <row r="12139" hidden="1" spans="1:7">
      <c r="A12139" t="s">
        <v>22301</v>
      </c>
      <c r="B12139" t="s">
        <v>3640</v>
      </c>
      <c r="C12139" s="188">
        <v>688430</v>
      </c>
      <c r="D12139" s="188">
        <v>906600</v>
      </c>
      <c r="E12139" s="188">
        <v>36000</v>
      </c>
      <c r="F12139" s="188">
        <v>1631030</v>
      </c>
      <c r="G12139" t="s">
        <v>21182</v>
      </c>
    </row>
    <row r="12140" hidden="1" spans="1:7">
      <c r="A12140" t="s">
        <v>22302</v>
      </c>
      <c r="B12140" t="s">
        <v>22303</v>
      </c>
      <c r="C12140" s="188">
        <v>961320</v>
      </c>
      <c r="D12140" s="188">
        <v>938880</v>
      </c>
      <c r="E12140" s="188">
        <v>805700</v>
      </c>
      <c r="F12140" s="188">
        <v>2705900</v>
      </c>
      <c r="G12140" t="s">
        <v>21182</v>
      </c>
    </row>
    <row r="12141" hidden="1" spans="1:7">
      <c r="A12141" t="s">
        <v>22304</v>
      </c>
      <c r="B12141" t="s">
        <v>7390</v>
      </c>
      <c r="C12141" s="188">
        <v>1371000</v>
      </c>
      <c r="D12141" s="188">
        <v>668400</v>
      </c>
      <c r="E12141" s="188">
        <v>62700</v>
      </c>
      <c r="F12141" s="188">
        <v>2102100</v>
      </c>
      <c r="G12141" t="s">
        <v>21182</v>
      </c>
    </row>
    <row r="12142" hidden="1" spans="1:7">
      <c r="A12142" t="s">
        <v>22305</v>
      </c>
      <c r="B12142" t="s">
        <v>22306</v>
      </c>
      <c r="C12142" s="188">
        <v>4140000</v>
      </c>
      <c r="D12142" s="188">
        <v>3960000</v>
      </c>
      <c r="E12142" s="188">
        <v>3960000</v>
      </c>
      <c r="F12142" s="188">
        <v>12060000</v>
      </c>
      <c r="G12142" t="s">
        <v>21182</v>
      </c>
    </row>
    <row r="12143" hidden="1" spans="1:7">
      <c r="A12143" t="s">
        <v>22307</v>
      </c>
      <c r="B12143" t="s">
        <v>22308</v>
      </c>
      <c r="C12143" s="188">
        <v>3880800</v>
      </c>
      <c r="D12143" s="188">
        <v>19800000</v>
      </c>
      <c r="E12143" s="188">
        <v>27720000</v>
      </c>
      <c r="F12143" s="188">
        <v>51400800</v>
      </c>
      <c r="G12143" t="s">
        <v>21182</v>
      </c>
    </row>
    <row r="12144" hidden="1" spans="1:7">
      <c r="A12144" t="s">
        <v>22309</v>
      </c>
      <c r="B12144" t="s">
        <v>19028</v>
      </c>
      <c r="C12144" s="188">
        <v>10962160</v>
      </c>
      <c r="D12144" s="188">
        <v>1254000</v>
      </c>
      <c r="E12144" s="188">
        <v>5214000</v>
      </c>
      <c r="F12144" s="188">
        <v>17430160</v>
      </c>
      <c r="G12144" t="s">
        <v>21182</v>
      </c>
    </row>
    <row r="12145" hidden="1" spans="1:7">
      <c r="A12145" t="s">
        <v>22310</v>
      </c>
      <c r="B12145" t="s">
        <v>9929</v>
      </c>
      <c r="C12145" s="188">
        <v>78600</v>
      </c>
      <c r="D12145" s="188">
        <v>-38500</v>
      </c>
      <c r="E12145" s="188"/>
      <c r="F12145" s="188">
        <v>40100</v>
      </c>
      <c r="G12145" t="s">
        <v>21182</v>
      </c>
    </row>
    <row r="12146" hidden="1" spans="1:7">
      <c r="A12146" t="s">
        <v>22311</v>
      </c>
      <c r="B12146" t="s">
        <v>22312</v>
      </c>
      <c r="C12146" s="188"/>
      <c r="D12146" s="188">
        <v>224400</v>
      </c>
      <c r="E12146" s="188">
        <v>158400</v>
      </c>
      <c r="F12146" s="188">
        <v>382800</v>
      </c>
      <c r="G12146" t="s">
        <v>21182</v>
      </c>
    </row>
    <row r="12147" hidden="1" spans="1:7">
      <c r="A12147" t="s">
        <v>22313</v>
      </c>
      <c r="B12147" t="s">
        <v>22314</v>
      </c>
      <c r="C12147" s="188"/>
      <c r="D12147" s="188"/>
      <c r="E12147" s="188">
        <v>3960000</v>
      </c>
      <c r="F12147" s="188">
        <v>3960000</v>
      </c>
      <c r="G12147" t="s">
        <v>21182</v>
      </c>
    </row>
    <row r="12148" hidden="1" spans="1:7">
      <c r="A12148" t="s">
        <v>22315</v>
      </c>
      <c r="B12148" t="s">
        <v>4049</v>
      </c>
      <c r="C12148" s="188">
        <v>7920000</v>
      </c>
      <c r="D12148" s="188">
        <v>15241600</v>
      </c>
      <c r="E12148" s="188">
        <v>11880000</v>
      </c>
      <c r="F12148" s="188">
        <v>35041600</v>
      </c>
      <c r="G12148" t="s">
        <v>21182</v>
      </c>
    </row>
    <row r="12149" hidden="1" spans="1:7">
      <c r="A12149" t="s">
        <v>22316</v>
      </c>
      <c r="B12149" t="s">
        <v>22317</v>
      </c>
      <c r="C12149" s="188">
        <v>149200</v>
      </c>
      <c r="D12149" s="188">
        <v>300400</v>
      </c>
      <c r="E12149" s="188"/>
      <c r="F12149" s="188">
        <v>449600</v>
      </c>
      <c r="G12149" t="s">
        <v>21182</v>
      </c>
    </row>
    <row r="12150" hidden="1" spans="1:7">
      <c r="A12150" t="s">
        <v>22318</v>
      </c>
      <c r="B12150" t="s">
        <v>22319</v>
      </c>
      <c r="C12150" s="188">
        <v>227440</v>
      </c>
      <c r="D12150" s="188">
        <v>283800</v>
      </c>
      <c r="E12150" s="188"/>
      <c r="F12150" s="188">
        <v>511240</v>
      </c>
      <c r="G12150" t="s">
        <v>21182</v>
      </c>
    </row>
    <row r="12151" hidden="1" spans="1:7">
      <c r="A12151" t="s">
        <v>22320</v>
      </c>
      <c r="B12151" t="s">
        <v>22321</v>
      </c>
      <c r="C12151" s="188">
        <v>15839250</v>
      </c>
      <c r="D12151" s="188">
        <v>29806850</v>
      </c>
      <c r="E12151" s="188">
        <v>21271500</v>
      </c>
      <c r="F12151" s="188">
        <v>66917600</v>
      </c>
      <c r="G12151" t="s">
        <v>21182</v>
      </c>
    </row>
    <row r="12152" hidden="1" spans="1:7">
      <c r="A12152" t="s">
        <v>22322</v>
      </c>
      <c r="B12152" t="s">
        <v>17618</v>
      </c>
      <c r="C12152" s="188"/>
      <c r="D12152" s="188">
        <v>971900</v>
      </c>
      <c r="E12152" s="188">
        <v>1747240</v>
      </c>
      <c r="F12152" s="188">
        <v>2719140</v>
      </c>
      <c r="G12152" t="s">
        <v>21182</v>
      </c>
    </row>
    <row r="12153" hidden="1" spans="1:7">
      <c r="A12153" t="s">
        <v>22323</v>
      </c>
      <c r="B12153" t="s">
        <v>22324</v>
      </c>
      <c r="C12153" s="188">
        <v>247500</v>
      </c>
      <c r="D12153" s="188">
        <v>575300</v>
      </c>
      <c r="E12153" s="188"/>
      <c r="F12153" s="188">
        <v>822800</v>
      </c>
      <c r="G12153" t="s">
        <v>21182</v>
      </c>
    </row>
    <row r="12154" hidden="1" spans="1:7">
      <c r="A12154" t="s">
        <v>22325</v>
      </c>
      <c r="B12154" t="s">
        <v>7570</v>
      </c>
      <c r="C12154" s="188">
        <v>396000</v>
      </c>
      <c r="D12154" s="188"/>
      <c r="E12154" s="188"/>
      <c r="F12154" s="188">
        <v>396000</v>
      </c>
      <c r="G12154" t="s">
        <v>21182</v>
      </c>
    </row>
    <row r="12155" hidden="1" spans="1:7">
      <c r="A12155" t="s">
        <v>22326</v>
      </c>
      <c r="B12155" t="s">
        <v>22327</v>
      </c>
      <c r="C12155" s="188">
        <v>1881000</v>
      </c>
      <c r="D12155" s="188">
        <v>2508000</v>
      </c>
      <c r="E12155" s="188"/>
      <c r="F12155" s="188">
        <v>4389000</v>
      </c>
      <c r="G12155" t="s">
        <v>21182</v>
      </c>
    </row>
    <row r="12156" hidden="1" spans="1:7">
      <c r="A12156" t="s">
        <v>22328</v>
      </c>
      <c r="B12156" t="s">
        <v>22291</v>
      </c>
      <c r="C12156" s="188">
        <v>-9900</v>
      </c>
      <c r="D12156" s="188">
        <v>75600</v>
      </c>
      <c r="E12156" s="188">
        <v>46860</v>
      </c>
      <c r="F12156" s="188">
        <v>112560</v>
      </c>
      <c r="G12156" t="s">
        <v>21182</v>
      </c>
    </row>
    <row r="12157" hidden="1" spans="1:7">
      <c r="A12157" t="s">
        <v>22329</v>
      </c>
      <c r="B12157" t="s">
        <v>22330</v>
      </c>
      <c r="C12157" s="188">
        <v>79200</v>
      </c>
      <c r="D12157" s="188"/>
      <c r="E12157" s="188">
        <v>79200</v>
      </c>
      <c r="F12157" s="188">
        <v>158400</v>
      </c>
      <c r="G12157" t="s">
        <v>21182</v>
      </c>
    </row>
    <row r="12158" hidden="1" spans="1:7">
      <c r="A12158" t="s">
        <v>22331</v>
      </c>
      <c r="B12158" t="s">
        <v>22332</v>
      </c>
      <c r="C12158" s="188">
        <v>79200</v>
      </c>
      <c r="D12158" s="188">
        <v>79200</v>
      </c>
      <c r="E12158" s="188">
        <v>79200</v>
      </c>
      <c r="F12158" s="188">
        <v>237600</v>
      </c>
      <c r="G12158" t="s">
        <v>21182</v>
      </c>
    </row>
    <row r="12159" hidden="1" spans="1:7">
      <c r="A12159" t="s">
        <v>22333</v>
      </c>
      <c r="B12159" t="s">
        <v>22334</v>
      </c>
      <c r="C12159" s="188">
        <v>27720000</v>
      </c>
      <c r="D12159" s="188">
        <v>19166400</v>
      </c>
      <c r="E12159" s="188">
        <v>28353600</v>
      </c>
      <c r="F12159" s="188">
        <v>75240000</v>
      </c>
      <c r="G12159" t="s">
        <v>21182</v>
      </c>
    </row>
    <row r="12160" hidden="1" spans="1:7">
      <c r="A12160" t="s">
        <v>22335</v>
      </c>
      <c r="B12160" t="s">
        <v>22336</v>
      </c>
      <c r="C12160" s="188">
        <v>741600</v>
      </c>
      <c r="D12160" s="188">
        <v>186480</v>
      </c>
      <c r="E12160" s="188">
        <v>115200</v>
      </c>
      <c r="F12160" s="188">
        <v>1043280</v>
      </c>
      <c r="G12160" t="s">
        <v>21182</v>
      </c>
    </row>
    <row r="12161" hidden="1" spans="1:7">
      <c r="A12161" t="s">
        <v>22337</v>
      </c>
      <c r="B12161" t="s">
        <v>22338</v>
      </c>
      <c r="C12161" s="188">
        <v>350000</v>
      </c>
      <c r="D12161" s="188"/>
      <c r="E12161" s="188">
        <v>90000</v>
      </c>
      <c r="F12161" s="188">
        <v>440000</v>
      </c>
      <c r="G12161" t="s">
        <v>21182</v>
      </c>
    </row>
    <row r="12162" hidden="1" spans="1:7">
      <c r="A12162" t="s">
        <v>22339</v>
      </c>
      <c r="B12162" t="s">
        <v>22340</v>
      </c>
      <c r="C12162" s="188">
        <v>7190100</v>
      </c>
      <c r="D12162" s="188">
        <v>12507000</v>
      </c>
      <c r="E12162" s="188">
        <v>9068400</v>
      </c>
      <c r="F12162" s="188">
        <v>28765500</v>
      </c>
      <c r="G12162" t="s">
        <v>21182</v>
      </c>
    </row>
    <row r="12163" hidden="1" spans="1:7">
      <c r="A12163" t="s">
        <v>22341</v>
      </c>
      <c r="B12163" t="s">
        <v>22342</v>
      </c>
      <c r="C12163" s="188">
        <v>382500</v>
      </c>
      <c r="D12163" s="188">
        <v>570600</v>
      </c>
      <c r="E12163" s="188">
        <v>374280</v>
      </c>
      <c r="F12163" s="188">
        <v>1327380</v>
      </c>
      <c r="G12163" t="s">
        <v>21182</v>
      </c>
    </row>
    <row r="12164" hidden="1" spans="1:7">
      <c r="A12164" t="s">
        <v>22343</v>
      </c>
      <c r="B12164" t="s">
        <v>19758</v>
      </c>
      <c r="C12164" s="188">
        <v>4381740</v>
      </c>
      <c r="D12164" s="188">
        <v>121440</v>
      </c>
      <c r="E12164" s="188">
        <v>326940</v>
      </c>
      <c r="F12164" s="188">
        <v>4830120</v>
      </c>
      <c r="G12164" t="s">
        <v>21182</v>
      </c>
    </row>
    <row r="12165" hidden="1" spans="1:7">
      <c r="A12165" t="s">
        <v>22344</v>
      </c>
      <c r="B12165" t="s">
        <v>22345</v>
      </c>
      <c r="C12165" s="188">
        <v>792000</v>
      </c>
      <c r="D12165" s="188">
        <v>6586800</v>
      </c>
      <c r="E12165" s="188">
        <v>13863000</v>
      </c>
      <c r="F12165" s="188">
        <v>21241800</v>
      </c>
      <c r="G12165" t="s">
        <v>21182</v>
      </c>
    </row>
    <row r="12166" hidden="1" spans="1:7">
      <c r="A12166" t="s">
        <v>22346</v>
      </c>
      <c r="B12166" t="s">
        <v>22347</v>
      </c>
      <c r="C12166" s="188"/>
      <c r="D12166" s="188">
        <v>24660000</v>
      </c>
      <c r="E12166" s="188">
        <v>24156000</v>
      </c>
      <c r="F12166" s="188">
        <v>48816000</v>
      </c>
      <c r="G12166" t="s">
        <v>21182</v>
      </c>
    </row>
    <row r="12167" hidden="1" spans="1:7">
      <c r="A12167" t="s">
        <v>22348</v>
      </c>
      <c r="B12167" t="s">
        <v>22349</v>
      </c>
      <c r="C12167" s="188">
        <v>185610</v>
      </c>
      <c r="D12167" s="188">
        <v>178560</v>
      </c>
      <c r="E12167" s="188">
        <v>115200</v>
      </c>
      <c r="F12167" s="188">
        <v>479370</v>
      </c>
      <c r="G12167" t="s">
        <v>21182</v>
      </c>
    </row>
    <row r="12168" hidden="1" spans="1:7">
      <c r="A12168" t="s">
        <v>22350</v>
      </c>
      <c r="B12168" t="s">
        <v>22351</v>
      </c>
      <c r="C12168" s="188"/>
      <c r="D12168" s="188"/>
      <c r="E12168" s="188">
        <v>924000</v>
      </c>
      <c r="F12168" s="188">
        <v>924000</v>
      </c>
      <c r="G12168" t="s">
        <v>21182</v>
      </c>
    </row>
    <row r="12169" hidden="1" spans="1:7">
      <c r="A12169" t="s">
        <v>22352</v>
      </c>
      <c r="B12169" t="s">
        <v>22353</v>
      </c>
      <c r="C12169" s="188">
        <v>15220000</v>
      </c>
      <c r="D12169" s="188">
        <v>14518500</v>
      </c>
      <c r="E12169" s="188">
        <v>14284500</v>
      </c>
      <c r="F12169" s="188">
        <v>44023000</v>
      </c>
      <c r="G12169" t="s">
        <v>21182</v>
      </c>
    </row>
    <row r="12170" hidden="1" spans="1:7">
      <c r="A12170" t="s">
        <v>22354</v>
      </c>
      <c r="B12170" t="s">
        <v>22355</v>
      </c>
      <c r="C12170" s="188">
        <v>3600000</v>
      </c>
      <c r="D12170" s="188"/>
      <c r="E12170" s="188">
        <v>7200000</v>
      </c>
      <c r="F12170" s="188">
        <v>10800000</v>
      </c>
      <c r="G12170" t="s">
        <v>21182</v>
      </c>
    </row>
    <row r="12171" hidden="1" spans="1:7">
      <c r="A12171" t="s">
        <v>22356</v>
      </c>
      <c r="B12171" t="s">
        <v>22357</v>
      </c>
      <c r="C12171" s="188">
        <v>900000</v>
      </c>
      <c r="D12171" s="188"/>
      <c r="E12171" s="188"/>
      <c r="F12171" s="188">
        <v>900000</v>
      </c>
      <c r="G12171" t="s">
        <v>21182</v>
      </c>
    </row>
    <row r="12172" hidden="1" spans="1:7">
      <c r="A12172" t="s">
        <v>22358</v>
      </c>
      <c r="B12172" t="s">
        <v>4271</v>
      </c>
      <c r="C12172" s="188"/>
      <c r="D12172" s="188"/>
      <c r="E12172" s="188">
        <v>79200</v>
      </c>
      <c r="F12172" s="188">
        <v>79200</v>
      </c>
      <c r="G12172" t="s">
        <v>21182</v>
      </c>
    </row>
    <row r="12173" hidden="1" spans="1:7">
      <c r="A12173" t="s">
        <v>22359</v>
      </c>
      <c r="B12173" t="s">
        <v>22360</v>
      </c>
      <c r="C12173" s="188"/>
      <c r="D12173" s="188">
        <v>211200</v>
      </c>
      <c r="E12173" s="188"/>
      <c r="F12173" s="188">
        <v>211200</v>
      </c>
      <c r="G12173" t="s">
        <v>21182</v>
      </c>
    </row>
    <row r="12174" hidden="1" spans="1:7">
      <c r="A12174" t="s">
        <v>22361</v>
      </c>
      <c r="B12174" t="s">
        <v>22362</v>
      </c>
      <c r="C12174" s="188">
        <v>158400</v>
      </c>
      <c r="D12174" s="188">
        <v>213840</v>
      </c>
      <c r="E12174" s="188"/>
      <c r="F12174" s="188">
        <v>372240</v>
      </c>
      <c r="G12174" t="s">
        <v>21182</v>
      </c>
    </row>
    <row r="12175" hidden="1" spans="1:7">
      <c r="A12175" t="s">
        <v>22363</v>
      </c>
      <c r="B12175" t="s">
        <v>4819</v>
      </c>
      <c r="C12175" s="188">
        <v>79200</v>
      </c>
      <c r="D12175" s="188">
        <v>-79200</v>
      </c>
      <c r="E12175" s="188">
        <v>237600</v>
      </c>
      <c r="F12175" s="188">
        <v>237600</v>
      </c>
      <c r="G12175" t="s">
        <v>21182</v>
      </c>
    </row>
    <row r="12176" hidden="1" spans="1:7">
      <c r="A12176" t="s">
        <v>22364</v>
      </c>
      <c r="B12176" t="s">
        <v>22365</v>
      </c>
      <c r="C12176" s="188"/>
      <c r="D12176" s="188">
        <v>6750000</v>
      </c>
      <c r="E12176" s="188"/>
      <c r="F12176" s="188">
        <v>6750000</v>
      </c>
      <c r="G12176" t="s">
        <v>21182</v>
      </c>
    </row>
    <row r="12177" hidden="1" spans="1:7">
      <c r="A12177" t="s">
        <v>22366</v>
      </c>
      <c r="B12177" t="s">
        <v>22367</v>
      </c>
      <c r="C12177" s="188">
        <v>4500000</v>
      </c>
      <c r="D12177" s="188"/>
      <c r="E12177" s="188"/>
      <c r="F12177" s="188">
        <v>4500000</v>
      </c>
      <c r="G12177" t="s">
        <v>21182</v>
      </c>
    </row>
    <row r="12178" hidden="1" spans="1:7">
      <c r="A12178" t="s">
        <v>22368</v>
      </c>
      <c r="B12178" t="s">
        <v>22369</v>
      </c>
      <c r="C12178" s="188"/>
      <c r="D12178" s="188">
        <v>79200</v>
      </c>
      <c r="E12178" s="188">
        <v>115200</v>
      </c>
      <c r="F12178" s="188">
        <v>194400</v>
      </c>
      <c r="G12178" t="s">
        <v>21182</v>
      </c>
    </row>
    <row r="12179" hidden="1" spans="1:7">
      <c r="A12179" t="s">
        <v>22370</v>
      </c>
      <c r="B12179" t="s">
        <v>22371</v>
      </c>
      <c r="C12179" s="188">
        <v>186876800</v>
      </c>
      <c r="D12179" s="188">
        <v>246824800</v>
      </c>
      <c r="E12179" s="188">
        <v>242226600</v>
      </c>
      <c r="F12179" s="188">
        <v>675928200</v>
      </c>
      <c r="G12179" t="s">
        <v>21182</v>
      </c>
    </row>
    <row r="12180" hidden="1" spans="1:7">
      <c r="A12180" t="s">
        <v>22372</v>
      </c>
      <c r="B12180" t="s">
        <v>22373</v>
      </c>
      <c r="C12180" s="188"/>
      <c r="D12180" s="188">
        <v>627000</v>
      </c>
      <c r="E12180" s="188">
        <v>3960000</v>
      </c>
      <c r="F12180" s="188">
        <v>4587000</v>
      </c>
      <c r="G12180" t="s">
        <v>21182</v>
      </c>
    </row>
    <row r="12181" hidden="1" spans="1:7">
      <c r="A12181" t="s">
        <v>22374</v>
      </c>
      <c r="B12181" t="s">
        <v>4541</v>
      </c>
      <c r="C12181" s="188">
        <v>4933500</v>
      </c>
      <c r="D12181" s="188">
        <v>9040500</v>
      </c>
      <c r="E12181" s="188">
        <v>6287500</v>
      </c>
      <c r="F12181" s="188">
        <v>20261500</v>
      </c>
      <c r="G12181" t="s">
        <v>21182</v>
      </c>
    </row>
    <row r="12182" hidden="1" spans="1:7">
      <c r="A12182" t="s">
        <v>22375</v>
      </c>
      <c r="B12182" t="s">
        <v>22047</v>
      </c>
      <c r="C12182" s="188">
        <v>21078000</v>
      </c>
      <c r="D12182" s="188">
        <v>19906600</v>
      </c>
      <c r="E12182" s="188">
        <v>19800000</v>
      </c>
      <c r="F12182" s="188">
        <v>60784600</v>
      </c>
      <c r="G12182" t="s">
        <v>21182</v>
      </c>
    </row>
    <row r="12183" hidden="1" spans="1:7">
      <c r="A12183" t="s">
        <v>22376</v>
      </c>
      <c r="B12183" t="s">
        <v>22377</v>
      </c>
      <c r="C12183" s="188">
        <v>4326300</v>
      </c>
      <c r="D12183" s="188">
        <v>4861700</v>
      </c>
      <c r="E12183" s="188">
        <v>6220880</v>
      </c>
      <c r="F12183" s="188">
        <v>15408880</v>
      </c>
      <c r="G12183" t="s">
        <v>21182</v>
      </c>
    </row>
    <row r="12184" hidden="1" spans="1:7">
      <c r="A12184" t="s">
        <v>22378</v>
      </c>
      <c r="B12184" t="s">
        <v>21377</v>
      </c>
      <c r="C12184" s="188">
        <v>948780</v>
      </c>
      <c r="D12184" s="188"/>
      <c r="E12184" s="188"/>
      <c r="F12184" s="188">
        <v>948780</v>
      </c>
      <c r="G12184" t="s">
        <v>21182</v>
      </c>
    </row>
    <row r="12185" hidden="1" spans="1:7">
      <c r="A12185" t="s">
        <v>22379</v>
      </c>
      <c r="B12185" t="s">
        <v>22380</v>
      </c>
      <c r="C12185" s="188">
        <v>2401580</v>
      </c>
      <c r="D12185" s="188">
        <v>1398240</v>
      </c>
      <c r="E12185" s="188">
        <v>1638180</v>
      </c>
      <c r="F12185" s="188">
        <v>5438000</v>
      </c>
      <c r="G12185" t="s">
        <v>21182</v>
      </c>
    </row>
    <row r="12186" hidden="1" spans="1:7">
      <c r="A12186" t="s">
        <v>22381</v>
      </c>
      <c r="B12186" t="s">
        <v>22382</v>
      </c>
      <c r="C12186" s="188"/>
      <c r="D12186" s="188">
        <v>4752000</v>
      </c>
      <c r="E12186" s="188">
        <v>5346000</v>
      </c>
      <c r="F12186" s="188">
        <v>10098000</v>
      </c>
      <c r="G12186" t="s">
        <v>21182</v>
      </c>
    </row>
    <row r="12187" hidden="1" spans="1:7">
      <c r="A12187" t="s">
        <v>22383</v>
      </c>
      <c r="B12187" t="s">
        <v>22384</v>
      </c>
      <c r="C12187" s="188">
        <v>411240</v>
      </c>
      <c r="D12187" s="188">
        <v>266040</v>
      </c>
      <c r="E12187" s="188">
        <v>289440</v>
      </c>
      <c r="F12187" s="188">
        <v>966720</v>
      </c>
      <c r="G12187" t="s">
        <v>21182</v>
      </c>
    </row>
    <row r="12188" hidden="1" spans="1:7">
      <c r="A12188" t="s">
        <v>22385</v>
      </c>
      <c r="B12188" t="s">
        <v>22386</v>
      </c>
      <c r="C12188" s="188">
        <v>672300</v>
      </c>
      <c r="D12188" s="188">
        <v>243570</v>
      </c>
      <c r="E12188" s="188">
        <v>349200</v>
      </c>
      <c r="F12188" s="188">
        <v>1265070</v>
      </c>
      <c r="G12188" t="s">
        <v>21182</v>
      </c>
    </row>
    <row r="12189" hidden="1" spans="1:7">
      <c r="A12189" t="s">
        <v>22387</v>
      </c>
      <c r="B12189" t="s">
        <v>22388</v>
      </c>
      <c r="C12189" s="188"/>
      <c r="D12189" s="188"/>
      <c r="E12189" s="188">
        <v>65520</v>
      </c>
      <c r="F12189" s="188">
        <v>65520</v>
      </c>
      <c r="G12189" t="s">
        <v>21182</v>
      </c>
    </row>
    <row r="12190" hidden="1" spans="1:7">
      <c r="A12190" t="s">
        <v>22389</v>
      </c>
      <c r="B12190" t="s">
        <v>22390</v>
      </c>
      <c r="C12190" s="188">
        <v>627000</v>
      </c>
      <c r="D12190" s="188"/>
      <c r="E12190" s="188"/>
      <c r="F12190" s="188">
        <v>627000</v>
      </c>
      <c r="G12190" t="s">
        <v>21182</v>
      </c>
    </row>
    <row r="12191" hidden="1" spans="1:7">
      <c r="A12191" t="s">
        <v>22391</v>
      </c>
      <c r="B12191" t="s">
        <v>22392</v>
      </c>
      <c r="C12191" s="188">
        <v>570000</v>
      </c>
      <c r="D12191" s="188">
        <v>266700</v>
      </c>
      <c r="E12191" s="188">
        <v>182880</v>
      </c>
      <c r="F12191" s="188">
        <v>1019580</v>
      </c>
      <c r="G12191" t="s">
        <v>21182</v>
      </c>
    </row>
    <row r="12192" hidden="1" spans="1:7">
      <c r="A12192" t="s">
        <v>22393</v>
      </c>
      <c r="B12192" t="s">
        <v>22394</v>
      </c>
      <c r="C12192" s="188">
        <v>694200</v>
      </c>
      <c r="D12192" s="188">
        <v>1927200</v>
      </c>
      <c r="E12192" s="188">
        <v>419200</v>
      </c>
      <c r="F12192" s="188">
        <v>3040600</v>
      </c>
      <c r="G12192" t="s">
        <v>21182</v>
      </c>
    </row>
    <row r="12193" hidden="1" spans="1:7">
      <c r="A12193" t="s">
        <v>22395</v>
      </c>
      <c r="B12193" t="s">
        <v>15072</v>
      </c>
      <c r="C12193" s="188">
        <v>154800</v>
      </c>
      <c r="D12193" s="188"/>
      <c r="E12193" s="188">
        <v>207900</v>
      </c>
      <c r="F12193" s="188">
        <v>362700</v>
      </c>
      <c r="G12193" t="s">
        <v>21182</v>
      </c>
    </row>
    <row r="12194" hidden="1" spans="1:7">
      <c r="A12194" t="s">
        <v>22396</v>
      </c>
      <c r="B12194" t="s">
        <v>22397</v>
      </c>
      <c r="C12194" s="188">
        <v>125400</v>
      </c>
      <c r="D12194" s="188">
        <v>125400</v>
      </c>
      <c r="E12194" s="188"/>
      <c r="F12194" s="188">
        <v>250800</v>
      </c>
      <c r="G12194" t="s">
        <v>21182</v>
      </c>
    </row>
    <row r="12195" hidden="1" spans="1:7">
      <c r="A12195" t="s">
        <v>22398</v>
      </c>
      <c r="B12195" t="s">
        <v>22399</v>
      </c>
      <c r="C12195" s="188">
        <v>36000</v>
      </c>
      <c r="D12195" s="188">
        <v>135000</v>
      </c>
      <c r="E12195" s="188">
        <v>79200</v>
      </c>
      <c r="F12195" s="188">
        <v>250200</v>
      </c>
      <c r="G12195" t="s">
        <v>21182</v>
      </c>
    </row>
    <row r="12196" hidden="1" spans="1:7">
      <c r="A12196" t="s">
        <v>22400</v>
      </c>
      <c r="B12196" t="s">
        <v>22401</v>
      </c>
      <c r="C12196" s="188">
        <v>497040</v>
      </c>
      <c r="D12196" s="188">
        <v>466290</v>
      </c>
      <c r="E12196" s="188">
        <v>79200</v>
      </c>
      <c r="F12196" s="188">
        <v>1042530</v>
      </c>
      <c r="G12196" t="s">
        <v>21182</v>
      </c>
    </row>
    <row r="12197" hidden="1" spans="1:7">
      <c r="A12197" t="s">
        <v>22402</v>
      </c>
      <c r="B12197" t="s">
        <v>22403</v>
      </c>
      <c r="C12197" s="188">
        <v>35235200</v>
      </c>
      <c r="D12197" s="188">
        <v>59378000</v>
      </c>
      <c r="E12197" s="188">
        <v>60016000</v>
      </c>
      <c r="F12197" s="188">
        <v>154629200</v>
      </c>
      <c r="G12197" t="s">
        <v>21182</v>
      </c>
    </row>
    <row r="12198" hidden="1" spans="1:7">
      <c r="A12198" t="s">
        <v>22404</v>
      </c>
      <c r="B12198" t="s">
        <v>22405</v>
      </c>
      <c r="C12198" s="188">
        <v>79200</v>
      </c>
      <c r="D12198" s="188">
        <v>122100</v>
      </c>
      <c r="E12198" s="188">
        <v>158400</v>
      </c>
      <c r="F12198" s="188">
        <v>359700</v>
      </c>
      <c r="G12198" t="s">
        <v>21182</v>
      </c>
    </row>
    <row r="12199" hidden="1" spans="1:7">
      <c r="A12199" t="s">
        <v>22406</v>
      </c>
      <c r="B12199" t="s">
        <v>22407</v>
      </c>
      <c r="C12199" s="188">
        <v>79200</v>
      </c>
      <c r="D12199" s="188">
        <v>158400</v>
      </c>
      <c r="E12199" s="188">
        <v>158400</v>
      </c>
      <c r="F12199" s="188">
        <v>396000</v>
      </c>
      <c r="G12199" t="s">
        <v>21182</v>
      </c>
    </row>
    <row r="12200" hidden="1" spans="1:7">
      <c r="A12200" t="s">
        <v>22408</v>
      </c>
      <c r="B12200" t="s">
        <v>14325</v>
      </c>
      <c r="C12200" s="188">
        <v>79200</v>
      </c>
      <c r="D12200" s="188">
        <v>79200</v>
      </c>
      <c r="E12200" s="188"/>
      <c r="F12200" s="188">
        <v>158400</v>
      </c>
      <c r="G12200" t="s">
        <v>21182</v>
      </c>
    </row>
    <row r="12201" hidden="1" spans="1:7">
      <c r="A12201" t="s">
        <v>22409</v>
      </c>
      <c r="B12201" t="s">
        <v>22410</v>
      </c>
      <c r="C12201" s="188">
        <v>396000</v>
      </c>
      <c r="D12201" s="188">
        <v>186150</v>
      </c>
      <c r="E12201" s="188">
        <v>79200</v>
      </c>
      <c r="F12201" s="188">
        <v>661350</v>
      </c>
      <c r="G12201" t="s">
        <v>21182</v>
      </c>
    </row>
    <row r="12202" hidden="1" spans="1:7">
      <c r="A12202" t="s">
        <v>22411</v>
      </c>
      <c r="B12202" t="s">
        <v>3220</v>
      </c>
      <c r="C12202" s="188">
        <v>154800</v>
      </c>
      <c r="D12202" s="188">
        <v>102000</v>
      </c>
      <c r="E12202" s="188"/>
      <c r="F12202" s="188">
        <v>256800</v>
      </c>
      <c r="G12202" t="s">
        <v>21182</v>
      </c>
    </row>
    <row r="12203" hidden="1" spans="1:7">
      <c r="A12203" t="s">
        <v>22412</v>
      </c>
      <c r="B12203" t="s">
        <v>7941</v>
      </c>
      <c r="C12203" s="188"/>
      <c r="D12203" s="188">
        <v>7920000</v>
      </c>
      <c r="E12203" s="188">
        <v>7286400</v>
      </c>
      <c r="F12203" s="188">
        <v>15206400</v>
      </c>
      <c r="G12203" t="s">
        <v>21182</v>
      </c>
    </row>
    <row r="12204" hidden="1" spans="1:7">
      <c r="A12204" t="s">
        <v>22413</v>
      </c>
      <c r="B12204" t="s">
        <v>3786</v>
      </c>
      <c r="C12204" s="188">
        <v>79200</v>
      </c>
      <c r="D12204" s="188"/>
      <c r="E12204" s="188">
        <v>79200</v>
      </c>
      <c r="F12204" s="188">
        <v>158400</v>
      </c>
      <c r="G12204" t="s">
        <v>21182</v>
      </c>
    </row>
    <row r="12205" hidden="1" spans="1:7">
      <c r="A12205" t="s">
        <v>22414</v>
      </c>
      <c r="B12205" t="s">
        <v>22415</v>
      </c>
      <c r="C12205" s="188">
        <v>158400</v>
      </c>
      <c r="D12205" s="188"/>
      <c r="E12205" s="188"/>
      <c r="F12205" s="188">
        <v>158400</v>
      </c>
      <c r="G12205" t="s">
        <v>21182</v>
      </c>
    </row>
    <row r="12206" hidden="1" spans="1:7">
      <c r="A12206" t="s">
        <v>22416</v>
      </c>
      <c r="B12206" t="s">
        <v>22417</v>
      </c>
      <c r="C12206" s="188">
        <v>1890000</v>
      </c>
      <c r="D12206" s="188">
        <v>36180000</v>
      </c>
      <c r="E12206" s="188">
        <v>31680000</v>
      </c>
      <c r="F12206" s="188">
        <v>69750000</v>
      </c>
      <c r="G12206" t="s">
        <v>21182</v>
      </c>
    </row>
    <row r="12207" hidden="1" spans="1:7">
      <c r="A12207" t="s">
        <v>22418</v>
      </c>
      <c r="B12207" t="s">
        <v>22419</v>
      </c>
      <c r="C12207" s="188">
        <v>900000</v>
      </c>
      <c r="D12207" s="188">
        <v>7920000</v>
      </c>
      <c r="E12207" s="188">
        <v>7920000</v>
      </c>
      <c r="F12207" s="188">
        <v>16740000</v>
      </c>
      <c r="G12207" t="s">
        <v>21182</v>
      </c>
    </row>
    <row r="12208" hidden="1" spans="1:7">
      <c r="A12208" t="s">
        <v>22420</v>
      </c>
      <c r="B12208" t="s">
        <v>4298</v>
      </c>
      <c r="C12208" s="188"/>
      <c r="D12208" s="188">
        <v>16740000</v>
      </c>
      <c r="E12208" s="188">
        <v>23122000</v>
      </c>
      <c r="F12208" s="188">
        <v>39862000</v>
      </c>
      <c r="G12208" t="s">
        <v>21182</v>
      </c>
    </row>
    <row r="12209" hidden="1" spans="1:7">
      <c r="A12209" t="s">
        <v>22421</v>
      </c>
      <c r="B12209" t="s">
        <v>22422</v>
      </c>
      <c r="C12209" s="188">
        <v>7444800</v>
      </c>
      <c r="D12209" s="188">
        <v>11721600</v>
      </c>
      <c r="E12209" s="188">
        <v>11642400</v>
      </c>
      <c r="F12209" s="188">
        <v>30808800</v>
      </c>
      <c r="G12209" t="s">
        <v>21182</v>
      </c>
    </row>
    <row r="12210" hidden="1" spans="1:7">
      <c r="A12210" t="s">
        <v>22423</v>
      </c>
      <c r="B12210" t="s">
        <v>22424</v>
      </c>
      <c r="C12210" s="188">
        <v>7920000</v>
      </c>
      <c r="D12210" s="188">
        <v>19800000</v>
      </c>
      <c r="E12210" s="188">
        <v>18216000</v>
      </c>
      <c r="F12210" s="188">
        <v>45936000</v>
      </c>
      <c r="G12210" t="s">
        <v>21182</v>
      </c>
    </row>
    <row r="12211" hidden="1" spans="1:7">
      <c r="A12211" t="s">
        <v>22425</v>
      </c>
      <c r="B12211" t="s">
        <v>22426</v>
      </c>
      <c r="C12211" s="188">
        <v>900000</v>
      </c>
      <c r="D12211" s="188">
        <v>1800000</v>
      </c>
      <c r="E12211" s="188">
        <v>-158400</v>
      </c>
      <c r="F12211" s="188">
        <v>2541600</v>
      </c>
      <c r="G12211" t="s">
        <v>21182</v>
      </c>
    </row>
    <row r="12212" hidden="1" spans="1:7">
      <c r="A12212" t="s">
        <v>22427</v>
      </c>
      <c r="B12212" t="s">
        <v>22428</v>
      </c>
      <c r="C12212" s="188">
        <v>3960000</v>
      </c>
      <c r="D12212" s="188">
        <v>3960000</v>
      </c>
      <c r="E12212" s="188"/>
      <c r="F12212" s="188">
        <v>7920000</v>
      </c>
      <c r="G12212" t="s">
        <v>21182</v>
      </c>
    </row>
    <row r="12213" hidden="1" spans="1:7">
      <c r="A12213" t="s">
        <v>22429</v>
      </c>
      <c r="B12213" t="s">
        <v>22430</v>
      </c>
      <c r="C12213" s="188">
        <v>28571400</v>
      </c>
      <c r="D12213" s="188">
        <v>16632000</v>
      </c>
      <c r="E12213" s="188">
        <v>17424000</v>
      </c>
      <c r="F12213" s="188">
        <v>62627400</v>
      </c>
      <c r="G12213" t="s">
        <v>21182</v>
      </c>
    </row>
    <row r="12214" hidden="1" spans="1:7">
      <c r="A12214" t="s">
        <v>22431</v>
      </c>
      <c r="B12214" t="s">
        <v>22432</v>
      </c>
      <c r="C12214" s="188"/>
      <c r="D12214" s="188"/>
      <c r="E12214" s="188">
        <v>3960000</v>
      </c>
      <c r="F12214" s="188">
        <v>3960000</v>
      </c>
      <c r="G12214" t="s">
        <v>21182</v>
      </c>
    </row>
    <row r="12215" hidden="1" spans="1:7">
      <c r="A12215" t="s">
        <v>22433</v>
      </c>
      <c r="B12215" t="s">
        <v>4190</v>
      </c>
      <c r="C12215" s="188"/>
      <c r="D12215" s="188">
        <v>46173600</v>
      </c>
      <c r="E12215" s="188">
        <v>54648000</v>
      </c>
      <c r="F12215" s="188">
        <v>100821600</v>
      </c>
      <c r="G12215" t="s">
        <v>21182</v>
      </c>
    </row>
    <row r="12216" hidden="1" spans="1:7">
      <c r="A12216" t="s">
        <v>22434</v>
      </c>
      <c r="B12216" t="s">
        <v>22047</v>
      </c>
      <c r="C12216" s="188">
        <v>3960000</v>
      </c>
      <c r="D12216" s="188">
        <v>16156800</v>
      </c>
      <c r="E12216" s="188">
        <v>23839200</v>
      </c>
      <c r="F12216" s="188">
        <v>43956000</v>
      </c>
      <c r="G12216" t="s">
        <v>21182</v>
      </c>
    </row>
    <row r="12217" hidden="1" spans="1:7">
      <c r="A12217" t="s">
        <v>22435</v>
      </c>
      <c r="B12217" t="s">
        <v>9609</v>
      </c>
      <c r="C12217" s="188"/>
      <c r="D12217" s="188">
        <v>35640000</v>
      </c>
      <c r="E12217" s="188">
        <v>20275200</v>
      </c>
      <c r="F12217" s="188">
        <v>55915200</v>
      </c>
      <c r="G12217" t="s">
        <v>21182</v>
      </c>
    </row>
    <row r="12218" hidden="1" spans="1:7">
      <c r="A12218" t="s">
        <v>22436</v>
      </c>
      <c r="B12218" t="s">
        <v>22437</v>
      </c>
      <c r="C12218" s="188">
        <v>1890000</v>
      </c>
      <c r="D12218" s="188">
        <v>2097900</v>
      </c>
      <c r="E12218" s="188"/>
      <c r="F12218" s="188">
        <v>3987900</v>
      </c>
      <c r="G12218" t="s">
        <v>21182</v>
      </c>
    </row>
    <row r="12219" hidden="1" spans="1:7">
      <c r="A12219" t="s">
        <v>22438</v>
      </c>
      <c r="B12219" t="s">
        <v>22439</v>
      </c>
      <c r="C12219" s="188">
        <v>23760000</v>
      </c>
      <c r="D12219" s="188">
        <v>55440000</v>
      </c>
      <c r="E12219" s="188">
        <v>23760000</v>
      </c>
      <c r="F12219" s="188">
        <v>102960000</v>
      </c>
      <c r="G12219" t="s">
        <v>21182</v>
      </c>
    </row>
    <row r="12220" hidden="1" spans="1:7">
      <c r="A12220" t="s">
        <v>22440</v>
      </c>
      <c r="B12220" t="s">
        <v>6798</v>
      </c>
      <c r="C12220" s="188">
        <v>154800</v>
      </c>
      <c r="D12220" s="188"/>
      <c r="E12220" s="188">
        <v>158400</v>
      </c>
      <c r="F12220" s="188">
        <v>313200</v>
      </c>
      <c r="G12220" t="s">
        <v>21182</v>
      </c>
    </row>
    <row r="12221" hidden="1" spans="1:7">
      <c r="A12221" t="s">
        <v>22441</v>
      </c>
      <c r="B12221" t="s">
        <v>3395</v>
      </c>
      <c r="C12221" s="188"/>
      <c r="D12221" s="188">
        <v>158400</v>
      </c>
      <c r="E12221" s="188">
        <v>158400</v>
      </c>
      <c r="F12221" s="188">
        <v>316800</v>
      </c>
      <c r="G12221" t="s">
        <v>21182</v>
      </c>
    </row>
    <row r="12222" hidden="1" spans="1:7">
      <c r="A12222" t="s">
        <v>22442</v>
      </c>
      <c r="B12222" t="s">
        <v>13363</v>
      </c>
      <c r="C12222" s="188">
        <v>540800</v>
      </c>
      <c r="D12222" s="188">
        <v>958800</v>
      </c>
      <c r="E12222" s="188">
        <v>169200</v>
      </c>
      <c r="F12222" s="188">
        <v>1668800</v>
      </c>
      <c r="G12222" t="s">
        <v>21182</v>
      </c>
    </row>
    <row r="12223" hidden="1" spans="1:7">
      <c r="A12223" t="s">
        <v>22443</v>
      </c>
      <c r="B12223" t="s">
        <v>22444</v>
      </c>
      <c r="C12223" s="188">
        <v>12672000</v>
      </c>
      <c r="D12223" s="188">
        <v>13167000</v>
      </c>
      <c r="E12223" s="188">
        <v>20974800</v>
      </c>
      <c r="F12223" s="188">
        <v>46813800</v>
      </c>
      <c r="G12223" t="s">
        <v>21182</v>
      </c>
    </row>
    <row r="12224" hidden="1" spans="1:7">
      <c r="A12224" t="s">
        <v>22445</v>
      </c>
      <c r="B12224" t="s">
        <v>22446</v>
      </c>
      <c r="C12224" s="188">
        <v>79200</v>
      </c>
      <c r="D12224" s="188">
        <v>79200</v>
      </c>
      <c r="E12224" s="188"/>
      <c r="F12224" s="188">
        <v>158400</v>
      </c>
      <c r="G12224" t="s">
        <v>21182</v>
      </c>
    </row>
    <row r="12225" hidden="1" spans="1:7">
      <c r="A12225" t="s">
        <v>22447</v>
      </c>
      <c r="B12225" t="s">
        <v>22448</v>
      </c>
      <c r="C12225" s="188">
        <v>97200</v>
      </c>
      <c r="D12225" s="188">
        <v>194400</v>
      </c>
      <c r="E12225" s="188">
        <v>89940</v>
      </c>
      <c r="F12225" s="188">
        <v>381540</v>
      </c>
      <c r="G12225" t="s">
        <v>21182</v>
      </c>
    </row>
    <row r="12226" hidden="1" spans="1:7">
      <c r="A12226" t="s">
        <v>22449</v>
      </c>
      <c r="B12226" t="s">
        <v>22450</v>
      </c>
      <c r="C12226" s="188">
        <v>141900</v>
      </c>
      <c r="D12226" s="188">
        <v>79200</v>
      </c>
      <c r="E12226" s="188">
        <v>125400</v>
      </c>
      <c r="F12226" s="188">
        <v>346500</v>
      </c>
      <c r="G12226" t="s">
        <v>21182</v>
      </c>
    </row>
    <row r="12227" hidden="1" spans="1:7">
      <c r="A12227" t="s">
        <v>22451</v>
      </c>
      <c r="B12227" t="s">
        <v>22452</v>
      </c>
      <c r="C12227" s="188">
        <v>12841200</v>
      </c>
      <c r="D12227" s="188"/>
      <c r="E12227" s="188"/>
      <c r="F12227" s="188">
        <v>12841200</v>
      </c>
      <c r="G12227" t="s">
        <v>21182</v>
      </c>
    </row>
    <row r="12228" hidden="1" spans="1:7">
      <c r="A12228" t="s">
        <v>22453</v>
      </c>
      <c r="B12228" t="s">
        <v>22454</v>
      </c>
      <c r="C12228" s="188">
        <v>1188000</v>
      </c>
      <c r="D12228" s="188">
        <v>861300</v>
      </c>
      <c r="E12228" s="188">
        <v>1188000</v>
      </c>
      <c r="F12228" s="188">
        <v>3237300</v>
      </c>
      <c r="G12228" t="s">
        <v>21182</v>
      </c>
    </row>
    <row r="12229" hidden="1" spans="1:7">
      <c r="A12229" t="s">
        <v>22455</v>
      </c>
      <c r="B12229" t="s">
        <v>22456</v>
      </c>
      <c r="C12229" s="188"/>
      <c r="D12229" s="188"/>
      <c r="E12229" s="188">
        <v>9360000</v>
      </c>
      <c r="F12229" s="188">
        <v>9360000</v>
      </c>
      <c r="G12229" t="s">
        <v>21182</v>
      </c>
    </row>
    <row r="12230" hidden="1" spans="1:7">
      <c r="A12230" t="s">
        <v>22457</v>
      </c>
      <c r="B12230" t="s">
        <v>22458</v>
      </c>
      <c r="C12230" s="188">
        <v>298650</v>
      </c>
      <c r="D12230" s="188">
        <v>-298650</v>
      </c>
      <c r="E12230" s="188"/>
      <c r="F12230" s="188">
        <v>0</v>
      </c>
      <c r="G12230" t="s">
        <v>21182</v>
      </c>
    </row>
    <row r="12231" hidden="1" spans="1:7">
      <c r="A12231" t="s">
        <v>22459</v>
      </c>
      <c r="B12231" t="s">
        <v>22460</v>
      </c>
      <c r="C12231" s="188"/>
      <c r="D12231" s="188">
        <v>260700</v>
      </c>
      <c r="E12231" s="188"/>
      <c r="F12231" s="188">
        <v>260700</v>
      </c>
      <c r="G12231" t="s">
        <v>21182</v>
      </c>
    </row>
    <row r="12232" hidden="1" spans="1:7">
      <c r="A12232" t="s">
        <v>22461</v>
      </c>
      <c r="B12232" t="s">
        <v>22462</v>
      </c>
      <c r="C12232" s="188">
        <v>406620</v>
      </c>
      <c r="D12232" s="188">
        <v>348290</v>
      </c>
      <c r="E12232" s="188">
        <v>36000</v>
      </c>
      <c r="F12232" s="188">
        <v>790910</v>
      </c>
      <c r="G12232" t="s">
        <v>21182</v>
      </c>
    </row>
    <row r="12233" hidden="1" spans="1:7">
      <c r="A12233" t="s">
        <v>22463</v>
      </c>
      <c r="B12233" t="s">
        <v>18805</v>
      </c>
      <c r="C12233" s="188">
        <v>435300</v>
      </c>
      <c r="D12233" s="188">
        <v>313200</v>
      </c>
      <c r="E12233" s="188">
        <v>419100</v>
      </c>
      <c r="F12233" s="188">
        <v>1167600</v>
      </c>
      <c r="G12233" t="s">
        <v>21182</v>
      </c>
    </row>
    <row r="12234" hidden="1" spans="1:7">
      <c r="A12234" t="s">
        <v>22464</v>
      </c>
      <c r="B12234" t="s">
        <v>22465</v>
      </c>
      <c r="C12234" s="188">
        <v>158400</v>
      </c>
      <c r="D12234" s="188">
        <v>-99000</v>
      </c>
      <c r="E12234" s="188">
        <v>79200</v>
      </c>
      <c r="F12234" s="188">
        <v>138600</v>
      </c>
      <c r="G12234" t="s">
        <v>21182</v>
      </c>
    </row>
    <row r="12235" hidden="1" spans="1:7">
      <c r="A12235" t="s">
        <v>22466</v>
      </c>
      <c r="B12235" t="s">
        <v>8196</v>
      </c>
      <c r="C12235" s="188">
        <v>864000</v>
      </c>
      <c r="D12235" s="188">
        <v>406000</v>
      </c>
      <c r="E12235" s="188"/>
      <c r="F12235" s="188">
        <v>1270000</v>
      </c>
      <c r="G12235" t="s">
        <v>21182</v>
      </c>
    </row>
    <row r="12236" hidden="1" spans="1:7">
      <c r="A12236" t="s">
        <v>22467</v>
      </c>
      <c r="B12236" t="s">
        <v>4613</v>
      </c>
      <c r="C12236" s="188">
        <v>237600</v>
      </c>
      <c r="D12236" s="188">
        <v>237600</v>
      </c>
      <c r="E12236" s="188">
        <v>237600</v>
      </c>
      <c r="F12236" s="188">
        <v>712800</v>
      </c>
      <c r="G12236" t="s">
        <v>21182</v>
      </c>
    </row>
    <row r="12237" hidden="1" spans="1:7">
      <c r="A12237" t="s">
        <v>22468</v>
      </c>
      <c r="B12237" t="s">
        <v>22469</v>
      </c>
      <c r="C12237" s="188">
        <v>181200</v>
      </c>
      <c r="D12237" s="188">
        <v>158400</v>
      </c>
      <c r="E12237" s="188">
        <v>230400</v>
      </c>
      <c r="F12237" s="188">
        <v>570000</v>
      </c>
      <c r="G12237" t="s">
        <v>21182</v>
      </c>
    </row>
    <row r="12238" hidden="1" spans="1:7">
      <c r="A12238" t="s">
        <v>22470</v>
      </c>
      <c r="B12238" t="s">
        <v>22471</v>
      </c>
      <c r="C12238" s="188"/>
      <c r="D12238" s="188">
        <v>86910000</v>
      </c>
      <c r="E12238" s="188">
        <v>-80000</v>
      </c>
      <c r="F12238" s="188">
        <v>86830000</v>
      </c>
      <c r="G12238" t="s">
        <v>21182</v>
      </c>
    </row>
    <row r="12239" hidden="1" spans="1:7">
      <c r="A12239" t="s">
        <v>22472</v>
      </c>
      <c r="B12239" t="s">
        <v>22473</v>
      </c>
      <c r="C12239" s="188">
        <v>899400</v>
      </c>
      <c r="D12239" s="188"/>
      <c r="E12239" s="188"/>
      <c r="F12239" s="188">
        <v>899400</v>
      </c>
      <c r="G12239" t="s">
        <v>21182</v>
      </c>
    </row>
    <row r="12240" hidden="1" spans="1:7">
      <c r="A12240" t="s">
        <v>22474</v>
      </c>
      <c r="B12240" t="s">
        <v>22475</v>
      </c>
      <c r="C12240" s="188">
        <v>2511000</v>
      </c>
      <c r="D12240" s="188">
        <v>12550550</v>
      </c>
      <c r="E12240" s="188">
        <v>14932500</v>
      </c>
      <c r="F12240" s="188">
        <v>29994050</v>
      </c>
      <c r="G12240" t="s">
        <v>21182</v>
      </c>
    </row>
    <row r="12241" hidden="1" spans="1:7">
      <c r="A12241" t="s">
        <v>22476</v>
      </c>
      <c r="B12241" t="s">
        <v>22196</v>
      </c>
      <c r="C12241" s="188">
        <v>5805960</v>
      </c>
      <c r="D12241" s="188"/>
      <c r="E12241" s="188"/>
      <c r="F12241" s="188">
        <v>5805960</v>
      </c>
      <c r="G12241" t="s">
        <v>21182</v>
      </c>
    </row>
    <row r="12242" hidden="1" spans="1:7">
      <c r="A12242" t="s">
        <v>22477</v>
      </c>
      <c r="B12242" t="s">
        <v>22478</v>
      </c>
      <c r="C12242" s="188"/>
      <c r="D12242" s="188">
        <v>3960000</v>
      </c>
      <c r="E12242" s="188"/>
      <c r="F12242" s="188">
        <v>3960000</v>
      </c>
      <c r="G12242" t="s">
        <v>21182</v>
      </c>
    </row>
    <row r="12243" hidden="1" spans="1:7">
      <c r="A12243" t="s">
        <v>22479</v>
      </c>
      <c r="B12243" t="s">
        <v>14642</v>
      </c>
      <c r="C12243" s="188">
        <v>8514000</v>
      </c>
      <c r="D12243" s="188">
        <v>12355200</v>
      </c>
      <c r="E12243" s="188">
        <v>14058000</v>
      </c>
      <c r="F12243" s="188">
        <v>34927200</v>
      </c>
      <c r="G12243" t="s">
        <v>21182</v>
      </c>
    </row>
    <row r="12244" hidden="1" spans="1:7">
      <c r="A12244" t="s">
        <v>22480</v>
      </c>
      <c r="B12244" t="s">
        <v>6834</v>
      </c>
      <c r="C12244" s="188">
        <v>1080000</v>
      </c>
      <c r="D12244" s="188">
        <v>360000</v>
      </c>
      <c r="E12244" s="188">
        <v>1260000</v>
      </c>
      <c r="F12244" s="188">
        <v>2700000</v>
      </c>
      <c r="G12244" t="s">
        <v>21182</v>
      </c>
    </row>
    <row r="12245" hidden="1" spans="1:7">
      <c r="A12245" t="s">
        <v>22481</v>
      </c>
      <c r="B12245" t="s">
        <v>22482</v>
      </c>
      <c r="C12245" s="188">
        <v>15840000</v>
      </c>
      <c r="D12245" s="188"/>
      <c r="E12245" s="188"/>
      <c r="F12245" s="188">
        <v>15840000</v>
      </c>
      <c r="G12245" t="s">
        <v>21182</v>
      </c>
    </row>
    <row r="12246" hidden="1" spans="1:7">
      <c r="A12246" t="s">
        <v>22483</v>
      </c>
      <c r="B12246" t="s">
        <v>4380</v>
      </c>
      <c r="C12246" s="188">
        <v>396000</v>
      </c>
      <c r="D12246" s="188">
        <v>396000</v>
      </c>
      <c r="E12246" s="188">
        <v>237600</v>
      </c>
      <c r="F12246" s="188">
        <v>1029600</v>
      </c>
      <c r="G12246" t="s">
        <v>21182</v>
      </c>
    </row>
    <row r="12247" hidden="1" spans="1:7">
      <c r="A12247" t="s">
        <v>22484</v>
      </c>
      <c r="B12247" t="s">
        <v>22485</v>
      </c>
      <c r="C12247" s="188">
        <v>194400</v>
      </c>
      <c r="D12247" s="188">
        <v>79200</v>
      </c>
      <c r="E12247" s="188">
        <v>67350</v>
      </c>
      <c r="F12247" s="188">
        <v>340950</v>
      </c>
      <c r="G12247" t="s">
        <v>21182</v>
      </c>
    </row>
    <row r="12248" hidden="1" spans="1:7">
      <c r="A12248" t="s">
        <v>22486</v>
      </c>
      <c r="B12248" t="s">
        <v>22487</v>
      </c>
      <c r="C12248" s="188">
        <v>52182000</v>
      </c>
      <c r="D12248" s="188">
        <v>43200000</v>
      </c>
      <c r="E12248" s="188">
        <v>52477500</v>
      </c>
      <c r="F12248" s="188">
        <v>147859500</v>
      </c>
      <c r="G12248" t="s">
        <v>21182</v>
      </c>
    </row>
    <row r="12249" hidden="1" spans="1:7">
      <c r="A12249" t="s">
        <v>22488</v>
      </c>
      <c r="B12249" t="s">
        <v>22489</v>
      </c>
      <c r="C12249" s="188"/>
      <c r="D12249" s="188"/>
      <c r="E12249" s="188">
        <v>3940200</v>
      </c>
      <c r="F12249" s="188">
        <v>3940200</v>
      </c>
      <c r="G12249" t="s">
        <v>21182</v>
      </c>
    </row>
    <row r="12250" hidden="1" spans="1:7">
      <c r="A12250" t="s">
        <v>22490</v>
      </c>
      <c r="B12250" t="s">
        <v>22491</v>
      </c>
      <c r="C12250" s="188">
        <v>2229000</v>
      </c>
      <c r="D12250" s="188">
        <v>2741000</v>
      </c>
      <c r="E12250" s="188">
        <v>2903000</v>
      </c>
      <c r="F12250" s="188">
        <v>7873000</v>
      </c>
      <c r="G12250" t="s">
        <v>21182</v>
      </c>
    </row>
    <row r="12251" hidden="1" spans="1:7">
      <c r="A12251" t="s">
        <v>22492</v>
      </c>
      <c r="B12251" t="s">
        <v>22493</v>
      </c>
      <c r="C12251" s="188">
        <v>29415940</v>
      </c>
      <c r="D12251" s="188">
        <v>38396330</v>
      </c>
      <c r="E12251" s="188">
        <v>30623400</v>
      </c>
      <c r="F12251" s="188">
        <v>98435670</v>
      </c>
      <c r="G12251" t="s">
        <v>21182</v>
      </c>
    </row>
    <row r="12252" hidden="1" spans="1:7">
      <c r="A12252" t="s">
        <v>22494</v>
      </c>
      <c r="B12252" t="s">
        <v>22495</v>
      </c>
      <c r="C12252" s="188">
        <v>201300</v>
      </c>
      <c r="D12252" s="188">
        <v>79200</v>
      </c>
      <c r="E12252" s="188"/>
      <c r="F12252" s="188">
        <v>280500</v>
      </c>
      <c r="G12252" t="s">
        <v>21182</v>
      </c>
    </row>
    <row r="12253" hidden="1" spans="1:7">
      <c r="A12253" t="s">
        <v>22496</v>
      </c>
      <c r="B12253" t="s">
        <v>3271</v>
      </c>
      <c r="C12253" s="188">
        <v>217800</v>
      </c>
      <c r="D12253" s="188">
        <v>125400</v>
      </c>
      <c r="E12253" s="188">
        <v>134640</v>
      </c>
      <c r="F12253" s="188">
        <v>477840</v>
      </c>
      <c r="G12253" t="s">
        <v>21182</v>
      </c>
    </row>
    <row r="12254" hidden="1" spans="1:7">
      <c r="A12254" t="s">
        <v>22497</v>
      </c>
      <c r="B12254" t="s">
        <v>22498</v>
      </c>
      <c r="C12254" s="188"/>
      <c r="D12254" s="188"/>
      <c r="E12254" s="188">
        <v>4694250</v>
      </c>
      <c r="F12254" s="188">
        <v>4694250</v>
      </c>
      <c r="G12254" t="s">
        <v>21182</v>
      </c>
    </row>
    <row r="12255" hidden="1" spans="1:7">
      <c r="A12255" t="s">
        <v>22499</v>
      </c>
      <c r="B12255" t="s">
        <v>6890</v>
      </c>
      <c r="C12255" s="188">
        <v>3960000</v>
      </c>
      <c r="D12255" s="188">
        <v>3960000</v>
      </c>
      <c r="E12255" s="188">
        <v>3960000</v>
      </c>
      <c r="F12255" s="188">
        <v>11880000</v>
      </c>
      <c r="G12255" t="s">
        <v>21182</v>
      </c>
    </row>
    <row r="12256" hidden="1" spans="1:7">
      <c r="A12256" t="s">
        <v>22500</v>
      </c>
      <c r="B12256" t="s">
        <v>22501</v>
      </c>
      <c r="C12256" s="188">
        <v>132000</v>
      </c>
      <c r="D12256" s="188">
        <v>66000</v>
      </c>
      <c r="E12256" s="188"/>
      <c r="F12256" s="188">
        <v>198000</v>
      </c>
      <c r="G12256" t="s">
        <v>21182</v>
      </c>
    </row>
    <row r="12257" hidden="1" spans="1:7">
      <c r="A12257" t="s">
        <v>22502</v>
      </c>
      <c r="B12257" t="s">
        <v>22503</v>
      </c>
      <c r="C12257" s="188">
        <v>31680000</v>
      </c>
      <c r="D12257" s="188">
        <v>19797800</v>
      </c>
      <c r="E12257" s="188">
        <v>21888000</v>
      </c>
      <c r="F12257" s="188">
        <v>73365800</v>
      </c>
      <c r="G12257" t="s">
        <v>21182</v>
      </c>
    </row>
    <row r="12258" hidden="1" spans="1:7">
      <c r="A12258" t="s">
        <v>22504</v>
      </c>
      <c r="B12258" t="s">
        <v>22505</v>
      </c>
      <c r="C12258" s="188">
        <v>180000</v>
      </c>
      <c r="D12258" s="188">
        <v>11880000</v>
      </c>
      <c r="E12258" s="188">
        <v>7920000</v>
      </c>
      <c r="F12258" s="188">
        <v>19980000</v>
      </c>
      <c r="G12258" t="s">
        <v>21182</v>
      </c>
    </row>
    <row r="12259" hidden="1" spans="1:7">
      <c r="A12259" t="s">
        <v>22506</v>
      </c>
      <c r="B12259" t="s">
        <v>22507</v>
      </c>
      <c r="C12259" s="188">
        <v>2750</v>
      </c>
      <c r="D12259" s="188"/>
      <c r="E12259" s="188"/>
      <c r="F12259" s="188">
        <v>2750</v>
      </c>
      <c r="G12259" t="s">
        <v>21182</v>
      </c>
    </row>
    <row r="12260" hidden="1" spans="1:7">
      <c r="A12260" t="s">
        <v>22508</v>
      </c>
      <c r="B12260" t="s">
        <v>22509</v>
      </c>
      <c r="C12260" s="188"/>
      <c r="D12260" s="188">
        <v>1617000</v>
      </c>
      <c r="E12260" s="188"/>
      <c r="F12260" s="188">
        <v>1617000</v>
      </c>
      <c r="G12260" t="s">
        <v>21182</v>
      </c>
    </row>
    <row r="12261" hidden="1" spans="1:7">
      <c r="A12261" t="s">
        <v>22510</v>
      </c>
      <c r="B12261" t="s">
        <v>22511</v>
      </c>
      <c r="C12261" s="188">
        <v>3300000</v>
      </c>
      <c r="D12261" s="188">
        <v>2204400</v>
      </c>
      <c r="E12261" s="188"/>
      <c r="F12261" s="188">
        <v>5504400</v>
      </c>
      <c r="G12261" t="s">
        <v>21182</v>
      </c>
    </row>
    <row r="12262" hidden="1" spans="1:7">
      <c r="A12262" t="s">
        <v>21187</v>
      </c>
      <c r="B12262" t="s">
        <v>22512</v>
      </c>
      <c r="C12262" s="188"/>
      <c r="D12262" s="188"/>
      <c r="E12262" s="188">
        <v>3960000</v>
      </c>
      <c r="F12262" s="188">
        <v>3960000</v>
      </c>
      <c r="G12262" t="s">
        <v>21182</v>
      </c>
    </row>
    <row r="12263" hidden="1" spans="1:7">
      <c r="A12263" t="s">
        <v>22513</v>
      </c>
      <c r="B12263" t="s">
        <v>22514</v>
      </c>
      <c r="C12263" s="188">
        <v>1980000</v>
      </c>
      <c r="D12263" s="188">
        <v>62700</v>
      </c>
      <c r="E12263" s="188">
        <v>62700</v>
      </c>
      <c r="F12263" s="188">
        <v>2105400</v>
      </c>
      <c r="G12263" t="s">
        <v>21182</v>
      </c>
    </row>
    <row r="12264" hidden="1" spans="1:7">
      <c r="A12264" t="s">
        <v>22515</v>
      </c>
      <c r="B12264" t="s">
        <v>22516</v>
      </c>
      <c r="C12264" s="188">
        <v>427020</v>
      </c>
      <c r="D12264" s="188">
        <v>297000</v>
      </c>
      <c r="E12264" s="188">
        <v>237600</v>
      </c>
      <c r="F12264" s="188">
        <v>961620</v>
      </c>
      <c r="G12264" t="s">
        <v>21182</v>
      </c>
    </row>
    <row r="12265" hidden="1" spans="1:7">
      <c r="A12265" t="s">
        <v>22517</v>
      </c>
      <c r="B12265" t="s">
        <v>22518</v>
      </c>
      <c r="C12265" s="188">
        <v>12600</v>
      </c>
      <c r="D12265" s="188">
        <v>12600</v>
      </c>
      <c r="E12265" s="188"/>
      <c r="F12265" s="188">
        <v>25200</v>
      </c>
      <c r="G12265" t="s">
        <v>21182</v>
      </c>
    </row>
    <row r="12266" hidden="1" spans="1:7">
      <c r="A12266" t="s">
        <v>22519</v>
      </c>
      <c r="B12266" t="s">
        <v>22518</v>
      </c>
      <c r="C12266" s="188">
        <v>12600</v>
      </c>
      <c r="D12266" s="188">
        <v>4400</v>
      </c>
      <c r="E12266" s="188">
        <v>4400</v>
      </c>
      <c r="F12266" s="188">
        <v>21400</v>
      </c>
      <c r="G12266" t="s">
        <v>21182</v>
      </c>
    </row>
    <row r="12267" hidden="1" spans="1:7">
      <c r="A12267" t="s">
        <v>22520</v>
      </c>
      <c r="B12267" t="s">
        <v>22518</v>
      </c>
      <c r="C12267" s="188">
        <v>12600</v>
      </c>
      <c r="D12267" s="188"/>
      <c r="E12267" s="188">
        <v>4400</v>
      </c>
      <c r="F12267" s="188">
        <v>17000</v>
      </c>
      <c r="G12267" t="s">
        <v>21182</v>
      </c>
    </row>
    <row r="12268" hidden="1" spans="1:7">
      <c r="A12268" t="s">
        <v>22521</v>
      </c>
      <c r="B12268" t="s">
        <v>6148</v>
      </c>
      <c r="C12268" s="188">
        <v>59070</v>
      </c>
      <c r="D12268" s="188">
        <v>192900</v>
      </c>
      <c r="E12268" s="188">
        <v>67350</v>
      </c>
      <c r="F12268" s="188">
        <v>319320</v>
      </c>
      <c r="G12268" t="s">
        <v>21182</v>
      </c>
    </row>
    <row r="12269" hidden="1" spans="1:7">
      <c r="A12269" t="s">
        <v>22522</v>
      </c>
      <c r="B12269" t="s">
        <v>22523</v>
      </c>
      <c r="C12269" s="188">
        <v>15840000</v>
      </c>
      <c r="D12269" s="188">
        <v>13038300</v>
      </c>
      <c r="E12269" s="188">
        <v>11880000</v>
      </c>
      <c r="F12269" s="188">
        <v>40758300</v>
      </c>
      <c r="G12269" t="s">
        <v>21182</v>
      </c>
    </row>
    <row r="12270" hidden="1" spans="1:7">
      <c r="A12270" t="s">
        <v>22524</v>
      </c>
      <c r="B12270" t="s">
        <v>22525</v>
      </c>
      <c r="C12270" s="188">
        <v>2442000</v>
      </c>
      <c r="D12270" s="188"/>
      <c r="E12270" s="188">
        <v>1815000</v>
      </c>
      <c r="F12270" s="188">
        <v>4257000</v>
      </c>
      <c r="G12270" t="s">
        <v>21182</v>
      </c>
    </row>
    <row r="12271" hidden="1" spans="1:7">
      <c r="A12271" t="s">
        <v>22526</v>
      </c>
      <c r="B12271" t="s">
        <v>22527</v>
      </c>
      <c r="C12271" s="188"/>
      <c r="D12271" s="188">
        <v>15840000</v>
      </c>
      <c r="E12271" s="188">
        <v>15840000</v>
      </c>
      <c r="F12271" s="188">
        <v>31680000</v>
      </c>
      <c r="G12271" t="s">
        <v>21182</v>
      </c>
    </row>
    <row r="12272" hidden="1" spans="1:7">
      <c r="A12272" t="s">
        <v>22528</v>
      </c>
      <c r="B12272" t="s">
        <v>22529</v>
      </c>
      <c r="C12272" s="188">
        <v>1394050</v>
      </c>
      <c r="D12272" s="188">
        <v>3010300</v>
      </c>
      <c r="E12272" s="188">
        <v>5445000</v>
      </c>
      <c r="F12272" s="188">
        <v>9849350</v>
      </c>
      <c r="G12272" t="s">
        <v>21182</v>
      </c>
    </row>
    <row r="12273" hidden="1" spans="1:7">
      <c r="A12273" t="s">
        <v>22530</v>
      </c>
      <c r="B12273" t="s">
        <v>22531</v>
      </c>
      <c r="C12273" s="188"/>
      <c r="D12273" s="188">
        <v>132000</v>
      </c>
      <c r="E12273" s="188">
        <v>72000</v>
      </c>
      <c r="F12273" s="188">
        <v>204000</v>
      </c>
      <c r="G12273" t="s">
        <v>21182</v>
      </c>
    </row>
    <row r="12274" hidden="1" spans="1:7">
      <c r="A12274" t="s">
        <v>22532</v>
      </c>
      <c r="B12274" t="s">
        <v>22533</v>
      </c>
      <c r="C12274" s="188">
        <v>151200</v>
      </c>
      <c r="D12274" s="188">
        <v>259200</v>
      </c>
      <c r="E12274" s="188">
        <v>151200</v>
      </c>
      <c r="F12274" s="188">
        <v>561600</v>
      </c>
      <c r="G12274" t="s">
        <v>21182</v>
      </c>
    </row>
    <row r="12275" hidden="1" spans="1:7">
      <c r="A12275" t="s">
        <v>22534</v>
      </c>
      <c r="B12275" t="s">
        <v>22535</v>
      </c>
      <c r="C12275" s="188">
        <v>3135000</v>
      </c>
      <c r="D12275" s="188">
        <v>7260000</v>
      </c>
      <c r="E12275" s="188">
        <v>9108000</v>
      </c>
      <c r="F12275" s="188">
        <v>19503000</v>
      </c>
      <c r="G12275" t="s">
        <v>21182</v>
      </c>
    </row>
    <row r="12276" hidden="1" spans="1:7">
      <c r="A12276" t="s">
        <v>22536</v>
      </c>
      <c r="B12276" t="s">
        <v>22537</v>
      </c>
      <c r="C12276" s="188"/>
      <c r="D12276" s="188">
        <v>1284250</v>
      </c>
      <c r="E12276" s="188">
        <v>270000</v>
      </c>
      <c r="F12276" s="188">
        <v>1554250</v>
      </c>
      <c r="G12276" t="s">
        <v>21182</v>
      </c>
    </row>
    <row r="12277" hidden="1" spans="1:7">
      <c r="A12277" t="s">
        <v>22538</v>
      </c>
      <c r="B12277" t="s">
        <v>21524</v>
      </c>
      <c r="C12277" s="188">
        <v>30420000</v>
      </c>
      <c r="D12277" s="188">
        <v>36540000</v>
      </c>
      <c r="E12277" s="188">
        <v>36115200</v>
      </c>
      <c r="F12277" s="188">
        <v>103075200</v>
      </c>
      <c r="G12277" t="s">
        <v>21182</v>
      </c>
    </row>
    <row r="12278" hidden="1" spans="1:7">
      <c r="A12278" t="s">
        <v>22539</v>
      </c>
      <c r="B12278" t="s">
        <v>22540</v>
      </c>
      <c r="C12278" s="188">
        <v>3052500</v>
      </c>
      <c r="D12278" s="188"/>
      <c r="E12278" s="188"/>
      <c r="F12278" s="188">
        <v>3052500</v>
      </c>
      <c r="G12278" t="s">
        <v>21182</v>
      </c>
    </row>
    <row r="12279" hidden="1" spans="1:7">
      <c r="A12279" t="s">
        <v>22541</v>
      </c>
      <c r="B12279" t="s">
        <v>22542</v>
      </c>
      <c r="C12279" s="188"/>
      <c r="D12279" s="188">
        <v>408240</v>
      </c>
      <c r="E12279" s="188"/>
      <c r="F12279" s="188">
        <v>408240</v>
      </c>
      <c r="G12279" t="s">
        <v>21182</v>
      </c>
    </row>
    <row r="12280" hidden="1" spans="1:7">
      <c r="A12280" t="s">
        <v>22543</v>
      </c>
      <c r="B12280" t="s">
        <v>22544</v>
      </c>
      <c r="C12280" s="188">
        <v>3960000</v>
      </c>
      <c r="D12280" s="188"/>
      <c r="E12280" s="188">
        <v>3960000</v>
      </c>
      <c r="F12280" s="188">
        <v>7920000</v>
      </c>
      <c r="G12280" t="s">
        <v>21182</v>
      </c>
    </row>
    <row r="12281" hidden="1" spans="1:7">
      <c r="A12281" t="s">
        <v>22545</v>
      </c>
      <c r="B12281" t="s">
        <v>22546</v>
      </c>
      <c r="C12281" s="188">
        <v>149820</v>
      </c>
      <c r="D12281" s="188"/>
      <c r="E12281" s="188">
        <v>83700</v>
      </c>
      <c r="F12281" s="188">
        <v>233520</v>
      </c>
      <c r="G12281" t="s">
        <v>21182</v>
      </c>
    </row>
    <row r="12282" hidden="1" spans="1:7">
      <c r="A12282" t="s">
        <v>22547</v>
      </c>
      <c r="B12282" t="s">
        <v>22548</v>
      </c>
      <c r="C12282" s="188"/>
      <c r="D12282" s="188">
        <v>3245700</v>
      </c>
      <c r="E12282" s="188">
        <v>-81400</v>
      </c>
      <c r="F12282" s="188">
        <v>3164300</v>
      </c>
      <c r="G12282" t="s">
        <v>21182</v>
      </c>
    </row>
    <row r="12283" hidden="1" spans="1:7">
      <c r="A12283" t="s">
        <v>22549</v>
      </c>
      <c r="B12283" t="s">
        <v>22550</v>
      </c>
      <c r="C12283" s="188">
        <v>1931160</v>
      </c>
      <c r="D12283" s="188">
        <v>669300</v>
      </c>
      <c r="E12283" s="188">
        <v>1317720</v>
      </c>
      <c r="F12283" s="188">
        <v>3918180</v>
      </c>
      <c r="G12283" t="s">
        <v>21182</v>
      </c>
    </row>
    <row r="12284" hidden="1" spans="1:7">
      <c r="A12284" t="s">
        <v>22551</v>
      </c>
      <c r="B12284" t="s">
        <v>22552</v>
      </c>
      <c r="C12284" s="188">
        <v>7236000</v>
      </c>
      <c r="D12284" s="188">
        <v>8820000</v>
      </c>
      <c r="E12284" s="188">
        <v>4593600</v>
      </c>
      <c r="F12284" s="188">
        <v>20649600</v>
      </c>
      <c r="G12284" t="s">
        <v>21182</v>
      </c>
    </row>
    <row r="12285" hidden="1" spans="1:7">
      <c r="A12285" t="s">
        <v>22553</v>
      </c>
      <c r="B12285" t="s">
        <v>22554</v>
      </c>
      <c r="C12285" s="188">
        <v>5214000</v>
      </c>
      <c r="D12285" s="188">
        <v>9794400</v>
      </c>
      <c r="E12285" s="188">
        <v>13827000</v>
      </c>
      <c r="F12285" s="188">
        <v>28835400</v>
      </c>
      <c r="G12285" t="s">
        <v>21182</v>
      </c>
    </row>
    <row r="12286" hidden="1" spans="1:7">
      <c r="A12286" t="s">
        <v>22555</v>
      </c>
      <c r="B12286" t="s">
        <v>4547</v>
      </c>
      <c r="C12286" s="188"/>
      <c r="D12286" s="188">
        <v>5464800</v>
      </c>
      <c r="E12286" s="188">
        <v>-4078800</v>
      </c>
      <c r="F12286" s="188">
        <v>1386000</v>
      </c>
      <c r="G12286" t="s">
        <v>21182</v>
      </c>
    </row>
    <row r="12287" hidden="1" spans="1:7">
      <c r="A12287" t="s">
        <v>22556</v>
      </c>
      <c r="B12287" t="s">
        <v>22557</v>
      </c>
      <c r="C12287" s="188">
        <v>15840000</v>
      </c>
      <c r="D12287" s="188">
        <v>23868000</v>
      </c>
      <c r="E12287" s="188">
        <v>24552000</v>
      </c>
      <c r="F12287" s="188">
        <v>64260000</v>
      </c>
      <c r="G12287" t="s">
        <v>21182</v>
      </c>
    </row>
    <row r="12288" hidden="1" spans="1:7">
      <c r="A12288" t="s">
        <v>22558</v>
      </c>
      <c r="B12288" t="s">
        <v>7737</v>
      </c>
      <c r="C12288" s="188">
        <v>72000</v>
      </c>
      <c r="D12288" s="188">
        <v>108000</v>
      </c>
      <c r="E12288" s="188">
        <v>180000</v>
      </c>
      <c r="F12288" s="188">
        <v>360000</v>
      </c>
      <c r="G12288" t="s">
        <v>21182</v>
      </c>
    </row>
    <row r="12289" hidden="1" spans="1:7">
      <c r="A12289" t="s">
        <v>22559</v>
      </c>
      <c r="B12289" t="s">
        <v>22560</v>
      </c>
      <c r="C12289" s="188">
        <v>11880000</v>
      </c>
      <c r="D12289" s="188">
        <v>10692000</v>
      </c>
      <c r="E12289" s="188">
        <v>9900000</v>
      </c>
      <c r="F12289" s="188">
        <v>32472000</v>
      </c>
      <c r="G12289" t="s">
        <v>21182</v>
      </c>
    </row>
    <row r="12290" hidden="1" spans="1:7">
      <c r="A12290" t="s">
        <v>22561</v>
      </c>
      <c r="B12290" t="s">
        <v>22562</v>
      </c>
      <c r="C12290" s="188">
        <v>517500</v>
      </c>
      <c r="D12290" s="188">
        <v>379500</v>
      </c>
      <c r="E12290" s="188">
        <v>612480</v>
      </c>
      <c r="F12290" s="188">
        <v>1509480</v>
      </c>
      <c r="G12290" t="s">
        <v>21182</v>
      </c>
    </row>
    <row r="12291" hidden="1" spans="1:7">
      <c r="A12291" t="s">
        <v>22563</v>
      </c>
      <c r="B12291" t="s">
        <v>22564</v>
      </c>
      <c r="C12291" s="188">
        <v>3960000</v>
      </c>
      <c r="D12291" s="188">
        <v>5860800</v>
      </c>
      <c r="E12291" s="188"/>
      <c r="F12291" s="188">
        <v>9820800</v>
      </c>
      <c r="G12291" t="s">
        <v>21182</v>
      </c>
    </row>
    <row r="12292" hidden="1" spans="1:7">
      <c r="A12292" t="s">
        <v>22565</v>
      </c>
      <c r="B12292" t="s">
        <v>22566</v>
      </c>
      <c r="C12292" s="188">
        <v>118140</v>
      </c>
      <c r="D12292" s="188">
        <v>122100</v>
      </c>
      <c r="E12292" s="188">
        <v>122100</v>
      </c>
      <c r="F12292" s="188">
        <v>362340</v>
      </c>
      <c r="G12292" t="s">
        <v>21182</v>
      </c>
    </row>
    <row r="12293" hidden="1" spans="1:7">
      <c r="A12293" t="s">
        <v>22567</v>
      </c>
      <c r="B12293" t="s">
        <v>22568</v>
      </c>
      <c r="C12293" s="188">
        <v>627000</v>
      </c>
      <c r="D12293" s="188">
        <v>594000</v>
      </c>
      <c r="E12293" s="188">
        <v>673200</v>
      </c>
      <c r="F12293" s="188">
        <v>1894200</v>
      </c>
      <c r="G12293" t="s">
        <v>21182</v>
      </c>
    </row>
    <row r="12294" hidden="1" spans="1:7">
      <c r="A12294" t="s">
        <v>22569</v>
      </c>
      <c r="B12294" t="s">
        <v>22570</v>
      </c>
      <c r="C12294" s="188">
        <v>20304000</v>
      </c>
      <c r="D12294" s="188">
        <v>15840000</v>
      </c>
      <c r="E12294" s="188">
        <v>12672000</v>
      </c>
      <c r="F12294" s="188">
        <v>48816000</v>
      </c>
      <c r="G12294" t="s">
        <v>21182</v>
      </c>
    </row>
    <row r="12295" hidden="1" spans="1:7">
      <c r="A12295" t="s">
        <v>22571</v>
      </c>
      <c r="B12295" t="s">
        <v>6825</v>
      </c>
      <c r="C12295" s="188"/>
      <c r="D12295" s="188"/>
      <c r="E12295" s="188">
        <v>3960000</v>
      </c>
      <c r="F12295" s="188">
        <v>3960000</v>
      </c>
      <c r="G12295" t="s">
        <v>21182</v>
      </c>
    </row>
    <row r="12296" hidden="1" spans="1:7">
      <c r="A12296" t="s">
        <v>22572</v>
      </c>
      <c r="B12296" t="s">
        <v>22573</v>
      </c>
      <c r="C12296" s="188">
        <v>1848000</v>
      </c>
      <c r="D12296" s="188">
        <v>9061800</v>
      </c>
      <c r="E12296" s="188">
        <v>7722000</v>
      </c>
      <c r="F12296" s="188">
        <v>18631800</v>
      </c>
      <c r="G12296" t="s">
        <v>21182</v>
      </c>
    </row>
    <row r="12297" hidden="1" spans="1:7">
      <c r="A12297" t="s">
        <v>22574</v>
      </c>
      <c r="B12297" t="s">
        <v>13871</v>
      </c>
      <c r="C12297" s="188">
        <v>5190000</v>
      </c>
      <c r="D12297" s="188">
        <v>4591500</v>
      </c>
      <c r="E12297" s="188">
        <v>4276800</v>
      </c>
      <c r="F12297" s="188">
        <v>14058300</v>
      </c>
      <c r="G12297" t="s">
        <v>21182</v>
      </c>
    </row>
    <row r="12298" hidden="1" spans="1:7">
      <c r="A12298" t="s">
        <v>22575</v>
      </c>
      <c r="B12298" t="s">
        <v>22576</v>
      </c>
      <c r="C12298" s="188">
        <v>757000</v>
      </c>
      <c r="D12298" s="188">
        <v>11642400</v>
      </c>
      <c r="E12298" s="188">
        <v>13142800</v>
      </c>
      <c r="F12298" s="188">
        <v>25542200</v>
      </c>
      <c r="G12298" t="s">
        <v>21182</v>
      </c>
    </row>
    <row r="12299" hidden="1" spans="1:7">
      <c r="A12299" t="s">
        <v>22577</v>
      </c>
      <c r="B12299" t="s">
        <v>22578</v>
      </c>
      <c r="C12299" s="188">
        <v>396000</v>
      </c>
      <c r="D12299" s="188">
        <v>396000</v>
      </c>
      <c r="E12299" s="188">
        <v>792000</v>
      </c>
      <c r="F12299" s="188">
        <v>1584000</v>
      </c>
      <c r="G12299" t="s">
        <v>21182</v>
      </c>
    </row>
    <row r="12300" hidden="1" spans="1:7">
      <c r="A12300" t="s">
        <v>22579</v>
      </c>
      <c r="B12300" t="s">
        <v>22580</v>
      </c>
      <c r="C12300" s="188">
        <v>145200</v>
      </c>
      <c r="D12300" s="188">
        <v>79200</v>
      </c>
      <c r="E12300" s="188">
        <v>115200</v>
      </c>
      <c r="F12300" s="188">
        <v>339600</v>
      </c>
      <c r="G12300" t="s">
        <v>21182</v>
      </c>
    </row>
    <row r="12301" hidden="1" spans="1:7">
      <c r="A12301" t="s">
        <v>22581</v>
      </c>
      <c r="B12301" t="s">
        <v>4613</v>
      </c>
      <c r="C12301" s="188">
        <v>7920000</v>
      </c>
      <c r="D12301" s="188">
        <v>11880000</v>
      </c>
      <c r="E12301" s="188">
        <v>12117600</v>
      </c>
      <c r="F12301" s="188">
        <v>31917600</v>
      </c>
      <c r="G12301" t="s">
        <v>21182</v>
      </c>
    </row>
    <row r="12302" hidden="1" spans="1:7">
      <c r="A12302" t="s">
        <v>22582</v>
      </c>
      <c r="B12302" t="s">
        <v>22583</v>
      </c>
      <c r="C12302" s="188">
        <v>627000</v>
      </c>
      <c r="D12302" s="188">
        <v>584100</v>
      </c>
      <c r="E12302" s="188">
        <v>1980000</v>
      </c>
      <c r="F12302" s="188">
        <v>3191100</v>
      </c>
      <c r="G12302" t="s">
        <v>21182</v>
      </c>
    </row>
    <row r="12303" hidden="1" spans="1:7">
      <c r="A12303" t="s">
        <v>22584</v>
      </c>
      <c r="B12303" t="s">
        <v>22585</v>
      </c>
      <c r="C12303" s="188">
        <v>7823200</v>
      </c>
      <c r="D12303" s="188">
        <v>9900000</v>
      </c>
      <c r="E12303" s="188">
        <v>9900000</v>
      </c>
      <c r="F12303" s="188">
        <v>27623200</v>
      </c>
      <c r="G12303" t="s">
        <v>21182</v>
      </c>
    </row>
    <row r="12304" hidden="1" spans="1:7">
      <c r="A12304" t="s">
        <v>22586</v>
      </c>
      <c r="B12304" t="s">
        <v>22587</v>
      </c>
      <c r="C12304" s="188">
        <v>4911000</v>
      </c>
      <c r="D12304" s="188">
        <v>-323300</v>
      </c>
      <c r="E12304" s="188">
        <v>1254000</v>
      </c>
      <c r="F12304" s="188">
        <v>5841700</v>
      </c>
      <c r="G12304" t="s">
        <v>21182</v>
      </c>
    </row>
    <row r="12305" hidden="1" spans="1:7">
      <c r="A12305" t="s">
        <v>22588</v>
      </c>
      <c r="B12305" t="s">
        <v>22589</v>
      </c>
      <c r="C12305" s="188"/>
      <c r="D12305" s="188">
        <v>3960000</v>
      </c>
      <c r="E12305" s="188">
        <v>4831200</v>
      </c>
      <c r="F12305" s="188">
        <v>8791200</v>
      </c>
      <c r="G12305" t="s">
        <v>21182</v>
      </c>
    </row>
    <row r="12306" hidden="1" spans="1:7">
      <c r="A12306" t="s">
        <v>22590</v>
      </c>
      <c r="B12306" t="s">
        <v>22591</v>
      </c>
      <c r="C12306" s="188">
        <v>9504000</v>
      </c>
      <c r="D12306" s="188"/>
      <c r="E12306" s="188"/>
      <c r="F12306" s="188">
        <v>9504000</v>
      </c>
      <c r="G12306" t="s">
        <v>21182</v>
      </c>
    </row>
    <row r="12307" hidden="1" spans="1:7">
      <c r="A12307" t="s">
        <v>22592</v>
      </c>
      <c r="B12307" t="s">
        <v>22593</v>
      </c>
      <c r="C12307" s="188">
        <v>1195400</v>
      </c>
      <c r="D12307" s="188">
        <v>-423360</v>
      </c>
      <c r="E12307" s="188">
        <v>792000</v>
      </c>
      <c r="F12307" s="188">
        <v>1564040</v>
      </c>
      <c r="G12307" t="s">
        <v>21182</v>
      </c>
    </row>
    <row r="12308" hidden="1" spans="1:7">
      <c r="A12308" t="s">
        <v>22594</v>
      </c>
      <c r="B12308" t="s">
        <v>22595</v>
      </c>
      <c r="C12308" s="188"/>
      <c r="D12308" s="188"/>
      <c r="E12308" s="188">
        <v>79200</v>
      </c>
      <c r="F12308" s="188">
        <v>79200</v>
      </c>
      <c r="G12308" t="s">
        <v>21182</v>
      </c>
    </row>
    <row r="12309" hidden="1" spans="1:7">
      <c r="A12309" t="s">
        <v>22596</v>
      </c>
      <c r="B12309" t="s">
        <v>22597</v>
      </c>
      <c r="C12309" s="188">
        <v>914100</v>
      </c>
      <c r="D12309" s="188">
        <v>210000</v>
      </c>
      <c r="E12309" s="188">
        <v>843600</v>
      </c>
      <c r="F12309" s="188">
        <v>1967700</v>
      </c>
      <c r="G12309" t="s">
        <v>21182</v>
      </c>
    </row>
    <row r="12310" hidden="1" spans="1:7">
      <c r="A12310" t="s">
        <v>22598</v>
      </c>
      <c r="B12310" t="s">
        <v>13962</v>
      </c>
      <c r="C12310" s="188">
        <v>1696500</v>
      </c>
      <c r="D12310" s="188">
        <v>1458600</v>
      </c>
      <c r="E12310" s="188">
        <v>2442000</v>
      </c>
      <c r="F12310" s="188">
        <v>5597100</v>
      </c>
      <c r="G12310" t="s">
        <v>21182</v>
      </c>
    </row>
    <row r="12311" hidden="1" spans="1:7">
      <c r="A12311" t="s">
        <v>22599</v>
      </c>
      <c r="B12311" t="s">
        <v>22600</v>
      </c>
      <c r="C12311" s="188">
        <v>610500</v>
      </c>
      <c r="D12311" s="188">
        <v>1006500</v>
      </c>
      <c r="E12311" s="188">
        <v>864600</v>
      </c>
      <c r="F12311" s="188">
        <v>2481600</v>
      </c>
      <c r="G12311" t="s">
        <v>21182</v>
      </c>
    </row>
    <row r="12312" hidden="1" spans="1:7">
      <c r="A12312" t="s">
        <v>22601</v>
      </c>
      <c r="B12312" t="s">
        <v>22602</v>
      </c>
      <c r="C12312" s="188">
        <v>1057900</v>
      </c>
      <c r="D12312" s="188">
        <v>1297200</v>
      </c>
      <c r="E12312" s="188">
        <v>534600</v>
      </c>
      <c r="F12312" s="188">
        <v>2889700</v>
      </c>
      <c r="G12312" t="s">
        <v>21182</v>
      </c>
    </row>
    <row r="12313" hidden="1" spans="1:7">
      <c r="A12313" t="s">
        <v>22603</v>
      </c>
      <c r="B12313" t="s">
        <v>22604</v>
      </c>
      <c r="C12313" s="188"/>
      <c r="D12313" s="188"/>
      <c r="E12313" s="188">
        <v>1848000</v>
      </c>
      <c r="F12313" s="188">
        <v>1848000</v>
      </c>
      <c r="G12313" t="s">
        <v>21182</v>
      </c>
    </row>
    <row r="12314" hidden="1" spans="1:7">
      <c r="A12314" t="s">
        <v>22605</v>
      </c>
      <c r="B12314" t="s">
        <v>22606</v>
      </c>
      <c r="C12314" s="188">
        <v>13200000</v>
      </c>
      <c r="D12314" s="188">
        <v>15156000</v>
      </c>
      <c r="E12314" s="188">
        <v>21384000</v>
      </c>
      <c r="F12314" s="188">
        <v>49740000</v>
      </c>
      <c r="G12314" t="s">
        <v>21182</v>
      </c>
    </row>
    <row r="12315" hidden="1" spans="1:7">
      <c r="A12315" t="s">
        <v>22607</v>
      </c>
      <c r="B12315" t="s">
        <v>16691</v>
      </c>
      <c r="C12315" s="188">
        <v>813600</v>
      </c>
      <c r="D12315" s="188">
        <v>1432200</v>
      </c>
      <c r="E12315" s="188">
        <v>298800</v>
      </c>
      <c r="F12315" s="188">
        <v>2544600</v>
      </c>
      <c r="G12315" t="s">
        <v>21182</v>
      </c>
    </row>
    <row r="12316" hidden="1" spans="1:7">
      <c r="A12316" t="s">
        <v>22608</v>
      </c>
      <c r="B12316" t="s">
        <v>3561</v>
      </c>
      <c r="C12316" s="188"/>
      <c r="D12316" s="188">
        <v>3960000</v>
      </c>
      <c r="E12316" s="188">
        <v>3951200</v>
      </c>
      <c r="F12316" s="188">
        <v>7911200</v>
      </c>
      <c r="G12316" t="s">
        <v>21182</v>
      </c>
    </row>
    <row r="12317" hidden="1" spans="1:7">
      <c r="A12317" t="s">
        <v>22609</v>
      </c>
      <c r="B12317" t="s">
        <v>22610</v>
      </c>
      <c r="C12317" s="188">
        <v>264000</v>
      </c>
      <c r="D12317" s="188">
        <v>101200</v>
      </c>
      <c r="E12317" s="188"/>
      <c r="F12317" s="188">
        <v>365200</v>
      </c>
      <c r="G12317" t="s">
        <v>21182</v>
      </c>
    </row>
    <row r="12318" hidden="1" spans="1:7">
      <c r="A12318" t="s">
        <v>22611</v>
      </c>
      <c r="B12318" t="s">
        <v>22612</v>
      </c>
      <c r="C12318" s="188">
        <v>6847500</v>
      </c>
      <c r="D12318" s="188">
        <v>1696500</v>
      </c>
      <c r="E12318" s="188">
        <v>1815000</v>
      </c>
      <c r="F12318" s="188">
        <v>10359000</v>
      </c>
      <c r="G12318" t="s">
        <v>21182</v>
      </c>
    </row>
    <row r="12319" hidden="1" spans="1:7">
      <c r="A12319" t="s">
        <v>22613</v>
      </c>
      <c r="B12319" t="s">
        <v>22614</v>
      </c>
      <c r="C12319" s="188">
        <v>0</v>
      </c>
      <c r="D12319" s="188">
        <v>21780000</v>
      </c>
      <c r="E12319" s="188">
        <v>21700800</v>
      </c>
      <c r="F12319" s="188">
        <v>43480800</v>
      </c>
      <c r="G12319" t="s">
        <v>21182</v>
      </c>
    </row>
    <row r="12320" hidden="1" spans="1:7">
      <c r="A12320" t="s">
        <v>22615</v>
      </c>
      <c r="B12320" t="s">
        <v>22616</v>
      </c>
      <c r="C12320" s="188"/>
      <c r="D12320" s="188">
        <v>7920000</v>
      </c>
      <c r="E12320" s="188">
        <v>7048800</v>
      </c>
      <c r="F12320" s="188">
        <v>14968800</v>
      </c>
      <c r="G12320" t="s">
        <v>21182</v>
      </c>
    </row>
    <row r="12321" hidden="1" spans="1:7">
      <c r="A12321" t="s">
        <v>22617</v>
      </c>
      <c r="B12321" t="s">
        <v>22618</v>
      </c>
      <c r="C12321" s="188">
        <v>611600</v>
      </c>
      <c r="D12321" s="188">
        <v>63800</v>
      </c>
      <c r="E12321" s="188">
        <v>27720</v>
      </c>
      <c r="F12321" s="188">
        <v>703120</v>
      </c>
      <c r="G12321" t="s">
        <v>21182</v>
      </c>
    </row>
    <row r="12322" hidden="1" spans="1:7">
      <c r="A12322" t="s">
        <v>22619</v>
      </c>
      <c r="B12322" t="s">
        <v>7567</v>
      </c>
      <c r="C12322" s="188"/>
      <c r="D12322" s="188">
        <v>3960000</v>
      </c>
      <c r="E12322" s="188"/>
      <c r="F12322" s="188">
        <v>3960000</v>
      </c>
      <c r="G12322" t="s">
        <v>21182</v>
      </c>
    </row>
    <row r="12323" hidden="1" spans="1:7">
      <c r="A12323" t="s">
        <v>22620</v>
      </c>
      <c r="B12323" t="s">
        <v>3988</v>
      </c>
      <c r="C12323" s="188">
        <v>396000</v>
      </c>
      <c r="D12323" s="188">
        <v>79200</v>
      </c>
      <c r="E12323" s="188">
        <v>79200</v>
      </c>
      <c r="F12323" s="188">
        <v>554400</v>
      </c>
      <c r="G12323" t="s">
        <v>21182</v>
      </c>
    </row>
    <row r="12324" hidden="1" spans="1:7">
      <c r="A12324" t="s">
        <v>22621</v>
      </c>
      <c r="B12324" t="s">
        <v>22622</v>
      </c>
      <c r="C12324" s="188">
        <v>4831200</v>
      </c>
      <c r="D12324" s="188">
        <v>4752000</v>
      </c>
      <c r="E12324" s="188"/>
      <c r="F12324" s="188">
        <v>9583200</v>
      </c>
      <c r="G12324" t="s">
        <v>21182</v>
      </c>
    </row>
    <row r="12325" hidden="1" spans="1:7">
      <c r="A12325" t="s">
        <v>22623</v>
      </c>
      <c r="B12325" t="s">
        <v>4489</v>
      </c>
      <c r="C12325" s="188"/>
      <c r="D12325" s="188">
        <v>4752000</v>
      </c>
      <c r="E12325" s="188"/>
      <c r="F12325" s="188">
        <v>4752000</v>
      </c>
      <c r="G12325" t="s">
        <v>21182</v>
      </c>
    </row>
    <row r="12326" hidden="1" spans="1:7">
      <c r="A12326" t="s">
        <v>22624</v>
      </c>
      <c r="B12326" t="s">
        <v>6683</v>
      </c>
      <c r="C12326" s="188">
        <v>4330800</v>
      </c>
      <c r="D12326" s="188">
        <v>7920000</v>
      </c>
      <c r="E12326" s="188">
        <v>8395200</v>
      </c>
      <c r="F12326" s="188">
        <v>20646000</v>
      </c>
      <c r="G12326" t="s">
        <v>21182</v>
      </c>
    </row>
    <row r="12327" hidden="1" spans="1:7">
      <c r="A12327" t="s">
        <v>22625</v>
      </c>
      <c r="B12327" t="s">
        <v>22626</v>
      </c>
      <c r="C12327" s="188">
        <v>1980000</v>
      </c>
      <c r="D12327" s="188"/>
      <c r="E12327" s="188">
        <v>2130000</v>
      </c>
      <c r="F12327" s="188">
        <v>4110000</v>
      </c>
      <c r="G12327" t="s">
        <v>21182</v>
      </c>
    </row>
    <row r="12328" hidden="1" spans="1:7">
      <c r="A12328" t="s">
        <v>22627</v>
      </c>
      <c r="B12328" t="s">
        <v>22628</v>
      </c>
      <c r="C12328" s="188">
        <v>237600</v>
      </c>
      <c r="D12328" s="188">
        <v>180000</v>
      </c>
      <c r="E12328" s="188"/>
      <c r="F12328" s="188">
        <v>417600</v>
      </c>
      <c r="G12328" t="s">
        <v>21182</v>
      </c>
    </row>
    <row r="12329" hidden="1" spans="1:7">
      <c r="A12329" t="s">
        <v>22629</v>
      </c>
      <c r="B12329" t="s">
        <v>22630</v>
      </c>
      <c r="C12329" s="188">
        <v>19720800</v>
      </c>
      <c r="D12329" s="188">
        <v>19720800</v>
      </c>
      <c r="E12329" s="188">
        <v>22651200</v>
      </c>
      <c r="F12329" s="188">
        <v>62092800</v>
      </c>
      <c r="G12329" t="s">
        <v>21182</v>
      </c>
    </row>
    <row r="12330" hidden="1" spans="1:7">
      <c r="A12330" t="s">
        <v>22631</v>
      </c>
      <c r="B12330" t="s">
        <v>22632</v>
      </c>
      <c r="C12330" s="188">
        <v>792000</v>
      </c>
      <c r="D12330" s="188">
        <v>4752000</v>
      </c>
      <c r="E12330" s="188">
        <v>4745400</v>
      </c>
      <c r="F12330" s="188">
        <v>10289400</v>
      </c>
      <c r="G12330" t="s">
        <v>21182</v>
      </c>
    </row>
    <row r="12331" hidden="1" spans="1:7">
      <c r="A12331" t="s">
        <v>22633</v>
      </c>
      <c r="B12331" t="s">
        <v>22634</v>
      </c>
      <c r="C12331" s="188">
        <v>1221000</v>
      </c>
      <c r="D12331" s="188"/>
      <c r="E12331" s="188">
        <v>594000</v>
      </c>
      <c r="F12331" s="188">
        <v>1815000</v>
      </c>
      <c r="G12331" t="s">
        <v>21182</v>
      </c>
    </row>
    <row r="12332" hidden="1" spans="1:7">
      <c r="A12332" t="s">
        <v>22635</v>
      </c>
      <c r="B12332" t="s">
        <v>6887</v>
      </c>
      <c r="C12332" s="188">
        <v>346200</v>
      </c>
      <c r="D12332" s="188">
        <v>108600</v>
      </c>
      <c r="E12332" s="188">
        <v>279840</v>
      </c>
      <c r="F12332" s="188">
        <v>734640</v>
      </c>
      <c r="G12332" t="s">
        <v>21182</v>
      </c>
    </row>
    <row r="12333" hidden="1" spans="1:7">
      <c r="A12333" t="s">
        <v>22636</v>
      </c>
      <c r="B12333" t="s">
        <v>22637</v>
      </c>
      <c r="C12333" s="188"/>
      <c r="D12333" s="188"/>
      <c r="E12333" s="188">
        <v>1980000</v>
      </c>
      <c r="F12333" s="188">
        <v>1980000</v>
      </c>
      <c r="G12333" t="s">
        <v>22638</v>
      </c>
    </row>
    <row r="12334" hidden="1" spans="1:7">
      <c r="A12334" t="s">
        <v>22639</v>
      </c>
      <c r="B12334" t="s">
        <v>22640</v>
      </c>
      <c r="C12334" s="188">
        <v>-18800</v>
      </c>
      <c r="D12334" s="188">
        <v>2200</v>
      </c>
      <c r="E12334" s="188"/>
      <c r="F12334" s="188">
        <v>-16600</v>
      </c>
      <c r="G12334" t="s">
        <v>22638</v>
      </c>
    </row>
    <row r="12335" hidden="1" spans="1:7">
      <c r="A12335" t="s">
        <v>22641</v>
      </c>
      <c r="B12335" t="s">
        <v>22642</v>
      </c>
      <c r="C12335" s="188">
        <v>237600</v>
      </c>
      <c r="D12335" s="188">
        <v>237600</v>
      </c>
      <c r="E12335" s="188">
        <v>176400</v>
      </c>
      <c r="F12335" s="188">
        <v>651600</v>
      </c>
      <c r="G12335" t="s">
        <v>22638</v>
      </c>
    </row>
    <row r="12336" hidden="1" spans="1:7">
      <c r="A12336" t="s">
        <v>22643</v>
      </c>
      <c r="B12336" t="s">
        <v>22644</v>
      </c>
      <c r="C12336" s="188">
        <v>144000</v>
      </c>
      <c r="D12336" s="188">
        <v>72000</v>
      </c>
      <c r="E12336" s="188"/>
      <c r="F12336" s="188">
        <v>216000</v>
      </c>
      <c r="G12336" t="s">
        <v>22638</v>
      </c>
    </row>
    <row r="12337" hidden="1" spans="1:7">
      <c r="A12337" t="s">
        <v>22645</v>
      </c>
      <c r="B12337" t="s">
        <v>22646</v>
      </c>
      <c r="C12337" s="188">
        <v>115200</v>
      </c>
      <c r="D12337" s="188">
        <v>72000</v>
      </c>
      <c r="E12337" s="188">
        <v>187200</v>
      </c>
      <c r="F12337" s="188">
        <v>374400</v>
      </c>
      <c r="G12337" t="s">
        <v>22638</v>
      </c>
    </row>
    <row r="12338" hidden="1" spans="1:7">
      <c r="A12338" t="s">
        <v>22647</v>
      </c>
      <c r="B12338" t="s">
        <v>22648</v>
      </c>
      <c r="C12338" s="188">
        <v>256800</v>
      </c>
      <c r="D12338" s="188">
        <v>234000</v>
      </c>
      <c r="E12338" s="188">
        <v>162000</v>
      </c>
      <c r="F12338" s="188">
        <v>652800</v>
      </c>
      <c r="G12338" t="s">
        <v>22638</v>
      </c>
    </row>
    <row r="12339" hidden="1" spans="1:7">
      <c r="A12339" t="s">
        <v>22649</v>
      </c>
      <c r="B12339" t="s">
        <v>22650</v>
      </c>
      <c r="C12339" s="188">
        <v>184800</v>
      </c>
      <c r="D12339" s="188">
        <v>183000</v>
      </c>
      <c r="E12339" s="188">
        <v>194400</v>
      </c>
      <c r="F12339" s="188">
        <v>562200</v>
      </c>
      <c r="G12339" t="s">
        <v>22638</v>
      </c>
    </row>
    <row r="12340" hidden="1" spans="1:7">
      <c r="A12340" t="s">
        <v>22651</v>
      </c>
      <c r="B12340" t="s">
        <v>22652</v>
      </c>
      <c r="C12340" s="188"/>
      <c r="D12340" s="188">
        <v>235200</v>
      </c>
      <c r="E12340" s="188"/>
      <c r="F12340" s="188">
        <v>235200</v>
      </c>
      <c r="G12340" t="s">
        <v>22638</v>
      </c>
    </row>
    <row r="12341" hidden="1" spans="1:7">
      <c r="A12341" t="s">
        <v>22653</v>
      </c>
      <c r="B12341" t="s">
        <v>22654</v>
      </c>
      <c r="C12341" s="188">
        <v>3960000</v>
      </c>
      <c r="D12341" s="188">
        <v>15840000</v>
      </c>
      <c r="E12341" s="188">
        <v>6336000</v>
      </c>
      <c r="F12341" s="188">
        <v>26136000</v>
      </c>
      <c r="G12341" t="s">
        <v>22638</v>
      </c>
    </row>
    <row r="12342" hidden="1" spans="1:7">
      <c r="A12342" t="s">
        <v>22655</v>
      </c>
      <c r="B12342" t="s">
        <v>22656</v>
      </c>
      <c r="C12342" s="188">
        <v>-107800</v>
      </c>
      <c r="D12342" s="188"/>
      <c r="E12342" s="188"/>
      <c r="F12342" s="188">
        <v>-107800</v>
      </c>
      <c r="G12342" t="s">
        <v>22638</v>
      </c>
    </row>
    <row r="12343" hidden="1" spans="1:7">
      <c r="A12343" t="s">
        <v>22657</v>
      </c>
      <c r="B12343" t="s">
        <v>22658</v>
      </c>
      <c r="C12343" s="188"/>
      <c r="D12343" s="188">
        <v>79200</v>
      </c>
      <c r="E12343" s="188">
        <v>73800</v>
      </c>
      <c r="F12343" s="188">
        <v>153000</v>
      </c>
      <c r="G12343" t="s">
        <v>22638</v>
      </c>
    </row>
    <row r="12344" hidden="1" spans="1:7">
      <c r="A12344" t="s">
        <v>22659</v>
      </c>
      <c r="B12344" t="s">
        <v>6657</v>
      </c>
      <c r="C12344" s="188"/>
      <c r="D12344" s="188">
        <v>3960000</v>
      </c>
      <c r="E12344" s="188">
        <v>756000</v>
      </c>
      <c r="F12344" s="188">
        <v>4716000</v>
      </c>
      <c r="G12344" t="s">
        <v>22638</v>
      </c>
    </row>
    <row r="12345" hidden="1" spans="1:7">
      <c r="A12345" t="s">
        <v>22639</v>
      </c>
      <c r="B12345" t="s">
        <v>22660</v>
      </c>
      <c r="C12345" s="188">
        <v>90000</v>
      </c>
      <c r="D12345" s="188">
        <v>2376000</v>
      </c>
      <c r="E12345" s="188">
        <v>90000</v>
      </c>
      <c r="F12345" s="188">
        <v>2556000</v>
      </c>
      <c r="G12345" t="s">
        <v>22638</v>
      </c>
    </row>
    <row r="12346" hidden="1" spans="1:7">
      <c r="A12346" t="s">
        <v>22661</v>
      </c>
      <c r="B12346" t="s">
        <v>1083</v>
      </c>
      <c r="C12346" s="188">
        <v>25500</v>
      </c>
      <c r="D12346" s="188">
        <v>102000</v>
      </c>
      <c r="E12346" s="188">
        <v>9000</v>
      </c>
      <c r="F12346" s="188">
        <v>136500</v>
      </c>
      <c r="G12346" t="s">
        <v>22638</v>
      </c>
    </row>
    <row r="12347" hidden="1" spans="1:7">
      <c r="A12347" t="s">
        <v>22662</v>
      </c>
      <c r="B12347" t="s">
        <v>22663</v>
      </c>
      <c r="C12347" s="188">
        <v>9900000</v>
      </c>
      <c r="D12347" s="188">
        <v>26136000</v>
      </c>
      <c r="E12347" s="188">
        <v>19800000</v>
      </c>
      <c r="F12347" s="188">
        <v>55836000</v>
      </c>
      <c r="G12347" t="s">
        <v>22638</v>
      </c>
    </row>
    <row r="12348" hidden="1" spans="1:7">
      <c r="A12348" t="s">
        <v>22664</v>
      </c>
      <c r="B12348" t="s">
        <v>22665</v>
      </c>
      <c r="C12348" s="188">
        <v>450000</v>
      </c>
      <c r="D12348" s="188">
        <v>482400</v>
      </c>
      <c r="E12348" s="188">
        <v>597600</v>
      </c>
      <c r="F12348" s="188">
        <v>1530000</v>
      </c>
      <c r="G12348" t="s">
        <v>22638</v>
      </c>
    </row>
    <row r="12349" hidden="1" spans="1:7">
      <c r="A12349" t="s">
        <v>22666</v>
      </c>
      <c r="B12349" t="s">
        <v>22667</v>
      </c>
      <c r="C12349" s="188">
        <v>1980000</v>
      </c>
      <c r="D12349" s="188">
        <v>1980000</v>
      </c>
      <c r="E12349" s="188">
        <v>2376000</v>
      </c>
      <c r="F12349" s="188">
        <v>6336000</v>
      </c>
      <c r="G12349" t="s">
        <v>22638</v>
      </c>
    </row>
    <row r="12350" hidden="1" spans="1:7">
      <c r="A12350" t="s">
        <v>22668</v>
      </c>
      <c r="B12350" t="s">
        <v>22669</v>
      </c>
      <c r="C12350" s="188">
        <v>11642400</v>
      </c>
      <c r="D12350" s="188">
        <v>15523200</v>
      </c>
      <c r="E12350" s="188">
        <v>19404000</v>
      </c>
      <c r="F12350" s="188">
        <v>46569600</v>
      </c>
      <c r="G12350" t="s">
        <v>22638</v>
      </c>
    </row>
    <row r="12351" hidden="1" spans="1:7">
      <c r="A12351" t="s">
        <v>22670</v>
      </c>
      <c r="B12351" t="s">
        <v>22671</v>
      </c>
      <c r="C12351" s="188">
        <v>-79200</v>
      </c>
      <c r="D12351" s="188">
        <v>1712300</v>
      </c>
      <c r="E12351" s="188">
        <v>1663680</v>
      </c>
      <c r="F12351" s="188">
        <v>3296780</v>
      </c>
      <c r="G12351" t="s">
        <v>22638</v>
      </c>
    </row>
    <row r="12352" hidden="1" spans="1:7">
      <c r="A12352" t="s">
        <v>22672</v>
      </c>
      <c r="B12352" t="s">
        <v>22673</v>
      </c>
      <c r="C12352" s="188">
        <v>102000</v>
      </c>
      <c r="D12352" s="188"/>
      <c r="E12352" s="188">
        <v>79200</v>
      </c>
      <c r="F12352" s="188">
        <v>181200</v>
      </c>
      <c r="G12352" t="s">
        <v>22638</v>
      </c>
    </row>
    <row r="12353" hidden="1" spans="1:7">
      <c r="A12353" t="s">
        <v>22674</v>
      </c>
      <c r="B12353" t="s">
        <v>3782</v>
      </c>
      <c r="C12353" s="188">
        <v>158400</v>
      </c>
      <c r="D12353" s="188">
        <v>169200</v>
      </c>
      <c r="E12353" s="188">
        <v>169200</v>
      </c>
      <c r="F12353" s="188">
        <v>496800</v>
      </c>
      <c r="G12353" t="s">
        <v>22638</v>
      </c>
    </row>
    <row r="12354" hidden="1" spans="1:7">
      <c r="A12354" t="s">
        <v>22675</v>
      </c>
      <c r="B12354" t="s">
        <v>22676</v>
      </c>
      <c r="C12354" s="188">
        <v>158400</v>
      </c>
      <c r="D12354" s="188">
        <v>92250</v>
      </c>
      <c r="E12354" s="188">
        <v>48850</v>
      </c>
      <c r="F12354" s="188">
        <v>299500</v>
      </c>
      <c r="G12354" t="s">
        <v>22638</v>
      </c>
    </row>
    <row r="12355" hidden="1" spans="1:7">
      <c r="A12355" t="s">
        <v>22677</v>
      </c>
      <c r="B12355" t="s">
        <v>22678</v>
      </c>
      <c r="C12355" s="188">
        <v>36000</v>
      </c>
      <c r="D12355" s="188">
        <v>36000</v>
      </c>
      <c r="E12355" s="188">
        <v>36000</v>
      </c>
      <c r="F12355" s="188">
        <v>108000</v>
      </c>
      <c r="G12355" t="s">
        <v>22638</v>
      </c>
    </row>
    <row r="12356" hidden="1" spans="1:7">
      <c r="A12356" t="s">
        <v>22679</v>
      </c>
      <c r="B12356" t="s">
        <v>22680</v>
      </c>
      <c r="C12356" s="188">
        <v>33000</v>
      </c>
      <c r="D12356" s="188">
        <v>158400</v>
      </c>
      <c r="E12356" s="188">
        <v>36000</v>
      </c>
      <c r="F12356" s="188">
        <v>227400</v>
      </c>
      <c r="G12356" t="s">
        <v>22638</v>
      </c>
    </row>
    <row r="12357" hidden="1" spans="1:7">
      <c r="A12357" t="s">
        <v>22681</v>
      </c>
      <c r="B12357" t="s">
        <v>22682</v>
      </c>
      <c r="C12357" s="188">
        <v>5940000</v>
      </c>
      <c r="D12357" s="188">
        <v>9504000</v>
      </c>
      <c r="E12357" s="188">
        <v>14256000</v>
      </c>
      <c r="F12357" s="188">
        <v>29700000</v>
      </c>
      <c r="G12357" t="s">
        <v>22638</v>
      </c>
    </row>
    <row r="12358" hidden="1" spans="1:7">
      <c r="A12358" t="s">
        <v>22639</v>
      </c>
      <c r="B12358" t="s">
        <v>22683</v>
      </c>
      <c r="C12358" s="188">
        <v>2880000</v>
      </c>
      <c r="D12358" s="188">
        <v>7128000</v>
      </c>
      <c r="E12358" s="188">
        <v>7128000</v>
      </c>
      <c r="F12358" s="188">
        <v>17136000</v>
      </c>
      <c r="G12358" t="s">
        <v>22638</v>
      </c>
    </row>
    <row r="12359" hidden="1" spans="1:7">
      <c r="A12359" t="s">
        <v>22684</v>
      </c>
      <c r="B12359" t="s">
        <v>22685</v>
      </c>
      <c r="C12359" s="188"/>
      <c r="D12359" s="188">
        <v>90000</v>
      </c>
      <c r="E12359" s="188"/>
      <c r="F12359" s="188">
        <v>90000</v>
      </c>
      <c r="G12359" t="s">
        <v>22638</v>
      </c>
    </row>
    <row r="12360" hidden="1" spans="1:7">
      <c r="A12360" t="s">
        <v>22686</v>
      </c>
      <c r="B12360" t="s">
        <v>22687</v>
      </c>
      <c r="C12360" s="188"/>
      <c r="D12360" s="188">
        <v>123359800</v>
      </c>
      <c r="E12360" s="188"/>
      <c r="F12360" s="188">
        <v>123359800</v>
      </c>
      <c r="G12360" t="s">
        <v>22638</v>
      </c>
    </row>
    <row r="12361" hidden="1" spans="1:7">
      <c r="A12361" t="s">
        <v>22639</v>
      </c>
      <c r="B12361" t="s">
        <v>22688</v>
      </c>
      <c r="C12361" s="188"/>
      <c r="D12361" s="188"/>
      <c r="E12361" s="188">
        <v>119495560</v>
      </c>
      <c r="F12361" s="188">
        <v>119495560</v>
      </c>
      <c r="G12361" t="s">
        <v>22638</v>
      </c>
    </row>
    <row r="12362" hidden="1" spans="1:7">
      <c r="A12362" t="s">
        <v>22689</v>
      </c>
      <c r="B12362" t="s">
        <v>22690</v>
      </c>
      <c r="C12362" s="188"/>
      <c r="D12362" s="188">
        <v>23760000</v>
      </c>
      <c r="E12362" s="188">
        <v>23760000</v>
      </c>
      <c r="F12362" s="188">
        <v>47520000</v>
      </c>
      <c r="G12362" t="s">
        <v>22638</v>
      </c>
    </row>
    <row r="12363" hidden="1" spans="1:7">
      <c r="A12363" t="s">
        <v>22691</v>
      </c>
      <c r="B12363" t="s">
        <v>22692</v>
      </c>
      <c r="C12363" s="188"/>
      <c r="D12363" s="188"/>
      <c r="E12363" s="188">
        <v>22000</v>
      </c>
      <c r="F12363" s="188">
        <v>22000</v>
      </c>
      <c r="G12363" t="s">
        <v>22638</v>
      </c>
    </row>
    <row r="12364" hidden="1" spans="1:7">
      <c r="A12364" t="s">
        <v>22693</v>
      </c>
      <c r="B12364" t="s">
        <v>3389</v>
      </c>
      <c r="C12364" s="188">
        <v>396000</v>
      </c>
      <c r="D12364" s="188"/>
      <c r="E12364" s="188">
        <v>90000</v>
      </c>
      <c r="F12364" s="188">
        <v>486000</v>
      </c>
      <c r="G12364" t="s">
        <v>22638</v>
      </c>
    </row>
    <row r="12365" hidden="1" spans="1:7">
      <c r="A12365" t="s">
        <v>22694</v>
      </c>
      <c r="B12365" t="s">
        <v>22695</v>
      </c>
      <c r="C12365" s="188">
        <v>1900800</v>
      </c>
      <c r="D12365" s="188">
        <v>5940000</v>
      </c>
      <c r="E12365" s="188">
        <v>8712000</v>
      </c>
      <c r="F12365" s="188">
        <v>16552800</v>
      </c>
      <c r="G12365" t="s">
        <v>22638</v>
      </c>
    </row>
    <row r="12366" hidden="1" spans="1:7">
      <c r="A12366" t="s">
        <v>22696</v>
      </c>
      <c r="B12366" t="s">
        <v>22697</v>
      </c>
      <c r="C12366" s="188">
        <v>316800</v>
      </c>
      <c r="D12366" s="188">
        <v>158400</v>
      </c>
      <c r="E12366" s="188"/>
      <c r="F12366" s="188">
        <v>475200</v>
      </c>
      <c r="G12366" t="s">
        <v>22638</v>
      </c>
    </row>
    <row r="12367" hidden="1" spans="1:7">
      <c r="A12367" t="s">
        <v>22698</v>
      </c>
      <c r="B12367" t="s">
        <v>6107</v>
      </c>
      <c r="C12367" s="188"/>
      <c r="D12367" s="188">
        <v>36000</v>
      </c>
      <c r="E12367" s="188"/>
      <c r="F12367" s="188">
        <v>36000</v>
      </c>
      <c r="G12367" t="s">
        <v>22638</v>
      </c>
    </row>
    <row r="12368" hidden="1" spans="1:7">
      <c r="A12368" t="s">
        <v>22699</v>
      </c>
      <c r="B12368" t="s">
        <v>22700</v>
      </c>
      <c r="C12368" s="188">
        <v>115200</v>
      </c>
      <c r="D12368" s="188">
        <v>475200</v>
      </c>
      <c r="E12368" s="188">
        <v>-201600</v>
      </c>
      <c r="F12368" s="188">
        <v>388800</v>
      </c>
      <c r="G12368" t="s">
        <v>22638</v>
      </c>
    </row>
    <row r="12369" hidden="1" spans="1:7">
      <c r="A12369" t="s">
        <v>22701</v>
      </c>
      <c r="B12369" t="s">
        <v>22702</v>
      </c>
      <c r="C12369" s="188">
        <v>75600</v>
      </c>
      <c r="D12369" s="188"/>
      <c r="E12369" s="188">
        <v>79200</v>
      </c>
      <c r="F12369" s="188">
        <v>154800</v>
      </c>
      <c r="G12369" t="s">
        <v>22638</v>
      </c>
    </row>
    <row r="12370" hidden="1" spans="1:7">
      <c r="A12370" t="s">
        <v>22703</v>
      </c>
      <c r="B12370" t="s">
        <v>22704</v>
      </c>
      <c r="C12370" s="188">
        <v>1186200</v>
      </c>
      <c r="D12370" s="188">
        <v>1170000</v>
      </c>
      <c r="E12370" s="188">
        <v>1170000</v>
      </c>
      <c r="F12370" s="188">
        <v>3526200</v>
      </c>
      <c r="G12370" t="s">
        <v>22638</v>
      </c>
    </row>
    <row r="12371" hidden="1" spans="1:7">
      <c r="A12371" t="s">
        <v>22705</v>
      </c>
      <c r="B12371" t="s">
        <v>22706</v>
      </c>
      <c r="C12371" s="188">
        <v>412500</v>
      </c>
      <c r="D12371" s="188">
        <v>499200</v>
      </c>
      <c r="E12371" s="188">
        <v>478200</v>
      </c>
      <c r="F12371" s="188">
        <v>1389900</v>
      </c>
      <c r="G12371" t="s">
        <v>22638</v>
      </c>
    </row>
    <row r="12372" hidden="1" spans="1:7">
      <c r="A12372" t="s">
        <v>22707</v>
      </c>
      <c r="B12372" t="s">
        <v>22708</v>
      </c>
      <c r="C12372" s="188">
        <v>1188000</v>
      </c>
      <c r="D12372" s="188">
        <v>1188000</v>
      </c>
      <c r="E12372" s="188">
        <v>792000</v>
      </c>
      <c r="F12372" s="188">
        <v>3168000</v>
      </c>
      <c r="G12372" t="s">
        <v>22638</v>
      </c>
    </row>
    <row r="12373" hidden="1" spans="1:7">
      <c r="A12373" t="s">
        <v>22709</v>
      </c>
      <c r="B12373" t="s">
        <v>3173</v>
      </c>
      <c r="C12373" s="188">
        <v>486000</v>
      </c>
      <c r="D12373" s="188">
        <v>486000</v>
      </c>
      <c r="E12373" s="188">
        <v>792000</v>
      </c>
      <c r="F12373" s="188">
        <v>1764000</v>
      </c>
      <c r="G12373" t="s">
        <v>22638</v>
      </c>
    </row>
    <row r="12374" hidden="1" spans="1:7">
      <c r="A12374" t="s">
        <v>22710</v>
      </c>
      <c r="B12374" t="s">
        <v>12567</v>
      </c>
      <c r="C12374" s="188">
        <v>165600</v>
      </c>
      <c r="D12374" s="188">
        <v>1951260</v>
      </c>
      <c r="E12374" s="188">
        <v>1980000</v>
      </c>
      <c r="F12374" s="188">
        <v>4096860</v>
      </c>
      <c r="G12374" t="s">
        <v>22638</v>
      </c>
    </row>
    <row r="12375" hidden="1" spans="1:7">
      <c r="A12375" t="s">
        <v>22711</v>
      </c>
      <c r="B12375" t="s">
        <v>14129</v>
      </c>
      <c r="C12375" s="188">
        <v>396000</v>
      </c>
      <c r="D12375" s="188">
        <v>882000</v>
      </c>
      <c r="E12375" s="188">
        <v>1764000</v>
      </c>
      <c r="F12375" s="188">
        <v>3042000</v>
      </c>
      <c r="G12375" t="s">
        <v>22638</v>
      </c>
    </row>
    <row r="12376" hidden="1" spans="1:7">
      <c r="A12376" t="s">
        <v>22712</v>
      </c>
      <c r="B12376" t="s">
        <v>22713</v>
      </c>
      <c r="C12376" s="188">
        <v>728400</v>
      </c>
      <c r="D12376" s="188">
        <v>722400</v>
      </c>
      <c r="E12376" s="188">
        <v>470400</v>
      </c>
      <c r="F12376" s="188">
        <v>1921200</v>
      </c>
      <c r="G12376" t="s">
        <v>22638</v>
      </c>
    </row>
    <row r="12377" hidden="1" spans="1:7">
      <c r="A12377" t="s">
        <v>22714</v>
      </c>
      <c r="B12377" t="s">
        <v>22715</v>
      </c>
      <c r="C12377" s="188"/>
      <c r="D12377" s="188">
        <v>79200</v>
      </c>
      <c r="E12377" s="188"/>
      <c r="F12377" s="188">
        <v>79200</v>
      </c>
      <c r="G12377" t="s">
        <v>22638</v>
      </c>
    </row>
    <row r="12378" hidden="1" spans="1:7">
      <c r="A12378" t="s">
        <v>22716</v>
      </c>
      <c r="B12378" t="s">
        <v>22717</v>
      </c>
      <c r="C12378" s="188">
        <v>867600</v>
      </c>
      <c r="D12378" s="188">
        <v>396000</v>
      </c>
      <c r="E12378" s="188">
        <v>79200</v>
      </c>
      <c r="F12378" s="188">
        <v>1342800</v>
      </c>
      <c r="G12378" t="s">
        <v>22638</v>
      </c>
    </row>
    <row r="12379" hidden="1" spans="1:7">
      <c r="A12379" t="s">
        <v>22718</v>
      </c>
      <c r="B12379" t="s">
        <v>22719</v>
      </c>
      <c r="C12379" s="188">
        <v>554250</v>
      </c>
      <c r="D12379" s="188">
        <v>792000</v>
      </c>
      <c r="E12379" s="188">
        <v>158400</v>
      </c>
      <c r="F12379" s="188">
        <v>1504650</v>
      </c>
      <c r="G12379" t="s">
        <v>22638</v>
      </c>
    </row>
    <row r="12380" hidden="1" spans="1:7">
      <c r="A12380" t="s">
        <v>22720</v>
      </c>
      <c r="B12380" t="s">
        <v>22721</v>
      </c>
      <c r="C12380" s="188">
        <v>158400</v>
      </c>
      <c r="D12380" s="188">
        <v>327600</v>
      </c>
      <c r="E12380" s="188">
        <v>396000</v>
      </c>
      <c r="F12380" s="188">
        <v>882000</v>
      </c>
      <c r="G12380" t="s">
        <v>22638</v>
      </c>
    </row>
    <row r="12381" hidden="1" spans="1:7">
      <c r="A12381" t="s">
        <v>22722</v>
      </c>
      <c r="B12381" t="s">
        <v>22723</v>
      </c>
      <c r="C12381" s="188">
        <v>792000</v>
      </c>
      <c r="D12381" s="188"/>
      <c r="E12381" s="188">
        <v>396000</v>
      </c>
      <c r="F12381" s="188">
        <v>1188000</v>
      </c>
      <c r="G12381" t="s">
        <v>22638</v>
      </c>
    </row>
    <row r="12382" hidden="1" spans="1:7">
      <c r="A12382" t="s">
        <v>22724</v>
      </c>
      <c r="B12382" t="s">
        <v>14262</v>
      </c>
      <c r="C12382" s="188">
        <v>882000</v>
      </c>
      <c r="D12382" s="188">
        <v>792000</v>
      </c>
      <c r="E12382" s="188">
        <v>712800</v>
      </c>
      <c r="F12382" s="188">
        <v>2386800</v>
      </c>
      <c r="G12382" t="s">
        <v>22638</v>
      </c>
    </row>
    <row r="12383" hidden="1" spans="1:7">
      <c r="A12383" t="s">
        <v>22725</v>
      </c>
      <c r="B12383" t="s">
        <v>22726</v>
      </c>
      <c r="C12383" s="188">
        <v>3960000</v>
      </c>
      <c r="D12383" s="188">
        <v>10058400</v>
      </c>
      <c r="E12383" s="188"/>
      <c r="F12383" s="188">
        <v>14018400</v>
      </c>
      <c r="G12383" t="s">
        <v>22638</v>
      </c>
    </row>
    <row r="12384" hidden="1" spans="1:7">
      <c r="A12384" t="s">
        <v>22727</v>
      </c>
      <c r="B12384" t="s">
        <v>22728</v>
      </c>
      <c r="C12384" s="188"/>
      <c r="D12384" s="188"/>
      <c r="E12384" s="188">
        <v>79200</v>
      </c>
      <c r="F12384" s="188">
        <v>79200</v>
      </c>
      <c r="G12384" t="s">
        <v>22638</v>
      </c>
    </row>
    <row r="12385" hidden="1" spans="1:7">
      <c r="A12385" t="s">
        <v>22729</v>
      </c>
      <c r="B12385" t="s">
        <v>4321</v>
      </c>
      <c r="C12385" s="188">
        <v>631600</v>
      </c>
      <c r="D12385" s="188">
        <v>409200</v>
      </c>
      <c r="E12385" s="188">
        <v>145600</v>
      </c>
      <c r="F12385" s="188">
        <v>1186400</v>
      </c>
      <c r="G12385" t="s">
        <v>22638</v>
      </c>
    </row>
    <row r="12386" hidden="1" spans="1:7">
      <c r="A12386" t="s">
        <v>22730</v>
      </c>
      <c r="B12386" t="s">
        <v>8071</v>
      </c>
      <c r="C12386" s="188">
        <v>90000</v>
      </c>
      <c r="D12386" s="188"/>
      <c r="E12386" s="188">
        <v>1980000</v>
      </c>
      <c r="F12386" s="188">
        <v>2070000</v>
      </c>
      <c r="G12386" t="s">
        <v>22638</v>
      </c>
    </row>
    <row r="12387" hidden="1" spans="1:7">
      <c r="A12387" t="s">
        <v>22731</v>
      </c>
      <c r="B12387" t="s">
        <v>4838</v>
      </c>
      <c r="C12387" s="188">
        <v>90000</v>
      </c>
      <c r="D12387" s="188">
        <v>248400</v>
      </c>
      <c r="E12387" s="188">
        <v>158400</v>
      </c>
      <c r="F12387" s="188">
        <v>496800</v>
      </c>
      <c r="G12387" t="s">
        <v>22638</v>
      </c>
    </row>
    <row r="12388" hidden="1" spans="1:7">
      <c r="A12388" t="s">
        <v>22732</v>
      </c>
      <c r="B12388" t="s">
        <v>6455</v>
      </c>
      <c r="C12388" s="188"/>
      <c r="D12388" s="188">
        <v>1134000</v>
      </c>
      <c r="E12388" s="188">
        <v>2654000</v>
      </c>
      <c r="F12388" s="188">
        <v>3788000</v>
      </c>
      <c r="G12388" t="s">
        <v>22638</v>
      </c>
    </row>
    <row r="12389" hidden="1" spans="1:7">
      <c r="A12389" t="s">
        <v>22733</v>
      </c>
      <c r="B12389" t="s">
        <v>22734</v>
      </c>
      <c r="C12389" s="188">
        <v>257710</v>
      </c>
      <c r="D12389" s="188"/>
      <c r="E12389" s="188">
        <v>792000</v>
      </c>
      <c r="F12389" s="188">
        <v>1049710</v>
      </c>
      <c r="G12389" t="s">
        <v>22638</v>
      </c>
    </row>
    <row r="12390" hidden="1" spans="1:7">
      <c r="A12390" t="s">
        <v>22735</v>
      </c>
      <c r="B12390" t="s">
        <v>22736</v>
      </c>
      <c r="C12390" s="188">
        <v>475200</v>
      </c>
      <c r="D12390" s="188">
        <v>237600</v>
      </c>
      <c r="E12390" s="188">
        <v>396000</v>
      </c>
      <c r="F12390" s="188">
        <v>1108800</v>
      </c>
      <c r="G12390" t="s">
        <v>22638</v>
      </c>
    </row>
    <row r="12391" hidden="1" spans="1:7">
      <c r="A12391" t="s">
        <v>22737</v>
      </c>
      <c r="B12391" t="s">
        <v>7820</v>
      </c>
      <c r="C12391" s="188">
        <v>54000</v>
      </c>
      <c r="D12391" s="188">
        <v>72000</v>
      </c>
      <c r="E12391" s="188">
        <v>108000</v>
      </c>
      <c r="F12391" s="188">
        <v>234000</v>
      </c>
      <c r="G12391" t="s">
        <v>22638</v>
      </c>
    </row>
    <row r="12392" hidden="1" spans="1:7">
      <c r="A12392" t="s">
        <v>22738</v>
      </c>
      <c r="B12392" t="s">
        <v>22739</v>
      </c>
      <c r="C12392" s="188"/>
      <c r="D12392" s="188"/>
      <c r="E12392" s="188">
        <v>90000</v>
      </c>
      <c r="F12392" s="188">
        <v>90000</v>
      </c>
      <c r="G12392" t="s">
        <v>22638</v>
      </c>
    </row>
    <row r="12393" hidden="1" spans="1:7">
      <c r="A12393" t="s">
        <v>22740</v>
      </c>
      <c r="B12393" t="s">
        <v>22741</v>
      </c>
      <c r="C12393" s="188"/>
      <c r="D12393" s="188">
        <v>79200</v>
      </c>
      <c r="E12393" s="188">
        <v>79200</v>
      </c>
      <c r="F12393" s="188">
        <v>158400</v>
      </c>
      <c r="G12393" t="s">
        <v>22638</v>
      </c>
    </row>
    <row r="12394" hidden="1" spans="1:7">
      <c r="A12394" t="s">
        <v>22742</v>
      </c>
      <c r="B12394" t="s">
        <v>22743</v>
      </c>
      <c r="C12394" s="188">
        <v>79200</v>
      </c>
      <c r="D12394" s="188"/>
      <c r="E12394" s="188"/>
      <c r="F12394" s="188">
        <v>79200</v>
      </c>
      <c r="G12394" t="s">
        <v>22638</v>
      </c>
    </row>
    <row r="12395" hidden="1" spans="1:7">
      <c r="A12395" t="s">
        <v>22744</v>
      </c>
      <c r="B12395" t="s">
        <v>6167</v>
      </c>
      <c r="C12395" s="188"/>
      <c r="D12395" s="188">
        <v>79200</v>
      </c>
      <c r="E12395" s="188">
        <v>-30800</v>
      </c>
      <c r="F12395" s="188">
        <v>48400</v>
      </c>
      <c r="G12395" t="s">
        <v>22638</v>
      </c>
    </row>
    <row r="12396" hidden="1" spans="1:7">
      <c r="A12396" t="s">
        <v>22745</v>
      </c>
      <c r="B12396" t="s">
        <v>22746</v>
      </c>
      <c r="C12396" s="188">
        <v>115200</v>
      </c>
      <c r="D12396" s="188">
        <v>66000</v>
      </c>
      <c r="E12396" s="188"/>
      <c r="F12396" s="188">
        <v>181200</v>
      </c>
      <c r="G12396" t="s">
        <v>22638</v>
      </c>
    </row>
    <row r="12397" hidden="1" spans="1:7">
      <c r="A12397" t="s">
        <v>22747</v>
      </c>
      <c r="B12397" t="s">
        <v>22748</v>
      </c>
      <c r="C12397" s="188">
        <v>396000</v>
      </c>
      <c r="D12397" s="188"/>
      <c r="E12397" s="188">
        <v>248400</v>
      </c>
      <c r="F12397" s="188">
        <v>644400</v>
      </c>
      <c r="G12397" t="s">
        <v>22638</v>
      </c>
    </row>
    <row r="12398" hidden="1" spans="1:7">
      <c r="A12398" t="s">
        <v>22749</v>
      </c>
      <c r="B12398" t="s">
        <v>4954</v>
      </c>
      <c r="C12398" s="188">
        <v>-24000</v>
      </c>
      <c r="D12398" s="188">
        <v>79200</v>
      </c>
      <c r="E12398" s="188">
        <v>36000</v>
      </c>
      <c r="F12398" s="188">
        <v>91200</v>
      </c>
      <c r="G12398" t="s">
        <v>22638</v>
      </c>
    </row>
    <row r="12399" hidden="1" spans="1:7">
      <c r="A12399" t="s">
        <v>22750</v>
      </c>
      <c r="B12399" t="s">
        <v>22751</v>
      </c>
      <c r="C12399" s="188">
        <v>1980000</v>
      </c>
      <c r="D12399" s="188">
        <v>1980000</v>
      </c>
      <c r="E12399" s="188">
        <v>3960000</v>
      </c>
      <c r="F12399" s="188">
        <v>7920000</v>
      </c>
      <c r="G12399" t="s">
        <v>22638</v>
      </c>
    </row>
    <row r="12400" hidden="1" spans="1:7">
      <c r="A12400" t="s">
        <v>22752</v>
      </c>
      <c r="B12400" t="s">
        <v>22753</v>
      </c>
      <c r="C12400" s="188"/>
      <c r="D12400" s="188">
        <v>165600</v>
      </c>
      <c r="E12400" s="188"/>
      <c r="F12400" s="188">
        <v>165600</v>
      </c>
      <c r="G12400" t="s">
        <v>22638</v>
      </c>
    </row>
    <row r="12401" hidden="1" spans="1:7">
      <c r="A12401" t="s">
        <v>22754</v>
      </c>
      <c r="B12401" t="s">
        <v>6753</v>
      </c>
      <c r="C12401" s="188">
        <v>43200</v>
      </c>
      <c r="D12401" s="188">
        <v>-79200</v>
      </c>
      <c r="E12401" s="188"/>
      <c r="F12401" s="188">
        <v>-36000</v>
      </c>
      <c r="G12401" t="s">
        <v>22638</v>
      </c>
    </row>
    <row r="12402" hidden="1" spans="1:7">
      <c r="A12402" t="s">
        <v>22755</v>
      </c>
      <c r="B12402" t="s">
        <v>22756</v>
      </c>
      <c r="C12402" s="188">
        <v>79200</v>
      </c>
      <c r="D12402" s="188">
        <v>-79200</v>
      </c>
      <c r="E12402" s="188">
        <v>90000</v>
      </c>
      <c r="F12402" s="188">
        <v>90000</v>
      </c>
      <c r="G12402" t="s">
        <v>22638</v>
      </c>
    </row>
    <row r="12403" hidden="1" spans="1:7">
      <c r="A12403" t="s">
        <v>22757</v>
      </c>
      <c r="B12403" t="s">
        <v>22758</v>
      </c>
      <c r="C12403" s="188">
        <v>79200</v>
      </c>
      <c r="D12403" s="188">
        <v>234000</v>
      </c>
      <c r="E12403" s="188">
        <v>121000</v>
      </c>
      <c r="F12403" s="188">
        <v>434200</v>
      </c>
      <c r="G12403" t="s">
        <v>22638</v>
      </c>
    </row>
    <row r="12404" hidden="1" spans="1:7">
      <c r="A12404" t="s">
        <v>22759</v>
      </c>
      <c r="B12404" t="s">
        <v>22760</v>
      </c>
      <c r="C12404" s="188">
        <v>90000</v>
      </c>
      <c r="D12404" s="188">
        <v>2376000</v>
      </c>
      <c r="E12404" s="188">
        <v>2466000</v>
      </c>
      <c r="F12404" s="188">
        <v>4932000</v>
      </c>
      <c r="G12404" t="s">
        <v>22638</v>
      </c>
    </row>
    <row r="12405" hidden="1" spans="1:7">
      <c r="A12405" t="s">
        <v>22761</v>
      </c>
      <c r="B12405" t="s">
        <v>22762</v>
      </c>
      <c r="C12405" s="188">
        <v>90000</v>
      </c>
      <c r="D12405" s="188">
        <v>792000</v>
      </c>
      <c r="E12405" s="188">
        <v>396000</v>
      </c>
      <c r="F12405" s="188">
        <v>1278000</v>
      </c>
      <c r="G12405" t="s">
        <v>22638</v>
      </c>
    </row>
    <row r="12406" hidden="1" spans="1:7">
      <c r="A12406" t="s">
        <v>22763</v>
      </c>
      <c r="B12406" t="s">
        <v>4783</v>
      </c>
      <c r="C12406" s="188"/>
      <c r="D12406" s="188">
        <v>90000</v>
      </c>
      <c r="E12406" s="188"/>
      <c r="F12406" s="188">
        <v>90000</v>
      </c>
      <c r="G12406" t="s">
        <v>22638</v>
      </c>
    </row>
    <row r="12407" hidden="1" spans="1:7">
      <c r="A12407" t="s">
        <v>22764</v>
      </c>
      <c r="B12407" t="s">
        <v>7820</v>
      </c>
      <c r="C12407" s="188">
        <v>79200</v>
      </c>
      <c r="D12407" s="188">
        <v>-79200</v>
      </c>
      <c r="E12407" s="188"/>
      <c r="F12407" s="188">
        <v>0</v>
      </c>
      <c r="G12407" t="s">
        <v>22638</v>
      </c>
    </row>
    <row r="12408" hidden="1" spans="1:7">
      <c r="A12408" t="s">
        <v>22765</v>
      </c>
      <c r="B12408" t="s">
        <v>14325</v>
      </c>
      <c r="C12408" s="188">
        <v>396000</v>
      </c>
      <c r="D12408" s="188">
        <v>792000</v>
      </c>
      <c r="E12408" s="188"/>
      <c r="F12408" s="188">
        <v>1188000</v>
      </c>
      <c r="G12408" t="s">
        <v>22638</v>
      </c>
    </row>
    <row r="12409" hidden="1" spans="1:7">
      <c r="A12409" t="s">
        <v>22766</v>
      </c>
      <c r="B12409" t="s">
        <v>18253</v>
      </c>
      <c r="C12409" s="188">
        <v>396000</v>
      </c>
      <c r="D12409" s="188">
        <v>90000</v>
      </c>
      <c r="E12409" s="188">
        <v>66000</v>
      </c>
      <c r="F12409" s="188">
        <v>552000</v>
      </c>
      <c r="G12409" t="s">
        <v>22638</v>
      </c>
    </row>
    <row r="12410" hidden="1" spans="1:7">
      <c r="A12410" t="s">
        <v>22767</v>
      </c>
      <c r="B12410" t="s">
        <v>22768</v>
      </c>
      <c r="C12410" s="188">
        <v>1980000</v>
      </c>
      <c r="D12410" s="188">
        <v>-1980000</v>
      </c>
      <c r="E12410" s="188"/>
      <c r="F12410" s="188">
        <v>0</v>
      </c>
      <c r="G12410" t="s">
        <v>22638</v>
      </c>
    </row>
    <row r="12411" hidden="1" spans="1:7">
      <c r="A12411" t="s">
        <v>22769</v>
      </c>
      <c r="B12411" t="s">
        <v>22770</v>
      </c>
      <c r="C12411" s="188">
        <v>90000</v>
      </c>
      <c r="D12411" s="188">
        <v>1980000</v>
      </c>
      <c r="E12411" s="188">
        <v>2430000</v>
      </c>
      <c r="F12411" s="188">
        <v>4500000</v>
      </c>
      <c r="G12411" t="s">
        <v>22638</v>
      </c>
    </row>
    <row r="12412" hidden="1" spans="1:7">
      <c r="A12412" t="s">
        <v>22771</v>
      </c>
      <c r="B12412" t="s">
        <v>22772</v>
      </c>
      <c r="C12412" s="188"/>
      <c r="D12412" s="188">
        <v>330000</v>
      </c>
      <c r="E12412" s="188">
        <v>158400</v>
      </c>
      <c r="F12412" s="188">
        <v>488400</v>
      </c>
      <c r="G12412" t="s">
        <v>22638</v>
      </c>
    </row>
    <row r="12413" hidden="1" spans="1:7">
      <c r="A12413" t="s">
        <v>22773</v>
      </c>
      <c r="B12413" t="s">
        <v>22774</v>
      </c>
      <c r="C12413" s="188">
        <v>237600</v>
      </c>
      <c r="D12413" s="188">
        <v>237600</v>
      </c>
      <c r="E12413" s="188">
        <v>237600</v>
      </c>
      <c r="F12413" s="188">
        <v>712800</v>
      </c>
      <c r="G12413" t="s">
        <v>22638</v>
      </c>
    </row>
    <row r="12414" hidden="1" spans="1:7">
      <c r="A12414" t="s">
        <v>22775</v>
      </c>
      <c r="B12414" t="s">
        <v>22776</v>
      </c>
      <c r="C12414" s="188">
        <v>1980000</v>
      </c>
      <c r="D12414" s="188">
        <v>3960000</v>
      </c>
      <c r="E12414" s="188">
        <v>3960000</v>
      </c>
      <c r="F12414" s="188">
        <v>9900000</v>
      </c>
      <c r="G12414" t="s">
        <v>22638</v>
      </c>
    </row>
    <row r="12415" hidden="1" spans="1:7">
      <c r="A12415" t="s">
        <v>22777</v>
      </c>
      <c r="B12415" t="s">
        <v>5104</v>
      </c>
      <c r="C12415" s="188">
        <v>66000</v>
      </c>
      <c r="D12415" s="188"/>
      <c r="E12415" s="188"/>
      <c r="F12415" s="188">
        <v>66000</v>
      </c>
      <c r="G12415" t="s">
        <v>22638</v>
      </c>
    </row>
    <row r="12416" hidden="1" spans="1:7">
      <c r="A12416" t="s">
        <v>22778</v>
      </c>
      <c r="B12416" t="s">
        <v>8071</v>
      </c>
      <c r="C12416" s="188">
        <v>792000</v>
      </c>
      <c r="D12416" s="188">
        <v>1188000</v>
      </c>
      <c r="E12416" s="188">
        <v>486000</v>
      </c>
      <c r="F12416" s="188">
        <v>2466000</v>
      </c>
      <c r="G12416" t="s">
        <v>22638</v>
      </c>
    </row>
    <row r="12417" hidden="1" spans="1:7">
      <c r="A12417" t="s">
        <v>22779</v>
      </c>
      <c r="B12417" t="s">
        <v>22482</v>
      </c>
      <c r="C12417" s="188">
        <v>259200</v>
      </c>
      <c r="D12417" s="188">
        <v>79200</v>
      </c>
      <c r="E12417" s="188">
        <v>158400</v>
      </c>
      <c r="F12417" s="188">
        <v>496800</v>
      </c>
      <c r="G12417" t="s">
        <v>22638</v>
      </c>
    </row>
    <row r="12418" hidden="1" spans="1:7">
      <c r="A12418" t="s">
        <v>22780</v>
      </c>
      <c r="B12418" t="s">
        <v>4613</v>
      </c>
      <c r="C12418" s="188">
        <v>346500</v>
      </c>
      <c r="D12418" s="188">
        <v>110880</v>
      </c>
      <c r="E12418" s="188">
        <v>6600</v>
      </c>
      <c r="F12418" s="188">
        <v>463980</v>
      </c>
      <c r="G12418" t="s">
        <v>22638</v>
      </c>
    </row>
    <row r="12419" hidden="1" spans="1:7">
      <c r="A12419" t="s">
        <v>22781</v>
      </c>
      <c r="B12419" t="s">
        <v>22782</v>
      </c>
      <c r="C12419" s="188"/>
      <c r="D12419" s="188">
        <v>79200</v>
      </c>
      <c r="E12419" s="188"/>
      <c r="F12419" s="188">
        <v>79200</v>
      </c>
      <c r="G12419" t="s">
        <v>22638</v>
      </c>
    </row>
    <row r="12420" hidden="1" spans="1:7">
      <c r="A12420" t="s">
        <v>22783</v>
      </c>
      <c r="B12420" t="s">
        <v>22784</v>
      </c>
      <c r="C12420" s="188">
        <v>-79200</v>
      </c>
      <c r="D12420" s="188">
        <v>15602400</v>
      </c>
      <c r="E12420" s="188">
        <v>23760000</v>
      </c>
      <c r="F12420" s="188">
        <v>39283200</v>
      </c>
      <c r="G12420" t="s">
        <v>22638</v>
      </c>
    </row>
    <row r="12421" hidden="1" spans="1:7">
      <c r="A12421" t="s">
        <v>22785</v>
      </c>
      <c r="B12421" t="s">
        <v>22786</v>
      </c>
      <c r="C12421" s="188"/>
      <c r="D12421" s="188">
        <v>79200</v>
      </c>
      <c r="E12421" s="188"/>
      <c r="F12421" s="188">
        <v>79200</v>
      </c>
      <c r="G12421" t="s">
        <v>22638</v>
      </c>
    </row>
    <row r="12422" hidden="1" spans="1:7">
      <c r="A12422" t="s">
        <v>22787</v>
      </c>
      <c r="B12422" t="s">
        <v>22788</v>
      </c>
      <c r="C12422" s="188">
        <v>330000</v>
      </c>
      <c r="D12422" s="188">
        <v>158400</v>
      </c>
      <c r="E12422" s="188">
        <v>158400</v>
      </c>
      <c r="F12422" s="188">
        <v>646800</v>
      </c>
      <c r="G12422" t="s">
        <v>22638</v>
      </c>
    </row>
    <row r="12423" hidden="1" spans="1:7">
      <c r="A12423" t="s">
        <v>22789</v>
      </c>
      <c r="B12423" t="s">
        <v>22790</v>
      </c>
      <c r="C12423" s="188">
        <v>396000</v>
      </c>
      <c r="D12423" s="188">
        <v>792000</v>
      </c>
      <c r="E12423" s="188"/>
      <c r="F12423" s="188">
        <v>1188000</v>
      </c>
      <c r="G12423" t="s">
        <v>22638</v>
      </c>
    </row>
    <row r="12424" hidden="1" spans="1:7">
      <c r="A12424" t="s">
        <v>22791</v>
      </c>
      <c r="B12424" t="s">
        <v>3880</v>
      </c>
      <c r="C12424" s="188">
        <v>158400</v>
      </c>
      <c r="D12424" s="188"/>
      <c r="E12424" s="188"/>
      <c r="F12424" s="188">
        <v>158400</v>
      </c>
      <c r="G12424" t="s">
        <v>22638</v>
      </c>
    </row>
    <row r="12425" hidden="1" spans="1:7">
      <c r="A12425" t="s">
        <v>22792</v>
      </c>
      <c r="B12425" t="s">
        <v>22793</v>
      </c>
      <c r="C12425" s="188">
        <v>396000</v>
      </c>
      <c r="D12425" s="188">
        <v>882000</v>
      </c>
      <c r="E12425" s="188">
        <v>792000</v>
      </c>
      <c r="F12425" s="188">
        <v>2070000</v>
      </c>
      <c r="G12425" t="s">
        <v>22638</v>
      </c>
    </row>
    <row r="12426" hidden="1" spans="1:7">
      <c r="A12426" t="s">
        <v>22794</v>
      </c>
      <c r="B12426" t="s">
        <v>22795</v>
      </c>
      <c r="C12426" s="188">
        <v>629400</v>
      </c>
      <c r="D12426" s="188">
        <v>6859600</v>
      </c>
      <c r="E12426" s="188">
        <v>2201500</v>
      </c>
      <c r="F12426" s="188">
        <v>9690500</v>
      </c>
      <c r="G12426" t="s">
        <v>22638</v>
      </c>
    </row>
    <row r="12427" hidden="1" spans="1:7">
      <c r="A12427" t="s">
        <v>22796</v>
      </c>
      <c r="B12427" t="s">
        <v>22797</v>
      </c>
      <c r="C12427" s="188">
        <v>-60000</v>
      </c>
      <c r="D12427" s="188">
        <v>396000</v>
      </c>
      <c r="E12427" s="188">
        <v>396000</v>
      </c>
      <c r="F12427" s="188">
        <v>732000</v>
      </c>
      <c r="G12427" t="s">
        <v>22638</v>
      </c>
    </row>
    <row r="12428" hidden="1" spans="1:7">
      <c r="A12428" t="s">
        <v>22798</v>
      </c>
      <c r="B12428" t="s">
        <v>6494</v>
      </c>
      <c r="C12428" s="188">
        <v>145600</v>
      </c>
      <c r="D12428" s="188">
        <v>237600</v>
      </c>
      <c r="E12428" s="188">
        <v>228400</v>
      </c>
      <c r="F12428" s="188">
        <v>611600</v>
      </c>
      <c r="G12428" t="s">
        <v>22638</v>
      </c>
    </row>
    <row r="12429" hidden="1" spans="1:7">
      <c r="A12429" t="s">
        <v>22799</v>
      </c>
      <c r="B12429" t="s">
        <v>22800</v>
      </c>
      <c r="C12429" s="188">
        <v>396000</v>
      </c>
      <c r="D12429" s="188">
        <v>396000</v>
      </c>
      <c r="E12429" s="188">
        <v>79200</v>
      </c>
      <c r="F12429" s="188">
        <v>871200</v>
      </c>
      <c r="G12429" t="s">
        <v>22638</v>
      </c>
    </row>
    <row r="12430" hidden="1" spans="1:7">
      <c r="A12430" t="s">
        <v>22801</v>
      </c>
      <c r="B12430" t="s">
        <v>22802</v>
      </c>
      <c r="C12430" s="188">
        <v>882000</v>
      </c>
      <c r="D12430" s="188">
        <v>554400</v>
      </c>
      <c r="E12430" s="188">
        <v>396000</v>
      </c>
      <c r="F12430" s="188">
        <v>1832400</v>
      </c>
      <c r="G12430" t="s">
        <v>22638</v>
      </c>
    </row>
    <row r="12431" hidden="1" spans="1:7">
      <c r="A12431" t="s">
        <v>22803</v>
      </c>
      <c r="B12431" t="s">
        <v>22804</v>
      </c>
      <c r="C12431" s="188">
        <v>3845600</v>
      </c>
      <c r="D12431" s="188">
        <v>4385800</v>
      </c>
      <c r="E12431" s="188">
        <v>3960000</v>
      </c>
      <c r="F12431" s="188">
        <v>12191400</v>
      </c>
      <c r="G12431" t="s">
        <v>22638</v>
      </c>
    </row>
    <row r="12432" hidden="1" spans="1:7">
      <c r="A12432" t="s">
        <v>22805</v>
      </c>
      <c r="B12432" t="s">
        <v>22806</v>
      </c>
      <c r="C12432" s="188">
        <v>90000</v>
      </c>
      <c r="D12432" s="188"/>
      <c r="E12432" s="188"/>
      <c r="F12432" s="188">
        <v>90000</v>
      </c>
      <c r="G12432" t="s">
        <v>22638</v>
      </c>
    </row>
    <row r="12433" hidden="1" spans="1:7">
      <c r="A12433" t="s">
        <v>22807</v>
      </c>
      <c r="B12433" t="s">
        <v>22808</v>
      </c>
      <c r="C12433" s="188"/>
      <c r="D12433" s="188">
        <v>396000</v>
      </c>
      <c r="E12433" s="188">
        <v>378000</v>
      </c>
      <c r="F12433" s="188">
        <v>774000</v>
      </c>
      <c r="G12433" t="s">
        <v>22638</v>
      </c>
    </row>
    <row r="12434" hidden="1" spans="1:7">
      <c r="A12434" t="s">
        <v>22809</v>
      </c>
      <c r="B12434" t="s">
        <v>22788</v>
      </c>
      <c r="C12434" s="188">
        <v>90000</v>
      </c>
      <c r="D12434" s="188">
        <v>90000</v>
      </c>
      <c r="E12434" s="188">
        <v>90000</v>
      </c>
      <c r="F12434" s="188">
        <v>270000</v>
      </c>
      <c r="G12434" t="s">
        <v>22638</v>
      </c>
    </row>
    <row r="12435" hidden="1" spans="1:7">
      <c r="A12435" t="s">
        <v>22810</v>
      </c>
      <c r="B12435" t="s">
        <v>22811</v>
      </c>
      <c r="C12435" s="188">
        <v>31500</v>
      </c>
      <c r="D12435" s="188">
        <v>198000</v>
      </c>
      <c r="E12435" s="188">
        <v>171600</v>
      </c>
      <c r="F12435" s="188">
        <v>401100</v>
      </c>
      <c r="G12435" t="s">
        <v>22638</v>
      </c>
    </row>
    <row r="12436" hidden="1" spans="1:7">
      <c r="A12436" t="s">
        <v>22812</v>
      </c>
      <c r="B12436" t="s">
        <v>22813</v>
      </c>
      <c r="C12436" s="188">
        <v>396000</v>
      </c>
      <c r="D12436" s="188">
        <v>90000</v>
      </c>
      <c r="E12436" s="188">
        <v>1188000</v>
      </c>
      <c r="F12436" s="188">
        <v>1674000</v>
      </c>
      <c r="G12436" t="s">
        <v>22638</v>
      </c>
    </row>
    <row r="12437" hidden="1" spans="1:7">
      <c r="A12437" t="s">
        <v>22814</v>
      </c>
      <c r="B12437" t="s">
        <v>22815</v>
      </c>
      <c r="C12437" s="188">
        <v>79200</v>
      </c>
      <c r="D12437" s="188">
        <v>79200</v>
      </c>
      <c r="E12437" s="188">
        <v>79200</v>
      </c>
      <c r="F12437" s="188">
        <v>237600</v>
      </c>
      <c r="G12437" t="s">
        <v>22638</v>
      </c>
    </row>
    <row r="12438" hidden="1" spans="1:7">
      <c r="A12438" t="s">
        <v>22816</v>
      </c>
      <c r="B12438" t="s">
        <v>22817</v>
      </c>
      <c r="C12438" s="188">
        <v>2826000</v>
      </c>
      <c r="D12438" s="188">
        <v>2376000</v>
      </c>
      <c r="E12438" s="188">
        <v>1980000</v>
      </c>
      <c r="F12438" s="188">
        <v>7182000</v>
      </c>
      <c r="G12438" t="s">
        <v>22638</v>
      </c>
    </row>
    <row r="12439" hidden="1" spans="1:7">
      <c r="A12439" t="s">
        <v>22818</v>
      </c>
      <c r="B12439" t="s">
        <v>3463</v>
      </c>
      <c r="C12439" s="188">
        <v>723600</v>
      </c>
      <c r="D12439" s="188">
        <v>792000</v>
      </c>
      <c r="E12439" s="188">
        <v>633600</v>
      </c>
      <c r="F12439" s="188">
        <v>2149200</v>
      </c>
      <c r="G12439" t="s">
        <v>22638</v>
      </c>
    </row>
    <row r="12440" hidden="1" spans="1:7">
      <c r="A12440" t="s">
        <v>22819</v>
      </c>
      <c r="B12440" t="s">
        <v>22820</v>
      </c>
      <c r="C12440" s="188">
        <v>792000</v>
      </c>
      <c r="D12440" s="188">
        <v>792000</v>
      </c>
      <c r="E12440" s="188">
        <v>792000</v>
      </c>
      <c r="F12440" s="188">
        <v>2376000</v>
      </c>
      <c r="G12440" t="s">
        <v>22638</v>
      </c>
    </row>
    <row r="12441" hidden="1" spans="1:7">
      <c r="A12441" t="s">
        <v>22821</v>
      </c>
      <c r="B12441" t="s">
        <v>22822</v>
      </c>
      <c r="C12441" s="188">
        <v>145200</v>
      </c>
      <c r="D12441" s="188"/>
      <c r="E12441" s="188">
        <v>79200</v>
      </c>
      <c r="F12441" s="188">
        <v>224400</v>
      </c>
      <c r="G12441" t="s">
        <v>22638</v>
      </c>
    </row>
    <row r="12442" hidden="1" spans="1:7">
      <c r="A12442" t="s">
        <v>22823</v>
      </c>
      <c r="B12442" t="s">
        <v>5367</v>
      </c>
      <c r="C12442" s="188">
        <v>621600</v>
      </c>
      <c r="D12442" s="188">
        <v>158400</v>
      </c>
      <c r="E12442" s="188"/>
      <c r="F12442" s="188">
        <v>780000</v>
      </c>
      <c r="G12442" t="s">
        <v>22638</v>
      </c>
    </row>
    <row r="12443" hidden="1" spans="1:7">
      <c r="A12443" t="s">
        <v>22824</v>
      </c>
      <c r="B12443" t="s">
        <v>6829</v>
      </c>
      <c r="C12443" s="188">
        <v>396000</v>
      </c>
      <c r="D12443" s="188">
        <v>396000</v>
      </c>
      <c r="E12443" s="188">
        <v>396000</v>
      </c>
      <c r="F12443" s="188">
        <v>1188000</v>
      </c>
      <c r="G12443" t="s">
        <v>22638</v>
      </c>
    </row>
    <row r="12444" hidden="1" spans="1:7">
      <c r="A12444" t="s">
        <v>22825</v>
      </c>
      <c r="B12444" t="s">
        <v>13914</v>
      </c>
      <c r="C12444" s="188">
        <v>230000</v>
      </c>
      <c r="D12444" s="188">
        <v>2199000</v>
      </c>
      <c r="E12444" s="188">
        <v>70000</v>
      </c>
      <c r="F12444" s="188">
        <v>2499000</v>
      </c>
      <c r="G12444" t="s">
        <v>22638</v>
      </c>
    </row>
    <row r="12445" hidden="1" spans="1:7">
      <c r="A12445" t="s">
        <v>22826</v>
      </c>
      <c r="B12445" t="s">
        <v>22827</v>
      </c>
      <c r="C12445" s="188">
        <v>30420</v>
      </c>
      <c r="D12445" s="188"/>
      <c r="E12445" s="188"/>
      <c r="F12445" s="188">
        <v>30420</v>
      </c>
      <c r="G12445" t="s">
        <v>22638</v>
      </c>
    </row>
    <row r="12446" hidden="1" spans="1:7">
      <c r="A12446" t="s">
        <v>22828</v>
      </c>
      <c r="B12446" t="s">
        <v>22829</v>
      </c>
      <c r="C12446" s="188">
        <v>867600</v>
      </c>
      <c r="D12446" s="188">
        <v>1188000</v>
      </c>
      <c r="E12446" s="188">
        <v>396000</v>
      </c>
      <c r="F12446" s="188">
        <v>2451600</v>
      </c>
      <c r="G12446" t="s">
        <v>22638</v>
      </c>
    </row>
    <row r="12447" hidden="1" spans="1:7">
      <c r="A12447" t="s">
        <v>22830</v>
      </c>
      <c r="B12447" t="s">
        <v>22454</v>
      </c>
      <c r="C12447" s="188">
        <v>396000</v>
      </c>
      <c r="D12447" s="188">
        <v>774000</v>
      </c>
      <c r="E12447" s="188">
        <v>396000</v>
      </c>
      <c r="F12447" s="188">
        <v>1566000</v>
      </c>
      <c r="G12447" t="s">
        <v>22638</v>
      </c>
    </row>
    <row r="12448" hidden="1" spans="1:7">
      <c r="A12448" t="s">
        <v>22831</v>
      </c>
      <c r="B12448" t="s">
        <v>18413</v>
      </c>
      <c r="C12448" s="188">
        <v>1094400</v>
      </c>
      <c r="D12448" s="188">
        <v>943200</v>
      </c>
      <c r="E12448" s="188">
        <v>547200</v>
      </c>
      <c r="F12448" s="188">
        <v>2584800</v>
      </c>
      <c r="G12448" t="s">
        <v>22638</v>
      </c>
    </row>
    <row r="12449" hidden="1" spans="1:7">
      <c r="A12449" t="s">
        <v>22832</v>
      </c>
      <c r="B12449" t="s">
        <v>3173</v>
      </c>
      <c r="C12449" s="188">
        <v>1980000</v>
      </c>
      <c r="D12449" s="188"/>
      <c r="E12449" s="188">
        <v>1980000</v>
      </c>
      <c r="F12449" s="188">
        <v>3960000</v>
      </c>
      <c r="G12449" t="s">
        <v>22638</v>
      </c>
    </row>
    <row r="12450" hidden="1" spans="1:7">
      <c r="A12450" t="s">
        <v>22833</v>
      </c>
      <c r="B12450" t="s">
        <v>22834</v>
      </c>
      <c r="C12450" s="188">
        <v>486000</v>
      </c>
      <c r="D12450" s="188">
        <v>396000</v>
      </c>
      <c r="E12450" s="188">
        <v>396000</v>
      </c>
      <c r="F12450" s="188">
        <v>1278000</v>
      </c>
      <c r="G12450" t="s">
        <v>22638</v>
      </c>
    </row>
    <row r="12451" hidden="1" spans="1:7">
      <c r="A12451" t="s">
        <v>22835</v>
      </c>
      <c r="B12451" t="s">
        <v>22836</v>
      </c>
      <c r="C12451" s="188">
        <v>576000</v>
      </c>
      <c r="D12451" s="188">
        <v>396000</v>
      </c>
      <c r="E12451" s="188">
        <v>396000</v>
      </c>
      <c r="F12451" s="188">
        <v>1368000</v>
      </c>
      <c r="G12451" t="s">
        <v>22638</v>
      </c>
    </row>
    <row r="12452" hidden="1" spans="1:7">
      <c r="A12452" t="s">
        <v>22837</v>
      </c>
      <c r="B12452" t="s">
        <v>22838</v>
      </c>
      <c r="C12452" s="188">
        <v>486000</v>
      </c>
      <c r="D12452" s="188">
        <v>396000</v>
      </c>
      <c r="E12452" s="188">
        <v>486000</v>
      </c>
      <c r="F12452" s="188">
        <v>1368000</v>
      </c>
      <c r="G12452" t="s">
        <v>22638</v>
      </c>
    </row>
    <row r="12453" hidden="1" spans="1:7">
      <c r="A12453" t="s">
        <v>22839</v>
      </c>
      <c r="B12453" t="s">
        <v>13208</v>
      </c>
      <c r="C12453" s="188"/>
      <c r="D12453" s="188">
        <v>79200</v>
      </c>
      <c r="E12453" s="188">
        <v>-28600</v>
      </c>
      <c r="F12453" s="188">
        <v>50600</v>
      </c>
      <c r="G12453" t="s">
        <v>22638</v>
      </c>
    </row>
    <row r="12454" hidden="1" spans="1:7">
      <c r="A12454" t="s">
        <v>22840</v>
      </c>
      <c r="B12454" t="s">
        <v>22806</v>
      </c>
      <c r="C12454" s="188">
        <v>-75600</v>
      </c>
      <c r="D12454" s="188">
        <v>79200</v>
      </c>
      <c r="E12454" s="188">
        <v>158400</v>
      </c>
      <c r="F12454" s="188">
        <v>162000</v>
      </c>
      <c r="G12454" t="s">
        <v>22638</v>
      </c>
    </row>
    <row r="12455" hidden="1" spans="1:7">
      <c r="A12455" t="s">
        <v>22841</v>
      </c>
      <c r="B12455" t="s">
        <v>22842</v>
      </c>
      <c r="C12455" s="188">
        <v>3960000</v>
      </c>
      <c r="D12455" s="188">
        <v>3946800</v>
      </c>
      <c r="E12455" s="188">
        <v>3960000</v>
      </c>
      <c r="F12455" s="188">
        <v>11866800</v>
      </c>
      <c r="G12455" t="s">
        <v>22638</v>
      </c>
    </row>
    <row r="12456" hidden="1" spans="1:7">
      <c r="A12456" t="s">
        <v>22843</v>
      </c>
      <c r="B12456" t="s">
        <v>22844</v>
      </c>
      <c r="C12456" s="188">
        <v>90000</v>
      </c>
      <c r="D12456" s="188">
        <v>1980000</v>
      </c>
      <c r="E12456" s="188"/>
      <c r="F12456" s="188">
        <v>2070000</v>
      </c>
      <c r="G12456" t="s">
        <v>22638</v>
      </c>
    </row>
    <row r="12457" hidden="1" spans="1:7">
      <c r="A12457" t="s">
        <v>22845</v>
      </c>
      <c r="B12457" t="s">
        <v>22846</v>
      </c>
      <c r="C12457" s="188">
        <v>396000</v>
      </c>
      <c r="D12457" s="188"/>
      <c r="E12457" s="188">
        <v>1368000</v>
      </c>
      <c r="F12457" s="188">
        <v>1764000</v>
      </c>
      <c r="G12457" t="s">
        <v>22638</v>
      </c>
    </row>
    <row r="12458" hidden="1" spans="1:7">
      <c r="A12458" t="s">
        <v>22847</v>
      </c>
      <c r="B12458" t="s">
        <v>5095</v>
      </c>
      <c r="C12458" s="188">
        <v>66000</v>
      </c>
      <c r="D12458" s="188">
        <v>90000</v>
      </c>
      <c r="E12458" s="188">
        <v>90000</v>
      </c>
      <c r="F12458" s="188">
        <v>246000</v>
      </c>
      <c r="G12458" t="s">
        <v>22638</v>
      </c>
    </row>
    <row r="12459" hidden="1" spans="1:7">
      <c r="A12459" t="s">
        <v>22848</v>
      </c>
      <c r="B12459" t="s">
        <v>22849</v>
      </c>
      <c r="C12459" s="188">
        <v>90000</v>
      </c>
      <c r="D12459" s="188">
        <v>90000</v>
      </c>
      <c r="E12459" s="188">
        <v>1980000</v>
      </c>
      <c r="F12459" s="188">
        <v>2160000</v>
      </c>
      <c r="G12459" t="s">
        <v>22638</v>
      </c>
    </row>
    <row r="12460" hidden="1" spans="1:7">
      <c r="A12460" t="s">
        <v>22850</v>
      </c>
      <c r="B12460" t="s">
        <v>22851</v>
      </c>
      <c r="C12460" s="188">
        <v>396000</v>
      </c>
      <c r="D12460" s="188">
        <v>396000</v>
      </c>
      <c r="E12460" s="188">
        <v>396000</v>
      </c>
      <c r="F12460" s="188">
        <v>1188000</v>
      </c>
      <c r="G12460" t="s">
        <v>22638</v>
      </c>
    </row>
    <row r="12461" hidden="1" spans="1:7">
      <c r="A12461" t="s">
        <v>22852</v>
      </c>
      <c r="B12461" t="s">
        <v>22758</v>
      </c>
      <c r="C12461" s="188">
        <v>1980000</v>
      </c>
      <c r="D12461" s="188">
        <v>5834400</v>
      </c>
      <c r="E12461" s="188">
        <v>1953600</v>
      </c>
      <c r="F12461" s="188">
        <v>9768000</v>
      </c>
      <c r="G12461" t="s">
        <v>22638</v>
      </c>
    </row>
    <row r="12462" hidden="1" spans="1:7">
      <c r="A12462" t="s">
        <v>22853</v>
      </c>
      <c r="B12462" t="s">
        <v>22854</v>
      </c>
      <c r="C12462" s="188">
        <v>90000</v>
      </c>
      <c r="D12462" s="188"/>
      <c r="E12462" s="188"/>
      <c r="F12462" s="188">
        <v>90000</v>
      </c>
      <c r="G12462" t="s">
        <v>22638</v>
      </c>
    </row>
    <row r="12463" hidden="1" spans="1:7">
      <c r="A12463" t="s">
        <v>22855</v>
      </c>
      <c r="B12463" t="s">
        <v>21976</v>
      </c>
      <c r="C12463" s="188">
        <v>290400</v>
      </c>
      <c r="D12463" s="188">
        <v>132000</v>
      </c>
      <c r="E12463" s="188">
        <v>136000</v>
      </c>
      <c r="F12463" s="188">
        <v>558400</v>
      </c>
      <c r="G12463" t="s">
        <v>22638</v>
      </c>
    </row>
    <row r="12464" hidden="1" spans="1:7">
      <c r="A12464" t="s">
        <v>22856</v>
      </c>
      <c r="B12464" t="s">
        <v>14040</v>
      </c>
      <c r="C12464" s="188"/>
      <c r="D12464" s="188">
        <v>90000</v>
      </c>
      <c r="E12464" s="188"/>
      <c r="F12464" s="188">
        <v>90000</v>
      </c>
      <c r="G12464" t="s">
        <v>22638</v>
      </c>
    </row>
    <row r="12465" hidden="1" spans="1:7">
      <c r="A12465" t="s">
        <v>22857</v>
      </c>
      <c r="B12465" t="s">
        <v>12962</v>
      </c>
      <c r="C12465" s="188"/>
      <c r="D12465" s="188">
        <v>151200</v>
      </c>
      <c r="E12465" s="188"/>
      <c r="F12465" s="188">
        <v>151200</v>
      </c>
      <c r="G12465" t="s">
        <v>22638</v>
      </c>
    </row>
    <row r="12466" hidden="1" spans="1:7">
      <c r="A12466" t="s">
        <v>22858</v>
      </c>
      <c r="B12466" t="s">
        <v>22859</v>
      </c>
      <c r="C12466" s="188"/>
      <c r="D12466" s="188">
        <v>79200</v>
      </c>
      <c r="E12466" s="188">
        <v>79200</v>
      </c>
      <c r="F12466" s="188">
        <v>158400</v>
      </c>
      <c r="G12466" t="s">
        <v>22638</v>
      </c>
    </row>
    <row r="12467" hidden="1" spans="1:7">
      <c r="A12467" t="s">
        <v>22860</v>
      </c>
      <c r="B12467" t="s">
        <v>22838</v>
      </c>
      <c r="C12467" s="188">
        <v>486000</v>
      </c>
      <c r="D12467" s="188">
        <v>972000</v>
      </c>
      <c r="E12467" s="188">
        <v>396000</v>
      </c>
      <c r="F12467" s="188">
        <v>1854000</v>
      </c>
      <c r="G12467" t="s">
        <v>22638</v>
      </c>
    </row>
    <row r="12468" hidden="1" spans="1:7">
      <c r="A12468" t="s">
        <v>22861</v>
      </c>
      <c r="B12468" t="s">
        <v>22862</v>
      </c>
      <c r="C12468" s="188">
        <v>1900800</v>
      </c>
      <c r="D12468" s="188">
        <v>7840800</v>
      </c>
      <c r="E12468" s="188">
        <v>11800800</v>
      </c>
      <c r="F12468" s="188">
        <v>21542400</v>
      </c>
      <c r="G12468" t="s">
        <v>22638</v>
      </c>
    </row>
    <row r="12469" hidden="1" spans="1:7">
      <c r="A12469" t="s">
        <v>22863</v>
      </c>
      <c r="B12469" t="s">
        <v>22864</v>
      </c>
      <c r="C12469" s="188">
        <v>486000</v>
      </c>
      <c r="D12469" s="188">
        <v>237600</v>
      </c>
      <c r="E12469" s="188">
        <v>792000</v>
      </c>
      <c r="F12469" s="188">
        <v>1515600</v>
      </c>
      <c r="G12469" t="s">
        <v>22638</v>
      </c>
    </row>
    <row r="12470" hidden="1" spans="1:7">
      <c r="A12470" t="s">
        <v>22865</v>
      </c>
      <c r="B12470" t="s">
        <v>22866</v>
      </c>
      <c r="C12470" s="188">
        <v>396000</v>
      </c>
      <c r="D12470" s="188">
        <v>-88200</v>
      </c>
      <c r="E12470" s="188">
        <v>396000</v>
      </c>
      <c r="F12470" s="188">
        <v>703800</v>
      </c>
      <c r="G12470" t="s">
        <v>22638</v>
      </c>
    </row>
    <row r="12471" hidden="1" spans="1:7">
      <c r="A12471" t="s">
        <v>22867</v>
      </c>
      <c r="B12471" t="s">
        <v>22868</v>
      </c>
      <c r="C12471" s="188">
        <v>237600</v>
      </c>
      <c r="D12471" s="188">
        <v>237600</v>
      </c>
      <c r="E12471" s="188">
        <v>237600</v>
      </c>
      <c r="F12471" s="188">
        <v>712800</v>
      </c>
      <c r="G12471" t="s">
        <v>22638</v>
      </c>
    </row>
    <row r="12472" hidden="1" spans="1:7">
      <c r="A12472" t="s">
        <v>22869</v>
      </c>
      <c r="B12472" t="s">
        <v>22870</v>
      </c>
      <c r="C12472" s="188">
        <v>1980000</v>
      </c>
      <c r="D12472" s="188">
        <v>1980000</v>
      </c>
      <c r="E12472" s="188">
        <v>1980000</v>
      </c>
      <c r="F12472" s="188">
        <v>5940000</v>
      </c>
      <c r="G12472" t="s">
        <v>22638</v>
      </c>
    </row>
    <row r="12473" hidden="1" spans="1:7">
      <c r="A12473" t="s">
        <v>22871</v>
      </c>
      <c r="B12473" t="s">
        <v>6973</v>
      </c>
      <c r="C12473" s="188">
        <v>4065600</v>
      </c>
      <c r="D12473" s="188">
        <v>105000</v>
      </c>
      <c r="E12473" s="188">
        <v>1578000</v>
      </c>
      <c r="F12473" s="188">
        <v>5748600</v>
      </c>
      <c r="G12473" t="s">
        <v>22638</v>
      </c>
    </row>
    <row r="12474" hidden="1" spans="1:7">
      <c r="A12474" t="s">
        <v>22872</v>
      </c>
      <c r="B12474" t="s">
        <v>22873</v>
      </c>
      <c r="C12474" s="188">
        <v>475200</v>
      </c>
      <c r="D12474" s="188">
        <v>396000</v>
      </c>
      <c r="E12474" s="188">
        <v>396000</v>
      </c>
      <c r="F12474" s="188">
        <v>1267200</v>
      </c>
      <c r="G12474" t="s">
        <v>22638</v>
      </c>
    </row>
    <row r="12475" hidden="1" spans="1:7">
      <c r="A12475" t="s">
        <v>22874</v>
      </c>
      <c r="B12475" t="s">
        <v>3342</v>
      </c>
      <c r="C12475" s="188"/>
      <c r="D12475" s="188">
        <v>396000</v>
      </c>
      <c r="E12475" s="188">
        <v>396000</v>
      </c>
      <c r="F12475" s="188">
        <v>792000</v>
      </c>
      <c r="G12475" t="s">
        <v>22638</v>
      </c>
    </row>
    <row r="12476" hidden="1" spans="1:7">
      <c r="A12476" t="s">
        <v>22875</v>
      </c>
      <c r="B12476" t="s">
        <v>22876</v>
      </c>
      <c r="C12476" s="188">
        <v>378000</v>
      </c>
      <c r="D12476" s="188">
        <v>2358000</v>
      </c>
      <c r="E12476" s="188">
        <v>2736000</v>
      </c>
      <c r="F12476" s="188">
        <v>5472000</v>
      </c>
      <c r="G12476" t="s">
        <v>22638</v>
      </c>
    </row>
    <row r="12477" hidden="1" spans="1:7">
      <c r="A12477" t="s">
        <v>22877</v>
      </c>
      <c r="B12477" t="s">
        <v>22878</v>
      </c>
      <c r="C12477" s="188">
        <v>8100000</v>
      </c>
      <c r="D12477" s="188">
        <v>11970000</v>
      </c>
      <c r="E12477" s="188">
        <v>8010000</v>
      </c>
      <c r="F12477" s="188">
        <v>28080000</v>
      </c>
      <c r="G12477" t="s">
        <v>22638</v>
      </c>
    </row>
    <row r="12478" hidden="1" spans="1:7">
      <c r="A12478" t="s">
        <v>22879</v>
      </c>
      <c r="B12478" t="s">
        <v>22880</v>
      </c>
      <c r="C12478" s="188">
        <v>1980000</v>
      </c>
      <c r="D12478" s="188">
        <v>1980000</v>
      </c>
      <c r="E12478" s="188">
        <v>3960000</v>
      </c>
      <c r="F12478" s="188">
        <v>7920000</v>
      </c>
      <c r="G12478" t="s">
        <v>22638</v>
      </c>
    </row>
    <row r="12479" hidden="1" spans="1:7">
      <c r="A12479" t="s">
        <v>22881</v>
      </c>
      <c r="B12479" t="s">
        <v>8341</v>
      </c>
      <c r="C12479" s="188">
        <v>1980000</v>
      </c>
      <c r="D12479" s="188">
        <v>-2200</v>
      </c>
      <c r="E12479" s="188">
        <v>1980000</v>
      </c>
      <c r="F12479" s="188">
        <v>3957800</v>
      </c>
      <c r="G12479" t="s">
        <v>22638</v>
      </c>
    </row>
    <row r="12480" hidden="1" spans="1:7">
      <c r="A12480" t="s">
        <v>22882</v>
      </c>
      <c r="B12480" t="s">
        <v>22883</v>
      </c>
      <c r="C12480" s="188">
        <v>387200</v>
      </c>
      <c r="D12480" s="188">
        <v>1220000</v>
      </c>
      <c r="E12480" s="188">
        <v>792000</v>
      </c>
      <c r="F12480" s="188">
        <v>2399200</v>
      </c>
      <c r="G12480" t="s">
        <v>22638</v>
      </c>
    </row>
    <row r="12481" hidden="1" spans="1:7">
      <c r="A12481" t="s">
        <v>22884</v>
      </c>
      <c r="B12481" t="s">
        <v>22885</v>
      </c>
      <c r="C12481" s="188">
        <v>1130400</v>
      </c>
      <c r="D12481" s="188"/>
      <c r="E12481" s="188">
        <v>1189980</v>
      </c>
      <c r="F12481" s="188">
        <v>2320380</v>
      </c>
      <c r="G12481" t="s">
        <v>22638</v>
      </c>
    </row>
    <row r="12482" hidden="1" spans="1:7">
      <c r="A12482" t="s">
        <v>22886</v>
      </c>
      <c r="B12482" t="s">
        <v>22887</v>
      </c>
      <c r="C12482" s="188">
        <v>115200</v>
      </c>
      <c r="D12482" s="188">
        <v>43200</v>
      </c>
      <c r="E12482" s="188">
        <v>79200</v>
      </c>
      <c r="F12482" s="188">
        <v>237600</v>
      </c>
      <c r="G12482" t="s">
        <v>22638</v>
      </c>
    </row>
    <row r="12483" hidden="1" spans="1:7">
      <c r="A12483" t="s">
        <v>22888</v>
      </c>
      <c r="B12483" t="s">
        <v>22889</v>
      </c>
      <c r="C12483" s="188">
        <v>792000</v>
      </c>
      <c r="D12483" s="188">
        <v>486000</v>
      </c>
      <c r="E12483" s="188">
        <v>389400</v>
      </c>
      <c r="F12483" s="188">
        <v>1667400</v>
      </c>
      <c r="G12483" t="s">
        <v>22638</v>
      </c>
    </row>
    <row r="12484" hidden="1" spans="1:7">
      <c r="A12484" t="s">
        <v>22890</v>
      </c>
      <c r="B12484" t="s">
        <v>22891</v>
      </c>
      <c r="C12484" s="188">
        <v>220800</v>
      </c>
      <c r="D12484" s="188">
        <v>132000</v>
      </c>
      <c r="E12484" s="188">
        <v>66000</v>
      </c>
      <c r="F12484" s="188">
        <v>418800</v>
      </c>
      <c r="G12484" t="s">
        <v>22638</v>
      </c>
    </row>
    <row r="12485" hidden="1" spans="1:7">
      <c r="A12485" t="s">
        <v>22892</v>
      </c>
      <c r="B12485" t="s">
        <v>3657</v>
      </c>
      <c r="C12485" s="188">
        <v>2376000</v>
      </c>
      <c r="D12485" s="188">
        <v>6336000</v>
      </c>
      <c r="E12485" s="188">
        <v>7920000</v>
      </c>
      <c r="F12485" s="188">
        <v>16632000</v>
      </c>
      <c r="G12485" t="s">
        <v>22638</v>
      </c>
    </row>
    <row r="12486" hidden="1" spans="1:7">
      <c r="A12486" t="s">
        <v>22893</v>
      </c>
      <c r="B12486" t="s">
        <v>4122</v>
      </c>
      <c r="C12486" s="188">
        <v>1980000</v>
      </c>
      <c r="D12486" s="188">
        <v>1980000</v>
      </c>
      <c r="E12486" s="188">
        <v>90000</v>
      </c>
      <c r="F12486" s="188">
        <v>4050000</v>
      </c>
      <c r="G12486" t="s">
        <v>22638</v>
      </c>
    </row>
    <row r="12487" hidden="1" spans="1:7">
      <c r="A12487" t="s">
        <v>22894</v>
      </c>
      <c r="B12487" t="s">
        <v>19828</v>
      </c>
      <c r="C12487" s="188"/>
      <c r="D12487" s="188">
        <v>24948000</v>
      </c>
      <c r="E12487" s="188">
        <v>27403200</v>
      </c>
      <c r="F12487" s="188">
        <v>52351200</v>
      </c>
      <c r="G12487" t="s">
        <v>22638</v>
      </c>
    </row>
    <row r="12488" hidden="1" spans="1:7">
      <c r="A12488" t="s">
        <v>22895</v>
      </c>
      <c r="B12488" t="s">
        <v>22896</v>
      </c>
      <c r="C12488" s="188">
        <v>158400</v>
      </c>
      <c r="D12488" s="188">
        <v>158400</v>
      </c>
      <c r="E12488" s="188">
        <v>79200</v>
      </c>
      <c r="F12488" s="188">
        <v>396000</v>
      </c>
      <c r="G12488" t="s">
        <v>22638</v>
      </c>
    </row>
    <row r="12489" hidden="1" spans="1:7">
      <c r="A12489" t="s">
        <v>22897</v>
      </c>
      <c r="B12489" t="s">
        <v>22898</v>
      </c>
      <c r="C12489" s="188">
        <v>-79200</v>
      </c>
      <c r="D12489" s="188">
        <v>7920000</v>
      </c>
      <c r="E12489" s="188">
        <v>8316000</v>
      </c>
      <c r="F12489" s="188">
        <v>16156800</v>
      </c>
      <c r="G12489" t="s">
        <v>22638</v>
      </c>
    </row>
    <row r="12490" hidden="1" spans="1:7">
      <c r="A12490" t="s">
        <v>22899</v>
      </c>
      <c r="B12490" t="s">
        <v>21288</v>
      </c>
      <c r="C12490" s="188">
        <v>141400</v>
      </c>
      <c r="D12490" s="188">
        <v>1980000</v>
      </c>
      <c r="E12490" s="188"/>
      <c r="F12490" s="188">
        <v>2121400</v>
      </c>
      <c r="G12490" t="s">
        <v>22638</v>
      </c>
    </row>
    <row r="12491" hidden="1" spans="1:7">
      <c r="A12491" t="s">
        <v>22900</v>
      </c>
      <c r="B12491" t="s">
        <v>22901</v>
      </c>
      <c r="C12491" s="188">
        <v>158400</v>
      </c>
      <c r="D12491" s="188">
        <v>316800</v>
      </c>
      <c r="E12491" s="188">
        <v>158400</v>
      </c>
      <c r="F12491" s="188">
        <v>633600</v>
      </c>
      <c r="G12491" t="s">
        <v>22638</v>
      </c>
    </row>
    <row r="12492" hidden="1" spans="1:7">
      <c r="A12492" t="s">
        <v>22902</v>
      </c>
      <c r="B12492" t="s">
        <v>22903</v>
      </c>
      <c r="C12492" s="188">
        <v>90000</v>
      </c>
      <c r="D12492" s="188">
        <v>79200</v>
      </c>
      <c r="E12492" s="188">
        <v>79200</v>
      </c>
      <c r="F12492" s="188">
        <v>248400</v>
      </c>
      <c r="G12492" t="s">
        <v>22638</v>
      </c>
    </row>
    <row r="12493" hidden="1" spans="1:7">
      <c r="A12493" t="s">
        <v>22904</v>
      </c>
      <c r="B12493" t="s">
        <v>22905</v>
      </c>
      <c r="C12493" s="188">
        <v>396000</v>
      </c>
      <c r="D12493" s="188"/>
      <c r="E12493" s="188">
        <v>132000</v>
      </c>
      <c r="F12493" s="188">
        <v>528000</v>
      </c>
      <c r="G12493" t="s">
        <v>22638</v>
      </c>
    </row>
    <row r="12494" hidden="1" spans="1:7">
      <c r="A12494" t="s">
        <v>22906</v>
      </c>
      <c r="B12494" t="s">
        <v>22907</v>
      </c>
      <c r="C12494" s="188">
        <v>180000</v>
      </c>
      <c r="D12494" s="188">
        <v>11484000</v>
      </c>
      <c r="E12494" s="188">
        <v>17265600</v>
      </c>
      <c r="F12494" s="188">
        <v>28929600</v>
      </c>
      <c r="G12494" t="s">
        <v>22638</v>
      </c>
    </row>
    <row r="12495" hidden="1" spans="1:7">
      <c r="A12495" t="s">
        <v>22908</v>
      </c>
      <c r="B12495" t="s">
        <v>5649</v>
      </c>
      <c r="C12495" s="188">
        <v>3776400</v>
      </c>
      <c r="D12495" s="188">
        <v>2237100</v>
      </c>
      <c r="E12495" s="188">
        <v>6849000</v>
      </c>
      <c r="F12495" s="188">
        <v>12862500</v>
      </c>
      <c r="G12495" t="s">
        <v>22638</v>
      </c>
    </row>
    <row r="12496" hidden="1" spans="1:7">
      <c r="A12496" t="s">
        <v>22909</v>
      </c>
      <c r="B12496" t="s">
        <v>5608</v>
      </c>
      <c r="C12496" s="188">
        <v>151200</v>
      </c>
      <c r="D12496" s="188"/>
      <c r="E12496" s="188">
        <v>151200</v>
      </c>
      <c r="F12496" s="188">
        <v>302400</v>
      </c>
      <c r="G12496" t="s">
        <v>22638</v>
      </c>
    </row>
    <row r="12497" hidden="1" spans="1:7">
      <c r="A12497" t="s">
        <v>22910</v>
      </c>
      <c r="B12497" t="s">
        <v>22911</v>
      </c>
      <c r="C12497" s="188">
        <v>10560</v>
      </c>
      <c r="D12497" s="188">
        <v>66000</v>
      </c>
      <c r="E12497" s="188"/>
      <c r="F12497" s="188">
        <v>76560</v>
      </c>
      <c r="G12497" t="s">
        <v>22638</v>
      </c>
    </row>
    <row r="12498" hidden="1" spans="1:7">
      <c r="A12498" t="s">
        <v>22912</v>
      </c>
      <c r="B12498" t="s">
        <v>22913</v>
      </c>
      <c r="C12498" s="188">
        <v>1095120</v>
      </c>
      <c r="D12498" s="188">
        <v>8453120</v>
      </c>
      <c r="E12498" s="188">
        <v>6114720</v>
      </c>
      <c r="F12498" s="188">
        <v>15662960</v>
      </c>
      <c r="G12498" t="s">
        <v>22638</v>
      </c>
    </row>
    <row r="12499" hidden="1" spans="1:7">
      <c r="A12499" t="s">
        <v>22914</v>
      </c>
      <c r="B12499" t="s">
        <v>22915</v>
      </c>
      <c r="C12499" s="188">
        <v>79200</v>
      </c>
      <c r="D12499" s="188">
        <v>13860</v>
      </c>
      <c r="E12499" s="188"/>
      <c r="F12499" s="188">
        <v>93060</v>
      </c>
      <c r="G12499" t="s">
        <v>22638</v>
      </c>
    </row>
    <row r="12500" hidden="1" spans="1:7">
      <c r="A12500" t="s">
        <v>22916</v>
      </c>
      <c r="B12500" t="s">
        <v>6683</v>
      </c>
      <c r="C12500" s="188">
        <v>291200</v>
      </c>
      <c r="D12500" s="188">
        <v>541600</v>
      </c>
      <c r="E12500" s="188">
        <v>291200</v>
      </c>
      <c r="F12500" s="188">
        <v>1124000</v>
      </c>
      <c r="G12500" t="s">
        <v>22638</v>
      </c>
    </row>
    <row r="12501" hidden="1" spans="1:7">
      <c r="A12501" t="s">
        <v>22917</v>
      </c>
      <c r="B12501" t="s">
        <v>7452</v>
      </c>
      <c r="C12501" s="188"/>
      <c r="D12501" s="188"/>
      <c r="E12501" s="188">
        <v>343500</v>
      </c>
      <c r="F12501" s="188">
        <v>343500</v>
      </c>
      <c r="G12501" t="s">
        <v>22638</v>
      </c>
    </row>
    <row r="12502" hidden="1" spans="1:7">
      <c r="A12502" t="s">
        <v>22918</v>
      </c>
      <c r="B12502" t="s">
        <v>3729</v>
      </c>
      <c r="C12502" s="188">
        <v>1308240</v>
      </c>
      <c r="D12502" s="188">
        <v>63679600</v>
      </c>
      <c r="E12502" s="188">
        <v>56232000</v>
      </c>
      <c r="F12502" s="188">
        <v>121219840</v>
      </c>
      <c r="G12502" t="s">
        <v>22638</v>
      </c>
    </row>
    <row r="12503" hidden="1" spans="1:7">
      <c r="A12503" t="s">
        <v>22919</v>
      </c>
      <c r="B12503" t="s">
        <v>22920</v>
      </c>
      <c r="C12503" s="188">
        <v>820800</v>
      </c>
      <c r="D12503" s="188">
        <v>3960000</v>
      </c>
      <c r="E12503" s="188">
        <v>3960000</v>
      </c>
      <c r="F12503" s="188">
        <v>8740800</v>
      </c>
      <c r="G12503" t="s">
        <v>22638</v>
      </c>
    </row>
    <row r="12504" hidden="1" spans="1:7">
      <c r="A12504" t="s">
        <v>22921</v>
      </c>
      <c r="B12504" t="s">
        <v>22922</v>
      </c>
      <c r="C12504" s="188">
        <v>228400</v>
      </c>
      <c r="D12504" s="188">
        <v>270000</v>
      </c>
      <c r="E12504" s="188">
        <v>462400</v>
      </c>
      <c r="F12504" s="188">
        <v>960800</v>
      </c>
      <c r="G12504" t="s">
        <v>22638</v>
      </c>
    </row>
    <row r="12505" hidden="1" spans="1:7">
      <c r="A12505" t="s">
        <v>22923</v>
      </c>
      <c r="B12505" t="s">
        <v>22924</v>
      </c>
      <c r="C12505" s="188">
        <v>601300</v>
      </c>
      <c r="D12505" s="188">
        <v>273000</v>
      </c>
      <c r="E12505" s="188">
        <v>300</v>
      </c>
      <c r="F12505" s="188">
        <v>874600</v>
      </c>
      <c r="G12505" t="s">
        <v>22638</v>
      </c>
    </row>
    <row r="12506" hidden="1" spans="1:7">
      <c r="A12506" t="s">
        <v>22925</v>
      </c>
      <c r="B12506" t="s">
        <v>5429</v>
      </c>
      <c r="C12506" s="188">
        <v>151200</v>
      </c>
      <c r="D12506" s="188"/>
      <c r="E12506" s="188">
        <v>79200</v>
      </c>
      <c r="F12506" s="188">
        <v>230400</v>
      </c>
      <c r="G12506" t="s">
        <v>22638</v>
      </c>
    </row>
    <row r="12507" hidden="1" spans="1:7">
      <c r="A12507" t="s">
        <v>22926</v>
      </c>
      <c r="B12507" t="s">
        <v>22927</v>
      </c>
      <c r="C12507" s="188">
        <v>1033200</v>
      </c>
      <c r="D12507" s="188">
        <v>486000</v>
      </c>
      <c r="E12507" s="188">
        <v>943200</v>
      </c>
      <c r="F12507" s="188">
        <v>2462400</v>
      </c>
      <c r="G12507" t="s">
        <v>22638</v>
      </c>
    </row>
    <row r="12508" hidden="1" spans="1:7">
      <c r="A12508" t="s">
        <v>22928</v>
      </c>
      <c r="B12508" t="s">
        <v>22929</v>
      </c>
      <c r="C12508" s="188"/>
      <c r="D12508" s="188">
        <v>72000</v>
      </c>
      <c r="E12508" s="188"/>
      <c r="F12508" s="188">
        <v>72000</v>
      </c>
      <c r="G12508" t="s">
        <v>22638</v>
      </c>
    </row>
    <row r="12509" hidden="1" spans="1:7">
      <c r="A12509" t="s">
        <v>22930</v>
      </c>
      <c r="B12509" t="s">
        <v>22931</v>
      </c>
      <c r="C12509" s="188">
        <v>198000</v>
      </c>
      <c r="D12509" s="188">
        <v>66000</v>
      </c>
      <c r="E12509" s="188">
        <v>66000</v>
      </c>
      <c r="F12509" s="188">
        <v>330000</v>
      </c>
      <c r="G12509" t="s">
        <v>22638</v>
      </c>
    </row>
    <row r="12510" hidden="1" spans="1:7">
      <c r="A12510" t="s">
        <v>22932</v>
      </c>
      <c r="B12510" t="s">
        <v>22933</v>
      </c>
      <c r="C12510" s="188">
        <v>132000</v>
      </c>
      <c r="D12510" s="188">
        <v>132000</v>
      </c>
      <c r="E12510" s="188"/>
      <c r="F12510" s="188">
        <v>264000</v>
      </c>
      <c r="G12510" t="s">
        <v>22638</v>
      </c>
    </row>
    <row r="12511" hidden="1" spans="1:7">
      <c r="A12511" t="s">
        <v>22934</v>
      </c>
      <c r="B12511" t="s">
        <v>22935</v>
      </c>
      <c r="C12511" s="188">
        <v>8535700</v>
      </c>
      <c r="D12511" s="188">
        <v>3591940</v>
      </c>
      <c r="E12511" s="188">
        <v>8394940</v>
      </c>
      <c r="F12511" s="188">
        <v>20522580</v>
      </c>
      <c r="G12511" t="s">
        <v>22638</v>
      </c>
    </row>
    <row r="12512" hidden="1" spans="1:7">
      <c r="A12512" t="s">
        <v>22936</v>
      </c>
      <c r="B12512" t="s">
        <v>22937</v>
      </c>
      <c r="C12512" s="188">
        <v>204000</v>
      </c>
      <c r="D12512" s="188">
        <v>66000</v>
      </c>
      <c r="E12512" s="188"/>
      <c r="F12512" s="188">
        <v>270000</v>
      </c>
      <c r="G12512" t="s">
        <v>22638</v>
      </c>
    </row>
    <row r="12513" hidden="1" spans="1:7">
      <c r="A12513" t="s">
        <v>22938</v>
      </c>
      <c r="B12513" t="s">
        <v>16665</v>
      </c>
      <c r="C12513" s="188">
        <v>66000</v>
      </c>
      <c r="D12513" s="188">
        <v>66000</v>
      </c>
      <c r="E12513" s="188">
        <v>66000</v>
      </c>
      <c r="F12513" s="188">
        <v>198000</v>
      </c>
      <c r="G12513" t="s">
        <v>22638</v>
      </c>
    </row>
    <row r="12514" hidden="1" spans="1:7">
      <c r="A12514" t="s">
        <v>22939</v>
      </c>
      <c r="B12514" t="s">
        <v>4450</v>
      </c>
      <c r="C12514" s="188">
        <v>20602120</v>
      </c>
      <c r="D12514" s="188">
        <v>8850730</v>
      </c>
      <c r="E12514" s="188">
        <v>13483150</v>
      </c>
      <c r="F12514" s="188">
        <v>42936000</v>
      </c>
      <c r="G12514" t="s">
        <v>22638</v>
      </c>
    </row>
    <row r="12515" hidden="1" spans="1:7">
      <c r="A12515" t="s">
        <v>22940</v>
      </c>
      <c r="B12515" t="s">
        <v>22941</v>
      </c>
      <c r="C12515" s="188">
        <v>30250</v>
      </c>
      <c r="D12515" s="188">
        <v>79200</v>
      </c>
      <c r="E12515" s="188">
        <v>115200</v>
      </c>
      <c r="F12515" s="188">
        <v>224650</v>
      </c>
      <c r="G12515" t="s">
        <v>22638</v>
      </c>
    </row>
    <row r="12516" hidden="1" spans="1:7">
      <c r="A12516" t="s">
        <v>22942</v>
      </c>
      <c r="B12516" t="s">
        <v>22943</v>
      </c>
      <c r="C12516" s="188">
        <v>1408980</v>
      </c>
      <c r="D12516" s="188">
        <v>1470000</v>
      </c>
      <c r="E12516" s="188">
        <v>2026800</v>
      </c>
      <c r="F12516" s="188">
        <v>4905780</v>
      </c>
      <c r="G12516" t="s">
        <v>22638</v>
      </c>
    </row>
    <row r="12517" hidden="1" spans="1:7">
      <c r="A12517" t="s">
        <v>22944</v>
      </c>
      <c r="B12517" t="s">
        <v>22671</v>
      </c>
      <c r="C12517" s="188">
        <v>3809600</v>
      </c>
      <c r="D12517" s="188">
        <v>4595400</v>
      </c>
      <c r="E12517" s="188"/>
      <c r="F12517" s="188">
        <v>8405000</v>
      </c>
      <c r="G12517" t="s">
        <v>22638</v>
      </c>
    </row>
    <row r="12518" hidden="1" spans="1:7">
      <c r="A12518" t="s">
        <v>22945</v>
      </c>
      <c r="B12518" t="s">
        <v>22946</v>
      </c>
      <c r="C12518" s="188">
        <v>4752800</v>
      </c>
      <c r="D12518" s="188">
        <v>8833700</v>
      </c>
      <c r="E12518" s="188">
        <v>8130300</v>
      </c>
      <c r="F12518" s="188">
        <v>21716800</v>
      </c>
      <c r="G12518" t="s">
        <v>22638</v>
      </c>
    </row>
    <row r="12519" hidden="1" spans="1:7">
      <c r="A12519" t="s">
        <v>22947</v>
      </c>
      <c r="B12519" t="s">
        <v>22935</v>
      </c>
      <c r="C12519" s="188">
        <v>3482340</v>
      </c>
      <c r="D12519" s="188">
        <v>2187000</v>
      </c>
      <c r="E12519" s="188">
        <v>3011800</v>
      </c>
      <c r="F12519" s="188">
        <v>8681140</v>
      </c>
      <c r="G12519" t="s">
        <v>22638</v>
      </c>
    </row>
    <row r="12520" hidden="1" spans="1:7">
      <c r="A12520" t="s">
        <v>22948</v>
      </c>
      <c r="B12520" t="s">
        <v>22949</v>
      </c>
      <c r="C12520" s="188">
        <v>588000</v>
      </c>
      <c r="D12520" s="188">
        <v>498000</v>
      </c>
      <c r="E12520" s="188">
        <v>471600</v>
      </c>
      <c r="F12520" s="188">
        <v>1557600</v>
      </c>
      <c r="G12520" t="s">
        <v>22638</v>
      </c>
    </row>
    <row r="12521" hidden="1" spans="1:7">
      <c r="A12521" t="s">
        <v>22950</v>
      </c>
      <c r="B12521" t="s">
        <v>22951</v>
      </c>
      <c r="C12521" s="188"/>
      <c r="D12521" s="188">
        <v>198000</v>
      </c>
      <c r="E12521" s="188">
        <v>132000</v>
      </c>
      <c r="F12521" s="188">
        <v>330000</v>
      </c>
      <c r="G12521" t="s">
        <v>22638</v>
      </c>
    </row>
    <row r="12522" hidden="1" spans="1:7">
      <c r="A12522" t="s">
        <v>22952</v>
      </c>
      <c r="B12522" t="s">
        <v>22671</v>
      </c>
      <c r="C12522" s="188">
        <v>4319280</v>
      </c>
      <c r="D12522" s="188">
        <v>13132900</v>
      </c>
      <c r="E12522" s="188">
        <v>8597280</v>
      </c>
      <c r="F12522" s="188">
        <v>26049460</v>
      </c>
      <c r="G12522" t="s">
        <v>22638</v>
      </c>
    </row>
    <row r="12523" hidden="1" spans="1:7">
      <c r="A12523" t="s">
        <v>22953</v>
      </c>
      <c r="B12523" t="s">
        <v>22954</v>
      </c>
      <c r="C12523" s="188">
        <v>3411380</v>
      </c>
      <c r="D12523" s="188">
        <v>2680760</v>
      </c>
      <c r="E12523" s="188">
        <v>2766200</v>
      </c>
      <c r="F12523" s="188">
        <v>8858340</v>
      </c>
      <c r="G12523" t="s">
        <v>22638</v>
      </c>
    </row>
    <row r="12524" hidden="1" spans="1:7">
      <c r="A12524" t="s">
        <v>22955</v>
      </c>
      <c r="B12524" t="s">
        <v>22671</v>
      </c>
      <c r="C12524" s="188">
        <v>1657550</v>
      </c>
      <c r="D12524" s="188">
        <v>8627880</v>
      </c>
      <c r="E12524" s="188">
        <v>8540600</v>
      </c>
      <c r="F12524" s="188">
        <v>18826030</v>
      </c>
      <c r="G12524" t="s">
        <v>22638</v>
      </c>
    </row>
    <row r="12525" hidden="1" spans="1:7">
      <c r="A12525" t="s">
        <v>22956</v>
      </c>
      <c r="B12525" t="s">
        <v>22671</v>
      </c>
      <c r="C12525" s="188">
        <v>4304560</v>
      </c>
      <c r="D12525" s="188">
        <v>5796210</v>
      </c>
      <c r="E12525" s="188">
        <v>4691210</v>
      </c>
      <c r="F12525" s="188">
        <v>14791980</v>
      </c>
      <c r="G12525" t="s">
        <v>22638</v>
      </c>
    </row>
    <row r="12526" hidden="1" spans="1:7">
      <c r="A12526" t="s">
        <v>22957</v>
      </c>
      <c r="B12526" t="s">
        <v>22935</v>
      </c>
      <c r="C12526" s="188">
        <v>3063840</v>
      </c>
      <c r="D12526" s="188">
        <v>1310300</v>
      </c>
      <c r="E12526" s="188">
        <v>2440520</v>
      </c>
      <c r="F12526" s="188">
        <v>6814660</v>
      </c>
      <c r="G12526" t="s">
        <v>22638</v>
      </c>
    </row>
    <row r="12527" hidden="1" spans="1:7">
      <c r="A12527" t="s">
        <v>22958</v>
      </c>
      <c r="B12527" t="s">
        <v>22935</v>
      </c>
      <c r="C12527" s="188">
        <v>2017540</v>
      </c>
      <c r="D12527" s="188">
        <v>4643040</v>
      </c>
      <c r="E12527" s="188">
        <v>1986740</v>
      </c>
      <c r="F12527" s="188">
        <v>8647320</v>
      </c>
      <c r="G12527" t="s">
        <v>22638</v>
      </c>
    </row>
    <row r="12528" hidden="1" spans="1:7">
      <c r="A12528" t="s">
        <v>22959</v>
      </c>
      <c r="B12528" t="s">
        <v>22935</v>
      </c>
      <c r="C12528" s="188">
        <v>13917080</v>
      </c>
      <c r="D12528" s="188">
        <v>8997630</v>
      </c>
      <c r="E12528" s="188">
        <v>10818750</v>
      </c>
      <c r="F12528" s="188">
        <v>33733460</v>
      </c>
      <c r="G12528" t="s">
        <v>22638</v>
      </c>
    </row>
    <row r="12529" hidden="1" spans="1:7">
      <c r="A12529" t="s">
        <v>22960</v>
      </c>
      <c r="B12529" t="s">
        <v>22961</v>
      </c>
      <c r="C12529" s="188">
        <v>626400</v>
      </c>
      <c r="D12529" s="188">
        <v>237600</v>
      </c>
      <c r="E12529" s="188">
        <v>712800</v>
      </c>
      <c r="F12529" s="188">
        <v>1576800</v>
      </c>
      <c r="G12529" t="s">
        <v>22638</v>
      </c>
    </row>
    <row r="12530" hidden="1" spans="1:7">
      <c r="A12530" t="s">
        <v>22962</v>
      </c>
      <c r="B12530" t="s">
        <v>22946</v>
      </c>
      <c r="C12530" s="188">
        <v>5193760</v>
      </c>
      <c r="D12530" s="188">
        <v>8494880</v>
      </c>
      <c r="E12530" s="188">
        <v>3039200</v>
      </c>
      <c r="F12530" s="188">
        <v>16727840</v>
      </c>
      <c r="G12530" t="s">
        <v>22638</v>
      </c>
    </row>
    <row r="12531" hidden="1" spans="1:7">
      <c r="A12531" t="s">
        <v>22963</v>
      </c>
      <c r="B12531" t="s">
        <v>22964</v>
      </c>
      <c r="C12531" s="188"/>
      <c r="D12531" s="188">
        <v>224400</v>
      </c>
      <c r="E12531" s="188">
        <v>280200</v>
      </c>
      <c r="F12531" s="188">
        <v>504600</v>
      </c>
      <c r="G12531" t="s">
        <v>22638</v>
      </c>
    </row>
    <row r="12532" hidden="1" spans="1:7">
      <c r="A12532" t="s">
        <v>22965</v>
      </c>
      <c r="B12532" t="s">
        <v>22966</v>
      </c>
      <c r="C12532" s="188">
        <v>1011200</v>
      </c>
      <c r="D12532" s="188">
        <v>421200</v>
      </c>
      <c r="E12532" s="188">
        <v>160000</v>
      </c>
      <c r="F12532" s="188">
        <v>1592400</v>
      </c>
      <c r="G12532" t="s">
        <v>22638</v>
      </c>
    </row>
    <row r="12533" hidden="1" spans="1:7">
      <c r="A12533" t="s">
        <v>22967</v>
      </c>
      <c r="B12533" t="s">
        <v>475</v>
      </c>
      <c r="C12533" s="188"/>
      <c r="D12533" s="188">
        <v>360000</v>
      </c>
      <c r="E12533" s="188">
        <v>188100</v>
      </c>
      <c r="F12533" s="188">
        <v>548100</v>
      </c>
      <c r="G12533" t="s">
        <v>22638</v>
      </c>
    </row>
    <row r="12534" hidden="1" spans="1:7">
      <c r="A12534" t="s">
        <v>22968</v>
      </c>
      <c r="B12534" t="s">
        <v>22969</v>
      </c>
      <c r="C12534" s="188"/>
      <c r="D12534" s="188"/>
      <c r="E12534" s="188">
        <v>36000</v>
      </c>
      <c r="F12534" s="188">
        <v>36000</v>
      </c>
      <c r="G12534" t="s">
        <v>22638</v>
      </c>
    </row>
    <row r="12535" hidden="1" spans="1:7">
      <c r="A12535" t="s">
        <v>22970</v>
      </c>
      <c r="B12535" t="s">
        <v>22971</v>
      </c>
      <c r="C12535" s="188"/>
      <c r="D12535" s="188">
        <v>79200</v>
      </c>
      <c r="E12535" s="188">
        <v>79200</v>
      </c>
      <c r="F12535" s="188">
        <v>158400</v>
      </c>
      <c r="G12535" t="s">
        <v>22638</v>
      </c>
    </row>
    <row r="12536" hidden="1" spans="1:7">
      <c r="A12536" t="s">
        <v>22972</v>
      </c>
      <c r="B12536" t="s">
        <v>22973</v>
      </c>
      <c r="C12536" s="188"/>
      <c r="D12536" s="188">
        <v>79200</v>
      </c>
      <c r="E12536" s="188">
        <v>36000</v>
      </c>
      <c r="F12536" s="188">
        <v>115200</v>
      </c>
      <c r="G12536" t="s">
        <v>22638</v>
      </c>
    </row>
    <row r="12537" hidden="1" spans="1:7">
      <c r="A12537" t="s">
        <v>22974</v>
      </c>
      <c r="B12537" t="s">
        <v>22975</v>
      </c>
      <c r="C12537" s="188">
        <v>79200</v>
      </c>
      <c r="D12537" s="188">
        <v>79200</v>
      </c>
      <c r="E12537" s="188">
        <v>158400</v>
      </c>
      <c r="F12537" s="188">
        <v>316800</v>
      </c>
      <c r="G12537" t="s">
        <v>22638</v>
      </c>
    </row>
    <row r="12538" hidden="1" spans="1:7">
      <c r="A12538" t="s">
        <v>22976</v>
      </c>
      <c r="B12538" t="s">
        <v>3452</v>
      </c>
      <c r="C12538" s="188">
        <v>4050000</v>
      </c>
      <c r="D12538" s="188">
        <v>3960000</v>
      </c>
      <c r="E12538" s="188">
        <v>3960000</v>
      </c>
      <c r="F12538" s="188">
        <v>11970000</v>
      </c>
      <c r="G12538" t="s">
        <v>22638</v>
      </c>
    </row>
    <row r="12539" hidden="1" spans="1:7">
      <c r="A12539" t="s">
        <v>22977</v>
      </c>
      <c r="B12539" t="s">
        <v>22978</v>
      </c>
      <c r="C12539" s="188">
        <v>3564000</v>
      </c>
      <c r="D12539" s="188">
        <v>59902800</v>
      </c>
      <c r="E12539" s="188">
        <v>58574700</v>
      </c>
      <c r="F12539" s="188">
        <v>122041500</v>
      </c>
      <c r="G12539" t="s">
        <v>22638</v>
      </c>
    </row>
    <row r="12540" hidden="1" spans="1:7">
      <c r="A12540" t="s">
        <v>22979</v>
      </c>
      <c r="B12540" t="s">
        <v>5258</v>
      </c>
      <c r="C12540" s="188"/>
      <c r="D12540" s="188"/>
      <c r="E12540" s="188">
        <v>396000</v>
      </c>
      <c r="F12540" s="188">
        <v>396000</v>
      </c>
      <c r="G12540" t="s">
        <v>22638</v>
      </c>
    </row>
    <row r="12541" hidden="1" spans="1:7">
      <c r="A12541" t="s">
        <v>22980</v>
      </c>
      <c r="B12541" t="s">
        <v>5156</v>
      </c>
      <c r="C12541" s="188">
        <v>90000</v>
      </c>
      <c r="D12541" s="188">
        <v>90000</v>
      </c>
      <c r="E12541" s="188">
        <v>1980000</v>
      </c>
      <c r="F12541" s="188">
        <v>2160000</v>
      </c>
      <c r="G12541" t="s">
        <v>22638</v>
      </c>
    </row>
    <row r="12542" hidden="1" spans="1:7">
      <c r="A12542" t="s">
        <v>22981</v>
      </c>
      <c r="B12542" t="s">
        <v>22982</v>
      </c>
      <c r="C12542" s="188">
        <v>237600</v>
      </c>
      <c r="D12542" s="188">
        <v>158400</v>
      </c>
      <c r="E12542" s="188">
        <v>237600</v>
      </c>
      <c r="F12542" s="188">
        <v>633600</v>
      </c>
      <c r="G12542" t="s">
        <v>22638</v>
      </c>
    </row>
    <row r="12543" hidden="1" spans="1:7">
      <c r="A12543" t="s">
        <v>22983</v>
      </c>
      <c r="B12543" t="s">
        <v>22984</v>
      </c>
      <c r="C12543" s="188">
        <v>79200</v>
      </c>
      <c r="D12543" s="188"/>
      <c r="E12543" s="188">
        <v>79200</v>
      </c>
      <c r="F12543" s="188">
        <v>158400</v>
      </c>
      <c r="G12543" t="s">
        <v>22638</v>
      </c>
    </row>
    <row r="12544" hidden="1" spans="1:7">
      <c r="A12544" t="s">
        <v>22985</v>
      </c>
      <c r="B12544" t="s">
        <v>5899</v>
      </c>
      <c r="C12544" s="188">
        <v>115200</v>
      </c>
      <c r="D12544" s="188">
        <v>151200</v>
      </c>
      <c r="E12544" s="188">
        <v>79200</v>
      </c>
      <c r="F12544" s="188">
        <v>345600</v>
      </c>
      <c r="G12544" t="s">
        <v>22638</v>
      </c>
    </row>
    <row r="12545" hidden="1" spans="1:7">
      <c r="A12545" t="s">
        <v>22986</v>
      </c>
      <c r="B12545" t="s">
        <v>22987</v>
      </c>
      <c r="C12545" s="188">
        <v>90000</v>
      </c>
      <c r="D12545" s="188">
        <v>-90000</v>
      </c>
      <c r="E12545" s="188">
        <v>396000</v>
      </c>
      <c r="F12545" s="188">
        <v>396000</v>
      </c>
      <c r="G12545" t="s">
        <v>22638</v>
      </c>
    </row>
    <row r="12546" hidden="1" spans="1:7">
      <c r="A12546" t="s">
        <v>22988</v>
      </c>
      <c r="B12546" t="s">
        <v>22989</v>
      </c>
      <c r="C12546" s="188">
        <v>396000</v>
      </c>
      <c r="D12546" s="188">
        <v>158400</v>
      </c>
      <c r="E12546" s="188">
        <v>396000</v>
      </c>
      <c r="F12546" s="188">
        <v>950400</v>
      </c>
      <c r="G12546" t="s">
        <v>22638</v>
      </c>
    </row>
    <row r="12547" hidden="1" spans="1:7">
      <c r="A12547" t="s">
        <v>22990</v>
      </c>
      <c r="B12547" t="s">
        <v>22991</v>
      </c>
      <c r="C12547" s="188"/>
      <c r="D12547" s="188"/>
      <c r="E12547" s="188">
        <v>2430000</v>
      </c>
      <c r="F12547" s="188">
        <v>2430000</v>
      </c>
      <c r="G12547" t="s">
        <v>22638</v>
      </c>
    </row>
    <row r="12548" hidden="1" spans="1:7">
      <c r="A12548" t="s">
        <v>22992</v>
      </c>
      <c r="B12548" t="s">
        <v>22993</v>
      </c>
      <c r="C12548" s="188"/>
      <c r="D12548" s="188">
        <v>76932000</v>
      </c>
      <c r="E12548" s="188">
        <v>34848000</v>
      </c>
      <c r="F12548" s="188">
        <v>111780000</v>
      </c>
      <c r="G12548" t="s">
        <v>22638</v>
      </c>
    </row>
    <row r="12549" hidden="1" spans="1:7">
      <c r="A12549" t="s">
        <v>22994</v>
      </c>
      <c r="B12549" t="s">
        <v>22995</v>
      </c>
      <c r="C12549" s="188">
        <v>237600</v>
      </c>
      <c r="D12549" s="188">
        <v>79200</v>
      </c>
      <c r="E12549" s="188">
        <v>158400</v>
      </c>
      <c r="F12549" s="188">
        <v>475200</v>
      </c>
      <c r="G12549" t="s">
        <v>22638</v>
      </c>
    </row>
    <row r="12550" hidden="1" spans="1:7">
      <c r="A12550" t="s">
        <v>22996</v>
      </c>
      <c r="B12550" t="s">
        <v>22997</v>
      </c>
      <c r="C12550" s="188">
        <v>102000</v>
      </c>
      <c r="D12550" s="188">
        <v>36000</v>
      </c>
      <c r="E12550" s="188">
        <v>181200</v>
      </c>
      <c r="F12550" s="188">
        <v>319200</v>
      </c>
      <c r="G12550" t="s">
        <v>22638</v>
      </c>
    </row>
    <row r="12551" hidden="1" spans="1:7">
      <c r="A12551" t="s">
        <v>22998</v>
      </c>
      <c r="B12551" t="s">
        <v>8631</v>
      </c>
      <c r="C12551" s="188">
        <v>1674000</v>
      </c>
      <c r="D12551" s="188">
        <v>1980000</v>
      </c>
      <c r="E12551" s="188">
        <v>1980000</v>
      </c>
      <c r="F12551" s="188">
        <v>5634000</v>
      </c>
      <c r="G12551" t="s">
        <v>22638</v>
      </c>
    </row>
    <row r="12552" hidden="1" spans="1:7">
      <c r="A12552" t="s">
        <v>22999</v>
      </c>
      <c r="B12552" t="s">
        <v>23000</v>
      </c>
      <c r="C12552" s="188">
        <v>396000</v>
      </c>
      <c r="D12552" s="188">
        <v>396000</v>
      </c>
      <c r="E12552" s="188">
        <v>75600</v>
      </c>
      <c r="F12552" s="188">
        <v>867600</v>
      </c>
      <c r="G12552" t="s">
        <v>22638</v>
      </c>
    </row>
    <row r="12553" hidden="1" spans="1:7">
      <c r="A12553" t="s">
        <v>23001</v>
      </c>
      <c r="B12553" t="s">
        <v>23002</v>
      </c>
      <c r="C12553" s="188">
        <v>-79200</v>
      </c>
      <c r="D12553" s="188">
        <v>10296000</v>
      </c>
      <c r="E12553" s="188">
        <v>-305800</v>
      </c>
      <c r="F12553" s="188">
        <v>9911000</v>
      </c>
      <c r="G12553" t="s">
        <v>22638</v>
      </c>
    </row>
    <row r="12554" hidden="1" spans="1:7">
      <c r="A12554" t="s">
        <v>23003</v>
      </c>
      <c r="B12554" t="s">
        <v>23004</v>
      </c>
      <c r="C12554" s="188">
        <v>-66000</v>
      </c>
      <c r="D12554" s="188">
        <v>3960000</v>
      </c>
      <c r="E12554" s="188">
        <v>4197600</v>
      </c>
      <c r="F12554" s="188">
        <v>8091600</v>
      </c>
      <c r="G12554" t="s">
        <v>22638</v>
      </c>
    </row>
    <row r="12555" hidden="1" spans="1:7">
      <c r="A12555" t="s">
        <v>23005</v>
      </c>
      <c r="B12555" t="s">
        <v>23006</v>
      </c>
      <c r="C12555" s="188">
        <v>79200</v>
      </c>
      <c r="D12555" s="188">
        <v>79200</v>
      </c>
      <c r="E12555" s="188"/>
      <c r="F12555" s="188">
        <v>158400</v>
      </c>
      <c r="G12555" t="s">
        <v>22638</v>
      </c>
    </row>
    <row r="12556" hidden="1" spans="1:7">
      <c r="A12556" t="s">
        <v>23007</v>
      </c>
      <c r="B12556" t="s">
        <v>23008</v>
      </c>
      <c r="C12556" s="188">
        <v>1980000</v>
      </c>
      <c r="D12556" s="188">
        <v>90000</v>
      </c>
      <c r="E12556" s="188"/>
      <c r="F12556" s="188">
        <v>2070000</v>
      </c>
      <c r="G12556" t="s">
        <v>22638</v>
      </c>
    </row>
    <row r="12557" hidden="1" spans="1:7">
      <c r="A12557" t="s">
        <v>23009</v>
      </c>
      <c r="B12557" t="s">
        <v>7965</v>
      </c>
      <c r="C12557" s="188">
        <v>-68400</v>
      </c>
      <c r="D12557" s="188">
        <v>2376000</v>
      </c>
      <c r="E12557" s="188">
        <v>2376000</v>
      </c>
      <c r="F12557" s="188">
        <v>4683600</v>
      </c>
      <c r="G12557" t="s">
        <v>22638</v>
      </c>
    </row>
    <row r="12558" hidden="1" spans="1:7">
      <c r="A12558" t="s">
        <v>23010</v>
      </c>
      <c r="B12558" t="s">
        <v>23011</v>
      </c>
      <c r="C12558" s="188">
        <v>79200</v>
      </c>
      <c r="D12558" s="188">
        <v>158400</v>
      </c>
      <c r="E12558" s="188">
        <v>237600</v>
      </c>
      <c r="F12558" s="188">
        <v>475200</v>
      </c>
      <c r="G12558" t="s">
        <v>22638</v>
      </c>
    </row>
    <row r="12559" hidden="1" spans="1:7">
      <c r="A12559" t="s">
        <v>23012</v>
      </c>
      <c r="B12559" t="s">
        <v>23013</v>
      </c>
      <c r="C12559" s="188">
        <v>396000</v>
      </c>
      <c r="D12559" s="188"/>
      <c r="E12559" s="188"/>
      <c r="F12559" s="188">
        <v>396000</v>
      </c>
      <c r="G12559" t="s">
        <v>22638</v>
      </c>
    </row>
    <row r="12560" hidden="1" spans="1:7">
      <c r="A12560" t="s">
        <v>23014</v>
      </c>
      <c r="B12560" t="s">
        <v>4023</v>
      </c>
      <c r="C12560" s="188">
        <v>102000</v>
      </c>
      <c r="D12560" s="188">
        <v>230400</v>
      </c>
      <c r="E12560" s="188">
        <v>396000</v>
      </c>
      <c r="F12560" s="188">
        <v>728400</v>
      </c>
      <c r="G12560" t="s">
        <v>22638</v>
      </c>
    </row>
    <row r="12561" hidden="1" spans="1:7">
      <c r="A12561" t="s">
        <v>23015</v>
      </c>
      <c r="B12561" t="s">
        <v>23016</v>
      </c>
      <c r="C12561" s="188">
        <v>158400</v>
      </c>
      <c r="D12561" s="188">
        <v>158400</v>
      </c>
      <c r="E12561" s="188">
        <v>396000</v>
      </c>
      <c r="F12561" s="188">
        <v>712800</v>
      </c>
      <c r="G12561" t="s">
        <v>22638</v>
      </c>
    </row>
    <row r="12562" hidden="1" spans="1:7">
      <c r="A12562" t="s">
        <v>23017</v>
      </c>
      <c r="B12562" t="s">
        <v>23018</v>
      </c>
      <c r="C12562" s="188">
        <v>79200</v>
      </c>
      <c r="D12562" s="188">
        <v>79200</v>
      </c>
      <c r="E12562" s="188">
        <v>79200</v>
      </c>
      <c r="F12562" s="188">
        <v>237600</v>
      </c>
      <c r="G12562" t="s">
        <v>22638</v>
      </c>
    </row>
    <row r="12563" hidden="1" spans="1:7">
      <c r="A12563" t="s">
        <v>23019</v>
      </c>
      <c r="B12563" t="s">
        <v>4315</v>
      </c>
      <c r="C12563" s="188">
        <v>-600600</v>
      </c>
      <c r="D12563" s="188">
        <v>16740000</v>
      </c>
      <c r="E12563" s="188">
        <v>1800000</v>
      </c>
      <c r="F12563" s="188">
        <v>17939400</v>
      </c>
      <c r="G12563" t="s">
        <v>22638</v>
      </c>
    </row>
    <row r="12564" hidden="1" spans="1:7">
      <c r="A12564" t="s">
        <v>23020</v>
      </c>
      <c r="B12564" t="s">
        <v>23021</v>
      </c>
      <c r="C12564" s="188"/>
      <c r="D12564" s="188">
        <v>5940000</v>
      </c>
      <c r="E12564" s="188">
        <v>8316000</v>
      </c>
      <c r="F12564" s="188">
        <v>14256000</v>
      </c>
      <c r="G12564" t="s">
        <v>22638</v>
      </c>
    </row>
    <row r="12565" hidden="1" spans="1:7">
      <c r="A12565" t="s">
        <v>23022</v>
      </c>
      <c r="B12565" t="s">
        <v>23023</v>
      </c>
      <c r="C12565" s="188">
        <v>554400</v>
      </c>
      <c r="D12565" s="188">
        <v>1397000</v>
      </c>
      <c r="E12565" s="188">
        <v>748000</v>
      </c>
      <c r="F12565" s="188">
        <v>2699400</v>
      </c>
      <c r="G12565" t="s">
        <v>22638</v>
      </c>
    </row>
    <row r="12566" hidden="1" spans="1:7">
      <c r="A12566" t="s">
        <v>23024</v>
      </c>
      <c r="B12566" t="s">
        <v>23025</v>
      </c>
      <c r="C12566" s="188">
        <v>158400</v>
      </c>
      <c r="D12566" s="188">
        <v>158400</v>
      </c>
      <c r="E12566" s="188">
        <v>158400</v>
      </c>
      <c r="F12566" s="188">
        <v>475200</v>
      </c>
      <c r="G12566" t="s">
        <v>22638</v>
      </c>
    </row>
    <row r="12567" hidden="1" spans="1:7">
      <c r="A12567" t="s">
        <v>23026</v>
      </c>
      <c r="B12567" t="s">
        <v>12962</v>
      </c>
      <c r="C12567" s="188">
        <v>102000</v>
      </c>
      <c r="D12567" s="188"/>
      <c r="E12567" s="188"/>
      <c r="F12567" s="188">
        <v>102000</v>
      </c>
      <c r="G12567" t="s">
        <v>22638</v>
      </c>
    </row>
    <row r="12568" hidden="1" spans="1:7">
      <c r="A12568" t="s">
        <v>23027</v>
      </c>
      <c r="B12568" t="s">
        <v>23028</v>
      </c>
      <c r="C12568" s="188">
        <v>396000</v>
      </c>
      <c r="D12568" s="188">
        <v>396000</v>
      </c>
      <c r="E12568" s="188">
        <v>396000</v>
      </c>
      <c r="F12568" s="188">
        <v>1188000</v>
      </c>
      <c r="G12568" t="s">
        <v>22638</v>
      </c>
    </row>
    <row r="12569" hidden="1" spans="1:7">
      <c r="A12569" t="s">
        <v>23029</v>
      </c>
      <c r="B12569" t="s">
        <v>23030</v>
      </c>
      <c r="C12569" s="188"/>
      <c r="D12569" s="188">
        <v>396000</v>
      </c>
      <c r="E12569" s="188">
        <v>132000</v>
      </c>
      <c r="F12569" s="188">
        <v>528000</v>
      </c>
      <c r="G12569" t="s">
        <v>22638</v>
      </c>
    </row>
    <row r="12570" hidden="1" spans="1:7">
      <c r="A12570" t="s">
        <v>23031</v>
      </c>
      <c r="B12570" t="s">
        <v>3538</v>
      </c>
      <c r="C12570" s="188">
        <v>396000</v>
      </c>
      <c r="D12570" s="188">
        <v>554400</v>
      </c>
      <c r="E12570" s="188">
        <v>79200</v>
      </c>
      <c r="F12570" s="188">
        <v>1029600</v>
      </c>
      <c r="G12570" t="s">
        <v>22638</v>
      </c>
    </row>
    <row r="12571" hidden="1" spans="1:7">
      <c r="A12571" t="s">
        <v>23032</v>
      </c>
      <c r="B12571" t="s">
        <v>4842</v>
      </c>
      <c r="C12571" s="188">
        <v>169200</v>
      </c>
      <c r="D12571" s="188">
        <v>158400</v>
      </c>
      <c r="E12571" s="188"/>
      <c r="F12571" s="188">
        <v>327600</v>
      </c>
      <c r="G12571" t="s">
        <v>22638</v>
      </c>
    </row>
    <row r="12572" hidden="1" spans="1:7">
      <c r="A12572" t="s">
        <v>23033</v>
      </c>
      <c r="B12572" t="s">
        <v>6424</v>
      </c>
      <c r="C12572" s="188">
        <v>750200</v>
      </c>
      <c r="D12572" s="188">
        <v>792000</v>
      </c>
      <c r="E12572" s="188">
        <v>792000</v>
      </c>
      <c r="F12572" s="188">
        <v>2334200</v>
      </c>
      <c r="G12572" t="s">
        <v>22638</v>
      </c>
    </row>
    <row r="12573" hidden="1" spans="1:7">
      <c r="A12573" t="s">
        <v>23034</v>
      </c>
      <c r="B12573" t="s">
        <v>23035</v>
      </c>
      <c r="C12573" s="188">
        <v>181200</v>
      </c>
      <c r="D12573" s="188">
        <v>132000</v>
      </c>
      <c r="E12573" s="188">
        <v>181200</v>
      </c>
      <c r="F12573" s="188">
        <v>494400</v>
      </c>
      <c r="G12573" t="s">
        <v>22638</v>
      </c>
    </row>
    <row r="12574" hidden="1" spans="1:7">
      <c r="A12574" t="s">
        <v>23036</v>
      </c>
      <c r="B12574" t="s">
        <v>23037</v>
      </c>
      <c r="C12574" s="188">
        <v>471600</v>
      </c>
      <c r="D12574" s="188">
        <v>471600</v>
      </c>
      <c r="E12574" s="188">
        <v>792000</v>
      </c>
      <c r="F12574" s="188">
        <v>1735200</v>
      </c>
      <c r="G12574" t="s">
        <v>22638</v>
      </c>
    </row>
    <row r="12575" hidden="1" spans="1:7">
      <c r="A12575" t="s">
        <v>23038</v>
      </c>
      <c r="B12575" t="s">
        <v>4747</v>
      </c>
      <c r="C12575" s="188">
        <v>450000</v>
      </c>
      <c r="D12575" s="188"/>
      <c r="E12575" s="188">
        <v>11959200</v>
      </c>
      <c r="F12575" s="188">
        <v>12409200</v>
      </c>
      <c r="G12575" t="s">
        <v>22638</v>
      </c>
    </row>
    <row r="12576" hidden="1" spans="1:7">
      <c r="A12576" t="s">
        <v>23039</v>
      </c>
      <c r="B12576" t="s">
        <v>23040</v>
      </c>
      <c r="C12576" s="188"/>
      <c r="D12576" s="188">
        <v>75600</v>
      </c>
      <c r="E12576" s="188"/>
      <c r="F12576" s="188">
        <v>75600</v>
      </c>
      <c r="G12576" t="s">
        <v>22638</v>
      </c>
    </row>
    <row r="12577" hidden="1" spans="1:7">
      <c r="A12577" t="s">
        <v>23041</v>
      </c>
      <c r="B12577" t="s">
        <v>23042</v>
      </c>
      <c r="C12577" s="188">
        <v>792000</v>
      </c>
      <c r="D12577" s="188">
        <v>363000</v>
      </c>
      <c r="E12577" s="188">
        <v>396000</v>
      </c>
      <c r="F12577" s="188">
        <v>1551000</v>
      </c>
      <c r="G12577" t="s">
        <v>22638</v>
      </c>
    </row>
    <row r="12578" hidden="1" spans="1:7">
      <c r="A12578" t="s">
        <v>23043</v>
      </c>
      <c r="B12578" t="s">
        <v>4190</v>
      </c>
      <c r="C12578" s="188">
        <v>3960000</v>
      </c>
      <c r="D12578" s="188">
        <v>11794200</v>
      </c>
      <c r="E12578" s="188">
        <v>6336000</v>
      </c>
      <c r="F12578" s="188">
        <v>22090200</v>
      </c>
      <c r="G12578" t="s">
        <v>22638</v>
      </c>
    </row>
    <row r="12579" hidden="1" spans="1:7">
      <c r="A12579" t="s">
        <v>23044</v>
      </c>
      <c r="B12579" t="s">
        <v>23045</v>
      </c>
      <c r="C12579" s="188">
        <v>79200</v>
      </c>
      <c r="D12579" s="188"/>
      <c r="E12579" s="188">
        <v>79200</v>
      </c>
      <c r="F12579" s="188">
        <v>158400</v>
      </c>
      <c r="G12579" t="s">
        <v>22638</v>
      </c>
    </row>
    <row r="12580" hidden="1" spans="1:7">
      <c r="A12580" t="s">
        <v>23046</v>
      </c>
      <c r="B12580" t="s">
        <v>23047</v>
      </c>
      <c r="C12580" s="188">
        <v>79200</v>
      </c>
      <c r="D12580" s="188">
        <v>79200</v>
      </c>
      <c r="E12580" s="188">
        <v>79200</v>
      </c>
      <c r="F12580" s="188">
        <v>237600</v>
      </c>
      <c r="G12580" t="s">
        <v>22638</v>
      </c>
    </row>
    <row r="12581" hidden="1" spans="1:7">
      <c r="A12581" t="s">
        <v>23048</v>
      </c>
      <c r="B12581" t="s">
        <v>13717</v>
      </c>
      <c r="C12581" s="188">
        <v>81000</v>
      </c>
      <c r="D12581" s="188">
        <v>26500</v>
      </c>
      <c r="E12581" s="188">
        <v>102000</v>
      </c>
      <c r="F12581" s="188">
        <v>209500</v>
      </c>
      <c r="G12581" t="s">
        <v>22638</v>
      </c>
    </row>
    <row r="12582" hidden="1" spans="1:7">
      <c r="A12582" t="s">
        <v>23049</v>
      </c>
      <c r="B12582" t="s">
        <v>23050</v>
      </c>
      <c r="C12582" s="188"/>
      <c r="D12582" s="188">
        <v>396000</v>
      </c>
      <c r="E12582" s="188">
        <v>1980000</v>
      </c>
      <c r="F12582" s="188">
        <v>2376000</v>
      </c>
      <c r="G12582" t="s">
        <v>22638</v>
      </c>
    </row>
    <row r="12583" hidden="1" spans="1:7">
      <c r="A12583" t="s">
        <v>23051</v>
      </c>
      <c r="B12583" t="s">
        <v>4842</v>
      </c>
      <c r="C12583" s="188">
        <v>1980000</v>
      </c>
      <c r="D12583" s="188">
        <v>1980000</v>
      </c>
      <c r="E12583" s="188">
        <v>1980000</v>
      </c>
      <c r="F12583" s="188">
        <v>5940000</v>
      </c>
      <c r="G12583" t="s">
        <v>22638</v>
      </c>
    </row>
    <row r="12584" hidden="1" spans="1:7">
      <c r="A12584" t="s">
        <v>23052</v>
      </c>
      <c r="B12584" t="s">
        <v>23053</v>
      </c>
      <c r="C12584" s="188">
        <v>1980000</v>
      </c>
      <c r="D12584" s="188">
        <v>4356000</v>
      </c>
      <c r="E12584" s="188">
        <v>7920000</v>
      </c>
      <c r="F12584" s="188">
        <v>14256000</v>
      </c>
      <c r="G12584" t="s">
        <v>22638</v>
      </c>
    </row>
    <row r="12585" hidden="1" spans="1:7">
      <c r="A12585" t="s">
        <v>23054</v>
      </c>
      <c r="B12585" t="s">
        <v>23055</v>
      </c>
      <c r="C12585" s="188">
        <v>1188000</v>
      </c>
      <c r="D12585" s="188">
        <v>792000</v>
      </c>
      <c r="E12585" s="188"/>
      <c r="F12585" s="188">
        <v>1980000</v>
      </c>
      <c r="G12585" t="s">
        <v>22638</v>
      </c>
    </row>
    <row r="12586" hidden="1" spans="1:7">
      <c r="A12586" t="s">
        <v>23056</v>
      </c>
      <c r="B12586" t="s">
        <v>23057</v>
      </c>
      <c r="C12586" s="188">
        <v>154800</v>
      </c>
      <c r="D12586" s="188">
        <v>79200</v>
      </c>
      <c r="E12586" s="188">
        <v>154800</v>
      </c>
      <c r="F12586" s="188">
        <v>388800</v>
      </c>
      <c r="G12586" t="s">
        <v>22638</v>
      </c>
    </row>
    <row r="12587" hidden="1" spans="1:7">
      <c r="A12587" t="s">
        <v>23058</v>
      </c>
      <c r="B12587" t="s">
        <v>6862</v>
      </c>
      <c r="C12587" s="188">
        <v>313200</v>
      </c>
      <c r="D12587" s="188">
        <v>409200</v>
      </c>
      <c r="E12587" s="188">
        <v>2151800</v>
      </c>
      <c r="F12587" s="188">
        <v>2874200</v>
      </c>
      <c r="G12587" t="s">
        <v>22638</v>
      </c>
    </row>
    <row r="12588" hidden="1" spans="1:7">
      <c r="A12588" t="s">
        <v>23059</v>
      </c>
      <c r="B12588" t="s">
        <v>23060</v>
      </c>
      <c r="C12588" s="188">
        <v>158400</v>
      </c>
      <c r="D12588" s="188">
        <v>36000</v>
      </c>
      <c r="E12588" s="188"/>
      <c r="F12588" s="188">
        <v>194400</v>
      </c>
      <c r="G12588" t="s">
        <v>22638</v>
      </c>
    </row>
    <row r="12589" hidden="1" spans="1:7">
      <c r="A12589" t="s">
        <v>23061</v>
      </c>
      <c r="B12589" t="s">
        <v>23062</v>
      </c>
      <c r="C12589" s="188">
        <v>79200</v>
      </c>
      <c r="D12589" s="188"/>
      <c r="E12589" s="188">
        <v>79200</v>
      </c>
      <c r="F12589" s="188">
        <v>158400</v>
      </c>
      <c r="G12589" t="s">
        <v>22638</v>
      </c>
    </row>
    <row r="12590" hidden="1" spans="1:7">
      <c r="A12590" t="s">
        <v>23063</v>
      </c>
      <c r="B12590" t="s">
        <v>23064</v>
      </c>
      <c r="C12590" s="188">
        <v>105600</v>
      </c>
      <c r="D12590" s="188">
        <v>396000</v>
      </c>
      <c r="E12590" s="188"/>
      <c r="F12590" s="188">
        <v>501600</v>
      </c>
      <c r="G12590" t="s">
        <v>22638</v>
      </c>
    </row>
    <row r="12591" hidden="1" spans="1:7">
      <c r="A12591" t="s">
        <v>23065</v>
      </c>
      <c r="B12591" t="s">
        <v>23066</v>
      </c>
      <c r="C12591" s="188">
        <v>79200</v>
      </c>
      <c r="D12591" s="188">
        <v>0</v>
      </c>
      <c r="E12591" s="188"/>
      <c r="F12591" s="188">
        <v>79200</v>
      </c>
      <c r="G12591" t="s">
        <v>22638</v>
      </c>
    </row>
    <row r="12592" hidden="1" spans="1:7">
      <c r="A12592" t="s">
        <v>23067</v>
      </c>
      <c r="B12592" t="s">
        <v>23068</v>
      </c>
      <c r="C12592" s="188">
        <v>-237600</v>
      </c>
      <c r="D12592" s="188">
        <v>15523200</v>
      </c>
      <c r="E12592" s="188">
        <v>20116800</v>
      </c>
      <c r="F12592" s="188">
        <v>35402400</v>
      </c>
      <c r="G12592" t="s">
        <v>22638</v>
      </c>
    </row>
    <row r="12593" hidden="1" spans="1:7">
      <c r="A12593" t="s">
        <v>23069</v>
      </c>
      <c r="B12593" t="s">
        <v>8367</v>
      </c>
      <c r="C12593" s="188">
        <v>396000</v>
      </c>
      <c r="D12593" s="188"/>
      <c r="E12593" s="188"/>
      <c r="F12593" s="188">
        <v>396000</v>
      </c>
      <c r="G12593" t="s">
        <v>22638</v>
      </c>
    </row>
    <row r="12594" hidden="1" spans="1:7">
      <c r="A12594" t="s">
        <v>23070</v>
      </c>
      <c r="B12594" t="s">
        <v>8367</v>
      </c>
      <c r="C12594" s="188">
        <v>396000</v>
      </c>
      <c r="D12594" s="188"/>
      <c r="E12594" s="188">
        <v>486000</v>
      </c>
      <c r="F12594" s="188">
        <v>882000</v>
      </c>
      <c r="G12594" t="s">
        <v>22638</v>
      </c>
    </row>
    <row r="12595" hidden="1" spans="1:7">
      <c r="A12595" t="s">
        <v>23071</v>
      </c>
      <c r="B12595" t="s">
        <v>4032</v>
      </c>
      <c r="C12595" s="188">
        <v>79200</v>
      </c>
      <c r="D12595" s="188">
        <v>36000</v>
      </c>
      <c r="E12595" s="188">
        <v>55440</v>
      </c>
      <c r="F12595" s="188">
        <v>170640</v>
      </c>
      <c r="G12595" t="s">
        <v>22638</v>
      </c>
    </row>
    <row r="12596" hidden="1" spans="1:7">
      <c r="A12596" t="s">
        <v>23072</v>
      </c>
      <c r="B12596" t="s">
        <v>23073</v>
      </c>
      <c r="C12596" s="188">
        <v>3880800</v>
      </c>
      <c r="D12596" s="188">
        <v>9662400</v>
      </c>
      <c r="E12596" s="188">
        <v>10746000</v>
      </c>
      <c r="F12596" s="188">
        <v>24289200</v>
      </c>
      <c r="G12596" t="s">
        <v>22638</v>
      </c>
    </row>
    <row r="12597" hidden="1" spans="1:7">
      <c r="A12597" t="s">
        <v>23074</v>
      </c>
      <c r="B12597" t="s">
        <v>23075</v>
      </c>
      <c r="C12597" s="188">
        <v>882000</v>
      </c>
      <c r="D12597" s="188">
        <v>406800</v>
      </c>
      <c r="E12597" s="188">
        <v>486000</v>
      </c>
      <c r="F12597" s="188">
        <v>1774800</v>
      </c>
      <c r="G12597" t="s">
        <v>22638</v>
      </c>
    </row>
    <row r="12598" hidden="1" spans="1:7">
      <c r="A12598" t="s">
        <v>23076</v>
      </c>
      <c r="B12598" t="s">
        <v>23077</v>
      </c>
      <c r="C12598" s="188">
        <v>792000</v>
      </c>
      <c r="D12598" s="188">
        <v>576000</v>
      </c>
      <c r="E12598" s="188">
        <v>576000</v>
      </c>
      <c r="F12598" s="188">
        <v>1944000</v>
      </c>
      <c r="G12598" t="s">
        <v>22638</v>
      </c>
    </row>
    <row r="12599" hidden="1" spans="1:7">
      <c r="A12599" t="s">
        <v>23078</v>
      </c>
      <c r="B12599" t="s">
        <v>23079</v>
      </c>
      <c r="C12599" s="188">
        <v>158400</v>
      </c>
      <c r="D12599" s="188"/>
      <c r="E12599" s="188">
        <v>428400</v>
      </c>
      <c r="F12599" s="188">
        <v>586800</v>
      </c>
      <c r="G12599" t="s">
        <v>22638</v>
      </c>
    </row>
    <row r="12600" hidden="1" spans="1:7">
      <c r="A12600" t="s">
        <v>23080</v>
      </c>
      <c r="B12600" t="s">
        <v>3657</v>
      </c>
      <c r="C12600" s="188">
        <v>79200</v>
      </c>
      <c r="D12600" s="188">
        <v>79200</v>
      </c>
      <c r="E12600" s="188">
        <v>79200</v>
      </c>
      <c r="F12600" s="188">
        <v>237600</v>
      </c>
      <c r="G12600" t="s">
        <v>22638</v>
      </c>
    </row>
    <row r="12601" hidden="1" spans="1:7">
      <c r="A12601" t="s">
        <v>23081</v>
      </c>
      <c r="B12601" t="s">
        <v>23082</v>
      </c>
      <c r="C12601" s="188">
        <v>140000</v>
      </c>
      <c r="D12601" s="188">
        <v>140000</v>
      </c>
      <c r="E12601" s="188">
        <v>79200</v>
      </c>
      <c r="F12601" s="188">
        <v>359200</v>
      </c>
      <c r="G12601" t="s">
        <v>22638</v>
      </c>
    </row>
    <row r="12602" hidden="1" spans="1:7">
      <c r="A12602" t="s">
        <v>23083</v>
      </c>
      <c r="B12602" t="s">
        <v>19702</v>
      </c>
      <c r="C12602" s="188">
        <v>132000</v>
      </c>
      <c r="D12602" s="188">
        <v>145200</v>
      </c>
      <c r="E12602" s="188">
        <v>145200</v>
      </c>
      <c r="F12602" s="188">
        <v>422400</v>
      </c>
      <c r="G12602" t="s">
        <v>22638</v>
      </c>
    </row>
    <row r="12603" hidden="1" spans="1:7">
      <c r="A12603" t="s">
        <v>23084</v>
      </c>
      <c r="B12603" t="s">
        <v>23085</v>
      </c>
      <c r="C12603" s="188">
        <v>330000</v>
      </c>
      <c r="D12603" s="188">
        <v>79200</v>
      </c>
      <c r="E12603" s="188"/>
      <c r="F12603" s="188">
        <v>409200</v>
      </c>
      <c r="G12603" t="s">
        <v>22638</v>
      </c>
    </row>
    <row r="12604" hidden="1" spans="1:7">
      <c r="A12604" t="s">
        <v>23086</v>
      </c>
      <c r="B12604" t="s">
        <v>23087</v>
      </c>
      <c r="C12604" s="188"/>
      <c r="D12604" s="188"/>
      <c r="E12604" s="188">
        <v>79200</v>
      </c>
      <c r="F12604" s="188">
        <v>79200</v>
      </c>
      <c r="G12604" t="s">
        <v>22638</v>
      </c>
    </row>
    <row r="12605" hidden="1" spans="1:7">
      <c r="A12605" t="s">
        <v>23088</v>
      </c>
      <c r="B12605" t="s">
        <v>23089</v>
      </c>
      <c r="C12605" s="188">
        <v>1980000</v>
      </c>
      <c r="D12605" s="188">
        <v>1980000</v>
      </c>
      <c r="E12605" s="188"/>
      <c r="F12605" s="188">
        <v>3960000</v>
      </c>
      <c r="G12605" t="s">
        <v>22638</v>
      </c>
    </row>
    <row r="12606" hidden="1" spans="1:7">
      <c r="A12606" t="s">
        <v>23090</v>
      </c>
      <c r="B12606" t="s">
        <v>23091</v>
      </c>
      <c r="C12606" s="188">
        <v>2192400</v>
      </c>
      <c r="D12606" s="188">
        <v>15727800</v>
      </c>
      <c r="E12606" s="188">
        <v>15840000</v>
      </c>
      <c r="F12606" s="188">
        <v>33760200</v>
      </c>
      <c r="G12606" t="s">
        <v>22638</v>
      </c>
    </row>
    <row r="12607" hidden="1" spans="1:7">
      <c r="A12607" t="s">
        <v>23092</v>
      </c>
      <c r="B12607" t="s">
        <v>23093</v>
      </c>
      <c r="C12607" s="188">
        <v>396000</v>
      </c>
      <c r="D12607" s="188">
        <v>396000</v>
      </c>
      <c r="E12607" s="188"/>
      <c r="F12607" s="188">
        <v>792000</v>
      </c>
      <c r="G12607" t="s">
        <v>22638</v>
      </c>
    </row>
    <row r="12608" hidden="1" spans="1:7">
      <c r="A12608" t="s">
        <v>23094</v>
      </c>
      <c r="B12608" t="s">
        <v>23095</v>
      </c>
      <c r="C12608" s="188"/>
      <c r="D12608" s="188"/>
      <c r="E12608" s="188">
        <v>396000</v>
      </c>
      <c r="F12608" s="188">
        <v>396000</v>
      </c>
      <c r="G12608" t="s">
        <v>22638</v>
      </c>
    </row>
    <row r="12609" hidden="1" spans="1:7">
      <c r="A12609" t="s">
        <v>23096</v>
      </c>
      <c r="B12609" t="s">
        <v>7666</v>
      </c>
      <c r="C12609" s="188"/>
      <c r="D12609" s="188">
        <v>396000</v>
      </c>
      <c r="E12609" s="188">
        <v>396000</v>
      </c>
      <c r="F12609" s="188">
        <v>792000</v>
      </c>
      <c r="G12609" t="s">
        <v>22638</v>
      </c>
    </row>
    <row r="12610" hidden="1" spans="1:7">
      <c r="A12610" t="s">
        <v>23097</v>
      </c>
      <c r="B12610" t="s">
        <v>23098</v>
      </c>
      <c r="C12610" s="188">
        <v>1188000</v>
      </c>
      <c r="D12610" s="188">
        <v>792000</v>
      </c>
      <c r="E12610" s="188">
        <v>396000</v>
      </c>
      <c r="F12610" s="188">
        <v>2376000</v>
      </c>
      <c r="G12610" t="s">
        <v>22638</v>
      </c>
    </row>
    <row r="12611" hidden="1" spans="1:7">
      <c r="A12611" t="s">
        <v>23099</v>
      </c>
      <c r="B12611" t="s">
        <v>23100</v>
      </c>
      <c r="C12611" s="188">
        <v>396000</v>
      </c>
      <c r="D12611" s="188">
        <v>475200</v>
      </c>
      <c r="E12611" s="188">
        <v>396000</v>
      </c>
      <c r="F12611" s="188">
        <v>1267200</v>
      </c>
      <c r="G12611" t="s">
        <v>22638</v>
      </c>
    </row>
    <row r="12612" hidden="1" spans="1:7">
      <c r="A12612" t="s">
        <v>23101</v>
      </c>
      <c r="B12612" t="s">
        <v>23102</v>
      </c>
      <c r="C12612" s="188">
        <v>158400</v>
      </c>
      <c r="D12612" s="188"/>
      <c r="E12612" s="188">
        <v>158400</v>
      </c>
      <c r="F12612" s="188">
        <v>316800</v>
      </c>
      <c r="G12612" t="s">
        <v>22638</v>
      </c>
    </row>
    <row r="12613" hidden="1" spans="1:7">
      <c r="A12613" t="s">
        <v>23103</v>
      </c>
      <c r="B12613" t="s">
        <v>23104</v>
      </c>
      <c r="C12613" s="188">
        <v>471600</v>
      </c>
      <c r="D12613" s="188">
        <v>772200</v>
      </c>
      <c r="E12613" s="188">
        <v>486000</v>
      </c>
      <c r="F12613" s="188">
        <v>1729800</v>
      </c>
      <c r="G12613" t="s">
        <v>22638</v>
      </c>
    </row>
    <row r="12614" hidden="1" spans="1:7">
      <c r="A12614" t="s">
        <v>23105</v>
      </c>
      <c r="B12614" t="s">
        <v>16843</v>
      </c>
      <c r="C12614" s="188">
        <v>237600</v>
      </c>
      <c r="D12614" s="188">
        <v>237600</v>
      </c>
      <c r="E12614" s="188">
        <v>79200</v>
      </c>
      <c r="F12614" s="188">
        <v>554400</v>
      </c>
      <c r="G12614" t="s">
        <v>22638</v>
      </c>
    </row>
    <row r="12615" hidden="1" spans="1:7">
      <c r="A12615" t="s">
        <v>23106</v>
      </c>
      <c r="B12615" t="s">
        <v>23107</v>
      </c>
      <c r="C12615" s="188">
        <v>2376000</v>
      </c>
      <c r="D12615" s="188">
        <v>2217600</v>
      </c>
      <c r="E12615" s="188">
        <v>1900800</v>
      </c>
      <c r="F12615" s="188">
        <v>6494400</v>
      </c>
      <c r="G12615" t="s">
        <v>22638</v>
      </c>
    </row>
    <row r="12616" hidden="1" spans="1:7">
      <c r="A12616" t="s">
        <v>23108</v>
      </c>
      <c r="B12616" t="s">
        <v>23109</v>
      </c>
      <c r="C12616" s="188">
        <v>1980000</v>
      </c>
      <c r="D12616" s="188"/>
      <c r="E12616" s="188">
        <v>1980000</v>
      </c>
      <c r="F12616" s="188">
        <v>3960000</v>
      </c>
      <c r="G12616" t="s">
        <v>22638</v>
      </c>
    </row>
    <row r="12617" hidden="1" spans="1:7">
      <c r="A12617" t="s">
        <v>23110</v>
      </c>
      <c r="B12617" t="s">
        <v>3839</v>
      </c>
      <c r="C12617" s="188"/>
      <c r="D12617" s="188">
        <v>180000</v>
      </c>
      <c r="E12617" s="188">
        <v>0</v>
      </c>
      <c r="F12617" s="188">
        <v>180000</v>
      </c>
      <c r="G12617" t="s">
        <v>22638</v>
      </c>
    </row>
    <row r="12618" hidden="1" spans="1:7">
      <c r="A12618" t="s">
        <v>23111</v>
      </c>
      <c r="B12618" t="s">
        <v>23112</v>
      </c>
      <c r="C12618" s="188">
        <v>399600</v>
      </c>
      <c r="D12618" s="188">
        <v>80100000</v>
      </c>
      <c r="E12618" s="188">
        <v>78804000</v>
      </c>
      <c r="F12618" s="188">
        <v>159303600</v>
      </c>
      <c r="G12618" t="s">
        <v>22638</v>
      </c>
    </row>
    <row r="12619" hidden="1" spans="1:7">
      <c r="A12619" t="s">
        <v>23113</v>
      </c>
      <c r="B12619" t="s">
        <v>18386</v>
      </c>
      <c r="C12619" s="188">
        <v>504000</v>
      </c>
      <c r="D12619" s="188">
        <v>396000</v>
      </c>
      <c r="E12619" s="188">
        <v>180000</v>
      </c>
      <c r="F12619" s="188">
        <v>1080000</v>
      </c>
      <c r="G12619" t="s">
        <v>22638</v>
      </c>
    </row>
    <row r="12620" hidden="1" spans="1:7">
      <c r="A12620" t="s">
        <v>23114</v>
      </c>
      <c r="B12620" t="s">
        <v>3835</v>
      </c>
      <c r="C12620" s="188">
        <v>237600</v>
      </c>
      <c r="D12620" s="188">
        <v>158400</v>
      </c>
      <c r="E12620" s="188">
        <v>158400</v>
      </c>
      <c r="F12620" s="188">
        <v>554400</v>
      </c>
      <c r="G12620" t="s">
        <v>22638</v>
      </c>
    </row>
    <row r="12621" hidden="1" spans="1:7">
      <c r="A12621" t="s">
        <v>23115</v>
      </c>
      <c r="B12621" t="s">
        <v>23116</v>
      </c>
      <c r="C12621" s="188">
        <v>576000</v>
      </c>
      <c r="D12621" s="188">
        <v>396000</v>
      </c>
      <c r="E12621" s="188">
        <v>396000</v>
      </c>
      <c r="F12621" s="188">
        <v>1368000</v>
      </c>
      <c r="G12621" t="s">
        <v>22638</v>
      </c>
    </row>
    <row r="12622" hidden="1" spans="1:7">
      <c r="A12622" t="s">
        <v>23117</v>
      </c>
      <c r="B12622" t="s">
        <v>3420</v>
      </c>
      <c r="C12622" s="188"/>
      <c r="D12622" s="188">
        <v>36000</v>
      </c>
      <c r="E12622" s="188">
        <v>36000</v>
      </c>
      <c r="F12622" s="188">
        <v>72000</v>
      </c>
      <c r="G12622" t="s">
        <v>22638</v>
      </c>
    </row>
    <row r="12623" hidden="1" spans="1:7">
      <c r="A12623" t="s">
        <v>23118</v>
      </c>
      <c r="B12623" t="s">
        <v>23119</v>
      </c>
      <c r="C12623" s="188">
        <v>1188000</v>
      </c>
      <c r="D12623" s="188">
        <v>2034000</v>
      </c>
      <c r="E12623" s="188">
        <v>1188000</v>
      </c>
      <c r="F12623" s="188">
        <v>4410000</v>
      </c>
      <c r="G12623" t="s">
        <v>22638</v>
      </c>
    </row>
    <row r="12624" hidden="1" spans="1:7">
      <c r="A12624" t="s">
        <v>23120</v>
      </c>
      <c r="B12624" t="s">
        <v>23121</v>
      </c>
      <c r="C12624" s="188">
        <v>2376000</v>
      </c>
      <c r="D12624" s="188">
        <v>4276800</v>
      </c>
      <c r="E12624" s="188">
        <v>4752000</v>
      </c>
      <c r="F12624" s="188">
        <v>11404800</v>
      </c>
      <c r="G12624" t="s">
        <v>22638</v>
      </c>
    </row>
    <row r="12625" hidden="1" spans="1:7">
      <c r="A12625" t="s">
        <v>23122</v>
      </c>
      <c r="B12625" t="s">
        <v>3812</v>
      </c>
      <c r="C12625" s="188">
        <v>1980000</v>
      </c>
      <c r="D12625" s="188">
        <v>4752000</v>
      </c>
      <c r="E12625" s="188">
        <v>5148000</v>
      </c>
      <c r="F12625" s="188">
        <v>11880000</v>
      </c>
      <c r="G12625" t="s">
        <v>22638</v>
      </c>
    </row>
    <row r="12626" hidden="1" spans="1:7">
      <c r="A12626" t="s">
        <v>23123</v>
      </c>
      <c r="B12626" t="s">
        <v>23124</v>
      </c>
      <c r="C12626" s="188">
        <v>158400</v>
      </c>
      <c r="D12626" s="188">
        <v>79200</v>
      </c>
      <c r="E12626" s="188">
        <v>79200</v>
      </c>
      <c r="F12626" s="188">
        <v>316800</v>
      </c>
      <c r="G12626" t="s">
        <v>22638</v>
      </c>
    </row>
    <row r="12627" hidden="1" spans="1:7">
      <c r="A12627" t="s">
        <v>23125</v>
      </c>
      <c r="B12627" t="s">
        <v>18129</v>
      </c>
      <c r="C12627" s="188"/>
      <c r="D12627" s="188"/>
      <c r="E12627" s="188">
        <v>792000</v>
      </c>
      <c r="F12627" s="188">
        <v>792000</v>
      </c>
      <c r="G12627" t="s">
        <v>22638</v>
      </c>
    </row>
    <row r="12628" hidden="1" spans="1:7">
      <c r="A12628" t="s">
        <v>23126</v>
      </c>
      <c r="B12628" t="s">
        <v>23127</v>
      </c>
      <c r="C12628" s="188">
        <v>79200</v>
      </c>
      <c r="D12628" s="188"/>
      <c r="E12628" s="188">
        <v>79200</v>
      </c>
      <c r="F12628" s="188">
        <v>158400</v>
      </c>
      <c r="G12628" t="s">
        <v>22638</v>
      </c>
    </row>
    <row r="12629" hidden="1" spans="1:7">
      <c r="A12629" t="s">
        <v>23128</v>
      </c>
      <c r="B12629" t="s">
        <v>14366</v>
      </c>
      <c r="C12629" s="188">
        <v>792000</v>
      </c>
      <c r="D12629" s="188">
        <v>237600</v>
      </c>
      <c r="E12629" s="188">
        <v>79200</v>
      </c>
      <c r="F12629" s="188">
        <v>1108800</v>
      </c>
      <c r="G12629" t="s">
        <v>22638</v>
      </c>
    </row>
    <row r="12630" hidden="1" spans="1:7">
      <c r="A12630" t="s">
        <v>23129</v>
      </c>
      <c r="B12630" t="s">
        <v>23130</v>
      </c>
      <c r="C12630" s="188">
        <v>1980000</v>
      </c>
      <c r="D12630" s="188">
        <v>66000</v>
      </c>
      <c r="E12630" s="188"/>
      <c r="F12630" s="188">
        <v>2046000</v>
      </c>
      <c r="G12630" t="s">
        <v>22638</v>
      </c>
    </row>
    <row r="12631" hidden="1" spans="1:7">
      <c r="A12631" t="s">
        <v>23131</v>
      </c>
      <c r="B12631" t="s">
        <v>23132</v>
      </c>
      <c r="C12631" s="188">
        <v>943200</v>
      </c>
      <c r="D12631" s="188">
        <v>726000</v>
      </c>
      <c r="E12631" s="188">
        <v>547200</v>
      </c>
      <c r="F12631" s="188">
        <v>2216400</v>
      </c>
      <c r="G12631" t="s">
        <v>22638</v>
      </c>
    </row>
    <row r="12632" hidden="1" spans="1:7">
      <c r="A12632" t="s">
        <v>23133</v>
      </c>
      <c r="B12632" t="s">
        <v>23134</v>
      </c>
      <c r="C12632" s="188">
        <v>1980000</v>
      </c>
      <c r="D12632" s="188">
        <v>1900800</v>
      </c>
      <c r="E12632" s="188">
        <v>1900800</v>
      </c>
      <c r="F12632" s="188">
        <v>5781600</v>
      </c>
      <c r="G12632" t="s">
        <v>22638</v>
      </c>
    </row>
    <row r="12633" hidden="1" spans="1:7">
      <c r="A12633" t="s">
        <v>23135</v>
      </c>
      <c r="B12633" t="s">
        <v>23136</v>
      </c>
      <c r="C12633" s="188">
        <v>1980000</v>
      </c>
      <c r="D12633" s="188">
        <v>3960000</v>
      </c>
      <c r="E12633" s="188">
        <v>2376000</v>
      </c>
      <c r="F12633" s="188">
        <v>8316000</v>
      </c>
      <c r="G12633" t="s">
        <v>22638</v>
      </c>
    </row>
    <row r="12634" hidden="1" spans="1:7">
      <c r="A12634" t="s">
        <v>23137</v>
      </c>
      <c r="B12634" t="s">
        <v>23138</v>
      </c>
      <c r="C12634" s="188">
        <v>79200</v>
      </c>
      <c r="D12634" s="188">
        <v>79200</v>
      </c>
      <c r="E12634" s="188">
        <v>79200</v>
      </c>
      <c r="F12634" s="188">
        <v>237600</v>
      </c>
      <c r="G12634" t="s">
        <v>22638</v>
      </c>
    </row>
    <row r="12635" hidden="1" spans="1:7">
      <c r="A12635" t="s">
        <v>23139</v>
      </c>
      <c r="B12635" t="s">
        <v>23140</v>
      </c>
      <c r="C12635" s="188">
        <v>1900800</v>
      </c>
      <c r="D12635" s="188">
        <v>3916000</v>
      </c>
      <c r="E12635" s="188">
        <v>1980000</v>
      </c>
      <c r="F12635" s="188">
        <v>7796800</v>
      </c>
      <c r="G12635" t="s">
        <v>22638</v>
      </c>
    </row>
    <row r="12636" hidden="1" spans="1:7">
      <c r="A12636" t="s">
        <v>23141</v>
      </c>
      <c r="B12636" t="s">
        <v>23142</v>
      </c>
      <c r="C12636" s="188">
        <v>450000</v>
      </c>
      <c r="D12636" s="188">
        <v>17729800</v>
      </c>
      <c r="E12636" s="188">
        <v>18270000</v>
      </c>
      <c r="F12636" s="188">
        <v>36449800</v>
      </c>
      <c r="G12636" t="s">
        <v>22638</v>
      </c>
    </row>
    <row r="12637" hidden="1" spans="1:7">
      <c r="A12637" t="s">
        <v>23143</v>
      </c>
      <c r="B12637" t="s">
        <v>8815</v>
      </c>
      <c r="C12637" s="188">
        <v>2180400</v>
      </c>
      <c r="D12637" s="188">
        <v>1980000</v>
      </c>
      <c r="E12637" s="188">
        <v>1605600</v>
      </c>
      <c r="F12637" s="188">
        <v>5766000</v>
      </c>
      <c r="G12637" t="s">
        <v>22638</v>
      </c>
    </row>
    <row r="12638" hidden="1" spans="1:7">
      <c r="A12638" t="s">
        <v>23144</v>
      </c>
      <c r="B12638" t="s">
        <v>23145</v>
      </c>
      <c r="C12638" s="188">
        <v>792000</v>
      </c>
      <c r="D12638" s="188">
        <v>792000</v>
      </c>
      <c r="E12638" s="188">
        <v>792000</v>
      </c>
      <c r="F12638" s="188">
        <v>2376000</v>
      </c>
      <c r="G12638" t="s">
        <v>22638</v>
      </c>
    </row>
    <row r="12639" hidden="1" spans="1:7">
      <c r="A12639" t="s">
        <v>23146</v>
      </c>
      <c r="B12639" t="s">
        <v>23147</v>
      </c>
      <c r="C12639" s="188">
        <v>1980000</v>
      </c>
      <c r="D12639" s="188"/>
      <c r="E12639" s="188">
        <v>90000</v>
      </c>
      <c r="F12639" s="188">
        <v>2070000</v>
      </c>
      <c r="G12639" t="s">
        <v>22638</v>
      </c>
    </row>
    <row r="12640" hidden="1" spans="1:7">
      <c r="A12640" t="s">
        <v>23148</v>
      </c>
      <c r="B12640" t="s">
        <v>3764</v>
      </c>
      <c r="C12640" s="188"/>
      <c r="D12640" s="188"/>
      <c r="E12640" s="188">
        <v>90000</v>
      </c>
      <c r="F12640" s="188">
        <v>90000</v>
      </c>
      <c r="G12640" t="s">
        <v>22638</v>
      </c>
    </row>
    <row r="12641" hidden="1" spans="1:7">
      <c r="A12641" t="s">
        <v>23149</v>
      </c>
      <c r="B12641" t="s">
        <v>4177</v>
      </c>
      <c r="C12641" s="188">
        <v>1980000</v>
      </c>
      <c r="D12641" s="188">
        <v>2376000</v>
      </c>
      <c r="E12641" s="188">
        <v>1584000</v>
      </c>
      <c r="F12641" s="188">
        <v>5940000</v>
      </c>
      <c r="G12641" t="s">
        <v>22638</v>
      </c>
    </row>
    <row r="12642" hidden="1" spans="1:7">
      <c r="A12642" t="s">
        <v>23150</v>
      </c>
      <c r="B12642" t="s">
        <v>23151</v>
      </c>
      <c r="C12642" s="188">
        <v>2052000</v>
      </c>
      <c r="D12642" s="188">
        <v>1683400</v>
      </c>
      <c r="E12642" s="188">
        <v>396000</v>
      </c>
      <c r="F12642" s="188">
        <v>4131400</v>
      </c>
      <c r="G12642" t="s">
        <v>22638</v>
      </c>
    </row>
    <row r="12643" hidden="1" spans="1:7">
      <c r="A12643" t="s">
        <v>23152</v>
      </c>
      <c r="B12643" t="s">
        <v>7234</v>
      </c>
      <c r="C12643" s="188">
        <v>90000</v>
      </c>
      <c r="D12643" s="188">
        <v>1980000</v>
      </c>
      <c r="E12643" s="188">
        <v>90000</v>
      </c>
      <c r="F12643" s="188">
        <v>2160000</v>
      </c>
      <c r="G12643" t="s">
        <v>22638</v>
      </c>
    </row>
    <row r="12644" hidden="1" spans="1:7">
      <c r="A12644" t="s">
        <v>23153</v>
      </c>
      <c r="B12644" t="s">
        <v>7675</v>
      </c>
      <c r="C12644" s="188">
        <v>316800</v>
      </c>
      <c r="D12644" s="188">
        <v>79200</v>
      </c>
      <c r="E12644" s="188">
        <v>158400</v>
      </c>
      <c r="F12644" s="188">
        <v>554400</v>
      </c>
      <c r="G12644" t="s">
        <v>22638</v>
      </c>
    </row>
    <row r="12645" hidden="1" spans="1:7">
      <c r="A12645" t="s">
        <v>23154</v>
      </c>
      <c r="B12645" t="s">
        <v>23155</v>
      </c>
      <c r="C12645" s="188">
        <v>224400</v>
      </c>
      <c r="D12645" s="188">
        <v>455200</v>
      </c>
      <c r="E12645" s="188">
        <v>504600</v>
      </c>
      <c r="F12645" s="188">
        <v>1184200</v>
      </c>
      <c r="G12645" t="s">
        <v>22638</v>
      </c>
    </row>
    <row r="12646" hidden="1" spans="1:7">
      <c r="A12646" t="s">
        <v>23156</v>
      </c>
      <c r="B12646" t="s">
        <v>23157</v>
      </c>
      <c r="C12646" s="188">
        <v>1980000</v>
      </c>
      <c r="D12646" s="188">
        <v>1980000</v>
      </c>
      <c r="E12646" s="188">
        <v>1826000</v>
      </c>
      <c r="F12646" s="188">
        <v>5786000</v>
      </c>
      <c r="G12646" t="s">
        <v>22638</v>
      </c>
    </row>
    <row r="12647" hidden="1" spans="1:7">
      <c r="A12647" t="s">
        <v>23158</v>
      </c>
      <c r="B12647" t="s">
        <v>23028</v>
      </c>
      <c r="C12647" s="188">
        <v>1980000</v>
      </c>
      <c r="D12647" s="188">
        <v>3960000</v>
      </c>
      <c r="E12647" s="188">
        <v>1980000</v>
      </c>
      <c r="F12647" s="188">
        <v>7920000</v>
      </c>
      <c r="G12647" t="s">
        <v>22638</v>
      </c>
    </row>
    <row r="12648" hidden="1" spans="1:7">
      <c r="A12648" t="s">
        <v>23159</v>
      </c>
      <c r="B12648" t="s">
        <v>23160</v>
      </c>
      <c r="C12648" s="188">
        <v>396000</v>
      </c>
      <c r="D12648" s="188">
        <v>1188000</v>
      </c>
      <c r="E12648" s="188">
        <v>792000</v>
      </c>
      <c r="F12648" s="188">
        <v>2376000</v>
      </c>
      <c r="G12648" t="s">
        <v>22638</v>
      </c>
    </row>
    <row r="12649" hidden="1" spans="1:7">
      <c r="A12649" t="s">
        <v>23161</v>
      </c>
      <c r="B12649" t="s">
        <v>3457</v>
      </c>
      <c r="C12649" s="188">
        <v>141200</v>
      </c>
      <c r="D12649" s="188">
        <v>1548000</v>
      </c>
      <c r="E12649" s="188">
        <v>576000</v>
      </c>
      <c r="F12649" s="188">
        <v>2265200</v>
      </c>
      <c r="G12649" t="s">
        <v>22638</v>
      </c>
    </row>
    <row r="12650" hidden="1" spans="1:7">
      <c r="A12650" t="s">
        <v>23162</v>
      </c>
      <c r="B12650" t="s">
        <v>23163</v>
      </c>
      <c r="C12650" s="188">
        <v>5940000</v>
      </c>
      <c r="D12650" s="188">
        <v>-158400</v>
      </c>
      <c r="E12650" s="188"/>
      <c r="F12650" s="188">
        <v>5781600</v>
      </c>
      <c r="G12650" t="s">
        <v>22638</v>
      </c>
    </row>
    <row r="12651" hidden="1" spans="1:7">
      <c r="A12651" t="s">
        <v>23164</v>
      </c>
      <c r="B12651" t="s">
        <v>3679</v>
      </c>
      <c r="C12651" s="188">
        <v>486000</v>
      </c>
      <c r="D12651" s="188"/>
      <c r="E12651" s="188"/>
      <c r="F12651" s="188">
        <v>486000</v>
      </c>
      <c r="G12651" t="s">
        <v>22638</v>
      </c>
    </row>
    <row r="12652" hidden="1" spans="1:7">
      <c r="A12652" t="s">
        <v>23165</v>
      </c>
      <c r="B12652" t="s">
        <v>23166</v>
      </c>
      <c r="C12652" s="188">
        <v>316800</v>
      </c>
      <c r="D12652" s="188">
        <v>327600</v>
      </c>
      <c r="E12652" s="188">
        <v>237600</v>
      </c>
      <c r="F12652" s="188">
        <v>882000</v>
      </c>
      <c r="G12652" t="s">
        <v>22638</v>
      </c>
    </row>
    <row r="12653" hidden="1" spans="1:7">
      <c r="A12653" t="s">
        <v>23167</v>
      </c>
      <c r="B12653" t="s">
        <v>3383</v>
      </c>
      <c r="C12653" s="188"/>
      <c r="D12653" s="188"/>
      <c r="E12653" s="188">
        <v>396000</v>
      </c>
      <c r="F12653" s="188">
        <v>396000</v>
      </c>
      <c r="G12653" t="s">
        <v>22638</v>
      </c>
    </row>
    <row r="12654" hidden="1" spans="1:7">
      <c r="A12654" t="s">
        <v>23168</v>
      </c>
      <c r="B12654" t="s">
        <v>14964</v>
      </c>
      <c r="C12654" s="188">
        <v>316800</v>
      </c>
      <c r="D12654" s="188">
        <v>396000</v>
      </c>
      <c r="E12654" s="188">
        <v>792000</v>
      </c>
      <c r="F12654" s="188">
        <v>1504800</v>
      </c>
      <c r="G12654" t="s">
        <v>22638</v>
      </c>
    </row>
    <row r="12655" hidden="1" spans="1:7">
      <c r="A12655" t="s">
        <v>23169</v>
      </c>
      <c r="B12655" t="s">
        <v>12884</v>
      </c>
      <c r="C12655" s="188">
        <v>642600</v>
      </c>
      <c r="D12655" s="188">
        <v>7524000</v>
      </c>
      <c r="E12655" s="188">
        <v>900000</v>
      </c>
      <c r="F12655" s="188">
        <v>9066600</v>
      </c>
      <c r="G12655" t="s">
        <v>22638</v>
      </c>
    </row>
    <row r="12656" hidden="1" spans="1:7">
      <c r="A12656" t="s">
        <v>23170</v>
      </c>
      <c r="B12656" t="s">
        <v>4610</v>
      </c>
      <c r="C12656" s="188">
        <v>-82500</v>
      </c>
      <c r="D12656" s="188"/>
      <c r="E12656" s="188"/>
      <c r="F12656" s="188">
        <v>-82500</v>
      </c>
      <c r="G12656" t="s">
        <v>22638</v>
      </c>
    </row>
    <row r="12657" hidden="1" spans="1:7">
      <c r="A12657" t="s">
        <v>23171</v>
      </c>
      <c r="B12657" t="s">
        <v>23172</v>
      </c>
      <c r="C12657" s="188"/>
      <c r="D12657" s="188">
        <v>792000</v>
      </c>
      <c r="E12657" s="188">
        <v>792000</v>
      </c>
      <c r="F12657" s="188">
        <v>1584000</v>
      </c>
      <c r="G12657" t="s">
        <v>22638</v>
      </c>
    </row>
    <row r="12658" hidden="1" spans="1:7">
      <c r="A12658" t="s">
        <v>23173</v>
      </c>
      <c r="B12658" t="s">
        <v>23174</v>
      </c>
      <c r="C12658" s="188"/>
      <c r="D12658" s="188">
        <v>1980000</v>
      </c>
      <c r="E12658" s="188"/>
      <c r="F12658" s="188">
        <v>1980000</v>
      </c>
      <c r="G12658" t="s">
        <v>22638</v>
      </c>
    </row>
    <row r="12659" hidden="1" spans="1:7">
      <c r="A12659" t="s">
        <v>23175</v>
      </c>
      <c r="B12659" t="s">
        <v>14902</v>
      </c>
      <c r="C12659" s="188">
        <v>158400</v>
      </c>
      <c r="D12659" s="188">
        <v>343200</v>
      </c>
      <c r="E12659" s="188">
        <v>158400</v>
      </c>
      <c r="F12659" s="188">
        <v>660000</v>
      </c>
      <c r="G12659" t="s">
        <v>22638</v>
      </c>
    </row>
    <row r="12660" hidden="1" spans="1:7">
      <c r="A12660" t="s">
        <v>23176</v>
      </c>
      <c r="B12660" t="s">
        <v>23177</v>
      </c>
      <c r="C12660" s="188">
        <v>396000</v>
      </c>
      <c r="D12660" s="188">
        <v>396000</v>
      </c>
      <c r="E12660" s="188">
        <v>396000</v>
      </c>
      <c r="F12660" s="188">
        <v>1188000</v>
      </c>
      <c r="G12660" t="s">
        <v>22638</v>
      </c>
    </row>
    <row r="12661" hidden="1" spans="1:7">
      <c r="A12661" t="s">
        <v>23178</v>
      </c>
      <c r="B12661" t="s">
        <v>23179</v>
      </c>
      <c r="C12661" s="188">
        <v>1980000</v>
      </c>
      <c r="D12661" s="188">
        <v>1980000</v>
      </c>
      <c r="E12661" s="188">
        <v>1980000</v>
      </c>
      <c r="F12661" s="188">
        <v>5940000</v>
      </c>
      <c r="G12661" t="s">
        <v>22638</v>
      </c>
    </row>
    <row r="12662" hidden="1" spans="1:7">
      <c r="A12662" t="s">
        <v>23180</v>
      </c>
      <c r="B12662" t="s">
        <v>23181</v>
      </c>
      <c r="C12662" s="188">
        <v>1980000</v>
      </c>
      <c r="D12662" s="188">
        <v>1980000</v>
      </c>
      <c r="E12662" s="188"/>
      <c r="F12662" s="188">
        <v>3960000</v>
      </c>
      <c r="G12662" t="s">
        <v>22638</v>
      </c>
    </row>
    <row r="12663" hidden="1" spans="1:7">
      <c r="A12663" t="s">
        <v>23182</v>
      </c>
      <c r="B12663" t="s">
        <v>3253</v>
      </c>
      <c r="C12663" s="188">
        <v>396000</v>
      </c>
      <c r="D12663" s="188">
        <v>396000</v>
      </c>
      <c r="E12663" s="188"/>
      <c r="F12663" s="188">
        <v>792000</v>
      </c>
      <c r="G12663" t="s">
        <v>22638</v>
      </c>
    </row>
    <row r="12664" hidden="1" spans="1:7">
      <c r="A12664" t="s">
        <v>23183</v>
      </c>
      <c r="B12664" t="s">
        <v>4643</v>
      </c>
      <c r="C12664" s="188">
        <v>79200</v>
      </c>
      <c r="D12664" s="188">
        <v>79200</v>
      </c>
      <c r="E12664" s="188">
        <v>79200</v>
      </c>
      <c r="F12664" s="188">
        <v>237600</v>
      </c>
      <c r="G12664" t="s">
        <v>22638</v>
      </c>
    </row>
    <row r="12665" hidden="1" spans="1:7">
      <c r="A12665" t="s">
        <v>23184</v>
      </c>
      <c r="B12665" t="s">
        <v>23185</v>
      </c>
      <c r="C12665" s="188"/>
      <c r="D12665" s="188">
        <v>792000</v>
      </c>
      <c r="E12665" s="188">
        <v>792000</v>
      </c>
      <c r="F12665" s="188">
        <v>1584000</v>
      </c>
      <c r="G12665" t="s">
        <v>22638</v>
      </c>
    </row>
    <row r="12666" hidden="1" spans="1:7">
      <c r="A12666" t="s">
        <v>23186</v>
      </c>
      <c r="B12666" t="s">
        <v>13259</v>
      </c>
      <c r="C12666" s="188">
        <v>79200</v>
      </c>
      <c r="D12666" s="188">
        <v>79200</v>
      </c>
      <c r="E12666" s="188">
        <v>79200</v>
      </c>
      <c r="F12666" s="188">
        <v>237600</v>
      </c>
      <c r="G12666" t="s">
        <v>22638</v>
      </c>
    </row>
    <row r="12667" hidden="1" spans="1:7">
      <c r="A12667" t="s">
        <v>23187</v>
      </c>
      <c r="B12667" t="s">
        <v>23188</v>
      </c>
      <c r="C12667" s="188">
        <v>169200</v>
      </c>
      <c r="D12667" s="188">
        <v>316800</v>
      </c>
      <c r="E12667" s="188">
        <v>158400</v>
      </c>
      <c r="F12667" s="188">
        <v>644400</v>
      </c>
      <c r="G12667" t="s">
        <v>22638</v>
      </c>
    </row>
    <row r="12668" hidden="1" spans="1:7">
      <c r="A12668" t="s">
        <v>23189</v>
      </c>
      <c r="B12668" t="s">
        <v>23190</v>
      </c>
      <c r="C12668" s="188">
        <v>1584000</v>
      </c>
      <c r="D12668" s="188">
        <v>2376000</v>
      </c>
      <c r="E12668" s="188">
        <v>1188000</v>
      </c>
      <c r="F12668" s="188">
        <v>5148000</v>
      </c>
      <c r="G12668" t="s">
        <v>22638</v>
      </c>
    </row>
    <row r="12669" hidden="1" spans="1:7">
      <c r="A12669" t="s">
        <v>23191</v>
      </c>
      <c r="B12669" t="s">
        <v>23192</v>
      </c>
      <c r="C12669" s="188">
        <v>90000</v>
      </c>
      <c r="D12669" s="188">
        <v>2296800</v>
      </c>
      <c r="E12669" s="188"/>
      <c r="F12669" s="188">
        <v>2386800</v>
      </c>
      <c r="G12669" t="s">
        <v>22638</v>
      </c>
    </row>
    <row r="12670" hidden="1" spans="1:7">
      <c r="A12670" t="s">
        <v>23193</v>
      </c>
      <c r="B12670" t="s">
        <v>23194</v>
      </c>
      <c r="C12670" s="188">
        <v>540000</v>
      </c>
      <c r="D12670" s="188">
        <v>19512000</v>
      </c>
      <c r="E12670" s="188">
        <v>17532000</v>
      </c>
      <c r="F12670" s="188">
        <v>37584000</v>
      </c>
      <c r="G12670" t="s">
        <v>22638</v>
      </c>
    </row>
    <row r="12671" hidden="1" spans="1:7">
      <c r="A12671" t="s">
        <v>23195</v>
      </c>
      <c r="B12671" t="s">
        <v>3395</v>
      </c>
      <c r="C12671" s="188">
        <v>90000</v>
      </c>
      <c r="D12671" s="188">
        <v>158400</v>
      </c>
      <c r="E12671" s="188">
        <v>158400</v>
      </c>
      <c r="F12671" s="188">
        <v>406800</v>
      </c>
      <c r="G12671" t="s">
        <v>22638</v>
      </c>
    </row>
    <row r="12672" hidden="1" spans="1:7">
      <c r="A12672" t="s">
        <v>23196</v>
      </c>
      <c r="B12672" t="s">
        <v>22234</v>
      </c>
      <c r="C12672" s="188">
        <v>169200</v>
      </c>
      <c r="D12672" s="188">
        <v>158400</v>
      </c>
      <c r="E12672" s="188">
        <v>158400</v>
      </c>
      <c r="F12672" s="188">
        <v>486000</v>
      </c>
      <c r="G12672" t="s">
        <v>22638</v>
      </c>
    </row>
    <row r="12673" hidden="1" spans="1:7">
      <c r="A12673" t="s">
        <v>23197</v>
      </c>
      <c r="B12673" t="s">
        <v>23198</v>
      </c>
      <c r="C12673" s="188">
        <v>396000</v>
      </c>
      <c r="D12673" s="188">
        <v>396000</v>
      </c>
      <c r="E12673" s="188"/>
      <c r="F12673" s="188">
        <v>792000</v>
      </c>
      <c r="G12673" t="s">
        <v>22638</v>
      </c>
    </row>
    <row r="12674" hidden="1" spans="1:7">
      <c r="A12674" t="s">
        <v>23199</v>
      </c>
      <c r="B12674" t="s">
        <v>3169</v>
      </c>
      <c r="C12674" s="188">
        <v>79200</v>
      </c>
      <c r="D12674" s="188">
        <v>79200</v>
      </c>
      <c r="E12674" s="188">
        <v>79200</v>
      </c>
      <c r="F12674" s="188">
        <v>237600</v>
      </c>
      <c r="G12674" t="s">
        <v>22638</v>
      </c>
    </row>
    <row r="12675" hidden="1" spans="1:7">
      <c r="A12675" t="s">
        <v>23200</v>
      </c>
      <c r="B12675" t="s">
        <v>23201</v>
      </c>
      <c r="C12675" s="188">
        <v>792000</v>
      </c>
      <c r="D12675" s="188">
        <v>1086800</v>
      </c>
      <c r="E12675" s="188">
        <v>712800</v>
      </c>
      <c r="F12675" s="188">
        <v>2591600</v>
      </c>
      <c r="G12675" t="s">
        <v>22638</v>
      </c>
    </row>
    <row r="12676" hidden="1" spans="1:7">
      <c r="A12676" t="s">
        <v>23202</v>
      </c>
      <c r="B12676" t="s">
        <v>23203</v>
      </c>
      <c r="C12676" s="188">
        <v>475200</v>
      </c>
      <c r="D12676" s="188">
        <v>237600</v>
      </c>
      <c r="E12676" s="188">
        <v>237600</v>
      </c>
      <c r="F12676" s="188">
        <v>950400</v>
      </c>
      <c r="G12676" t="s">
        <v>22638</v>
      </c>
    </row>
    <row r="12677" hidden="1" spans="1:7">
      <c r="A12677" t="s">
        <v>23204</v>
      </c>
      <c r="B12677" t="s">
        <v>23205</v>
      </c>
      <c r="C12677" s="188">
        <v>1980000</v>
      </c>
      <c r="D12677" s="188">
        <v>1980000</v>
      </c>
      <c r="E12677" s="188">
        <v>1980000</v>
      </c>
      <c r="F12677" s="188">
        <v>5940000</v>
      </c>
      <c r="G12677" t="s">
        <v>22638</v>
      </c>
    </row>
    <row r="12678" hidden="1" spans="1:7">
      <c r="A12678" t="s">
        <v>23206</v>
      </c>
      <c r="B12678" t="s">
        <v>23207</v>
      </c>
      <c r="C12678" s="188">
        <v>486000</v>
      </c>
      <c r="D12678" s="188">
        <v>792000</v>
      </c>
      <c r="E12678" s="188">
        <v>486000</v>
      </c>
      <c r="F12678" s="188">
        <v>1764000</v>
      </c>
      <c r="G12678" t="s">
        <v>22638</v>
      </c>
    </row>
    <row r="12679" hidden="1" spans="1:7">
      <c r="A12679" t="s">
        <v>23208</v>
      </c>
      <c r="B12679" t="s">
        <v>7189</v>
      </c>
      <c r="C12679" s="188">
        <v>2772000</v>
      </c>
      <c r="D12679" s="188">
        <v>4514400</v>
      </c>
      <c r="E12679" s="188">
        <v>4831200</v>
      </c>
      <c r="F12679" s="188">
        <v>12117600</v>
      </c>
      <c r="G12679" t="s">
        <v>22638</v>
      </c>
    </row>
    <row r="12680" hidden="1" spans="1:7">
      <c r="A12680" t="s">
        <v>23209</v>
      </c>
      <c r="B12680" t="s">
        <v>4547</v>
      </c>
      <c r="C12680" s="188">
        <v>17490100</v>
      </c>
      <c r="D12680" s="188"/>
      <c r="E12680" s="188">
        <v>5850000</v>
      </c>
      <c r="F12680" s="188">
        <v>23340100</v>
      </c>
      <c r="G12680" t="s">
        <v>22638</v>
      </c>
    </row>
    <row r="12681" hidden="1" spans="1:7">
      <c r="A12681" t="s">
        <v>23210</v>
      </c>
      <c r="B12681" t="s">
        <v>23211</v>
      </c>
      <c r="C12681" s="188">
        <v>437400</v>
      </c>
      <c r="D12681" s="188"/>
      <c r="E12681" s="188"/>
      <c r="F12681" s="188">
        <v>437400</v>
      </c>
      <c r="G12681" t="s">
        <v>22638</v>
      </c>
    </row>
    <row r="12682" hidden="1" spans="1:7">
      <c r="A12682" t="s">
        <v>23212</v>
      </c>
      <c r="B12682" t="s">
        <v>23213</v>
      </c>
      <c r="C12682" s="188">
        <v>396000</v>
      </c>
      <c r="D12682" s="188">
        <v>165600</v>
      </c>
      <c r="E12682" s="188">
        <v>327600</v>
      </c>
      <c r="F12682" s="188">
        <v>889200</v>
      </c>
      <c r="G12682" t="s">
        <v>22638</v>
      </c>
    </row>
    <row r="12683" hidden="1" spans="1:7">
      <c r="A12683" t="s">
        <v>23214</v>
      </c>
      <c r="B12683" t="s">
        <v>23215</v>
      </c>
      <c r="C12683" s="188">
        <v>79200</v>
      </c>
      <c r="D12683" s="188">
        <v>158400</v>
      </c>
      <c r="E12683" s="188">
        <v>158400</v>
      </c>
      <c r="F12683" s="188">
        <v>396000</v>
      </c>
      <c r="G12683" t="s">
        <v>22638</v>
      </c>
    </row>
    <row r="12684" hidden="1" spans="1:7">
      <c r="A12684" t="s">
        <v>23216</v>
      </c>
      <c r="B12684" t="s">
        <v>23217</v>
      </c>
      <c r="C12684" s="188">
        <v>1278000</v>
      </c>
      <c r="D12684" s="188">
        <v>882000</v>
      </c>
      <c r="E12684" s="188">
        <v>486000</v>
      </c>
      <c r="F12684" s="188">
        <v>2646000</v>
      </c>
      <c r="G12684" t="s">
        <v>22638</v>
      </c>
    </row>
    <row r="12685" hidden="1" spans="1:7">
      <c r="A12685" t="s">
        <v>23218</v>
      </c>
      <c r="B12685" t="s">
        <v>23219</v>
      </c>
      <c r="C12685" s="188">
        <v>79200</v>
      </c>
      <c r="D12685" s="188">
        <v>75600</v>
      </c>
      <c r="E12685" s="188">
        <v>234000</v>
      </c>
      <c r="F12685" s="188">
        <v>388800</v>
      </c>
      <c r="G12685" t="s">
        <v>22638</v>
      </c>
    </row>
    <row r="12686" hidden="1" spans="1:7">
      <c r="A12686" t="s">
        <v>23220</v>
      </c>
      <c r="B12686" t="s">
        <v>23221</v>
      </c>
      <c r="C12686" s="188">
        <v>2376000</v>
      </c>
      <c r="D12686" s="188">
        <v>2138400</v>
      </c>
      <c r="E12686" s="188">
        <v>2376000</v>
      </c>
      <c r="F12686" s="188">
        <v>6890400</v>
      </c>
      <c r="G12686" t="s">
        <v>22638</v>
      </c>
    </row>
    <row r="12687" hidden="1" spans="1:7">
      <c r="A12687" t="s">
        <v>23222</v>
      </c>
      <c r="B12687" t="s">
        <v>5148</v>
      </c>
      <c r="C12687" s="188">
        <v>396000</v>
      </c>
      <c r="D12687" s="188">
        <v>378000</v>
      </c>
      <c r="E12687" s="188">
        <v>882000</v>
      </c>
      <c r="F12687" s="188">
        <v>1656000</v>
      </c>
      <c r="G12687" t="s">
        <v>22638</v>
      </c>
    </row>
    <row r="12688" hidden="1" spans="1:7">
      <c r="A12688" t="s">
        <v>23223</v>
      </c>
      <c r="B12688" t="s">
        <v>23224</v>
      </c>
      <c r="C12688" s="188"/>
      <c r="D12688" s="188"/>
      <c r="E12688" s="188">
        <v>79200</v>
      </c>
      <c r="F12688" s="188">
        <v>79200</v>
      </c>
      <c r="G12688" t="s">
        <v>22638</v>
      </c>
    </row>
    <row r="12689" hidden="1" spans="1:7">
      <c r="A12689" t="s">
        <v>23225</v>
      </c>
      <c r="B12689" t="s">
        <v>23226</v>
      </c>
      <c r="C12689" s="188">
        <v>-39600</v>
      </c>
      <c r="D12689" s="188">
        <v>5680800</v>
      </c>
      <c r="E12689" s="188">
        <v>6393600</v>
      </c>
      <c r="F12689" s="188">
        <v>12034800</v>
      </c>
      <c r="G12689" t="s">
        <v>22638</v>
      </c>
    </row>
    <row r="12690" hidden="1" spans="1:7">
      <c r="A12690" t="s">
        <v>23227</v>
      </c>
      <c r="B12690" t="s">
        <v>3395</v>
      </c>
      <c r="C12690" s="188">
        <v>1980000</v>
      </c>
      <c r="D12690" s="188">
        <v>1980000</v>
      </c>
      <c r="E12690" s="188">
        <v>1980000</v>
      </c>
      <c r="F12690" s="188">
        <v>5940000</v>
      </c>
      <c r="G12690" t="s">
        <v>22638</v>
      </c>
    </row>
    <row r="12691" hidden="1" spans="1:7">
      <c r="A12691" t="s">
        <v>23228</v>
      </c>
      <c r="B12691" t="s">
        <v>23229</v>
      </c>
      <c r="C12691" s="188">
        <v>3960000</v>
      </c>
      <c r="D12691" s="188">
        <v>180000</v>
      </c>
      <c r="E12691" s="188">
        <v>3960000</v>
      </c>
      <c r="F12691" s="188">
        <v>8100000</v>
      </c>
      <c r="G12691" t="s">
        <v>22638</v>
      </c>
    </row>
    <row r="12692" hidden="1" spans="1:7">
      <c r="A12692" t="s">
        <v>23230</v>
      </c>
      <c r="B12692" t="s">
        <v>3802</v>
      </c>
      <c r="C12692" s="188">
        <v>22000</v>
      </c>
      <c r="D12692" s="188">
        <v>11860200</v>
      </c>
      <c r="E12692" s="188">
        <v>11875600</v>
      </c>
      <c r="F12692" s="188">
        <v>23757800</v>
      </c>
      <c r="G12692" t="s">
        <v>22638</v>
      </c>
    </row>
    <row r="12693" hidden="1" spans="1:7">
      <c r="A12693" t="s">
        <v>23231</v>
      </c>
      <c r="B12693" t="s">
        <v>22454</v>
      </c>
      <c r="C12693" s="188"/>
      <c r="D12693" s="188">
        <v>35640000</v>
      </c>
      <c r="E12693" s="188">
        <v>31680000</v>
      </c>
      <c r="F12693" s="188">
        <v>67320000</v>
      </c>
      <c r="G12693" t="s">
        <v>22638</v>
      </c>
    </row>
    <row r="12694" hidden="1" spans="1:7">
      <c r="A12694" t="s">
        <v>23232</v>
      </c>
      <c r="B12694" t="s">
        <v>12664</v>
      </c>
      <c r="C12694" s="188">
        <v>406800</v>
      </c>
      <c r="D12694" s="188">
        <v>259200</v>
      </c>
      <c r="E12694" s="188">
        <v>316800</v>
      </c>
      <c r="F12694" s="188">
        <v>982800</v>
      </c>
      <c r="G12694" t="s">
        <v>22638</v>
      </c>
    </row>
    <row r="12695" hidden="1" spans="1:7">
      <c r="A12695" t="s">
        <v>23233</v>
      </c>
      <c r="B12695" t="s">
        <v>23234</v>
      </c>
      <c r="C12695" s="188">
        <v>79200</v>
      </c>
      <c r="D12695" s="188"/>
      <c r="E12695" s="188"/>
      <c r="F12695" s="188">
        <v>79200</v>
      </c>
      <c r="G12695" t="s">
        <v>22638</v>
      </c>
    </row>
    <row r="12696" hidden="1" spans="1:7">
      <c r="A12696" t="s">
        <v>23235</v>
      </c>
      <c r="B12696" t="s">
        <v>23236</v>
      </c>
      <c r="C12696" s="188"/>
      <c r="D12696" s="188">
        <v>79200</v>
      </c>
      <c r="E12696" s="188"/>
      <c r="F12696" s="188">
        <v>79200</v>
      </c>
      <c r="G12696" t="s">
        <v>22638</v>
      </c>
    </row>
    <row r="12697" hidden="1" spans="1:7">
      <c r="A12697" t="s">
        <v>23237</v>
      </c>
      <c r="B12697" t="s">
        <v>23238</v>
      </c>
      <c r="C12697" s="188">
        <v>396000</v>
      </c>
      <c r="D12697" s="188">
        <v>396000</v>
      </c>
      <c r="E12697" s="188">
        <v>396000</v>
      </c>
      <c r="F12697" s="188">
        <v>1188000</v>
      </c>
      <c r="G12697" t="s">
        <v>22638</v>
      </c>
    </row>
    <row r="12698" hidden="1" spans="1:7">
      <c r="A12698" t="s">
        <v>23239</v>
      </c>
      <c r="B12698" t="s">
        <v>23240</v>
      </c>
      <c r="C12698" s="188">
        <v>237600</v>
      </c>
      <c r="D12698" s="188">
        <v>396000</v>
      </c>
      <c r="E12698" s="188">
        <v>396000</v>
      </c>
      <c r="F12698" s="188">
        <v>1029600</v>
      </c>
      <c r="G12698" t="s">
        <v>22638</v>
      </c>
    </row>
    <row r="12699" hidden="1" spans="1:7">
      <c r="A12699" t="s">
        <v>23241</v>
      </c>
      <c r="B12699" t="s">
        <v>12105</v>
      </c>
      <c r="C12699" s="188">
        <v>3168000</v>
      </c>
      <c r="D12699" s="188">
        <v>2772000</v>
      </c>
      <c r="E12699" s="188">
        <v>3168000</v>
      </c>
      <c r="F12699" s="188">
        <v>9108000</v>
      </c>
      <c r="G12699" t="s">
        <v>22638</v>
      </c>
    </row>
    <row r="12700" hidden="1" spans="1:7">
      <c r="A12700" t="s">
        <v>23242</v>
      </c>
      <c r="B12700" t="s">
        <v>5831</v>
      </c>
      <c r="C12700" s="188">
        <v>36000</v>
      </c>
      <c r="D12700" s="188">
        <v>-36000</v>
      </c>
      <c r="E12700" s="188">
        <v>90000</v>
      </c>
      <c r="F12700" s="188">
        <v>90000</v>
      </c>
      <c r="G12700" t="s">
        <v>22638</v>
      </c>
    </row>
    <row r="12701" hidden="1" spans="1:7">
      <c r="A12701" t="s">
        <v>23243</v>
      </c>
      <c r="B12701" t="s">
        <v>22758</v>
      </c>
      <c r="C12701" s="188">
        <v>0</v>
      </c>
      <c r="D12701" s="188">
        <v>158400</v>
      </c>
      <c r="E12701" s="188">
        <v>169200</v>
      </c>
      <c r="F12701" s="188">
        <v>327600</v>
      </c>
      <c r="G12701" t="s">
        <v>22638</v>
      </c>
    </row>
    <row r="12702" hidden="1" spans="1:7">
      <c r="A12702" t="s">
        <v>23244</v>
      </c>
      <c r="B12702" t="s">
        <v>23245</v>
      </c>
      <c r="C12702" s="188">
        <v>1980000</v>
      </c>
      <c r="D12702" s="188">
        <v>19800000</v>
      </c>
      <c r="E12702" s="188">
        <v>19800000</v>
      </c>
      <c r="F12702" s="188">
        <v>41580000</v>
      </c>
      <c r="G12702" t="s">
        <v>22638</v>
      </c>
    </row>
    <row r="12703" hidden="1" spans="1:7">
      <c r="A12703" t="s">
        <v>23246</v>
      </c>
      <c r="B12703" t="s">
        <v>23247</v>
      </c>
      <c r="C12703" s="188">
        <v>396000</v>
      </c>
      <c r="D12703" s="188">
        <v>396000</v>
      </c>
      <c r="E12703" s="188">
        <v>396000</v>
      </c>
      <c r="F12703" s="188">
        <v>1188000</v>
      </c>
      <c r="G12703" t="s">
        <v>22638</v>
      </c>
    </row>
    <row r="12704" hidden="1" spans="1:7">
      <c r="A12704" t="s">
        <v>23248</v>
      </c>
      <c r="B12704" t="s">
        <v>22891</v>
      </c>
      <c r="C12704" s="188">
        <v>15681600</v>
      </c>
      <c r="D12704" s="188">
        <v>19562400</v>
      </c>
      <c r="E12704" s="188">
        <v>27537400</v>
      </c>
      <c r="F12704" s="188">
        <v>62781400</v>
      </c>
      <c r="G12704" t="s">
        <v>22638</v>
      </c>
    </row>
    <row r="12705" hidden="1" spans="1:7">
      <c r="A12705" t="s">
        <v>23249</v>
      </c>
      <c r="B12705" t="s">
        <v>23250</v>
      </c>
      <c r="C12705" s="188">
        <v>-79200</v>
      </c>
      <c r="D12705" s="188"/>
      <c r="E12705" s="188"/>
      <c r="F12705" s="188">
        <v>-79200</v>
      </c>
      <c r="G12705" t="s">
        <v>22638</v>
      </c>
    </row>
    <row r="12706" hidden="1" spans="1:7">
      <c r="A12706" t="s">
        <v>23251</v>
      </c>
      <c r="B12706" t="s">
        <v>4842</v>
      </c>
      <c r="C12706" s="188">
        <v>3960000</v>
      </c>
      <c r="D12706" s="188">
        <v>11880000</v>
      </c>
      <c r="E12706" s="188">
        <v>8370000</v>
      </c>
      <c r="F12706" s="188">
        <v>24210000</v>
      </c>
      <c r="G12706" t="s">
        <v>22638</v>
      </c>
    </row>
    <row r="12707" hidden="1" spans="1:7">
      <c r="A12707" t="s">
        <v>23252</v>
      </c>
      <c r="B12707" t="s">
        <v>23253</v>
      </c>
      <c r="C12707" s="188">
        <v>2446000</v>
      </c>
      <c r="D12707" s="188">
        <v>4507200</v>
      </c>
      <c r="E12707" s="188">
        <v>4041200</v>
      </c>
      <c r="F12707" s="188">
        <v>10994400</v>
      </c>
      <c r="G12707" t="s">
        <v>22638</v>
      </c>
    </row>
    <row r="12708" hidden="1" spans="1:7">
      <c r="A12708" t="s">
        <v>23254</v>
      </c>
      <c r="B12708" t="s">
        <v>3179</v>
      </c>
      <c r="C12708" s="188">
        <v>79200</v>
      </c>
      <c r="D12708" s="188">
        <v>79200</v>
      </c>
      <c r="E12708" s="188">
        <v>79200</v>
      </c>
      <c r="F12708" s="188">
        <v>237600</v>
      </c>
      <c r="G12708" t="s">
        <v>22638</v>
      </c>
    </row>
    <row r="12709" hidden="1" spans="1:7">
      <c r="A12709" t="s">
        <v>23255</v>
      </c>
      <c r="B12709" t="s">
        <v>23256</v>
      </c>
      <c r="C12709" s="188">
        <v>396000</v>
      </c>
      <c r="D12709" s="188">
        <v>396000</v>
      </c>
      <c r="E12709" s="188">
        <v>396000</v>
      </c>
      <c r="F12709" s="188">
        <v>1188000</v>
      </c>
      <c r="G12709" t="s">
        <v>22638</v>
      </c>
    </row>
    <row r="12710" hidden="1" spans="1:7">
      <c r="A12710" t="s">
        <v>23257</v>
      </c>
      <c r="B12710" t="s">
        <v>23258</v>
      </c>
      <c r="C12710" s="188"/>
      <c r="D12710" s="188">
        <v>4831200</v>
      </c>
      <c r="E12710" s="188">
        <v>7128000</v>
      </c>
      <c r="F12710" s="188">
        <v>11959200</v>
      </c>
      <c r="G12710" t="s">
        <v>22638</v>
      </c>
    </row>
    <row r="12711" hidden="1" spans="1:7">
      <c r="A12711" t="s">
        <v>23259</v>
      </c>
      <c r="B12711" t="s">
        <v>4613</v>
      </c>
      <c r="C12711" s="188">
        <v>79200</v>
      </c>
      <c r="D12711" s="188">
        <v>79200</v>
      </c>
      <c r="E12711" s="188"/>
      <c r="F12711" s="188">
        <v>158400</v>
      </c>
      <c r="G12711" t="s">
        <v>22638</v>
      </c>
    </row>
    <row r="12712" hidden="1" spans="1:7">
      <c r="A12712" t="s">
        <v>23260</v>
      </c>
      <c r="B12712" t="s">
        <v>3191</v>
      </c>
      <c r="C12712" s="188">
        <v>79200</v>
      </c>
      <c r="D12712" s="188">
        <v>90000</v>
      </c>
      <c r="E12712" s="188"/>
      <c r="F12712" s="188">
        <v>169200</v>
      </c>
      <c r="G12712" t="s">
        <v>22638</v>
      </c>
    </row>
    <row r="12713" hidden="1" spans="1:7">
      <c r="A12713" t="s">
        <v>23261</v>
      </c>
      <c r="B12713" t="s">
        <v>5396</v>
      </c>
      <c r="C12713" s="188">
        <v>90000</v>
      </c>
      <c r="D12713" s="188">
        <v>2286000</v>
      </c>
      <c r="E12713" s="188">
        <v>-781200</v>
      </c>
      <c r="F12713" s="188">
        <v>1594800</v>
      </c>
      <c r="G12713" t="s">
        <v>22638</v>
      </c>
    </row>
    <row r="12714" hidden="1" spans="1:7">
      <c r="A12714" t="s">
        <v>23262</v>
      </c>
      <c r="B12714" t="s">
        <v>23263</v>
      </c>
      <c r="C12714" s="188">
        <v>396000</v>
      </c>
      <c r="D12714" s="188">
        <v>792000</v>
      </c>
      <c r="E12714" s="188">
        <v>792000</v>
      </c>
      <c r="F12714" s="188">
        <v>1980000</v>
      </c>
      <c r="G12714" t="s">
        <v>22638</v>
      </c>
    </row>
    <row r="12715" hidden="1" spans="1:7">
      <c r="A12715" t="s">
        <v>23264</v>
      </c>
      <c r="B12715" t="s">
        <v>3179</v>
      </c>
      <c r="C12715" s="188">
        <v>792000</v>
      </c>
      <c r="D12715" s="188">
        <v>90000</v>
      </c>
      <c r="E12715" s="188">
        <v>1980000</v>
      </c>
      <c r="F12715" s="188">
        <v>2862000</v>
      </c>
      <c r="G12715" t="s">
        <v>22638</v>
      </c>
    </row>
    <row r="12716" hidden="1" spans="1:7">
      <c r="A12716" t="s">
        <v>23265</v>
      </c>
      <c r="B12716" t="s">
        <v>8574</v>
      </c>
      <c r="C12716" s="188">
        <v>79200</v>
      </c>
      <c r="D12716" s="188">
        <v>169200</v>
      </c>
      <c r="E12716" s="188">
        <v>36000</v>
      </c>
      <c r="F12716" s="188">
        <v>284400</v>
      </c>
      <c r="G12716" t="s">
        <v>22638</v>
      </c>
    </row>
    <row r="12717" hidden="1" spans="1:7">
      <c r="A12717" t="s">
        <v>23266</v>
      </c>
      <c r="B12717" t="s">
        <v>23267</v>
      </c>
      <c r="C12717" s="188">
        <v>1340100</v>
      </c>
      <c r="D12717" s="188">
        <v>1673400</v>
      </c>
      <c r="E12717" s="188">
        <v>944100</v>
      </c>
      <c r="F12717" s="188">
        <v>3957600</v>
      </c>
      <c r="G12717" t="s">
        <v>22638</v>
      </c>
    </row>
    <row r="12718" hidden="1" spans="1:7">
      <c r="A12718" t="s">
        <v>23268</v>
      </c>
      <c r="B12718" t="s">
        <v>23269</v>
      </c>
      <c r="C12718" s="188">
        <v>450000</v>
      </c>
      <c r="D12718" s="188">
        <v>18059800</v>
      </c>
      <c r="E12718" s="188">
        <v>20592000</v>
      </c>
      <c r="F12718" s="188">
        <v>39101800</v>
      </c>
      <c r="G12718" t="s">
        <v>22638</v>
      </c>
    </row>
    <row r="12719" hidden="1" spans="1:7">
      <c r="A12719" t="s">
        <v>23270</v>
      </c>
      <c r="B12719" t="s">
        <v>23271</v>
      </c>
      <c r="C12719" s="188">
        <v>322800</v>
      </c>
      <c r="D12719" s="188">
        <v>362400</v>
      </c>
      <c r="E12719" s="188">
        <v>230400</v>
      </c>
      <c r="F12719" s="188">
        <v>915600</v>
      </c>
      <c r="G12719" t="s">
        <v>22638</v>
      </c>
    </row>
    <row r="12720" hidden="1" spans="1:7">
      <c r="A12720" t="s">
        <v>23272</v>
      </c>
      <c r="B12720" t="s">
        <v>23273</v>
      </c>
      <c r="C12720" s="188">
        <v>79200</v>
      </c>
      <c r="D12720" s="188">
        <v>84000</v>
      </c>
      <c r="E12720" s="188">
        <v>79200</v>
      </c>
      <c r="F12720" s="188">
        <v>242400</v>
      </c>
      <c r="G12720" t="s">
        <v>22638</v>
      </c>
    </row>
    <row r="12721" hidden="1" spans="1:7">
      <c r="A12721" t="s">
        <v>23274</v>
      </c>
      <c r="B12721" t="s">
        <v>23275</v>
      </c>
      <c r="C12721" s="188">
        <v>2376000</v>
      </c>
      <c r="D12721" s="188"/>
      <c r="E12721" s="188">
        <v>2376000</v>
      </c>
      <c r="F12721" s="188">
        <v>4752000</v>
      </c>
      <c r="G12721" t="s">
        <v>22638</v>
      </c>
    </row>
    <row r="12722" hidden="1" spans="1:7">
      <c r="A12722" t="s">
        <v>23276</v>
      </c>
      <c r="B12722" t="s">
        <v>18805</v>
      </c>
      <c r="C12722" s="188">
        <v>79200</v>
      </c>
      <c r="D12722" s="188">
        <v>79200</v>
      </c>
      <c r="E12722" s="188"/>
      <c r="F12722" s="188">
        <v>158400</v>
      </c>
      <c r="G12722" t="s">
        <v>22638</v>
      </c>
    </row>
    <row r="12723" hidden="1" spans="1:7">
      <c r="A12723" t="s">
        <v>23277</v>
      </c>
      <c r="B12723" t="s">
        <v>23278</v>
      </c>
      <c r="C12723" s="188">
        <v>90000</v>
      </c>
      <c r="D12723" s="188">
        <v>4248000</v>
      </c>
      <c r="E12723" s="188">
        <v>2070000</v>
      </c>
      <c r="F12723" s="188">
        <v>6408000</v>
      </c>
      <c r="G12723" t="s">
        <v>22638</v>
      </c>
    </row>
    <row r="12724" hidden="1" spans="1:7">
      <c r="A12724" t="s">
        <v>23279</v>
      </c>
      <c r="B12724" t="s">
        <v>3548</v>
      </c>
      <c r="C12724" s="188">
        <v>90000</v>
      </c>
      <c r="D12724" s="188"/>
      <c r="E12724" s="188">
        <v>1980000</v>
      </c>
      <c r="F12724" s="188">
        <v>2070000</v>
      </c>
      <c r="G12724" t="s">
        <v>22638</v>
      </c>
    </row>
    <row r="12725" hidden="1" spans="1:7">
      <c r="A12725" t="s">
        <v>23280</v>
      </c>
      <c r="B12725" t="s">
        <v>3237</v>
      </c>
      <c r="C12725" s="188">
        <v>396000</v>
      </c>
      <c r="D12725" s="188">
        <v>486000</v>
      </c>
      <c r="E12725" s="188">
        <v>396000</v>
      </c>
      <c r="F12725" s="188">
        <v>1278000</v>
      </c>
      <c r="G12725" t="s">
        <v>22638</v>
      </c>
    </row>
    <row r="12726" hidden="1" spans="1:7">
      <c r="A12726" t="s">
        <v>23281</v>
      </c>
      <c r="B12726" t="s">
        <v>23282</v>
      </c>
      <c r="C12726" s="188">
        <v>1980000</v>
      </c>
      <c r="D12726" s="188">
        <v>28894800</v>
      </c>
      <c r="E12726" s="188">
        <v>28908000</v>
      </c>
      <c r="F12726" s="188">
        <v>59782800</v>
      </c>
      <c r="G12726" t="s">
        <v>22638</v>
      </c>
    </row>
    <row r="12727" hidden="1" spans="1:7">
      <c r="A12727" t="s">
        <v>23283</v>
      </c>
      <c r="B12727" t="s">
        <v>23284</v>
      </c>
      <c r="C12727" s="188">
        <v>0</v>
      </c>
      <c r="D12727" s="188"/>
      <c r="E12727" s="188"/>
      <c r="F12727" s="188">
        <v>0</v>
      </c>
      <c r="G12727" t="s">
        <v>22638</v>
      </c>
    </row>
    <row r="12728" hidden="1" spans="1:7">
      <c r="A12728" t="s">
        <v>23285</v>
      </c>
      <c r="B12728" t="s">
        <v>23286</v>
      </c>
      <c r="C12728" s="188">
        <v>1764000</v>
      </c>
      <c r="D12728" s="188">
        <v>1980000</v>
      </c>
      <c r="E12728" s="188">
        <v>2080800</v>
      </c>
      <c r="F12728" s="188">
        <v>5824800</v>
      </c>
      <c r="G12728" t="s">
        <v>22638</v>
      </c>
    </row>
    <row r="12729" hidden="1" spans="1:7">
      <c r="A12729" t="s">
        <v>23287</v>
      </c>
      <c r="B12729" t="s">
        <v>23288</v>
      </c>
      <c r="C12729" s="188"/>
      <c r="D12729" s="188">
        <v>2376000</v>
      </c>
      <c r="E12729" s="188">
        <v>2310000</v>
      </c>
      <c r="F12729" s="188">
        <v>4686000</v>
      </c>
      <c r="G12729" t="s">
        <v>22638</v>
      </c>
    </row>
    <row r="12730" hidden="1" spans="1:7">
      <c r="A12730" t="s">
        <v>23289</v>
      </c>
      <c r="B12730" t="s">
        <v>6224</v>
      </c>
      <c r="C12730" s="188">
        <v>327600</v>
      </c>
      <c r="D12730" s="188">
        <v>158400</v>
      </c>
      <c r="E12730" s="188">
        <v>224400</v>
      </c>
      <c r="F12730" s="188">
        <v>710400</v>
      </c>
      <c r="G12730" t="s">
        <v>22638</v>
      </c>
    </row>
    <row r="12731" hidden="1" spans="1:7">
      <c r="A12731" t="s">
        <v>23290</v>
      </c>
      <c r="B12731" t="s">
        <v>23163</v>
      </c>
      <c r="C12731" s="188">
        <v>3845600</v>
      </c>
      <c r="D12731" s="188">
        <v>3896200</v>
      </c>
      <c r="E12731" s="188">
        <v>5491200</v>
      </c>
      <c r="F12731" s="188">
        <v>13233000</v>
      </c>
      <c r="G12731" t="s">
        <v>22638</v>
      </c>
    </row>
    <row r="12732" hidden="1" spans="1:7">
      <c r="A12732" t="s">
        <v>23291</v>
      </c>
      <c r="B12732" t="s">
        <v>23292</v>
      </c>
      <c r="C12732" s="188">
        <v>158400</v>
      </c>
      <c r="D12732" s="188">
        <v>79200</v>
      </c>
      <c r="E12732" s="188">
        <v>79200</v>
      </c>
      <c r="F12732" s="188">
        <v>316800</v>
      </c>
      <c r="G12732" t="s">
        <v>22638</v>
      </c>
    </row>
    <row r="12733" hidden="1" spans="1:7">
      <c r="A12733" t="s">
        <v>23293</v>
      </c>
      <c r="B12733" t="s">
        <v>23294</v>
      </c>
      <c r="C12733" s="188">
        <v>396000</v>
      </c>
      <c r="D12733" s="188">
        <v>792000</v>
      </c>
      <c r="E12733" s="188">
        <v>792000</v>
      </c>
      <c r="F12733" s="188">
        <v>1980000</v>
      </c>
      <c r="G12733" t="s">
        <v>22638</v>
      </c>
    </row>
    <row r="12734" hidden="1" spans="1:7">
      <c r="A12734" t="s">
        <v>23295</v>
      </c>
      <c r="B12734" t="s">
        <v>3534</v>
      </c>
      <c r="C12734" s="188">
        <v>90000</v>
      </c>
      <c r="D12734" s="188">
        <v>110000</v>
      </c>
      <c r="E12734" s="188">
        <v>158400</v>
      </c>
      <c r="F12734" s="188">
        <v>358400</v>
      </c>
      <c r="G12734" t="s">
        <v>22638</v>
      </c>
    </row>
    <row r="12735" hidden="1" spans="1:7">
      <c r="A12735" t="s">
        <v>23296</v>
      </c>
      <c r="B12735" t="s">
        <v>23297</v>
      </c>
      <c r="C12735" s="188">
        <v>36000</v>
      </c>
      <c r="D12735" s="188">
        <v>66000</v>
      </c>
      <c r="E12735" s="188"/>
      <c r="F12735" s="188">
        <v>102000</v>
      </c>
      <c r="G12735" t="s">
        <v>22638</v>
      </c>
    </row>
    <row r="12736" hidden="1" spans="1:7">
      <c r="A12736" t="s">
        <v>23298</v>
      </c>
      <c r="B12736" t="s">
        <v>23299</v>
      </c>
      <c r="C12736" s="188">
        <v>248400</v>
      </c>
      <c r="D12736" s="188">
        <v>396000</v>
      </c>
      <c r="E12736" s="188">
        <v>180000</v>
      </c>
      <c r="F12736" s="188">
        <v>824400</v>
      </c>
      <c r="G12736" t="s">
        <v>22638</v>
      </c>
    </row>
    <row r="12737" hidden="1" spans="1:7">
      <c r="A12737" t="s">
        <v>23300</v>
      </c>
      <c r="B12737" t="s">
        <v>23301</v>
      </c>
      <c r="C12737" s="188">
        <v>2340000</v>
      </c>
      <c r="D12737" s="188">
        <v>3960000</v>
      </c>
      <c r="E12737" s="188">
        <v>4140000</v>
      </c>
      <c r="F12737" s="188">
        <v>10440000</v>
      </c>
      <c r="G12737" t="s">
        <v>22638</v>
      </c>
    </row>
    <row r="12738" hidden="1" spans="1:7">
      <c r="A12738" t="s">
        <v>23302</v>
      </c>
      <c r="B12738" t="s">
        <v>4763</v>
      </c>
      <c r="C12738" s="188">
        <v>121800</v>
      </c>
      <c r="D12738" s="188">
        <v>79200</v>
      </c>
      <c r="E12738" s="188">
        <v>79200</v>
      </c>
      <c r="F12738" s="188">
        <v>280200</v>
      </c>
      <c r="G12738" t="s">
        <v>22638</v>
      </c>
    </row>
    <row r="12739" hidden="1" spans="1:7">
      <c r="A12739" t="s">
        <v>23303</v>
      </c>
      <c r="B12739" t="s">
        <v>23304</v>
      </c>
      <c r="C12739" s="188">
        <v>90000</v>
      </c>
      <c r="D12739" s="188">
        <v>1980000</v>
      </c>
      <c r="E12739" s="188">
        <v>1980000</v>
      </c>
      <c r="F12739" s="188">
        <v>4050000</v>
      </c>
      <c r="G12739" t="s">
        <v>22638</v>
      </c>
    </row>
    <row r="12740" hidden="1" spans="1:7">
      <c r="A12740" t="s">
        <v>23305</v>
      </c>
      <c r="B12740" t="s">
        <v>3706</v>
      </c>
      <c r="C12740" s="188">
        <v>338400</v>
      </c>
      <c r="D12740" s="188">
        <v>316800</v>
      </c>
      <c r="E12740" s="188">
        <v>158400</v>
      </c>
      <c r="F12740" s="188">
        <v>813600</v>
      </c>
      <c r="G12740" t="s">
        <v>22638</v>
      </c>
    </row>
    <row r="12741" hidden="1" spans="1:7">
      <c r="A12741" t="s">
        <v>23306</v>
      </c>
      <c r="B12741" t="s">
        <v>23307</v>
      </c>
      <c r="C12741" s="188"/>
      <c r="D12741" s="188">
        <v>79200</v>
      </c>
      <c r="E12741" s="188"/>
      <c r="F12741" s="188">
        <v>79200</v>
      </c>
      <c r="G12741" t="s">
        <v>22638</v>
      </c>
    </row>
    <row r="12742" hidden="1" spans="1:7">
      <c r="A12742" t="s">
        <v>23308</v>
      </c>
      <c r="B12742" t="s">
        <v>23309</v>
      </c>
      <c r="C12742" s="188">
        <v>1965000</v>
      </c>
      <c r="D12742" s="188">
        <v>3997800</v>
      </c>
      <c r="E12742" s="188">
        <v>6120000</v>
      </c>
      <c r="F12742" s="188">
        <v>12082800</v>
      </c>
      <c r="G12742" t="s">
        <v>22638</v>
      </c>
    </row>
    <row r="12743" hidden="1" spans="1:7">
      <c r="A12743" t="s">
        <v>23310</v>
      </c>
      <c r="B12743" t="s">
        <v>23311</v>
      </c>
      <c r="C12743" s="188">
        <v>3870000</v>
      </c>
      <c r="D12743" s="188">
        <v>7740000</v>
      </c>
      <c r="E12743" s="188">
        <v>21935000</v>
      </c>
      <c r="F12743" s="188">
        <v>33545000</v>
      </c>
      <c r="G12743" t="s">
        <v>22638</v>
      </c>
    </row>
    <row r="12744" hidden="1" spans="1:7">
      <c r="A12744" t="s">
        <v>23312</v>
      </c>
      <c r="B12744" t="s">
        <v>23313</v>
      </c>
      <c r="C12744" s="188"/>
      <c r="D12744" s="188">
        <v>3880800</v>
      </c>
      <c r="E12744" s="188"/>
      <c r="F12744" s="188">
        <v>3880800</v>
      </c>
      <c r="G12744" t="s">
        <v>22638</v>
      </c>
    </row>
    <row r="12745" hidden="1" spans="1:7">
      <c r="A12745" t="s">
        <v>23314</v>
      </c>
      <c r="B12745" t="s">
        <v>4298</v>
      </c>
      <c r="C12745" s="188"/>
      <c r="D12745" s="188">
        <v>158400</v>
      </c>
      <c r="E12745" s="188"/>
      <c r="F12745" s="188">
        <v>158400</v>
      </c>
      <c r="G12745" t="s">
        <v>22638</v>
      </c>
    </row>
    <row r="12746" hidden="1" spans="1:7">
      <c r="A12746" t="s">
        <v>23315</v>
      </c>
      <c r="B12746" t="s">
        <v>5912</v>
      </c>
      <c r="C12746" s="188">
        <v>237600</v>
      </c>
      <c r="D12746" s="188"/>
      <c r="E12746" s="188">
        <v>237600</v>
      </c>
      <c r="F12746" s="188">
        <v>475200</v>
      </c>
      <c r="G12746" t="s">
        <v>22638</v>
      </c>
    </row>
    <row r="12747" hidden="1" spans="1:7">
      <c r="A12747" t="s">
        <v>23316</v>
      </c>
      <c r="B12747" t="s">
        <v>4743</v>
      </c>
      <c r="C12747" s="188">
        <v>450000</v>
      </c>
      <c r="D12747" s="188"/>
      <c r="E12747" s="188"/>
      <c r="F12747" s="188">
        <v>450000</v>
      </c>
      <c r="G12747" t="s">
        <v>22638</v>
      </c>
    </row>
    <row r="12748" hidden="1" spans="1:7">
      <c r="A12748" t="s">
        <v>23317</v>
      </c>
      <c r="B12748" t="s">
        <v>23318</v>
      </c>
      <c r="C12748" s="188"/>
      <c r="D12748" s="188">
        <v>1980000</v>
      </c>
      <c r="E12748" s="188"/>
      <c r="F12748" s="188">
        <v>1980000</v>
      </c>
      <c r="G12748" t="s">
        <v>22638</v>
      </c>
    </row>
    <row r="12749" hidden="1" spans="1:7">
      <c r="A12749" t="s">
        <v>23319</v>
      </c>
      <c r="B12749" t="s">
        <v>5584</v>
      </c>
      <c r="C12749" s="188">
        <v>396000</v>
      </c>
      <c r="D12749" s="188">
        <v>396000</v>
      </c>
      <c r="E12749" s="188">
        <v>396000</v>
      </c>
      <c r="F12749" s="188">
        <v>1188000</v>
      </c>
      <c r="G12749" t="s">
        <v>22638</v>
      </c>
    </row>
    <row r="12750" hidden="1" spans="1:7">
      <c r="A12750" t="s">
        <v>23320</v>
      </c>
      <c r="B12750" t="s">
        <v>4967</v>
      </c>
      <c r="C12750" s="188">
        <v>792000</v>
      </c>
      <c r="D12750" s="188">
        <v>396000</v>
      </c>
      <c r="E12750" s="188">
        <v>396000</v>
      </c>
      <c r="F12750" s="188">
        <v>1584000</v>
      </c>
      <c r="G12750" t="s">
        <v>22638</v>
      </c>
    </row>
    <row r="12751" hidden="1" spans="1:7">
      <c r="A12751" t="s">
        <v>23321</v>
      </c>
      <c r="B12751" t="s">
        <v>23322</v>
      </c>
      <c r="C12751" s="188">
        <v>396000</v>
      </c>
      <c r="D12751" s="188">
        <v>396000</v>
      </c>
      <c r="E12751" s="188">
        <v>396000</v>
      </c>
      <c r="F12751" s="188">
        <v>1188000</v>
      </c>
      <c r="G12751" t="s">
        <v>22638</v>
      </c>
    </row>
    <row r="12752" hidden="1" spans="1:7">
      <c r="A12752" t="s">
        <v>23323</v>
      </c>
      <c r="B12752" t="s">
        <v>22896</v>
      </c>
      <c r="C12752" s="188">
        <v>151200</v>
      </c>
      <c r="D12752" s="188"/>
      <c r="E12752" s="188">
        <v>554400</v>
      </c>
      <c r="F12752" s="188">
        <v>705600</v>
      </c>
      <c r="G12752" t="s">
        <v>22638</v>
      </c>
    </row>
    <row r="12753" hidden="1" spans="1:7">
      <c r="A12753" t="s">
        <v>23324</v>
      </c>
      <c r="B12753" t="s">
        <v>23325</v>
      </c>
      <c r="C12753" s="188">
        <v>145200</v>
      </c>
      <c r="D12753" s="188">
        <v>79200</v>
      </c>
      <c r="E12753" s="188">
        <v>154800</v>
      </c>
      <c r="F12753" s="188">
        <v>379200</v>
      </c>
      <c r="G12753" t="s">
        <v>22638</v>
      </c>
    </row>
    <row r="12754" hidden="1" spans="1:7">
      <c r="A12754" t="s">
        <v>23326</v>
      </c>
      <c r="B12754" t="s">
        <v>23327</v>
      </c>
      <c r="C12754" s="188">
        <v>5558000</v>
      </c>
      <c r="D12754" s="188">
        <v>4886000</v>
      </c>
      <c r="E12754" s="188">
        <v>4858000</v>
      </c>
      <c r="F12754" s="188">
        <v>15302000</v>
      </c>
      <c r="G12754" t="s">
        <v>22638</v>
      </c>
    </row>
    <row r="12755" hidden="1" spans="1:7">
      <c r="A12755" t="s">
        <v>23328</v>
      </c>
      <c r="B12755" t="s">
        <v>23329</v>
      </c>
      <c r="C12755" s="188">
        <v>861000</v>
      </c>
      <c r="D12755" s="188">
        <v>792000</v>
      </c>
      <c r="E12755" s="188">
        <v>396000</v>
      </c>
      <c r="F12755" s="188">
        <v>2049000</v>
      </c>
      <c r="G12755" t="s">
        <v>22638</v>
      </c>
    </row>
    <row r="12756" hidden="1" spans="1:7">
      <c r="A12756" t="s">
        <v>23330</v>
      </c>
      <c r="B12756" t="s">
        <v>3383</v>
      </c>
      <c r="C12756" s="188">
        <v>158400</v>
      </c>
      <c r="D12756" s="188">
        <v>79200</v>
      </c>
      <c r="E12756" s="188">
        <v>79200</v>
      </c>
      <c r="F12756" s="188">
        <v>316800</v>
      </c>
      <c r="G12756" t="s">
        <v>22638</v>
      </c>
    </row>
    <row r="12757" hidden="1" spans="1:7">
      <c r="A12757" t="s">
        <v>23331</v>
      </c>
      <c r="B12757" t="s">
        <v>23332</v>
      </c>
      <c r="C12757" s="188">
        <v>234000</v>
      </c>
      <c r="D12757" s="188"/>
      <c r="E12757" s="188">
        <v>79200</v>
      </c>
      <c r="F12757" s="188">
        <v>313200</v>
      </c>
      <c r="G12757" t="s">
        <v>22638</v>
      </c>
    </row>
    <row r="12758" hidden="1" spans="1:7">
      <c r="A12758" t="s">
        <v>23333</v>
      </c>
      <c r="B12758" t="s">
        <v>13487</v>
      </c>
      <c r="C12758" s="188"/>
      <c r="D12758" s="188">
        <v>23760000</v>
      </c>
      <c r="E12758" s="188">
        <v>24156000</v>
      </c>
      <c r="F12758" s="188">
        <v>47916000</v>
      </c>
      <c r="G12758" t="s">
        <v>22638</v>
      </c>
    </row>
    <row r="12759" hidden="1" spans="1:7">
      <c r="A12759" t="s">
        <v>23334</v>
      </c>
      <c r="B12759" t="s">
        <v>23335</v>
      </c>
      <c r="C12759" s="188">
        <v>396000</v>
      </c>
      <c r="D12759" s="188">
        <v>396000</v>
      </c>
      <c r="E12759" s="188">
        <v>-79200</v>
      </c>
      <c r="F12759" s="188">
        <v>712800</v>
      </c>
      <c r="G12759" t="s">
        <v>22638</v>
      </c>
    </row>
    <row r="12760" hidden="1" spans="1:7">
      <c r="A12760" t="s">
        <v>23336</v>
      </c>
      <c r="B12760" t="s">
        <v>23337</v>
      </c>
      <c r="C12760" s="188">
        <v>79200</v>
      </c>
      <c r="D12760" s="188">
        <v>79200</v>
      </c>
      <c r="E12760" s="188">
        <v>79200</v>
      </c>
      <c r="F12760" s="188">
        <v>237600</v>
      </c>
      <c r="G12760" t="s">
        <v>22638</v>
      </c>
    </row>
    <row r="12761" hidden="1" spans="1:7">
      <c r="A12761" t="s">
        <v>23338</v>
      </c>
      <c r="B12761" t="s">
        <v>23339</v>
      </c>
      <c r="C12761" s="188">
        <v>1980000</v>
      </c>
      <c r="D12761" s="188">
        <v>2376000</v>
      </c>
      <c r="E12761" s="188"/>
      <c r="F12761" s="188">
        <v>4356000</v>
      </c>
      <c r="G12761" t="s">
        <v>22638</v>
      </c>
    </row>
    <row r="12762" hidden="1" spans="1:7">
      <c r="A12762" t="s">
        <v>23340</v>
      </c>
      <c r="B12762" t="s">
        <v>13224</v>
      </c>
      <c r="C12762" s="188">
        <v>-396000</v>
      </c>
      <c r="D12762" s="188">
        <v>3960000</v>
      </c>
      <c r="E12762" s="188">
        <v>8236800</v>
      </c>
      <c r="F12762" s="188">
        <v>11800800</v>
      </c>
      <c r="G12762" t="s">
        <v>22638</v>
      </c>
    </row>
    <row r="12763" hidden="1" spans="1:7">
      <c r="A12763" t="s">
        <v>23341</v>
      </c>
      <c r="B12763" t="s">
        <v>3375</v>
      </c>
      <c r="C12763" s="188"/>
      <c r="D12763" s="188">
        <v>234000</v>
      </c>
      <c r="E12763" s="188"/>
      <c r="F12763" s="188">
        <v>234000</v>
      </c>
      <c r="G12763" t="s">
        <v>22638</v>
      </c>
    </row>
    <row r="12764" hidden="1" spans="1:7">
      <c r="A12764" t="s">
        <v>23342</v>
      </c>
      <c r="B12764" t="s">
        <v>3888</v>
      </c>
      <c r="C12764" s="188">
        <v>3880800</v>
      </c>
      <c r="D12764" s="188">
        <v>4593600</v>
      </c>
      <c r="E12764" s="188">
        <v>5148000</v>
      </c>
      <c r="F12764" s="188">
        <v>13622400</v>
      </c>
      <c r="G12764" t="s">
        <v>22638</v>
      </c>
    </row>
    <row r="12765" hidden="1" spans="1:7">
      <c r="A12765" t="s">
        <v>23343</v>
      </c>
      <c r="B12765" t="s">
        <v>5095</v>
      </c>
      <c r="C12765" s="188">
        <v>1806600</v>
      </c>
      <c r="D12765" s="188">
        <v>1900800</v>
      </c>
      <c r="E12765" s="188">
        <v>1980000</v>
      </c>
      <c r="F12765" s="188">
        <v>5687400</v>
      </c>
      <c r="G12765" t="s">
        <v>22638</v>
      </c>
    </row>
    <row r="12766" hidden="1" spans="1:7">
      <c r="A12766" t="s">
        <v>23344</v>
      </c>
      <c r="B12766" t="s">
        <v>3827</v>
      </c>
      <c r="C12766" s="188">
        <v>158400</v>
      </c>
      <c r="D12766" s="188">
        <v>79200</v>
      </c>
      <c r="E12766" s="188"/>
      <c r="F12766" s="188">
        <v>237600</v>
      </c>
      <c r="G12766" t="s">
        <v>22638</v>
      </c>
    </row>
    <row r="12767" hidden="1" spans="1:7">
      <c r="A12767" t="s">
        <v>23345</v>
      </c>
      <c r="B12767" t="s">
        <v>23346</v>
      </c>
      <c r="C12767" s="188">
        <v>158400</v>
      </c>
      <c r="D12767" s="188"/>
      <c r="E12767" s="188">
        <v>158400</v>
      </c>
      <c r="F12767" s="188">
        <v>316800</v>
      </c>
      <c r="G12767" t="s">
        <v>22638</v>
      </c>
    </row>
    <row r="12768" hidden="1" spans="1:7">
      <c r="A12768" t="s">
        <v>23347</v>
      </c>
      <c r="B12768" t="s">
        <v>4545</v>
      </c>
      <c r="C12768" s="188"/>
      <c r="D12768" s="188">
        <v>1980000</v>
      </c>
      <c r="E12768" s="188"/>
      <c r="F12768" s="188">
        <v>1980000</v>
      </c>
      <c r="G12768" t="s">
        <v>22638</v>
      </c>
    </row>
    <row r="12769" hidden="1" spans="1:7">
      <c r="A12769" t="s">
        <v>23348</v>
      </c>
      <c r="B12769" t="s">
        <v>23349</v>
      </c>
      <c r="C12769" s="188">
        <v>1980000</v>
      </c>
      <c r="D12769" s="188">
        <v>1980000</v>
      </c>
      <c r="E12769" s="188">
        <v>5860800</v>
      </c>
      <c r="F12769" s="188">
        <v>9820800</v>
      </c>
      <c r="G12769" t="s">
        <v>22638</v>
      </c>
    </row>
    <row r="12770" hidden="1" spans="1:7">
      <c r="A12770" t="s">
        <v>23350</v>
      </c>
      <c r="B12770" t="s">
        <v>23351</v>
      </c>
      <c r="C12770" s="188">
        <v>-68400</v>
      </c>
      <c r="D12770" s="188">
        <v>9900000</v>
      </c>
      <c r="E12770" s="188">
        <v>9900000</v>
      </c>
      <c r="F12770" s="188">
        <v>19731600</v>
      </c>
      <c r="G12770" t="s">
        <v>22638</v>
      </c>
    </row>
    <row r="12771" hidden="1" spans="1:7">
      <c r="A12771" t="s">
        <v>23352</v>
      </c>
      <c r="B12771" t="s">
        <v>9245</v>
      </c>
      <c r="C12771" s="188"/>
      <c r="D12771" s="188"/>
      <c r="E12771" s="188">
        <v>90000</v>
      </c>
      <c r="F12771" s="188">
        <v>90000</v>
      </c>
      <c r="G12771" t="s">
        <v>22638</v>
      </c>
    </row>
    <row r="12772" hidden="1" spans="1:7">
      <c r="A12772" t="s">
        <v>23353</v>
      </c>
      <c r="B12772" t="s">
        <v>13090</v>
      </c>
      <c r="C12772" s="188"/>
      <c r="D12772" s="188"/>
      <c r="E12772" s="188">
        <v>90000</v>
      </c>
      <c r="F12772" s="188">
        <v>90000</v>
      </c>
      <c r="G12772" t="s">
        <v>22638</v>
      </c>
    </row>
    <row r="12773" hidden="1" spans="1:7">
      <c r="A12773" t="s">
        <v>23354</v>
      </c>
      <c r="B12773" t="s">
        <v>7684</v>
      </c>
      <c r="C12773" s="188">
        <v>2376000</v>
      </c>
      <c r="D12773" s="188">
        <v>6336000</v>
      </c>
      <c r="E12773" s="188">
        <v>1980000</v>
      </c>
      <c r="F12773" s="188">
        <v>10692000</v>
      </c>
      <c r="G12773" t="s">
        <v>22638</v>
      </c>
    </row>
    <row r="12774" hidden="1" spans="1:7">
      <c r="A12774" t="s">
        <v>23355</v>
      </c>
      <c r="B12774" t="s">
        <v>23356</v>
      </c>
      <c r="C12774" s="188">
        <v>1800000</v>
      </c>
      <c r="D12774" s="188">
        <v>3600000</v>
      </c>
      <c r="E12774" s="188">
        <v>3600000</v>
      </c>
      <c r="F12774" s="188">
        <v>9000000</v>
      </c>
      <c r="G12774" t="s">
        <v>22638</v>
      </c>
    </row>
    <row r="12775" hidden="1" spans="1:7">
      <c r="A12775" t="s">
        <v>23357</v>
      </c>
      <c r="B12775" t="s">
        <v>3698</v>
      </c>
      <c r="C12775" s="188">
        <v>79200</v>
      </c>
      <c r="D12775" s="188">
        <v>79200</v>
      </c>
      <c r="E12775" s="188">
        <v>79200</v>
      </c>
      <c r="F12775" s="188">
        <v>237600</v>
      </c>
      <c r="G12775" t="s">
        <v>22638</v>
      </c>
    </row>
    <row r="12776" hidden="1" spans="1:7">
      <c r="A12776" t="s">
        <v>23358</v>
      </c>
      <c r="B12776" t="s">
        <v>18743</v>
      </c>
      <c r="C12776" s="188">
        <v>270000</v>
      </c>
      <c r="D12776" s="188">
        <v>486000</v>
      </c>
      <c r="E12776" s="188">
        <v>882000</v>
      </c>
      <c r="F12776" s="188">
        <v>1638000</v>
      </c>
      <c r="G12776" t="s">
        <v>22638</v>
      </c>
    </row>
    <row r="12777" hidden="1" spans="1:7">
      <c r="A12777" t="s">
        <v>23359</v>
      </c>
      <c r="B12777" t="s">
        <v>23360</v>
      </c>
      <c r="C12777" s="188"/>
      <c r="D12777" s="188">
        <v>79200</v>
      </c>
      <c r="E12777" s="188"/>
      <c r="F12777" s="188">
        <v>79200</v>
      </c>
      <c r="G12777" t="s">
        <v>22638</v>
      </c>
    </row>
    <row r="12778" hidden="1" spans="1:7">
      <c r="A12778" t="s">
        <v>23361</v>
      </c>
      <c r="B12778" t="s">
        <v>23362</v>
      </c>
      <c r="C12778" s="188">
        <v>-90000</v>
      </c>
      <c r="D12778" s="188">
        <v>79200</v>
      </c>
      <c r="E12778" s="188">
        <v>-19800</v>
      </c>
      <c r="F12778" s="188">
        <v>-30600</v>
      </c>
      <c r="G12778" t="s">
        <v>22638</v>
      </c>
    </row>
    <row r="12779" hidden="1" spans="1:7">
      <c r="A12779" t="s">
        <v>23363</v>
      </c>
      <c r="B12779" t="s">
        <v>23364</v>
      </c>
      <c r="C12779" s="188">
        <v>79200</v>
      </c>
      <c r="D12779" s="188">
        <v>79200</v>
      </c>
      <c r="E12779" s="188">
        <v>79200</v>
      </c>
      <c r="F12779" s="188">
        <v>237600</v>
      </c>
      <c r="G12779" t="s">
        <v>22638</v>
      </c>
    </row>
    <row r="12780" hidden="1" spans="1:7">
      <c r="A12780" t="s">
        <v>23365</v>
      </c>
      <c r="B12780" t="s">
        <v>14246</v>
      </c>
      <c r="C12780" s="188">
        <v>-77000</v>
      </c>
      <c r="D12780" s="188"/>
      <c r="E12780" s="188">
        <v>2376000</v>
      </c>
      <c r="F12780" s="188">
        <v>2299000</v>
      </c>
      <c r="G12780" t="s">
        <v>22638</v>
      </c>
    </row>
    <row r="12781" hidden="1" spans="1:7">
      <c r="A12781" t="s">
        <v>23366</v>
      </c>
      <c r="B12781" t="s">
        <v>23367</v>
      </c>
      <c r="C12781" s="188">
        <v>-79200</v>
      </c>
      <c r="D12781" s="188">
        <v>4860000</v>
      </c>
      <c r="E12781" s="188">
        <v>3960000</v>
      </c>
      <c r="F12781" s="188">
        <v>8740800</v>
      </c>
      <c r="G12781" t="s">
        <v>22638</v>
      </c>
    </row>
    <row r="12782" hidden="1" spans="1:7">
      <c r="A12782" t="s">
        <v>23368</v>
      </c>
      <c r="B12782" t="s">
        <v>23369</v>
      </c>
      <c r="C12782" s="188">
        <v>1980000</v>
      </c>
      <c r="D12782" s="188">
        <v>90000</v>
      </c>
      <c r="E12782" s="188">
        <v>0</v>
      </c>
      <c r="F12782" s="188">
        <v>2070000</v>
      </c>
      <c r="G12782" t="s">
        <v>22638</v>
      </c>
    </row>
    <row r="12783" hidden="1" spans="1:7">
      <c r="A12783" t="s">
        <v>23370</v>
      </c>
      <c r="B12783" t="s">
        <v>3963</v>
      </c>
      <c r="C12783" s="188"/>
      <c r="D12783" s="188">
        <v>158400</v>
      </c>
      <c r="E12783" s="188">
        <v>-79200</v>
      </c>
      <c r="F12783" s="188">
        <v>79200</v>
      </c>
      <c r="G12783" t="s">
        <v>22638</v>
      </c>
    </row>
    <row r="12784" hidden="1" spans="1:7">
      <c r="A12784" t="s">
        <v>23371</v>
      </c>
      <c r="B12784" t="s">
        <v>23372</v>
      </c>
      <c r="C12784" s="188">
        <v>849600</v>
      </c>
      <c r="D12784" s="188">
        <v>543600</v>
      </c>
      <c r="E12784" s="188">
        <v>158400</v>
      </c>
      <c r="F12784" s="188">
        <v>1551600</v>
      </c>
      <c r="G12784" t="s">
        <v>22638</v>
      </c>
    </row>
    <row r="12785" hidden="1" spans="1:7">
      <c r="A12785" t="s">
        <v>23373</v>
      </c>
      <c r="B12785" t="s">
        <v>5608</v>
      </c>
      <c r="C12785" s="188">
        <v>36000</v>
      </c>
      <c r="D12785" s="188">
        <v>-36000</v>
      </c>
      <c r="E12785" s="188"/>
      <c r="F12785" s="188">
        <v>0</v>
      </c>
      <c r="G12785" t="s">
        <v>22638</v>
      </c>
    </row>
    <row r="12786" hidden="1" spans="1:7">
      <c r="A12786" t="s">
        <v>23374</v>
      </c>
      <c r="B12786" t="s">
        <v>22085</v>
      </c>
      <c r="C12786" s="188">
        <v>792000</v>
      </c>
      <c r="D12786" s="188">
        <v>792000</v>
      </c>
      <c r="E12786" s="188">
        <v>792000</v>
      </c>
      <c r="F12786" s="188">
        <v>2376000</v>
      </c>
      <c r="G12786" t="s">
        <v>22638</v>
      </c>
    </row>
    <row r="12787" hidden="1" spans="1:7">
      <c r="A12787" t="s">
        <v>23375</v>
      </c>
      <c r="B12787" t="s">
        <v>23376</v>
      </c>
      <c r="C12787" s="188">
        <v>1980000</v>
      </c>
      <c r="D12787" s="188">
        <v>1980000</v>
      </c>
      <c r="E12787" s="188">
        <v>3960000</v>
      </c>
      <c r="F12787" s="188">
        <v>7920000</v>
      </c>
      <c r="G12787" t="s">
        <v>22638</v>
      </c>
    </row>
    <row r="12788" hidden="1" spans="1:7">
      <c r="A12788" t="s">
        <v>23377</v>
      </c>
      <c r="B12788" t="s">
        <v>23378</v>
      </c>
      <c r="C12788" s="188">
        <v>304000</v>
      </c>
      <c r="D12788" s="188">
        <v>224800</v>
      </c>
      <c r="E12788" s="188"/>
      <c r="F12788" s="188">
        <v>528800</v>
      </c>
      <c r="G12788" t="s">
        <v>22638</v>
      </c>
    </row>
    <row r="12789" hidden="1" spans="1:7">
      <c r="A12789" t="s">
        <v>23379</v>
      </c>
      <c r="B12789" t="s">
        <v>3217</v>
      </c>
      <c r="C12789" s="188">
        <v>1011600</v>
      </c>
      <c r="D12789" s="188">
        <v>313200</v>
      </c>
      <c r="E12789" s="188">
        <v>349200</v>
      </c>
      <c r="F12789" s="188">
        <v>1674000</v>
      </c>
      <c r="G12789" t="s">
        <v>22638</v>
      </c>
    </row>
    <row r="12790" hidden="1" spans="1:7">
      <c r="A12790" t="s">
        <v>23380</v>
      </c>
      <c r="B12790" t="s">
        <v>23381</v>
      </c>
      <c r="C12790" s="188"/>
      <c r="D12790" s="188">
        <v>94960800</v>
      </c>
      <c r="E12790" s="188">
        <v>95040000</v>
      </c>
      <c r="F12790" s="188">
        <v>190000800</v>
      </c>
      <c r="G12790" t="s">
        <v>22638</v>
      </c>
    </row>
    <row r="12791" hidden="1" spans="1:7">
      <c r="A12791" t="s">
        <v>23382</v>
      </c>
      <c r="B12791" t="s">
        <v>14376</v>
      </c>
      <c r="C12791" s="188"/>
      <c r="D12791" s="188">
        <v>180000</v>
      </c>
      <c r="E12791" s="188">
        <v>396000</v>
      </c>
      <c r="F12791" s="188">
        <v>576000</v>
      </c>
      <c r="G12791" t="s">
        <v>22638</v>
      </c>
    </row>
    <row r="12792" hidden="1" spans="1:7">
      <c r="A12792" t="s">
        <v>23383</v>
      </c>
      <c r="B12792" t="s">
        <v>23384</v>
      </c>
      <c r="C12792" s="188"/>
      <c r="D12792" s="188">
        <v>36000</v>
      </c>
      <c r="E12792" s="188">
        <v>115200</v>
      </c>
      <c r="F12792" s="188">
        <v>151200</v>
      </c>
      <c r="G12792" t="s">
        <v>22638</v>
      </c>
    </row>
    <row r="12793" hidden="1" spans="1:7">
      <c r="A12793" t="s">
        <v>23385</v>
      </c>
      <c r="B12793" t="s">
        <v>5082</v>
      </c>
      <c r="C12793" s="188">
        <v>102000</v>
      </c>
      <c r="D12793" s="188">
        <v>102000</v>
      </c>
      <c r="E12793" s="188">
        <v>102000</v>
      </c>
      <c r="F12793" s="188">
        <v>306000</v>
      </c>
      <c r="G12793" t="s">
        <v>22638</v>
      </c>
    </row>
    <row r="12794" hidden="1" spans="1:7">
      <c r="A12794" t="s">
        <v>23386</v>
      </c>
      <c r="B12794" t="s">
        <v>23387</v>
      </c>
      <c r="C12794" s="188">
        <v>66000</v>
      </c>
      <c r="D12794" s="188">
        <v>102000</v>
      </c>
      <c r="E12794" s="188">
        <v>102000</v>
      </c>
      <c r="F12794" s="188">
        <v>270000</v>
      </c>
      <c r="G12794" t="s">
        <v>22638</v>
      </c>
    </row>
    <row r="12795" hidden="1" spans="1:7">
      <c r="A12795" t="s">
        <v>23388</v>
      </c>
      <c r="B12795" t="s">
        <v>23389</v>
      </c>
      <c r="C12795" s="188"/>
      <c r="D12795" s="188">
        <v>36000</v>
      </c>
      <c r="E12795" s="188">
        <v>36000</v>
      </c>
      <c r="F12795" s="188">
        <v>72000</v>
      </c>
      <c r="G12795" t="s">
        <v>22638</v>
      </c>
    </row>
    <row r="12796" hidden="1" spans="1:7">
      <c r="A12796" t="s">
        <v>23390</v>
      </c>
      <c r="B12796" t="s">
        <v>23391</v>
      </c>
      <c r="C12796" s="188">
        <v>36000</v>
      </c>
      <c r="D12796" s="188">
        <v>36000</v>
      </c>
      <c r="E12796" s="188"/>
      <c r="F12796" s="188">
        <v>72000</v>
      </c>
      <c r="G12796" t="s">
        <v>22638</v>
      </c>
    </row>
    <row r="12797" hidden="1" spans="1:7">
      <c r="A12797" t="s">
        <v>23392</v>
      </c>
      <c r="B12797" t="s">
        <v>23393</v>
      </c>
      <c r="C12797" s="188">
        <v>102000</v>
      </c>
      <c r="D12797" s="188">
        <v>102000</v>
      </c>
      <c r="E12797" s="188">
        <v>72000</v>
      </c>
      <c r="F12797" s="188">
        <v>276000</v>
      </c>
      <c r="G12797" t="s">
        <v>22638</v>
      </c>
    </row>
    <row r="12798" hidden="1" spans="1:7">
      <c r="A12798" t="s">
        <v>23394</v>
      </c>
      <c r="B12798" t="s">
        <v>23395</v>
      </c>
      <c r="C12798" s="188">
        <v>66000</v>
      </c>
      <c r="D12798" s="188">
        <v>66000</v>
      </c>
      <c r="E12798" s="188">
        <v>66000</v>
      </c>
      <c r="F12798" s="188">
        <v>198000</v>
      </c>
      <c r="G12798" t="s">
        <v>22638</v>
      </c>
    </row>
    <row r="12799" hidden="1" spans="1:7">
      <c r="A12799" t="s">
        <v>23396</v>
      </c>
      <c r="B12799" t="s">
        <v>23397</v>
      </c>
      <c r="C12799" s="188">
        <v>36000</v>
      </c>
      <c r="D12799" s="188">
        <v>36000</v>
      </c>
      <c r="E12799" s="188">
        <v>36000</v>
      </c>
      <c r="F12799" s="188">
        <v>108000</v>
      </c>
      <c r="G12799" t="s">
        <v>22638</v>
      </c>
    </row>
    <row r="12800" hidden="1" spans="1:7">
      <c r="A12800" t="s">
        <v>23398</v>
      </c>
      <c r="B12800" t="s">
        <v>3872</v>
      </c>
      <c r="C12800" s="188">
        <v>396000</v>
      </c>
      <c r="D12800" s="188">
        <v>396000</v>
      </c>
      <c r="E12800" s="188">
        <v>792000</v>
      </c>
      <c r="F12800" s="188">
        <v>1584000</v>
      </c>
      <c r="G12800" t="s">
        <v>22638</v>
      </c>
    </row>
    <row r="12801" hidden="1" spans="1:7">
      <c r="A12801" t="s">
        <v>23399</v>
      </c>
      <c r="B12801" t="s">
        <v>18699</v>
      </c>
      <c r="C12801" s="188">
        <v>1980000</v>
      </c>
      <c r="D12801" s="188">
        <v>3960000</v>
      </c>
      <c r="E12801" s="188">
        <v>3960000</v>
      </c>
      <c r="F12801" s="188">
        <v>9900000</v>
      </c>
      <c r="G12801" t="s">
        <v>22638</v>
      </c>
    </row>
    <row r="12802" hidden="1" spans="1:7">
      <c r="A12802" t="s">
        <v>23400</v>
      </c>
      <c r="B12802" t="s">
        <v>23401</v>
      </c>
      <c r="C12802" s="188">
        <v>1000800</v>
      </c>
      <c r="D12802" s="188">
        <v>464400</v>
      </c>
      <c r="E12802" s="188">
        <v>774000</v>
      </c>
      <c r="F12802" s="188">
        <v>2239200</v>
      </c>
      <c r="G12802" t="s">
        <v>22638</v>
      </c>
    </row>
    <row r="12803" hidden="1" spans="1:7">
      <c r="A12803" t="s">
        <v>23402</v>
      </c>
      <c r="B12803" t="s">
        <v>23403</v>
      </c>
      <c r="C12803" s="188">
        <v>2376000</v>
      </c>
      <c r="D12803" s="188"/>
      <c r="E12803" s="188">
        <v>2376000</v>
      </c>
      <c r="F12803" s="188">
        <v>4752000</v>
      </c>
      <c r="G12803" t="s">
        <v>22638</v>
      </c>
    </row>
    <row r="12804" hidden="1" spans="1:7">
      <c r="A12804" t="s">
        <v>23404</v>
      </c>
      <c r="B12804" t="s">
        <v>23405</v>
      </c>
      <c r="C12804" s="188">
        <v>1980000</v>
      </c>
      <c r="D12804" s="188"/>
      <c r="E12804" s="188">
        <v>1980000</v>
      </c>
      <c r="F12804" s="188">
        <v>3960000</v>
      </c>
      <c r="G12804" t="s">
        <v>22638</v>
      </c>
    </row>
    <row r="12805" hidden="1" spans="1:7">
      <c r="A12805" t="s">
        <v>23406</v>
      </c>
      <c r="B12805" t="s">
        <v>5287</v>
      </c>
      <c r="C12805" s="188">
        <v>396000</v>
      </c>
      <c r="D12805" s="188">
        <v>396000</v>
      </c>
      <c r="E12805" s="188">
        <v>792000</v>
      </c>
      <c r="F12805" s="188">
        <v>1584000</v>
      </c>
      <c r="G12805" t="s">
        <v>22638</v>
      </c>
    </row>
    <row r="12806" hidden="1" spans="1:7">
      <c r="A12806" t="s">
        <v>23407</v>
      </c>
      <c r="B12806" t="s">
        <v>23408</v>
      </c>
      <c r="C12806" s="188">
        <v>1980000</v>
      </c>
      <c r="D12806" s="188">
        <v>1980000</v>
      </c>
      <c r="E12806" s="188">
        <v>1980000</v>
      </c>
      <c r="F12806" s="188">
        <v>5940000</v>
      </c>
      <c r="G12806" t="s">
        <v>22638</v>
      </c>
    </row>
    <row r="12807" hidden="1" spans="1:7">
      <c r="A12807" t="s">
        <v>23409</v>
      </c>
      <c r="B12807" t="s">
        <v>23410</v>
      </c>
      <c r="C12807" s="188">
        <v>984110</v>
      </c>
      <c r="D12807" s="188">
        <v>628980</v>
      </c>
      <c r="E12807" s="188">
        <v>578490</v>
      </c>
      <c r="F12807" s="188">
        <v>2191580</v>
      </c>
      <c r="G12807" t="s">
        <v>22638</v>
      </c>
    </row>
    <row r="12808" hidden="1" spans="1:7">
      <c r="A12808" t="s">
        <v>23411</v>
      </c>
      <c r="B12808" t="s">
        <v>13586</v>
      </c>
      <c r="C12808" s="188">
        <v>145200</v>
      </c>
      <c r="D12808" s="188">
        <v>70000</v>
      </c>
      <c r="E12808" s="188">
        <v>248400</v>
      </c>
      <c r="F12808" s="188">
        <v>463600</v>
      </c>
      <c r="G12808" t="s">
        <v>22638</v>
      </c>
    </row>
    <row r="12809" hidden="1" spans="1:7">
      <c r="A12809" t="s">
        <v>23412</v>
      </c>
      <c r="B12809" t="s">
        <v>23413</v>
      </c>
      <c r="C12809" s="188">
        <v>1072650</v>
      </c>
      <c r="D12809" s="188">
        <v>-26600</v>
      </c>
      <c r="E12809" s="188">
        <v>224280</v>
      </c>
      <c r="F12809" s="188">
        <v>1270330</v>
      </c>
      <c r="G12809" t="s">
        <v>22638</v>
      </c>
    </row>
    <row r="12810" hidden="1" spans="1:7">
      <c r="A12810" t="s">
        <v>23414</v>
      </c>
      <c r="B12810" t="s">
        <v>16192</v>
      </c>
      <c r="C12810" s="188">
        <v>12960000</v>
      </c>
      <c r="D12810" s="188">
        <v>18880000</v>
      </c>
      <c r="E12810" s="188">
        <v>37594000</v>
      </c>
      <c r="F12810" s="188">
        <v>69434000</v>
      </c>
      <c r="G12810" t="s">
        <v>22638</v>
      </c>
    </row>
    <row r="12811" hidden="1" spans="1:7">
      <c r="A12811" t="s">
        <v>23415</v>
      </c>
      <c r="B12811" t="s">
        <v>23416</v>
      </c>
      <c r="C12811" s="188">
        <v>79200</v>
      </c>
      <c r="D12811" s="188"/>
      <c r="E12811" s="188"/>
      <c r="F12811" s="188">
        <v>79200</v>
      </c>
      <c r="G12811" t="s">
        <v>22638</v>
      </c>
    </row>
    <row r="12812" hidden="1" spans="1:7">
      <c r="A12812" t="s">
        <v>23417</v>
      </c>
      <c r="B12812" t="s">
        <v>22935</v>
      </c>
      <c r="C12812" s="188">
        <v>10915680</v>
      </c>
      <c r="D12812" s="188">
        <v>7878040</v>
      </c>
      <c r="E12812" s="188">
        <v>8353540</v>
      </c>
      <c r="F12812" s="188">
        <v>27147260</v>
      </c>
      <c r="G12812" t="s">
        <v>22638</v>
      </c>
    </row>
    <row r="12813" hidden="1" spans="1:7">
      <c r="A12813" t="s">
        <v>23418</v>
      </c>
      <c r="B12813" t="s">
        <v>684</v>
      </c>
      <c r="C12813" s="188">
        <v>45259730</v>
      </c>
      <c r="D12813" s="188">
        <v>87545450</v>
      </c>
      <c r="E12813" s="188">
        <v>79017730</v>
      </c>
      <c r="F12813" s="188">
        <v>211822910</v>
      </c>
      <c r="G12813" t="s">
        <v>22638</v>
      </c>
    </row>
    <row r="12814" hidden="1" spans="1:7">
      <c r="A12814" t="s">
        <v>23419</v>
      </c>
      <c r="B12814" t="s">
        <v>23420</v>
      </c>
      <c r="C12814" s="188"/>
      <c r="D12814" s="188">
        <v>1980000</v>
      </c>
      <c r="E12814" s="188"/>
      <c r="F12814" s="188">
        <v>1980000</v>
      </c>
      <c r="G12814" t="s">
        <v>22638</v>
      </c>
    </row>
    <row r="12815" hidden="1" spans="1:7">
      <c r="A12815" t="s">
        <v>23421</v>
      </c>
      <c r="B12815" t="s">
        <v>23422</v>
      </c>
      <c r="C12815" s="188">
        <v>151200</v>
      </c>
      <c r="D12815" s="188">
        <v>774000</v>
      </c>
      <c r="E12815" s="188">
        <v>606000</v>
      </c>
      <c r="F12815" s="188">
        <v>1531200</v>
      </c>
      <c r="G12815" t="s">
        <v>22638</v>
      </c>
    </row>
    <row r="12816" hidden="1" spans="1:7">
      <c r="A12816" t="s">
        <v>23423</v>
      </c>
      <c r="B12816" t="s">
        <v>13624</v>
      </c>
      <c r="C12816" s="188">
        <v>237600</v>
      </c>
      <c r="D12816" s="188">
        <v>396000</v>
      </c>
      <c r="E12816" s="188">
        <v>316800</v>
      </c>
      <c r="F12816" s="188">
        <v>950400</v>
      </c>
      <c r="G12816" t="s">
        <v>22638</v>
      </c>
    </row>
    <row r="12817" hidden="1" spans="1:7">
      <c r="A12817" t="s">
        <v>23424</v>
      </c>
      <c r="B12817" t="s">
        <v>23425</v>
      </c>
      <c r="C12817" s="188">
        <v>-712800</v>
      </c>
      <c r="D12817" s="188"/>
      <c r="E12817" s="188">
        <v>44100000</v>
      </c>
      <c r="F12817" s="188">
        <v>43387200</v>
      </c>
      <c r="G12817" t="s">
        <v>22638</v>
      </c>
    </row>
    <row r="12818" hidden="1" spans="1:7">
      <c r="A12818" t="s">
        <v>23426</v>
      </c>
      <c r="B12818" t="s">
        <v>23427</v>
      </c>
      <c r="C12818" s="188">
        <v>75600</v>
      </c>
      <c r="D12818" s="188">
        <v>-75600</v>
      </c>
      <c r="E12818" s="188">
        <v>2055600</v>
      </c>
      <c r="F12818" s="188">
        <v>2055600</v>
      </c>
      <c r="G12818" t="s">
        <v>22638</v>
      </c>
    </row>
    <row r="12819" hidden="1" spans="1:7">
      <c r="A12819" t="s">
        <v>23428</v>
      </c>
      <c r="B12819" t="s">
        <v>23429</v>
      </c>
      <c r="C12819" s="188">
        <v>198000</v>
      </c>
      <c r="D12819" s="188">
        <v>1584000</v>
      </c>
      <c r="E12819" s="188">
        <v>1188000</v>
      </c>
      <c r="F12819" s="188">
        <v>2970000</v>
      </c>
      <c r="G12819" t="s">
        <v>22638</v>
      </c>
    </row>
    <row r="12820" hidden="1" spans="1:7">
      <c r="A12820" t="s">
        <v>23430</v>
      </c>
      <c r="B12820" t="s">
        <v>23431</v>
      </c>
      <c r="C12820" s="188">
        <v>1980000</v>
      </c>
      <c r="D12820" s="188">
        <v>25344000</v>
      </c>
      <c r="E12820" s="188">
        <v>25027200</v>
      </c>
      <c r="F12820" s="188">
        <v>52351200</v>
      </c>
      <c r="G12820" t="s">
        <v>22638</v>
      </c>
    </row>
    <row r="12821" hidden="1" spans="1:7">
      <c r="A12821" t="s">
        <v>23432</v>
      </c>
      <c r="B12821" t="s">
        <v>3354</v>
      </c>
      <c r="C12821" s="188">
        <v>676800</v>
      </c>
      <c r="D12821" s="188"/>
      <c r="E12821" s="188">
        <v>3427200</v>
      </c>
      <c r="F12821" s="188">
        <v>4104000</v>
      </c>
      <c r="G12821" t="s">
        <v>22638</v>
      </c>
    </row>
    <row r="12822" hidden="1" spans="1:7">
      <c r="A12822" t="s">
        <v>23433</v>
      </c>
      <c r="B12822" t="s">
        <v>12105</v>
      </c>
      <c r="C12822" s="188">
        <v>158400</v>
      </c>
      <c r="D12822" s="188">
        <v>158400</v>
      </c>
      <c r="E12822" s="188">
        <v>234000</v>
      </c>
      <c r="F12822" s="188">
        <v>550800</v>
      </c>
      <c r="G12822" t="s">
        <v>22638</v>
      </c>
    </row>
    <row r="12823" hidden="1" spans="1:7">
      <c r="A12823" t="s">
        <v>23434</v>
      </c>
      <c r="B12823" t="s">
        <v>23435</v>
      </c>
      <c r="C12823" s="188"/>
      <c r="D12823" s="188">
        <v>7920000</v>
      </c>
      <c r="E12823" s="188">
        <v>2376000</v>
      </c>
      <c r="F12823" s="188">
        <v>10296000</v>
      </c>
      <c r="G12823" t="s">
        <v>22638</v>
      </c>
    </row>
    <row r="12824" hidden="1" spans="1:7">
      <c r="A12824" t="s">
        <v>23436</v>
      </c>
      <c r="B12824" t="s">
        <v>23437</v>
      </c>
      <c r="C12824" s="188">
        <v>1980000</v>
      </c>
      <c r="D12824" s="188">
        <v>2376000</v>
      </c>
      <c r="E12824" s="188"/>
      <c r="F12824" s="188">
        <v>4356000</v>
      </c>
      <c r="G12824" t="s">
        <v>22638</v>
      </c>
    </row>
    <row r="12825" hidden="1" spans="1:7">
      <c r="A12825" t="s">
        <v>23438</v>
      </c>
      <c r="B12825" t="s">
        <v>23018</v>
      </c>
      <c r="C12825" s="188">
        <v>180000</v>
      </c>
      <c r="D12825" s="188">
        <v>2376000</v>
      </c>
      <c r="E12825" s="188">
        <v>2466000</v>
      </c>
      <c r="F12825" s="188">
        <v>5022000</v>
      </c>
      <c r="G12825" t="s">
        <v>22638</v>
      </c>
    </row>
    <row r="12826" hidden="1" spans="1:7">
      <c r="A12826" t="s">
        <v>23439</v>
      </c>
      <c r="B12826" t="s">
        <v>23440</v>
      </c>
      <c r="C12826" s="188">
        <v>396000</v>
      </c>
      <c r="D12826" s="188">
        <v>396000</v>
      </c>
      <c r="E12826" s="188">
        <v>396000</v>
      </c>
      <c r="F12826" s="188">
        <v>1188000</v>
      </c>
      <c r="G12826" t="s">
        <v>22638</v>
      </c>
    </row>
    <row r="12827" hidden="1" spans="1:7">
      <c r="A12827" t="s">
        <v>23441</v>
      </c>
      <c r="B12827" t="s">
        <v>23442</v>
      </c>
      <c r="C12827" s="188">
        <v>1980000</v>
      </c>
      <c r="D12827" s="188">
        <v>3960000</v>
      </c>
      <c r="E12827" s="188"/>
      <c r="F12827" s="188">
        <v>5940000</v>
      </c>
      <c r="G12827" t="s">
        <v>22638</v>
      </c>
    </row>
    <row r="12828" hidden="1" spans="1:7">
      <c r="A12828" t="s">
        <v>23443</v>
      </c>
      <c r="B12828" t="s">
        <v>23444</v>
      </c>
      <c r="C12828" s="188"/>
      <c r="D12828" s="188">
        <v>2376000</v>
      </c>
      <c r="E12828" s="188">
        <v>2376000</v>
      </c>
      <c r="F12828" s="188">
        <v>4752000</v>
      </c>
      <c r="G12828" t="s">
        <v>22638</v>
      </c>
    </row>
    <row r="12829" hidden="1" spans="1:7">
      <c r="A12829" t="s">
        <v>23445</v>
      </c>
      <c r="B12829" t="s">
        <v>23446</v>
      </c>
      <c r="C12829" s="188">
        <v>2376000</v>
      </c>
      <c r="D12829" s="188">
        <v>4644000</v>
      </c>
      <c r="E12829" s="188"/>
      <c r="F12829" s="188">
        <v>7020000</v>
      </c>
      <c r="G12829" t="s">
        <v>22638</v>
      </c>
    </row>
    <row r="12830" hidden="1" spans="1:7">
      <c r="A12830" t="s">
        <v>23447</v>
      </c>
      <c r="B12830" t="s">
        <v>3808</v>
      </c>
      <c r="C12830" s="188"/>
      <c r="D12830" s="188"/>
      <c r="E12830" s="188">
        <v>79200</v>
      </c>
      <c r="F12830" s="188">
        <v>79200</v>
      </c>
      <c r="G12830" t="s">
        <v>22638</v>
      </c>
    </row>
    <row r="12831" hidden="1" spans="1:7">
      <c r="A12831" t="s">
        <v>23448</v>
      </c>
      <c r="B12831" t="s">
        <v>23449</v>
      </c>
      <c r="C12831" s="188">
        <v>1980000</v>
      </c>
      <c r="D12831" s="188"/>
      <c r="E12831" s="188">
        <v>1980000</v>
      </c>
      <c r="F12831" s="188">
        <v>3960000</v>
      </c>
      <c r="G12831" t="s">
        <v>22638</v>
      </c>
    </row>
    <row r="12832" hidden="1" spans="1:7">
      <c r="A12832" t="s">
        <v>23450</v>
      </c>
      <c r="B12832" t="s">
        <v>6829</v>
      </c>
      <c r="C12832" s="188">
        <v>6336000</v>
      </c>
      <c r="D12832" s="188">
        <v>7920000</v>
      </c>
      <c r="E12832" s="188">
        <v>5544000</v>
      </c>
      <c r="F12832" s="188">
        <v>19800000</v>
      </c>
      <c r="G12832" t="s">
        <v>22638</v>
      </c>
    </row>
    <row r="12833" hidden="1" spans="1:7">
      <c r="A12833" t="s">
        <v>23451</v>
      </c>
      <c r="B12833" t="s">
        <v>23452</v>
      </c>
      <c r="C12833" s="188">
        <v>1980000</v>
      </c>
      <c r="D12833" s="188">
        <v>5940000</v>
      </c>
      <c r="E12833" s="188">
        <v>5940000</v>
      </c>
      <c r="F12833" s="188">
        <v>13860000</v>
      </c>
      <c r="G12833" t="s">
        <v>22638</v>
      </c>
    </row>
    <row r="12834" hidden="1" spans="1:7">
      <c r="A12834" t="s">
        <v>23453</v>
      </c>
      <c r="B12834" t="s">
        <v>23073</v>
      </c>
      <c r="C12834" s="188"/>
      <c r="D12834" s="188">
        <v>396000</v>
      </c>
      <c r="E12834" s="188"/>
      <c r="F12834" s="188">
        <v>396000</v>
      </c>
      <c r="G12834" t="s">
        <v>22638</v>
      </c>
    </row>
    <row r="12835" hidden="1" spans="1:7">
      <c r="A12835" t="s">
        <v>23454</v>
      </c>
      <c r="B12835" t="s">
        <v>23455</v>
      </c>
      <c r="C12835" s="188"/>
      <c r="D12835" s="188">
        <v>1980000</v>
      </c>
      <c r="E12835" s="188"/>
      <c r="F12835" s="188">
        <v>1980000</v>
      </c>
      <c r="G12835" t="s">
        <v>22638</v>
      </c>
    </row>
    <row r="12836" hidden="1" spans="1:7">
      <c r="A12836" t="s">
        <v>23456</v>
      </c>
      <c r="B12836" t="s">
        <v>23457</v>
      </c>
      <c r="C12836" s="188">
        <v>1980000</v>
      </c>
      <c r="D12836" s="188">
        <v>7920000</v>
      </c>
      <c r="E12836" s="188">
        <v>7920000</v>
      </c>
      <c r="F12836" s="188">
        <v>17820000</v>
      </c>
      <c r="G12836" t="s">
        <v>22638</v>
      </c>
    </row>
    <row r="12837" hidden="1" spans="1:7">
      <c r="A12837" t="s">
        <v>23458</v>
      </c>
      <c r="B12837" t="s">
        <v>23459</v>
      </c>
      <c r="C12837" s="188">
        <v>158400</v>
      </c>
      <c r="D12837" s="188">
        <v>79200</v>
      </c>
      <c r="E12837" s="188">
        <v>79200</v>
      </c>
      <c r="F12837" s="188">
        <v>316800</v>
      </c>
      <c r="G12837" t="s">
        <v>22638</v>
      </c>
    </row>
    <row r="12838" hidden="1" spans="1:7">
      <c r="A12838" t="s">
        <v>23460</v>
      </c>
      <c r="B12838" t="s">
        <v>18699</v>
      </c>
      <c r="C12838" s="188">
        <v>79200</v>
      </c>
      <c r="D12838" s="188">
        <v>79200</v>
      </c>
      <c r="E12838" s="188">
        <v>79200</v>
      </c>
      <c r="F12838" s="188">
        <v>237600</v>
      </c>
      <c r="G12838" t="s">
        <v>22638</v>
      </c>
    </row>
    <row r="12839" hidden="1" spans="1:7">
      <c r="A12839" t="s">
        <v>23461</v>
      </c>
      <c r="B12839" t="s">
        <v>23462</v>
      </c>
      <c r="C12839" s="188">
        <v>180000</v>
      </c>
      <c r="D12839" s="188">
        <v>1878800</v>
      </c>
      <c r="E12839" s="188">
        <v>90000</v>
      </c>
      <c r="F12839" s="188">
        <v>2148800</v>
      </c>
      <c r="G12839" t="s">
        <v>22638</v>
      </c>
    </row>
    <row r="12840" hidden="1" spans="1:7">
      <c r="A12840" t="s">
        <v>23463</v>
      </c>
      <c r="B12840" t="s">
        <v>21723</v>
      </c>
      <c r="C12840" s="188">
        <v>145200</v>
      </c>
      <c r="D12840" s="188">
        <v>396000</v>
      </c>
      <c r="E12840" s="188">
        <v>90000</v>
      </c>
      <c r="F12840" s="188">
        <v>631200</v>
      </c>
      <c r="G12840" t="s">
        <v>22638</v>
      </c>
    </row>
    <row r="12841" hidden="1" spans="1:7">
      <c r="A12841" t="s">
        <v>23464</v>
      </c>
      <c r="B12841" t="s">
        <v>23465</v>
      </c>
      <c r="C12841" s="188">
        <v>1980000</v>
      </c>
      <c r="D12841" s="188">
        <v>90000</v>
      </c>
      <c r="E12841" s="188">
        <v>1980000</v>
      </c>
      <c r="F12841" s="188">
        <v>4050000</v>
      </c>
      <c r="G12841" t="s">
        <v>22638</v>
      </c>
    </row>
    <row r="12842" hidden="1" spans="1:7">
      <c r="A12842" t="s">
        <v>23466</v>
      </c>
      <c r="B12842" t="s">
        <v>23467</v>
      </c>
      <c r="C12842" s="188">
        <v>79200</v>
      </c>
      <c r="D12842" s="188">
        <v>66000</v>
      </c>
      <c r="E12842" s="188">
        <v>79200</v>
      </c>
      <c r="F12842" s="188">
        <v>224400</v>
      </c>
      <c r="G12842" t="s">
        <v>22638</v>
      </c>
    </row>
    <row r="12843" hidden="1" spans="1:7">
      <c r="A12843" t="s">
        <v>23468</v>
      </c>
      <c r="B12843" t="s">
        <v>23469</v>
      </c>
      <c r="C12843" s="188">
        <v>79200</v>
      </c>
      <c r="D12843" s="188"/>
      <c r="E12843" s="188">
        <v>79200</v>
      </c>
      <c r="F12843" s="188">
        <v>158400</v>
      </c>
      <c r="G12843" t="s">
        <v>22638</v>
      </c>
    </row>
    <row r="12844" hidden="1" spans="1:7">
      <c r="A12844" t="s">
        <v>23470</v>
      </c>
      <c r="B12844" t="s">
        <v>23471</v>
      </c>
      <c r="C12844" s="188"/>
      <c r="D12844" s="188">
        <v>576000</v>
      </c>
      <c r="E12844" s="188">
        <v>301200</v>
      </c>
      <c r="F12844" s="188">
        <v>877200</v>
      </c>
      <c r="G12844" t="s">
        <v>22638</v>
      </c>
    </row>
    <row r="12845" hidden="1" spans="1:7">
      <c r="A12845" t="s">
        <v>23472</v>
      </c>
      <c r="B12845" t="s">
        <v>23473</v>
      </c>
      <c r="C12845" s="188">
        <v>79200</v>
      </c>
      <c r="D12845" s="188">
        <v>-79200</v>
      </c>
      <c r="E12845" s="188">
        <v>79200</v>
      </c>
      <c r="F12845" s="188">
        <v>79200</v>
      </c>
      <c r="G12845" t="s">
        <v>22638</v>
      </c>
    </row>
    <row r="12846" hidden="1" spans="1:7">
      <c r="A12846" t="s">
        <v>23474</v>
      </c>
      <c r="B12846" t="s">
        <v>23475</v>
      </c>
      <c r="C12846" s="188">
        <v>2070000</v>
      </c>
      <c r="D12846" s="188">
        <v>100800</v>
      </c>
      <c r="E12846" s="188">
        <v>2070000</v>
      </c>
      <c r="F12846" s="188">
        <v>4240800</v>
      </c>
      <c r="G12846" t="s">
        <v>22638</v>
      </c>
    </row>
    <row r="12847" hidden="1" spans="1:7">
      <c r="A12847" t="s">
        <v>23476</v>
      </c>
      <c r="B12847" t="s">
        <v>23477</v>
      </c>
      <c r="C12847" s="188"/>
      <c r="D12847" s="188">
        <v>396000</v>
      </c>
      <c r="E12847" s="188">
        <v>396000</v>
      </c>
      <c r="F12847" s="188">
        <v>792000</v>
      </c>
      <c r="G12847" t="s">
        <v>22638</v>
      </c>
    </row>
    <row r="12848" hidden="1" spans="1:7">
      <c r="A12848" t="s">
        <v>23478</v>
      </c>
      <c r="B12848" t="s">
        <v>23479</v>
      </c>
      <c r="C12848" s="188">
        <v>207000</v>
      </c>
      <c r="D12848" s="188">
        <v>331200</v>
      </c>
      <c r="E12848" s="188">
        <v>2376000</v>
      </c>
      <c r="F12848" s="188">
        <v>2914200</v>
      </c>
      <c r="G12848" t="s">
        <v>22638</v>
      </c>
    </row>
    <row r="12849" hidden="1" spans="1:7">
      <c r="A12849" t="s">
        <v>23480</v>
      </c>
      <c r="B12849" t="s">
        <v>7017</v>
      </c>
      <c r="C12849" s="188">
        <v>330000</v>
      </c>
      <c r="D12849" s="188">
        <v>66000</v>
      </c>
      <c r="E12849" s="188">
        <v>330000</v>
      </c>
      <c r="F12849" s="188">
        <v>726000</v>
      </c>
      <c r="G12849" t="s">
        <v>22638</v>
      </c>
    </row>
    <row r="12850" hidden="1" spans="1:7">
      <c r="A12850" t="s">
        <v>23481</v>
      </c>
      <c r="B12850" t="s">
        <v>23482</v>
      </c>
      <c r="C12850" s="188">
        <v>145200</v>
      </c>
      <c r="D12850" s="188">
        <v>145200</v>
      </c>
      <c r="E12850" s="188">
        <v>115200</v>
      </c>
      <c r="F12850" s="188">
        <v>405600</v>
      </c>
      <c r="G12850" t="s">
        <v>22638</v>
      </c>
    </row>
    <row r="12851" hidden="1" spans="1:7">
      <c r="A12851" t="s">
        <v>23483</v>
      </c>
      <c r="B12851" t="s">
        <v>23484</v>
      </c>
      <c r="C12851" s="188">
        <v>54000</v>
      </c>
      <c r="D12851" s="188">
        <v>79200</v>
      </c>
      <c r="E12851" s="188">
        <v>79200</v>
      </c>
      <c r="F12851" s="188">
        <v>212400</v>
      </c>
      <c r="G12851" t="s">
        <v>22638</v>
      </c>
    </row>
    <row r="12852" hidden="1" spans="1:7">
      <c r="A12852" t="s">
        <v>23485</v>
      </c>
      <c r="B12852" t="s">
        <v>6273</v>
      </c>
      <c r="C12852" s="188">
        <v>748000</v>
      </c>
      <c r="D12852" s="188">
        <v>902880</v>
      </c>
      <c r="E12852" s="188">
        <v>396000</v>
      </c>
      <c r="F12852" s="188">
        <v>2046880</v>
      </c>
      <c r="G12852" t="s">
        <v>22638</v>
      </c>
    </row>
    <row r="12853" hidden="1" spans="1:7">
      <c r="A12853" t="s">
        <v>23486</v>
      </c>
      <c r="B12853" t="s">
        <v>4192</v>
      </c>
      <c r="C12853" s="188">
        <v>882400</v>
      </c>
      <c r="D12853" s="188">
        <v>11880000</v>
      </c>
      <c r="E12853" s="188">
        <v>8370000</v>
      </c>
      <c r="F12853" s="188">
        <v>21132400</v>
      </c>
      <c r="G12853" t="s">
        <v>22638</v>
      </c>
    </row>
    <row r="12854" hidden="1" spans="1:7">
      <c r="A12854" t="s">
        <v>23487</v>
      </c>
      <c r="B12854" t="s">
        <v>4862</v>
      </c>
      <c r="C12854" s="188">
        <v>48000</v>
      </c>
      <c r="D12854" s="188"/>
      <c r="E12854" s="188">
        <v>3960000</v>
      </c>
      <c r="F12854" s="188">
        <v>4008000</v>
      </c>
      <c r="G12854" t="s">
        <v>22638</v>
      </c>
    </row>
    <row r="12855" hidden="1" spans="1:7">
      <c r="A12855" t="s">
        <v>23488</v>
      </c>
      <c r="B12855" t="s">
        <v>3888</v>
      </c>
      <c r="C12855" s="188">
        <v>158400</v>
      </c>
      <c r="D12855" s="188"/>
      <c r="E12855" s="188"/>
      <c r="F12855" s="188">
        <v>158400</v>
      </c>
      <c r="G12855" t="s">
        <v>22638</v>
      </c>
    </row>
    <row r="12856" hidden="1" spans="1:7">
      <c r="A12856" t="s">
        <v>23489</v>
      </c>
      <c r="B12856" t="s">
        <v>23490</v>
      </c>
      <c r="C12856" s="188"/>
      <c r="D12856" s="188">
        <v>4752000</v>
      </c>
      <c r="E12856" s="188">
        <v>5508000</v>
      </c>
      <c r="F12856" s="188">
        <v>10260000</v>
      </c>
      <c r="G12856" t="s">
        <v>22638</v>
      </c>
    </row>
    <row r="12857" hidden="1" spans="1:7">
      <c r="A12857" t="s">
        <v>23491</v>
      </c>
      <c r="B12857" t="s">
        <v>23449</v>
      </c>
      <c r="C12857" s="188">
        <v>4410000</v>
      </c>
      <c r="D12857" s="188">
        <v>2826000</v>
      </c>
      <c r="E12857" s="188">
        <v>2376000</v>
      </c>
      <c r="F12857" s="188">
        <v>9612000</v>
      </c>
      <c r="G12857" t="s">
        <v>22638</v>
      </c>
    </row>
    <row r="12858" hidden="1" spans="1:7">
      <c r="A12858" t="s">
        <v>23492</v>
      </c>
      <c r="B12858" t="s">
        <v>22806</v>
      </c>
      <c r="C12858" s="188">
        <v>792000</v>
      </c>
      <c r="D12858" s="188">
        <v>792000</v>
      </c>
      <c r="E12858" s="188">
        <v>792000</v>
      </c>
      <c r="F12858" s="188">
        <v>2376000</v>
      </c>
      <c r="G12858" t="s">
        <v>22638</v>
      </c>
    </row>
    <row r="12859" hidden="1" spans="1:7">
      <c r="A12859" t="s">
        <v>23493</v>
      </c>
      <c r="B12859" t="s">
        <v>23494</v>
      </c>
      <c r="C12859" s="188">
        <v>36000</v>
      </c>
      <c r="D12859" s="188">
        <v>102000</v>
      </c>
      <c r="E12859" s="188">
        <v>72000</v>
      </c>
      <c r="F12859" s="188">
        <v>210000</v>
      </c>
      <c r="G12859" t="s">
        <v>22638</v>
      </c>
    </row>
    <row r="12860" hidden="1" spans="1:7">
      <c r="A12860" t="s">
        <v>23495</v>
      </c>
      <c r="B12860" t="s">
        <v>6959</v>
      </c>
      <c r="C12860" s="188">
        <v>79200</v>
      </c>
      <c r="D12860" s="188">
        <v>25000</v>
      </c>
      <c r="E12860" s="188">
        <v>36000</v>
      </c>
      <c r="F12860" s="188">
        <v>140200</v>
      </c>
      <c r="G12860" t="s">
        <v>22638</v>
      </c>
    </row>
    <row r="12861" hidden="1" spans="1:7">
      <c r="A12861" t="s">
        <v>23496</v>
      </c>
      <c r="B12861" t="s">
        <v>23497</v>
      </c>
      <c r="C12861" s="188"/>
      <c r="D12861" s="188">
        <v>36000</v>
      </c>
      <c r="E12861" s="188"/>
      <c r="F12861" s="188">
        <v>36000</v>
      </c>
      <c r="G12861" t="s">
        <v>22638</v>
      </c>
    </row>
    <row r="12862" hidden="1" spans="1:7">
      <c r="A12862" t="s">
        <v>23498</v>
      </c>
      <c r="B12862" t="s">
        <v>23499</v>
      </c>
      <c r="C12862" s="188">
        <v>79200</v>
      </c>
      <c r="D12862" s="188">
        <v>79200</v>
      </c>
      <c r="E12862" s="188">
        <v>151200</v>
      </c>
      <c r="F12862" s="188">
        <v>309600</v>
      </c>
      <c r="G12862" t="s">
        <v>22638</v>
      </c>
    </row>
    <row r="12863" hidden="1" spans="1:7">
      <c r="A12863" t="s">
        <v>23500</v>
      </c>
      <c r="B12863" t="s">
        <v>4384</v>
      </c>
      <c r="C12863" s="188">
        <v>79200</v>
      </c>
      <c r="D12863" s="188">
        <v>79200</v>
      </c>
      <c r="E12863" s="188">
        <v>79200</v>
      </c>
      <c r="F12863" s="188">
        <v>237600</v>
      </c>
      <c r="G12863" t="s">
        <v>22638</v>
      </c>
    </row>
    <row r="12864" hidden="1" spans="1:7">
      <c r="A12864" t="s">
        <v>23501</v>
      </c>
      <c r="B12864" t="s">
        <v>3173</v>
      </c>
      <c r="C12864" s="188">
        <v>1800000</v>
      </c>
      <c r="D12864" s="188">
        <v>5400000</v>
      </c>
      <c r="E12864" s="188">
        <v>59796000</v>
      </c>
      <c r="F12864" s="188">
        <v>66996000</v>
      </c>
      <c r="G12864" t="s">
        <v>22638</v>
      </c>
    </row>
    <row r="12865" hidden="1" spans="1:7">
      <c r="A12865" t="s">
        <v>23502</v>
      </c>
      <c r="B12865" t="s">
        <v>12884</v>
      </c>
      <c r="C12865" s="188"/>
      <c r="D12865" s="188">
        <v>396000</v>
      </c>
      <c r="E12865" s="188"/>
      <c r="F12865" s="188">
        <v>396000</v>
      </c>
      <c r="G12865" t="s">
        <v>22638</v>
      </c>
    </row>
    <row r="12866" hidden="1" spans="1:7">
      <c r="A12866" t="s">
        <v>23503</v>
      </c>
      <c r="B12866" t="s">
        <v>5318</v>
      </c>
      <c r="C12866" s="188">
        <v>237600</v>
      </c>
      <c r="D12866" s="188"/>
      <c r="E12866" s="188">
        <v>158400</v>
      </c>
      <c r="F12866" s="188">
        <v>396000</v>
      </c>
      <c r="G12866" t="s">
        <v>22638</v>
      </c>
    </row>
    <row r="12867" hidden="1" spans="1:7">
      <c r="A12867" t="s">
        <v>23504</v>
      </c>
      <c r="B12867" t="s">
        <v>13385</v>
      </c>
      <c r="C12867" s="188">
        <v>7920000</v>
      </c>
      <c r="D12867" s="188">
        <v>19800000</v>
      </c>
      <c r="E12867" s="188">
        <v>19800000</v>
      </c>
      <c r="F12867" s="188">
        <v>47520000</v>
      </c>
      <c r="G12867" t="s">
        <v>22638</v>
      </c>
    </row>
    <row r="12868" hidden="1" spans="1:7">
      <c r="A12868" t="s">
        <v>23505</v>
      </c>
      <c r="B12868" t="s">
        <v>3698</v>
      </c>
      <c r="C12868" s="188"/>
      <c r="D12868" s="188">
        <v>3960000</v>
      </c>
      <c r="E12868" s="188">
        <v>3960000</v>
      </c>
      <c r="F12868" s="188">
        <v>7920000</v>
      </c>
      <c r="G12868" t="s">
        <v>22638</v>
      </c>
    </row>
    <row r="12869" hidden="1" spans="1:7">
      <c r="A12869" t="s">
        <v>23506</v>
      </c>
      <c r="B12869" t="s">
        <v>22671</v>
      </c>
      <c r="C12869" s="188">
        <v>1103880</v>
      </c>
      <c r="D12869" s="188">
        <v>2746080</v>
      </c>
      <c r="E12869" s="188">
        <v>1446100</v>
      </c>
      <c r="F12869" s="188">
        <v>5296060</v>
      </c>
      <c r="G12869" t="s">
        <v>22638</v>
      </c>
    </row>
    <row r="12870" hidden="1" spans="1:7">
      <c r="A12870" t="s">
        <v>23507</v>
      </c>
      <c r="B12870" t="s">
        <v>22671</v>
      </c>
      <c r="C12870" s="188">
        <v>7714560</v>
      </c>
      <c r="D12870" s="188">
        <v>17547160</v>
      </c>
      <c r="E12870" s="188">
        <v>9550100</v>
      </c>
      <c r="F12870" s="188">
        <v>34811820</v>
      </c>
      <c r="G12870" t="s">
        <v>22638</v>
      </c>
    </row>
    <row r="12871" hidden="1" spans="1:7">
      <c r="A12871" t="s">
        <v>23508</v>
      </c>
      <c r="B12871" t="s">
        <v>5142</v>
      </c>
      <c r="C12871" s="188">
        <v>156000</v>
      </c>
      <c r="D12871" s="188">
        <v>2046000</v>
      </c>
      <c r="E12871" s="188">
        <v>2376000</v>
      </c>
      <c r="F12871" s="188">
        <v>4578000</v>
      </c>
      <c r="G12871" t="s">
        <v>22638</v>
      </c>
    </row>
    <row r="12872" hidden="1" spans="1:7">
      <c r="A12872" t="s">
        <v>23509</v>
      </c>
      <c r="B12872" t="s">
        <v>23510</v>
      </c>
      <c r="C12872" s="188">
        <v>79200</v>
      </c>
      <c r="D12872" s="188">
        <v>145200</v>
      </c>
      <c r="E12872" s="188">
        <v>224400</v>
      </c>
      <c r="F12872" s="188">
        <v>448800</v>
      </c>
      <c r="G12872" t="s">
        <v>22638</v>
      </c>
    </row>
    <row r="12873" hidden="1" spans="1:7">
      <c r="A12873" t="s">
        <v>23511</v>
      </c>
      <c r="B12873" t="s">
        <v>23512</v>
      </c>
      <c r="C12873" s="188">
        <v>7840080</v>
      </c>
      <c r="D12873" s="188">
        <v>1392000</v>
      </c>
      <c r="E12873" s="188">
        <v>423200</v>
      </c>
      <c r="F12873" s="188">
        <v>9655280</v>
      </c>
      <c r="G12873" t="s">
        <v>22638</v>
      </c>
    </row>
    <row r="12874" hidden="1" spans="1:7">
      <c r="A12874" t="s">
        <v>23513</v>
      </c>
      <c r="B12874" t="s">
        <v>23514</v>
      </c>
      <c r="C12874" s="188">
        <v>792000</v>
      </c>
      <c r="D12874" s="188">
        <v>396000</v>
      </c>
      <c r="E12874" s="188">
        <v>396000</v>
      </c>
      <c r="F12874" s="188">
        <v>1584000</v>
      </c>
      <c r="G12874" t="s">
        <v>22638</v>
      </c>
    </row>
    <row r="12875" hidden="1" spans="1:7">
      <c r="A12875" t="s">
        <v>23515</v>
      </c>
      <c r="B12875" t="s">
        <v>23516</v>
      </c>
      <c r="C12875" s="188">
        <v>3960000</v>
      </c>
      <c r="D12875" s="188"/>
      <c r="E12875" s="188"/>
      <c r="F12875" s="188">
        <v>3960000</v>
      </c>
      <c r="G12875" t="s">
        <v>22638</v>
      </c>
    </row>
    <row r="12876" hidden="1" spans="1:7">
      <c r="A12876" t="s">
        <v>23517</v>
      </c>
      <c r="B12876" t="s">
        <v>23518</v>
      </c>
      <c r="C12876" s="188">
        <v>1353600</v>
      </c>
      <c r="D12876" s="188">
        <v>1395600</v>
      </c>
      <c r="E12876" s="188">
        <v>316800</v>
      </c>
      <c r="F12876" s="188">
        <v>3066000</v>
      </c>
      <c r="G12876" t="s">
        <v>22638</v>
      </c>
    </row>
    <row r="12877" hidden="1" spans="1:7">
      <c r="A12877" t="s">
        <v>23519</v>
      </c>
      <c r="B12877" t="s">
        <v>23520</v>
      </c>
      <c r="C12877" s="188">
        <v>138000</v>
      </c>
      <c r="D12877" s="188">
        <v>204000</v>
      </c>
      <c r="E12877" s="188">
        <v>204000</v>
      </c>
      <c r="F12877" s="188">
        <v>546000</v>
      </c>
      <c r="G12877" t="s">
        <v>22638</v>
      </c>
    </row>
    <row r="12878" hidden="1" spans="1:7">
      <c r="A12878" t="s">
        <v>23521</v>
      </c>
      <c r="B12878" t="s">
        <v>23522</v>
      </c>
      <c r="C12878" s="188">
        <v>396000</v>
      </c>
      <c r="D12878" s="188">
        <v>283800</v>
      </c>
      <c r="E12878" s="188">
        <v>396000</v>
      </c>
      <c r="F12878" s="188">
        <v>1075800</v>
      </c>
      <c r="G12878" t="s">
        <v>22638</v>
      </c>
    </row>
    <row r="12879" hidden="1" spans="1:7">
      <c r="A12879" t="s">
        <v>23523</v>
      </c>
      <c r="B12879" t="s">
        <v>8187</v>
      </c>
      <c r="C12879" s="188">
        <v>1980000</v>
      </c>
      <c r="D12879" s="188">
        <v>3960000</v>
      </c>
      <c r="E12879" s="188">
        <v>4448400</v>
      </c>
      <c r="F12879" s="188">
        <v>10388400</v>
      </c>
      <c r="G12879" t="s">
        <v>22638</v>
      </c>
    </row>
    <row r="12880" hidden="1" spans="1:7">
      <c r="A12880" t="s">
        <v>23524</v>
      </c>
      <c r="B12880" t="s">
        <v>23525</v>
      </c>
      <c r="C12880" s="188">
        <v>244800</v>
      </c>
      <c r="D12880" s="188">
        <v>142200</v>
      </c>
      <c r="E12880" s="188">
        <v>304000</v>
      </c>
      <c r="F12880" s="188">
        <v>691000</v>
      </c>
      <c r="G12880" t="s">
        <v>22638</v>
      </c>
    </row>
    <row r="12881" hidden="1" spans="1:7">
      <c r="A12881" t="s">
        <v>23526</v>
      </c>
      <c r="B12881" t="s">
        <v>23527</v>
      </c>
      <c r="C12881" s="188">
        <v>-36000</v>
      </c>
      <c r="D12881" s="188"/>
      <c r="E12881" s="188"/>
      <c r="F12881" s="188">
        <v>-36000</v>
      </c>
      <c r="G12881" t="s">
        <v>22638</v>
      </c>
    </row>
    <row r="12882" hidden="1" spans="1:7">
      <c r="A12882" t="s">
        <v>23528</v>
      </c>
      <c r="B12882" t="s">
        <v>23529</v>
      </c>
      <c r="C12882" s="188"/>
      <c r="D12882" s="188">
        <v>2376000</v>
      </c>
      <c r="E12882" s="188"/>
      <c r="F12882" s="188">
        <v>2376000</v>
      </c>
      <c r="G12882" t="s">
        <v>22638</v>
      </c>
    </row>
    <row r="12883" hidden="1" spans="1:7">
      <c r="A12883" t="s">
        <v>23530</v>
      </c>
      <c r="B12883" t="s">
        <v>8367</v>
      </c>
      <c r="C12883" s="188">
        <v>169200</v>
      </c>
      <c r="D12883" s="188">
        <v>158400</v>
      </c>
      <c r="E12883" s="188">
        <v>396000</v>
      </c>
      <c r="F12883" s="188">
        <v>723600</v>
      </c>
      <c r="G12883" t="s">
        <v>22638</v>
      </c>
    </row>
    <row r="12884" hidden="1" spans="1:7">
      <c r="A12884" t="s">
        <v>23531</v>
      </c>
      <c r="B12884" t="s">
        <v>23532</v>
      </c>
      <c r="C12884" s="188">
        <v>144600</v>
      </c>
      <c r="D12884" s="188">
        <v>78600</v>
      </c>
      <c r="E12884" s="188">
        <v>6600</v>
      </c>
      <c r="F12884" s="188">
        <v>229800</v>
      </c>
      <c r="G12884" t="s">
        <v>22638</v>
      </c>
    </row>
    <row r="12885" hidden="1" spans="1:7">
      <c r="A12885" t="s">
        <v>23533</v>
      </c>
      <c r="B12885" t="s">
        <v>23534</v>
      </c>
      <c r="C12885" s="188">
        <v>79200</v>
      </c>
      <c r="D12885" s="188">
        <v>158400</v>
      </c>
      <c r="E12885" s="188">
        <v>327600</v>
      </c>
      <c r="F12885" s="188">
        <v>565200</v>
      </c>
      <c r="G12885" t="s">
        <v>22638</v>
      </c>
    </row>
    <row r="12886" hidden="1" spans="1:7">
      <c r="A12886" t="s">
        <v>23535</v>
      </c>
      <c r="B12886" t="s">
        <v>23536</v>
      </c>
      <c r="C12886" s="188">
        <v>11563200</v>
      </c>
      <c r="D12886" s="188">
        <v>31680000</v>
      </c>
      <c r="E12886" s="188">
        <v>31680000</v>
      </c>
      <c r="F12886" s="188">
        <v>74923200</v>
      </c>
      <c r="G12886" t="s">
        <v>22638</v>
      </c>
    </row>
    <row r="12887" hidden="1" spans="1:7">
      <c r="A12887" t="s">
        <v>23537</v>
      </c>
      <c r="B12887" t="s">
        <v>13208</v>
      </c>
      <c r="C12887" s="188"/>
      <c r="D12887" s="188">
        <v>90000</v>
      </c>
      <c r="E12887" s="188"/>
      <c r="F12887" s="188">
        <v>90000</v>
      </c>
      <c r="G12887" t="s">
        <v>22638</v>
      </c>
    </row>
    <row r="12888" hidden="1" spans="1:7">
      <c r="A12888" t="s">
        <v>23538</v>
      </c>
      <c r="B12888" t="s">
        <v>23539</v>
      </c>
      <c r="C12888" s="188">
        <v>102000</v>
      </c>
      <c r="D12888" s="188"/>
      <c r="E12888" s="188">
        <v>102000</v>
      </c>
      <c r="F12888" s="188">
        <v>204000</v>
      </c>
      <c r="G12888" t="s">
        <v>22638</v>
      </c>
    </row>
    <row r="12889" hidden="1" spans="1:7">
      <c r="A12889" t="s">
        <v>23540</v>
      </c>
      <c r="B12889" t="s">
        <v>23541</v>
      </c>
      <c r="C12889" s="188">
        <v>658800</v>
      </c>
      <c r="D12889" s="188">
        <v>398400</v>
      </c>
      <c r="E12889" s="188">
        <v>362400</v>
      </c>
      <c r="F12889" s="188">
        <v>1419600</v>
      </c>
      <c r="G12889" t="s">
        <v>22638</v>
      </c>
    </row>
    <row r="12890" hidden="1" spans="1:7">
      <c r="A12890" t="s">
        <v>23542</v>
      </c>
      <c r="B12890" t="s">
        <v>23543</v>
      </c>
      <c r="C12890" s="188">
        <v>90000</v>
      </c>
      <c r="D12890" s="188">
        <v>79200</v>
      </c>
      <c r="E12890" s="188">
        <v>79200</v>
      </c>
      <c r="F12890" s="188">
        <v>248400</v>
      </c>
      <c r="G12890" t="s">
        <v>22638</v>
      </c>
    </row>
    <row r="12891" hidden="1" spans="1:7">
      <c r="A12891" t="s">
        <v>23544</v>
      </c>
      <c r="B12891" t="s">
        <v>23545</v>
      </c>
      <c r="C12891" s="188">
        <v>79200</v>
      </c>
      <c r="D12891" s="188">
        <v>79200</v>
      </c>
      <c r="E12891" s="188">
        <v>79200</v>
      </c>
      <c r="F12891" s="188">
        <v>237600</v>
      </c>
      <c r="G12891" t="s">
        <v>22638</v>
      </c>
    </row>
    <row r="12892" hidden="1" spans="1:7">
      <c r="A12892" t="s">
        <v>23546</v>
      </c>
      <c r="B12892" t="s">
        <v>23547</v>
      </c>
      <c r="C12892" s="188"/>
      <c r="D12892" s="188"/>
      <c r="E12892" s="188">
        <v>90000</v>
      </c>
      <c r="F12892" s="188">
        <v>90000</v>
      </c>
      <c r="G12892" t="s">
        <v>22638</v>
      </c>
    </row>
    <row r="12893" hidden="1" spans="1:7">
      <c r="A12893" t="s">
        <v>23548</v>
      </c>
      <c r="B12893" t="s">
        <v>23549</v>
      </c>
      <c r="C12893" s="188"/>
      <c r="D12893" s="188"/>
      <c r="E12893" s="188">
        <v>1980000</v>
      </c>
      <c r="F12893" s="188">
        <v>1980000</v>
      </c>
      <c r="G12893" t="s">
        <v>22638</v>
      </c>
    </row>
    <row r="12894" hidden="1" spans="1:7">
      <c r="A12894" t="s">
        <v>23550</v>
      </c>
      <c r="B12894" t="s">
        <v>5113</v>
      </c>
      <c r="C12894" s="188">
        <v>396000</v>
      </c>
      <c r="D12894" s="188">
        <v>75600</v>
      </c>
      <c r="E12894" s="188"/>
      <c r="F12894" s="188">
        <v>471600</v>
      </c>
      <c r="G12894" t="s">
        <v>22638</v>
      </c>
    </row>
    <row r="12895" hidden="1" spans="1:7">
      <c r="A12895" t="s">
        <v>23551</v>
      </c>
      <c r="B12895" t="s">
        <v>23552</v>
      </c>
      <c r="C12895" s="188">
        <v>102000</v>
      </c>
      <c r="D12895" s="188"/>
      <c r="E12895" s="188">
        <v>102000</v>
      </c>
      <c r="F12895" s="188">
        <v>204000</v>
      </c>
      <c r="G12895" t="s">
        <v>22638</v>
      </c>
    </row>
    <row r="12896" hidden="1" spans="1:7">
      <c r="A12896" t="s">
        <v>23553</v>
      </c>
      <c r="B12896" t="s">
        <v>3655</v>
      </c>
      <c r="C12896" s="188">
        <v>90000</v>
      </c>
      <c r="D12896" s="188">
        <v>396000</v>
      </c>
      <c r="E12896" s="188"/>
      <c r="F12896" s="188">
        <v>486000</v>
      </c>
      <c r="G12896" t="s">
        <v>22638</v>
      </c>
    </row>
    <row r="12897" hidden="1" spans="1:7">
      <c r="A12897" t="s">
        <v>23554</v>
      </c>
      <c r="B12897" t="s">
        <v>23555</v>
      </c>
      <c r="C12897" s="188">
        <v>396000</v>
      </c>
      <c r="D12897" s="188">
        <v>396000</v>
      </c>
      <c r="E12897" s="188">
        <v>396000</v>
      </c>
      <c r="F12897" s="188">
        <v>1188000</v>
      </c>
      <c r="G12897" t="s">
        <v>22638</v>
      </c>
    </row>
    <row r="12898" hidden="1" spans="1:7">
      <c r="A12898" t="s">
        <v>23556</v>
      </c>
      <c r="B12898" t="s">
        <v>4384</v>
      </c>
      <c r="C12898" s="188">
        <v>486000</v>
      </c>
      <c r="D12898" s="188">
        <v>396000</v>
      </c>
      <c r="E12898" s="188"/>
      <c r="F12898" s="188">
        <v>882000</v>
      </c>
      <c r="G12898" t="s">
        <v>22638</v>
      </c>
    </row>
    <row r="12899" hidden="1" spans="1:7">
      <c r="A12899" t="s">
        <v>23557</v>
      </c>
      <c r="B12899" t="s">
        <v>23558</v>
      </c>
      <c r="C12899" s="188">
        <v>72000</v>
      </c>
      <c r="D12899" s="188">
        <v>36000</v>
      </c>
      <c r="E12899" s="188">
        <v>36000</v>
      </c>
      <c r="F12899" s="188">
        <v>144000</v>
      </c>
      <c r="G12899" t="s">
        <v>22638</v>
      </c>
    </row>
    <row r="12900" hidden="1" spans="1:7">
      <c r="A12900" t="s">
        <v>23559</v>
      </c>
      <c r="B12900" t="s">
        <v>8397</v>
      </c>
      <c r="C12900" s="188">
        <v>792000</v>
      </c>
      <c r="D12900" s="188">
        <v>792000</v>
      </c>
      <c r="E12900" s="188">
        <v>792000</v>
      </c>
      <c r="F12900" s="188">
        <v>2376000</v>
      </c>
      <c r="G12900" t="s">
        <v>22638</v>
      </c>
    </row>
    <row r="12901" hidden="1" spans="1:7">
      <c r="A12901" t="s">
        <v>23560</v>
      </c>
      <c r="B12901" t="s">
        <v>23561</v>
      </c>
      <c r="C12901" s="188">
        <v>1980000</v>
      </c>
      <c r="D12901" s="188"/>
      <c r="E12901" s="188">
        <v>2160000</v>
      </c>
      <c r="F12901" s="188">
        <v>4140000</v>
      </c>
      <c r="G12901" t="s">
        <v>22638</v>
      </c>
    </row>
    <row r="12902" hidden="1" spans="1:7">
      <c r="A12902" t="s">
        <v>23562</v>
      </c>
      <c r="B12902" t="s">
        <v>3752</v>
      </c>
      <c r="C12902" s="188">
        <v>247600</v>
      </c>
      <c r="D12902" s="188">
        <v>2227600</v>
      </c>
      <c r="E12902" s="188">
        <v>2242000</v>
      </c>
      <c r="F12902" s="188">
        <v>4717200</v>
      </c>
      <c r="G12902" t="s">
        <v>22638</v>
      </c>
    </row>
    <row r="12903" hidden="1" spans="1:7">
      <c r="A12903" t="s">
        <v>23563</v>
      </c>
      <c r="B12903" t="s">
        <v>23564</v>
      </c>
      <c r="C12903" s="188">
        <v>5940000</v>
      </c>
      <c r="D12903" s="188">
        <v>25344000</v>
      </c>
      <c r="E12903" s="188">
        <v>27720000</v>
      </c>
      <c r="F12903" s="188">
        <v>59004000</v>
      </c>
      <c r="G12903" t="s">
        <v>22638</v>
      </c>
    </row>
    <row r="12904" hidden="1" spans="1:7">
      <c r="A12904" t="s">
        <v>23565</v>
      </c>
      <c r="B12904" t="s">
        <v>16313</v>
      </c>
      <c r="C12904" s="188">
        <v>882000</v>
      </c>
      <c r="D12904" s="188">
        <v>961200</v>
      </c>
      <c r="E12904" s="188">
        <v>1674000</v>
      </c>
      <c r="F12904" s="188">
        <v>3517200</v>
      </c>
      <c r="G12904" t="s">
        <v>22638</v>
      </c>
    </row>
    <row r="12905" hidden="1" spans="1:7">
      <c r="A12905" t="s">
        <v>23566</v>
      </c>
      <c r="B12905" t="s">
        <v>14526</v>
      </c>
      <c r="C12905" s="188"/>
      <c r="D12905" s="188">
        <v>237600</v>
      </c>
      <c r="E12905" s="188"/>
      <c r="F12905" s="188">
        <v>237600</v>
      </c>
      <c r="G12905" t="s">
        <v>22638</v>
      </c>
    </row>
    <row r="12906" hidden="1" spans="1:7">
      <c r="A12906" t="s">
        <v>23567</v>
      </c>
      <c r="B12906" t="s">
        <v>4526</v>
      </c>
      <c r="C12906" s="188">
        <v>360000</v>
      </c>
      <c r="D12906" s="188">
        <v>1980000</v>
      </c>
      <c r="E12906" s="188">
        <v>360000</v>
      </c>
      <c r="F12906" s="188">
        <v>2700000</v>
      </c>
      <c r="G12906" t="s">
        <v>22638</v>
      </c>
    </row>
    <row r="12907" hidden="1" spans="1:7">
      <c r="A12907" t="s">
        <v>23568</v>
      </c>
      <c r="B12907" t="s">
        <v>23569</v>
      </c>
      <c r="C12907" s="188">
        <v>450000</v>
      </c>
      <c r="D12907" s="188">
        <v>16290000</v>
      </c>
      <c r="E12907" s="188">
        <v>15840000</v>
      </c>
      <c r="F12907" s="188">
        <v>32580000</v>
      </c>
      <c r="G12907" t="s">
        <v>22638</v>
      </c>
    </row>
    <row r="12908" hidden="1" spans="1:7">
      <c r="A12908" t="s">
        <v>23570</v>
      </c>
      <c r="B12908" t="s">
        <v>18062</v>
      </c>
      <c r="C12908" s="188">
        <v>316800</v>
      </c>
      <c r="D12908" s="188">
        <v>158400</v>
      </c>
      <c r="E12908" s="188">
        <v>237600</v>
      </c>
      <c r="F12908" s="188">
        <v>712800</v>
      </c>
      <c r="G12908" t="s">
        <v>22638</v>
      </c>
    </row>
    <row r="12909" hidden="1" spans="1:7">
      <c r="A12909" t="s">
        <v>23571</v>
      </c>
      <c r="B12909" t="s">
        <v>23572</v>
      </c>
      <c r="C12909" s="188">
        <v>36000</v>
      </c>
      <c r="D12909" s="188">
        <v>-60800</v>
      </c>
      <c r="E12909" s="188">
        <v>36000</v>
      </c>
      <c r="F12909" s="188">
        <v>11200</v>
      </c>
      <c r="G12909" t="s">
        <v>22638</v>
      </c>
    </row>
    <row r="12910" hidden="1" spans="1:7">
      <c r="A12910" t="s">
        <v>23573</v>
      </c>
      <c r="B12910" t="s">
        <v>23574</v>
      </c>
      <c r="C12910" s="188">
        <v>79200</v>
      </c>
      <c r="D12910" s="188">
        <v>-27500</v>
      </c>
      <c r="E12910" s="188">
        <v>79200</v>
      </c>
      <c r="F12910" s="188">
        <v>130900</v>
      </c>
      <c r="G12910" t="s">
        <v>22638</v>
      </c>
    </row>
    <row r="12911" hidden="1" spans="1:7">
      <c r="A12911" t="s">
        <v>23575</v>
      </c>
      <c r="B12911" t="s">
        <v>23576</v>
      </c>
      <c r="C12911" s="188">
        <v>210240</v>
      </c>
      <c r="D12911" s="188">
        <v>267600</v>
      </c>
      <c r="E12911" s="188">
        <v>222120</v>
      </c>
      <c r="F12911" s="188">
        <v>699960</v>
      </c>
      <c r="G12911" t="s">
        <v>22638</v>
      </c>
    </row>
    <row r="12912" hidden="1" spans="1:7">
      <c r="A12912" t="s">
        <v>23577</v>
      </c>
      <c r="B12912" t="s">
        <v>23578</v>
      </c>
      <c r="C12912" s="188">
        <v>583200</v>
      </c>
      <c r="D12912" s="188">
        <v>24130800</v>
      </c>
      <c r="E12912" s="188">
        <v>23815000</v>
      </c>
      <c r="F12912" s="188">
        <v>48529000</v>
      </c>
      <c r="G12912" t="s">
        <v>22638</v>
      </c>
    </row>
    <row r="12913" hidden="1" spans="1:7">
      <c r="A12913" t="s">
        <v>23579</v>
      </c>
      <c r="B12913" t="s">
        <v>23580</v>
      </c>
      <c r="C12913" s="188">
        <v>36000</v>
      </c>
      <c r="D12913" s="188">
        <v>36000</v>
      </c>
      <c r="E12913" s="188">
        <v>72000</v>
      </c>
      <c r="F12913" s="188">
        <v>144000</v>
      </c>
      <c r="G12913" t="s">
        <v>22638</v>
      </c>
    </row>
    <row r="12914" hidden="1" spans="1:7">
      <c r="A12914" t="s">
        <v>23581</v>
      </c>
      <c r="B12914" t="s">
        <v>23582</v>
      </c>
      <c r="C12914" s="188">
        <v>90000</v>
      </c>
      <c r="D12914" s="188">
        <v>1980000</v>
      </c>
      <c r="E12914" s="188"/>
      <c r="F12914" s="188">
        <v>2070000</v>
      </c>
      <c r="G12914" t="s">
        <v>22638</v>
      </c>
    </row>
    <row r="12915" hidden="1" spans="1:7">
      <c r="A12915" t="s">
        <v>23583</v>
      </c>
      <c r="B12915" t="s">
        <v>7666</v>
      </c>
      <c r="C12915" s="188"/>
      <c r="D12915" s="188"/>
      <c r="E12915" s="188">
        <v>1980000</v>
      </c>
      <c r="F12915" s="188">
        <v>1980000</v>
      </c>
      <c r="G12915" t="s">
        <v>22638</v>
      </c>
    </row>
    <row r="12916" hidden="1" spans="1:7">
      <c r="A12916" t="s">
        <v>23584</v>
      </c>
      <c r="B12916" t="s">
        <v>23585</v>
      </c>
      <c r="C12916" s="188">
        <v>-79200</v>
      </c>
      <c r="D12916" s="188">
        <v>23601600</v>
      </c>
      <c r="E12916" s="188">
        <v>23760000</v>
      </c>
      <c r="F12916" s="188">
        <v>47282400</v>
      </c>
      <c r="G12916" t="s">
        <v>22638</v>
      </c>
    </row>
    <row r="12917" hidden="1" spans="1:7">
      <c r="A12917" t="s">
        <v>23586</v>
      </c>
      <c r="B12917" t="s">
        <v>23587</v>
      </c>
      <c r="C12917" s="188"/>
      <c r="D12917" s="188">
        <v>36000</v>
      </c>
      <c r="E12917" s="188"/>
      <c r="F12917" s="188">
        <v>36000</v>
      </c>
      <c r="G12917" t="s">
        <v>22638</v>
      </c>
    </row>
    <row r="12918" hidden="1" spans="1:7">
      <c r="A12918" t="s">
        <v>23588</v>
      </c>
      <c r="B12918" t="s">
        <v>23589</v>
      </c>
      <c r="C12918" s="188">
        <v>3960000</v>
      </c>
      <c r="D12918" s="188">
        <v>1980000</v>
      </c>
      <c r="E12918" s="188">
        <v>2070000</v>
      </c>
      <c r="F12918" s="188">
        <v>8010000</v>
      </c>
      <c r="G12918" t="s">
        <v>22638</v>
      </c>
    </row>
    <row r="12919" hidden="1" spans="1:7">
      <c r="A12919" t="s">
        <v>23590</v>
      </c>
      <c r="B12919" t="s">
        <v>22671</v>
      </c>
      <c r="C12919" s="188">
        <v>-11000</v>
      </c>
      <c r="D12919" s="188">
        <v>4251200</v>
      </c>
      <c r="E12919" s="188">
        <v>1976700</v>
      </c>
      <c r="F12919" s="188">
        <v>6216900</v>
      </c>
      <c r="G12919" t="s">
        <v>22638</v>
      </c>
    </row>
    <row r="12920" hidden="1" spans="1:7">
      <c r="A12920" t="s">
        <v>23591</v>
      </c>
      <c r="B12920" t="s">
        <v>23592</v>
      </c>
      <c r="C12920" s="188">
        <v>7180230</v>
      </c>
      <c r="D12920" s="188">
        <v>7705200</v>
      </c>
      <c r="E12920" s="188">
        <v>7734500</v>
      </c>
      <c r="F12920" s="188">
        <v>22619930</v>
      </c>
      <c r="G12920" t="s">
        <v>22638</v>
      </c>
    </row>
    <row r="12921" hidden="1" spans="1:7">
      <c r="A12921" t="s">
        <v>23593</v>
      </c>
      <c r="B12921" t="s">
        <v>3424</v>
      </c>
      <c r="C12921" s="188">
        <v>3318000</v>
      </c>
      <c r="D12921" s="188">
        <v>8370000</v>
      </c>
      <c r="E12921" s="188">
        <v>5568800</v>
      </c>
      <c r="F12921" s="188">
        <v>17256800</v>
      </c>
      <c r="G12921" t="s">
        <v>22638</v>
      </c>
    </row>
    <row r="12922" hidden="1" spans="1:7">
      <c r="A12922" t="s">
        <v>23594</v>
      </c>
      <c r="B12922" t="s">
        <v>23595</v>
      </c>
      <c r="C12922" s="188">
        <v>102000</v>
      </c>
      <c r="D12922" s="188"/>
      <c r="E12922" s="188">
        <v>102000</v>
      </c>
      <c r="F12922" s="188">
        <v>204000</v>
      </c>
      <c r="G12922" t="s">
        <v>22638</v>
      </c>
    </row>
    <row r="12923" hidden="1" spans="1:7">
      <c r="A12923" t="s">
        <v>23596</v>
      </c>
      <c r="B12923" t="s">
        <v>23597</v>
      </c>
      <c r="C12923" s="188"/>
      <c r="D12923" s="188">
        <v>2376000</v>
      </c>
      <c r="E12923" s="188">
        <v>-79200</v>
      </c>
      <c r="F12923" s="188">
        <v>2296800</v>
      </c>
      <c r="G12923" t="s">
        <v>22638</v>
      </c>
    </row>
    <row r="12924" hidden="1" spans="1:7">
      <c r="A12924" t="s">
        <v>23598</v>
      </c>
      <c r="B12924" t="s">
        <v>23599</v>
      </c>
      <c r="C12924" s="188"/>
      <c r="D12924" s="188">
        <v>102000</v>
      </c>
      <c r="E12924" s="188">
        <v>306000</v>
      </c>
      <c r="F12924" s="188">
        <v>408000</v>
      </c>
      <c r="G12924" t="s">
        <v>22638</v>
      </c>
    </row>
    <row r="12925" hidden="1" spans="1:7">
      <c r="A12925" t="s">
        <v>23600</v>
      </c>
      <c r="B12925" t="s">
        <v>23601</v>
      </c>
      <c r="C12925" s="188"/>
      <c r="D12925" s="188">
        <v>66000</v>
      </c>
      <c r="E12925" s="188"/>
      <c r="F12925" s="188">
        <v>66000</v>
      </c>
      <c r="G12925" t="s">
        <v>22638</v>
      </c>
    </row>
    <row r="12926" hidden="1" spans="1:7">
      <c r="A12926" t="s">
        <v>23602</v>
      </c>
      <c r="B12926" t="s">
        <v>23603</v>
      </c>
      <c r="C12926" s="188">
        <v>-45000</v>
      </c>
      <c r="D12926" s="188">
        <v>79200</v>
      </c>
      <c r="E12926" s="188">
        <v>79200</v>
      </c>
      <c r="F12926" s="188">
        <v>113400</v>
      </c>
      <c r="G12926" t="s">
        <v>22638</v>
      </c>
    </row>
    <row r="12927" hidden="1" spans="1:7">
      <c r="A12927" t="s">
        <v>23604</v>
      </c>
      <c r="B12927" t="s">
        <v>5354</v>
      </c>
      <c r="C12927" s="188">
        <v>1980000</v>
      </c>
      <c r="D12927" s="188">
        <v>4752000</v>
      </c>
      <c r="E12927" s="188">
        <v>4752000</v>
      </c>
      <c r="F12927" s="188">
        <v>11484000</v>
      </c>
      <c r="G12927" t="s">
        <v>22638</v>
      </c>
    </row>
    <row r="12928" hidden="1" spans="1:7">
      <c r="A12928" t="s">
        <v>23605</v>
      </c>
      <c r="B12928" t="s">
        <v>23606</v>
      </c>
      <c r="C12928" s="188">
        <v>79200</v>
      </c>
      <c r="D12928" s="188">
        <v>224800</v>
      </c>
      <c r="E12928" s="188">
        <v>316800</v>
      </c>
      <c r="F12928" s="188">
        <v>620800</v>
      </c>
      <c r="G12928" t="s">
        <v>22638</v>
      </c>
    </row>
    <row r="12929" hidden="1" spans="1:7">
      <c r="A12929" t="s">
        <v>23607</v>
      </c>
      <c r="B12929" t="s">
        <v>23608</v>
      </c>
      <c r="C12929" s="188"/>
      <c r="D12929" s="188">
        <v>79200</v>
      </c>
      <c r="E12929" s="188">
        <v>169200</v>
      </c>
      <c r="F12929" s="188">
        <v>248400</v>
      </c>
      <c r="G12929" t="s">
        <v>22638</v>
      </c>
    </row>
    <row r="12930" hidden="1" spans="1:7">
      <c r="A12930" t="s">
        <v>23609</v>
      </c>
      <c r="B12930" t="s">
        <v>23610</v>
      </c>
      <c r="C12930" s="188">
        <v>-2750</v>
      </c>
      <c r="D12930" s="188">
        <v>2962080</v>
      </c>
      <c r="E12930" s="188"/>
      <c r="F12930" s="188">
        <v>2959330</v>
      </c>
      <c r="G12930" t="s">
        <v>22638</v>
      </c>
    </row>
    <row r="12931" hidden="1" spans="1:7">
      <c r="A12931" t="s">
        <v>23611</v>
      </c>
      <c r="B12931" t="s">
        <v>23612</v>
      </c>
      <c r="C12931" s="188"/>
      <c r="D12931" s="188"/>
      <c r="E12931" s="188">
        <v>79200</v>
      </c>
      <c r="F12931" s="188">
        <v>79200</v>
      </c>
      <c r="G12931" t="s">
        <v>22638</v>
      </c>
    </row>
    <row r="12932" hidden="1" spans="1:7">
      <c r="A12932" t="s">
        <v>23613</v>
      </c>
      <c r="B12932" t="s">
        <v>7417</v>
      </c>
      <c r="C12932" s="188">
        <v>15195000</v>
      </c>
      <c r="D12932" s="188">
        <v>10415000</v>
      </c>
      <c r="E12932" s="188">
        <v>26388640</v>
      </c>
      <c r="F12932" s="188">
        <v>51998640</v>
      </c>
      <c r="G12932" t="s">
        <v>22638</v>
      </c>
    </row>
    <row r="12933" hidden="1" spans="1:7">
      <c r="A12933" t="s">
        <v>23614</v>
      </c>
      <c r="B12933" t="s">
        <v>23615</v>
      </c>
      <c r="C12933" s="188">
        <v>3414800</v>
      </c>
      <c r="D12933" s="188">
        <v>1374000</v>
      </c>
      <c r="E12933" s="188">
        <v>2010100</v>
      </c>
      <c r="F12933" s="188">
        <v>6798900</v>
      </c>
      <c r="G12933" t="s">
        <v>22638</v>
      </c>
    </row>
    <row r="12934" hidden="1" spans="1:7">
      <c r="A12934" t="s">
        <v>23616</v>
      </c>
      <c r="B12934" t="s">
        <v>2360</v>
      </c>
      <c r="C12934" s="188">
        <v>7491800</v>
      </c>
      <c r="D12934" s="188">
        <v>7738400</v>
      </c>
      <c r="E12934" s="188">
        <v>5816800</v>
      </c>
      <c r="F12934" s="188">
        <v>21047000</v>
      </c>
      <c r="G12934" t="s">
        <v>22638</v>
      </c>
    </row>
    <row r="12935" hidden="1" spans="1:7">
      <c r="A12935" t="s">
        <v>23617</v>
      </c>
      <c r="B12935" t="s">
        <v>23618</v>
      </c>
      <c r="C12935" s="188"/>
      <c r="D12935" s="188">
        <v>125700</v>
      </c>
      <c r="E12935" s="188">
        <v>88000</v>
      </c>
      <c r="F12935" s="188">
        <v>213700</v>
      </c>
      <c r="G12935" t="s">
        <v>22638</v>
      </c>
    </row>
    <row r="12936" hidden="1" spans="1:7">
      <c r="A12936" t="s">
        <v>23619</v>
      </c>
      <c r="B12936" t="s">
        <v>23620</v>
      </c>
      <c r="C12936" s="188">
        <v>396000</v>
      </c>
      <c r="D12936" s="188">
        <v>396000</v>
      </c>
      <c r="E12936" s="188">
        <v>396000</v>
      </c>
      <c r="F12936" s="188">
        <v>1188000</v>
      </c>
      <c r="G12936" t="s">
        <v>22638</v>
      </c>
    </row>
    <row r="12937" hidden="1" spans="1:7">
      <c r="A12937" t="s">
        <v>23621</v>
      </c>
      <c r="B12937" t="s">
        <v>3262</v>
      </c>
      <c r="C12937" s="188">
        <v>36000</v>
      </c>
      <c r="D12937" s="188"/>
      <c r="E12937" s="188">
        <v>79200</v>
      </c>
      <c r="F12937" s="188">
        <v>115200</v>
      </c>
      <c r="G12937" t="s">
        <v>22638</v>
      </c>
    </row>
    <row r="12938" hidden="1" spans="1:7">
      <c r="A12938" t="s">
        <v>23622</v>
      </c>
      <c r="B12938" t="s">
        <v>5815</v>
      </c>
      <c r="C12938" s="188"/>
      <c r="D12938" s="188">
        <v>79200</v>
      </c>
      <c r="E12938" s="188">
        <v>79200</v>
      </c>
      <c r="F12938" s="188">
        <v>158400</v>
      </c>
      <c r="G12938" t="s">
        <v>22638</v>
      </c>
    </row>
    <row r="12939" hidden="1" spans="1:7">
      <c r="A12939" t="s">
        <v>23623</v>
      </c>
      <c r="B12939" t="s">
        <v>22935</v>
      </c>
      <c r="C12939" s="188">
        <v>6778190</v>
      </c>
      <c r="D12939" s="188">
        <v>5772370</v>
      </c>
      <c r="E12939" s="188">
        <v>4918730</v>
      </c>
      <c r="F12939" s="188">
        <v>17469290</v>
      </c>
      <c r="G12939" t="s">
        <v>22638</v>
      </c>
    </row>
    <row r="12940" hidden="1" spans="1:7">
      <c r="A12940" t="s">
        <v>23624</v>
      </c>
      <c r="B12940" t="s">
        <v>23625</v>
      </c>
      <c r="C12940" s="188">
        <v>396000</v>
      </c>
      <c r="D12940" s="188">
        <v>396000</v>
      </c>
      <c r="E12940" s="188">
        <v>450000</v>
      </c>
      <c r="F12940" s="188">
        <v>1242000</v>
      </c>
      <c r="G12940" t="s">
        <v>22638</v>
      </c>
    </row>
    <row r="12941" hidden="1" spans="1:7">
      <c r="A12941" t="s">
        <v>23626</v>
      </c>
      <c r="B12941" t="s">
        <v>541</v>
      </c>
      <c r="C12941" s="188">
        <v>62735400</v>
      </c>
      <c r="D12941" s="188">
        <v>61052700</v>
      </c>
      <c r="E12941" s="188">
        <v>59800900</v>
      </c>
      <c r="F12941" s="188">
        <v>183589000</v>
      </c>
      <c r="G12941" t="s">
        <v>22638</v>
      </c>
    </row>
    <row r="12942" hidden="1" spans="1:7">
      <c r="A12942" t="s">
        <v>23627</v>
      </c>
      <c r="B12942" t="s">
        <v>13352</v>
      </c>
      <c r="C12942" s="188">
        <v>396000</v>
      </c>
      <c r="D12942" s="188">
        <v>396000</v>
      </c>
      <c r="E12942" s="188">
        <v>396000</v>
      </c>
      <c r="F12942" s="188">
        <v>1188000</v>
      </c>
      <c r="G12942" t="s">
        <v>22638</v>
      </c>
    </row>
    <row r="12943" hidden="1" spans="1:7">
      <c r="A12943" t="s">
        <v>23628</v>
      </c>
      <c r="B12943" t="s">
        <v>23629</v>
      </c>
      <c r="C12943" s="188"/>
      <c r="D12943" s="188"/>
      <c r="E12943" s="188">
        <v>79200</v>
      </c>
      <c r="F12943" s="188">
        <v>79200</v>
      </c>
      <c r="G12943" t="s">
        <v>22638</v>
      </c>
    </row>
    <row r="12944" hidden="1" spans="1:7">
      <c r="A12944" t="s">
        <v>23630</v>
      </c>
      <c r="B12944" t="s">
        <v>14867</v>
      </c>
      <c r="C12944" s="188">
        <v>79200</v>
      </c>
      <c r="D12944" s="188">
        <v>79200</v>
      </c>
      <c r="E12944" s="188">
        <v>79200</v>
      </c>
      <c r="F12944" s="188">
        <v>237600</v>
      </c>
      <c r="G12944" t="s">
        <v>22638</v>
      </c>
    </row>
    <row r="12945" hidden="1" spans="1:7">
      <c r="A12945" t="s">
        <v>23631</v>
      </c>
      <c r="B12945" t="s">
        <v>23632</v>
      </c>
      <c r="C12945" s="188">
        <v>79200</v>
      </c>
      <c r="D12945" s="188"/>
      <c r="E12945" s="188">
        <v>79200</v>
      </c>
      <c r="F12945" s="188">
        <v>158400</v>
      </c>
      <c r="G12945" t="s">
        <v>22638</v>
      </c>
    </row>
    <row r="12946" hidden="1" spans="1:7">
      <c r="A12946" t="s">
        <v>23633</v>
      </c>
      <c r="B12946" t="s">
        <v>5046</v>
      </c>
      <c r="C12946" s="188">
        <v>2484000</v>
      </c>
      <c r="D12946" s="188">
        <v>1908000</v>
      </c>
      <c r="E12946" s="188">
        <v>1908000</v>
      </c>
      <c r="F12946" s="188">
        <v>6300000</v>
      </c>
      <c r="G12946" t="s">
        <v>22638</v>
      </c>
    </row>
    <row r="12947" hidden="1" spans="1:7">
      <c r="A12947" t="s">
        <v>23634</v>
      </c>
      <c r="B12947" t="s">
        <v>23635</v>
      </c>
      <c r="C12947" s="188">
        <v>443220</v>
      </c>
      <c r="D12947" s="188">
        <v>445500</v>
      </c>
      <c r="E12947" s="188">
        <v>537900</v>
      </c>
      <c r="F12947" s="188">
        <v>1426620</v>
      </c>
      <c r="G12947" t="s">
        <v>22638</v>
      </c>
    </row>
    <row r="12948" hidden="1" spans="1:7">
      <c r="A12948" t="s">
        <v>23636</v>
      </c>
      <c r="B12948" t="s">
        <v>23637</v>
      </c>
      <c r="C12948" s="188">
        <v>746800</v>
      </c>
      <c r="D12948" s="188">
        <v>368640</v>
      </c>
      <c r="E12948" s="188">
        <v>237600</v>
      </c>
      <c r="F12948" s="188">
        <v>1353040</v>
      </c>
      <c r="G12948" t="s">
        <v>22638</v>
      </c>
    </row>
    <row r="12949" hidden="1" spans="1:7">
      <c r="A12949" t="s">
        <v>23638</v>
      </c>
      <c r="B12949" t="s">
        <v>22671</v>
      </c>
      <c r="C12949" s="188">
        <v>5992160</v>
      </c>
      <c r="D12949" s="188">
        <v>4290000</v>
      </c>
      <c r="E12949" s="188">
        <v>5728160</v>
      </c>
      <c r="F12949" s="188">
        <v>16010320</v>
      </c>
      <c r="G12949" t="s">
        <v>22638</v>
      </c>
    </row>
    <row r="12950" hidden="1" spans="1:7">
      <c r="A12950" t="s">
        <v>23639</v>
      </c>
      <c r="B12950" t="s">
        <v>5529</v>
      </c>
      <c r="C12950" s="188">
        <v>554400</v>
      </c>
      <c r="D12950" s="188">
        <v>158400</v>
      </c>
      <c r="E12950" s="188">
        <v>486000</v>
      </c>
      <c r="F12950" s="188">
        <v>1198800</v>
      </c>
      <c r="G12950" t="s">
        <v>22638</v>
      </c>
    </row>
    <row r="12951" hidden="1" spans="1:7">
      <c r="A12951" t="s">
        <v>23640</v>
      </c>
      <c r="B12951" t="s">
        <v>19192</v>
      </c>
      <c r="C12951" s="188">
        <v>2070000</v>
      </c>
      <c r="D12951" s="188">
        <v>90000</v>
      </c>
      <c r="E12951" s="188"/>
      <c r="F12951" s="188">
        <v>2160000</v>
      </c>
      <c r="G12951" t="s">
        <v>22638</v>
      </c>
    </row>
    <row r="12952" hidden="1" spans="1:7">
      <c r="A12952" t="s">
        <v>23641</v>
      </c>
      <c r="B12952" t="s">
        <v>23642</v>
      </c>
      <c r="C12952" s="188">
        <v>62700</v>
      </c>
      <c r="D12952" s="188">
        <v>66000</v>
      </c>
      <c r="E12952" s="188">
        <v>115200</v>
      </c>
      <c r="F12952" s="188">
        <v>243900</v>
      </c>
      <c r="G12952" t="s">
        <v>22638</v>
      </c>
    </row>
    <row r="12953" hidden="1" spans="1:7">
      <c r="A12953" t="s">
        <v>23643</v>
      </c>
      <c r="B12953" t="s">
        <v>23644</v>
      </c>
      <c r="C12953" s="188"/>
      <c r="D12953" s="188"/>
      <c r="E12953" s="188">
        <v>2376000</v>
      </c>
      <c r="F12953" s="188">
        <v>2376000</v>
      </c>
      <c r="G12953" t="s">
        <v>22638</v>
      </c>
    </row>
    <row r="12954" hidden="1" spans="1:7">
      <c r="A12954" t="s">
        <v>23645</v>
      </c>
      <c r="B12954" t="s">
        <v>3698</v>
      </c>
      <c r="C12954" s="188">
        <v>1980000</v>
      </c>
      <c r="D12954" s="188">
        <v>11246400</v>
      </c>
      <c r="E12954" s="188">
        <v>8712000</v>
      </c>
      <c r="F12954" s="188">
        <v>21938400</v>
      </c>
      <c r="G12954" t="s">
        <v>22638</v>
      </c>
    </row>
    <row r="12955" hidden="1" spans="1:7">
      <c r="A12955" t="s">
        <v>23646</v>
      </c>
      <c r="B12955" t="s">
        <v>23647</v>
      </c>
      <c r="C12955" s="188">
        <v>5811480</v>
      </c>
      <c r="D12955" s="188">
        <v>18058880</v>
      </c>
      <c r="E12955" s="188">
        <v>13740000</v>
      </c>
      <c r="F12955" s="188">
        <v>37610360</v>
      </c>
      <c r="G12955" t="s">
        <v>22638</v>
      </c>
    </row>
    <row r="12956" hidden="1" spans="1:7">
      <c r="A12956" t="s">
        <v>23648</v>
      </c>
      <c r="B12956" t="s">
        <v>23649</v>
      </c>
      <c r="C12956" s="188">
        <v>9000</v>
      </c>
      <c r="D12956" s="188">
        <v>13200</v>
      </c>
      <c r="E12956" s="188">
        <v>140000</v>
      </c>
      <c r="F12956" s="188">
        <v>162200</v>
      </c>
      <c r="G12956" t="s">
        <v>22638</v>
      </c>
    </row>
    <row r="12957" hidden="1" spans="1:7">
      <c r="A12957" t="s">
        <v>23650</v>
      </c>
      <c r="B12957" t="s">
        <v>23651</v>
      </c>
      <c r="C12957" s="188"/>
      <c r="D12957" s="188">
        <v>36000</v>
      </c>
      <c r="E12957" s="188">
        <v>36000</v>
      </c>
      <c r="F12957" s="188">
        <v>72000</v>
      </c>
      <c r="G12957" t="s">
        <v>22638</v>
      </c>
    </row>
    <row r="12958" hidden="1" spans="1:7">
      <c r="A12958" t="s">
        <v>23652</v>
      </c>
      <c r="B12958" t="s">
        <v>23653</v>
      </c>
      <c r="C12958" s="188">
        <v>176880</v>
      </c>
      <c r="D12958" s="188">
        <v>132000</v>
      </c>
      <c r="E12958" s="188">
        <v>132000</v>
      </c>
      <c r="F12958" s="188">
        <v>440880</v>
      </c>
      <c r="G12958" t="s">
        <v>22638</v>
      </c>
    </row>
    <row r="12959" hidden="1" spans="1:7">
      <c r="A12959" t="s">
        <v>23654</v>
      </c>
      <c r="B12959" t="s">
        <v>23655</v>
      </c>
      <c r="C12959" s="188">
        <v>6480000</v>
      </c>
      <c r="D12959" s="188">
        <v>8100000</v>
      </c>
      <c r="E12959" s="188">
        <v>12960000</v>
      </c>
      <c r="F12959" s="188">
        <v>27540000</v>
      </c>
      <c r="G12959" t="s">
        <v>22638</v>
      </c>
    </row>
    <row r="12960" hidden="1" spans="1:7">
      <c r="A12960" t="s">
        <v>23656</v>
      </c>
      <c r="B12960" t="s">
        <v>23657</v>
      </c>
      <c r="C12960" s="188">
        <v>346200</v>
      </c>
      <c r="D12960" s="188">
        <v>526800</v>
      </c>
      <c r="E12960" s="188">
        <v>211200</v>
      </c>
      <c r="F12960" s="188">
        <v>1084200</v>
      </c>
      <c r="G12960" t="s">
        <v>22638</v>
      </c>
    </row>
    <row r="12961" hidden="1" spans="1:7">
      <c r="A12961" t="s">
        <v>23658</v>
      </c>
      <c r="B12961" t="s">
        <v>23659</v>
      </c>
      <c r="C12961" s="188">
        <v>68400</v>
      </c>
      <c r="D12961" s="188">
        <v>43200</v>
      </c>
      <c r="E12961" s="188">
        <v>316800</v>
      </c>
      <c r="F12961" s="188">
        <v>428400</v>
      </c>
      <c r="G12961" t="s">
        <v>22638</v>
      </c>
    </row>
    <row r="12962" hidden="1" spans="1:7">
      <c r="A12962" t="s">
        <v>23660</v>
      </c>
      <c r="B12962" t="s">
        <v>5951</v>
      </c>
      <c r="C12962" s="188">
        <v>320000</v>
      </c>
      <c r="D12962" s="188">
        <v>19800000</v>
      </c>
      <c r="E12962" s="188">
        <v>27923400</v>
      </c>
      <c r="F12962" s="188">
        <v>48043400</v>
      </c>
      <c r="G12962" t="s">
        <v>22638</v>
      </c>
    </row>
    <row r="12963" hidden="1" spans="1:7">
      <c r="A12963" t="s">
        <v>23661</v>
      </c>
      <c r="B12963" t="s">
        <v>23662</v>
      </c>
      <c r="C12963" s="188">
        <v>237600</v>
      </c>
      <c r="D12963" s="188"/>
      <c r="E12963" s="188">
        <v>237600</v>
      </c>
      <c r="F12963" s="188">
        <v>475200</v>
      </c>
      <c r="G12963" t="s">
        <v>22638</v>
      </c>
    </row>
    <row r="12964" hidden="1" spans="1:7">
      <c r="A12964" t="s">
        <v>23663</v>
      </c>
      <c r="B12964" t="s">
        <v>23664</v>
      </c>
      <c r="C12964" s="188">
        <v>7920000</v>
      </c>
      <c r="D12964" s="188">
        <v>23760000</v>
      </c>
      <c r="E12964" s="188">
        <v>23760000</v>
      </c>
      <c r="F12964" s="188">
        <v>55440000</v>
      </c>
      <c r="G12964" t="s">
        <v>22638</v>
      </c>
    </row>
    <row r="12965" hidden="1" spans="1:7">
      <c r="A12965" t="s">
        <v>23665</v>
      </c>
      <c r="B12965" t="s">
        <v>23666</v>
      </c>
      <c r="C12965" s="188"/>
      <c r="D12965" s="188">
        <v>670800</v>
      </c>
      <c r="E12965" s="188">
        <v>2070000</v>
      </c>
      <c r="F12965" s="188">
        <v>2740800</v>
      </c>
      <c r="G12965" t="s">
        <v>22638</v>
      </c>
    </row>
    <row r="12966" hidden="1" spans="1:7">
      <c r="A12966" t="s">
        <v>23667</v>
      </c>
      <c r="B12966" t="s">
        <v>23668</v>
      </c>
      <c r="C12966" s="188">
        <v>90000</v>
      </c>
      <c r="D12966" s="188">
        <v>6336000</v>
      </c>
      <c r="E12966" s="188">
        <v>9504000</v>
      </c>
      <c r="F12966" s="188">
        <v>15930000</v>
      </c>
      <c r="G12966" t="s">
        <v>22638</v>
      </c>
    </row>
    <row r="12967" hidden="1" spans="1:7">
      <c r="A12967" t="s">
        <v>23669</v>
      </c>
      <c r="B12967" t="s">
        <v>23670</v>
      </c>
      <c r="C12967" s="188"/>
      <c r="D12967" s="188">
        <v>1980000</v>
      </c>
      <c r="E12967" s="188">
        <v>-79200</v>
      </c>
      <c r="F12967" s="188">
        <v>1900800</v>
      </c>
      <c r="G12967" t="s">
        <v>22638</v>
      </c>
    </row>
    <row r="12968" hidden="1" spans="1:7">
      <c r="A12968" t="s">
        <v>23671</v>
      </c>
      <c r="B12968" t="s">
        <v>22935</v>
      </c>
      <c r="C12968" s="188"/>
      <c r="D12968" s="188">
        <v>4701260</v>
      </c>
      <c r="E12968" s="188">
        <v>4775100</v>
      </c>
      <c r="F12968" s="188">
        <v>9476360</v>
      </c>
      <c r="G12968" t="s">
        <v>22638</v>
      </c>
    </row>
    <row r="12969" hidden="1" spans="1:7">
      <c r="A12969" t="s">
        <v>23672</v>
      </c>
      <c r="B12969" t="s">
        <v>14205</v>
      </c>
      <c r="C12969" s="188">
        <v>140400</v>
      </c>
      <c r="D12969" s="188">
        <v>105100</v>
      </c>
      <c r="E12969" s="188">
        <v>55800</v>
      </c>
      <c r="F12969" s="188">
        <v>301300</v>
      </c>
      <c r="G12969" t="s">
        <v>22638</v>
      </c>
    </row>
    <row r="12970" hidden="1" spans="1:7">
      <c r="A12970" t="s">
        <v>23673</v>
      </c>
      <c r="B12970" t="s">
        <v>5506</v>
      </c>
      <c r="C12970" s="188"/>
      <c r="D12970" s="188">
        <v>1980000</v>
      </c>
      <c r="E12970" s="188"/>
      <c r="F12970" s="188">
        <v>1980000</v>
      </c>
      <c r="G12970" t="s">
        <v>22638</v>
      </c>
    </row>
    <row r="12971" hidden="1" spans="1:7">
      <c r="A12971" t="s">
        <v>23674</v>
      </c>
      <c r="B12971" t="s">
        <v>23675</v>
      </c>
      <c r="C12971" s="188">
        <v>1980000</v>
      </c>
      <c r="D12971" s="188"/>
      <c r="E12971" s="188">
        <v>3960000</v>
      </c>
      <c r="F12971" s="188">
        <v>5940000</v>
      </c>
      <c r="G12971" t="s">
        <v>22638</v>
      </c>
    </row>
    <row r="12972" hidden="1" spans="1:7">
      <c r="A12972" t="s">
        <v>23676</v>
      </c>
      <c r="B12972" t="s">
        <v>23677</v>
      </c>
      <c r="C12972" s="188">
        <v>8250</v>
      </c>
      <c r="D12972" s="188">
        <v>16500</v>
      </c>
      <c r="E12972" s="188">
        <v>4400</v>
      </c>
      <c r="F12972" s="188">
        <v>29150</v>
      </c>
      <c r="G12972" t="s">
        <v>22638</v>
      </c>
    </row>
    <row r="12973" hidden="1" spans="1:7">
      <c r="A12973" t="s">
        <v>23678</v>
      </c>
      <c r="B12973" t="s">
        <v>7452</v>
      </c>
      <c r="C12973" s="188">
        <v>212400</v>
      </c>
      <c r="D12973" s="188">
        <v>15840000</v>
      </c>
      <c r="E12973" s="188">
        <v>15571600</v>
      </c>
      <c r="F12973" s="188">
        <v>31624000</v>
      </c>
      <c r="G12973" t="s">
        <v>22638</v>
      </c>
    </row>
    <row r="12974" hidden="1" spans="1:7">
      <c r="A12974" t="s">
        <v>23679</v>
      </c>
      <c r="B12974" t="s">
        <v>23680</v>
      </c>
      <c r="C12974" s="188">
        <v>455100</v>
      </c>
      <c r="D12974" s="188">
        <v>685750</v>
      </c>
      <c r="E12974" s="188">
        <v>1266190</v>
      </c>
      <c r="F12974" s="188">
        <v>2407040</v>
      </c>
      <c r="G12974" t="s">
        <v>22638</v>
      </c>
    </row>
    <row r="12975" hidden="1" spans="1:7">
      <c r="A12975" t="s">
        <v>23681</v>
      </c>
      <c r="B12975" t="s">
        <v>23682</v>
      </c>
      <c r="C12975" s="188">
        <v>4050000</v>
      </c>
      <c r="D12975" s="188">
        <v>3960000</v>
      </c>
      <c r="E12975" s="188">
        <v>180000</v>
      </c>
      <c r="F12975" s="188">
        <v>8190000</v>
      </c>
      <c r="G12975" t="s">
        <v>22638</v>
      </c>
    </row>
    <row r="12976" hidden="1" spans="1:7">
      <c r="A12976" t="s">
        <v>23683</v>
      </c>
      <c r="B12976" t="s">
        <v>23684</v>
      </c>
      <c r="C12976" s="188">
        <v>300000</v>
      </c>
      <c r="D12976" s="188">
        <v>145200</v>
      </c>
      <c r="E12976" s="188">
        <v>234000</v>
      </c>
      <c r="F12976" s="188">
        <v>679200</v>
      </c>
      <c r="G12976" t="s">
        <v>22638</v>
      </c>
    </row>
    <row r="12977" hidden="1" spans="1:7">
      <c r="A12977" t="s">
        <v>23685</v>
      </c>
      <c r="B12977" t="s">
        <v>23686</v>
      </c>
      <c r="C12977" s="188">
        <v>2430000</v>
      </c>
      <c r="D12977" s="188">
        <v>450000</v>
      </c>
      <c r="E12977" s="188">
        <v>2430000</v>
      </c>
      <c r="F12977" s="188">
        <v>5310000</v>
      </c>
      <c r="G12977" t="s">
        <v>22638</v>
      </c>
    </row>
    <row r="12978" hidden="1" spans="1:7">
      <c r="A12978" t="s">
        <v>23687</v>
      </c>
      <c r="B12978" t="s">
        <v>18493</v>
      </c>
      <c r="C12978" s="188">
        <v>396000</v>
      </c>
      <c r="D12978" s="188">
        <v>75600</v>
      </c>
      <c r="E12978" s="188">
        <v>396000</v>
      </c>
      <c r="F12978" s="188">
        <v>867600</v>
      </c>
      <c r="G12978" t="s">
        <v>22638</v>
      </c>
    </row>
    <row r="12979" hidden="1" spans="1:7">
      <c r="A12979" t="s">
        <v>23688</v>
      </c>
      <c r="B12979" t="s">
        <v>23689</v>
      </c>
      <c r="C12979" s="188">
        <v>36000</v>
      </c>
      <c r="D12979" s="188">
        <v>312000</v>
      </c>
      <c r="E12979" s="188">
        <v>169200</v>
      </c>
      <c r="F12979" s="188">
        <v>517200</v>
      </c>
      <c r="G12979" t="s">
        <v>22638</v>
      </c>
    </row>
    <row r="12980" hidden="1" spans="1:7">
      <c r="A12980" t="s">
        <v>23690</v>
      </c>
      <c r="B12980" t="s">
        <v>23691</v>
      </c>
      <c r="C12980" s="188"/>
      <c r="D12980" s="188">
        <v>79200</v>
      </c>
      <c r="E12980" s="188"/>
      <c r="F12980" s="188">
        <v>79200</v>
      </c>
      <c r="G12980" t="s">
        <v>22638</v>
      </c>
    </row>
    <row r="12981" hidden="1" spans="1:7">
      <c r="A12981" t="s">
        <v>23692</v>
      </c>
      <c r="B12981" t="s">
        <v>5559</v>
      </c>
      <c r="C12981" s="188">
        <v>4752000</v>
      </c>
      <c r="D12981" s="188">
        <v>3960000</v>
      </c>
      <c r="E12981" s="188">
        <v>4752000</v>
      </c>
      <c r="F12981" s="188">
        <v>13464000</v>
      </c>
      <c r="G12981" t="s">
        <v>22638</v>
      </c>
    </row>
    <row r="12982" hidden="1" spans="1:7">
      <c r="A12982" t="s">
        <v>23693</v>
      </c>
      <c r="B12982" t="s">
        <v>6834</v>
      </c>
      <c r="C12982" s="188">
        <v>396000</v>
      </c>
      <c r="D12982" s="188"/>
      <c r="E12982" s="188">
        <v>396000</v>
      </c>
      <c r="F12982" s="188">
        <v>792000</v>
      </c>
      <c r="G12982" t="s">
        <v>22638</v>
      </c>
    </row>
    <row r="12983" hidden="1" spans="1:7">
      <c r="A12983" t="s">
        <v>23694</v>
      </c>
      <c r="B12983" t="s">
        <v>23695</v>
      </c>
      <c r="C12983" s="188">
        <v>66000</v>
      </c>
      <c r="D12983" s="188">
        <v>52500</v>
      </c>
      <c r="E12983" s="188"/>
      <c r="F12983" s="188">
        <v>118500</v>
      </c>
      <c r="G12983" t="s">
        <v>22638</v>
      </c>
    </row>
    <row r="12984" hidden="1" spans="1:7">
      <c r="A12984" t="s">
        <v>23696</v>
      </c>
      <c r="B12984" t="s">
        <v>5104</v>
      </c>
      <c r="C12984" s="188">
        <v>362400</v>
      </c>
      <c r="D12984" s="188">
        <v>534000</v>
      </c>
      <c r="E12984" s="188">
        <v>600000</v>
      </c>
      <c r="F12984" s="188">
        <v>1496400</v>
      </c>
      <c r="G12984" t="s">
        <v>22638</v>
      </c>
    </row>
    <row r="12985" hidden="1" spans="1:7">
      <c r="A12985" t="s">
        <v>23697</v>
      </c>
      <c r="B12985" t="s">
        <v>23698</v>
      </c>
      <c r="C12985" s="188">
        <v>792000</v>
      </c>
      <c r="D12985" s="188">
        <v>396000</v>
      </c>
      <c r="E12985" s="188">
        <v>486000</v>
      </c>
      <c r="F12985" s="188">
        <v>1674000</v>
      </c>
      <c r="G12985" t="s">
        <v>22638</v>
      </c>
    </row>
    <row r="12986" hidden="1" spans="1:7">
      <c r="A12986" t="s">
        <v>23699</v>
      </c>
      <c r="B12986" t="s">
        <v>23700</v>
      </c>
      <c r="C12986" s="188">
        <v>1329580</v>
      </c>
      <c r="D12986" s="188">
        <v>1720300</v>
      </c>
      <c r="E12986" s="188">
        <v>1801200</v>
      </c>
      <c r="F12986" s="188">
        <v>4851080</v>
      </c>
      <c r="G12986" t="s">
        <v>22638</v>
      </c>
    </row>
    <row r="12987" hidden="1" spans="1:7">
      <c r="A12987" t="s">
        <v>23701</v>
      </c>
      <c r="B12987" t="s">
        <v>23702</v>
      </c>
      <c r="C12987" s="188">
        <v>79200</v>
      </c>
      <c r="D12987" s="188"/>
      <c r="E12987" s="188">
        <v>79200</v>
      </c>
      <c r="F12987" s="188">
        <v>158400</v>
      </c>
      <c r="G12987" t="s">
        <v>22638</v>
      </c>
    </row>
    <row r="12988" hidden="1" spans="1:7">
      <c r="A12988" t="s">
        <v>23703</v>
      </c>
      <c r="B12988" t="s">
        <v>23704</v>
      </c>
      <c r="C12988" s="188">
        <v>309600</v>
      </c>
      <c r="D12988" s="188">
        <v>283250</v>
      </c>
      <c r="E12988" s="188">
        <v>230400</v>
      </c>
      <c r="F12988" s="188">
        <v>823250</v>
      </c>
      <c r="G12988" t="s">
        <v>22638</v>
      </c>
    </row>
    <row r="12989" hidden="1" spans="1:7">
      <c r="A12989" t="s">
        <v>23705</v>
      </c>
      <c r="B12989" t="s">
        <v>23706</v>
      </c>
      <c r="C12989" s="188">
        <v>1980000</v>
      </c>
      <c r="D12989" s="188"/>
      <c r="E12989" s="188">
        <v>1980000</v>
      </c>
      <c r="F12989" s="188">
        <v>3960000</v>
      </c>
      <c r="G12989" t="s">
        <v>22638</v>
      </c>
    </row>
    <row r="12990" hidden="1" spans="1:7">
      <c r="A12990" t="s">
        <v>23707</v>
      </c>
      <c r="B12990" t="s">
        <v>23704</v>
      </c>
      <c r="C12990" s="188"/>
      <c r="D12990" s="188"/>
      <c r="E12990" s="188">
        <v>66000</v>
      </c>
      <c r="F12990" s="188">
        <v>66000</v>
      </c>
      <c r="G12990" t="s">
        <v>22638</v>
      </c>
    </row>
    <row r="12991" hidden="1" spans="1:7">
      <c r="A12991" t="s">
        <v>23708</v>
      </c>
      <c r="B12991" t="s">
        <v>23709</v>
      </c>
      <c r="C12991" s="188">
        <v>79200</v>
      </c>
      <c r="D12991" s="188">
        <v>90000</v>
      </c>
      <c r="E12991" s="188">
        <v>237600</v>
      </c>
      <c r="F12991" s="188">
        <v>406800</v>
      </c>
      <c r="G12991" t="s">
        <v>22638</v>
      </c>
    </row>
    <row r="12992" hidden="1" spans="1:7">
      <c r="A12992" t="s">
        <v>23710</v>
      </c>
      <c r="B12992" t="s">
        <v>23711</v>
      </c>
      <c r="C12992" s="188">
        <v>486000</v>
      </c>
      <c r="D12992" s="188">
        <v>486000</v>
      </c>
      <c r="E12992" s="188">
        <v>486000</v>
      </c>
      <c r="F12992" s="188">
        <v>1458000</v>
      </c>
      <c r="G12992" t="s">
        <v>22638</v>
      </c>
    </row>
    <row r="12993" hidden="1" spans="1:7">
      <c r="A12993" t="s">
        <v>23712</v>
      </c>
      <c r="B12993" t="s">
        <v>23713</v>
      </c>
      <c r="C12993" s="188">
        <v>396000</v>
      </c>
      <c r="D12993" s="188">
        <v>396000</v>
      </c>
      <c r="E12993" s="188"/>
      <c r="F12993" s="188">
        <v>792000</v>
      </c>
      <c r="G12993" t="s">
        <v>22638</v>
      </c>
    </row>
    <row r="12994" hidden="1" spans="1:7">
      <c r="A12994" t="s">
        <v>23714</v>
      </c>
      <c r="B12994" t="s">
        <v>23715</v>
      </c>
      <c r="C12994" s="188">
        <v>4050000</v>
      </c>
      <c r="D12994" s="188">
        <v>4230000</v>
      </c>
      <c r="E12994" s="188">
        <v>4140000</v>
      </c>
      <c r="F12994" s="188">
        <v>12420000</v>
      </c>
      <c r="G12994" t="s">
        <v>22638</v>
      </c>
    </row>
    <row r="12995" hidden="1" spans="1:7">
      <c r="A12995" t="s">
        <v>23716</v>
      </c>
      <c r="B12995" t="s">
        <v>13224</v>
      </c>
      <c r="C12995" s="188">
        <v>0</v>
      </c>
      <c r="D12995" s="188"/>
      <c r="E12995" s="188">
        <v>2376000</v>
      </c>
      <c r="F12995" s="188">
        <v>2376000</v>
      </c>
      <c r="G12995" t="s">
        <v>22638</v>
      </c>
    </row>
    <row r="12996" hidden="1" spans="1:7">
      <c r="A12996" t="s">
        <v>23717</v>
      </c>
      <c r="B12996" t="s">
        <v>6224</v>
      </c>
      <c r="C12996" s="188">
        <v>169200</v>
      </c>
      <c r="D12996" s="188">
        <v>79200</v>
      </c>
      <c r="E12996" s="188">
        <v>79200</v>
      </c>
      <c r="F12996" s="188">
        <v>327600</v>
      </c>
      <c r="G12996" t="s">
        <v>22638</v>
      </c>
    </row>
    <row r="12997" hidden="1" spans="1:7">
      <c r="A12997" t="s">
        <v>23718</v>
      </c>
      <c r="B12997" t="s">
        <v>8397</v>
      </c>
      <c r="C12997" s="188">
        <v>396000</v>
      </c>
      <c r="D12997" s="188"/>
      <c r="E12997" s="188"/>
      <c r="F12997" s="188">
        <v>396000</v>
      </c>
      <c r="G12997" t="s">
        <v>22638</v>
      </c>
    </row>
    <row r="12998" hidden="1" spans="1:7">
      <c r="A12998" t="s">
        <v>23719</v>
      </c>
      <c r="B12998" t="s">
        <v>23720</v>
      </c>
      <c r="C12998" s="188">
        <v>2206800</v>
      </c>
      <c r="D12998" s="188">
        <v>4428000</v>
      </c>
      <c r="E12998" s="188">
        <v>90000</v>
      </c>
      <c r="F12998" s="188">
        <v>6724800</v>
      </c>
      <c r="G12998" t="s">
        <v>22638</v>
      </c>
    </row>
    <row r="12999" hidden="1" spans="1:7">
      <c r="A12999" t="s">
        <v>23721</v>
      </c>
      <c r="B12999" t="s">
        <v>23722</v>
      </c>
      <c r="C12999" s="188">
        <v>79200</v>
      </c>
      <c r="D12999" s="188">
        <v>79200</v>
      </c>
      <c r="E12999" s="188">
        <v>79200</v>
      </c>
      <c r="F12999" s="188">
        <v>237600</v>
      </c>
      <c r="G12999" t="s">
        <v>22638</v>
      </c>
    </row>
    <row r="13000" hidden="1" spans="1:7">
      <c r="A13000" t="s">
        <v>23723</v>
      </c>
      <c r="B13000" t="s">
        <v>23724</v>
      </c>
      <c r="C13000" s="188">
        <v>1980000</v>
      </c>
      <c r="D13000" s="188"/>
      <c r="E13000" s="188">
        <v>1980000</v>
      </c>
      <c r="F13000" s="188">
        <v>3960000</v>
      </c>
      <c r="G13000" t="s">
        <v>22638</v>
      </c>
    </row>
    <row r="13001" hidden="1" spans="1:7">
      <c r="A13001" t="s">
        <v>23725</v>
      </c>
      <c r="B13001" t="s">
        <v>23726</v>
      </c>
      <c r="C13001" s="188">
        <v>79200</v>
      </c>
      <c r="D13001" s="188"/>
      <c r="E13001" s="188"/>
      <c r="F13001" s="188">
        <v>79200</v>
      </c>
      <c r="G13001" t="s">
        <v>22638</v>
      </c>
    </row>
    <row r="13002" hidden="1" spans="1:7">
      <c r="A13002" t="s">
        <v>23727</v>
      </c>
      <c r="B13002" t="s">
        <v>22891</v>
      </c>
      <c r="C13002" s="188">
        <v>158400</v>
      </c>
      <c r="D13002" s="188">
        <v>237600</v>
      </c>
      <c r="E13002" s="188">
        <v>313200</v>
      </c>
      <c r="F13002" s="188">
        <v>709200</v>
      </c>
      <c r="G13002" t="s">
        <v>22638</v>
      </c>
    </row>
    <row r="13003" hidden="1" spans="1:7">
      <c r="A13003" t="s">
        <v>23728</v>
      </c>
      <c r="B13003" t="s">
        <v>23729</v>
      </c>
      <c r="C13003" s="188">
        <v>1980000</v>
      </c>
      <c r="D13003" s="188">
        <v>7920000</v>
      </c>
      <c r="E13003" s="188">
        <v>7920000</v>
      </c>
      <c r="F13003" s="188">
        <v>17820000</v>
      </c>
      <c r="G13003" t="s">
        <v>22638</v>
      </c>
    </row>
    <row r="13004" hidden="1" spans="1:7">
      <c r="A13004" t="s">
        <v>23730</v>
      </c>
      <c r="B13004" t="s">
        <v>23731</v>
      </c>
      <c r="C13004" s="188">
        <v>36000</v>
      </c>
      <c r="D13004" s="188"/>
      <c r="E13004" s="188"/>
      <c r="F13004" s="188">
        <v>36000</v>
      </c>
      <c r="G13004" t="s">
        <v>22638</v>
      </c>
    </row>
    <row r="13005" hidden="1" spans="1:7">
      <c r="A13005" t="s">
        <v>23732</v>
      </c>
      <c r="B13005" t="s">
        <v>23733</v>
      </c>
      <c r="C13005" s="188">
        <v>2376000</v>
      </c>
      <c r="D13005" s="188">
        <v>2376000</v>
      </c>
      <c r="E13005" s="188">
        <v>2376000</v>
      </c>
      <c r="F13005" s="188">
        <v>7128000</v>
      </c>
      <c r="G13005" t="s">
        <v>22638</v>
      </c>
    </row>
    <row r="13006" hidden="1" spans="1:7">
      <c r="A13006" t="s">
        <v>23734</v>
      </c>
      <c r="B13006" t="s">
        <v>4731</v>
      </c>
      <c r="C13006" s="188">
        <v>-90000</v>
      </c>
      <c r="D13006" s="188">
        <v>3960000</v>
      </c>
      <c r="E13006" s="188">
        <v>3960000</v>
      </c>
      <c r="F13006" s="188">
        <v>7830000</v>
      </c>
      <c r="G13006" t="s">
        <v>22638</v>
      </c>
    </row>
    <row r="13007" hidden="1" spans="1:7">
      <c r="A13007" t="s">
        <v>23735</v>
      </c>
      <c r="B13007" t="s">
        <v>23736</v>
      </c>
      <c r="C13007" s="188"/>
      <c r="D13007" s="188">
        <v>79200</v>
      </c>
      <c r="E13007" s="188">
        <v>79200</v>
      </c>
      <c r="F13007" s="188">
        <v>158400</v>
      </c>
      <c r="G13007" t="s">
        <v>22638</v>
      </c>
    </row>
    <row r="13008" hidden="1" spans="1:7">
      <c r="A13008" t="s">
        <v>23737</v>
      </c>
      <c r="B13008" t="s">
        <v>18699</v>
      </c>
      <c r="C13008" s="188">
        <v>5781600</v>
      </c>
      <c r="D13008" s="188">
        <v>3960000</v>
      </c>
      <c r="E13008" s="188">
        <v>5940000</v>
      </c>
      <c r="F13008" s="188">
        <v>15681600</v>
      </c>
      <c r="G13008" t="s">
        <v>22638</v>
      </c>
    </row>
    <row r="13009" hidden="1" spans="1:7">
      <c r="A13009" t="s">
        <v>23738</v>
      </c>
      <c r="B13009" t="s">
        <v>3173</v>
      </c>
      <c r="C13009" s="188">
        <v>3960000</v>
      </c>
      <c r="D13009" s="188">
        <v>8078400</v>
      </c>
      <c r="E13009" s="188">
        <v>7761600</v>
      </c>
      <c r="F13009" s="188">
        <v>19800000</v>
      </c>
      <c r="G13009" t="s">
        <v>22638</v>
      </c>
    </row>
    <row r="13010" hidden="1" spans="1:7">
      <c r="A13010" t="s">
        <v>23739</v>
      </c>
      <c r="B13010" t="s">
        <v>23740</v>
      </c>
      <c r="C13010" s="188">
        <v>396000</v>
      </c>
      <c r="D13010" s="188">
        <v>396000</v>
      </c>
      <c r="E13010" s="188">
        <v>79200</v>
      </c>
      <c r="F13010" s="188">
        <v>871200</v>
      </c>
      <c r="G13010" t="s">
        <v>22638</v>
      </c>
    </row>
    <row r="13011" hidden="1" spans="1:7">
      <c r="A13011" t="s">
        <v>23741</v>
      </c>
      <c r="B13011" t="s">
        <v>23742</v>
      </c>
      <c r="C13011" s="188">
        <v>450000</v>
      </c>
      <c r="D13011" s="188">
        <v>3960000</v>
      </c>
      <c r="E13011" s="188">
        <v>3960000</v>
      </c>
      <c r="F13011" s="188">
        <v>8370000</v>
      </c>
      <c r="G13011" t="s">
        <v>22638</v>
      </c>
    </row>
    <row r="13012" hidden="1" spans="1:7">
      <c r="A13012" t="s">
        <v>23743</v>
      </c>
      <c r="B13012" t="s">
        <v>23744</v>
      </c>
      <c r="C13012" s="188">
        <v>399600</v>
      </c>
      <c r="D13012" s="188">
        <v>66000</v>
      </c>
      <c r="E13012" s="188">
        <v>396000</v>
      </c>
      <c r="F13012" s="188">
        <v>861600</v>
      </c>
      <c r="G13012" t="s">
        <v>22638</v>
      </c>
    </row>
    <row r="13013" hidden="1" spans="1:7">
      <c r="A13013" t="s">
        <v>23745</v>
      </c>
      <c r="B13013" t="s">
        <v>23746</v>
      </c>
      <c r="C13013" s="188">
        <v>290400</v>
      </c>
      <c r="D13013" s="188">
        <v>290400</v>
      </c>
      <c r="E13013" s="188">
        <v>158400</v>
      </c>
      <c r="F13013" s="188">
        <v>739200</v>
      </c>
      <c r="G13013" t="s">
        <v>22638</v>
      </c>
    </row>
    <row r="13014" hidden="1" spans="1:7">
      <c r="A13014" t="s">
        <v>23747</v>
      </c>
      <c r="B13014" t="s">
        <v>23748</v>
      </c>
      <c r="C13014" s="188">
        <v>3880800</v>
      </c>
      <c r="D13014" s="188">
        <v>3960000</v>
      </c>
      <c r="E13014" s="188">
        <v>7920000</v>
      </c>
      <c r="F13014" s="188">
        <v>15760800</v>
      </c>
      <c r="G13014" t="s">
        <v>22638</v>
      </c>
    </row>
    <row r="13015" hidden="1" spans="1:7">
      <c r="A13015" t="s">
        <v>23749</v>
      </c>
      <c r="B13015" t="s">
        <v>23750</v>
      </c>
      <c r="C13015" s="188">
        <v>247200</v>
      </c>
      <c r="D13015" s="188">
        <v>79200</v>
      </c>
      <c r="E13015" s="188"/>
      <c r="F13015" s="188">
        <v>326400</v>
      </c>
      <c r="G13015" t="s">
        <v>22638</v>
      </c>
    </row>
    <row r="13016" hidden="1" spans="1:7">
      <c r="A13016" t="s">
        <v>23751</v>
      </c>
      <c r="B13016" t="s">
        <v>23752</v>
      </c>
      <c r="C13016" s="188">
        <v>1980000</v>
      </c>
      <c r="D13016" s="188">
        <v>180000</v>
      </c>
      <c r="E13016" s="188">
        <v>2160000</v>
      </c>
      <c r="F13016" s="188">
        <v>4320000</v>
      </c>
      <c r="G13016" t="s">
        <v>22638</v>
      </c>
    </row>
    <row r="13017" hidden="1" spans="1:7">
      <c r="A13017" t="s">
        <v>23753</v>
      </c>
      <c r="B13017" t="s">
        <v>23754</v>
      </c>
      <c r="C13017" s="188">
        <v>237600</v>
      </c>
      <c r="D13017" s="188">
        <v>406800</v>
      </c>
      <c r="E13017" s="188">
        <v>158400</v>
      </c>
      <c r="F13017" s="188">
        <v>802800</v>
      </c>
      <c r="G13017" t="s">
        <v>22638</v>
      </c>
    </row>
    <row r="13018" hidden="1" spans="1:7">
      <c r="A13018" t="s">
        <v>23755</v>
      </c>
      <c r="B13018" t="s">
        <v>23756</v>
      </c>
      <c r="C13018" s="188">
        <v>36000</v>
      </c>
      <c r="D13018" s="188">
        <v>36000</v>
      </c>
      <c r="E13018" s="188">
        <v>108000</v>
      </c>
      <c r="F13018" s="188">
        <v>180000</v>
      </c>
      <c r="G13018" t="s">
        <v>22638</v>
      </c>
    </row>
    <row r="13019" hidden="1" spans="1:7">
      <c r="A13019" t="s">
        <v>23757</v>
      </c>
      <c r="B13019" t="s">
        <v>22935</v>
      </c>
      <c r="C13019" s="188"/>
      <c r="D13019" s="188"/>
      <c r="E13019" s="188">
        <v>-166000</v>
      </c>
      <c r="F13019" s="188">
        <v>-166000</v>
      </c>
      <c r="G13019" t="s">
        <v>22638</v>
      </c>
    </row>
    <row r="13020" hidden="1" spans="1:7">
      <c r="A13020" t="s">
        <v>23758</v>
      </c>
      <c r="B13020" t="s">
        <v>23759</v>
      </c>
      <c r="C13020" s="188">
        <v>36000</v>
      </c>
      <c r="D13020" s="188"/>
      <c r="E13020" s="188"/>
      <c r="F13020" s="188">
        <v>36000</v>
      </c>
      <c r="G13020" t="s">
        <v>22638</v>
      </c>
    </row>
    <row r="13021" hidden="1" spans="1:7">
      <c r="A13021" t="s">
        <v>23760</v>
      </c>
      <c r="B13021" t="s">
        <v>23761</v>
      </c>
      <c r="C13021" s="188">
        <v>7983460</v>
      </c>
      <c r="D13021" s="188">
        <v>10285830</v>
      </c>
      <c r="E13021" s="188">
        <v>7586220</v>
      </c>
      <c r="F13021" s="188">
        <v>25855510</v>
      </c>
      <c r="G13021" t="s">
        <v>22638</v>
      </c>
    </row>
    <row r="13022" hidden="1" spans="1:7">
      <c r="A13022" t="s">
        <v>23762</v>
      </c>
      <c r="B13022" t="s">
        <v>5529</v>
      </c>
      <c r="C13022" s="188">
        <v>450000</v>
      </c>
      <c r="D13022" s="188">
        <v>1980000</v>
      </c>
      <c r="E13022" s="188">
        <v>-79200</v>
      </c>
      <c r="F13022" s="188">
        <v>2350800</v>
      </c>
      <c r="G13022" t="s">
        <v>22638</v>
      </c>
    </row>
    <row r="13023" hidden="1" spans="1:7">
      <c r="A13023" t="s">
        <v>23763</v>
      </c>
      <c r="B13023" t="s">
        <v>23764</v>
      </c>
      <c r="C13023" s="188">
        <v>2475600</v>
      </c>
      <c r="D13023" s="188">
        <v>2608180</v>
      </c>
      <c r="E13023" s="188">
        <v>2435150</v>
      </c>
      <c r="F13023" s="188">
        <v>7518930</v>
      </c>
      <c r="G13023" t="s">
        <v>22638</v>
      </c>
    </row>
    <row r="13024" hidden="1" spans="1:7">
      <c r="A13024" t="s">
        <v>23765</v>
      </c>
      <c r="B13024" t="s">
        <v>23766</v>
      </c>
      <c r="C13024" s="188">
        <v>428100</v>
      </c>
      <c r="D13024" s="188">
        <v>292080</v>
      </c>
      <c r="E13024" s="188">
        <v>36000</v>
      </c>
      <c r="F13024" s="188">
        <v>756180</v>
      </c>
      <c r="G13024" t="s">
        <v>22638</v>
      </c>
    </row>
    <row r="13025" hidden="1" spans="1:7">
      <c r="A13025" t="s">
        <v>23767</v>
      </c>
      <c r="B13025" t="s">
        <v>3833</v>
      </c>
      <c r="C13025" s="188">
        <v>9900000</v>
      </c>
      <c r="D13025" s="188">
        <v>47520000</v>
      </c>
      <c r="E13025" s="188">
        <v>15840000</v>
      </c>
      <c r="F13025" s="188">
        <v>73260000</v>
      </c>
      <c r="G13025" t="s">
        <v>22638</v>
      </c>
    </row>
    <row r="13026" hidden="1" spans="1:7">
      <c r="A13026" t="s">
        <v>23768</v>
      </c>
      <c r="B13026" t="s">
        <v>23769</v>
      </c>
      <c r="C13026" s="188">
        <v>36000</v>
      </c>
      <c r="D13026" s="188"/>
      <c r="E13026" s="188"/>
      <c r="F13026" s="188">
        <v>36000</v>
      </c>
      <c r="G13026" t="s">
        <v>22638</v>
      </c>
    </row>
    <row r="13027" hidden="1" spans="1:7">
      <c r="A13027" t="s">
        <v>23770</v>
      </c>
      <c r="B13027" t="s">
        <v>23771</v>
      </c>
      <c r="C13027" s="188">
        <v>1980000</v>
      </c>
      <c r="D13027" s="188"/>
      <c r="E13027" s="188">
        <v>396000</v>
      </c>
      <c r="F13027" s="188">
        <v>2376000</v>
      </c>
      <c r="G13027" t="s">
        <v>22638</v>
      </c>
    </row>
    <row r="13028" hidden="1" spans="1:7">
      <c r="A13028" t="s">
        <v>23772</v>
      </c>
      <c r="B13028" t="s">
        <v>23773</v>
      </c>
      <c r="C13028" s="188">
        <v>-127600</v>
      </c>
      <c r="D13028" s="188">
        <v>38790400</v>
      </c>
      <c r="E13028" s="188">
        <v>24156000</v>
      </c>
      <c r="F13028" s="188">
        <v>62818800</v>
      </c>
      <c r="G13028" t="s">
        <v>22638</v>
      </c>
    </row>
    <row r="13029" hidden="1" spans="1:7">
      <c r="A13029" t="s">
        <v>23774</v>
      </c>
      <c r="B13029" t="s">
        <v>23775</v>
      </c>
      <c r="C13029" s="188">
        <v>882000</v>
      </c>
      <c r="D13029" s="188">
        <v>396000</v>
      </c>
      <c r="E13029" s="188">
        <v>882000</v>
      </c>
      <c r="F13029" s="188">
        <v>2160000</v>
      </c>
      <c r="G13029" t="s">
        <v>22638</v>
      </c>
    </row>
    <row r="13030" hidden="1" spans="1:7">
      <c r="A13030" t="s">
        <v>23776</v>
      </c>
      <c r="B13030" t="s">
        <v>23777</v>
      </c>
      <c r="C13030" s="188">
        <v>3960000</v>
      </c>
      <c r="D13030" s="188">
        <v>29700000</v>
      </c>
      <c r="E13030" s="188">
        <v>20275200</v>
      </c>
      <c r="F13030" s="188">
        <v>53935200</v>
      </c>
      <c r="G13030" t="s">
        <v>22638</v>
      </c>
    </row>
    <row r="13031" hidden="1" spans="1:7">
      <c r="A13031" t="s">
        <v>23778</v>
      </c>
      <c r="B13031" t="s">
        <v>23779</v>
      </c>
      <c r="C13031" s="188">
        <v>79200</v>
      </c>
      <c r="D13031" s="188">
        <v>220800</v>
      </c>
      <c r="E13031" s="188">
        <v>234000</v>
      </c>
      <c r="F13031" s="188">
        <v>534000</v>
      </c>
      <c r="G13031" t="s">
        <v>22638</v>
      </c>
    </row>
    <row r="13032" hidden="1" spans="1:7">
      <c r="A13032" t="s">
        <v>23780</v>
      </c>
      <c r="B13032" t="s">
        <v>23781</v>
      </c>
      <c r="C13032" s="188">
        <v>1980000</v>
      </c>
      <c r="D13032" s="188">
        <v>6732000</v>
      </c>
      <c r="E13032" s="188">
        <v>3168000</v>
      </c>
      <c r="F13032" s="188">
        <v>11880000</v>
      </c>
      <c r="G13032" t="s">
        <v>22638</v>
      </c>
    </row>
    <row r="13033" hidden="1" spans="1:7">
      <c r="A13033" t="s">
        <v>23782</v>
      </c>
      <c r="B13033" t="s">
        <v>23783</v>
      </c>
      <c r="C13033" s="188">
        <v>90000</v>
      </c>
      <c r="D13033" s="188">
        <v>2376000</v>
      </c>
      <c r="E13033" s="188">
        <v>2376000</v>
      </c>
      <c r="F13033" s="188">
        <v>4842000</v>
      </c>
      <c r="G13033" t="s">
        <v>22638</v>
      </c>
    </row>
    <row r="13034" hidden="1" spans="1:7">
      <c r="A13034" t="s">
        <v>23784</v>
      </c>
      <c r="B13034" t="s">
        <v>5974</v>
      </c>
      <c r="C13034" s="188"/>
      <c r="D13034" s="188">
        <v>396000</v>
      </c>
      <c r="E13034" s="188">
        <v>374000</v>
      </c>
      <c r="F13034" s="188">
        <v>770000</v>
      </c>
      <c r="G13034" t="s">
        <v>22638</v>
      </c>
    </row>
    <row r="13035" hidden="1" spans="1:7">
      <c r="A13035" t="s">
        <v>23785</v>
      </c>
      <c r="B13035" t="s">
        <v>23786</v>
      </c>
      <c r="C13035" s="188">
        <v>36000</v>
      </c>
      <c r="D13035" s="188">
        <v>39900</v>
      </c>
      <c r="E13035" s="188">
        <v>145200</v>
      </c>
      <c r="F13035" s="188">
        <v>221100</v>
      </c>
      <c r="G13035" t="s">
        <v>22638</v>
      </c>
    </row>
    <row r="13036" hidden="1" spans="1:7">
      <c r="A13036" t="s">
        <v>23787</v>
      </c>
      <c r="B13036" t="s">
        <v>23788</v>
      </c>
      <c r="C13036" s="188">
        <v>-15000</v>
      </c>
      <c r="D13036" s="188">
        <v>8370000</v>
      </c>
      <c r="E13036" s="188">
        <v>9605600</v>
      </c>
      <c r="F13036" s="188">
        <v>17960600</v>
      </c>
      <c r="G13036" t="s">
        <v>22638</v>
      </c>
    </row>
    <row r="13037" hidden="1" spans="1:7">
      <c r="A13037" t="s">
        <v>23789</v>
      </c>
      <c r="B13037" t="s">
        <v>4122</v>
      </c>
      <c r="C13037" s="188">
        <v>181200</v>
      </c>
      <c r="D13037" s="188">
        <v>79200</v>
      </c>
      <c r="E13037" s="188">
        <v>115200</v>
      </c>
      <c r="F13037" s="188">
        <v>375600</v>
      </c>
      <c r="G13037" t="s">
        <v>22638</v>
      </c>
    </row>
    <row r="13038" hidden="1" spans="1:7">
      <c r="A13038" t="s">
        <v>23790</v>
      </c>
      <c r="B13038" t="s">
        <v>23791</v>
      </c>
      <c r="C13038" s="188">
        <v>10897200</v>
      </c>
      <c r="D13038" s="188">
        <v>40050000</v>
      </c>
      <c r="E13038" s="188">
        <v>39600000</v>
      </c>
      <c r="F13038" s="188">
        <v>90547200</v>
      </c>
      <c r="G13038" t="s">
        <v>22638</v>
      </c>
    </row>
    <row r="13039" hidden="1" spans="1:7">
      <c r="A13039" t="s">
        <v>23792</v>
      </c>
      <c r="B13039" t="s">
        <v>23793</v>
      </c>
      <c r="C13039" s="188"/>
      <c r="D13039" s="188">
        <v>316800</v>
      </c>
      <c r="E13039" s="188"/>
      <c r="F13039" s="188">
        <v>316800</v>
      </c>
      <c r="G13039" t="s">
        <v>22638</v>
      </c>
    </row>
    <row r="13040" hidden="1" spans="1:7">
      <c r="A13040" t="s">
        <v>23794</v>
      </c>
      <c r="B13040" t="s">
        <v>23795</v>
      </c>
      <c r="C13040" s="188">
        <v>486000</v>
      </c>
      <c r="D13040" s="188">
        <v>486000</v>
      </c>
      <c r="E13040" s="188">
        <v>486000</v>
      </c>
      <c r="F13040" s="188">
        <v>1458000</v>
      </c>
      <c r="G13040" t="s">
        <v>22638</v>
      </c>
    </row>
    <row r="13041" hidden="1" spans="1:7">
      <c r="A13041" t="s">
        <v>23796</v>
      </c>
      <c r="B13041" t="s">
        <v>23797</v>
      </c>
      <c r="C13041" s="188">
        <v>957600</v>
      </c>
      <c r="D13041" s="188">
        <v>396000</v>
      </c>
      <c r="E13041" s="188">
        <v>3060000</v>
      </c>
      <c r="F13041" s="188">
        <v>4413600</v>
      </c>
      <c r="G13041" t="s">
        <v>22638</v>
      </c>
    </row>
    <row r="13042" hidden="1" spans="1:7">
      <c r="A13042" t="s">
        <v>23798</v>
      </c>
      <c r="B13042" t="s">
        <v>6804</v>
      </c>
      <c r="C13042" s="188">
        <v>3960000</v>
      </c>
      <c r="D13042" s="188">
        <v>10155600</v>
      </c>
      <c r="E13042" s="188">
        <v>4752000</v>
      </c>
      <c r="F13042" s="188">
        <v>18867600</v>
      </c>
      <c r="G13042" t="s">
        <v>22638</v>
      </c>
    </row>
    <row r="13043" hidden="1" spans="1:7">
      <c r="A13043" t="s">
        <v>23799</v>
      </c>
      <c r="B13043" t="s">
        <v>23800</v>
      </c>
      <c r="C13043" s="188">
        <v>1188000</v>
      </c>
      <c r="D13043" s="188">
        <v>792000</v>
      </c>
      <c r="E13043" s="188">
        <v>396000</v>
      </c>
      <c r="F13043" s="188">
        <v>2376000</v>
      </c>
      <c r="G13043" t="s">
        <v>22638</v>
      </c>
    </row>
    <row r="13044" hidden="1" spans="1:7">
      <c r="A13044" t="s">
        <v>23801</v>
      </c>
      <c r="B13044" t="s">
        <v>19868</v>
      </c>
      <c r="C13044" s="188">
        <v>286800</v>
      </c>
      <c r="D13044" s="188">
        <v>251700</v>
      </c>
      <c r="E13044" s="188">
        <v>111600</v>
      </c>
      <c r="F13044" s="188">
        <v>650100</v>
      </c>
      <c r="G13044" t="s">
        <v>22638</v>
      </c>
    </row>
    <row r="13045" hidden="1" spans="1:7">
      <c r="A13045" t="s">
        <v>23802</v>
      </c>
      <c r="B13045" t="s">
        <v>22838</v>
      </c>
      <c r="C13045" s="188">
        <v>1134000</v>
      </c>
      <c r="D13045" s="188">
        <v>19008000</v>
      </c>
      <c r="E13045" s="188">
        <v>20898000</v>
      </c>
      <c r="F13045" s="188">
        <v>41040000</v>
      </c>
      <c r="G13045" t="s">
        <v>22638</v>
      </c>
    </row>
    <row r="13046" hidden="1" spans="1:7">
      <c r="A13046" t="s">
        <v>23803</v>
      </c>
      <c r="B13046" t="s">
        <v>23804</v>
      </c>
      <c r="C13046" s="188"/>
      <c r="D13046" s="188">
        <v>2376000</v>
      </c>
      <c r="E13046" s="188">
        <v>1980000</v>
      </c>
      <c r="F13046" s="188">
        <v>4356000</v>
      </c>
      <c r="G13046" t="s">
        <v>22638</v>
      </c>
    </row>
    <row r="13047" hidden="1" spans="1:7">
      <c r="A13047" t="s">
        <v>23805</v>
      </c>
      <c r="B13047" t="s">
        <v>22859</v>
      </c>
      <c r="C13047" s="188">
        <v>75600</v>
      </c>
      <c r="D13047" s="188">
        <v>38016000</v>
      </c>
      <c r="E13047" s="188">
        <v>39600000</v>
      </c>
      <c r="F13047" s="188">
        <v>77691600</v>
      </c>
      <c r="G13047" t="s">
        <v>22638</v>
      </c>
    </row>
    <row r="13048" hidden="1" spans="1:7">
      <c r="A13048" t="s">
        <v>23806</v>
      </c>
      <c r="B13048" t="s">
        <v>19402</v>
      </c>
      <c r="C13048" s="188"/>
      <c r="D13048" s="188">
        <v>9504000</v>
      </c>
      <c r="E13048" s="188">
        <v>9504000</v>
      </c>
      <c r="F13048" s="188">
        <v>19008000</v>
      </c>
      <c r="G13048" t="s">
        <v>22638</v>
      </c>
    </row>
    <row r="13049" hidden="1" spans="1:7">
      <c r="A13049" t="s">
        <v>23807</v>
      </c>
      <c r="B13049" t="s">
        <v>23808</v>
      </c>
      <c r="C13049" s="188">
        <v>79200</v>
      </c>
      <c r="D13049" s="188">
        <v>79200</v>
      </c>
      <c r="E13049" s="188">
        <v>79200</v>
      </c>
      <c r="F13049" s="188">
        <v>237600</v>
      </c>
      <c r="G13049" t="s">
        <v>22638</v>
      </c>
    </row>
    <row r="13050" hidden="1" spans="1:7">
      <c r="A13050" t="s">
        <v>23809</v>
      </c>
      <c r="B13050" t="s">
        <v>23810</v>
      </c>
      <c r="C13050" s="188"/>
      <c r="D13050" s="188">
        <v>3960000</v>
      </c>
      <c r="E13050" s="188">
        <v>5280000</v>
      </c>
      <c r="F13050" s="188">
        <v>9240000</v>
      </c>
      <c r="G13050" t="s">
        <v>22638</v>
      </c>
    </row>
    <row r="13051" hidden="1" spans="1:7">
      <c r="A13051" t="s">
        <v>23811</v>
      </c>
      <c r="B13051" t="s">
        <v>23812</v>
      </c>
      <c r="C13051" s="188">
        <v>177600</v>
      </c>
      <c r="D13051" s="188">
        <v>66000</v>
      </c>
      <c r="E13051" s="188">
        <v>90000</v>
      </c>
      <c r="F13051" s="188">
        <v>333600</v>
      </c>
      <c r="G13051" t="s">
        <v>22638</v>
      </c>
    </row>
    <row r="13052" hidden="1" spans="1:7">
      <c r="A13052" t="s">
        <v>23813</v>
      </c>
      <c r="B13052" t="s">
        <v>23814</v>
      </c>
      <c r="C13052" s="188">
        <v>2799600</v>
      </c>
      <c r="D13052" s="188">
        <v>223400</v>
      </c>
      <c r="E13052" s="188">
        <v>2826000</v>
      </c>
      <c r="F13052" s="188">
        <v>5849000</v>
      </c>
      <c r="G13052" t="s">
        <v>22638</v>
      </c>
    </row>
    <row r="13053" hidden="1" spans="1:7">
      <c r="A13053" t="s">
        <v>23815</v>
      </c>
      <c r="B13053" t="s">
        <v>23816</v>
      </c>
      <c r="C13053" s="188">
        <v>3291840</v>
      </c>
      <c r="D13053" s="188">
        <v>2888960</v>
      </c>
      <c r="E13053" s="188">
        <v>3388680</v>
      </c>
      <c r="F13053" s="188">
        <v>9569480</v>
      </c>
      <c r="G13053" t="s">
        <v>22638</v>
      </c>
    </row>
    <row r="13054" hidden="1" spans="1:7">
      <c r="A13054" t="s">
        <v>23817</v>
      </c>
      <c r="B13054" t="s">
        <v>23818</v>
      </c>
      <c r="C13054" s="188">
        <v>158400</v>
      </c>
      <c r="D13054" s="188">
        <v>158400</v>
      </c>
      <c r="E13054" s="188">
        <v>79200</v>
      </c>
      <c r="F13054" s="188">
        <v>396000</v>
      </c>
      <c r="G13054" t="s">
        <v>22638</v>
      </c>
    </row>
    <row r="13055" hidden="1" spans="1:7">
      <c r="A13055" t="s">
        <v>23819</v>
      </c>
      <c r="B13055" t="s">
        <v>19488</v>
      </c>
      <c r="C13055" s="188">
        <v>2493500</v>
      </c>
      <c r="D13055" s="188">
        <v>1254000</v>
      </c>
      <c r="E13055" s="188">
        <v>1599000</v>
      </c>
      <c r="F13055" s="188">
        <v>5346500</v>
      </c>
      <c r="G13055" t="s">
        <v>22638</v>
      </c>
    </row>
    <row r="13056" hidden="1" spans="1:7">
      <c r="A13056" t="s">
        <v>23820</v>
      </c>
      <c r="B13056" t="s">
        <v>4384</v>
      </c>
      <c r="C13056" s="188">
        <v>558000</v>
      </c>
      <c r="D13056" s="188">
        <v>470400</v>
      </c>
      <c r="E13056" s="188">
        <v>708000</v>
      </c>
      <c r="F13056" s="188">
        <v>1736400</v>
      </c>
      <c r="G13056" t="s">
        <v>22638</v>
      </c>
    </row>
    <row r="13057" hidden="1" spans="1:7">
      <c r="A13057" t="s">
        <v>23821</v>
      </c>
      <c r="B13057" t="s">
        <v>23822</v>
      </c>
      <c r="C13057" s="188">
        <v>15602400</v>
      </c>
      <c r="D13057" s="188">
        <v>23364000</v>
      </c>
      <c r="E13057" s="188">
        <v>15919200</v>
      </c>
      <c r="F13057" s="188">
        <v>54885600</v>
      </c>
      <c r="G13057" t="s">
        <v>22638</v>
      </c>
    </row>
    <row r="13058" hidden="1" spans="1:7">
      <c r="A13058" t="s">
        <v>23823</v>
      </c>
      <c r="B13058" t="s">
        <v>23824</v>
      </c>
      <c r="C13058" s="188">
        <v>72000</v>
      </c>
      <c r="D13058" s="188"/>
      <c r="E13058" s="188">
        <v>144000</v>
      </c>
      <c r="F13058" s="188">
        <v>216000</v>
      </c>
      <c r="G13058" t="s">
        <v>22638</v>
      </c>
    </row>
    <row r="13059" hidden="1" spans="1:7">
      <c r="A13059" t="s">
        <v>23825</v>
      </c>
      <c r="B13059" t="s">
        <v>23826</v>
      </c>
      <c r="C13059" s="188">
        <v>90000</v>
      </c>
      <c r="D13059" s="188">
        <v>396000</v>
      </c>
      <c r="E13059" s="188">
        <v>396000</v>
      </c>
      <c r="F13059" s="188">
        <v>882000</v>
      </c>
      <c r="G13059" t="s">
        <v>22638</v>
      </c>
    </row>
    <row r="13060" hidden="1" spans="1:7">
      <c r="A13060" t="s">
        <v>23827</v>
      </c>
      <c r="B13060" t="s">
        <v>23828</v>
      </c>
      <c r="C13060" s="188">
        <v>3960000</v>
      </c>
      <c r="D13060" s="188">
        <v>450000</v>
      </c>
      <c r="E13060" s="188"/>
      <c r="F13060" s="188">
        <v>4410000</v>
      </c>
      <c r="G13060" t="s">
        <v>22638</v>
      </c>
    </row>
    <row r="13061" hidden="1" spans="1:7">
      <c r="A13061" t="s">
        <v>23829</v>
      </c>
      <c r="B13061" t="s">
        <v>23830</v>
      </c>
      <c r="C13061" s="188">
        <v>4939200</v>
      </c>
      <c r="D13061" s="188">
        <v>51480000</v>
      </c>
      <c r="E13061" s="188">
        <v>47700000</v>
      </c>
      <c r="F13061" s="188">
        <v>104119200</v>
      </c>
      <c r="G13061" t="s">
        <v>22638</v>
      </c>
    </row>
    <row r="13062" hidden="1" spans="1:7">
      <c r="A13062" t="s">
        <v>23831</v>
      </c>
      <c r="B13062" t="s">
        <v>23832</v>
      </c>
      <c r="C13062" s="188">
        <v>1980000</v>
      </c>
      <c r="D13062" s="188"/>
      <c r="E13062" s="188">
        <v>1980000</v>
      </c>
      <c r="F13062" s="188">
        <v>3960000</v>
      </c>
      <c r="G13062" t="s">
        <v>22638</v>
      </c>
    </row>
    <row r="13063" hidden="1" spans="1:7">
      <c r="A13063" t="s">
        <v>23833</v>
      </c>
      <c r="B13063" t="s">
        <v>8961</v>
      </c>
      <c r="C13063" s="188">
        <v>23205600</v>
      </c>
      <c r="D13063" s="188">
        <v>78724800</v>
      </c>
      <c r="E13063" s="188">
        <v>86803200</v>
      </c>
      <c r="F13063" s="188">
        <v>188733600</v>
      </c>
      <c r="G13063" t="s">
        <v>22638</v>
      </c>
    </row>
    <row r="13064" hidden="1" spans="1:7">
      <c r="A13064" t="s">
        <v>23834</v>
      </c>
      <c r="B13064" t="s">
        <v>23835</v>
      </c>
      <c r="C13064" s="188">
        <v>39500</v>
      </c>
      <c r="D13064" s="188">
        <v>205200</v>
      </c>
      <c r="E13064" s="188">
        <v>52800</v>
      </c>
      <c r="F13064" s="188">
        <v>297500</v>
      </c>
      <c r="G13064" t="s">
        <v>22638</v>
      </c>
    </row>
    <row r="13065" hidden="1" spans="1:7">
      <c r="A13065" t="s">
        <v>23836</v>
      </c>
      <c r="B13065" t="s">
        <v>23837</v>
      </c>
      <c r="C13065" s="188">
        <v>36000</v>
      </c>
      <c r="D13065" s="188"/>
      <c r="E13065" s="188">
        <v>79200</v>
      </c>
      <c r="F13065" s="188">
        <v>115200</v>
      </c>
      <c r="G13065" t="s">
        <v>22638</v>
      </c>
    </row>
    <row r="13066" hidden="1" spans="1:7">
      <c r="A13066" t="s">
        <v>23838</v>
      </c>
      <c r="B13066" t="s">
        <v>23839</v>
      </c>
      <c r="C13066" s="188">
        <v>90000</v>
      </c>
      <c r="D13066" s="188">
        <v>396000</v>
      </c>
      <c r="E13066" s="188">
        <v>36000</v>
      </c>
      <c r="F13066" s="188">
        <v>522000</v>
      </c>
      <c r="G13066" t="s">
        <v>22638</v>
      </c>
    </row>
    <row r="13067" hidden="1" spans="1:7">
      <c r="A13067" t="s">
        <v>23840</v>
      </c>
      <c r="B13067" t="s">
        <v>23841</v>
      </c>
      <c r="C13067" s="188">
        <v>36000</v>
      </c>
      <c r="D13067" s="188"/>
      <c r="E13067" s="188"/>
      <c r="F13067" s="188">
        <v>36000</v>
      </c>
      <c r="G13067" t="s">
        <v>22638</v>
      </c>
    </row>
    <row r="13068" hidden="1" spans="1:7">
      <c r="A13068" t="s">
        <v>23842</v>
      </c>
      <c r="B13068" t="s">
        <v>23843</v>
      </c>
      <c r="C13068" s="188">
        <v>102000</v>
      </c>
      <c r="D13068" s="188"/>
      <c r="E13068" s="188">
        <v>36000</v>
      </c>
      <c r="F13068" s="188">
        <v>138000</v>
      </c>
      <c r="G13068" t="s">
        <v>22638</v>
      </c>
    </row>
    <row r="13069" hidden="1" spans="1:7">
      <c r="A13069" t="s">
        <v>23844</v>
      </c>
      <c r="B13069" t="s">
        <v>22935</v>
      </c>
      <c r="C13069" s="188">
        <v>13505300</v>
      </c>
      <c r="D13069" s="188">
        <v>11215560</v>
      </c>
      <c r="E13069" s="188">
        <v>11884550</v>
      </c>
      <c r="F13069" s="188">
        <v>36605410</v>
      </c>
      <c r="G13069" t="s">
        <v>22638</v>
      </c>
    </row>
    <row r="13070" hidden="1" spans="1:7">
      <c r="A13070" t="s">
        <v>23845</v>
      </c>
      <c r="B13070" t="s">
        <v>23846</v>
      </c>
      <c r="C13070" s="188">
        <v>0</v>
      </c>
      <c r="D13070" s="188"/>
      <c r="E13070" s="188"/>
      <c r="F13070" s="188">
        <v>0</v>
      </c>
      <c r="G13070" t="s">
        <v>22638</v>
      </c>
    </row>
    <row r="13071" hidden="1" spans="1:7">
      <c r="A13071" t="s">
        <v>23847</v>
      </c>
      <c r="B13071" t="s">
        <v>23848</v>
      </c>
      <c r="C13071" s="188"/>
      <c r="D13071" s="188"/>
      <c r="E13071" s="188">
        <v>66000</v>
      </c>
      <c r="F13071" s="188">
        <v>66000</v>
      </c>
      <c r="G13071" t="s">
        <v>22638</v>
      </c>
    </row>
    <row r="13072" hidden="1" spans="1:7">
      <c r="A13072" t="s">
        <v>23849</v>
      </c>
      <c r="B13072" t="s">
        <v>23850</v>
      </c>
      <c r="C13072" s="188">
        <v>1942600</v>
      </c>
      <c r="D13072" s="188"/>
      <c r="E13072" s="188"/>
      <c r="F13072" s="188">
        <v>1942600</v>
      </c>
      <c r="G13072" t="s">
        <v>22638</v>
      </c>
    </row>
    <row r="13073" hidden="1" spans="1:7">
      <c r="A13073" t="s">
        <v>23851</v>
      </c>
      <c r="B13073" t="s">
        <v>23852</v>
      </c>
      <c r="C13073" s="188">
        <v>2070000</v>
      </c>
      <c r="D13073" s="188">
        <v>2070000</v>
      </c>
      <c r="E13073" s="188">
        <v>2070000</v>
      </c>
      <c r="F13073" s="188">
        <v>6210000</v>
      </c>
      <c r="G13073" t="s">
        <v>22638</v>
      </c>
    </row>
    <row r="13074" hidden="1" spans="1:7">
      <c r="A13074" t="s">
        <v>23853</v>
      </c>
      <c r="B13074" t="s">
        <v>23854</v>
      </c>
      <c r="C13074" s="188"/>
      <c r="D13074" s="188">
        <v>237600</v>
      </c>
      <c r="E13074" s="188">
        <v>158400</v>
      </c>
      <c r="F13074" s="188">
        <v>396000</v>
      </c>
      <c r="G13074" t="s">
        <v>22638</v>
      </c>
    </row>
    <row r="13075" hidden="1" spans="1:7">
      <c r="A13075" t="s">
        <v>23855</v>
      </c>
      <c r="B13075" t="s">
        <v>3173</v>
      </c>
      <c r="C13075" s="188">
        <v>90000</v>
      </c>
      <c r="D13075" s="188">
        <v>5940000</v>
      </c>
      <c r="E13075" s="188">
        <v>5238000</v>
      </c>
      <c r="F13075" s="188">
        <v>11268000</v>
      </c>
      <c r="G13075" t="s">
        <v>22638</v>
      </c>
    </row>
    <row r="13076" hidden="1" spans="1:7">
      <c r="A13076" t="s">
        <v>23856</v>
      </c>
      <c r="B13076" t="s">
        <v>23857</v>
      </c>
      <c r="C13076" s="188"/>
      <c r="D13076" s="188">
        <v>59400000</v>
      </c>
      <c r="E13076" s="188">
        <v>59400000</v>
      </c>
      <c r="F13076" s="188">
        <v>118800000</v>
      </c>
      <c r="G13076" t="s">
        <v>22638</v>
      </c>
    </row>
    <row r="13077" hidden="1" spans="1:7">
      <c r="A13077" t="s">
        <v>23858</v>
      </c>
      <c r="B13077" t="s">
        <v>23859</v>
      </c>
      <c r="C13077" s="188">
        <v>180000</v>
      </c>
      <c r="D13077" s="188">
        <v>7920000</v>
      </c>
      <c r="E13077" s="188">
        <v>9162000</v>
      </c>
      <c r="F13077" s="188">
        <v>17262000</v>
      </c>
      <c r="G13077" t="s">
        <v>22638</v>
      </c>
    </row>
    <row r="13078" hidden="1" spans="1:7">
      <c r="A13078" t="s">
        <v>23860</v>
      </c>
      <c r="B13078" t="s">
        <v>23861</v>
      </c>
      <c r="C13078" s="188">
        <v>75600</v>
      </c>
      <c r="D13078" s="188">
        <v>228400</v>
      </c>
      <c r="E13078" s="188">
        <v>160000</v>
      </c>
      <c r="F13078" s="188">
        <v>464000</v>
      </c>
      <c r="G13078" t="s">
        <v>22638</v>
      </c>
    </row>
    <row r="13079" hidden="1" spans="1:7">
      <c r="A13079" t="s">
        <v>23862</v>
      </c>
      <c r="B13079" t="s">
        <v>23863</v>
      </c>
      <c r="C13079" s="188">
        <v>396000</v>
      </c>
      <c r="D13079" s="188">
        <v>396000</v>
      </c>
      <c r="E13079" s="188"/>
      <c r="F13079" s="188">
        <v>792000</v>
      </c>
      <c r="G13079" t="s">
        <v>22638</v>
      </c>
    </row>
    <row r="13080" hidden="1" spans="1:7">
      <c r="A13080" t="s">
        <v>23864</v>
      </c>
      <c r="B13080" t="s">
        <v>7208</v>
      </c>
      <c r="C13080" s="188">
        <v>3960000</v>
      </c>
      <c r="D13080" s="188">
        <v>1980000</v>
      </c>
      <c r="E13080" s="188">
        <v>1980000</v>
      </c>
      <c r="F13080" s="188">
        <v>7920000</v>
      </c>
      <c r="G13080" t="s">
        <v>22638</v>
      </c>
    </row>
    <row r="13081" hidden="1" spans="1:7">
      <c r="A13081" t="s">
        <v>23865</v>
      </c>
      <c r="B13081" t="s">
        <v>23866</v>
      </c>
      <c r="C13081" s="188">
        <v>211200</v>
      </c>
      <c r="D13081" s="188">
        <v>237600</v>
      </c>
      <c r="E13081" s="188">
        <v>79200</v>
      </c>
      <c r="F13081" s="188">
        <v>528000</v>
      </c>
      <c r="G13081" t="s">
        <v>22638</v>
      </c>
    </row>
    <row r="13082" hidden="1" spans="1:7">
      <c r="A13082" t="s">
        <v>23867</v>
      </c>
      <c r="B13082" t="s">
        <v>23868</v>
      </c>
      <c r="C13082" s="188">
        <v>450000</v>
      </c>
      <c r="D13082" s="188">
        <v>11880000</v>
      </c>
      <c r="E13082" s="188">
        <v>17028000</v>
      </c>
      <c r="F13082" s="188">
        <v>29358000</v>
      </c>
      <c r="G13082" t="s">
        <v>22638</v>
      </c>
    </row>
    <row r="13083" hidden="1" spans="1:7">
      <c r="A13083" t="s">
        <v>23869</v>
      </c>
      <c r="B13083" t="s">
        <v>8715</v>
      </c>
      <c r="C13083" s="188">
        <v>3960000</v>
      </c>
      <c r="D13083" s="188">
        <v>59083200</v>
      </c>
      <c r="E13083" s="188">
        <v>53856000</v>
      </c>
      <c r="F13083" s="188">
        <v>116899200</v>
      </c>
      <c r="G13083" t="s">
        <v>22638</v>
      </c>
    </row>
    <row r="13084" hidden="1" spans="1:7">
      <c r="A13084" t="s">
        <v>23870</v>
      </c>
      <c r="B13084" t="s">
        <v>23871</v>
      </c>
      <c r="C13084" s="188"/>
      <c r="D13084" s="188">
        <v>9504000</v>
      </c>
      <c r="E13084" s="188">
        <v>9504000</v>
      </c>
      <c r="F13084" s="188">
        <v>19008000</v>
      </c>
      <c r="G13084" t="s">
        <v>22638</v>
      </c>
    </row>
    <row r="13085" hidden="1" spans="1:7">
      <c r="A13085" t="s">
        <v>23872</v>
      </c>
      <c r="B13085" t="s">
        <v>23028</v>
      </c>
      <c r="C13085" s="188">
        <v>90000</v>
      </c>
      <c r="D13085" s="188">
        <v>7830000</v>
      </c>
      <c r="E13085" s="188">
        <v>4404000</v>
      </c>
      <c r="F13085" s="188">
        <v>12324000</v>
      </c>
      <c r="G13085" t="s">
        <v>22638</v>
      </c>
    </row>
    <row r="13086" hidden="1" spans="1:7">
      <c r="A13086" t="s">
        <v>23873</v>
      </c>
      <c r="B13086" t="s">
        <v>23874</v>
      </c>
      <c r="C13086" s="188">
        <v>66000</v>
      </c>
      <c r="D13086" s="188"/>
      <c r="E13086" s="188">
        <v>66000</v>
      </c>
      <c r="F13086" s="188">
        <v>132000</v>
      </c>
      <c r="G13086" t="s">
        <v>22638</v>
      </c>
    </row>
    <row r="13087" hidden="1" spans="1:7">
      <c r="A13087" t="s">
        <v>23875</v>
      </c>
      <c r="B13087" t="s">
        <v>23876</v>
      </c>
      <c r="C13087" s="188">
        <v>792000</v>
      </c>
      <c r="D13087" s="188">
        <v>1278000</v>
      </c>
      <c r="E13087" s="188">
        <v>1284600</v>
      </c>
      <c r="F13087" s="188">
        <v>3354600</v>
      </c>
      <c r="G13087" t="s">
        <v>22638</v>
      </c>
    </row>
    <row r="13088" hidden="1" spans="1:7">
      <c r="A13088" t="s">
        <v>23877</v>
      </c>
      <c r="B13088" t="s">
        <v>23878</v>
      </c>
      <c r="C13088" s="188"/>
      <c r="D13088" s="188">
        <v>565200</v>
      </c>
      <c r="E13088" s="188">
        <v>792000</v>
      </c>
      <c r="F13088" s="188">
        <v>1357200</v>
      </c>
      <c r="G13088" t="s">
        <v>22638</v>
      </c>
    </row>
    <row r="13089" hidden="1" spans="1:7">
      <c r="A13089" t="s">
        <v>23879</v>
      </c>
      <c r="B13089" t="s">
        <v>23880</v>
      </c>
      <c r="C13089" s="188"/>
      <c r="D13089" s="188">
        <v>25344000</v>
      </c>
      <c r="E13089" s="188"/>
      <c r="F13089" s="188">
        <v>25344000</v>
      </c>
      <c r="G13089" t="s">
        <v>22638</v>
      </c>
    </row>
    <row r="13090" hidden="1" spans="1:7">
      <c r="A13090" t="s">
        <v>23881</v>
      </c>
      <c r="B13090" t="s">
        <v>5883</v>
      </c>
      <c r="C13090" s="188">
        <v>36000</v>
      </c>
      <c r="D13090" s="188"/>
      <c r="E13090" s="188"/>
      <c r="F13090" s="188">
        <v>36000</v>
      </c>
      <c r="G13090" t="s">
        <v>22638</v>
      </c>
    </row>
    <row r="13091" hidden="1" spans="1:7">
      <c r="A13091" t="s">
        <v>23882</v>
      </c>
      <c r="B13091" t="s">
        <v>23883</v>
      </c>
      <c r="C13091" s="188">
        <v>13860</v>
      </c>
      <c r="D13091" s="188">
        <v>27720</v>
      </c>
      <c r="E13091" s="188">
        <v>27720</v>
      </c>
      <c r="F13091" s="188">
        <v>69300</v>
      </c>
      <c r="G13091" t="s">
        <v>22638</v>
      </c>
    </row>
    <row r="13092" hidden="1" spans="1:7">
      <c r="A13092" t="s">
        <v>23884</v>
      </c>
      <c r="B13092" t="s">
        <v>23885</v>
      </c>
      <c r="C13092" s="188">
        <v>180000</v>
      </c>
      <c r="D13092" s="188">
        <v>486000</v>
      </c>
      <c r="E13092" s="188">
        <v>651600</v>
      </c>
      <c r="F13092" s="188">
        <v>1317600</v>
      </c>
      <c r="G13092" t="s">
        <v>22638</v>
      </c>
    </row>
    <row r="13093" hidden="1" spans="1:7">
      <c r="A13093" t="s">
        <v>23886</v>
      </c>
      <c r="B13093" t="s">
        <v>23887</v>
      </c>
      <c r="C13093" s="188">
        <v>1034900</v>
      </c>
      <c r="D13093" s="188">
        <v>215400</v>
      </c>
      <c r="E13093" s="188">
        <v>320000</v>
      </c>
      <c r="F13093" s="188">
        <v>1570300</v>
      </c>
      <c r="G13093" t="s">
        <v>22638</v>
      </c>
    </row>
    <row r="13094" hidden="1" spans="1:7">
      <c r="A13094" t="s">
        <v>23888</v>
      </c>
      <c r="B13094" t="s">
        <v>23889</v>
      </c>
      <c r="C13094" s="188">
        <v>37500</v>
      </c>
      <c r="D13094" s="188">
        <v>233520</v>
      </c>
      <c r="E13094" s="188">
        <v>414390</v>
      </c>
      <c r="F13094" s="188">
        <v>685410</v>
      </c>
      <c r="G13094" t="s">
        <v>22638</v>
      </c>
    </row>
    <row r="13095" hidden="1" spans="1:7">
      <c r="A13095" t="s">
        <v>23890</v>
      </c>
      <c r="B13095" t="s">
        <v>5328</v>
      </c>
      <c r="C13095" s="188">
        <v>3780000</v>
      </c>
      <c r="D13095" s="188">
        <v>7740000</v>
      </c>
      <c r="E13095" s="188">
        <v>5850000</v>
      </c>
      <c r="F13095" s="188">
        <v>17370000</v>
      </c>
      <c r="G13095" t="s">
        <v>22638</v>
      </c>
    </row>
    <row r="13096" hidden="1" spans="1:7">
      <c r="A13096" t="s">
        <v>23891</v>
      </c>
      <c r="B13096" t="s">
        <v>23892</v>
      </c>
      <c r="C13096" s="188">
        <v>450000</v>
      </c>
      <c r="D13096" s="188">
        <v>9720000</v>
      </c>
      <c r="E13096" s="188">
        <v>7920000</v>
      </c>
      <c r="F13096" s="188">
        <v>18090000</v>
      </c>
      <c r="G13096" t="s">
        <v>22638</v>
      </c>
    </row>
    <row r="13097" hidden="1" spans="1:7">
      <c r="A13097" t="s">
        <v>23893</v>
      </c>
      <c r="B13097" t="s">
        <v>23894</v>
      </c>
      <c r="C13097" s="188"/>
      <c r="D13097" s="188"/>
      <c r="E13097" s="188">
        <v>36000</v>
      </c>
      <c r="F13097" s="188">
        <v>36000</v>
      </c>
      <c r="G13097" t="s">
        <v>22638</v>
      </c>
    </row>
    <row r="13098" hidden="1" spans="1:7">
      <c r="A13098" t="s">
        <v>23895</v>
      </c>
      <c r="B13098" t="s">
        <v>23896</v>
      </c>
      <c r="C13098" s="188">
        <v>1584000</v>
      </c>
      <c r="D13098" s="188">
        <v>792000</v>
      </c>
      <c r="E13098" s="188">
        <v>792000</v>
      </c>
      <c r="F13098" s="188">
        <v>3168000</v>
      </c>
      <c r="G13098" t="s">
        <v>22638</v>
      </c>
    </row>
    <row r="13099" hidden="1" spans="1:7">
      <c r="A13099" t="s">
        <v>23897</v>
      </c>
      <c r="B13099" t="s">
        <v>4545</v>
      </c>
      <c r="C13099" s="188">
        <v>1980000</v>
      </c>
      <c r="D13099" s="188">
        <v>4254800</v>
      </c>
      <c r="E13099" s="188">
        <v>6256800</v>
      </c>
      <c r="F13099" s="188">
        <v>12491600</v>
      </c>
      <c r="G13099" t="s">
        <v>22638</v>
      </c>
    </row>
    <row r="13100" hidden="1" spans="1:7">
      <c r="A13100" t="s">
        <v>23898</v>
      </c>
      <c r="B13100" t="s">
        <v>23899</v>
      </c>
      <c r="C13100" s="188">
        <v>234000</v>
      </c>
      <c r="D13100" s="188"/>
      <c r="E13100" s="188">
        <v>396000</v>
      </c>
      <c r="F13100" s="188">
        <v>630000</v>
      </c>
      <c r="G13100" t="s">
        <v>22638</v>
      </c>
    </row>
    <row r="13101" hidden="1" spans="1:7">
      <c r="A13101" t="s">
        <v>23900</v>
      </c>
      <c r="B13101" t="s">
        <v>23901</v>
      </c>
      <c r="C13101" s="188">
        <v>165600</v>
      </c>
      <c r="D13101" s="188">
        <v>3960000</v>
      </c>
      <c r="E13101" s="188">
        <v>90000</v>
      </c>
      <c r="F13101" s="188">
        <v>4215600</v>
      </c>
      <c r="G13101" t="s">
        <v>22638</v>
      </c>
    </row>
    <row r="13102" hidden="1" spans="1:7">
      <c r="A13102" t="s">
        <v>23902</v>
      </c>
      <c r="B13102" t="s">
        <v>23903</v>
      </c>
      <c r="C13102" s="188">
        <v>36000</v>
      </c>
      <c r="D13102" s="188"/>
      <c r="E13102" s="188">
        <v>36000</v>
      </c>
      <c r="F13102" s="188">
        <v>72000</v>
      </c>
      <c r="G13102" t="s">
        <v>22638</v>
      </c>
    </row>
    <row r="13103" hidden="1" spans="1:7">
      <c r="A13103" t="s">
        <v>23904</v>
      </c>
      <c r="B13103" t="s">
        <v>8267</v>
      </c>
      <c r="C13103" s="188">
        <v>79200</v>
      </c>
      <c r="D13103" s="188">
        <v>194400</v>
      </c>
      <c r="E13103" s="188">
        <v>79200</v>
      </c>
      <c r="F13103" s="188">
        <v>352800</v>
      </c>
      <c r="G13103" t="s">
        <v>22638</v>
      </c>
    </row>
    <row r="13104" hidden="1" spans="1:7">
      <c r="A13104" t="s">
        <v>23905</v>
      </c>
      <c r="B13104" t="s">
        <v>23906</v>
      </c>
      <c r="C13104" s="188">
        <v>180000</v>
      </c>
      <c r="D13104" s="188">
        <v>25740000</v>
      </c>
      <c r="E13104" s="188">
        <v>26373600</v>
      </c>
      <c r="F13104" s="188">
        <v>52293600</v>
      </c>
      <c r="G13104" t="s">
        <v>22638</v>
      </c>
    </row>
    <row r="13105" hidden="1" spans="1:7">
      <c r="A13105" t="s">
        <v>23907</v>
      </c>
      <c r="B13105" t="s">
        <v>23908</v>
      </c>
      <c r="C13105" s="188">
        <v>198000</v>
      </c>
      <c r="D13105" s="188">
        <v>198000</v>
      </c>
      <c r="E13105" s="188">
        <v>228250</v>
      </c>
      <c r="F13105" s="188">
        <v>624250</v>
      </c>
      <c r="G13105" t="s">
        <v>22638</v>
      </c>
    </row>
    <row r="13106" hidden="1" spans="1:7">
      <c r="A13106" t="s">
        <v>23909</v>
      </c>
      <c r="B13106" t="s">
        <v>14205</v>
      </c>
      <c r="C13106" s="188"/>
      <c r="D13106" s="188"/>
      <c r="E13106" s="188">
        <v>79200</v>
      </c>
      <c r="F13106" s="188">
        <v>79200</v>
      </c>
      <c r="G13106" t="s">
        <v>22638</v>
      </c>
    </row>
    <row r="13107" hidden="1" spans="1:7">
      <c r="A13107" t="s">
        <v>23910</v>
      </c>
      <c r="B13107" t="s">
        <v>23911</v>
      </c>
      <c r="C13107" s="188">
        <v>22000</v>
      </c>
      <c r="D13107" s="188"/>
      <c r="E13107" s="188"/>
      <c r="F13107" s="188">
        <v>22000</v>
      </c>
      <c r="G13107" t="s">
        <v>22638</v>
      </c>
    </row>
    <row r="13108" hidden="1" spans="1:7">
      <c r="A13108" t="s">
        <v>23912</v>
      </c>
      <c r="B13108" t="s">
        <v>23913</v>
      </c>
      <c r="C13108" s="188"/>
      <c r="D13108" s="188">
        <v>36000</v>
      </c>
      <c r="E13108" s="188"/>
      <c r="F13108" s="188">
        <v>36000</v>
      </c>
      <c r="G13108" t="s">
        <v>22638</v>
      </c>
    </row>
    <row r="13109" hidden="1" spans="1:7">
      <c r="A13109" t="s">
        <v>23914</v>
      </c>
      <c r="B13109" t="s">
        <v>23915</v>
      </c>
      <c r="C13109" s="188">
        <v>102000</v>
      </c>
      <c r="D13109" s="188">
        <v>102000</v>
      </c>
      <c r="E13109" s="188">
        <v>36000</v>
      </c>
      <c r="F13109" s="188">
        <v>240000</v>
      </c>
      <c r="G13109" t="s">
        <v>22638</v>
      </c>
    </row>
    <row r="13110" hidden="1" spans="1:7">
      <c r="A13110" t="s">
        <v>23916</v>
      </c>
      <c r="B13110" t="s">
        <v>23917</v>
      </c>
      <c r="C13110" s="188">
        <v>169200</v>
      </c>
      <c r="D13110" s="188">
        <v>-90000</v>
      </c>
      <c r="E13110" s="188"/>
      <c r="F13110" s="188">
        <v>79200</v>
      </c>
      <c r="G13110" t="s">
        <v>22638</v>
      </c>
    </row>
    <row r="13111" hidden="1" spans="1:7">
      <c r="A13111" t="s">
        <v>23918</v>
      </c>
      <c r="B13111" t="s">
        <v>3365</v>
      </c>
      <c r="C13111" s="188">
        <v>3960000</v>
      </c>
      <c r="D13111" s="188">
        <v>3960000</v>
      </c>
      <c r="E13111" s="188">
        <v>1980000</v>
      </c>
      <c r="F13111" s="188">
        <v>9900000</v>
      </c>
      <c r="G13111" t="s">
        <v>22638</v>
      </c>
    </row>
    <row r="13112" hidden="1" spans="1:7">
      <c r="A13112" t="s">
        <v>23919</v>
      </c>
      <c r="B13112" t="s">
        <v>23920</v>
      </c>
      <c r="C13112" s="188">
        <v>36000</v>
      </c>
      <c r="D13112" s="188">
        <v>33000</v>
      </c>
      <c r="E13112" s="188">
        <v>36000</v>
      </c>
      <c r="F13112" s="188">
        <v>105000</v>
      </c>
      <c r="G13112" t="s">
        <v>22638</v>
      </c>
    </row>
    <row r="13113" hidden="1" spans="1:7">
      <c r="A13113" t="s">
        <v>23921</v>
      </c>
      <c r="B13113" t="s">
        <v>23922</v>
      </c>
      <c r="C13113" s="188">
        <v>1980000</v>
      </c>
      <c r="D13113" s="188"/>
      <c r="E13113" s="188">
        <v>1980000</v>
      </c>
      <c r="F13113" s="188">
        <v>3960000</v>
      </c>
      <c r="G13113" t="s">
        <v>22638</v>
      </c>
    </row>
    <row r="13114" hidden="1" spans="1:7">
      <c r="A13114" t="s">
        <v>23923</v>
      </c>
      <c r="B13114" t="s">
        <v>23924</v>
      </c>
      <c r="C13114" s="188"/>
      <c r="D13114" s="188">
        <v>79200</v>
      </c>
      <c r="E13114" s="188">
        <v>89100</v>
      </c>
      <c r="F13114" s="188">
        <v>168300</v>
      </c>
      <c r="G13114" t="s">
        <v>22638</v>
      </c>
    </row>
    <row r="13115" hidden="1" spans="1:7">
      <c r="A13115" t="s">
        <v>23925</v>
      </c>
      <c r="B13115" t="s">
        <v>23926</v>
      </c>
      <c r="C13115" s="188">
        <v>169200</v>
      </c>
      <c r="D13115" s="188">
        <v>79200</v>
      </c>
      <c r="E13115" s="188"/>
      <c r="F13115" s="188">
        <v>248400</v>
      </c>
      <c r="G13115" t="s">
        <v>22638</v>
      </c>
    </row>
    <row r="13116" hidden="1" spans="1:7">
      <c r="A13116" t="s">
        <v>23927</v>
      </c>
      <c r="B13116" t="s">
        <v>19509</v>
      </c>
      <c r="C13116" s="188">
        <v>65088000</v>
      </c>
      <c r="D13116" s="188">
        <v>183960000</v>
      </c>
      <c r="E13116" s="188">
        <v>234180000</v>
      </c>
      <c r="F13116" s="188">
        <v>483228000</v>
      </c>
      <c r="G13116" t="s">
        <v>22638</v>
      </c>
    </row>
    <row r="13117" hidden="1" spans="1:7">
      <c r="A13117" t="s">
        <v>23928</v>
      </c>
      <c r="B13117" t="s">
        <v>23929</v>
      </c>
      <c r="C13117" s="188">
        <v>792000</v>
      </c>
      <c r="D13117" s="188">
        <v>937600</v>
      </c>
      <c r="E13117" s="188">
        <v>396000</v>
      </c>
      <c r="F13117" s="188">
        <v>2125600</v>
      </c>
      <c r="G13117" t="s">
        <v>22638</v>
      </c>
    </row>
    <row r="13118" hidden="1" spans="1:7">
      <c r="A13118" t="s">
        <v>23930</v>
      </c>
      <c r="B13118" t="s">
        <v>23931</v>
      </c>
      <c r="C13118" s="188"/>
      <c r="D13118" s="188"/>
      <c r="E13118" s="188">
        <v>1980000</v>
      </c>
      <c r="F13118" s="188">
        <v>1980000</v>
      </c>
      <c r="G13118" t="s">
        <v>22638</v>
      </c>
    </row>
    <row r="13119" hidden="1" spans="1:7">
      <c r="A13119" t="s">
        <v>23932</v>
      </c>
      <c r="B13119" t="s">
        <v>23933</v>
      </c>
      <c r="C13119" s="188">
        <v>4410000</v>
      </c>
      <c r="D13119" s="188">
        <v>3960000</v>
      </c>
      <c r="E13119" s="188">
        <v>3960000</v>
      </c>
      <c r="F13119" s="188">
        <v>12330000</v>
      </c>
      <c r="G13119" t="s">
        <v>22638</v>
      </c>
    </row>
    <row r="13120" hidden="1" spans="1:7">
      <c r="A13120" t="s">
        <v>23934</v>
      </c>
      <c r="B13120" t="s">
        <v>14059</v>
      </c>
      <c r="C13120" s="188"/>
      <c r="D13120" s="188">
        <v>396000</v>
      </c>
      <c r="E13120" s="188">
        <v>396000</v>
      </c>
      <c r="F13120" s="188">
        <v>792000</v>
      </c>
      <c r="G13120" t="s">
        <v>22638</v>
      </c>
    </row>
    <row r="13121" hidden="1" spans="1:7">
      <c r="A13121" t="s">
        <v>23935</v>
      </c>
      <c r="B13121" t="s">
        <v>23936</v>
      </c>
      <c r="C13121" s="188">
        <v>215500</v>
      </c>
      <c r="D13121" s="188">
        <v>204000</v>
      </c>
      <c r="E13121" s="188"/>
      <c r="F13121" s="188">
        <v>419500</v>
      </c>
      <c r="G13121" t="s">
        <v>22638</v>
      </c>
    </row>
    <row r="13122" hidden="1" spans="1:7">
      <c r="A13122" t="s">
        <v>23937</v>
      </c>
      <c r="B13122" t="s">
        <v>23938</v>
      </c>
      <c r="C13122" s="188">
        <v>2376000</v>
      </c>
      <c r="D13122" s="188">
        <v>2376000</v>
      </c>
      <c r="E13122" s="188">
        <v>2376000</v>
      </c>
      <c r="F13122" s="188">
        <v>7128000</v>
      </c>
      <c r="G13122" t="s">
        <v>22638</v>
      </c>
    </row>
    <row r="13123" hidden="1" spans="1:7">
      <c r="A13123" t="s">
        <v>23939</v>
      </c>
      <c r="B13123" t="s">
        <v>23940</v>
      </c>
      <c r="C13123" s="188">
        <v>102000</v>
      </c>
      <c r="D13123" s="188">
        <v>204000</v>
      </c>
      <c r="E13123" s="188">
        <v>204000</v>
      </c>
      <c r="F13123" s="188">
        <v>510000</v>
      </c>
      <c r="G13123" t="s">
        <v>22638</v>
      </c>
    </row>
    <row r="13124" hidden="1" spans="1:7">
      <c r="A13124" t="s">
        <v>23941</v>
      </c>
      <c r="B13124" t="s">
        <v>23942</v>
      </c>
      <c r="C13124" s="188">
        <v>2594400</v>
      </c>
      <c r="D13124" s="188">
        <v>6411200</v>
      </c>
      <c r="E13124" s="188">
        <v>6260500</v>
      </c>
      <c r="F13124" s="188">
        <v>15266100</v>
      </c>
      <c r="G13124" t="s">
        <v>22638</v>
      </c>
    </row>
    <row r="13125" hidden="1" spans="1:7">
      <c r="A13125" t="s">
        <v>23943</v>
      </c>
      <c r="B13125" t="s">
        <v>23944</v>
      </c>
      <c r="C13125" s="188">
        <v>1584000</v>
      </c>
      <c r="D13125" s="188">
        <v>1980000</v>
      </c>
      <c r="E13125" s="188">
        <v>1346400</v>
      </c>
      <c r="F13125" s="188">
        <v>4910400</v>
      </c>
      <c r="G13125" t="s">
        <v>22638</v>
      </c>
    </row>
    <row r="13126" hidden="1" spans="1:7">
      <c r="A13126" t="s">
        <v>23945</v>
      </c>
      <c r="B13126" t="s">
        <v>23946</v>
      </c>
      <c r="C13126" s="188">
        <v>2479600</v>
      </c>
      <c r="D13126" s="188">
        <v>19800000</v>
      </c>
      <c r="E13126" s="188">
        <v>22392000</v>
      </c>
      <c r="F13126" s="188">
        <v>44671600</v>
      </c>
      <c r="G13126" t="s">
        <v>22638</v>
      </c>
    </row>
    <row r="13127" hidden="1" spans="1:7">
      <c r="A13127" t="s">
        <v>23947</v>
      </c>
      <c r="B13127" t="s">
        <v>23948</v>
      </c>
      <c r="C13127" s="188"/>
      <c r="D13127" s="188">
        <v>7920000</v>
      </c>
      <c r="E13127" s="188">
        <v>1980000</v>
      </c>
      <c r="F13127" s="188">
        <v>9900000</v>
      </c>
      <c r="G13127" t="s">
        <v>22638</v>
      </c>
    </row>
    <row r="13128" hidden="1" spans="1:7">
      <c r="A13128" t="s">
        <v>23949</v>
      </c>
      <c r="B13128" t="s">
        <v>23950</v>
      </c>
      <c r="C13128" s="188">
        <v>1980000</v>
      </c>
      <c r="D13128" s="188">
        <v>2376000</v>
      </c>
      <c r="E13128" s="188"/>
      <c r="F13128" s="188">
        <v>4356000</v>
      </c>
      <c r="G13128" t="s">
        <v>22638</v>
      </c>
    </row>
    <row r="13129" hidden="1" spans="1:7">
      <c r="A13129" t="s">
        <v>23951</v>
      </c>
      <c r="B13129" t="s">
        <v>23952</v>
      </c>
      <c r="C13129" s="188">
        <v>79200</v>
      </c>
      <c r="D13129" s="188">
        <v>90000</v>
      </c>
      <c r="E13129" s="188"/>
      <c r="F13129" s="188">
        <v>169200</v>
      </c>
      <c r="G13129" t="s">
        <v>22638</v>
      </c>
    </row>
    <row r="13130" hidden="1" spans="1:7">
      <c r="A13130" t="s">
        <v>23953</v>
      </c>
      <c r="B13130" t="s">
        <v>23954</v>
      </c>
      <c r="C13130" s="188">
        <v>36000</v>
      </c>
      <c r="D13130" s="188">
        <v>36000</v>
      </c>
      <c r="E13130" s="188">
        <v>36000</v>
      </c>
      <c r="F13130" s="188">
        <v>108000</v>
      </c>
      <c r="G13130" t="s">
        <v>22638</v>
      </c>
    </row>
    <row r="13131" hidden="1" spans="1:7">
      <c r="A13131" t="s">
        <v>23955</v>
      </c>
      <c r="B13131" t="s">
        <v>23956</v>
      </c>
      <c r="C13131" s="188">
        <v>66000</v>
      </c>
      <c r="D13131" s="188">
        <v>259800</v>
      </c>
      <c r="E13131" s="188">
        <v>502440</v>
      </c>
      <c r="F13131" s="188">
        <v>828240</v>
      </c>
      <c r="G13131" t="s">
        <v>22638</v>
      </c>
    </row>
    <row r="13132" hidden="1" spans="1:7">
      <c r="A13132" t="s">
        <v>23957</v>
      </c>
      <c r="B13132" t="s">
        <v>23958</v>
      </c>
      <c r="C13132" s="188">
        <v>175800</v>
      </c>
      <c r="D13132" s="188">
        <v>115200</v>
      </c>
      <c r="E13132" s="188">
        <v>36000</v>
      </c>
      <c r="F13132" s="188">
        <v>327000</v>
      </c>
      <c r="G13132" t="s">
        <v>22638</v>
      </c>
    </row>
    <row r="13133" hidden="1" spans="1:7">
      <c r="A13133" t="s">
        <v>23959</v>
      </c>
      <c r="B13133" t="s">
        <v>23960</v>
      </c>
      <c r="C13133" s="188">
        <v>288480</v>
      </c>
      <c r="D13133" s="188">
        <v>290800</v>
      </c>
      <c r="E13133" s="188">
        <v>253540</v>
      </c>
      <c r="F13133" s="188">
        <v>832820</v>
      </c>
      <c r="G13133" t="s">
        <v>22638</v>
      </c>
    </row>
    <row r="13134" hidden="1" spans="1:7">
      <c r="A13134" t="s">
        <v>23961</v>
      </c>
      <c r="B13134" t="s">
        <v>23962</v>
      </c>
      <c r="C13134" s="188"/>
      <c r="D13134" s="188"/>
      <c r="E13134" s="188">
        <v>36000</v>
      </c>
      <c r="F13134" s="188">
        <v>36000</v>
      </c>
      <c r="G13134" t="s">
        <v>22638</v>
      </c>
    </row>
    <row r="13135" hidden="1" spans="1:7">
      <c r="A13135" t="s">
        <v>23963</v>
      </c>
      <c r="B13135" t="s">
        <v>23964</v>
      </c>
      <c r="C13135" s="188">
        <v>36000</v>
      </c>
      <c r="D13135" s="188"/>
      <c r="E13135" s="188">
        <v>1980000</v>
      </c>
      <c r="F13135" s="188">
        <v>2016000</v>
      </c>
      <c r="G13135" t="s">
        <v>22638</v>
      </c>
    </row>
    <row r="13136" hidden="1" spans="1:7">
      <c r="A13136" t="s">
        <v>23965</v>
      </c>
      <c r="B13136" t="s">
        <v>23966</v>
      </c>
      <c r="C13136" s="188">
        <v>792000</v>
      </c>
      <c r="D13136" s="188"/>
      <c r="E13136" s="188"/>
      <c r="F13136" s="188">
        <v>792000</v>
      </c>
      <c r="G13136" t="s">
        <v>22638</v>
      </c>
    </row>
    <row r="13137" hidden="1" spans="1:7">
      <c r="A13137" t="s">
        <v>23967</v>
      </c>
      <c r="B13137" t="s">
        <v>23968</v>
      </c>
      <c r="C13137" s="188">
        <v>326400</v>
      </c>
      <c r="D13137" s="188">
        <v>486000</v>
      </c>
      <c r="E13137" s="188">
        <v>471600</v>
      </c>
      <c r="F13137" s="188">
        <v>1284000</v>
      </c>
      <c r="G13137" t="s">
        <v>22638</v>
      </c>
    </row>
    <row r="13138" hidden="1" spans="1:7">
      <c r="A13138" t="s">
        <v>23969</v>
      </c>
      <c r="B13138" t="s">
        <v>23970</v>
      </c>
      <c r="C13138" s="188">
        <v>180000</v>
      </c>
      <c r="D13138" s="188">
        <v>180000</v>
      </c>
      <c r="E13138" s="188"/>
      <c r="F13138" s="188">
        <v>360000</v>
      </c>
      <c r="G13138" t="s">
        <v>22638</v>
      </c>
    </row>
    <row r="13139" hidden="1" spans="1:7">
      <c r="A13139" t="s">
        <v>23971</v>
      </c>
      <c r="B13139" t="s">
        <v>23972</v>
      </c>
      <c r="C13139" s="188">
        <v>3582000</v>
      </c>
      <c r="D13139" s="188">
        <v>3276000</v>
      </c>
      <c r="E13139" s="188">
        <v>5652000</v>
      </c>
      <c r="F13139" s="188">
        <v>12510000</v>
      </c>
      <c r="G13139" t="s">
        <v>23973</v>
      </c>
    </row>
    <row r="13140" hidden="1" spans="1:7">
      <c r="A13140" t="s">
        <v>23974</v>
      </c>
      <c r="B13140" t="s">
        <v>19818</v>
      </c>
      <c r="C13140" s="188">
        <v>792000</v>
      </c>
      <c r="D13140" s="188">
        <v>792000</v>
      </c>
      <c r="E13140" s="188">
        <v>792000</v>
      </c>
      <c r="F13140" s="188">
        <v>2376000</v>
      </c>
      <c r="G13140" t="s">
        <v>23973</v>
      </c>
    </row>
    <row r="13141" hidden="1" spans="1:7">
      <c r="A13141" t="s">
        <v>23974</v>
      </c>
      <c r="B13141" t="s">
        <v>23975</v>
      </c>
      <c r="C13141" s="188">
        <v>104420</v>
      </c>
      <c r="D13141" s="188"/>
      <c r="E13141" s="188"/>
      <c r="F13141" s="188">
        <v>104420</v>
      </c>
      <c r="G13141" t="s">
        <v>23973</v>
      </c>
    </row>
    <row r="13142" hidden="1" spans="1:7">
      <c r="A13142" t="s">
        <v>23976</v>
      </c>
      <c r="B13142" t="s">
        <v>23977</v>
      </c>
      <c r="C13142" s="188"/>
      <c r="D13142" s="188"/>
      <c r="E13142" s="188">
        <v>1448700</v>
      </c>
      <c r="F13142" s="188">
        <v>1448700</v>
      </c>
      <c r="G13142" t="s">
        <v>23973</v>
      </c>
    </row>
    <row r="13143" hidden="1" spans="1:7">
      <c r="A13143" t="s">
        <v>23978</v>
      </c>
      <c r="B13143" t="s">
        <v>23979</v>
      </c>
      <c r="C13143" s="188"/>
      <c r="D13143" s="188">
        <v>-13500</v>
      </c>
      <c r="E13143" s="188"/>
      <c r="F13143" s="188">
        <v>-13500</v>
      </c>
      <c r="G13143" t="s">
        <v>23973</v>
      </c>
    </row>
    <row r="13144" hidden="1" spans="1:7">
      <c r="A13144" t="s">
        <v>23980</v>
      </c>
      <c r="B13144" t="s">
        <v>23981</v>
      </c>
      <c r="C13144" s="188">
        <v>214200</v>
      </c>
      <c r="D13144" s="188">
        <v>171000</v>
      </c>
      <c r="E13144" s="188"/>
      <c r="F13144" s="188">
        <v>385200</v>
      </c>
      <c r="G13144" t="s">
        <v>23973</v>
      </c>
    </row>
    <row r="13145" hidden="1" spans="1:7">
      <c r="A13145" t="s">
        <v>23982</v>
      </c>
      <c r="B13145" t="s">
        <v>23983</v>
      </c>
      <c r="C13145" s="188">
        <v>361300</v>
      </c>
      <c r="D13145" s="188">
        <v>326400</v>
      </c>
      <c r="E13145" s="188">
        <v>233550</v>
      </c>
      <c r="F13145" s="188">
        <v>921250</v>
      </c>
      <c r="G13145" t="s">
        <v>23973</v>
      </c>
    </row>
    <row r="13146" hidden="1" spans="1:7">
      <c r="A13146" t="s">
        <v>23984</v>
      </c>
      <c r="B13146" t="s">
        <v>23985</v>
      </c>
      <c r="C13146" s="188">
        <v>162000</v>
      </c>
      <c r="D13146" s="188">
        <v>102000</v>
      </c>
      <c r="E13146" s="188">
        <v>340650</v>
      </c>
      <c r="F13146" s="188">
        <v>604650</v>
      </c>
      <c r="G13146" t="s">
        <v>23973</v>
      </c>
    </row>
    <row r="13147" hidden="1" spans="1:7">
      <c r="A13147" t="s">
        <v>23986</v>
      </c>
      <c r="B13147" t="s">
        <v>23987</v>
      </c>
      <c r="C13147" s="188">
        <v>0</v>
      </c>
      <c r="D13147" s="188">
        <v>792000</v>
      </c>
      <c r="E13147" s="188">
        <v>792000</v>
      </c>
      <c r="F13147" s="188">
        <v>1584000</v>
      </c>
      <c r="G13147" t="s">
        <v>23973</v>
      </c>
    </row>
    <row r="13148" hidden="1" spans="1:7">
      <c r="A13148" t="s">
        <v>23974</v>
      </c>
      <c r="B13148" t="s">
        <v>7538</v>
      </c>
      <c r="C13148" s="188">
        <v>462400</v>
      </c>
      <c r="D13148" s="188">
        <v>-304000</v>
      </c>
      <c r="E13148" s="188"/>
      <c r="F13148" s="188">
        <v>158400</v>
      </c>
      <c r="G13148" t="s">
        <v>23973</v>
      </c>
    </row>
    <row r="13149" hidden="1" spans="1:7">
      <c r="A13149" t="s">
        <v>23988</v>
      </c>
      <c r="B13149" t="s">
        <v>23989</v>
      </c>
      <c r="C13149" s="188">
        <v>765600</v>
      </c>
      <c r="D13149" s="188">
        <v>792000</v>
      </c>
      <c r="E13149" s="188">
        <v>741400</v>
      </c>
      <c r="F13149" s="188">
        <v>2299000</v>
      </c>
      <c r="G13149" t="s">
        <v>23973</v>
      </c>
    </row>
    <row r="13150" hidden="1" spans="1:7">
      <c r="A13150" t="s">
        <v>23990</v>
      </c>
      <c r="B13150" t="s">
        <v>23991</v>
      </c>
      <c r="C13150" s="188">
        <v>277600</v>
      </c>
      <c r="D13150" s="188">
        <v>549540</v>
      </c>
      <c r="E13150" s="188">
        <v>817000</v>
      </c>
      <c r="F13150" s="188">
        <v>1644140</v>
      </c>
      <c r="G13150" t="s">
        <v>23973</v>
      </c>
    </row>
    <row r="13151" hidden="1" spans="1:7">
      <c r="A13151" t="s">
        <v>23992</v>
      </c>
      <c r="B13151" t="s">
        <v>23993</v>
      </c>
      <c r="C13151" s="188">
        <v>324000</v>
      </c>
      <c r="D13151" s="188">
        <v>2484000</v>
      </c>
      <c r="E13151" s="188">
        <v>972000</v>
      </c>
      <c r="F13151" s="188">
        <v>3780000</v>
      </c>
      <c r="G13151" t="s">
        <v>23973</v>
      </c>
    </row>
    <row r="13152" hidden="1" spans="1:7">
      <c r="A13152" t="s">
        <v>23994</v>
      </c>
      <c r="B13152" t="s">
        <v>23995</v>
      </c>
      <c r="C13152" s="188"/>
      <c r="D13152" s="188">
        <v>79200</v>
      </c>
      <c r="E13152" s="188"/>
      <c r="F13152" s="188">
        <v>79200</v>
      </c>
      <c r="G13152" t="s">
        <v>23973</v>
      </c>
    </row>
    <row r="13153" hidden="1" spans="1:7">
      <c r="A13153" t="s">
        <v>23996</v>
      </c>
      <c r="B13153" t="s">
        <v>3622</v>
      </c>
      <c r="C13153" s="188">
        <v>3546000</v>
      </c>
      <c r="D13153" s="188"/>
      <c r="E13153" s="188">
        <v>1584000</v>
      </c>
      <c r="F13153" s="188">
        <v>5130000</v>
      </c>
      <c r="G13153" t="s">
        <v>23973</v>
      </c>
    </row>
    <row r="13154" hidden="1" spans="1:7">
      <c r="A13154" t="s">
        <v>23997</v>
      </c>
      <c r="B13154" t="s">
        <v>23998</v>
      </c>
      <c r="C13154" s="188">
        <v>792000</v>
      </c>
      <c r="D13154" s="188">
        <v>0</v>
      </c>
      <c r="E13154" s="188">
        <v>1242000</v>
      </c>
      <c r="F13154" s="188">
        <v>2034000</v>
      </c>
      <c r="G13154" t="s">
        <v>23973</v>
      </c>
    </row>
    <row r="13155" hidden="1" spans="1:7">
      <c r="A13155" t="s">
        <v>23974</v>
      </c>
      <c r="B13155" t="s">
        <v>23999</v>
      </c>
      <c r="C13155" s="188">
        <v>115200</v>
      </c>
      <c r="D13155" s="188"/>
      <c r="E13155" s="188"/>
      <c r="F13155" s="188">
        <v>115200</v>
      </c>
      <c r="G13155" t="s">
        <v>23973</v>
      </c>
    </row>
    <row r="13156" hidden="1" spans="1:7">
      <c r="A13156" t="s">
        <v>24000</v>
      </c>
      <c r="B13156" t="s">
        <v>4116</v>
      </c>
      <c r="C13156" s="188">
        <v>814800</v>
      </c>
      <c r="D13156" s="188">
        <v>536640</v>
      </c>
      <c r="E13156" s="188">
        <v>488400</v>
      </c>
      <c r="F13156" s="188">
        <v>1839840</v>
      </c>
      <c r="G13156" t="s">
        <v>23973</v>
      </c>
    </row>
    <row r="13157" hidden="1" spans="1:7">
      <c r="A13157" t="s">
        <v>24001</v>
      </c>
      <c r="B13157" t="s">
        <v>24002</v>
      </c>
      <c r="C13157" s="188">
        <v>736400</v>
      </c>
      <c r="D13157" s="188"/>
      <c r="E13157" s="188">
        <v>841000</v>
      </c>
      <c r="F13157" s="188">
        <v>1577400</v>
      </c>
      <c r="G13157" t="s">
        <v>23973</v>
      </c>
    </row>
    <row r="13158" hidden="1" spans="1:7">
      <c r="A13158" t="s">
        <v>24003</v>
      </c>
      <c r="B13158" t="s">
        <v>24004</v>
      </c>
      <c r="C13158" s="188">
        <v>372600</v>
      </c>
      <c r="D13158" s="188">
        <v>659800</v>
      </c>
      <c r="E13158" s="188">
        <v>224100</v>
      </c>
      <c r="F13158" s="188">
        <v>1256500</v>
      </c>
      <c r="G13158" t="s">
        <v>23973</v>
      </c>
    </row>
    <row r="13159" hidden="1" spans="1:7">
      <c r="A13159" t="s">
        <v>24005</v>
      </c>
      <c r="B13159" t="s">
        <v>24006</v>
      </c>
      <c r="C13159" s="188"/>
      <c r="D13159" s="188">
        <v>1731200</v>
      </c>
      <c r="E13159" s="188">
        <v>700000</v>
      </c>
      <c r="F13159" s="188">
        <v>2431200</v>
      </c>
      <c r="G13159" t="s">
        <v>23973</v>
      </c>
    </row>
    <row r="13160" hidden="1" spans="1:7">
      <c r="A13160" t="s">
        <v>24007</v>
      </c>
      <c r="B13160" t="s">
        <v>24008</v>
      </c>
      <c r="C13160" s="188">
        <v>792000</v>
      </c>
      <c r="D13160" s="188">
        <v>1242000</v>
      </c>
      <c r="E13160" s="188"/>
      <c r="F13160" s="188">
        <v>2034000</v>
      </c>
      <c r="G13160" t="s">
        <v>23973</v>
      </c>
    </row>
    <row r="13161" hidden="1" spans="1:7">
      <c r="A13161" t="s">
        <v>24009</v>
      </c>
      <c r="B13161" t="s">
        <v>24010</v>
      </c>
      <c r="C13161" s="188">
        <v>900000</v>
      </c>
      <c r="D13161" s="188"/>
      <c r="E13161" s="188"/>
      <c r="F13161" s="188">
        <v>900000</v>
      </c>
      <c r="G13161" t="s">
        <v>23973</v>
      </c>
    </row>
    <row r="13162" hidden="1" spans="1:7">
      <c r="A13162" t="s">
        <v>24011</v>
      </c>
      <c r="B13162" t="s">
        <v>24012</v>
      </c>
      <c r="C13162" s="188">
        <v>4429500</v>
      </c>
      <c r="D13162" s="188">
        <v>6264000</v>
      </c>
      <c r="E13162" s="188">
        <v>13566000</v>
      </c>
      <c r="F13162" s="188">
        <v>24259500</v>
      </c>
      <c r="G13162" t="s">
        <v>23973</v>
      </c>
    </row>
    <row r="13163" hidden="1" spans="1:7">
      <c r="A13163" t="s">
        <v>24013</v>
      </c>
      <c r="B13163" t="s">
        <v>24014</v>
      </c>
      <c r="C13163" s="188">
        <v>2779300</v>
      </c>
      <c r="D13163" s="188">
        <v>1063400</v>
      </c>
      <c r="E13163" s="188">
        <v>1655900</v>
      </c>
      <c r="F13163" s="188">
        <v>5498600</v>
      </c>
      <c r="G13163" t="s">
        <v>23973</v>
      </c>
    </row>
    <row r="13164" hidden="1" spans="1:7">
      <c r="A13164" t="s">
        <v>24015</v>
      </c>
      <c r="B13164" t="s">
        <v>12672</v>
      </c>
      <c r="C13164" s="188"/>
      <c r="D13164" s="188">
        <v>1188000</v>
      </c>
      <c r="E13164" s="188"/>
      <c r="F13164" s="188">
        <v>1188000</v>
      </c>
      <c r="G13164" t="s">
        <v>23973</v>
      </c>
    </row>
    <row r="13165" hidden="1" spans="1:7">
      <c r="A13165" t="s">
        <v>24016</v>
      </c>
      <c r="B13165" t="s">
        <v>24017</v>
      </c>
      <c r="C13165" s="188">
        <v>1584000</v>
      </c>
      <c r="D13165" s="188">
        <v>1584000</v>
      </c>
      <c r="E13165" s="188">
        <v>2772000</v>
      </c>
      <c r="F13165" s="188">
        <v>5940000</v>
      </c>
      <c r="G13165" t="s">
        <v>23973</v>
      </c>
    </row>
    <row r="13166" hidden="1" spans="1:7">
      <c r="A13166" t="s">
        <v>24018</v>
      </c>
      <c r="B13166" t="s">
        <v>24019</v>
      </c>
      <c r="C13166" s="188">
        <v>1524600</v>
      </c>
      <c r="D13166" s="188">
        <v>0</v>
      </c>
      <c r="E13166" s="188">
        <v>1534500</v>
      </c>
      <c r="F13166" s="188">
        <v>3059100</v>
      </c>
      <c r="G13166" t="s">
        <v>23973</v>
      </c>
    </row>
    <row r="13167" hidden="1" spans="1:7">
      <c r="A13167" t="s">
        <v>24020</v>
      </c>
      <c r="B13167" t="s">
        <v>24021</v>
      </c>
      <c r="C13167" s="188">
        <v>3420000</v>
      </c>
      <c r="D13167" s="188"/>
      <c r="E13167" s="188">
        <v>4032000</v>
      </c>
      <c r="F13167" s="188">
        <v>7452000</v>
      </c>
      <c r="G13167" t="s">
        <v>23973</v>
      </c>
    </row>
    <row r="13168" hidden="1" spans="1:7">
      <c r="A13168" t="s">
        <v>23974</v>
      </c>
      <c r="B13168" t="s">
        <v>949</v>
      </c>
      <c r="C13168" s="188">
        <v>2072700</v>
      </c>
      <c r="D13168" s="188"/>
      <c r="E13168" s="188">
        <v>756000</v>
      </c>
      <c r="F13168" s="188">
        <v>2828700</v>
      </c>
      <c r="G13168" t="s">
        <v>23973</v>
      </c>
    </row>
    <row r="13169" hidden="1" spans="1:7">
      <c r="A13169" t="s">
        <v>23974</v>
      </c>
      <c r="B13169" t="s">
        <v>6150</v>
      </c>
      <c r="C13169" s="188">
        <v>360000</v>
      </c>
      <c r="D13169" s="188">
        <v>180000</v>
      </c>
      <c r="E13169" s="188"/>
      <c r="F13169" s="188">
        <v>540000</v>
      </c>
      <c r="G13169" t="s">
        <v>23973</v>
      </c>
    </row>
    <row r="13170" hidden="1" spans="1:7">
      <c r="A13170" t="s">
        <v>24022</v>
      </c>
      <c r="B13170" t="s">
        <v>4354</v>
      </c>
      <c r="C13170" s="188">
        <v>132000</v>
      </c>
      <c r="D13170" s="188"/>
      <c r="E13170" s="188"/>
      <c r="F13170" s="188">
        <v>132000</v>
      </c>
      <c r="G13170" t="s">
        <v>23973</v>
      </c>
    </row>
    <row r="13171" hidden="1" spans="1:7">
      <c r="A13171" t="s">
        <v>24023</v>
      </c>
      <c r="B13171" t="s">
        <v>1298</v>
      </c>
      <c r="C13171" s="188">
        <v>158400</v>
      </c>
      <c r="D13171" s="188">
        <v>180000</v>
      </c>
      <c r="E13171" s="188">
        <v>240000</v>
      </c>
      <c r="F13171" s="188">
        <v>578400</v>
      </c>
      <c r="G13171" t="s">
        <v>23973</v>
      </c>
    </row>
    <row r="13172" hidden="1" spans="1:7">
      <c r="A13172" t="s">
        <v>24024</v>
      </c>
      <c r="B13172" t="s">
        <v>24025</v>
      </c>
      <c r="C13172" s="188">
        <v>158400</v>
      </c>
      <c r="D13172" s="188">
        <v>158400</v>
      </c>
      <c r="E13172" s="188">
        <v>158400</v>
      </c>
      <c r="F13172" s="188">
        <v>475200</v>
      </c>
      <c r="G13172" t="s">
        <v>23973</v>
      </c>
    </row>
    <row r="13173" hidden="1" spans="1:7">
      <c r="A13173" t="s">
        <v>24026</v>
      </c>
      <c r="B13173" t="s">
        <v>24027</v>
      </c>
      <c r="C13173" s="188">
        <v>353340</v>
      </c>
      <c r="D13173" s="188">
        <v>260400</v>
      </c>
      <c r="E13173" s="188">
        <v>283200</v>
      </c>
      <c r="F13173" s="188">
        <v>896940</v>
      </c>
      <c r="G13173" t="s">
        <v>23973</v>
      </c>
    </row>
    <row r="13174" hidden="1" spans="1:7">
      <c r="A13174" t="s">
        <v>24028</v>
      </c>
      <c r="B13174" t="s">
        <v>24029</v>
      </c>
      <c r="C13174" s="188">
        <v>1367400</v>
      </c>
      <c r="D13174" s="188">
        <v>1069200</v>
      </c>
      <c r="E13174" s="188">
        <v>1692000</v>
      </c>
      <c r="F13174" s="188">
        <v>4128600</v>
      </c>
      <c r="G13174" t="s">
        <v>23973</v>
      </c>
    </row>
    <row r="13175" hidden="1" spans="1:7">
      <c r="A13175" t="s">
        <v>24030</v>
      </c>
      <c r="B13175" t="s">
        <v>5318</v>
      </c>
      <c r="C13175" s="188"/>
      <c r="D13175" s="188">
        <v>97350</v>
      </c>
      <c r="E13175" s="188"/>
      <c r="F13175" s="188">
        <v>97350</v>
      </c>
      <c r="G13175" t="s">
        <v>23973</v>
      </c>
    </row>
    <row r="13176" hidden="1" spans="1:7">
      <c r="A13176" t="s">
        <v>24031</v>
      </c>
      <c r="B13176" t="s">
        <v>24032</v>
      </c>
      <c r="C13176" s="188">
        <v>396000</v>
      </c>
      <c r="D13176" s="188"/>
      <c r="E13176" s="188">
        <v>396000</v>
      </c>
      <c r="F13176" s="188">
        <v>792000</v>
      </c>
      <c r="G13176" t="s">
        <v>23973</v>
      </c>
    </row>
    <row r="13177" hidden="1" spans="1:7">
      <c r="A13177" t="s">
        <v>24033</v>
      </c>
      <c r="B13177" t="s">
        <v>24034</v>
      </c>
      <c r="C13177" s="188"/>
      <c r="D13177" s="188">
        <v>396000</v>
      </c>
      <c r="E13177" s="188"/>
      <c r="F13177" s="188">
        <v>396000</v>
      </c>
      <c r="G13177" t="s">
        <v>23973</v>
      </c>
    </row>
    <row r="13178" hidden="1" spans="1:7">
      <c r="A13178" t="s">
        <v>23974</v>
      </c>
      <c r="B13178" t="s">
        <v>24035</v>
      </c>
      <c r="C13178" s="188"/>
      <c r="D13178" s="188">
        <v>230400</v>
      </c>
      <c r="E13178" s="188">
        <v>106770</v>
      </c>
      <c r="F13178" s="188">
        <v>337170</v>
      </c>
      <c r="G13178" t="s">
        <v>23973</v>
      </c>
    </row>
    <row r="13179" hidden="1" spans="1:7">
      <c r="A13179" t="s">
        <v>24036</v>
      </c>
      <c r="B13179" t="s">
        <v>3179</v>
      </c>
      <c r="C13179" s="188"/>
      <c r="D13179" s="188">
        <v>817200</v>
      </c>
      <c r="E13179" s="188"/>
      <c r="F13179" s="188">
        <v>817200</v>
      </c>
      <c r="G13179" t="s">
        <v>23973</v>
      </c>
    </row>
    <row r="13180" hidden="1" spans="1:7">
      <c r="A13180" t="s">
        <v>24037</v>
      </c>
      <c r="B13180" t="s">
        <v>24038</v>
      </c>
      <c r="C13180" s="188"/>
      <c r="D13180" s="188">
        <v>164700</v>
      </c>
      <c r="E13180" s="188">
        <v>326800</v>
      </c>
      <c r="F13180" s="188">
        <v>491500</v>
      </c>
      <c r="G13180" t="s">
        <v>23973</v>
      </c>
    </row>
    <row r="13181" hidden="1" spans="1:7">
      <c r="A13181" t="s">
        <v>24039</v>
      </c>
      <c r="B13181" t="s">
        <v>24040</v>
      </c>
      <c r="C13181" s="188"/>
      <c r="D13181" s="188"/>
      <c r="E13181" s="188">
        <v>392400</v>
      </c>
      <c r="F13181" s="188">
        <v>392400</v>
      </c>
      <c r="G13181" t="s">
        <v>23973</v>
      </c>
    </row>
    <row r="13182" hidden="1" spans="1:7">
      <c r="A13182" t="s">
        <v>23974</v>
      </c>
      <c r="B13182" t="s">
        <v>24041</v>
      </c>
      <c r="C13182" s="188"/>
      <c r="D13182" s="188"/>
      <c r="E13182" s="188">
        <v>211200</v>
      </c>
      <c r="F13182" s="188">
        <v>211200</v>
      </c>
      <c r="G13182" t="s">
        <v>23973</v>
      </c>
    </row>
    <row r="13183" hidden="1" spans="1:7">
      <c r="A13183" t="s">
        <v>24042</v>
      </c>
      <c r="B13183" t="s">
        <v>24043</v>
      </c>
      <c r="C13183" s="188"/>
      <c r="D13183" s="188"/>
      <c r="E13183" s="188">
        <v>134640</v>
      </c>
      <c r="F13183" s="188">
        <v>134640</v>
      </c>
      <c r="G13183" t="s">
        <v>23973</v>
      </c>
    </row>
    <row r="13184" hidden="1" spans="1:7">
      <c r="A13184" t="s">
        <v>24044</v>
      </c>
      <c r="B13184" t="s">
        <v>24045</v>
      </c>
      <c r="C13184" s="188"/>
      <c r="D13184" s="188"/>
      <c r="E13184" s="188">
        <v>6282000</v>
      </c>
      <c r="F13184" s="188">
        <v>6282000</v>
      </c>
      <c r="G13184" t="s">
        <v>23973</v>
      </c>
    </row>
    <row r="13185" hidden="1" spans="1:7">
      <c r="A13185" t="s">
        <v>24046</v>
      </c>
      <c r="B13185" t="s">
        <v>24047</v>
      </c>
      <c r="C13185" s="188"/>
      <c r="D13185" s="188"/>
      <c r="E13185" s="188">
        <v>102000</v>
      </c>
      <c r="F13185" s="188">
        <v>102000</v>
      </c>
      <c r="G13185" t="s">
        <v>23973</v>
      </c>
    </row>
    <row r="13186" hidden="1" spans="1:7">
      <c r="A13186" t="s">
        <v>24048</v>
      </c>
      <c r="B13186" t="s">
        <v>24049</v>
      </c>
      <c r="C13186" s="188"/>
      <c r="D13186" s="188"/>
      <c r="E13186" s="188">
        <v>102000</v>
      </c>
      <c r="F13186" s="188">
        <v>102000</v>
      </c>
      <c r="G13186" t="s">
        <v>23973</v>
      </c>
    </row>
    <row r="13187" hidden="1" spans="1:7">
      <c r="A13187" t="s">
        <v>24050</v>
      </c>
      <c r="B13187" t="s">
        <v>20906</v>
      </c>
      <c r="C13187" s="188"/>
      <c r="D13187" s="188"/>
      <c r="E13187" s="188">
        <v>396000</v>
      </c>
      <c r="F13187" s="188">
        <v>396000</v>
      </c>
      <c r="G13187" t="s">
        <v>23973</v>
      </c>
    </row>
    <row r="13188" hidden="1" spans="1:7">
      <c r="A13188" t="s">
        <v>24051</v>
      </c>
      <c r="B13188" t="s">
        <v>8603</v>
      </c>
      <c r="C13188" s="188"/>
      <c r="D13188" s="188"/>
      <c r="E13188" s="188">
        <v>1584000</v>
      </c>
      <c r="F13188" s="188">
        <v>1584000</v>
      </c>
      <c r="G13188" t="s">
        <v>23973</v>
      </c>
    </row>
    <row r="13189" hidden="1" spans="1:7">
      <c r="A13189" t="s">
        <v>23974</v>
      </c>
      <c r="B13189" t="s">
        <v>24052</v>
      </c>
      <c r="C13189" s="188"/>
      <c r="D13189" s="188"/>
      <c r="E13189" s="188">
        <v>792000</v>
      </c>
      <c r="F13189" s="188">
        <v>792000</v>
      </c>
      <c r="G13189" t="s">
        <v>23973</v>
      </c>
    </row>
    <row r="13190" hidden="1" spans="1:7">
      <c r="A13190" t="s">
        <v>23974</v>
      </c>
      <c r="B13190" t="s">
        <v>24053</v>
      </c>
      <c r="C13190" s="188"/>
      <c r="D13190" s="188"/>
      <c r="E13190" s="188">
        <v>102000</v>
      </c>
      <c r="F13190" s="188">
        <v>102000</v>
      </c>
      <c r="G13190" t="s">
        <v>23973</v>
      </c>
    </row>
    <row r="13191" hidden="1" spans="1:7">
      <c r="A13191" t="s">
        <v>24054</v>
      </c>
      <c r="B13191" t="s">
        <v>8275</v>
      </c>
      <c r="C13191" s="188"/>
      <c r="D13191" s="188"/>
      <c r="E13191" s="188">
        <v>3780000</v>
      </c>
      <c r="F13191" s="188">
        <v>3780000</v>
      </c>
      <c r="G13191" t="s">
        <v>23973</v>
      </c>
    </row>
    <row r="13192" hidden="1" spans="1:7">
      <c r="A13192" t="s">
        <v>24055</v>
      </c>
      <c r="B13192" t="s">
        <v>24056</v>
      </c>
      <c r="C13192" s="188"/>
      <c r="D13192" s="188"/>
      <c r="E13192" s="188">
        <v>1692000</v>
      </c>
      <c r="F13192" s="188">
        <v>1692000</v>
      </c>
      <c r="G13192" t="s">
        <v>23973</v>
      </c>
    </row>
    <row r="13193" hidden="1" spans="1:7">
      <c r="A13193" t="s">
        <v>24057</v>
      </c>
      <c r="B13193" t="s">
        <v>24058</v>
      </c>
      <c r="C13193" s="188"/>
      <c r="D13193" s="188"/>
      <c r="E13193" s="188">
        <v>145200</v>
      </c>
      <c r="F13193" s="188">
        <v>145200</v>
      </c>
      <c r="G13193" t="s">
        <v>23973</v>
      </c>
    </row>
    <row r="13194" hidden="1" spans="1:7">
      <c r="A13194" t="s">
        <v>24059</v>
      </c>
      <c r="B13194" t="s">
        <v>24060</v>
      </c>
      <c r="C13194" s="188">
        <v>338000</v>
      </c>
      <c r="D13194" s="188">
        <v>458700</v>
      </c>
      <c r="E13194" s="188">
        <v>191900</v>
      </c>
      <c r="F13194" s="188">
        <v>988600</v>
      </c>
      <c r="G13194" t="s">
        <v>23973</v>
      </c>
    </row>
    <row r="13195" hidden="1" spans="1:7">
      <c r="A13195" t="s">
        <v>24061</v>
      </c>
      <c r="B13195" t="s">
        <v>6798</v>
      </c>
      <c r="C13195" s="188">
        <v>23220000</v>
      </c>
      <c r="D13195" s="188">
        <v>15840000</v>
      </c>
      <c r="E13195" s="188">
        <v>30506400</v>
      </c>
      <c r="F13195" s="188">
        <v>69566400</v>
      </c>
      <c r="G13195" t="s">
        <v>23973</v>
      </c>
    </row>
    <row r="13196" hidden="1" spans="1:7">
      <c r="A13196" t="s">
        <v>24062</v>
      </c>
      <c r="B13196" t="s">
        <v>24063</v>
      </c>
      <c r="C13196" s="188">
        <v>900000</v>
      </c>
      <c r="D13196" s="188"/>
      <c r="E13196" s="188"/>
      <c r="F13196" s="188">
        <v>900000</v>
      </c>
      <c r="G13196" t="s">
        <v>23973</v>
      </c>
    </row>
    <row r="13197" hidden="1" spans="1:7">
      <c r="A13197" t="s">
        <v>24064</v>
      </c>
      <c r="B13197" t="s">
        <v>24065</v>
      </c>
      <c r="C13197" s="188"/>
      <c r="D13197" s="188"/>
      <c r="E13197" s="188">
        <v>72000</v>
      </c>
      <c r="F13197" s="188">
        <v>72000</v>
      </c>
      <c r="G13197" t="s">
        <v>23973</v>
      </c>
    </row>
    <row r="13198" hidden="1" spans="1:7">
      <c r="A13198" t="s">
        <v>24066</v>
      </c>
      <c r="B13198" t="s">
        <v>24067</v>
      </c>
      <c r="C13198" s="188"/>
      <c r="D13198" s="188">
        <v>330000</v>
      </c>
      <c r="E13198" s="188"/>
      <c r="F13198" s="188">
        <v>330000</v>
      </c>
      <c r="G13198" t="s">
        <v>23973</v>
      </c>
    </row>
    <row r="13199" hidden="1" spans="1:7">
      <c r="A13199" t="s">
        <v>24068</v>
      </c>
      <c r="B13199" t="s">
        <v>24069</v>
      </c>
      <c r="C13199" s="188">
        <v>-34100</v>
      </c>
      <c r="D13199" s="188">
        <v>2010000</v>
      </c>
      <c r="E13199" s="188">
        <v>792000</v>
      </c>
      <c r="F13199" s="188">
        <v>2767900</v>
      </c>
      <c r="G13199" t="s">
        <v>23973</v>
      </c>
    </row>
    <row r="13200" hidden="1" spans="1:7">
      <c r="A13200" t="s">
        <v>24070</v>
      </c>
      <c r="B13200" t="s">
        <v>24071</v>
      </c>
      <c r="C13200" s="188">
        <v>396000</v>
      </c>
      <c r="D13200" s="188">
        <v>882000</v>
      </c>
      <c r="E13200" s="188"/>
      <c r="F13200" s="188">
        <v>1278000</v>
      </c>
      <c r="G13200" t="s">
        <v>23973</v>
      </c>
    </row>
    <row r="13201" hidden="1" spans="1:7">
      <c r="A13201" t="s">
        <v>24072</v>
      </c>
      <c r="B13201" t="s">
        <v>24073</v>
      </c>
      <c r="C13201" s="188">
        <v>163050</v>
      </c>
      <c r="D13201" s="188">
        <v>145600</v>
      </c>
      <c r="E13201" s="188">
        <v>243900</v>
      </c>
      <c r="F13201" s="188">
        <v>552550</v>
      </c>
      <c r="G13201" t="s">
        <v>23973</v>
      </c>
    </row>
    <row r="13202" hidden="1" spans="1:7">
      <c r="A13202" t="s">
        <v>24074</v>
      </c>
      <c r="B13202" t="s">
        <v>24075</v>
      </c>
      <c r="C13202" s="188">
        <v>4639440</v>
      </c>
      <c r="D13202" s="188">
        <v>627000</v>
      </c>
      <c r="E13202" s="188">
        <v>1632000</v>
      </c>
      <c r="F13202" s="188">
        <v>6898440</v>
      </c>
      <c r="G13202" t="s">
        <v>23973</v>
      </c>
    </row>
    <row r="13203" hidden="1" spans="1:7">
      <c r="A13203" t="s">
        <v>24076</v>
      </c>
      <c r="B13203" t="s">
        <v>24077</v>
      </c>
      <c r="C13203" s="188">
        <v>79200</v>
      </c>
      <c r="D13203" s="188">
        <v>141600</v>
      </c>
      <c r="E13203" s="188"/>
      <c r="F13203" s="188">
        <v>220800</v>
      </c>
      <c r="G13203" t="s">
        <v>23973</v>
      </c>
    </row>
    <row r="13204" hidden="1" spans="1:7">
      <c r="A13204" t="s">
        <v>24078</v>
      </c>
      <c r="B13204" t="s">
        <v>24079</v>
      </c>
      <c r="C13204" s="188">
        <v>3168000</v>
      </c>
      <c r="D13204" s="188">
        <v>3168000</v>
      </c>
      <c r="E13204" s="188">
        <v>1584000</v>
      </c>
      <c r="F13204" s="188">
        <v>7920000</v>
      </c>
      <c r="G13204" t="s">
        <v>23973</v>
      </c>
    </row>
    <row r="13205" hidden="1" spans="1:7">
      <c r="A13205" t="s">
        <v>24080</v>
      </c>
      <c r="B13205" t="s">
        <v>24081</v>
      </c>
      <c r="C13205" s="188"/>
      <c r="D13205" s="188"/>
      <c r="E13205" s="188">
        <v>158400</v>
      </c>
      <c r="F13205" s="188">
        <v>158400</v>
      </c>
      <c r="G13205" t="s">
        <v>23973</v>
      </c>
    </row>
    <row r="13206" hidden="1" spans="1:7">
      <c r="A13206" t="s">
        <v>24082</v>
      </c>
      <c r="B13206" t="s">
        <v>24083</v>
      </c>
      <c r="C13206" s="188">
        <v>158400</v>
      </c>
      <c r="D13206" s="188">
        <v>273600</v>
      </c>
      <c r="E13206" s="188">
        <v>194400</v>
      </c>
      <c r="F13206" s="188">
        <v>626400</v>
      </c>
      <c r="G13206" t="s">
        <v>23973</v>
      </c>
    </row>
    <row r="13207" hidden="1" spans="1:7">
      <c r="A13207" t="s">
        <v>24084</v>
      </c>
      <c r="B13207" t="s">
        <v>24085</v>
      </c>
      <c r="C13207" s="188">
        <v>981540</v>
      </c>
      <c r="D13207" s="188">
        <v>631040</v>
      </c>
      <c r="E13207" s="188">
        <v>373300</v>
      </c>
      <c r="F13207" s="188">
        <v>1985880</v>
      </c>
      <c r="G13207" t="s">
        <v>23973</v>
      </c>
    </row>
    <row r="13208" hidden="1" spans="1:7">
      <c r="A13208" t="s">
        <v>24086</v>
      </c>
      <c r="B13208" t="s">
        <v>24087</v>
      </c>
      <c r="C13208" s="188"/>
      <c r="D13208" s="188"/>
      <c r="E13208" s="188">
        <v>-450000</v>
      </c>
      <c r="F13208" s="188">
        <v>-450000</v>
      </c>
      <c r="G13208" t="s">
        <v>23973</v>
      </c>
    </row>
    <row r="13209" hidden="1" spans="1:7">
      <c r="A13209" t="s">
        <v>24088</v>
      </c>
      <c r="B13209" t="s">
        <v>24089</v>
      </c>
      <c r="C13209" s="188">
        <v>91440</v>
      </c>
      <c r="D13209" s="188">
        <v>237600</v>
      </c>
      <c r="E13209" s="188">
        <v>198000</v>
      </c>
      <c r="F13209" s="188">
        <v>527040</v>
      </c>
      <c r="G13209" t="s">
        <v>23973</v>
      </c>
    </row>
    <row r="13210" hidden="1" spans="1:7">
      <c r="A13210" t="s">
        <v>24090</v>
      </c>
      <c r="B13210" t="s">
        <v>24091</v>
      </c>
      <c r="C13210" s="188">
        <v>158400</v>
      </c>
      <c r="D13210" s="188"/>
      <c r="E13210" s="188">
        <v>130900</v>
      </c>
      <c r="F13210" s="188">
        <v>289300</v>
      </c>
      <c r="G13210" t="s">
        <v>23973</v>
      </c>
    </row>
    <row r="13211" hidden="1" spans="1:7">
      <c r="A13211" t="s">
        <v>24092</v>
      </c>
      <c r="B13211" t="s">
        <v>6998</v>
      </c>
      <c r="C13211" s="188">
        <v>358140</v>
      </c>
      <c r="D13211" s="188">
        <v>262800</v>
      </c>
      <c r="E13211" s="188">
        <v>292140</v>
      </c>
      <c r="F13211" s="188">
        <v>913080</v>
      </c>
      <c r="G13211" t="s">
        <v>23973</v>
      </c>
    </row>
    <row r="13212" hidden="1" spans="1:7">
      <c r="A13212" t="s">
        <v>24093</v>
      </c>
      <c r="B13212" t="s">
        <v>24094</v>
      </c>
      <c r="C13212" s="188">
        <v>785400</v>
      </c>
      <c r="D13212" s="188">
        <v>792000</v>
      </c>
      <c r="E13212" s="188">
        <v>585200</v>
      </c>
      <c r="F13212" s="188">
        <v>2162600</v>
      </c>
      <c r="G13212" t="s">
        <v>23973</v>
      </c>
    </row>
    <row r="13213" hidden="1" spans="1:7">
      <c r="A13213" t="s">
        <v>24095</v>
      </c>
      <c r="B13213" t="s">
        <v>24096</v>
      </c>
      <c r="C13213" s="188">
        <v>102000</v>
      </c>
      <c r="D13213" s="188">
        <v>108000</v>
      </c>
      <c r="E13213" s="188">
        <v>204000</v>
      </c>
      <c r="F13213" s="188">
        <v>414000</v>
      </c>
      <c r="G13213" t="s">
        <v>23973</v>
      </c>
    </row>
    <row r="13214" hidden="1" spans="1:7">
      <c r="A13214" t="s">
        <v>24097</v>
      </c>
      <c r="B13214" t="s">
        <v>24098</v>
      </c>
      <c r="C13214" s="188">
        <v>1639440</v>
      </c>
      <c r="D13214" s="188">
        <v>4248000</v>
      </c>
      <c r="E13214" s="188">
        <v>791040</v>
      </c>
      <c r="F13214" s="188">
        <v>6678480</v>
      </c>
      <c r="G13214" t="s">
        <v>23973</v>
      </c>
    </row>
    <row r="13215" hidden="1" spans="1:7">
      <c r="A13215" t="s">
        <v>24099</v>
      </c>
      <c r="B13215" t="s">
        <v>24100</v>
      </c>
      <c r="C13215" s="188"/>
      <c r="D13215" s="188">
        <v>1584000</v>
      </c>
      <c r="E13215" s="188">
        <v>792000</v>
      </c>
      <c r="F13215" s="188">
        <v>2376000</v>
      </c>
      <c r="G13215" t="s">
        <v>23973</v>
      </c>
    </row>
    <row r="13216" hidden="1" spans="1:7">
      <c r="A13216" t="s">
        <v>24101</v>
      </c>
      <c r="B13216" t="s">
        <v>24102</v>
      </c>
      <c r="C13216" s="188">
        <v>122100</v>
      </c>
      <c r="D13216" s="188">
        <v>302100</v>
      </c>
      <c r="E13216" s="188"/>
      <c r="F13216" s="188">
        <v>424200</v>
      </c>
      <c r="G13216" t="s">
        <v>23973</v>
      </c>
    </row>
    <row r="13217" hidden="1" spans="1:7">
      <c r="A13217" t="s">
        <v>24103</v>
      </c>
      <c r="B13217" t="s">
        <v>24104</v>
      </c>
      <c r="C13217" s="188"/>
      <c r="D13217" s="188">
        <v>792000</v>
      </c>
      <c r="E13217" s="188"/>
      <c r="F13217" s="188">
        <v>792000</v>
      </c>
      <c r="G13217" t="s">
        <v>23973</v>
      </c>
    </row>
    <row r="13218" hidden="1" spans="1:7">
      <c r="A13218" t="s">
        <v>24105</v>
      </c>
      <c r="B13218" t="s">
        <v>24106</v>
      </c>
      <c r="C13218" s="188">
        <v>368400</v>
      </c>
      <c r="D13218" s="188">
        <v>154800</v>
      </c>
      <c r="E13218" s="188">
        <v>163050</v>
      </c>
      <c r="F13218" s="188">
        <v>686250</v>
      </c>
      <c r="G13218" t="s">
        <v>23973</v>
      </c>
    </row>
    <row r="13219" hidden="1" spans="1:7">
      <c r="A13219" t="s">
        <v>24107</v>
      </c>
      <c r="B13219" t="s">
        <v>24108</v>
      </c>
      <c r="C13219" s="188">
        <v>3304000</v>
      </c>
      <c r="D13219" s="188">
        <v>2139000</v>
      </c>
      <c r="E13219" s="188">
        <v>5125000</v>
      </c>
      <c r="F13219" s="188">
        <v>10568000</v>
      </c>
      <c r="G13219" t="s">
        <v>23973</v>
      </c>
    </row>
    <row r="13220" hidden="1" spans="1:7">
      <c r="A13220" t="s">
        <v>24109</v>
      </c>
      <c r="B13220" t="s">
        <v>24110</v>
      </c>
      <c r="C13220" s="188">
        <v>141600</v>
      </c>
      <c r="D13220" s="188">
        <v>286800</v>
      </c>
      <c r="E13220" s="188">
        <v>519840</v>
      </c>
      <c r="F13220" s="188">
        <v>948240</v>
      </c>
      <c r="G13220" t="s">
        <v>23973</v>
      </c>
    </row>
    <row r="13221" hidden="1" spans="1:7">
      <c r="A13221" t="s">
        <v>24111</v>
      </c>
      <c r="B13221" t="s">
        <v>24112</v>
      </c>
      <c r="C13221" s="188">
        <v>681880</v>
      </c>
      <c r="D13221" s="188">
        <v>279540</v>
      </c>
      <c r="E13221" s="188">
        <v>261100</v>
      </c>
      <c r="F13221" s="188">
        <v>1222520</v>
      </c>
      <c r="G13221" t="s">
        <v>23973</v>
      </c>
    </row>
    <row r="13222" hidden="1" spans="1:7">
      <c r="A13222" t="s">
        <v>24113</v>
      </c>
      <c r="B13222" t="s">
        <v>24114</v>
      </c>
      <c r="C13222" s="188">
        <v>3004000</v>
      </c>
      <c r="D13222" s="188">
        <v>2340000</v>
      </c>
      <c r="E13222" s="188">
        <v>3040000</v>
      </c>
      <c r="F13222" s="188">
        <v>8384000</v>
      </c>
      <c r="G13222" t="s">
        <v>23973</v>
      </c>
    </row>
    <row r="13223" hidden="1" spans="1:7">
      <c r="A13223" t="s">
        <v>24115</v>
      </c>
      <c r="B13223" t="s">
        <v>24116</v>
      </c>
      <c r="C13223" s="188"/>
      <c r="D13223" s="188">
        <v>128400</v>
      </c>
      <c r="E13223" s="188"/>
      <c r="F13223" s="188">
        <v>128400</v>
      </c>
      <c r="G13223" t="s">
        <v>23973</v>
      </c>
    </row>
    <row r="13224" hidden="1" spans="1:7">
      <c r="A13224" t="s">
        <v>24117</v>
      </c>
      <c r="B13224" t="s">
        <v>24118</v>
      </c>
      <c r="C13224" s="188">
        <v>2376000</v>
      </c>
      <c r="D13224" s="188">
        <v>6890400</v>
      </c>
      <c r="E13224" s="188">
        <v>8157600</v>
      </c>
      <c r="F13224" s="188">
        <v>17424000</v>
      </c>
      <c r="G13224" t="s">
        <v>23973</v>
      </c>
    </row>
    <row r="13225" hidden="1" spans="1:7">
      <c r="A13225" t="s">
        <v>24119</v>
      </c>
      <c r="B13225" t="s">
        <v>24120</v>
      </c>
      <c r="C13225" s="188">
        <v>306000</v>
      </c>
      <c r="D13225" s="188">
        <v>302400</v>
      </c>
      <c r="E13225" s="188">
        <v>132000</v>
      </c>
      <c r="F13225" s="188">
        <v>740400</v>
      </c>
      <c r="G13225" t="s">
        <v>23973</v>
      </c>
    </row>
    <row r="13226" hidden="1" spans="1:7">
      <c r="A13226" t="s">
        <v>24121</v>
      </c>
      <c r="B13226" t="s">
        <v>24122</v>
      </c>
      <c r="C13226" s="188">
        <v>205200</v>
      </c>
      <c r="D13226" s="188">
        <v>102000</v>
      </c>
      <c r="E13226" s="188">
        <v>154800</v>
      </c>
      <c r="F13226" s="188">
        <v>462000</v>
      </c>
      <c r="G13226" t="s">
        <v>23973</v>
      </c>
    </row>
    <row r="13227" hidden="1" spans="1:7">
      <c r="A13227" t="s">
        <v>24123</v>
      </c>
      <c r="B13227" t="s">
        <v>24124</v>
      </c>
      <c r="C13227" s="188">
        <v>1188000</v>
      </c>
      <c r="D13227" s="188">
        <v>2160000</v>
      </c>
      <c r="E13227" s="188">
        <v>2376000</v>
      </c>
      <c r="F13227" s="188">
        <v>5724000</v>
      </c>
      <c r="G13227" t="s">
        <v>23973</v>
      </c>
    </row>
    <row r="13228" hidden="1" spans="1:7">
      <c r="A13228" t="s">
        <v>24125</v>
      </c>
      <c r="B13228" t="s">
        <v>24126</v>
      </c>
      <c r="C13228" s="188"/>
      <c r="D13228" s="188">
        <v>168000</v>
      </c>
      <c r="E13228" s="188">
        <v>158400</v>
      </c>
      <c r="F13228" s="188">
        <v>326400</v>
      </c>
      <c r="G13228" t="s">
        <v>23973</v>
      </c>
    </row>
    <row r="13229" hidden="1" spans="1:7">
      <c r="A13229" t="s">
        <v>24127</v>
      </c>
      <c r="B13229" t="s">
        <v>24128</v>
      </c>
      <c r="C13229" s="188">
        <v>495000</v>
      </c>
      <c r="D13229" s="188"/>
      <c r="E13229" s="188">
        <v>250800</v>
      </c>
      <c r="F13229" s="188">
        <v>745800</v>
      </c>
      <c r="G13229" t="s">
        <v>23973</v>
      </c>
    </row>
    <row r="13230" hidden="1" spans="1:7">
      <c r="A13230" t="s">
        <v>24129</v>
      </c>
      <c r="B13230" t="s">
        <v>24130</v>
      </c>
      <c r="C13230" s="188">
        <v>-132000</v>
      </c>
      <c r="D13230" s="188"/>
      <c r="E13230" s="188">
        <v>396000</v>
      </c>
      <c r="F13230" s="188">
        <v>264000</v>
      </c>
      <c r="G13230" t="s">
        <v>23973</v>
      </c>
    </row>
    <row r="13231" hidden="1" spans="1:7">
      <c r="A13231" t="s">
        <v>24131</v>
      </c>
      <c r="B13231" t="s">
        <v>24132</v>
      </c>
      <c r="C13231" s="188">
        <v>943200</v>
      </c>
      <c r="D13231" s="188">
        <v>1584000</v>
      </c>
      <c r="E13231" s="188">
        <v>792000</v>
      </c>
      <c r="F13231" s="188">
        <v>3319200</v>
      </c>
      <c r="G13231" t="s">
        <v>23973</v>
      </c>
    </row>
    <row r="13232" hidden="1" spans="1:7">
      <c r="A13232" t="s">
        <v>24133</v>
      </c>
      <c r="B13232" t="s">
        <v>3579</v>
      </c>
      <c r="C13232" s="188">
        <v>5544000</v>
      </c>
      <c r="D13232" s="188"/>
      <c r="E13232" s="188">
        <v>4620000</v>
      </c>
      <c r="F13232" s="188">
        <v>10164000</v>
      </c>
      <c r="G13232" t="s">
        <v>23973</v>
      </c>
    </row>
    <row r="13233" hidden="1" spans="1:7">
      <c r="A13233" t="s">
        <v>24134</v>
      </c>
      <c r="B13233" t="s">
        <v>24135</v>
      </c>
      <c r="C13233" s="188">
        <v>792000</v>
      </c>
      <c r="D13233" s="188">
        <v>900000</v>
      </c>
      <c r="E13233" s="188"/>
      <c r="F13233" s="188">
        <v>1692000</v>
      </c>
      <c r="G13233" t="s">
        <v>23973</v>
      </c>
    </row>
    <row r="13234" hidden="1" spans="1:7">
      <c r="A13234" t="s">
        <v>24136</v>
      </c>
      <c r="B13234" t="s">
        <v>24137</v>
      </c>
      <c r="C13234" s="188">
        <v>9168000</v>
      </c>
      <c r="D13234" s="188">
        <v>9420000</v>
      </c>
      <c r="E13234" s="188">
        <v>7653600</v>
      </c>
      <c r="F13234" s="188">
        <v>26241600</v>
      </c>
      <c r="G13234" t="s">
        <v>23973</v>
      </c>
    </row>
    <row r="13235" hidden="1" spans="1:7">
      <c r="A13235" t="s">
        <v>24138</v>
      </c>
      <c r="B13235" t="s">
        <v>24139</v>
      </c>
      <c r="C13235" s="188">
        <v>5794100</v>
      </c>
      <c r="D13235" s="188">
        <v>3284000</v>
      </c>
      <c r="E13235" s="188">
        <v>4021080</v>
      </c>
      <c r="F13235" s="188">
        <v>13099180</v>
      </c>
      <c r="G13235" t="s">
        <v>23973</v>
      </c>
    </row>
    <row r="13236" hidden="1" spans="1:7">
      <c r="A13236" t="s">
        <v>24140</v>
      </c>
      <c r="B13236" t="s">
        <v>24141</v>
      </c>
      <c r="C13236" s="188"/>
      <c r="D13236" s="188">
        <v>875200</v>
      </c>
      <c r="E13236" s="188"/>
      <c r="F13236" s="188">
        <v>875200</v>
      </c>
      <c r="G13236" t="s">
        <v>23973</v>
      </c>
    </row>
    <row r="13237" hidden="1" spans="1:7">
      <c r="A13237" t="s">
        <v>24142</v>
      </c>
      <c r="B13237" t="s">
        <v>24143</v>
      </c>
      <c r="C13237" s="188">
        <v>2556000</v>
      </c>
      <c r="D13237" s="188">
        <v>2772000</v>
      </c>
      <c r="E13237" s="188">
        <v>2772000</v>
      </c>
      <c r="F13237" s="188">
        <v>8100000</v>
      </c>
      <c r="G13237" t="s">
        <v>23973</v>
      </c>
    </row>
    <row r="13238" hidden="1" spans="1:7">
      <c r="A13238" t="s">
        <v>24144</v>
      </c>
      <c r="B13238" t="s">
        <v>24145</v>
      </c>
      <c r="C13238" s="188">
        <v>-902880</v>
      </c>
      <c r="D13238" s="188"/>
      <c r="E13238" s="188"/>
      <c r="F13238" s="188">
        <v>-902880</v>
      </c>
      <c r="G13238" t="s">
        <v>23973</v>
      </c>
    </row>
    <row r="13239" hidden="1" spans="1:7">
      <c r="A13239" t="s">
        <v>24146</v>
      </c>
      <c r="B13239" t="s">
        <v>19131</v>
      </c>
      <c r="C13239" s="188">
        <v>158100</v>
      </c>
      <c r="D13239" s="188">
        <v>293100</v>
      </c>
      <c r="E13239" s="188">
        <v>404700</v>
      </c>
      <c r="F13239" s="188">
        <v>855900</v>
      </c>
      <c r="G13239" t="s">
        <v>23973</v>
      </c>
    </row>
    <row r="13240" hidden="1" spans="1:7">
      <c r="A13240" t="s">
        <v>24147</v>
      </c>
      <c r="B13240" t="s">
        <v>9567</v>
      </c>
      <c r="C13240" s="188">
        <v>792000</v>
      </c>
      <c r="D13240" s="188">
        <v>1968500</v>
      </c>
      <c r="E13240" s="188"/>
      <c r="F13240" s="188">
        <v>2760500</v>
      </c>
      <c r="G13240" t="s">
        <v>23973</v>
      </c>
    </row>
    <row r="13241" hidden="1" spans="1:7">
      <c r="A13241" t="s">
        <v>24148</v>
      </c>
      <c r="B13241" t="s">
        <v>24149</v>
      </c>
      <c r="C13241" s="188">
        <v>126600</v>
      </c>
      <c r="D13241" s="188"/>
      <c r="E13241" s="188"/>
      <c r="F13241" s="188">
        <v>126600</v>
      </c>
      <c r="G13241" t="s">
        <v>23973</v>
      </c>
    </row>
    <row r="13242" hidden="1" spans="1:7">
      <c r="A13242" t="s">
        <v>24150</v>
      </c>
      <c r="B13242" t="s">
        <v>24151</v>
      </c>
      <c r="C13242" s="188">
        <v>792000</v>
      </c>
      <c r="D13242" s="188">
        <v>721600</v>
      </c>
      <c r="E13242" s="188">
        <v>792000</v>
      </c>
      <c r="F13242" s="188">
        <v>2305600</v>
      </c>
      <c r="G13242" t="s">
        <v>23973</v>
      </c>
    </row>
    <row r="13243" hidden="1" spans="1:7">
      <c r="A13243" t="s">
        <v>24152</v>
      </c>
      <c r="B13243" t="s">
        <v>24153</v>
      </c>
      <c r="C13243" s="188">
        <v>1584000</v>
      </c>
      <c r="D13243" s="188">
        <v>792000</v>
      </c>
      <c r="E13243" s="188">
        <v>1410000</v>
      </c>
      <c r="F13243" s="188">
        <v>3786000</v>
      </c>
      <c r="G13243" t="s">
        <v>23973</v>
      </c>
    </row>
    <row r="13244" hidden="1" spans="1:7">
      <c r="A13244" t="s">
        <v>24154</v>
      </c>
      <c r="B13244" t="s">
        <v>7251</v>
      </c>
      <c r="C13244" s="188">
        <v>291200</v>
      </c>
      <c r="D13244" s="188">
        <v>158400</v>
      </c>
      <c r="E13244" s="188"/>
      <c r="F13244" s="188">
        <v>449600</v>
      </c>
      <c r="G13244" t="s">
        <v>23973</v>
      </c>
    </row>
    <row r="13245" hidden="1" spans="1:7">
      <c r="A13245" t="s">
        <v>24155</v>
      </c>
      <c r="B13245" t="s">
        <v>5891</v>
      </c>
      <c r="C13245" s="188">
        <v>102000</v>
      </c>
      <c r="D13245" s="188">
        <v>217200</v>
      </c>
      <c r="E13245" s="188">
        <v>141600</v>
      </c>
      <c r="F13245" s="188">
        <v>460800</v>
      </c>
      <c r="G13245" t="s">
        <v>23973</v>
      </c>
    </row>
    <row r="13246" hidden="1" spans="1:7">
      <c r="A13246" t="s">
        <v>24156</v>
      </c>
      <c r="B13246" t="s">
        <v>24157</v>
      </c>
      <c r="C13246" s="188">
        <v>7020000</v>
      </c>
      <c r="D13246" s="188">
        <v>660000</v>
      </c>
      <c r="E13246" s="188">
        <v>11460000</v>
      </c>
      <c r="F13246" s="188">
        <v>19140000</v>
      </c>
      <c r="G13246" t="s">
        <v>23973</v>
      </c>
    </row>
    <row r="13247" hidden="1" spans="1:7">
      <c r="A13247" t="s">
        <v>24158</v>
      </c>
      <c r="B13247" t="s">
        <v>24159</v>
      </c>
      <c r="C13247" s="188">
        <v>1350000</v>
      </c>
      <c r="D13247" s="188">
        <v>776600</v>
      </c>
      <c r="E13247" s="188">
        <v>792000</v>
      </c>
      <c r="F13247" s="188">
        <v>2918600</v>
      </c>
      <c r="G13247" t="s">
        <v>23973</v>
      </c>
    </row>
    <row r="13248" hidden="1" spans="1:7">
      <c r="A13248" t="s">
        <v>24160</v>
      </c>
      <c r="B13248" t="s">
        <v>24161</v>
      </c>
      <c r="C13248" s="188">
        <v>233040</v>
      </c>
      <c r="D13248" s="188"/>
      <c r="E13248" s="188">
        <v>265050</v>
      </c>
      <c r="F13248" s="188">
        <v>498090</v>
      </c>
      <c r="G13248" t="s">
        <v>23973</v>
      </c>
    </row>
    <row r="13249" hidden="1" spans="1:7">
      <c r="A13249" t="s">
        <v>24162</v>
      </c>
      <c r="B13249" t="s">
        <v>5847</v>
      </c>
      <c r="C13249" s="188">
        <v>3840000</v>
      </c>
      <c r="D13249" s="188">
        <v>5589000</v>
      </c>
      <c r="E13249" s="188">
        <v>2637000</v>
      </c>
      <c r="F13249" s="188">
        <v>12066000</v>
      </c>
      <c r="G13249" t="s">
        <v>23973</v>
      </c>
    </row>
    <row r="13250" hidden="1" spans="1:7">
      <c r="A13250" t="s">
        <v>24163</v>
      </c>
      <c r="B13250" t="s">
        <v>24164</v>
      </c>
      <c r="C13250" s="188">
        <v>2376000</v>
      </c>
      <c r="D13250" s="188">
        <v>7761600</v>
      </c>
      <c r="E13250" s="188">
        <v>8316000</v>
      </c>
      <c r="F13250" s="188">
        <v>18453600</v>
      </c>
      <c r="G13250" t="s">
        <v>23973</v>
      </c>
    </row>
    <row r="13251" hidden="1" spans="1:7">
      <c r="A13251" t="s">
        <v>24165</v>
      </c>
      <c r="B13251" t="s">
        <v>24166</v>
      </c>
      <c r="C13251" s="188">
        <v>1080000</v>
      </c>
      <c r="D13251" s="188">
        <v>1152000</v>
      </c>
      <c r="E13251" s="188">
        <v>2304000</v>
      </c>
      <c r="F13251" s="188">
        <v>4536000</v>
      </c>
      <c r="G13251" t="s">
        <v>23973</v>
      </c>
    </row>
    <row r="13252" hidden="1" spans="1:7">
      <c r="A13252" t="s">
        <v>24167</v>
      </c>
      <c r="B13252" t="s">
        <v>24168</v>
      </c>
      <c r="C13252" s="188">
        <v>437200</v>
      </c>
      <c r="D13252" s="188">
        <v>434740</v>
      </c>
      <c r="E13252" s="188">
        <v>94200</v>
      </c>
      <c r="F13252" s="188">
        <v>966140</v>
      </c>
      <c r="G13252" t="s">
        <v>23973</v>
      </c>
    </row>
    <row r="13253" hidden="1" spans="1:7">
      <c r="A13253" t="s">
        <v>24169</v>
      </c>
      <c r="B13253" t="s">
        <v>24170</v>
      </c>
      <c r="C13253" s="188">
        <v>6478200</v>
      </c>
      <c r="D13253" s="188"/>
      <c r="E13253" s="188"/>
      <c r="F13253" s="188">
        <v>6478200</v>
      </c>
      <c r="G13253" t="s">
        <v>23973</v>
      </c>
    </row>
    <row r="13254" hidden="1" spans="1:7">
      <c r="A13254" t="s">
        <v>24171</v>
      </c>
      <c r="B13254" t="s">
        <v>18646</v>
      </c>
      <c r="C13254" s="188">
        <v>7321200</v>
      </c>
      <c r="D13254" s="188">
        <v>7937400</v>
      </c>
      <c r="E13254" s="188">
        <v>7490820</v>
      </c>
      <c r="F13254" s="188">
        <v>22749420</v>
      </c>
      <c r="G13254" t="s">
        <v>23973</v>
      </c>
    </row>
    <row r="13255" hidden="1" spans="1:7">
      <c r="A13255" t="s">
        <v>24172</v>
      </c>
      <c r="B13255" t="s">
        <v>7017</v>
      </c>
      <c r="C13255" s="188">
        <v>180000</v>
      </c>
      <c r="D13255" s="188">
        <v>226800</v>
      </c>
      <c r="E13255" s="188">
        <v>79200</v>
      </c>
      <c r="F13255" s="188">
        <v>486000</v>
      </c>
      <c r="G13255" t="s">
        <v>23973</v>
      </c>
    </row>
    <row r="13256" hidden="1" spans="1:7">
      <c r="A13256" t="s">
        <v>24173</v>
      </c>
      <c r="B13256" t="s">
        <v>24174</v>
      </c>
      <c r="C13256" s="188">
        <v>448800</v>
      </c>
      <c r="D13256" s="188">
        <v>364720</v>
      </c>
      <c r="E13256" s="188">
        <v>198400</v>
      </c>
      <c r="F13256" s="188">
        <v>1011920</v>
      </c>
      <c r="G13256" t="s">
        <v>23973</v>
      </c>
    </row>
    <row r="13257" hidden="1" spans="1:7">
      <c r="A13257" t="s">
        <v>24175</v>
      </c>
      <c r="B13257" t="s">
        <v>24176</v>
      </c>
      <c r="C13257" s="188"/>
      <c r="D13257" s="188"/>
      <c r="E13257" s="188">
        <v>125400</v>
      </c>
      <c r="F13257" s="188">
        <v>125400</v>
      </c>
      <c r="G13257" t="s">
        <v>23973</v>
      </c>
    </row>
    <row r="13258" hidden="1" spans="1:7">
      <c r="A13258" t="s">
        <v>24177</v>
      </c>
      <c r="B13258" t="s">
        <v>24178</v>
      </c>
      <c r="C13258" s="188">
        <v>4533000</v>
      </c>
      <c r="D13258" s="188">
        <v>5778000</v>
      </c>
      <c r="E13258" s="188">
        <v>6996000</v>
      </c>
      <c r="F13258" s="188">
        <v>17307000</v>
      </c>
      <c r="G13258" t="s">
        <v>23973</v>
      </c>
    </row>
    <row r="13259" hidden="1" spans="1:7">
      <c r="A13259" t="s">
        <v>24179</v>
      </c>
      <c r="B13259" t="s">
        <v>4613</v>
      </c>
      <c r="C13259" s="188"/>
      <c r="D13259" s="188"/>
      <c r="E13259" s="188">
        <v>234000</v>
      </c>
      <c r="F13259" s="188">
        <v>234000</v>
      </c>
      <c r="G13259" t="s">
        <v>23973</v>
      </c>
    </row>
    <row r="13260" hidden="1" spans="1:7">
      <c r="A13260" t="s">
        <v>24180</v>
      </c>
      <c r="B13260" t="s">
        <v>24181</v>
      </c>
      <c r="C13260" s="188"/>
      <c r="D13260" s="188">
        <v>72000</v>
      </c>
      <c r="E13260" s="188">
        <v>198500</v>
      </c>
      <c r="F13260" s="188">
        <v>270500</v>
      </c>
      <c r="G13260" t="s">
        <v>23973</v>
      </c>
    </row>
    <row r="13261" hidden="1" spans="1:7">
      <c r="A13261" t="s">
        <v>24182</v>
      </c>
      <c r="B13261" t="s">
        <v>24183</v>
      </c>
      <c r="C13261" s="188">
        <v>792000</v>
      </c>
      <c r="D13261" s="188">
        <v>792000</v>
      </c>
      <c r="E13261" s="188"/>
      <c r="F13261" s="188">
        <v>1584000</v>
      </c>
      <c r="G13261" t="s">
        <v>23973</v>
      </c>
    </row>
    <row r="13262" hidden="1" spans="1:7">
      <c r="A13262" t="s">
        <v>24184</v>
      </c>
      <c r="B13262" t="s">
        <v>24185</v>
      </c>
      <c r="C13262" s="188">
        <v>756000</v>
      </c>
      <c r="D13262" s="188"/>
      <c r="E13262" s="188">
        <v>7164000</v>
      </c>
      <c r="F13262" s="188">
        <v>7920000</v>
      </c>
      <c r="G13262" t="s">
        <v>23973</v>
      </c>
    </row>
    <row r="13263" hidden="1" spans="1:7">
      <c r="A13263" t="s">
        <v>24186</v>
      </c>
      <c r="B13263" t="s">
        <v>6899</v>
      </c>
      <c r="C13263" s="188">
        <v>118140</v>
      </c>
      <c r="D13263" s="188"/>
      <c r="E13263" s="188">
        <v>148500</v>
      </c>
      <c r="F13263" s="188">
        <v>266640</v>
      </c>
      <c r="G13263" t="s">
        <v>23973</v>
      </c>
    </row>
    <row r="13264" hidden="1" spans="1:7">
      <c r="A13264" t="s">
        <v>24187</v>
      </c>
      <c r="B13264" t="s">
        <v>24188</v>
      </c>
      <c r="C13264" s="188">
        <v>9356050</v>
      </c>
      <c r="D13264" s="188">
        <v>4680000</v>
      </c>
      <c r="E13264" s="188">
        <v>3924000</v>
      </c>
      <c r="F13264" s="188">
        <v>17960050</v>
      </c>
      <c r="G13264" t="s">
        <v>23973</v>
      </c>
    </row>
    <row r="13265" hidden="1" spans="1:7">
      <c r="A13265" t="s">
        <v>24189</v>
      </c>
      <c r="B13265" t="s">
        <v>24190</v>
      </c>
      <c r="C13265" s="188">
        <v>1980000</v>
      </c>
      <c r="D13265" s="188">
        <v>905380</v>
      </c>
      <c r="E13265" s="188">
        <v>1980000</v>
      </c>
      <c r="F13265" s="188">
        <v>4865380</v>
      </c>
      <c r="G13265" t="s">
        <v>23973</v>
      </c>
    </row>
    <row r="13266" hidden="1" spans="1:7">
      <c r="A13266" t="s">
        <v>24191</v>
      </c>
      <c r="B13266" t="s">
        <v>24192</v>
      </c>
      <c r="C13266" s="188"/>
      <c r="D13266" s="188">
        <v>2791800</v>
      </c>
      <c r="E13266" s="188">
        <v>3792000</v>
      </c>
      <c r="F13266" s="188">
        <v>6583800</v>
      </c>
      <c r="G13266" t="s">
        <v>23973</v>
      </c>
    </row>
    <row r="13267" hidden="1" spans="1:7">
      <c r="A13267" t="s">
        <v>24193</v>
      </c>
      <c r="B13267" t="s">
        <v>24194</v>
      </c>
      <c r="C13267" s="188"/>
      <c r="D13267" s="188">
        <v>158400</v>
      </c>
      <c r="E13267" s="188"/>
      <c r="F13267" s="188">
        <v>158400</v>
      </c>
      <c r="G13267" t="s">
        <v>23973</v>
      </c>
    </row>
    <row r="13268" hidden="1" spans="1:7">
      <c r="A13268" t="s">
        <v>24195</v>
      </c>
      <c r="B13268" t="s">
        <v>24196</v>
      </c>
      <c r="C13268" s="188">
        <v>422800</v>
      </c>
      <c r="D13268" s="188">
        <v>136650</v>
      </c>
      <c r="E13268" s="188">
        <v>415200</v>
      </c>
      <c r="F13268" s="188">
        <v>974650</v>
      </c>
      <c r="G13268" t="s">
        <v>23973</v>
      </c>
    </row>
    <row r="13269" hidden="1" spans="1:7">
      <c r="A13269" t="s">
        <v>24197</v>
      </c>
      <c r="B13269" t="s">
        <v>11750</v>
      </c>
      <c r="C13269" s="188"/>
      <c r="D13269" s="188">
        <v>313200</v>
      </c>
      <c r="E13269" s="188">
        <v>151200</v>
      </c>
      <c r="F13269" s="188">
        <v>464400</v>
      </c>
      <c r="G13269" t="s">
        <v>23973</v>
      </c>
    </row>
    <row r="13270" hidden="1" spans="1:7">
      <c r="A13270" t="s">
        <v>24198</v>
      </c>
      <c r="B13270" t="s">
        <v>24199</v>
      </c>
      <c r="C13270" s="188"/>
      <c r="D13270" s="188">
        <v>3732000</v>
      </c>
      <c r="E13270" s="188">
        <v>2500000</v>
      </c>
      <c r="F13270" s="188">
        <v>6232000</v>
      </c>
      <c r="G13270" t="s">
        <v>23973</v>
      </c>
    </row>
    <row r="13271" hidden="1" spans="1:7">
      <c r="A13271" t="s">
        <v>24200</v>
      </c>
      <c r="B13271" t="s">
        <v>24201</v>
      </c>
      <c r="C13271" s="188">
        <v>660000</v>
      </c>
      <c r="D13271" s="188">
        <v>1584000</v>
      </c>
      <c r="E13271" s="188">
        <v>2244000</v>
      </c>
      <c r="F13271" s="188">
        <v>4488000</v>
      </c>
      <c r="G13271" t="s">
        <v>23973</v>
      </c>
    </row>
    <row r="13272" hidden="1" spans="1:7">
      <c r="A13272" t="s">
        <v>24202</v>
      </c>
      <c r="B13272" t="s">
        <v>9759</v>
      </c>
      <c r="C13272" s="188">
        <v>234000</v>
      </c>
      <c r="D13272" s="188"/>
      <c r="E13272" s="188">
        <v>75600</v>
      </c>
      <c r="F13272" s="188">
        <v>309600</v>
      </c>
      <c r="G13272" t="s">
        <v>23973</v>
      </c>
    </row>
    <row r="13273" hidden="1" spans="1:7">
      <c r="A13273" t="s">
        <v>24203</v>
      </c>
      <c r="B13273" t="s">
        <v>24204</v>
      </c>
      <c r="C13273" s="188">
        <v>5632440</v>
      </c>
      <c r="D13273" s="188">
        <v>10393440</v>
      </c>
      <c r="E13273" s="188"/>
      <c r="F13273" s="188">
        <v>16025880</v>
      </c>
      <c r="G13273" t="s">
        <v>23973</v>
      </c>
    </row>
    <row r="13274" hidden="1" spans="1:7">
      <c r="A13274" t="s">
        <v>24205</v>
      </c>
      <c r="B13274" t="s">
        <v>24206</v>
      </c>
      <c r="C13274" s="188">
        <v>7980000</v>
      </c>
      <c r="D13274" s="188">
        <v>11394000</v>
      </c>
      <c r="E13274" s="188">
        <v>17148000</v>
      </c>
      <c r="F13274" s="188">
        <v>36522000</v>
      </c>
      <c r="G13274" t="s">
        <v>23973</v>
      </c>
    </row>
    <row r="13275" hidden="1" spans="1:7">
      <c r="A13275" t="s">
        <v>24207</v>
      </c>
      <c r="B13275" t="s">
        <v>24208</v>
      </c>
      <c r="C13275" s="188">
        <v>5580000</v>
      </c>
      <c r="D13275" s="188">
        <v>627000</v>
      </c>
      <c r="E13275" s="188"/>
      <c r="F13275" s="188">
        <v>6207000</v>
      </c>
      <c r="G13275" t="s">
        <v>23973</v>
      </c>
    </row>
    <row r="13276" hidden="1" spans="1:7">
      <c r="A13276" t="s">
        <v>24209</v>
      </c>
      <c r="B13276" t="s">
        <v>24210</v>
      </c>
      <c r="C13276" s="188">
        <v>145600</v>
      </c>
      <c r="D13276" s="188">
        <v>194700</v>
      </c>
      <c r="E13276" s="188">
        <v>276900</v>
      </c>
      <c r="F13276" s="188">
        <v>617200</v>
      </c>
      <c r="G13276" t="s">
        <v>23973</v>
      </c>
    </row>
    <row r="13277" hidden="1" spans="1:7">
      <c r="A13277" t="s">
        <v>24211</v>
      </c>
      <c r="B13277" t="s">
        <v>24212</v>
      </c>
      <c r="C13277" s="188">
        <v>-33000</v>
      </c>
      <c r="D13277" s="188"/>
      <c r="E13277" s="188">
        <v>-554400</v>
      </c>
      <c r="F13277" s="188">
        <v>-587400</v>
      </c>
      <c r="G13277" t="s">
        <v>23973</v>
      </c>
    </row>
    <row r="13278" hidden="1" spans="1:7">
      <c r="A13278" t="s">
        <v>24213</v>
      </c>
      <c r="B13278" t="s">
        <v>24214</v>
      </c>
      <c r="C13278" s="188">
        <v>396000</v>
      </c>
      <c r="D13278" s="188">
        <v>396000</v>
      </c>
      <c r="E13278" s="188">
        <v>396000</v>
      </c>
      <c r="F13278" s="188">
        <v>1188000</v>
      </c>
      <c r="G13278" t="s">
        <v>23973</v>
      </c>
    </row>
    <row r="13279" hidden="1" spans="1:7">
      <c r="A13279" t="s">
        <v>24215</v>
      </c>
      <c r="B13279" t="s">
        <v>24216</v>
      </c>
      <c r="C13279" s="188">
        <v>370400</v>
      </c>
      <c r="D13279" s="188">
        <v>1423200</v>
      </c>
      <c r="E13279" s="188">
        <v>665100</v>
      </c>
      <c r="F13279" s="188">
        <v>2458700</v>
      </c>
      <c r="G13279" t="s">
        <v>23973</v>
      </c>
    </row>
    <row r="13280" hidden="1" spans="1:7">
      <c r="A13280" t="s">
        <v>24217</v>
      </c>
      <c r="B13280" t="s">
        <v>24218</v>
      </c>
      <c r="C13280" s="188">
        <v>93720</v>
      </c>
      <c r="D13280" s="188">
        <v>167520</v>
      </c>
      <c r="E13280" s="188"/>
      <c r="F13280" s="188">
        <v>261240</v>
      </c>
      <c r="G13280" t="s">
        <v>23973</v>
      </c>
    </row>
    <row r="13281" hidden="1" spans="1:7">
      <c r="A13281" t="s">
        <v>24219</v>
      </c>
      <c r="B13281" t="s">
        <v>24220</v>
      </c>
      <c r="C13281" s="188"/>
      <c r="D13281" s="188"/>
      <c r="E13281" s="188">
        <v>102000</v>
      </c>
      <c r="F13281" s="188">
        <v>102000</v>
      </c>
      <c r="G13281" t="s">
        <v>23973</v>
      </c>
    </row>
    <row r="13282" hidden="1" spans="1:7">
      <c r="A13282" t="s">
        <v>24221</v>
      </c>
      <c r="B13282" t="s">
        <v>24222</v>
      </c>
      <c r="C13282" s="188"/>
      <c r="D13282" s="188"/>
      <c r="E13282" s="188">
        <v>79200</v>
      </c>
      <c r="F13282" s="188">
        <v>79200</v>
      </c>
      <c r="G13282" t="s">
        <v>23973</v>
      </c>
    </row>
    <row r="13283" hidden="1" spans="1:7">
      <c r="A13283" t="s">
        <v>24223</v>
      </c>
      <c r="B13283" t="s">
        <v>4681</v>
      </c>
      <c r="C13283" s="188">
        <v>792000</v>
      </c>
      <c r="D13283" s="188">
        <v>1188000</v>
      </c>
      <c r="E13283" s="188">
        <v>3978240</v>
      </c>
      <c r="F13283" s="188">
        <v>5958240</v>
      </c>
      <c r="G13283" t="s">
        <v>23973</v>
      </c>
    </row>
    <row r="13284" hidden="1" spans="1:7">
      <c r="A13284" t="s">
        <v>24224</v>
      </c>
      <c r="B13284" t="s">
        <v>24225</v>
      </c>
      <c r="C13284" s="188">
        <v>158400</v>
      </c>
      <c r="D13284" s="188">
        <v>396000</v>
      </c>
      <c r="E13284" s="188"/>
      <c r="F13284" s="188">
        <v>554400</v>
      </c>
      <c r="G13284" t="s">
        <v>23973</v>
      </c>
    </row>
    <row r="13285" hidden="1" spans="1:7">
      <c r="A13285" t="s">
        <v>24226</v>
      </c>
      <c r="B13285" t="s">
        <v>24227</v>
      </c>
      <c r="C13285" s="188"/>
      <c r="D13285" s="188">
        <v>1188000</v>
      </c>
      <c r="E13285" s="188">
        <v>1188000</v>
      </c>
      <c r="F13285" s="188">
        <v>2376000</v>
      </c>
      <c r="G13285" t="s">
        <v>23973</v>
      </c>
    </row>
    <row r="13286" hidden="1" spans="1:7">
      <c r="A13286" t="s">
        <v>24228</v>
      </c>
      <c r="B13286" t="s">
        <v>24229</v>
      </c>
      <c r="C13286" s="188">
        <v>9990000</v>
      </c>
      <c r="D13286" s="188"/>
      <c r="E13286" s="188">
        <v>3960000</v>
      </c>
      <c r="F13286" s="188">
        <v>13950000</v>
      </c>
      <c r="G13286" t="s">
        <v>23973</v>
      </c>
    </row>
    <row r="13287" hidden="1" spans="1:7">
      <c r="A13287" t="s">
        <v>24230</v>
      </c>
      <c r="B13287" t="s">
        <v>24231</v>
      </c>
      <c r="C13287" s="188">
        <v>236500</v>
      </c>
      <c r="D13287" s="188">
        <v>159000</v>
      </c>
      <c r="E13287" s="188">
        <v>423460</v>
      </c>
      <c r="F13287" s="188">
        <v>818960</v>
      </c>
      <c r="G13287" t="s">
        <v>23973</v>
      </c>
    </row>
    <row r="13288" hidden="1" spans="1:7">
      <c r="A13288" t="s">
        <v>24232</v>
      </c>
      <c r="B13288" t="s">
        <v>24233</v>
      </c>
      <c r="C13288" s="188">
        <v>517800</v>
      </c>
      <c r="D13288" s="188">
        <v>959340</v>
      </c>
      <c r="E13288" s="188">
        <v>544600</v>
      </c>
      <c r="F13288" s="188">
        <v>2021740</v>
      </c>
      <c r="G13288" t="s">
        <v>23973</v>
      </c>
    </row>
    <row r="13289" hidden="1" spans="1:7">
      <c r="A13289" t="s">
        <v>24234</v>
      </c>
      <c r="B13289" t="s">
        <v>8423</v>
      </c>
      <c r="C13289" s="188"/>
      <c r="D13289" s="188">
        <v>756000</v>
      </c>
      <c r="E13289" s="188"/>
      <c r="F13289" s="188">
        <v>756000</v>
      </c>
      <c r="G13289" t="s">
        <v>23973</v>
      </c>
    </row>
    <row r="13290" hidden="1" spans="1:7">
      <c r="A13290" t="s">
        <v>24235</v>
      </c>
      <c r="B13290" t="s">
        <v>24236</v>
      </c>
      <c r="C13290" s="188">
        <v>63360</v>
      </c>
      <c r="D13290" s="188"/>
      <c r="E13290" s="188"/>
      <c r="F13290" s="188">
        <v>63360</v>
      </c>
      <c r="G13290" t="s">
        <v>23973</v>
      </c>
    </row>
    <row r="13291" hidden="1" spans="1:7">
      <c r="A13291" t="s">
        <v>24237</v>
      </c>
      <c r="B13291" t="s">
        <v>24238</v>
      </c>
      <c r="C13291" s="188">
        <v>871200</v>
      </c>
      <c r="D13291" s="188">
        <v>756000</v>
      </c>
      <c r="E13291" s="188"/>
      <c r="F13291" s="188">
        <v>1627200</v>
      </c>
      <c r="G13291" t="s">
        <v>23973</v>
      </c>
    </row>
    <row r="13292" hidden="1" spans="1:7">
      <c r="A13292" t="s">
        <v>24239</v>
      </c>
      <c r="B13292" t="s">
        <v>24240</v>
      </c>
      <c r="C13292" s="188">
        <v>792000</v>
      </c>
      <c r="D13292" s="188"/>
      <c r="E13292" s="188"/>
      <c r="F13292" s="188">
        <v>792000</v>
      </c>
      <c r="G13292" t="s">
        <v>23973</v>
      </c>
    </row>
    <row r="13293" hidden="1" spans="1:7">
      <c r="A13293" t="s">
        <v>24241</v>
      </c>
      <c r="B13293" t="s">
        <v>24242</v>
      </c>
      <c r="C13293" s="188"/>
      <c r="D13293" s="188">
        <v>573100</v>
      </c>
      <c r="E13293" s="188">
        <v>498000</v>
      </c>
      <c r="F13293" s="188">
        <v>1071100</v>
      </c>
      <c r="G13293" t="s">
        <v>23973</v>
      </c>
    </row>
    <row r="13294" hidden="1" spans="1:7">
      <c r="A13294" t="s">
        <v>24243</v>
      </c>
      <c r="B13294" t="s">
        <v>24244</v>
      </c>
      <c r="C13294" s="188"/>
      <c r="D13294" s="188">
        <v>102000</v>
      </c>
      <c r="E13294" s="188">
        <v>66000</v>
      </c>
      <c r="F13294" s="188">
        <v>168000</v>
      </c>
      <c r="G13294" t="s">
        <v>23973</v>
      </c>
    </row>
    <row r="13295" hidden="1" spans="1:7">
      <c r="A13295" t="s">
        <v>24245</v>
      </c>
      <c r="B13295" t="s">
        <v>24246</v>
      </c>
      <c r="C13295" s="188">
        <v>582000</v>
      </c>
      <c r="D13295" s="188">
        <v>792000</v>
      </c>
      <c r="E13295" s="188">
        <v>360000</v>
      </c>
      <c r="F13295" s="188">
        <v>1734000</v>
      </c>
      <c r="G13295" t="s">
        <v>23973</v>
      </c>
    </row>
    <row r="13296" hidden="1" spans="1:7">
      <c r="A13296" t="s">
        <v>24247</v>
      </c>
      <c r="B13296" t="s">
        <v>24248</v>
      </c>
      <c r="C13296" s="188">
        <v>4374000</v>
      </c>
      <c r="D13296" s="188">
        <v>3168000</v>
      </c>
      <c r="E13296" s="188">
        <v>3240000</v>
      </c>
      <c r="F13296" s="188">
        <v>10782000</v>
      </c>
      <c r="G13296" t="s">
        <v>23973</v>
      </c>
    </row>
    <row r="13297" hidden="1" spans="1:7">
      <c r="A13297" t="s">
        <v>24249</v>
      </c>
      <c r="B13297" t="s">
        <v>24250</v>
      </c>
      <c r="C13297" s="188"/>
      <c r="D13297" s="188">
        <v>4752000</v>
      </c>
      <c r="E13297" s="188">
        <v>5544000</v>
      </c>
      <c r="F13297" s="188">
        <v>10296000</v>
      </c>
      <c r="G13297" t="s">
        <v>23973</v>
      </c>
    </row>
    <row r="13298" hidden="1" spans="1:7">
      <c r="A13298" t="s">
        <v>24251</v>
      </c>
      <c r="B13298" t="s">
        <v>10949</v>
      </c>
      <c r="C13298" s="188">
        <v>70000</v>
      </c>
      <c r="D13298" s="188">
        <v>154800</v>
      </c>
      <c r="E13298" s="188"/>
      <c r="F13298" s="188">
        <v>224800</v>
      </c>
      <c r="G13298" t="s">
        <v>23973</v>
      </c>
    </row>
    <row r="13299" hidden="1" spans="1:7">
      <c r="A13299" t="s">
        <v>24252</v>
      </c>
      <c r="B13299" t="s">
        <v>24253</v>
      </c>
      <c r="C13299" s="188">
        <v>1259480</v>
      </c>
      <c r="D13299" s="188">
        <v>1189540</v>
      </c>
      <c r="E13299" s="188">
        <v>1431440</v>
      </c>
      <c r="F13299" s="188">
        <v>3880460</v>
      </c>
      <c r="G13299" t="s">
        <v>23973</v>
      </c>
    </row>
    <row r="13300" hidden="1" spans="1:7">
      <c r="A13300" t="s">
        <v>24254</v>
      </c>
      <c r="B13300" t="s">
        <v>24255</v>
      </c>
      <c r="C13300" s="188">
        <v>5121000</v>
      </c>
      <c r="D13300" s="188">
        <v>11713000</v>
      </c>
      <c r="E13300" s="188">
        <v>-27000</v>
      </c>
      <c r="F13300" s="188">
        <v>16807000</v>
      </c>
      <c r="G13300" t="s">
        <v>23973</v>
      </c>
    </row>
    <row r="13301" hidden="1" spans="1:7">
      <c r="A13301" t="s">
        <v>24256</v>
      </c>
      <c r="B13301" t="s">
        <v>24257</v>
      </c>
      <c r="C13301" s="188">
        <v>660000</v>
      </c>
      <c r="D13301" s="188"/>
      <c r="E13301" s="188">
        <v>1452000</v>
      </c>
      <c r="F13301" s="188">
        <v>2112000</v>
      </c>
      <c r="G13301" t="s">
        <v>23973</v>
      </c>
    </row>
    <row r="13302" hidden="1" spans="1:7">
      <c r="A13302" t="s">
        <v>24258</v>
      </c>
      <c r="B13302" t="s">
        <v>24259</v>
      </c>
      <c r="C13302" s="188">
        <v>141600</v>
      </c>
      <c r="D13302" s="188">
        <v>79200</v>
      </c>
      <c r="E13302" s="188">
        <v>79200</v>
      </c>
      <c r="F13302" s="188">
        <v>300000</v>
      </c>
      <c r="G13302" t="s">
        <v>23973</v>
      </c>
    </row>
    <row r="13303" hidden="1" spans="1:7">
      <c r="A13303" t="s">
        <v>24260</v>
      </c>
      <c r="B13303" t="s">
        <v>24261</v>
      </c>
      <c r="C13303" s="188">
        <v>63200</v>
      </c>
      <c r="D13303" s="188">
        <v>329400</v>
      </c>
      <c r="E13303" s="188">
        <v>190000</v>
      </c>
      <c r="F13303" s="188">
        <v>582600</v>
      </c>
      <c r="G13303" t="s">
        <v>23973</v>
      </c>
    </row>
    <row r="13304" hidden="1" spans="1:7">
      <c r="A13304" t="s">
        <v>24262</v>
      </c>
      <c r="B13304" t="s">
        <v>7538</v>
      </c>
      <c r="C13304" s="188">
        <v>237600</v>
      </c>
      <c r="D13304" s="188">
        <v>79200</v>
      </c>
      <c r="E13304" s="188">
        <v>181200</v>
      </c>
      <c r="F13304" s="188">
        <v>498000</v>
      </c>
      <c r="G13304" t="s">
        <v>23973</v>
      </c>
    </row>
    <row r="13305" hidden="1" spans="1:7">
      <c r="A13305" t="s">
        <v>24263</v>
      </c>
      <c r="B13305" t="s">
        <v>24264</v>
      </c>
      <c r="C13305" s="188">
        <v>2376000</v>
      </c>
      <c r="D13305" s="188"/>
      <c r="E13305" s="188">
        <v>792000</v>
      </c>
      <c r="F13305" s="188">
        <v>3168000</v>
      </c>
      <c r="G13305" t="s">
        <v>23973</v>
      </c>
    </row>
    <row r="13306" hidden="1" spans="1:7">
      <c r="A13306" t="s">
        <v>24265</v>
      </c>
      <c r="B13306" t="s">
        <v>24266</v>
      </c>
      <c r="C13306" s="188"/>
      <c r="D13306" s="188">
        <v>660000</v>
      </c>
      <c r="E13306" s="188">
        <v>990000</v>
      </c>
      <c r="F13306" s="188">
        <v>1650000</v>
      </c>
      <c r="G13306" t="s">
        <v>23973</v>
      </c>
    </row>
    <row r="13307" hidden="1" spans="1:7">
      <c r="A13307" t="s">
        <v>24267</v>
      </c>
      <c r="B13307" t="s">
        <v>24268</v>
      </c>
      <c r="C13307" s="188">
        <v>792000</v>
      </c>
      <c r="D13307" s="188"/>
      <c r="E13307" s="188"/>
      <c r="F13307" s="188">
        <v>792000</v>
      </c>
      <c r="G13307" t="s">
        <v>23973</v>
      </c>
    </row>
    <row r="13308" hidden="1" spans="1:7">
      <c r="A13308" t="s">
        <v>24269</v>
      </c>
      <c r="B13308" t="s">
        <v>24270</v>
      </c>
      <c r="C13308" s="188">
        <v>1403600</v>
      </c>
      <c r="D13308" s="188"/>
      <c r="E13308" s="188">
        <v>792000</v>
      </c>
      <c r="F13308" s="188">
        <v>2195600</v>
      </c>
      <c r="G13308" t="s">
        <v>23973</v>
      </c>
    </row>
    <row r="13309" hidden="1" spans="1:7">
      <c r="A13309" t="s">
        <v>24271</v>
      </c>
      <c r="B13309" t="s">
        <v>24272</v>
      </c>
      <c r="C13309" s="188">
        <v>79860</v>
      </c>
      <c r="D13309" s="188"/>
      <c r="E13309" s="188">
        <v>117000</v>
      </c>
      <c r="F13309" s="188">
        <v>196860</v>
      </c>
      <c r="G13309" t="s">
        <v>23973</v>
      </c>
    </row>
    <row r="13310" hidden="1" spans="1:7">
      <c r="A13310" t="s">
        <v>24273</v>
      </c>
      <c r="B13310" t="s">
        <v>24274</v>
      </c>
      <c r="C13310" s="188">
        <v>753740</v>
      </c>
      <c r="D13310" s="188">
        <v>752340</v>
      </c>
      <c r="E13310" s="188">
        <v>375540</v>
      </c>
      <c r="F13310" s="188">
        <v>1881620</v>
      </c>
      <c r="G13310" t="s">
        <v>23973</v>
      </c>
    </row>
    <row r="13311" hidden="1" spans="1:7">
      <c r="A13311" t="s">
        <v>24275</v>
      </c>
      <c r="B13311" t="s">
        <v>24276</v>
      </c>
      <c r="C13311" s="188">
        <v>7920000</v>
      </c>
      <c r="D13311" s="188">
        <v>7920000</v>
      </c>
      <c r="E13311" s="188">
        <v>7920000</v>
      </c>
      <c r="F13311" s="188">
        <v>23760000</v>
      </c>
      <c r="G13311" t="s">
        <v>23973</v>
      </c>
    </row>
    <row r="13312" hidden="1" spans="1:7">
      <c r="A13312" t="s">
        <v>24277</v>
      </c>
      <c r="B13312" t="s">
        <v>24278</v>
      </c>
      <c r="C13312" s="188">
        <v>343150</v>
      </c>
      <c r="D13312" s="188">
        <v>240270</v>
      </c>
      <c r="E13312" s="188">
        <v>29700</v>
      </c>
      <c r="F13312" s="188">
        <v>613120</v>
      </c>
      <c r="G13312" t="s">
        <v>23973</v>
      </c>
    </row>
    <row r="13313" hidden="1" spans="1:7">
      <c r="A13313" t="s">
        <v>24279</v>
      </c>
      <c r="B13313" t="s">
        <v>24280</v>
      </c>
      <c r="C13313" s="188">
        <v>70000</v>
      </c>
      <c r="D13313" s="188">
        <v>273600</v>
      </c>
      <c r="E13313" s="188">
        <v>132000</v>
      </c>
      <c r="F13313" s="188">
        <v>475600</v>
      </c>
      <c r="G13313" t="s">
        <v>23973</v>
      </c>
    </row>
    <row r="13314" hidden="1" spans="1:7">
      <c r="A13314" t="s">
        <v>24281</v>
      </c>
      <c r="B13314" t="s">
        <v>24282</v>
      </c>
      <c r="C13314" s="188">
        <v>271440</v>
      </c>
      <c r="D13314" s="188">
        <v>792000</v>
      </c>
      <c r="E13314" s="188"/>
      <c r="F13314" s="188">
        <v>1063440</v>
      </c>
      <c r="G13314" t="s">
        <v>23973</v>
      </c>
    </row>
    <row r="13315" hidden="1" spans="1:7">
      <c r="A13315" t="s">
        <v>24283</v>
      </c>
      <c r="B13315" t="s">
        <v>24284</v>
      </c>
      <c r="C13315" s="188">
        <v>66000</v>
      </c>
      <c r="D13315" s="188">
        <v>102000</v>
      </c>
      <c r="E13315" s="188">
        <v>102000</v>
      </c>
      <c r="F13315" s="188">
        <v>270000</v>
      </c>
      <c r="G13315" t="s">
        <v>23973</v>
      </c>
    </row>
    <row r="13316" hidden="1" spans="1:7">
      <c r="A13316" t="s">
        <v>24285</v>
      </c>
      <c r="B13316" t="s">
        <v>24286</v>
      </c>
      <c r="C13316" s="188">
        <v>792000</v>
      </c>
      <c r="D13316" s="188"/>
      <c r="E13316" s="188"/>
      <c r="F13316" s="188">
        <v>792000</v>
      </c>
      <c r="G13316" t="s">
        <v>23973</v>
      </c>
    </row>
    <row r="13317" hidden="1" spans="1:7">
      <c r="A13317" t="s">
        <v>24287</v>
      </c>
      <c r="B13317" t="s">
        <v>24288</v>
      </c>
      <c r="C13317" s="188">
        <v>1686740</v>
      </c>
      <c r="D13317" s="188">
        <v>883840</v>
      </c>
      <c r="E13317" s="188">
        <v>830340</v>
      </c>
      <c r="F13317" s="188">
        <v>3400920</v>
      </c>
      <c r="G13317" t="s">
        <v>23973</v>
      </c>
    </row>
    <row r="13318" hidden="1" spans="1:7">
      <c r="A13318" t="s">
        <v>24289</v>
      </c>
      <c r="B13318" t="s">
        <v>24290</v>
      </c>
      <c r="C13318" s="188">
        <v>143880</v>
      </c>
      <c r="D13318" s="188">
        <v>276250</v>
      </c>
      <c r="E13318" s="188">
        <v>128700</v>
      </c>
      <c r="F13318" s="188">
        <v>548830</v>
      </c>
      <c r="G13318" t="s">
        <v>23973</v>
      </c>
    </row>
    <row r="13319" hidden="1" spans="1:7">
      <c r="A13319" t="s">
        <v>24291</v>
      </c>
      <c r="B13319" t="s">
        <v>24292</v>
      </c>
      <c r="C13319" s="188"/>
      <c r="D13319" s="188">
        <v>321850</v>
      </c>
      <c r="E13319" s="188">
        <v>-185100</v>
      </c>
      <c r="F13319" s="188">
        <v>136750</v>
      </c>
      <c r="G13319" t="s">
        <v>23973</v>
      </c>
    </row>
    <row r="13320" hidden="1" spans="1:7">
      <c r="A13320" t="s">
        <v>24293</v>
      </c>
      <c r="B13320" t="s">
        <v>24294</v>
      </c>
      <c r="C13320" s="188">
        <v>437680</v>
      </c>
      <c r="D13320" s="188">
        <v>429450</v>
      </c>
      <c r="E13320" s="188">
        <v>378250</v>
      </c>
      <c r="F13320" s="188">
        <v>1245380</v>
      </c>
      <c r="G13320" t="s">
        <v>23973</v>
      </c>
    </row>
    <row r="13321" hidden="1" spans="1:7">
      <c r="A13321" t="s">
        <v>24295</v>
      </c>
      <c r="B13321" t="s">
        <v>24296</v>
      </c>
      <c r="C13321" s="188">
        <v>36095290</v>
      </c>
      <c r="D13321" s="188">
        <v>23904960</v>
      </c>
      <c r="E13321" s="188">
        <v>32794990</v>
      </c>
      <c r="F13321" s="188">
        <v>92795240</v>
      </c>
      <c r="G13321" t="s">
        <v>23973</v>
      </c>
    </row>
    <row r="13322" hidden="1" spans="1:7">
      <c r="A13322" t="s">
        <v>24297</v>
      </c>
      <c r="B13322" t="s">
        <v>24298</v>
      </c>
      <c r="C13322" s="188">
        <v>145200</v>
      </c>
      <c r="D13322" s="188">
        <v>120000</v>
      </c>
      <c r="E13322" s="188">
        <v>270570</v>
      </c>
      <c r="F13322" s="188">
        <v>535770</v>
      </c>
      <c r="G13322" t="s">
        <v>23973</v>
      </c>
    </row>
    <row r="13323" hidden="1" spans="1:7">
      <c r="A13323" t="s">
        <v>24299</v>
      </c>
      <c r="B13323" t="s">
        <v>24300</v>
      </c>
      <c r="C13323" s="188">
        <v>3505410</v>
      </c>
      <c r="D13323" s="188">
        <v>2763640</v>
      </c>
      <c r="E13323" s="188">
        <v>3613540</v>
      </c>
      <c r="F13323" s="188">
        <v>9882590</v>
      </c>
      <c r="G13323" t="s">
        <v>23973</v>
      </c>
    </row>
    <row r="13324" hidden="1" spans="1:7">
      <c r="A13324" t="s">
        <v>24301</v>
      </c>
      <c r="B13324" t="s">
        <v>24302</v>
      </c>
      <c r="C13324" s="188">
        <v>577620</v>
      </c>
      <c r="D13324" s="188">
        <v>680740</v>
      </c>
      <c r="E13324" s="188">
        <v>644340</v>
      </c>
      <c r="F13324" s="188">
        <v>1902700</v>
      </c>
      <c r="G13324" t="s">
        <v>23973</v>
      </c>
    </row>
    <row r="13325" hidden="1" spans="1:7">
      <c r="A13325" t="s">
        <v>24303</v>
      </c>
      <c r="B13325" t="s">
        <v>24304</v>
      </c>
      <c r="C13325" s="188"/>
      <c r="D13325" s="188"/>
      <c r="E13325" s="188">
        <v>66000</v>
      </c>
      <c r="F13325" s="188">
        <v>66000</v>
      </c>
      <c r="G13325" t="s">
        <v>23973</v>
      </c>
    </row>
    <row r="13326" hidden="1" spans="1:7">
      <c r="A13326" t="s">
        <v>24305</v>
      </c>
      <c r="B13326" t="s">
        <v>24306</v>
      </c>
      <c r="C13326" s="188">
        <v>167350</v>
      </c>
      <c r="D13326" s="188">
        <v>88770</v>
      </c>
      <c r="E13326" s="188">
        <v>245410</v>
      </c>
      <c r="F13326" s="188">
        <v>501530</v>
      </c>
      <c r="G13326" t="s">
        <v>23973</v>
      </c>
    </row>
    <row r="13327" hidden="1" spans="1:7">
      <c r="A13327" t="s">
        <v>24307</v>
      </c>
      <c r="B13327" t="s">
        <v>24308</v>
      </c>
      <c r="C13327" s="188">
        <v>11982400</v>
      </c>
      <c r="D13327" s="188">
        <v>16141500</v>
      </c>
      <c r="E13327" s="188">
        <v>9538500</v>
      </c>
      <c r="F13327" s="188">
        <v>37662400</v>
      </c>
      <c r="G13327" t="s">
        <v>23973</v>
      </c>
    </row>
    <row r="13328" hidden="1" spans="1:7">
      <c r="A13328" t="s">
        <v>24309</v>
      </c>
      <c r="B13328" t="s">
        <v>24310</v>
      </c>
      <c r="C13328" s="188">
        <v>614730</v>
      </c>
      <c r="D13328" s="188">
        <v>412620</v>
      </c>
      <c r="E13328" s="188">
        <v>199720</v>
      </c>
      <c r="F13328" s="188">
        <v>1227070</v>
      </c>
      <c r="G13328" t="s">
        <v>23973</v>
      </c>
    </row>
    <row r="13329" hidden="1" spans="1:7">
      <c r="A13329" t="s">
        <v>24311</v>
      </c>
      <c r="B13329" t="s">
        <v>24312</v>
      </c>
      <c r="C13329" s="188"/>
      <c r="D13329" s="188">
        <v>130700</v>
      </c>
      <c r="E13329" s="188"/>
      <c r="F13329" s="188">
        <v>130700</v>
      </c>
      <c r="G13329" t="s">
        <v>23973</v>
      </c>
    </row>
    <row r="13330" hidden="1" spans="1:7">
      <c r="A13330" t="s">
        <v>24313</v>
      </c>
      <c r="B13330" t="s">
        <v>8923</v>
      </c>
      <c r="C13330" s="188">
        <v>104280</v>
      </c>
      <c r="D13330" s="188">
        <v>333700</v>
      </c>
      <c r="E13330" s="188">
        <v>115200</v>
      </c>
      <c r="F13330" s="188">
        <v>553180</v>
      </c>
      <c r="G13330" t="s">
        <v>23973</v>
      </c>
    </row>
    <row r="13331" hidden="1" spans="1:7">
      <c r="A13331" t="s">
        <v>24314</v>
      </c>
      <c r="B13331" t="s">
        <v>24315</v>
      </c>
      <c r="C13331" s="188">
        <v>200700</v>
      </c>
      <c r="D13331" s="188">
        <v>3996000</v>
      </c>
      <c r="E13331" s="188">
        <v>-352860</v>
      </c>
      <c r="F13331" s="188">
        <v>3843840</v>
      </c>
      <c r="G13331" t="s">
        <v>23973</v>
      </c>
    </row>
    <row r="13332" hidden="1" spans="1:7">
      <c r="A13332" t="s">
        <v>24316</v>
      </c>
      <c r="B13332" t="s">
        <v>24317</v>
      </c>
      <c r="C13332" s="188">
        <v>248250</v>
      </c>
      <c r="D13332" s="188">
        <v>318550</v>
      </c>
      <c r="E13332" s="188">
        <v>485660</v>
      </c>
      <c r="F13332" s="188">
        <v>1052460</v>
      </c>
      <c r="G13332" t="s">
        <v>23973</v>
      </c>
    </row>
    <row r="13333" hidden="1" spans="1:7">
      <c r="A13333" t="s">
        <v>24318</v>
      </c>
      <c r="B13333" t="s">
        <v>24319</v>
      </c>
      <c r="C13333" s="188">
        <v>270000</v>
      </c>
      <c r="D13333" s="188">
        <v>557400</v>
      </c>
      <c r="E13333" s="188"/>
      <c r="F13333" s="188">
        <v>827400</v>
      </c>
      <c r="G13333" t="s">
        <v>23973</v>
      </c>
    </row>
    <row r="13334" hidden="1" spans="1:7">
      <c r="A13334" t="s">
        <v>24320</v>
      </c>
      <c r="B13334" t="s">
        <v>24321</v>
      </c>
      <c r="C13334" s="188"/>
      <c r="D13334" s="188"/>
      <c r="E13334" s="188">
        <v>177600</v>
      </c>
      <c r="F13334" s="188">
        <v>177600</v>
      </c>
      <c r="G13334" t="s">
        <v>23973</v>
      </c>
    </row>
    <row r="13335" hidden="1" spans="1:7">
      <c r="A13335" t="s">
        <v>24322</v>
      </c>
      <c r="B13335" t="s">
        <v>24323</v>
      </c>
      <c r="C13335" s="188"/>
      <c r="D13335" s="188">
        <v>132000</v>
      </c>
      <c r="E13335" s="188">
        <v>154800</v>
      </c>
      <c r="F13335" s="188">
        <v>286800</v>
      </c>
      <c r="G13335" t="s">
        <v>23973</v>
      </c>
    </row>
    <row r="13336" hidden="1" spans="1:7">
      <c r="A13336" t="s">
        <v>24324</v>
      </c>
      <c r="B13336" t="s">
        <v>24325</v>
      </c>
      <c r="C13336" s="188">
        <v>2178000</v>
      </c>
      <c r="D13336" s="188">
        <v>2266440</v>
      </c>
      <c r="E13336" s="188">
        <v>1313400</v>
      </c>
      <c r="F13336" s="188">
        <v>5757840</v>
      </c>
      <c r="G13336" t="s">
        <v>23973</v>
      </c>
    </row>
    <row r="13337" hidden="1" spans="1:7">
      <c r="A13337" t="s">
        <v>24326</v>
      </c>
      <c r="B13337" t="s">
        <v>24327</v>
      </c>
      <c r="C13337" s="188"/>
      <c r="D13337" s="188">
        <v>154800</v>
      </c>
      <c r="E13337" s="188">
        <v>361350</v>
      </c>
      <c r="F13337" s="188">
        <v>516150</v>
      </c>
      <c r="G13337" t="s">
        <v>23973</v>
      </c>
    </row>
    <row r="13338" hidden="1" spans="1:7">
      <c r="A13338" t="s">
        <v>24328</v>
      </c>
      <c r="B13338" t="s">
        <v>24329</v>
      </c>
      <c r="C13338" s="188">
        <v>457200</v>
      </c>
      <c r="D13338" s="188">
        <v>819600</v>
      </c>
      <c r="E13338" s="188">
        <v>632400</v>
      </c>
      <c r="F13338" s="188">
        <v>1909200</v>
      </c>
      <c r="G13338" t="s">
        <v>23973</v>
      </c>
    </row>
    <row r="13339" hidden="1" spans="1:7">
      <c r="A13339" t="s">
        <v>24330</v>
      </c>
      <c r="B13339" t="s">
        <v>24331</v>
      </c>
      <c r="C13339" s="188">
        <v>226410</v>
      </c>
      <c r="D13339" s="188">
        <v>126600</v>
      </c>
      <c r="E13339" s="188">
        <v>181200</v>
      </c>
      <c r="F13339" s="188">
        <v>534210</v>
      </c>
      <c r="G13339" t="s">
        <v>23973</v>
      </c>
    </row>
    <row r="13340" hidden="1" spans="1:7">
      <c r="A13340" t="s">
        <v>24332</v>
      </c>
      <c r="B13340" t="s">
        <v>24333</v>
      </c>
      <c r="C13340" s="188"/>
      <c r="D13340" s="188">
        <v>140000</v>
      </c>
      <c r="E13340" s="188">
        <v>140000</v>
      </c>
      <c r="F13340" s="188">
        <v>280000</v>
      </c>
      <c r="G13340" t="s">
        <v>23973</v>
      </c>
    </row>
    <row r="13341" hidden="1" spans="1:7">
      <c r="A13341" t="s">
        <v>24334</v>
      </c>
      <c r="B13341" t="s">
        <v>24335</v>
      </c>
      <c r="C13341" s="188">
        <v>79800</v>
      </c>
      <c r="D13341" s="188">
        <v>52350</v>
      </c>
      <c r="E13341" s="188">
        <v>145200</v>
      </c>
      <c r="F13341" s="188">
        <v>277350</v>
      </c>
      <c r="G13341" t="s">
        <v>23973</v>
      </c>
    </row>
    <row r="13342" hidden="1" spans="1:7">
      <c r="A13342" t="s">
        <v>24336</v>
      </c>
      <c r="B13342" t="s">
        <v>24337</v>
      </c>
      <c r="C13342" s="188"/>
      <c r="D13342" s="188">
        <v>179300</v>
      </c>
      <c r="E13342" s="188"/>
      <c r="F13342" s="188">
        <v>179300</v>
      </c>
      <c r="G13342" t="s">
        <v>23973</v>
      </c>
    </row>
    <row r="13343" hidden="1" spans="1:7">
      <c r="A13343" t="s">
        <v>24338</v>
      </c>
      <c r="B13343" t="s">
        <v>24339</v>
      </c>
      <c r="C13343" s="188"/>
      <c r="D13343" s="188">
        <v>102000</v>
      </c>
      <c r="E13343" s="188">
        <v>174000</v>
      </c>
      <c r="F13343" s="188">
        <v>276000</v>
      </c>
      <c r="G13343" t="s">
        <v>23973</v>
      </c>
    </row>
    <row r="13344" hidden="1" spans="1:7">
      <c r="A13344" t="s">
        <v>24340</v>
      </c>
      <c r="B13344" t="s">
        <v>24341</v>
      </c>
      <c r="C13344" s="188">
        <v>888000</v>
      </c>
      <c r="D13344" s="188">
        <v>776700</v>
      </c>
      <c r="E13344" s="188">
        <v>982340</v>
      </c>
      <c r="F13344" s="188">
        <v>2647040</v>
      </c>
      <c r="G13344" t="s">
        <v>23973</v>
      </c>
    </row>
    <row r="13345" hidden="1" spans="1:7">
      <c r="A13345" t="s">
        <v>24342</v>
      </c>
      <c r="B13345" t="s">
        <v>9051</v>
      </c>
      <c r="C13345" s="188">
        <v>426100</v>
      </c>
      <c r="D13345" s="188">
        <v>62700</v>
      </c>
      <c r="E13345" s="188">
        <v>350500</v>
      </c>
      <c r="F13345" s="188">
        <v>839300</v>
      </c>
      <c r="G13345" t="s">
        <v>23973</v>
      </c>
    </row>
    <row r="13346" hidden="1" spans="1:7">
      <c r="A13346" t="s">
        <v>24343</v>
      </c>
      <c r="B13346" t="s">
        <v>24344</v>
      </c>
      <c r="C13346" s="188">
        <v>102000</v>
      </c>
      <c r="D13346" s="188">
        <v>72000</v>
      </c>
      <c r="E13346" s="188">
        <v>147000</v>
      </c>
      <c r="F13346" s="188">
        <v>321000</v>
      </c>
      <c r="G13346" t="s">
        <v>23973</v>
      </c>
    </row>
    <row r="13347" hidden="1" spans="1:7">
      <c r="A13347" t="s">
        <v>24345</v>
      </c>
      <c r="B13347" t="s">
        <v>24346</v>
      </c>
      <c r="C13347" s="188">
        <v>1673400</v>
      </c>
      <c r="D13347" s="188">
        <v>792000</v>
      </c>
      <c r="E13347" s="188">
        <v>1548000</v>
      </c>
      <c r="F13347" s="188">
        <v>4013400</v>
      </c>
      <c r="G13347" t="s">
        <v>23973</v>
      </c>
    </row>
    <row r="13348" hidden="1" spans="1:7">
      <c r="A13348" t="s">
        <v>24347</v>
      </c>
      <c r="B13348" t="s">
        <v>24348</v>
      </c>
      <c r="C13348" s="188"/>
      <c r="D13348" s="188">
        <v>444840</v>
      </c>
      <c r="E13348" s="188"/>
      <c r="F13348" s="188">
        <v>444840</v>
      </c>
      <c r="G13348" t="s">
        <v>23973</v>
      </c>
    </row>
    <row r="13349" hidden="1" spans="1:7">
      <c r="A13349" t="s">
        <v>24349</v>
      </c>
      <c r="B13349" t="s">
        <v>24350</v>
      </c>
      <c r="C13349" s="188"/>
      <c r="D13349" s="188"/>
      <c r="E13349" s="188">
        <v>882000</v>
      </c>
      <c r="F13349" s="188">
        <v>882000</v>
      </c>
      <c r="G13349" t="s">
        <v>23973</v>
      </c>
    </row>
    <row r="13350" hidden="1" spans="1:7">
      <c r="A13350" t="s">
        <v>24351</v>
      </c>
      <c r="B13350" t="s">
        <v>24352</v>
      </c>
      <c r="C13350" s="188">
        <v>33120000</v>
      </c>
      <c r="D13350" s="188">
        <v>10512000</v>
      </c>
      <c r="E13350" s="188">
        <v>13572000</v>
      </c>
      <c r="F13350" s="188">
        <v>57204000</v>
      </c>
      <c r="G13350" t="s">
        <v>23973</v>
      </c>
    </row>
    <row r="13351" hidden="1" spans="1:7">
      <c r="A13351" t="s">
        <v>24353</v>
      </c>
      <c r="B13351" t="s">
        <v>24354</v>
      </c>
      <c r="C13351" s="188">
        <v>3024000</v>
      </c>
      <c r="D13351" s="188">
        <v>1242000</v>
      </c>
      <c r="E13351" s="188">
        <v>792000</v>
      </c>
      <c r="F13351" s="188">
        <v>5058000</v>
      </c>
      <c r="G13351" t="s">
        <v>23973</v>
      </c>
    </row>
    <row r="13352" hidden="1" spans="1:7">
      <c r="A13352" t="s">
        <v>24355</v>
      </c>
      <c r="B13352" t="s">
        <v>24356</v>
      </c>
      <c r="C13352" s="188"/>
      <c r="D13352" s="188">
        <v>792000</v>
      </c>
      <c r="E13352" s="188"/>
      <c r="F13352" s="188">
        <v>792000</v>
      </c>
      <c r="G13352" t="s">
        <v>23973</v>
      </c>
    </row>
    <row r="13353" hidden="1" spans="1:7">
      <c r="A13353" t="s">
        <v>24357</v>
      </c>
      <c r="B13353" t="s">
        <v>24358</v>
      </c>
      <c r="C13353" s="188">
        <v>1980000</v>
      </c>
      <c r="D13353" s="188">
        <v>2195600</v>
      </c>
      <c r="E13353" s="188">
        <v>3326400</v>
      </c>
      <c r="F13353" s="188">
        <v>7502000</v>
      </c>
      <c r="G13353" t="s">
        <v>23973</v>
      </c>
    </row>
    <row r="13354" hidden="1" spans="1:7">
      <c r="A13354" t="s">
        <v>24359</v>
      </c>
      <c r="B13354" t="s">
        <v>11627</v>
      </c>
      <c r="C13354" s="188"/>
      <c r="D13354" s="188">
        <v>204000</v>
      </c>
      <c r="E13354" s="188">
        <v>102000</v>
      </c>
      <c r="F13354" s="188">
        <v>306000</v>
      </c>
      <c r="G13354" t="s">
        <v>23973</v>
      </c>
    </row>
    <row r="13355" hidden="1" spans="1:7">
      <c r="A13355" t="s">
        <v>24360</v>
      </c>
      <c r="B13355" t="s">
        <v>24361</v>
      </c>
      <c r="C13355" s="188"/>
      <c r="D13355" s="188">
        <v>1452000</v>
      </c>
      <c r="E13355" s="188">
        <v>660000</v>
      </c>
      <c r="F13355" s="188">
        <v>2112000</v>
      </c>
      <c r="G13355" t="s">
        <v>23973</v>
      </c>
    </row>
    <row r="13356" hidden="1" spans="1:7">
      <c r="A13356" t="s">
        <v>24362</v>
      </c>
      <c r="B13356" t="s">
        <v>24363</v>
      </c>
      <c r="C13356" s="188">
        <v>1512000</v>
      </c>
      <c r="D13356" s="188">
        <v>756000</v>
      </c>
      <c r="E13356" s="188">
        <v>756000</v>
      </c>
      <c r="F13356" s="188">
        <v>3024000</v>
      </c>
      <c r="G13356" t="s">
        <v>23973</v>
      </c>
    </row>
    <row r="13357" hidden="1" spans="1:7">
      <c r="A13357" t="s">
        <v>24364</v>
      </c>
      <c r="B13357" t="s">
        <v>24365</v>
      </c>
      <c r="C13357" s="188"/>
      <c r="D13357" s="188"/>
      <c r="E13357" s="188">
        <v>237600</v>
      </c>
      <c r="F13357" s="188">
        <v>237600</v>
      </c>
      <c r="G13357" t="s">
        <v>23973</v>
      </c>
    </row>
    <row r="13358" hidden="1" spans="1:7">
      <c r="A13358" t="s">
        <v>24366</v>
      </c>
      <c r="B13358" t="s">
        <v>17334</v>
      </c>
      <c r="C13358" s="188">
        <v>330100</v>
      </c>
      <c r="D13358" s="188">
        <v>306000</v>
      </c>
      <c r="E13358" s="188">
        <v>226800</v>
      </c>
      <c r="F13358" s="188">
        <v>862900</v>
      </c>
      <c r="G13358" t="s">
        <v>23973</v>
      </c>
    </row>
    <row r="13359" hidden="1" spans="1:7">
      <c r="A13359" t="s">
        <v>24367</v>
      </c>
      <c r="B13359" t="s">
        <v>3752</v>
      </c>
      <c r="C13359" s="188">
        <v>148500</v>
      </c>
      <c r="D13359" s="188">
        <v>132000</v>
      </c>
      <c r="E13359" s="188"/>
      <c r="F13359" s="188">
        <v>280500</v>
      </c>
      <c r="G13359" t="s">
        <v>23973</v>
      </c>
    </row>
    <row r="13360" hidden="1" spans="1:7">
      <c r="A13360" t="s">
        <v>24368</v>
      </c>
      <c r="B13360" t="s">
        <v>24369</v>
      </c>
      <c r="C13360" s="188">
        <v>129720</v>
      </c>
      <c r="D13360" s="188">
        <v>145200</v>
      </c>
      <c r="E13360" s="188"/>
      <c r="F13360" s="188">
        <v>274920</v>
      </c>
      <c r="G13360" t="s">
        <v>23973</v>
      </c>
    </row>
    <row r="13361" hidden="1" spans="1:7">
      <c r="A13361" t="s">
        <v>24370</v>
      </c>
      <c r="B13361" t="s">
        <v>24371</v>
      </c>
      <c r="C13361" s="188"/>
      <c r="D13361" s="188">
        <v>72000</v>
      </c>
      <c r="E13361" s="188">
        <v>79200</v>
      </c>
      <c r="F13361" s="188">
        <v>151200</v>
      </c>
      <c r="G13361" t="s">
        <v>23973</v>
      </c>
    </row>
    <row r="13362" hidden="1" spans="1:7">
      <c r="A13362" t="s">
        <v>24372</v>
      </c>
      <c r="B13362" t="s">
        <v>24373</v>
      </c>
      <c r="C13362" s="188">
        <v>94600</v>
      </c>
      <c r="D13362" s="188"/>
      <c r="E13362" s="188">
        <v>154800</v>
      </c>
      <c r="F13362" s="188">
        <v>249400</v>
      </c>
      <c r="G13362" t="s">
        <v>23973</v>
      </c>
    </row>
    <row r="13363" hidden="1" spans="1:7">
      <c r="A13363" t="s">
        <v>24374</v>
      </c>
      <c r="B13363" t="s">
        <v>24375</v>
      </c>
      <c r="C13363" s="188">
        <v>154800</v>
      </c>
      <c r="D13363" s="188">
        <v>220800</v>
      </c>
      <c r="E13363" s="188"/>
      <c r="F13363" s="188">
        <v>375600</v>
      </c>
      <c r="G13363" t="s">
        <v>23973</v>
      </c>
    </row>
    <row r="13364" hidden="1" spans="1:7">
      <c r="A13364" t="s">
        <v>24376</v>
      </c>
      <c r="B13364" t="s">
        <v>11701</v>
      </c>
      <c r="C13364" s="188">
        <v>247200</v>
      </c>
      <c r="D13364" s="188">
        <v>102000</v>
      </c>
      <c r="E13364" s="188">
        <v>253200</v>
      </c>
      <c r="F13364" s="188">
        <v>602400</v>
      </c>
      <c r="G13364" t="s">
        <v>23973</v>
      </c>
    </row>
    <row r="13365" hidden="1" spans="1:7">
      <c r="A13365" t="s">
        <v>24377</v>
      </c>
      <c r="B13365" t="s">
        <v>23983</v>
      </c>
      <c r="C13365" s="188">
        <v>1212200</v>
      </c>
      <c r="D13365" s="188"/>
      <c r="E13365" s="188">
        <v>806640</v>
      </c>
      <c r="F13365" s="188">
        <v>2018840</v>
      </c>
      <c r="G13365" t="s">
        <v>23973</v>
      </c>
    </row>
    <row r="13366" hidden="1" spans="1:7">
      <c r="A13366" t="s">
        <v>24378</v>
      </c>
      <c r="B13366" t="s">
        <v>24379</v>
      </c>
      <c r="C13366" s="188"/>
      <c r="D13366" s="188">
        <v>127200</v>
      </c>
      <c r="E13366" s="188">
        <v>97550</v>
      </c>
      <c r="F13366" s="188">
        <v>224750</v>
      </c>
      <c r="G13366" t="s">
        <v>23973</v>
      </c>
    </row>
    <row r="13367" hidden="1" spans="1:7">
      <c r="A13367" t="s">
        <v>24380</v>
      </c>
      <c r="B13367" t="s">
        <v>12897</v>
      </c>
      <c r="C13367" s="188">
        <v>138000</v>
      </c>
      <c r="D13367" s="188">
        <v>114810</v>
      </c>
      <c r="E13367" s="188">
        <v>79200</v>
      </c>
      <c r="F13367" s="188">
        <v>332010</v>
      </c>
      <c r="G13367" t="s">
        <v>23973</v>
      </c>
    </row>
    <row r="13368" hidden="1" spans="1:7">
      <c r="A13368" t="s">
        <v>24381</v>
      </c>
      <c r="B13368" t="s">
        <v>24382</v>
      </c>
      <c r="C13368" s="188">
        <v>792000</v>
      </c>
      <c r="D13368" s="188">
        <v>867600</v>
      </c>
      <c r="E13368" s="188"/>
      <c r="F13368" s="188">
        <v>1659600</v>
      </c>
      <c r="G13368" t="s">
        <v>23973</v>
      </c>
    </row>
    <row r="13369" hidden="1" spans="1:7">
      <c r="A13369" t="s">
        <v>24383</v>
      </c>
      <c r="B13369" t="s">
        <v>24384</v>
      </c>
      <c r="C13369" s="188"/>
      <c r="D13369" s="188">
        <v>601900</v>
      </c>
      <c r="E13369" s="188"/>
      <c r="F13369" s="188">
        <v>601900</v>
      </c>
      <c r="G13369" t="s">
        <v>23973</v>
      </c>
    </row>
    <row r="13370" hidden="1" spans="1:7">
      <c r="A13370" t="s">
        <v>24385</v>
      </c>
      <c r="B13370" t="s">
        <v>24386</v>
      </c>
      <c r="C13370" s="188">
        <v>1294500</v>
      </c>
      <c r="D13370" s="188">
        <v>1760900</v>
      </c>
      <c r="E13370" s="188">
        <v>565440</v>
      </c>
      <c r="F13370" s="188">
        <v>3620840</v>
      </c>
      <c r="G13370" t="s">
        <v>23973</v>
      </c>
    </row>
    <row r="13371" hidden="1" spans="1:7">
      <c r="A13371" t="s">
        <v>24387</v>
      </c>
      <c r="B13371" t="s">
        <v>24388</v>
      </c>
      <c r="C13371" s="188">
        <v>1025690</v>
      </c>
      <c r="D13371" s="188">
        <v>666460</v>
      </c>
      <c r="E13371" s="188">
        <v>682140</v>
      </c>
      <c r="F13371" s="188">
        <v>2374290</v>
      </c>
      <c r="G13371" t="s">
        <v>23973</v>
      </c>
    </row>
    <row r="13372" hidden="1" spans="1:7">
      <c r="A13372" t="s">
        <v>24389</v>
      </c>
      <c r="B13372" t="s">
        <v>24390</v>
      </c>
      <c r="C13372" s="188"/>
      <c r="D13372" s="188">
        <v>837940</v>
      </c>
      <c r="E13372" s="188">
        <v>1197120</v>
      </c>
      <c r="F13372" s="188">
        <v>2035060</v>
      </c>
      <c r="G13372" t="s">
        <v>23973</v>
      </c>
    </row>
    <row r="13373" hidden="1" spans="1:7">
      <c r="A13373" t="s">
        <v>24391</v>
      </c>
      <c r="B13373" t="s">
        <v>24392</v>
      </c>
      <c r="C13373" s="188">
        <v>252302000</v>
      </c>
      <c r="D13373" s="188">
        <v>230145000</v>
      </c>
      <c r="E13373" s="188">
        <v>39900000</v>
      </c>
      <c r="F13373" s="188">
        <v>522347000</v>
      </c>
      <c r="G13373" t="s">
        <v>23973</v>
      </c>
    </row>
    <row r="13374" hidden="1" spans="1:7">
      <c r="A13374" t="s">
        <v>24393</v>
      </c>
      <c r="B13374" t="s">
        <v>24394</v>
      </c>
      <c r="C13374" s="188"/>
      <c r="D13374" s="188"/>
      <c r="E13374" s="188">
        <v>66000</v>
      </c>
      <c r="F13374" s="188">
        <v>66000</v>
      </c>
      <c r="G13374" t="s">
        <v>23973</v>
      </c>
    </row>
    <row r="13375" hidden="1" spans="1:7">
      <c r="A13375" t="s">
        <v>24395</v>
      </c>
      <c r="B13375" t="s">
        <v>24396</v>
      </c>
      <c r="C13375" s="188">
        <v>149200</v>
      </c>
      <c r="D13375" s="188">
        <v>118300</v>
      </c>
      <c r="E13375" s="188">
        <v>95000</v>
      </c>
      <c r="F13375" s="188">
        <v>362500</v>
      </c>
      <c r="G13375" t="s">
        <v>23973</v>
      </c>
    </row>
    <row r="13376" hidden="1" spans="1:7">
      <c r="A13376" t="s">
        <v>24397</v>
      </c>
      <c r="B13376" t="s">
        <v>24398</v>
      </c>
      <c r="C13376" s="188"/>
      <c r="D13376" s="188">
        <v>142000</v>
      </c>
      <c r="E13376" s="188">
        <v>204000</v>
      </c>
      <c r="F13376" s="188">
        <v>346000</v>
      </c>
      <c r="G13376" t="s">
        <v>23973</v>
      </c>
    </row>
    <row r="13377" hidden="1" spans="1:7">
      <c r="A13377" t="s">
        <v>24399</v>
      </c>
      <c r="B13377" t="s">
        <v>2828</v>
      </c>
      <c r="C13377" s="188">
        <v>3215620</v>
      </c>
      <c r="D13377" s="188">
        <v>73400</v>
      </c>
      <c r="E13377" s="188"/>
      <c r="F13377" s="188">
        <v>3289020</v>
      </c>
      <c r="G13377" t="s">
        <v>23973</v>
      </c>
    </row>
    <row r="13378" hidden="1" spans="1:7">
      <c r="A13378" t="s">
        <v>24400</v>
      </c>
      <c r="B13378" t="s">
        <v>24401</v>
      </c>
      <c r="C13378" s="188">
        <v>756000</v>
      </c>
      <c r="D13378" s="188">
        <v>10032540</v>
      </c>
      <c r="E13378" s="188">
        <v>5544000</v>
      </c>
      <c r="F13378" s="188">
        <v>16332540</v>
      </c>
      <c r="G13378" t="s">
        <v>23973</v>
      </c>
    </row>
    <row r="13379" hidden="1" spans="1:7">
      <c r="A13379" t="s">
        <v>24402</v>
      </c>
      <c r="B13379" t="s">
        <v>8423</v>
      </c>
      <c r="C13379" s="188"/>
      <c r="D13379" s="188">
        <v>7920000</v>
      </c>
      <c r="E13379" s="188">
        <v>6336000</v>
      </c>
      <c r="F13379" s="188">
        <v>14256000</v>
      </c>
      <c r="G13379" t="s">
        <v>23973</v>
      </c>
    </row>
    <row r="13380" hidden="1" spans="1:7">
      <c r="A13380" t="s">
        <v>24403</v>
      </c>
      <c r="B13380" t="s">
        <v>3928</v>
      </c>
      <c r="C13380" s="188"/>
      <c r="D13380" s="188">
        <v>61600</v>
      </c>
      <c r="E13380" s="188">
        <v>177600</v>
      </c>
      <c r="F13380" s="188">
        <v>239200</v>
      </c>
      <c r="G13380" t="s">
        <v>23973</v>
      </c>
    </row>
    <row r="13381" hidden="1" spans="1:7">
      <c r="A13381" t="s">
        <v>24404</v>
      </c>
      <c r="B13381" t="s">
        <v>24405</v>
      </c>
      <c r="C13381" s="188">
        <v>29350960</v>
      </c>
      <c r="D13381" s="188">
        <v>39304200</v>
      </c>
      <c r="E13381" s="188">
        <v>35158720</v>
      </c>
      <c r="F13381" s="188">
        <v>103813880</v>
      </c>
      <c r="G13381" t="s">
        <v>23973</v>
      </c>
    </row>
    <row r="13382" hidden="1" spans="1:7">
      <c r="A13382" t="s">
        <v>24406</v>
      </c>
      <c r="B13382" t="s">
        <v>24407</v>
      </c>
      <c r="C13382" s="188">
        <v>563200</v>
      </c>
      <c r="D13382" s="188">
        <v>122100</v>
      </c>
      <c r="E13382" s="188">
        <v>607000</v>
      </c>
      <c r="F13382" s="188">
        <v>1292300</v>
      </c>
      <c r="G13382" t="s">
        <v>23973</v>
      </c>
    </row>
    <row r="13383" hidden="1" spans="1:7">
      <c r="A13383" t="s">
        <v>24408</v>
      </c>
      <c r="B13383" t="s">
        <v>24409</v>
      </c>
      <c r="C13383" s="188">
        <v>216700</v>
      </c>
      <c r="D13383" s="188">
        <v>151650</v>
      </c>
      <c r="E13383" s="188">
        <v>300780</v>
      </c>
      <c r="F13383" s="188">
        <v>669130</v>
      </c>
      <c r="G13383" t="s">
        <v>23973</v>
      </c>
    </row>
    <row r="13384" hidden="1" spans="1:7">
      <c r="A13384" t="s">
        <v>24410</v>
      </c>
      <c r="B13384" t="s">
        <v>6224</v>
      </c>
      <c r="C13384" s="188">
        <v>519850</v>
      </c>
      <c r="D13384" s="188">
        <v>562500</v>
      </c>
      <c r="E13384" s="188">
        <v>85000</v>
      </c>
      <c r="F13384" s="188">
        <v>1167350</v>
      </c>
      <c r="G13384" t="s">
        <v>23973</v>
      </c>
    </row>
    <row r="13385" hidden="1" spans="1:7">
      <c r="A13385" t="s">
        <v>24411</v>
      </c>
      <c r="B13385" t="s">
        <v>24412</v>
      </c>
      <c r="C13385" s="188"/>
      <c r="D13385" s="188">
        <v>165600</v>
      </c>
      <c r="E13385" s="188"/>
      <c r="F13385" s="188">
        <v>165600</v>
      </c>
      <c r="G13385" t="s">
        <v>23973</v>
      </c>
    </row>
    <row r="13386" hidden="1" spans="1:7">
      <c r="A13386" t="s">
        <v>24413</v>
      </c>
      <c r="B13386" t="s">
        <v>5186</v>
      </c>
      <c r="C13386" s="188">
        <v>3960000</v>
      </c>
      <c r="D13386" s="188">
        <v>5544000</v>
      </c>
      <c r="E13386" s="188"/>
      <c r="F13386" s="188">
        <v>9504000</v>
      </c>
      <c r="G13386" t="s">
        <v>23973</v>
      </c>
    </row>
    <row r="13387" hidden="1" spans="1:7">
      <c r="A13387" t="s">
        <v>24414</v>
      </c>
      <c r="B13387" t="s">
        <v>24415</v>
      </c>
      <c r="C13387" s="188">
        <v>70000</v>
      </c>
      <c r="D13387" s="188">
        <v>831900</v>
      </c>
      <c r="E13387" s="188">
        <v>264400</v>
      </c>
      <c r="F13387" s="188">
        <v>1166300</v>
      </c>
      <c r="G13387" t="s">
        <v>23973</v>
      </c>
    </row>
    <row r="13388" hidden="1" spans="1:7">
      <c r="A13388" t="s">
        <v>24416</v>
      </c>
      <c r="B13388" t="s">
        <v>24417</v>
      </c>
      <c r="C13388" s="188">
        <v>334250</v>
      </c>
      <c r="D13388" s="188">
        <v>369200</v>
      </c>
      <c r="E13388" s="188">
        <v>267000</v>
      </c>
      <c r="F13388" s="188">
        <v>970450</v>
      </c>
      <c r="G13388" t="s">
        <v>23973</v>
      </c>
    </row>
    <row r="13389" hidden="1" spans="1:7">
      <c r="A13389" t="s">
        <v>24418</v>
      </c>
      <c r="B13389" t="s">
        <v>24419</v>
      </c>
      <c r="C13389" s="188"/>
      <c r="D13389" s="188">
        <v>66000</v>
      </c>
      <c r="E13389" s="188">
        <v>-16250</v>
      </c>
      <c r="F13389" s="188">
        <v>49750</v>
      </c>
      <c r="G13389" t="s">
        <v>23973</v>
      </c>
    </row>
    <row r="13390" hidden="1" spans="1:7">
      <c r="A13390" t="s">
        <v>24420</v>
      </c>
      <c r="B13390" t="s">
        <v>24421</v>
      </c>
      <c r="C13390" s="188">
        <v>602800</v>
      </c>
      <c r="D13390" s="188">
        <v>402540</v>
      </c>
      <c r="E13390" s="188">
        <v>951520</v>
      </c>
      <c r="F13390" s="188">
        <v>1956860</v>
      </c>
      <c r="G13390" t="s">
        <v>23973</v>
      </c>
    </row>
    <row r="13391" hidden="1" spans="1:7">
      <c r="A13391" t="s">
        <v>24422</v>
      </c>
      <c r="B13391" t="s">
        <v>24423</v>
      </c>
      <c r="C13391" s="188">
        <v>3870000</v>
      </c>
      <c r="D13391" s="188">
        <v>2790000</v>
      </c>
      <c r="E13391" s="188">
        <v>4462200</v>
      </c>
      <c r="F13391" s="188">
        <v>11122200</v>
      </c>
      <c r="G13391" t="s">
        <v>23973</v>
      </c>
    </row>
    <row r="13392" hidden="1" spans="1:7">
      <c r="A13392" t="s">
        <v>24424</v>
      </c>
      <c r="B13392" t="s">
        <v>21834</v>
      </c>
      <c r="C13392" s="188">
        <v>544310</v>
      </c>
      <c r="D13392" s="188">
        <v>490310</v>
      </c>
      <c r="E13392" s="188">
        <v>312050</v>
      </c>
      <c r="F13392" s="188">
        <v>1346670</v>
      </c>
      <c r="G13392" t="s">
        <v>23973</v>
      </c>
    </row>
    <row r="13393" hidden="1" spans="1:7">
      <c r="A13393" t="s">
        <v>24425</v>
      </c>
      <c r="B13393" t="s">
        <v>24426</v>
      </c>
      <c r="C13393" s="188">
        <v>230400</v>
      </c>
      <c r="D13393" s="188">
        <v>75600</v>
      </c>
      <c r="E13393" s="188"/>
      <c r="F13393" s="188">
        <v>306000</v>
      </c>
      <c r="G13393" t="s">
        <v>23973</v>
      </c>
    </row>
    <row r="13394" hidden="1" spans="1:7">
      <c r="A13394" t="s">
        <v>24427</v>
      </c>
      <c r="B13394" t="s">
        <v>24428</v>
      </c>
      <c r="C13394" s="188"/>
      <c r="D13394" s="188"/>
      <c r="E13394" s="188">
        <v>132000</v>
      </c>
      <c r="F13394" s="188">
        <v>132000</v>
      </c>
      <c r="G13394" t="s">
        <v>23973</v>
      </c>
    </row>
    <row r="13395" hidden="1" spans="1:7">
      <c r="A13395" t="s">
        <v>24429</v>
      </c>
      <c r="B13395" t="s">
        <v>24430</v>
      </c>
      <c r="C13395" s="188">
        <v>590700</v>
      </c>
      <c r="D13395" s="188">
        <v>639540</v>
      </c>
      <c r="E13395" s="188">
        <v>198000</v>
      </c>
      <c r="F13395" s="188">
        <v>1428240</v>
      </c>
      <c r="G13395" t="s">
        <v>23973</v>
      </c>
    </row>
    <row r="13396" hidden="1" spans="1:7">
      <c r="A13396" t="s">
        <v>24431</v>
      </c>
      <c r="B13396" t="s">
        <v>24432</v>
      </c>
      <c r="C13396" s="188"/>
      <c r="D13396" s="188"/>
      <c r="E13396" s="188">
        <v>151200</v>
      </c>
      <c r="F13396" s="188">
        <v>151200</v>
      </c>
      <c r="G13396" t="s">
        <v>23973</v>
      </c>
    </row>
    <row r="13397" hidden="1" spans="1:7">
      <c r="A13397" t="s">
        <v>24433</v>
      </c>
      <c r="B13397" t="s">
        <v>24434</v>
      </c>
      <c r="C13397" s="188">
        <v>177540</v>
      </c>
      <c r="D13397" s="188">
        <v>1861200</v>
      </c>
      <c r="E13397" s="188"/>
      <c r="F13397" s="188">
        <v>2038740</v>
      </c>
      <c r="G13397" t="s">
        <v>23973</v>
      </c>
    </row>
    <row r="13398" hidden="1" spans="1:7">
      <c r="A13398" t="s">
        <v>24435</v>
      </c>
      <c r="B13398" t="s">
        <v>24436</v>
      </c>
      <c r="C13398" s="188">
        <v>132000</v>
      </c>
      <c r="D13398" s="188">
        <v>220800</v>
      </c>
      <c r="E13398" s="188">
        <v>132000</v>
      </c>
      <c r="F13398" s="188">
        <v>484800</v>
      </c>
      <c r="G13398" t="s">
        <v>23973</v>
      </c>
    </row>
    <row r="13399" hidden="1" spans="1:7">
      <c r="A13399" t="s">
        <v>24437</v>
      </c>
      <c r="B13399" t="s">
        <v>24438</v>
      </c>
      <c r="C13399" s="188"/>
      <c r="D13399" s="188"/>
      <c r="E13399" s="188">
        <v>79200</v>
      </c>
      <c r="F13399" s="188">
        <v>79200</v>
      </c>
      <c r="G13399" t="s">
        <v>23973</v>
      </c>
    </row>
    <row r="13400" hidden="1" spans="1:7">
      <c r="A13400" t="s">
        <v>24439</v>
      </c>
      <c r="B13400" t="s">
        <v>24440</v>
      </c>
      <c r="C13400" s="188"/>
      <c r="D13400" s="188">
        <v>792000</v>
      </c>
      <c r="E13400" s="188">
        <v>659800</v>
      </c>
      <c r="F13400" s="188">
        <v>1451800</v>
      </c>
      <c r="G13400" t="s">
        <v>23973</v>
      </c>
    </row>
    <row r="13401" hidden="1" spans="1:7">
      <c r="A13401" t="s">
        <v>24441</v>
      </c>
      <c r="B13401" t="s">
        <v>24442</v>
      </c>
      <c r="C13401" s="188">
        <v>353200</v>
      </c>
      <c r="D13401" s="188">
        <v>473600</v>
      </c>
      <c r="E13401" s="188">
        <v>428400</v>
      </c>
      <c r="F13401" s="188">
        <v>1255200</v>
      </c>
      <c r="G13401" t="s">
        <v>23973</v>
      </c>
    </row>
    <row r="13402" hidden="1" spans="1:7">
      <c r="A13402" t="s">
        <v>24443</v>
      </c>
      <c r="B13402" t="s">
        <v>24444</v>
      </c>
      <c r="C13402" s="188">
        <v>138600</v>
      </c>
      <c r="D13402" s="188">
        <v>87600</v>
      </c>
      <c r="E13402" s="188">
        <v>125400</v>
      </c>
      <c r="F13402" s="188">
        <v>351600</v>
      </c>
      <c r="G13402" t="s">
        <v>23973</v>
      </c>
    </row>
    <row r="13403" hidden="1" spans="1:7">
      <c r="A13403" t="s">
        <v>24445</v>
      </c>
      <c r="B13403" t="s">
        <v>24446</v>
      </c>
      <c r="C13403" s="188">
        <v>998000</v>
      </c>
      <c r="D13403" s="188">
        <v>1550800</v>
      </c>
      <c r="E13403" s="188">
        <v>298400</v>
      </c>
      <c r="F13403" s="188">
        <v>2847200</v>
      </c>
      <c r="G13403" t="s">
        <v>23973</v>
      </c>
    </row>
    <row r="13404" hidden="1" spans="1:7">
      <c r="A13404" t="s">
        <v>24447</v>
      </c>
      <c r="B13404" t="s">
        <v>24448</v>
      </c>
      <c r="C13404" s="188"/>
      <c r="D13404" s="188">
        <v>158400</v>
      </c>
      <c r="E13404" s="188">
        <v>0</v>
      </c>
      <c r="F13404" s="188">
        <v>158400</v>
      </c>
      <c r="G13404" t="s">
        <v>23973</v>
      </c>
    </row>
    <row r="13405" hidden="1" spans="1:7">
      <c r="A13405" t="s">
        <v>24449</v>
      </c>
      <c r="B13405" t="s">
        <v>6095</v>
      </c>
      <c r="C13405" s="188">
        <v>243720</v>
      </c>
      <c r="D13405" s="188">
        <v>154800</v>
      </c>
      <c r="E13405" s="188">
        <v>144600</v>
      </c>
      <c r="F13405" s="188">
        <v>543120</v>
      </c>
      <c r="G13405" t="s">
        <v>23973</v>
      </c>
    </row>
    <row r="13406" hidden="1" spans="1:7">
      <c r="A13406" t="s">
        <v>24450</v>
      </c>
      <c r="B13406" t="s">
        <v>24451</v>
      </c>
      <c r="C13406" s="188"/>
      <c r="D13406" s="188">
        <v>1600000</v>
      </c>
      <c r="E13406" s="188">
        <v>2500000</v>
      </c>
      <c r="F13406" s="188">
        <v>4100000</v>
      </c>
      <c r="G13406" t="s">
        <v>23973</v>
      </c>
    </row>
    <row r="13407" hidden="1" spans="1:7">
      <c r="A13407" t="s">
        <v>24452</v>
      </c>
      <c r="B13407" t="s">
        <v>24453</v>
      </c>
      <c r="C13407" s="188">
        <v>296400</v>
      </c>
      <c r="D13407" s="188"/>
      <c r="E13407" s="188">
        <v>168000</v>
      </c>
      <c r="F13407" s="188">
        <v>464400</v>
      </c>
      <c r="G13407" t="s">
        <v>23973</v>
      </c>
    </row>
    <row r="13408" hidden="1" spans="1:7">
      <c r="A13408" t="s">
        <v>24454</v>
      </c>
      <c r="B13408" t="s">
        <v>24455</v>
      </c>
      <c r="C13408" s="188">
        <v>226080</v>
      </c>
      <c r="D13408" s="188">
        <v>474240</v>
      </c>
      <c r="E13408" s="188"/>
      <c r="F13408" s="188">
        <v>700320</v>
      </c>
      <c r="G13408" t="s">
        <v>23973</v>
      </c>
    </row>
    <row r="13409" hidden="1" spans="1:7">
      <c r="A13409" t="s">
        <v>24456</v>
      </c>
      <c r="B13409" t="s">
        <v>24457</v>
      </c>
      <c r="C13409" s="188">
        <v>894350</v>
      </c>
      <c r="D13409" s="188">
        <v>754440</v>
      </c>
      <c r="E13409" s="188">
        <v>906640</v>
      </c>
      <c r="F13409" s="188">
        <v>2555430</v>
      </c>
      <c r="G13409" t="s">
        <v>23973</v>
      </c>
    </row>
    <row r="13410" hidden="1" spans="1:7">
      <c r="A13410" t="s">
        <v>24458</v>
      </c>
      <c r="B13410" t="s">
        <v>24459</v>
      </c>
      <c r="C13410" s="188">
        <v>2930700</v>
      </c>
      <c r="D13410" s="188">
        <v>1389050</v>
      </c>
      <c r="E13410" s="188">
        <v>756000</v>
      </c>
      <c r="F13410" s="188">
        <v>5075750</v>
      </c>
      <c r="G13410" t="s">
        <v>23973</v>
      </c>
    </row>
    <row r="13411" hidden="1" spans="1:7">
      <c r="A13411" t="s">
        <v>24460</v>
      </c>
      <c r="B13411" t="s">
        <v>24461</v>
      </c>
      <c r="C13411" s="188"/>
      <c r="D13411" s="188"/>
      <c r="E13411" s="188">
        <v>174510</v>
      </c>
      <c r="F13411" s="188">
        <v>174510</v>
      </c>
      <c r="G13411" t="s">
        <v>23973</v>
      </c>
    </row>
    <row r="13412" hidden="1" spans="1:7">
      <c r="A13412" t="s">
        <v>24462</v>
      </c>
      <c r="B13412" t="s">
        <v>7062</v>
      </c>
      <c r="C13412" s="188">
        <v>1086000</v>
      </c>
      <c r="D13412" s="188">
        <v>792000</v>
      </c>
      <c r="E13412" s="188">
        <v>330000</v>
      </c>
      <c r="F13412" s="188">
        <v>2208000</v>
      </c>
      <c r="G13412" t="s">
        <v>23973</v>
      </c>
    </row>
    <row r="13413" hidden="1" spans="1:7">
      <c r="A13413" t="s">
        <v>24463</v>
      </c>
      <c r="B13413" t="s">
        <v>24464</v>
      </c>
      <c r="C13413" s="188">
        <v>282000</v>
      </c>
      <c r="D13413" s="188">
        <v>636000</v>
      </c>
      <c r="E13413" s="188">
        <v>174000</v>
      </c>
      <c r="F13413" s="188">
        <v>1092000</v>
      </c>
      <c r="G13413" t="s">
        <v>23973</v>
      </c>
    </row>
    <row r="13414" hidden="1" spans="1:7">
      <c r="A13414" t="s">
        <v>24465</v>
      </c>
      <c r="B13414" t="s">
        <v>24466</v>
      </c>
      <c r="C13414" s="188">
        <v>10279980</v>
      </c>
      <c r="D13414" s="188">
        <v>84850340</v>
      </c>
      <c r="E13414" s="188">
        <v>100077740</v>
      </c>
      <c r="F13414" s="188">
        <v>195208060</v>
      </c>
      <c r="G13414" t="s">
        <v>23973</v>
      </c>
    </row>
    <row r="13415" hidden="1" spans="1:7">
      <c r="A13415" t="s">
        <v>24467</v>
      </c>
      <c r="B13415" t="s">
        <v>22114</v>
      </c>
      <c r="C13415" s="188">
        <v>1134000</v>
      </c>
      <c r="D13415" s="188"/>
      <c r="E13415" s="188">
        <v>756000</v>
      </c>
      <c r="F13415" s="188">
        <v>1890000</v>
      </c>
      <c r="G13415" t="s">
        <v>23973</v>
      </c>
    </row>
    <row r="13416" hidden="1" spans="1:7">
      <c r="A13416" t="s">
        <v>24468</v>
      </c>
      <c r="B13416" t="s">
        <v>24469</v>
      </c>
      <c r="C13416" s="188">
        <v>19800</v>
      </c>
      <c r="D13416" s="188"/>
      <c r="E13416" s="188"/>
      <c r="F13416" s="188">
        <v>19800</v>
      </c>
      <c r="G13416" t="s">
        <v>23973</v>
      </c>
    </row>
    <row r="13417" hidden="1" spans="1:7">
      <c r="A13417" t="s">
        <v>24470</v>
      </c>
      <c r="B13417" t="s">
        <v>24471</v>
      </c>
      <c r="C13417" s="188">
        <v>569750</v>
      </c>
      <c r="D13417" s="188">
        <v>141900</v>
      </c>
      <c r="E13417" s="188">
        <v>464700</v>
      </c>
      <c r="F13417" s="188">
        <v>1176350</v>
      </c>
      <c r="G13417" t="s">
        <v>23973</v>
      </c>
    </row>
    <row r="13418" hidden="1" spans="1:7">
      <c r="A13418" t="s">
        <v>24472</v>
      </c>
      <c r="B13418" t="s">
        <v>24473</v>
      </c>
      <c r="C13418" s="188"/>
      <c r="D13418" s="188">
        <v>79200</v>
      </c>
      <c r="E13418" s="188"/>
      <c r="F13418" s="188">
        <v>79200</v>
      </c>
      <c r="G13418" t="s">
        <v>23973</v>
      </c>
    </row>
    <row r="13419" hidden="1" spans="1:7">
      <c r="A13419" t="s">
        <v>24474</v>
      </c>
      <c r="B13419" t="s">
        <v>24475</v>
      </c>
      <c r="C13419" s="188">
        <v>530400</v>
      </c>
      <c r="D13419" s="188">
        <v>158400</v>
      </c>
      <c r="E13419" s="188">
        <v>814600</v>
      </c>
      <c r="F13419" s="188">
        <v>1503400</v>
      </c>
      <c r="G13419" t="s">
        <v>23973</v>
      </c>
    </row>
    <row r="13420" hidden="1" spans="1:7">
      <c r="A13420" t="s">
        <v>24476</v>
      </c>
      <c r="B13420" t="s">
        <v>24477</v>
      </c>
      <c r="C13420" s="188">
        <v>211900</v>
      </c>
      <c r="D13420" s="188">
        <v>79200</v>
      </c>
      <c r="E13420" s="188">
        <v>336300</v>
      </c>
      <c r="F13420" s="188">
        <v>627400</v>
      </c>
      <c r="G13420" t="s">
        <v>23973</v>
      </c>
    </row>
    <row r="13421" hidden="1" spans="1:7">
      <c r="A13421" t="s">
        <v>24478</v>
      </c>
      <c r="B13421" t="s">
        <v>24479</v>
      </c>
      <c r="C13421" s="188">
        <v>438000</v>
      </c>
      <c r="D13421" s="188">
        <v>108000</v>
      </c>
      <c r="E13421" s="188">
        <v>177540</v>
      </c>
      <c r="F13421" s="188">
        <v>723540</v>
      </c>
      <c r="G13421" t="s">
        <v>23973</v>
      </c>
    </row>
    <row r="13422" hidden="1" spans="1:7">
      <c r="A13422" t="s">
        <v>24480</v>
      </c>
      <c r="B13422" t="s">
        <v>24481</v>
      </c>
      <c r="C13422" s="188">
        <v>59794500</v>
      </c>
      <c r="D13422" s="188">
        <v>940500</v>
      </c>
      <c r="E13422" s="188">
        <v>36708000</v>
      </c>
      <c r="F13422" s="188">
        <v>97443000</v>
      </c>
      <c r="G13422" t="s">
        <v>23973</v>
      </c>
    </row>
    <row r="13423" hidden="1" spans="1:7">
      <c r="A13423" t="s">
        <v>24482</v>
      </c>
      <c r="B13423" t="s">
        <v>24483</v>
      </c>
      <c r="C13423" s="188">
        <v>111600</v>
      </c>
      <c r="D13423" s="188"/>
      <c r="E13423" s="188">
        <v>145200</v>
      </c>
      <c r="F13423" s="188">
        <v>256800</v>
      </c>
      <c r="G13423" t="s">
        <v>23973</v>
      </c>
    </row>
    <row r="13424" hidden="1" spans="1:7">
      <c r="A13424" t="s">
        <v>24484</v>
      </c>
      <c r="B13424" t="s">
        <v>24485</v>
      </c>
      <c r="C13424" s="188">
        <v>115200</v>
      </c>
      <c r="D13424" s="188"/>
      <c r="E13424" s="188">
        <v>102000</v>
      </c>
      <c r="F13424" s="188">
        <v>217200</v>
      </c>
      <c r="G13424" t="s">
        <v>23973</v>
      </c>
    </row>
    <row r="13425" hidden="1" spans="1:7">
      <c r="A13425" t="s">
        <v>24486</v>
      </c>
      <c r="B13425" t="s">
        <v>24487</v>
      </c>
      <c r="C13425" s="188"/>
      <c r="D13425" s="188">
        <v>2484000</v>
      </c>
      <c r="E13425" s="188">
        <v>2934000</v>
      </c>
      <c r="F13425" s="188">
        <v>5418000</v>
      </c>
      <c r="G13425" t="s">
        <v>23973</v>
      </c>
    </row>
    <row r="13426" hidden="1" spans="1:7">
      <c r="A13426" t="s">
        <v>24488</v>
      </c>
      <c r="B13426" t="s">
        <v>24489</v>
      </c>
      <c r="C13426" s="188">
        <v>187200</v>
      </c>
      <c r="D13426" s="188"/>
      <c r="E13426" s="188">
        <v>180000</v>
      </c>
      <c r="F13426" s="188">
        <v>367200</v>
      </c>
      <c r="G13426" t="s">
        <v>23973</v>
      </c>
    </row>
    <row r="13427" hidden="1" spans="1:7">
      <c r="A13427" t="s">
        <v>24490</v>
      </c>
      <c r="B13427" t="s">
        <v>5015</v>
      </c>
      <c r="C13427" s="188">
        <v>234000</v>
      </c>
      <c r="D13427" s="188">
        <v>417120</v>
      </c>
      <c r="E13427" s="188">
        <v>364020</v>
      </c>
      <c r="F13427" s="188">
        <v>1015140</v>
      </c>
      <c r="G13427" t="s">
        <v>23973</v>
      </c>
    </row>
    <row r="13428" hidden="1" spans="1:7">
      <c r="A13428" t="s">
        <v>24491</v>
      </c>
      <c r="B13428" t="s">
        <v>24492</v>
      </c>
      <c r="C13428" s="188"/>
      <c r="D13428" s="188">
        <v>204000</v>
      </c>
      <c r="E13428" s="188">
        <v>306000</v>
      </c>
      <c r="F13428" s="188">
        <v>510000</v>
      </c>
      <c r="G13428" t="s">
        <v>23973</v>
      </c>
    </row>
    <row r="13429" hidden="1" spans="1:7">
      <c r="A13429" t="s">
        <v>24493</v>
      </c>
      <c r="B13429" t="s">
        <v>24494</v>
      </c>
      <c r="C13429" s="188">
        <v>661200</v>
      </c>
      <c r="D13429" s="188">
        <v>521850</v>
      </c>
      <c r="E13429" s="188">
        <v>133050</v>
      </c>
      <c r="F13429" s="188">
        <v>1316100</v>
      </c>
      <c r="G13429" t="s">
        <v>23973</v>
      </c>
    </row>
    <row r="13430" hidden="1" spans="1:7">
      <c r="A13430" t="s">
        <v>24495</v>
      </c>
      <c r="B13430" t="s">
        <v>24496</v>
      </c>
      <c r="C13430" s="188">
        <v>145200</v>
      </c>
      <c r="D13430" s="188">
        <v>66000</v>
      </c>
      <c r="E13430" s="188">
        <v>145200</v>
      </c>
      <c r="F13430" s="188">
        <v>356400</v>
      </c>
      <c r="G13430" t="s">
        <v>23973</v>
      </c>
    </row>
    <row r="13431" hidden="1" spans="1:7">
      <c r="A13431" t="s">
        <v>24497</v>
      </c>
      <c r="B13431" t="s">
        <v>24498</v>
      </c>
      <c r="C13431" s="188">
        <v>93060</v>
      </c>
      <c r="D13431" s="188"/>
      <c r="E13431" s="188">
        <v>61050</v>
      </c>
      <c r="F13431" s="188">
        <v>154110</v>
      </c>
      <c r="G13431" t="s">
        <v>23973</v>
      </c>
    </row>
    <row r="13432" hidden="1" spans="1:7">
      <c r="A13432" t="s">
        <v>24499</v>
      </c>
      <c r="B13432" t="s">
        <v>24500</v>
      </c>
      <c r="C13432" s="188">
        <v>301200</v>
      </c>
      <c r="D13432" s="188"/>
      <c r="E13432" s="188"/>
      <c r="F13432" s="188">
        <v>301200</v>
      </c>
      <c r="G13432" t="s">
        <v>23973</v>
      </c>
    </row>
    <row r="13433" hidden="1" spans="1:7">
      <c r="A13433" t="s">
        <v>24501</v>
      </c>
      <c r="B13433" t="s">
        <v>24502</v>
      </c>
      <c r="C13433" s="188">
        <v>168000</v>
      </c>
      <c r="D13433" s="188">
        <v>256800</v>
      </c>
      <c r="E13433" s="188">
        <v>168000</v>
      </c>
      <c r="F13433" s="188">
        <v>592800</v>
      </c>
      <c r="G13433" t="s">
        <v>23973</v>
      </c>
    </row>
    <row r="13434" hidden="1" spans="1:7">
      <c r="A13434" t="s">
        <v>24503</v>
      </c>
      <c r="B13434" t="s">
        <v>24504</v>
      </c>
      <c r="C13434" s="188">
        <v>2769000</v>
      </c>
      <c r="D13434" s="188"/>
      <c r="E13434" s="188">
        <v>-20900</v>
      </c>
      <c r="F13434" s="188">
        <v>2748100</v>
      </c>
      <c r="G13434" t="s">
        <v>23973</v>
      </c>
    </row>
    <row r="13435" hidden="1" spans="1:7">
      <c r="A13435" t="s">
        <v>24505</v>
      </c>
      <c r="B13435" t="s">
        <v>24506</v>
      </c>
      <c r="C13435" s="188">
        <v>3960000</v>
      </c>
      <c r="D13435" s="188">
        <v>3168000</v>
      </c>
      <c r="E13435" s="188">
        <v>3168000</v>
      </c>
      <c r="F13435" s="188">
        <v>10296000</v>
      </c>
      <c r="G13435" t="s">
        <v>23973</v>
      </c>
    </row>
    <row r="13436" hidden="1" spans="1:7">
      <c r="A13436" t="s">
        <v>24507</v>
      </c>
      <c r="B13436" t="s">
        <v>24508</v>
      </c>
      <c r="C13436" s="188">
        <v>267000</v>
      </c>
      <c r="D13436" s="188">
        <v>330000</v>
      </c>
      <c r="E13436" s="188">
        <v>352800</v>
      </c>
      <c r="F13436" s="188">
        <v>949800</v>
      </c>
      <c r="G13436" t="s">
        <v>23973</v>
      </c>
    </row>
    <row r="13437" hidden="1" spans="1:7">
      <c r="A13437" t="s">
        <v>24509</v>
      </c>
      <c r="B13437" t="s">
        <v>24510</v>
      </c>
      <c r="C13437" s="188">
        <v>10540000</v>
      </c>
      <c r="D13437" s="188"/>
      <c r="E13437" s="188">
        <v>7012000</v>
      </c>
      <c r="F13437" s="188">
        <v>17552000</v>
      </c>
      <c r="G13437" t="s">
        <v>23973</v>
      </c>
    </row>
    <row r="13438" hidden="1" spans="1:7">
      <c r="A13438" t="s">
        <v>24511</v>
      </c>
      <c r="B13438" t="s">
        <v>24512</v>
      </c>
      <c r="C13438" s="188">
        <v>106700</v>
      </c>
      <c r="D13438" s="188">
        <v>108800</v>
      </c>
      <c r="E13438" s="188">
        <v>93720</v>
      </c>
      <c r="F13438" s="188">
        <v>309220</v>
      </c>
      <c r="G13438" t="s">
        <v>23973</v>
      </c>
    </row>
    <row r="13439" hidden="1" spans="1:7">
      <c r="A13439" t="s">
        <v>24513</v>
      </c>
      <c r="B13439" t="s">
        <v>24514</v>
      </c>
      <c r="C13439" s="188">
        <v>348250</v>
      </c>
      <c r="D13439" s="188">
        <v>154800</v>
      </c>
      <c r="E13439" s="188">
        <v>102000</v>
      </c>
      <c r="F13439" s="188">
        <v>605050</v>
      </c>
      <c r="G13439" t="s">
        <v>23973</v>
      </c>
    </row>
    <row r="13440" hidden="1" spans="1:7">
      <c r="A13440" t="s">
        <v>24515</v>
      </c>
      <c r="B13440" t="s">
        <v>24516</v>
      </c>
      <c r="C13440" s="188"/>
      <c r="D13440" s="188"/>
      <c r="E13440" s="188">
        <v>102000</v>
      </c>
      <c r="F13440" s="188">
        <v>102000</v>
      </c>
      <c r="G13440" t="s">
        <v>23973</v>
      </c>
    </row>
    <row r="13441" hidden="1" spans="1:7">
      <c r="A13441" t="s">
        <v>24517</v>
      </c>
      <c r="B13441" t="s">
        <v>24518</v>
      </c>
      <c r="C13441" s="188">
        <v>142000</v>
      </c>
      <c r="D13441" s="188">
        <v>132000</v>
      </c>
      <c r="E13441" s="188"/>
      <c r="F13441" s="188">
        <v>274000</v>
      </c>
      <c r="G13441" t="s">
        <v>23973</v>
      </c>
    </row>
    <row r="13442" hidden="1" spans="1:7">
      <c r="A13442" t="s">
        <v>24519</v>
      </c>
      <c r="B13442" t="s">
        <v>24520</v>
      </c>
      <c r="C13442" s="188">
        <v>1454540</v>
      </c>
      <c r="D13442" s="188">
        <v>803400</v>
      </c>
      <c r="E13442" s="188">
        <v>1016720</v>
      </c>
      <c r="F13442" s="188">
        <v>3274660</v>
      </c>
      <c r="G13442" t="s">
        <v>23973</v>
      </c>
    </row>
    <row r="13443" hidden="1" spans="1:7">
      <c r="A13443" t="s">
        <v>24521</v>
      </c>
      <c r="B13443" t="s">
        <v>24522</v>
      </c>
      <c r="C13443" s="188"/>
      <c r="D13443" s="188">
        <v>554400</v>
      </c>
      <c r="E13443" s="188">
        <v>455200</v>
      </c>
      <c r="F13443" s="188">
        <v>1009600</v>
      </c>
      <c r="G13443" t="s">
        <v>23973</v>
      </c>
    </row>
    <row r="13444" hidden="1" spans="1:7">
      <c r="A13444" t="s">
        <v>24523</v>
      </c>
      <c r="B13444" t="s">
        <v>24524</v>
      </c>
      <c r="C13444" s="188"/>
      <c r="D13444" s="188">
        <v>335040</v>
      </c>
      <c r="E13444" s="188">
        <v>201040</v>
      </c>
      <c r="F13444" s="188">
        <v>536080</v>
      </c>
      <c r="G13444" t="s">
        <v>23973</v>
      </c>
    </row>
    <row r="13445" hidden="1" spans="1:7">
      <c r="A13445" t="s">
        <v>24525</v>
      </c>
      <c r="B13445" t="s">
        <v>24526</v>
      </c>
      <c r="C13445" s="188">
        <v>207600</v>
      </c>
      <c r="D13445" s="188">
        <v>330000</v>
      </c>
      <c r="E13445" s="188">
        <v>409200</v>
      </c>
      <c r="F13445" s="188">
        <v>946800</v>
      </c>
      <c r="G13445" t="s">
        <v>23973</v>
      </c>
    </row>
    <row r="13446" hidden="1" spans="1:7">
      <c r="A13446" t="s">
        <v>24527</v>
      </c>
      <c r="B13446" t="s">
        <v>24528</v>
      </c>
      <c r="C13446" s="188">
        <v>3168000</v>
      </c>
      <c r="D13446" s="188">
        <v>5544000</v>
      </c>
      <c r="E13446" s="188">
        <v>5940000</v>
      </c>
      <c r="F13446" s="188">
        <v>14652000</v>
      </c>
      <c r="G13446" t="s">
        <v>23973</v>
      </c>
    </row>
    <row r="13447" hidden="1" spans="1:7">
      <c r="A13447" t="s">
        <v>24529</v>
      </c>
      <c r="B13447" t="s">
        <v>24530</v>
      </c>
      <c r="C13447" s="188">
        <v>266640</v>
      </c>
      <c r="D13447" s="188">
        <v>132000</v>
      </c>
      <c r="E13447" s="188"/>
      <c r="F13447" s="188">
        <v>398640</v>
      </c>
      <c r="G13447" t="s">
        <v>23973</v>
      </c>
    </row>
    <row r="13448" hidden="1" spans="1:7">
      <c r="A13448" t="s">
        <v>24531</v>
      </c>
      <c r="B13448" t="s">
        <v>16163</v>
      </c>
      <c r="C13448" s="188">
        <v>792000</v>
      </c>
      <c r="D13448" s="188">
        <v>792000</v>
      </c>
      <c r="E13448" s="188"/>
      <c r="F13448" s="188">
        <v>1584000</v>
      </c>
      <c r="G13448" t="s">
        <v>23973</v>
      </c>
    </row>
    <row r="13449" hidden="1" spans="1:7">
      <c r="A13449" t="s">
        <v>24532</v>
      </c>
      <c r="B13449" t="s">
        <v>24533</v>
      </c>
      <c r="C13449" s="188"/>
      <c r="D13449" s="188">
        <v>151200</v>
      </c>
      <c r="E13449" s="188">
        <v>319200</v>
      </c>
      <c r="F13449" s="188">
        <v>470400</v>
      </c>
      <c r="G13449" t="s">
        <v>23973</v>
      </c>
    </row>
    <row r="13450" hidden="1" spans="1:7">
      <c r="A13450" t="s">
        <v>24534</v>
      </c>
      <c r="B13450" t="s">
        <v>24535</v>
      </c>
      <c r="C13450" s="188"/>
      <c r="D13450" s="188"/>
      <c r="E13450" s="188">
        <v>132000</v>
      </c>
      <c r="F13450" s="188">
        <v>132000</v>
      </c>
      <c r="G13450" t="s">
        <v>23973</v>
      </c>
    </row>
    <row r="13451" hidden="1" spans="1:7">
      <c r="A13451" t="s">
        <v>24536</v>
      </c>
      <c r="B13451" t="s">
        <v>24537</v>
      </c>
      <c r="C13451" s="188">
        <v>792000</v>
      </c>
      <c r="D13451" s="188">
        <v>792000</v>
      </c>
      <c r="E13451" s="188"/>
      <c r="F13451" s="188">
        <v>1584000</v>
      </c>
      <c r="G13451" t="s">
        <v>23973</v>
      </c>
    </row>
    <row r="13452" hidden="1" spans="1:7">
      <c r="A13452" t="s">
        <v>24538</v>
      </c>
      <c r="B13452" t="s">
        <v>24539</v>
      </c>
      <c r="C13452" s="188">
        <v>198000</v>
      </c>
      <c r="D13452" s="188">
        <v>484800</v>
      </c>
      <c r="E13452" s="188"/>
      <c r="F13452" s="188">
        <v>682800</v>
      </c>
      <c r="G13452" t="s">
        <v>23973</v>
      </c>
    </row>
    <row r="13453" hidden="1" spans="1:7">
      <c r="A13453" t="s">
        <v>24540</v>
      </c>
      <c r="B13453" t="s">
        <v>20850</v>
      </c>
      <c r="C13453" s="188">
        <v>1221000</v>
      </c>
      <c r="D13453" s="188"/>
      <c r="E13453" s="188">
        <v>3314000</v>
      </c>
      <c r="F13453" s="188">
        <v>4535000</v>
      </c>
      <c r="G13453" t="s">
        <v>23973</v>
      </c>
    </row>
    <row r="13454" hidden="1" spans="1:7">
      <c r="A13454" t="s">
        <v>24541</v>
      </c>
      <c r="B13454" t="s">
        <v>24542</v>
      </c>
      <c r="C13454" s="188">
        <v>2015100</v>
      </c>
      <c r="D13454" s="188">
        <v>1908300</v>
      </c>
      <c r="E13454" s="188">
        <v>151200</v>
      </c>
      <c r="F13454" s="188">
        <v>4074600</v>
      </c>
      <c r="G13454" t="s">
        <v>23973</v>
      </c>
    </row>
    <row r="13455" hidden="1" spans="1:7">
      <c r="A13455" t="s">
        <v>24543</v>
      </c>
      <c r="B13455" t="s">
        <v>24544</v>
      </c>
      <c r="C13455" s="188">
        <v>145200</v>
      </c>
      <c r="D13455" s="188">
        <v>163050</v>
      </c>
      <c r="E13455" s="188">
        <v>215050</v>
      </c>
      <c r="F13455" s="188">
        <v>523300</v>
      </c>
      <c r="G13455" t="s">
        <v>23973</v>
      </c>
    </row>
    <row r="13456" hidden="1" spans="1:7">
      <c r="A13456" t="s">
        <v>24545</v>
      </c>
      <c r="B13456" t="s">
        <v>24546</v>
      </c>
      <c r="C13456" s="188">
        <v>182120</v>
      </c>
      <c r="D13456" s="188">
        <v>101600</v>
      </c>
      <c r="E13456" s="188">
        <v>110300</v>
      </c>
      <c r="F13456" s="188">
        <v>394020</v>
      </c>
      <c r="G13456" t="s">
        <v>23973</v>
      </c>
    </row>
    <row r="13457" hidden="1" spans="1:7">
      <c r="A13457" t="s">
        <v>24547</v>
      </c>
      <c r="B13457" t="s">
        <v>24548</v>
      </c>
      <c r="C13457" s="188">
        <v>262600</v>
      </c>
      <c r="D13457" s="188">
        <v>-186100</v>
      </c>
      <c r="E13457" s="188">
        <v>729590</v>
      </c>
      <c r="F13457" s="188">
        <v>806090</v>
      </c>
      <c r="G13457" t="s">
        <v>23973</v>
      </c>
    </row>
    <row r="13458" hidden="1" spans="1:7">
      <c r="A13458" t="s">
        <v>24549</v>
      </c>
      <c r="B13458" t="s">
        <v>24550</v>
      </c>
      <c r="C13458" s="188">
        <v>124000</v>
      </c>
      <c r="D13458" s="188"/>
      <c r="E13458" s="188"/>
      <c r="F13458" s="188">
        <v>124000</v>
      </c>
      <c r="G13458" t="s">
        <v>23973</v>
      </c>
    </row>
    <row r="13459" hidden="1" spans="1:7">
      <c r="A13459" t="s">
        <v>24551</v>
      </c>
      <c r="B13459" t="s">
        <v>4769</v>
      </c>
      <c r="C13459" s="188">
        <v>34669740</v>
      </c>
      <c r="D13459" s="188">
        <v>58194850</v>
      </c>
      <c r="E13459" s="188">
        <v>55139230</v>
      </c>
      <c r="F13459" s="188">
        <v>148003820</v>
      </c>
      <c r="G13459" t="s">
        <v>23973</v>
      </c>
    </row>
    <row r="13460" hidden="1" spans="1:7">
      <c r="A13460" t="s">
        <v>24552</v>
      </c>
      <c r="B13460" t="s">
        <v>24553</v>
      </c>
      <c r="C13460" s="188">
        <v>-74250</v>
      </c>
      <c r="D13460" s="188">
        <v>79200</v>
      </c>
      <c r="E13460" s="188">
        <v>102000</v>
      </c>
      <c r="F13460" s="188">
        <v>106950</v>
      </c>
      <c r="G13460" t="s">
        <v>23973</v>
      </c>
    </row>
    <row r="13461" hidden="1" spans="1:7">
      <c r="A13461" t="s">
        <v>24554</v>
      </c>
      <c r="B13461" t="s">
        <v>24555</v>
      </c>
      <c r="C13461" s="188">
        <v>102000</v>
      </c>
      <c r="D13461" s="188">
        <v>102000</v>
      </c>
      <c r="E13461" s="188">
        <v>102000</v>
      </c>
      <c r="F13461" s="188">
        <v>306000</v>
      </c>
      <c r="G13461" t="s">
        <v>23973</v>
      </c>
    </row>
    <row r="13462" hidden="1" spans="1:7">
      <c r="A13462" t="s">
        <v>24556</v>
      </c>
      <c r="B13462" t="s">
        <v>24557</v>
      </c>
      <c r="C13462" s="188">
        <v>211200</v>
      </c>
      <c r="D13462" s="188">
        <v>168000</v>
      </c>
      <c r="E13462" s="188">
        <v>300000</v>
      </c>
      <c r="F13462" s="188">
        <v>679200</v>
      </c>
      <c r="G13462" t="s">
        <v>23973</v>
      </c>
    </row>
    <row r="13463" hidden="1" spans="1:7">
      <c r="A13463" t="s">
        <v>24558</v>
      </c>
      <c r="B13463" t="s">
        <v>24559</v>
      </c>
      <c r="C13463" s="188"/>
      <c r="D13463" s="188">
        <v>154800</v>
      </c>
      <c r="E13463" s="188">
        <v>388800</v>
      </c>
      <c r="F13463" s="188">
        <v>543600</v>
      </c>
      <c r="G13463" t="s">
        <v>23973</v>
      </c>
    </row>
    <row r="13464" hidden="1" spans="1:7">
      <c r="A13464" t="s">
        <v>24560</v>
      </c>
      <c r="B13464" t="s">
        <v>24561</v>
      </c>
      <c r="C13464" s="188">
        <v>141600</v>
      </c>
      <c r="D13464" s="188">
        <v>145200</v>
      </c>
      <c r="E13464" s="188">
        <v>66000</v>
      </c>
      <c r="F13464" s="188">
        <v>352800</v>
      </c>
      <c r="G13464" t="s">
        <v>23973</v>
      </c>
    </row>
    <row r="13465" hidden="1" spans="1:7">
      <c r="A13465" t="s">
        <v>24562</v>
      </c>
      <c r="B13465" t="s">
        <v>24563</v>
      </c>
      <c r="C13465" s="188">
        <v>145200</v>
      </c>
      <c r="D13465" s="188">
        <v>102000</v>
      </c>
      <c r="E13465" s="188">
        <v>115200</v>
      </c>
      <c r="F13465" s="188">
        <v>362400</v>
      </c>
      <c r="G13465" t="s">
        <v>23973</v>
      </c>
    </row>
    <row r="13466" hidden="1" spans="1:7">
      <c r="A13466" t="s">
        <v>24564</v>
      </c>
      <c r="B13466" t="s">
        <v>6657</v>
      </c>
      <c r="C13466" s="188">
        <v>409600</v>
      </c>
      <c r="D13466" s="188">
        <v>158400</v>
      </c>
      <c r="E13466" s="188">
        <v>200640</v>
      </c>
      <c r="F13466" s="188">
        <v>768640</v>
      </c>
      <c r="G13466" t="s">
        <v>23973</v>
      </c>
    </row>
    <row r="13467" hidden="1" spans="1:7">
      <c r="A13467" t="s">
        <v>24565</v>
      </c>
      <c r="B13467" t="s">
        <v>17455</v>
      </c>
      <c r="C13467" s="188">
        <v>165500</v>
      </c>
      <c r="D13467" s="188">
        <v>204000</v>
      </c>
      <c r="E13467" s="188">
        <v>151200</v>
      </c>
      <c r="F13467" s="188">
        <v>520700</v>
      </c>
      <c r="G13467" t="s">
        <v>23973</v>
      </c>
    </row>
    <row r="13468" hidden="1" spans="1:7">
      <c r="A13468" t="s">
        <v>24566</v>
      </c>
      <c r="B13468" t="s">
        <v>24567</v>
      </c>
      <c r="C13468" s="188">
        <v>1688520</v>
      </c>
      <c r="D13468" s="188">
        <v>960000</v>
      </c>
      <c r="E13468" s="188"/>
      <c r="F13468" s="188">
        <v>2648520</v>
      </c>
      <c r="G13468" t="s">
        <v>23973</v>
      </c>
    </row>
    <row r="13469" hidden="1" spans="1:7">
      <c r="A13469" t="s">
        <v>24568</v>
      </c>
      <c r="B13469" t="s">
        <v>24569</v>
      </c>
      <c r="C13469" s="188">
        <v>3168000</v>
      </c>
      <c r="D13469" s="188">
        <v>5950000</v>
      </c>
      <c r="E13469" s="188">
        <v>9079400</v>
      </c>
      <c r="F13469" s="188">
        <v>18197400</v>
      </c>
      <c r="G13469" t="s">
        <v>23973</v>
      </c>
    </row>
    <row r="13470" hidden="1" spans="1:7">
      <c r="A13470" t="s">
        <v>24570</v>
      </c>
      <c r="B13470" t="s">
        <v>24571</v>
      </c>
      <c r="C13470" s="188">
        <v>2376000</v>
      </c>
      <c r="D13470" s="188">
        <v>9504000</v>
      </c>
      <c r="E13470" s="188">
        <v>4752000</v>
      </c>
      <c r="F13470" s="188">
        <v>16632000</v>
      </c>
      <c r="G13470" t="s">
        <v>23973</v>
      </c>
    </row>
    <row r="13471" hidden="1" spans="1:7">
      <c r="A13471" t="s">
        <v>24572</v>
      </c>
      <c r="B13471" t="s">
        <v>24573</v>
      </c>
      <c r="C13471" s="188">
        <v>672640</v>
      </c>
      <c r="D13471" s="188">
        <v>376200</v>
      </c>
      <c r="E13471" s="188">
        <v>298080</v>
      </c>
      <c r="F13471" s="188">
        <v>1346920</v>
      </c>
      <c r="G13471" t="s">
        <v>23973</v>
      </c>
    </row>
    <row r="13472" hidden="1" spans="1:7">
      <c r="A13472" t="s">
        <v>24574</v>
      </c>
      <c r="B13472" t="s">
        <v>24575</v>
      </c>
      <c r="C13472" s="188">
        <v>14411500</v>
      </c>
      <c r="D13472" s="188">
        <v>10210000</v>
      </c>
      <c r="E13472" s="188">
        <v>18955450</v>
      </c>
      <c r="F13472" s="188">
        <v>43576950</v>
      </c>
      <c r="G13472" t="s">
        <v>23973</v>
      </c>
    </row>
    <row r="13473" hidden="1" spans="1:7">
      <c r="A13473" t="s">
        <v>24576</v>
      </c>
      <c r="B13473" t="s">
        <v>24577</v>
      </c>
      <c r="C13473" s="188">
        <v>132000</v>
      </c>
      <c r="D13473" s="188"/>
      <c r="E13473" s="188">
        <v>102000</v>
      </c>
      <c r="F13473" s="188">
        <v>234000</v>
      </c>
      <c r="G13473" t="s">
        <v>23973</v>
      </c>
    </row>
    <row r="13474" hidden="1" spans="1:7">
      <c r="A13474" t="s">
        <v>24578</v>
      </c>
      <c r="B13474" t="s">
        <v>24579</v>
      </c>
      <c r="C13474" s="188"/>
      <c r="D13474" s="188">
        <v>1980000</v>
      </c>
      <c r="E13474" s="188">
        <v>3960000</v>
      </c>
      <c r="F13474" s="188">
        <v>5940000</v>
      </c>
      <c r="G13474" t="s">
        <v>23973</v>
      </c>
    </row>
    <row r="13475" hidden="1" spans="1:7">
      <c r="A13475" t="s">
        <v>24580</v>
      </c>
      <c r="B13475" t="s">
        <v>24581</v>
      </c>
      <c r="C13475" s="188">
        <v>2520000</v>
      </c>
      <c r="D13475" s="188">
        <v>1170000</v>
      </c>
      <c r="E13475" s="188">
        <v>774000</v>
      </c>
      <c r="F13475" s="188">
        <v>4464000</v>
      </c>
      <c r="G13475" t="s">
        <v>23973</v>
      </c>
    </row>
    <row r="13476" hidden="1" spans="1:7">
      <c r="A13476" t="s">
        <v>24582</v>
      </c>
      <c r="B13476" t="s">
        <v>24583</v>
      </c>
      <c r="C13476" s="188">
        <v>963600</v>
      </c>
      <c r="D13476" s="188">
        <v>534300</v>
      </c>
      <c r="E13476" s="188">
        <v>385440</v>
      </c>
      <c r="F13476" s="188">
        <v>1883340</v>
      </c>
      <c r="G13476" t="s">
        <v>23973</v>
      </c>
    </row>
    <row r="13477" hidden="1" spans="1:7">
      <c r="A13477" t="s">
        <v>24584</v>
      </c>
      <c r="B13477" t="s">
        <v>8226</v>
      </c>
      <c r="C13477" s="188">
        <v>1029740</v>
      </c>
      <c r="D13477" s="188">
        <v>629640</v>
      </c>
      <c r="E13477" s="188">
        <v>659140</v>
      </c>
      <c r="F13477" s="188">
        <v>2318520</v>
      </c>
      <c r="G13477" t="s">
        <v>23973</v>
      </c>
    </row>
    <row r="13478" hidden="1" spans="1:7">
      <c r="A13478" t="s">
        <v>24585</v>
      </c>
      <c r="B13478" t="s">
        <v>4241</v>
      </c>
      <c r="C13478" s="188">
        <v>1830000</v>
      </c>
      <c r="D13478" s="188">
        <v>1847400</v>
      </c>
      <c r="E13478" s="188">
        <v>1848000</v>
      </c>
      <c r="F13478" s="188">
        <v>5525400</v>
      </c>
      <c r="G13478" t="s">
        <v>23973</v>
      </c>
    </row>
    <row r="13479" hidden="1" spans="1:7">
      <c r="A13479" t="s">
        <v>24586</v>
      </c>
      <c r="B13479" t="s">
        <v>24587</v>
      </c>
      <c r="C13479" s="188"/>
      <c r="D13479" s="188">
        <v>171900</v>
      </c>
      <c r="E13479" s="188">
        <v>108000</v>
      </c>
      <c r="F13479" s="188">
        <v>279900</v>
      </c>
      <c r="G13479" t="s">
        <v>23973</v>
      </c>
    </row>
    <row r="13480" hidden="1" spans="1:7">
      <c r="A13480" t="s">
        <v>24588</v>
      </c>
      <c r="B13480" t="s">
        <v>24589</v>
      </c>
      <c r="C13480" s="188"/>
      <c r="D13480" s="188">
        <v>132000</v>
      </c>
      <c r="E13480" s="188">
        <v>132000</v>
      </c>
      <c r="F13480" s="188">
        <v>264000</v>
      </c>
      <c r="G13480" t="s">
        <v>23973</v>
      </c>
    </row>
    <row r="13481" hidden="1" spans="1:7">
      <c r="A13481" t="s">
        <v>24590</v>
      </c>
      <c r="B13481" t="s">
        <v>24591</v>
      </c>
      <c r="C13481" s="188">
        <v>72000</v>
      </c>
      <c r="D13481" s="188">
        <v>283600</v>
      </c>
      <c r="E13481" s="188">
        <v>385200</v>
      </c>
      <c r="F13481" s="188">
        <v>740800</v>
      </c>
      <c r="G13481" t="s">
        <v>23973</v>
      </c>
    </row>
    <row r="13482" hidden="1" spans="1:7">
      <c r="A13482" t="s">
        <v>24592</v>
      </c>
      <c r="B13482" t="s">
        <v>24593</v>
      </c>
      <c r="C13482" s="188">
        <v>937600</v>
      </c>
      <c r="D13482" s="188">
        <v>932400</v>
      </c>
      <c r="E13482" s="188">
        <v>1680000</v>
      </c>
      <c r="F13482" s="188">
        <v>3550000</v>
      </c>
      <c r="G13482" t="s">
        <v>23973</v>
      </c>
    </row>
    <row r="13483" hidden="1" spans="1:7">
      <c r="A13483" t="s">
        <v>24594</v>
      </c>
      <c r="B13483" t="s">
        <v>24595</v>
      </c>
      <c r="C13483" s="188">
        <v>136000</v>
      </c>
      <c r="D13483" s="188">
        <v>283500</v>
      </c>
      <c r="E13483" s="188">
        <v>214200</v>
      </c>
      <c r="F13483" s="188">
        <v>633700</v>
      </c>
      <c r="G13483" t="s">
        <v>23973</v>
      </c>
    </row>
    <row r="13484" hidden="1" spans="1:7">
      <c r="A13484" t="s">
        <v>24596</v>
      </c>
      <c r="B13484" t="s">
        <v>24597</v>
      </c>
      <c r="C13484" s="188"/>
      <c r="D13484" s="188"/>
      <c r="E13484" s="188">
        <v>248400</v>
      </c>
      <c r="F13484" s="188">
        <v>248400</v>
      </c>
      <c r="G13484" t="s">
        <v>23973</v>
      </c>
    </row>
    <row r="13485" hidden="1" spans="1:7">
      <c r="A13485" t="s">
        <v>24598</v>
      </c>
      <c r="B13485" t="s">
        <v>24599</v>
      </c>
      <c r="C13485" s="188"/>
      <c r="D13485" s="188">
        <v>1749600</v>
      </c>
      <c r="E13485" s="188">
        <v>396000</v>
      </c>
      <c r="F13485" s="188">
        <v>2145600</v>
      </c>
      <c r="G13485" t="s">
        <v>23973</v>
      </c>
    </row>
    <row r="13486" hidden="1" spans="1:7">
      <c r="A13486" t="s">
        <v>24600</v>
      </c>
      <c r="B13486" t="s">
        <v>24601</v>
      </c>
      <c r="C13486" s="188">
        <v>1674000</v>
      </c>
      <c r="D13486" s="188"/>
      <c r="E13486" s="188">
        <v>792000</v>
      </c>
      <c r="F13486" s="188">
        <v>2466000</v>
      </c>
      <c r="G13486" t="s">
        <v>23973</v>
      </c>
    </row>
    <row r="13487" hidden="1" spans="1:7">
      <c r="A13487" t="s">
        <v>24602</v>
      </c>
      <c r="B13487" t="s">
        <v>24603</v>
      </c>
      <c r="C13487" s="188">
        <v>21067200</v>
      </c>
      <c r="D13487" s="188">
        <v>12106800</v>
      </c>
      <c r="E13487" s="188">
        <v>16416000</v>
      </c>
      <c r="F13487" s="188">
        <v>49590000</v>
      </c>
      <c r="G13487" t="s">
        <v>23973</v>
      </c>
    </row>
    <row r="13488" hidden="1" spans="1:7">
      <c r="A13488" t="s">
        <v>24604</v>
      </c>
      <c r="B13488" t="s">
        <v>6657</v>
      </c>
      <c r="C13488" s="188">
        <v>140250</v>
      </c>
      <c r="D13488" s="188">
        <v>97850</v>
      </c>
      <c r="E13488" s="188">
        <v>151200</v>
      </c>
      <c r="F13488" s="188">
        <v>389300</v>
      </c>
      <c r="G13488" t="s">
        <v>23973</v>
      </c>
    </row>
    <row r="13489" hidden="1" spans="1:7">
      <c r="A13489" t="s">
        <v>24605</v>
      </c>
      <c r="B13489" t="s">
        <v>24606</v>
      </c>
      <c r="C13489" s="188">
        <v>3384000</v>
      </c>
      <c r="D13489" s="188"/>
      <c r="E13489" s="188">
        <v>1584000</v>
      </c>
      <c r="F13489" s="188">
        <v>4968000</v>
      </c>
      <c r="G13489" t="s">
        <v>23973</v>
      </c>
    </row>
    <row r="13490" hidden="1" spans="1:7">
      <c r="A13490" t="s">
        <v>24607</v>
      </c>
      <c r="B13490" t="s">
        <v>24608</v>
      </c>
      <c r="C13490" s="188">
        <v>132000</v>
      </c>
      <c r="D13490" s="188"/>
      <c r="E13490" s="188"/>
      <c r="F13490" s="188">
        <v>132000</v>
      </c>
      <c r="G13490" t="s">
        <v>23973</v>
      </c>
    </row>
    <row r="13491" hidden="1" spans="1:7">
      <c r="A13491" t="s">
        <v>24609</v>
      </c>
      <c r="B13491" t="s">
        <v>24610</v>
      </c>
      <c r="C13491" s="188">
        <v>204000</v>
      </c>
      <c r="D13491" s="188">
        <v>259200</v>
      </c>
      <c r="E13491" s="188">
        <v>204000</v>
      </c>
      <c r="F13491" s="188">
        <v>667200</v>
      </c>
      <c r="G13491" t="s">
        <v>23973</v>
      </c>
    </row>
    <row r="13492" hidden="1" spans="1:7">
      <c r="A13492" t="s">
        <v>24611</v>
      </c>
      <c r="B13492" t="s">
        <v>24612</v>
      </c>
      <c r="C13492" s="188">
        <v>108000</v>
      </c>
      <c r="D13492" s="188">
        <v>151200</v>
      </c>
      <c r="E13492" s="188"/>
      <c r="F13492" s="188">
        <v>259200</v>
      </c>
      <c r="G13492" t="s">
        <v>23973</v>
      </c>
    </row>
    <row r="13493" hidden="1" spans="1:7">
      <c r="A13493" t="s">
        <v>24613</v>
      </c>
      <c r="B13493" t="s">
        <v>24614</v>
      </c>
      <c r="C13493" s="188">
        <v>480790</v>
      </c>
      <c r="D13493" s="188">
        <v>242850</v>
      </c>
      <c r="E13493" s="188">
        <v>449580</v>
      </c>
      <c r="F13493" s="188">
        <v>1173220</v>
      </c>
      <c r="G13493" t="s">
        <v>23973</v>
      </c>
    </row>
    <row r="13494" hidden="1" spans="1:7">
      <c r="A13494" t="s">
        <v>24615</v>
      </c>
      <c r="B13494" t="s">
        <v>24616</v>
      </c>
      <c r="C13494" s="188"/>
      <c r="D13494" s="188"/>
      <c r="E13494" s="188">
        <v>330000</v>
      </c>
      <c r="F13494" s="188">
        <v>330000</v>
      </c>
      <c r="G13494" t="s">
        <v>23973</v>
      </c>
    </row>
    <row r="13495" hidden="1" spans="1:7">
      <c r="A13495" t="s">
        <v>24617</v>
      </c>
      <c r="B13495" t="s">
        <v>24618</v>
      </c>
      <c r="C13495" s="188"/>
      <c r="D13495" s="188">
        <v>1692000</v>
      </c>
      <c r="E13495" s="188">
        <v>792000</v>
      </c>
      <c r="F13495" s="188">
        <v>2484000</v>
      </c>
      <c r="G13495" t="s">
        <v>23973</v>
      </c>
    </row>
    <row r="13496" hidden="1" spans="1:7">
      <c r="A13496" t="s">
        <v>24619</v>
      </c>
      <c r="B13496" t="s">
        <v>24620</v>
      </c>
      <c r="C13496" s="188"/>
      <c r="D13496" s="188">
        <v>-256000</v>
      </c>
      <c r="E13496" s="188"/>
      <c r="F13496" s="188">
        <v>-256000</v>
      </c>
      <c r="G13496" t="s">
        <v>23973</v>
      </c>
    </row>
    <row r="13497" hidden="1" spans="1:7">
      <c r="A13497" t="s">
        <v>24621</v>
      </c>
      <c r="B13497" t="s">
        <v>24622</v>
      </c>
      <c r="C13497" s="188">
        <v>3168000</v>
      </c>
      <c r="D13497" s="188">
        <v>3960000</v>
      </c>
      <c r="E13497" s="188">
        <v>8604000</v>
      </c>
      <c r="F13497" s="188">
        <v>15732000</v>
      </c>
      <c r="G13497" t="s">
        <v>23973</v>
      </c>
    </row>
    <row r="13498" hidden="1" spans="1:7">
      <c r="A13498" t="s">
        <v>24623</v>
      </c>
      <c r="B13498" t="s">
        <v>24624</v>
      </c>
      <c r="C13498" s="188">
        <v>1197340</v>
      </c>
      <c r="D13498" s="188"/>
      <c r="E13498" s="188">
        <v>949440</v>
      </c>
      <c r="F13498" s="188">
        <v>2146780</v>
      </c>
      <c r="G13498" t="s">
        <v>23973</v>
      </c>
    </row>
    <row r="13499" hidden="1" spans="1:7">
      <c r="A13499" t="s">
        <v>24625</v>
      </c>
      <c r="B13499" t="s">
        <v>24626</v>
      </c>
      <c r="C13499" s="188">
        <v>1890000</v>
      </c>
      <c r="D13499" s="188">
        <v>8712000</v>
      </c>
      <c r="E13499" s="188">
        <v>3960000</v>
      </c>
      <c r="F13499" s="188">
        <v>14562000</v>
      </c>
      <c r="G13499" t="s">
        <v>23973</v>
      </c>
    </row>
    <row r="13500" hidden="1" spans="1:7">
      <c r="A13500" t="s">
        <v>24627</v>
      </c>
      <c r="B13500" t="s">
        <v>24628</v>
      </c>
      <c r="C13500" s="188">
        <v>102000</v>
      </c>
      <c r="D13500" s="188"/>
      <c r="E13500" s="188">
        <v>260400</v>
      </c>
      <c r="F13500" s="188">
        <v>362400</v>
      </c>
      <c r="G13500" t="s">
        <v>23973</v>
      </c>
    </row>
    <row r="13501" hidden="1" spans="1:7">
      <c r="A13501" t="s">
        <v>24629</v>
      </c>
      <c r="B13501" t="s">
        <v>24459</v>
      </c>
      <c r="C13501" s="188"/>
      <c r="D13501" s="188"/>
      <c r="E13501" s="188">
        <v>108000</v>
      </c>
      <c r="F13501" s="188">
        <v>108000</v>
      </c>
      <c r="G13501" t="s">
        <v>23973</v>
      </c>
    </row>
    <row r="13502" hidden="1" spans="1:7">
      <c r="A13502" t="s">
        <v>24630</v>
      </c>
      <c r="B13502" t="s">
        <v>24631</v>
      </c>
      <c r="C13502" s="188"/>
      <c r="D13502" s="188"/>
      <c r="E13502" s="188">
        <v>396000</v>
      </c>
      <c r="F13502" s="188">
        <v>396000</v>
      </c>
      <c r="G13502" t="s">
        <v>23973</v>
      </c>
    </row>
    <row r="13503" hidden="1" spans="1:7">
      <c r="A13503" t="s">
        <v>24632</v>
      </c>
      <c r="B13503" t="s">
        <v>24633</v>
      </c>
      <c r="C13503" s="188">
        <v>177600</v>
      </c>
      <c r="D13503" s="188"/>
      <c r="E13503" s="188">
        <v>217200</v>
      </c>
      <c r="F13503" s="188">
        <v>394800</v>
      </c>
      <c r="G13503" t="s">
        <v>23973</v>
      </c>
    </row>
    <row r="13504" hidden="1" spans="1:7">
      <c r="A13504" t="s">
        <v>24634</v>
      </c>
      <c r="B13504" t="s">
        <v>24635</v>
      </c>
      <c r="C13504" s="188"/>
      <c r="D13504" s="188"/>
      <c r="E13504" s="188">
        <v>168000</v>
      </c>
      <c r="F13504" s="188">
        <v>168000</v>
      </c>
      <c r="G13504" t="s">
        <v>23973</v>
      </c>
    </row>
    <row r="13505" hidden="1" spans="1:7">
      <c r="A13505" t="s">
        <v>24636</v>
      </c>
      <c r="B13505" t="s">
        <v>16696</v>
      </c>
      <c r="C13505" s="188">
        <v>103000</v>
      </c>
      <c r="D13505" s="188">
        <v>154800</v>
      </c>
      <c r="E13505" s="188">
        <v>220800</v>
      </c>
      <c r="F13505" s="188">
        <v>478600</v>
      </c>
      <c r="G13505" t="s">
        <v>23973</v>
      </c>
    </row>
    <row r="13506" hidden="1" spans="1:7">
      <c r="A13506" t="s">
        <v>24637</v>
      </c>
      <c r="B13506" t="s">
        <v>9029</v>
      </c>
      <c r="C13506" s="188">
        <v>205110</v>
      </c>
      <c r="D13506" s="188"/>
      <c r="E13506" s="188">
        <v>103800</v>
      </c>
      <c r="F13506" s="188">
        <v>308910</v>
      </c>
      <c r="G13506" t="s">
        <v>23973</v>
      </c>
    </row>
    <row r="13507" hidden="1" spans="1:7">
      <c r="A13507" t="s">
        <v>24638</v>
      </c>
      <c r="B13507" t="s">
        <v>24639</v>
      </c>
      <c r="C13507" s="188"/>
      <c r="D13507" s="188">
        <v>13464000</v>
      </c>
      <c r="E13507" s="188">
        <v>19800000</v>
      </c>
      <c r="F13507" s="188">
        <v>33264000</v>
      </c>
      <c r="G13507" t="s">
        <v>23973</v>
      </c>
    </row>
    <row r="13508" hidden="1" spans="1:7">
      <c r="A13508" t="s">
        <v>24640</v>
      </c>
      <c r="B13508" t="s">
        <v>24641</v>
      </c>
      <c r="C13508" s="188">
        <v>-112810</v>
      </c>
      <c r="D13508" s="188"/>
      <c r="E13508" s="188"/>
      <c r="F13508" s="188">
        <v>-112810</v>
      </c>
      <c r="G13508" t="s">
        <v>23973</v>
      </c>
    </row>
    <row r="13509" hidden="1" spans="1:7">
      <c r="A13509" t="s">
        <v>24642</v>
      </c>
      <c r="B13509" t="s">
        <v>24643</v>
      </c>
      <c r="C13509" s="188">
        <v>876400</v>
      </c>
      <c r="D13509" s="188">
        <v>1810800</v>
      </c>
      <c r="E13509" s="188">
        <v>-7000</v>
      </c>
      <c r="F13509" s="188">
        <v>2680200</v>
      </c>
      <c r="G13509" t="s">
        <v>23973</v>
      </c>
    </row>
    <row r="13510" hidden="1" spans="1:7">
      <c r="A13510" t="s">
        <v>24644</v>
      </c>
      <c r="B13510" t="s">
        <v>24645</v>
      </c>
      <c r="C13510" s="188">
        <v>792000</v>
      </c>
      <c r="D13510" s="188">
        <v>198000</v>
      </c>
      <c r="E13510" s="188"/>
      <c r="F13510" s="188">
        <v>990000</v>
      </c>
      <c r="G13510" t="s">
        <v>23973</v>
      </c>
    </row>
    <row r="13511" hidden="1" spans="1:7">
      <c r="A13511" t="s">
        <v>24646</v>
      </c>
      <c r="B13511" t="s">
        <v>24647</v>
      </c>
      <c r="C13511" s="188">
        <v>540000</v>
      </c>
      <c r="D13511" s="188"/>
      <c r="E13511" s="188">
        <v>309600</v>
      </c>
      <c r="F13511" s="188">
        <v>849600</v>
      </c>
      <c r="G13511" t="s">
        <v>23973</v>
      </c>
    </row>
    <row r="13512" hidden="1" spans="1:7">
      <c r="A13512" t="s">
        <v>24648</v>
      </c>
      <c r="B13512" t="s">
        <v>24649</v>
      </c>
      <c r="C13512" s="188">
        <v>180000</v>
      </c>
      <c r="D13512" s="188">
        <v>230400</v>
      </c>
      <c r="E13512" s="188">
        <v>412920</v>
      </c>
      <c r="F13512" s="188">
        <v>823320</v>
      </c>
      <c r="G13512" t="s">
        <v>23973</v>
      </c>
    </row>
    <row r="13513" hidden="1" spans="1:7">
      <c r="A13513" t="s">
        <v>24650</v>
      </c>
      <c r="B13513" t="s">
        <v>24651</v>
      </c>
      <c r="C13513" s="188">
        <v>792000</v>
      </c>
      <c r="D13513" s="188"/>
      <c r="E13513" s="188">
        <v>792000</v>
      </c>
      <c r="F13513" s="188">
        <v>1584000</v>
      </c>
      <c r="G13513" t="s">
        <v>23973</v>
      </c>
    </row>
    <row r="13514" hidden="1" spans="1:7">
      <c r="A13514" t="s">
        <v>24652</v>
      </c>
      <c r="B13514" t="s">
        <v>3998</v>
      </c>
      <c r="C13514" s="188">
        <v>273600</v>
      </c>
      <c r="D13514" s="188">
        <v>198000</v>
      </c>
      <c r="E13514" s="188">
        <v>277200</v>
      </c>
      <c r="F13514" s="188">
        <v>748800</v>
      </c>
      <c r="G13514" t="s">
        <v>23973</v>
      </c>
    </row>
    <row r="13515" hidden="1" spans="1:7">
      <c r="A13515" t="s">
        <v>24653</v>
      </c>
      <c r="B13515" t="s">
        <v>24654</v>
      </c>
      <c r="C13515" s="188"/>
      <c r="D13515" s="188">
        <v>7920000</v>
      </c>
      <c r="E13515" s="188">
        <v>7920000</v>
      </c>
      <c r="F13515" s="188">
        <v>15840000</v>
      </c>
      <c r="G13515" t="s">
        <v>23973</v>
      </c>
    </row>
    <row r="13516" hidden="1" spans="1:7">
      <c r="A13516" t="s">
        <v>24655</v>
      </c>
      <c r="B13516" t="s">
        <v>24656</v>
      </c>
      <c r="C13516" s="188"/>
      <c r="D13516" s="188">
        <v>79200</v>
      </c>
      <c r="E13516" s="188">
        <v>139000</v>
      </c>
      <c r="F13516" s="188">
        <v>218200</v>
      </c>
      <c r="G13516" t="s">
        <v>23973</v>
      </c>
    </row>
    <row r="13517" hidden="1" spans="1:7">
      <c r="A13517" t="s">
        <v>24657</v>
      </c>
      <c r="B13517" t="s">
        <v>24658</v>
      </c>
      <c r="C13517" s="188"/>
      <c r="D13517" s="188">
        <v>422340</v>
      </c>
      <c r="E13517" s="188">
        <v>-422340</v>
      </c>
      <c r="F13517" s="188">
        <v>0</v>
      </c>
      <c r="G13517" t="s">
        <v>23973</v>
      </c>
    </row>
    <row r="13518" hidden="1" spans="1:7">
      <c r="A13518" t="s">
        <v>24659</v>
      </c>
      <c r="B13518" t="s">
        <v>541</v>
      </c>
      <c r="C13518" s="188">
        <v>19354500</v>
      </c>
      <c r="D13518" s="188">
        <v>15671000</v>
      </c>
      <c r="E13518" s="188">
        <v>8025800</v>
      </c>
      <c r="F13518" s="188">
        <v>43051300</v>
      </c>
      <c r="G13518" t="s">
        <v>23973</v>
      </c>
    </row>
    <row r="13519" hidden="1" spans="1:7">
      <c r="A13519" t="s">
        <v>24660</v>
      </c>
      <c r="B13519" t="s">
        <v>13235</v>
      </c>
      <c r="C13519" s="188"/>
      <c r="D13519" s="188">
        <v>396000</v>
      </c>
      <c r="E13519" s="188"/>
      <c r="F13519" s="188">
        <v>396000</v>
      </c>
      <c r="G13519" t="s">
        <v>23973</v>
      </c>
    </row>
    <row r="13520" hidden="1" spans="1:7">
      <c r="A13520" t="s">
        <v>24661</v>
      </c>
      <c r="B13520" t="s">
        <v>14591</v>
      </c>
      <c r="C13520" s="188">
        <v>792000</v>
      </c>
      <c r="D13520" s="188">
        <v>-92400</v>
      </c>
      <c r="E13520" s="188">
        <v>396000</v>
      </c>
      <c r="F13520" s="188">
        <v>1095600</v>
      </c>
      <c r="G13520" t="s">
        <v>23973</v>
      </c>
    </row>
    <row r="13521" hidden="1" spans="1:7">
      <c r="A13521" t="s">
        <v>24662</v>
      </c>
      <c r="B13521" t="s">
        <v>24663</v>
      </c>
      <c r="C13521" s="188">
        <v>2772000</v>
      </c>
      <c r="D13521" s="188">
        <v>2376000</v>
      </c>
      <c r="E13521" s="188">
        <v>5076000</v>
      </c>
      <c r="F13521" s="188">
        <v>10224000</v>
      </c>
      <c r="G13521" t="s">
        <v>23973</v>
      </c>
    </row>
    <row r="13522" hidden="1" spans="1:7">
      <c r="A13522" t="s">
        <v>24664</v>
      </c>
      <c r="B13522" t="s">
        <v>24665</v>
      </c>
      <c r="C13522" s="188">
        <v>4365640</v>
      </c>
      <c r="D13522" s="188">
        <v>4197440</v>
      </c>
      <c r="E13522" s="188">
        <v>6355540</v>
      </c>
      <c r="F13522" s="188">
        <v>14918620</v>
      </c>
      <c r="G13522" t="s">
        <v>23973</v>
      </c>
    </row>
    <row r="13523" hidden="1" spans="1:7">
      <c r="A13523" t="s">
        <v>24666</v>
      </c>
      <c r="B13523" t="s">
        <v>22085</v>
      </c>
      <c r="C13523" s="188">
        <v>2113650</v>
      </c>
      <c r="D13523" s="188">
        <v>924000</v>
      </c>
      <c r="E13523" s="188">
        <v>854700</v>
      </c>
      <c r="F13523" s="188">
        <v>3892350</v>
      </c>
      <c r="G13523" t="s">
        <v>23973</v>
      </c>
    </row>
    <row r="13524" hidden="1" spans="1:7">
      <c r="A13524" t="s">
        <v>24667</v>
      </c>
      <c r="B13524" t="s">
        <v>24668</v>
      </c>
      <c r="C13524" s="188"/>
      <c r="D13524" s="188">
        <v>154800</v>
      </c>
      <c r="E13524" s="188"/>
      <c r="F13524" s="188">
        <v>154800</v>
      </c>
      <c r="G13524" t="s">
        <v>23973</v>
      </c>
    </row>
    <row r="13525" hidden="1" spans="1:7">
      <c r="A13525" t="s">
        <v>24669</v>
      </c>
      <c r="B13525" t="s">
        <v>24670</v>
      </c>
      <c r="C13525" s="188"/>
      <c r="D13525" s="188">
        <v>158400</v>
      </c>
      <c r="E13525" s="188"/>
      <c r="F13525" s="188">
        <v>158400</v>
      </c>
      <c r="G13525" t="s">
        <v>23973</v>
      </c>
    </row>
    <row r="13526" hidden="1" spans="1:7">
      <c r="A13526" t="s">
        <v>24671</v>
      </c>
      <c r="B13526" t="s">
        <v>24672</v>
      </c>
      <c r="C13526" s="188">
        <v>132000</v>
      </c>
      <c r="D13526" s="188"/>
      <c r="E13526" s="188">
        <v>204000</v>
      </c>
      <c r="F13526" s="188">
        <v>336000</v>
      </c>
      <c r="G13526" t="s">
        <v>23973</v>
      </c>
    </row>
    <row r="13527" hidden="1" spans="1:7">
      <c r="A13527" t="s">
        <v>24673</v>
      </c>
      <c r="B13527" t="s">
        <v>24674</v>
      </c>
      <c r="C13527" s="188"/>
      <c r="D13527" s="188"/>
      <c r="E13527" s="188">
        <v>154800</v>
      </c>
      <c r="F13527" s="188">
        <v>154800</v>
      </c>
      <c r="G13527" t="s">
        <v>23973</v>
      </c>
    </row>
    <row r="13528" hidden="1" spans="1:7">
      <c r="A13528" t="s">
        <v>24675</v>
      </c>
      <c r="B13528" t="s">
        <v>24676</v>
      </c>
      <c r="C13528" s="188">
        <v>739200</v>
      </c>
      <c r="D13528" s="188">
        <v>108000</v>
      </c>
      <c r="E13528" s="188">
        <v>75600</v>
      </c>
      <c r="F13528" s="188">
        <v>922800</v>
      </c>
      <c r="G13528" t="s">
        <v>23973</v>
      </c>
    </row>
    <row r="13529" hidden="1" spans="1:7">
      <c r="A13529" t="s">
        <v>24677</v>
      </c>
      <c r="B13529" t="s">
        <v>24678</v>
      </c>
      <c r="C13529" s="188"/>
      <c r="D13529" s="188"/>
      <c r="E13529" s="188">
        <v>216420</v>
      </c>
      <c r="F13529" s="188">
        <v>216420</v>
      </c>
      <c r="G13529" t="s">
        <v>23973</v>
      </c>
    </row>
    <row r="13530" hidden="1" spans="1:7">
      <c r="A13530" t="s">
        <v>24679</v>
      </c>
      <c r="B13530" t="s">
        <v>14458</v>
      </c>
      <c r="C13530" s="188">
        <v>215200</v>
      </c>
      <c r="D13530" s="188">
        <v>73400</v>
      </c>
      <c r="E13530" s="188">
        <v>256800</v>
      </c>
      <c r="F13530" s="188">
        <v>545400</v>
      </c>
      <c r="G13530" t="s">
        <v>23973</v>
      </c>
    </row>
    <row r="13531" hidden="1" spans="1:7">
      <c r="A13531" t="s">
        <v>24680</v>
      </c>
      <c r="B13531" t="s">
        <v>24681</v>
      </c>
      <c r="C13531" s="188">
        <v>336000</v>
      </c>
      <c r="D13531" s="188">
        <v>241200</v>
      </c>
      <c r="E13531" s="188">
        <v>402000</v>
      </c>
      <c r="F13531" s="188">
        <v>979200</v>
      </c>
      <c r="G13531" t="s">
        <v>23973</v>
      </c>
    </row>
    <row r="13532" hidden="1" spans="1:7">
      <c r="A13532" t="s">
        <v>24682</v>
      </c>
      <c r="B13532" t="s">
        <v>24683</v>
      </c>
      <c r="C13532" s="188"/>
      <c r="D13532" s="188">
        <v>79200</v>
      </c>
      <c r="E13532" s="188"/>
      <c r="F13532" s="188">
        <v>79200</v>
      </c>
      <c r="G13532" t="s">
        <v>23973</v>
      </c>
    </row>
    <row r="13533" hidden="1" spans="1:7">
      <c r="A13533" t="s">
        <v>24684</v>
      </c>
      <c r="B13533" t="s">
        <v>20833</v>
      </c>
      <c r="C13533" s="188">
        <v>21357000</v>
      </c>
      <c r="D13533" s="188">
        <v>30621000</v>
      </c>
      <c r="E13533" s="188">
        <v>31374000</v>
      </c>
      <c r="F13533" s="188">
        <v>83352000</v>
      </c>
      <c r="G13533" t="s">
        <v>23973</v>
      </c>
    </row>
    <row r="13534" hidden="1" spans="1:7">
      <c r="A13534" t="s">
        <v>24685</v>
      </c>
      <c r="B13534" t="s">
        <v>24686</v>
      </c>
      <c r="C13534" s="188">
        <v>440940</v>
      </c>
      <c r="D13534" s="188">
        <v>291200</v>
      </c>
      <c r="E13534" s="188">
        <v>339000</v>
      </c>
      <c r="F13534" s="188">
        <v>1071140</v>
      </c>
      <c r="G13534" t="s">
        <v>23973</v>
      </c>
    </row>
    <row r="13535" hidden="1" spans="1:7">
      <c r="A13535" t="s">
        <v>24687</v>
      </c>
      <c r="B13535" t="s">
        <v>24688</v>
      </c>
      <c r="C13535" s="188">
        <v>3564000</v>
      </c>
      <c r="D13535" s="188">
        <v>4716000</v>
      </c>
      <c r="E13535" s="188">
        <v>4716000</v>
      </c>
      <c r="F13535" s="188">
        <v>12996000</v>
      </c>
      <c r="G13535" t="s">
        <v>23973</v>
      </c>
    </row>
    <row r="13536" hidden="1" spans="1:7">
      <c r="A13536" t="s">
        <v>24689</v>
      </c>
      <c r="B13536" t="s">
        <v>24690</v>
      </c>
      <c r="C13536" s="188"/>
      <c r="D13536" s="188"/>
      <c r="E13536" s="188">
        <v>540000</v>
      </c>
      <c r="F13536" s="188">
        <v>540000</v>
      </c>
      <c r="G13536" t="s">
        <v>23973</v>
      </c>
    </row>
    <row r="13537" hidden="1" spans="1:7">
      <c r="A13537" t="s">
        <v>24691</v>
      </c>
      <c r="B13537" t="s">
        <v>24692</v>
      </c>
      <c r="C13537" s="188">
        <v>651640</v>
      </c>
      <c r="D13537" s="188">
        <v>662840</v>
      </c>
      <c r="E13537" s="188">
        <v>557440</v>
      </c>
      <c r="F13537" s="188">
        <v>1871920</v>
      </c>
      <c r="G13537" t="s">
        <v>23973</v>
      </c>
    </row>
    <row r="13538" hidden="1" spans="1:7">
      <c r="A13538" t="s">
        <v>24693</v>
      </c>
      <c r="B13538" t="s">
        <v>24694</v>
      </c>
      <c r="C13538" s="188">
        <v>319200</v>
      </c>
      <c r="D13538" s="188">
        <v>668400</v>
      </c>
      <c r="E13538" s="188"/>
      <c r="F13538" s="188">
        <v>987600</v>
      </c>
      <c r="G13538" t="s">
        <v>23973</v>
      </c>
    </row>
    <row r="13539" hidden="1" spans="1:7">
      <c r="A13539" t="s">
        <v>24695</v>
      </c>
      <c r="B13539" t="s">
        <v>24696</v>
      </c>
      <c r="C13539" s="188"/>
      <c r="D13539" s="188"/>
      <c r="E13539" s="188">
        <v>102000</v>
      </c>
      <c r="F13539" s="188">
        <v>102000</v>
      </c>
      <c r="G13539" t="s">
        <v>23973</v>
      </c>
    </row>
    <row r="13540" hidden="1" spans="1:7">
      <c r="A13540" t="s">
        <v>24697</v>
      </c>
      <c r="B13540" t="s">
        <v>24698</v>
      </c>
      <c r="C13540" s="188">
        <v>338400</v>
      </c>
      <c r="D13540" s="188"/>
      <c r="E13540" s="188"/>
      <c r="F13540" s="188">
        <v>338400</v>
      </c>
      <c r="G13540" t="s">
        <v>23973</v>
      </c>
    </row>
    <row r="13541" hidden="1" spans="1:7">
      <c r="A13541" t="s">
        <v>24699</v>
      </c>
      <c r="B13541" t="s">
        <v>24700</v>
      </c>
      <c r="C13541" s="188">
        <v>992840</v>
      </c>
      <c r="D13541" s="188">
        <v>1380200</v>
      </c>
      <c r="E13541" s="188">
        <v>910700</v>
      </c>
      <c r="F13541" s="188">
        <v>3283740</v>
      </c>
      <c r="G13541" t="s">
        <v>23973</v>
      </c>
    </row>
    <row r="13542" hidden="1" spans="1:7">
      <c r="A13542" t="s">
        <v>24701</v>
      </c>
      <c r="B13542" t="s">
        <v>24702</v>
      </c>
      <c r="C13542" s="188">
        <v>1584000</v>
      </c>
      <c r="D13542" s="188"/>
      <c r="E13542" s="188">
        <v>792000</v>
      </c>
      <c r="F13542" s="188">
        <v>2376000</v>
      </c>
      <c r="G13542" t="s">
        <v>23973</v>
      </c>
    </row>
    <row r="13543" hidden="1" spans="1:7">
      <c r="A13543" t="s">
        <v>24703</v>
      </c>
      <c r="B13543" t="s">
        <v>24704</v>
      </c>
      <c r="C13543" s="188"/>
      <c r="D13543" s="188">
        <v>144000</v>
      </c>
      <c r="E13543" s="188"/>
      <c r="F13543" s="188">
        <v>144000</v>
      </c>
      <c r="G13543" t="s">
        <v>23973</v>
      </c>
    </row>
    <row r="13544" hidden="1" spans="1:7">
      <c r="A13544" t="s">
        <v>24705</v>
      </c>
      <c r="B13544" t="s">
        <v>24706</v>
      </c>
      <c r="C13544" s="188"/>
      <c r="D13544" s="188">
        <v>158400</v>
      </c>
      <c r="E13544" s="188"/>
      <c r="F13544" s="188">
        <v>158400</v>
      </c>
      <c r="G13544" t="s">
        <v>23973</v>
      </c>
    </row>
    <row r="13545" hidden="1" spans="1:7">
      <c r="A13545" t="s">
        <v>24707</v>
      </c>
      <c r="B13545" t="s">
        <v>10385</v>
      </c>
      <c r="C13545" s="188">
        <v>515455000</v>
      </c>
      <c r="D13545" s="188">
        <v>521306000</v>
      </c>
      <c r="E13545" s="188">
        <v>450975000</v>
      </c>
      <c r="F13545" s="188">
        <v>1487736000</v>
      </c>
      <c r="G13545" t="s">
        <v>23973</v>
      </c>
    </row>
    <row r="13546" hidden="1" spans="1:7">
      <c r="A13546" t="s">
        <v>24708</v>
      </c>
      <c r="B13546" t="s">
        <v>24709</v>
      </c>
      <c r="C13546" s="188">
        <v>470400</v>
      </c>
      <c r="D13546" s="188">
        <v>204000</v>
      </c>
      <c r="E13546" s="188">
        <v>707040</v>
      </c>
      <c r="F13546" s="188">
        <v>1381440</v>
      </c>
      <c r="G13546" t="s">
        <v>23973</v>
      </c>
    </row>
    <row r="13547" hidden="1" spans="1:7">
      <c r="A13547" t="s">
        <v>24710</v>
      </c>
      <c r="B13547" t="s">
        <v>24711</v>
      </c>
      <c r="C13547" s="188">
        <v>792000</v>
      </c>
      <c r="D13547" s="188">
        <v>2358000</v>
      </c>
      <c r="E13547" s="188">
        <v>660000</v>
      </c>
      <c r="F13547" s="188">
        <v>3810000</v>
      </c>
      <c r="G13547" t="s">
        <v>23973</v>
      </c>
    </row>
    <row r="13548" hidden="1" spans="1:7">
      <c r="A13548" t="s">
        <v>24712</v>
      </c>
      <c r="B13548" t="s">
        <v>24713</v>
      </c>
      <c r="C13548" s="188">
        <v>3924000</v>
      </c>
      <c r="D13548" s="188">
        <v>2026800</v>
      </c>
      <c r="E13548" s="188">
        <v>2289400</v>
      </c>
      <c r="F13548" s="188">
        <v>8240200</v>
      </c>
      <c r="G13548" t="s">
        <v>23973</v>
      </c>
    </row>
    <row r="13549" hidden="1" spans="1:7">
      <c r="A13549" t="s">
        <v>24714</v>
      </c>
      <c r="B13549" t="s">
        <v>24715</v>
      </c>
      <c r="C13549" s="188">
        <v>122100</v>
      </c>
      <c r="D13549" s="188"/>
      <c r="E13549" s="188">
        <v>867600</v>
      </c>
      <c r="F13549" s="188">
        <v>989700</v>
      </c>
      <c r="G13549" t="s">
        <v>23973</v>
      </c>
    </row>
    <row r="13550" hidden="1" spans="1:7">
      <c r="A13550" t="s">
        <v>24716</v>
      </c>
      <c r="B13550" t="s">
        <v>24717</v>
      </c>
      <c r="C13550" s="188"/>
      <c r="D13550" s="188">
        <v>257800</v>
      </c>
      <c r="E13550" s="188">
        <v>102000</v>
      </c>
      <c r="F13550" s="188">
        <v>359800</v>
      </c>
      <c r="G13550" t="s">
        <v>23973</v>
      </c>
    </row>
    <row r="13551" hidden="1" spans="1:7">
      <c r="A13551" t="s">
        <v>24718</v>
      </c>
      <c r="B13551" t="s">
        <v>24719</v>
      </c>
      <c r="C13551" s="188">
        <v>1443600</v>
      </c>
      <c r="D13551" s="188">
        <v>1552500</v>
      </c>
      <c r="E13551" s="188"/>
      <c r="F13551" s="188">
        <v>2996100</v>
      </c>
      <c r="G13551" t="s">
        <v>23973</v>
      </c>
    </row>
    <row r="13552" hidden="1" spans="1:7">
      <c r="A13552" t="s">
        <v>24720</v>
      </c>
      <c r="B13552" t="s">
        <v>24721</v>
      </c>
      <c r="C13552" s="188">
        <v>66000</v>
      </c>
      <c r="D13552" s="188"/>
      <c r="E13552" s="188">
        <v>198000</v>
      </c>
      <c r="F13552" s="188">
        <v>264000</v>
      </c>
      <c r="G13552" t="s">
        <v>23973</v>
      </c>
    </row>
    <row r="13553" hidden="1" spans="1:7">
      <c r="A13553" t="s">
        <v>24722</v>
      </c>
      <c r="B13553" t="s">
        <v>24723</v>
      </c>
      <c r="C13553" s="188"/>
      <c r="D13553" s="188">
        <v>67800</v>
      </c>
      <c r="E13553" s="188"/>
      <c r="F13553" s="188">
        <v>67800</v>
      </c>
      <c r="G13553" t="s">
        <v>23973</v>
      </c>
    </row>
    <row r="13554" hidden="1" spans="1:7">
      <c r="A13554" t="s">
        <v>24724</v>
      </c>
      <c r="B13554" t="s">
        <v>24725</v>
      </c>
      <c r="C13554" s="188"/>
      <c r="D13554" s="188">
        <v>396000</v>
      </c>
      <c r="E13554" s="188"/>
      <c r="F13554" s="188">
        <v>396000</v>
      </c>
      <c r="G13554" t="s">
        <v>23973</v>
      </c>
    </row>
    <row r="13555" hidden="1" spans="1:7">
      <c r="A13555" t="s">
        <v>24726</v>
      </c>
      <c r="B13555" t="s">
        <v>24727</v>
      </c>
      <c r="C13555" s="188">
        <v>765600</v>
      </c>
      <c r="D13555" s="188">
        <v>792000</v>
      </c>
      <c r="E13555" s="188"/>
      <c r="F13555" s="188">
        <v>1557600</v>
      </c>
      <c r="G13555" t="s">
        <v>23973</v>
      </c>
    </row>
    <row r="13556" hidden="1" spans="1:7">
      <c r="A13556" t="s">
        <v>24728</v>
      </c>
      <c r="B13556" t="s">
        <v>24729</v>
      </c>
      <c r="C13556" s="188">
        <v>158400</v>
      </c>
      <c r="D13556" s="188">
        <v>79200</v>
      </c>
      <c r="E13556" s="188">
        <v>145200</v>
      </c>
      <c r="F13556" s="188">
        <v>382800</v>
      </c>
      <c r="G13556" t="s">
        <v>23973</v>
      </c>
    </row>
    <row r="13557" hidden="1" spans="1:7">
      <c r="A13557" t="s">
        <v>24730</v>
      </c>
      <c r="B13557" t="s">
        <v>24731</v>
      </c>
      <c r="C13557" s="188"/>
      <c r="D13557" s="188">
        <v>4752000</v>
      </c>
      <c r="E13557" s="188">
        <v>4752000</v>
      </c>
      <c r="F13557" s="188">
        <v>9504000</v>
      </c>
      <c r="G13557" t="s">
        <v>23973</v>
      </c>
    </row>
    <row r="13558" hidden="1" spans="1:7">
      <c r="A13558" t="s">
        <v>24732</v>
      </c>
      <c r="B13558" t="s">
        <v>24733</v>
      </c>
      <c r="C13558" s="188"/>
      <c r="D13558" s="188">
        <v>111600</v>
      </c>
      <c r="E13558" s="188">
        <v>213600</v>
      </c>
      <c r="F13558" s="188">
        <v>325200</v>
      </c>
      <c r="G13558" t="s">
        <v>23973</v>
      </c>
    </row>
    <row r="13559" hidden="1" spans="1:7">
      <c r="A13559" t="s">
        <v>24734</v>
      </c>
      <c r="B13559" t="s">
        <v>24735</v>
      </c>
      <c r="C13559" s="188">
        <v>388800</v>
      </c>
      <c r="D13559" s="188">
        <v>313200</v>
      </c>
      <c r="E13559" s="188">
        <v>622800</v>
      </c>
      <c r="F13559" s="188">
        <v>1324800</v>
      </c>
      <c r="G13559" t="s">
        <v>23973</v>
      </c>
    </row>
    <row r="13560" hidden="1" spans="1:7">
      <c r="A13560" t="s">
        <v>24736</v>
      </c>
      <c r="B13560" t="s">
        <v>24737</v>
      </c>
      <c r="C13560" s="188">
        <v>79200</v>
      </c>
      <c r="D13560" s="188">
        <v>102000</v>
      </c>
      <c r="E13560" s="188">
        <v>51000</v>
      </c>
      <c r="F13560" s="188">
        <v>232200</v>
      </c>
      <c r="G13560" t="s">
        <v>23973</v>
      </c>
    </row>
    <row r="13561" hidden="1" spans="1:7">
      <c r="A13561" t="s">
        <v>24738</v>
      </c>
      <c r="B13561" t="s">
        <v>24739</v>
      </c>
      <c r="C13561" s="188"/>
      <c r="D13561" s="188">
        <v>177900</v>
      </c>
      <c r="E13561" s="188">
        <v>108000</v>
      </c>
      <c r="F13561" s="188">
        <v>285900</v>
      </c>
      <c r="G13561" t="s">
        <v>23973</v>
      </c>
    </row>
    <row r="13562" hidden="1" spans="1:7">
      <c r="A13562" t="s">
        <v>24740</v>
      </c>
      <c r="B13562" t="s">
        <v>24741</v>
      </c>
      <c r="C13562" s="188">
        <v>132000</v>
      </c>
      <c r="D13562" s="188">
        <v>79200</v>
      </c>
      <c r="E13562" s="188">
        <v>264000</v>
      </c>
      <c r="F13562" s="188">
        <v>475200</v>
      </c>
      <c r="G13562" t="s">
        <v>23973</v>
      </c>
    </row>
    <row r="13563" hidden="1" spans="1:7">
      <c r="A13563" t="s">
        <v>24742</v>
      </c>
      <c r="B13563" t="s">
        <v>24743</v>
      </c>
      <c r="C13563" s="188">
        <v>3960000</v>
      </c>
      <c r="D13563" s="188">
        <v>3960000</v>
      </c>
      <c r="E13563" s="188">
        <v>5994000</v>
      </c>
      <c r="F13563" s="188">
        <v>13914000</v>
      </c>
      <c r="G13563" t="s">
        <v>23973</v>
      </c>
    </row>
    <row r="13564" hidden="1" spans="1:7">
      <c r="A13564" t="s">
        <v>24744</v>
      </c>
      <c r="B13564" t="s">
        <v>8181</v>
      </c>
      <c r="C13564" s="188">
        <v>145200</v>
      </c>
      <c r="D13564" s="188"/>
      <c r="E13564" s="188"/>
      <c r="F13564" s="188">
        <v>145200</v>
      </c>
      <c r="G13564" t="s">
        <v>23973</v>
      </c>
    </row>
    <row r="13565" hidden="1" spans="1:7">
      <c r="A13565" t="s">
        <v>24745</v>
      </c>
      <c r="B13565" t="s">
        <v>24746</v>
      </c>
      <c r="C13565" s="188">
        <v>145200</v>
      </c>
      <c r="D13565" s="188"/>
      <c r="E13565" s="188">
        <v>79200</v>
      </c>
      <c r="F13565" s="188">
        <v>224400</v>
      </c>
      <c r="G13565" t="s">
        <v>23973</v>
      </c>
    </row>
    <row r="13566" hidden="1" spans="1:7">
      <c r="A13566" t="s">
        <v>24747</v>
      </c>
      <c r="B13566" t="s">
        <v>24748</v>
      </c>
      <c r="C13566" s="188">
        <v>94600</v>
      </c>
      <c r="D13566" s="188">
        <v>75600</v>
      </c>
      <c r="E13566" s="188">
        <v>158400</v>
      </c>
      <c r="F13566" s="188">
        <v>328600</v>
      </c>
      <c r="G13566" t="s">
        <v>23973</v>
      </c>
    </row>
    <row r="13567" hidden="1" spans="1:7">
      <c r="A13567" t="s">
        <v>24749</v>
      </c>
      <c r="B13567" t="s">
        <v>24750</v>
      </c>
      <c r="C13567" s="188">
        <v>158400</v>
      </c>
      <c r="D13567" s="188"/>
      <c r="E13567" s="188">
        <v>300600</v>
      </c>
      <c r="F13567" s="188">
        <v>459000</v>
      </c>
      <c r="G13567" t="s">
        <v>23973</v>
      </c>
    </row>
    <row r="13568" hidden="1" spans="1:7">
      <c r="A13568" t="s">
        <v>24751</v>
      </c>
      <c r="B13568" t="s">
        <v>24752</v>
      </c>
      <c r="C13568" s="188">
        <v>12960000</v>
      </c>
      <c r="D13568" s="188">
        <v>17820000</v>
      </c>
      <c r="E13568" s="188">
        <v>22680000</v>
      </c>
      <c r="F13568" s="188">
        <v>53460000</v>
      </c>
      <c r="G13568" t="s">
        <v>23973</v>
      </c>
    </row>
    <row r="13569" hidden="1" spans="1:7">
      <c r="A13569" t="s">
        <v>24753</v>
      </c>
      <c r="B13569" t="s">
        <v>24754</v>
      </c>
      <c r="C13569" s="188"/>
      <c r="D13569" s="188">
        <v>1584000</v>
      </c>
      <c r="E13569" s="188">
        <v>2244000</v>
      </c>
      <c r="F13569" s="188">
        <v>3828000</v>
      </c>
      <c r="G13569" t="s">
        <v>23973</v>
      </c>
    </row>
    <row r="13570" hidden="1" spans="1:7">
      <c r="A13570" t="s">
        <v>24755</v>
      </c>
      <c r="B13570" t="s">
        <v>24756</v>
      </c>
      <c r="C13570" s="188">
        <v>333380</v>
      </c>
      <c r="D13570" s="188">
        <v>66000</v>
      </c>
      <c r="E13570" s="188">
        <v>142950</v>
      </c>
      <c r="F13570" s="188">
        <v>542330</v>
      </c>
      <c r="G13570" t="s">
        <v>23973</v>
      </c>
    </row>
    <row r="13571" hidden="1" spans="1:7">
      <c r="A13571" t="s">
        <v>24757</v>
      </c>
      <c r="B13571" t="s">
        <v>24758</v>
      </c>
      <c r="C13571" s="188">
        <v>622390</v>
      </c>
      <c r="D13571" s="188">
        <v>166720</v>
      </c>
      <c r="E13571" s="188">
        <v>450520</v>
      </c>
      <c r="F13571" s="188">
        <v>1239630</v>
      </c>
      <c r="G13571" t="s">
        <v>23973</v>
      </c>
    </row>
    <row r="13572" hidden="1" spans="1:7">
      <c r="A13572" t="s">
        <v>24759</v>
      </c>
      <c r="B13572" t="s">
        <v>24760</v>
      </c>
      <c r="C13572" s="188">
        <v>1636440</v>
      </c>
      <c r="D13572" s="188">
        <v>7128000</v>
      </c>
      <c r="E13572" s="188">
        <v>7128000</v>
      </c>
      <c r="F13572" s="188">
        <v>15892440</v>
      </c>
      <c r="G13572" t="s">
        <v>23973</v>
      </c>
    </row>
    <row r="13573" hidden="1" spans="1:7">
      <c r="A13573" t="s">
        <v>24761</v>
      </c>
      <c r="B13573" t="s">
        <v>3432</v>
      </c>
      <c r="C13573" s="188">
        <v>792000</v>
      </c>
      <c r="D13573" s="188">
        <v>0</v>
      </c>
      <c r="E13573" s="188"/>
      <c r="F13573" s="188">
        <v>792000</v>
      </c>
      <c r="G13573" t="s">
        <v>23973</v>
      </c>
    </row>
    <row r="13574" hidden="1" spans="1:7">
      <c r="A13574" t="s">
        <v>24762</v>
      </c>
      <c r="B13574" t="s">
        <v>3457</v>
      </c>
      <c r="C13574" s="188">
        <v>237600</v>
      </c>
      <c r="D13574" s="188">
        <v>237600</v>
      </c>
      <c r="E13574" s="188"/>
      <c r="F13574" s="188">
        <v>475200</v>
      </c>
      <c r="G13574" t="s">
        <v>23973</v>
      </c>
    </row>
    <row r="13575" hidden="1" spans="1:7">
      <c r="A13575" t="s">
        <v>24763</v>
      </c>
      <c r="B13575" t="s">
        <v>24764</v>
      </c>
      <c r="C13575" s="188"/>
      <c r="D13575" s="188"/>
      <c r="E13575" s="188">
        <v>102000</v>
      </c>
      <c r="F13575" s="188">
        <v>102000</v>
      </c>
      <c r="G13575" t="s">
        <v>23973</v>
      </c>
    </row>
    <row r="13576" hidden="1" spans="1:7">
      <c r="A13576" t="s">
        <v>24765</v>
      </c>
      <c r="B13576" t="s">
        <v>24766</v>
      </c>
      <c r="C13576" s="188">
        <v>792000</v>
      </c>
      <c r="D13576" s="188"/>
      <c r="E13576" s="188">
        <v>792000</v>
      </c>
      <c r="F13576" s="188">
        <v>1584000</v>
      </c>
      <c r="G13576" t="s">
        <v>23973</v>
      </c>
    </row>
    <row r="13577" hidden="1" spans="1:7">
      <c r="A13577" t="s">
        <v>24767</v>
      </c>
      <c r="B13577" t="s">
        <v>24768</v>
      </c>
      <c r="C13577" s="188">
        <v>248400</v>
      </c>
      <c r="D13577" s="188"/>
      <c r="E13577" s="188"/>
      <c r="F13577" s="188">
        <v>248400</v>
      </c>
      <c r="G13577" t="s">
        <v>23973</v>
      </c>
    </row>
    <row r="13578" hidden="1" spans="1:7">
      <c r="A13578" t="s">
        <v>24769</v>
      </c>
      <c r="B13578" t="s">
        <v>24770</v>
      </c>
      <c r="C13578" s="188"/>
      <c r="D13578" s="188">
        <v>731600</v>
      </c>
      <c r="E13578" s="188">
        <v>569700</v>
      </c>
      <c r="F13578" s="188">
        <v>1301300</v>
      </c>
      <c r="G13578" t="s">
        <v>23973</v>
      </c>
    </row>
    <row r="13579" hidden="1" spans="1:7">
      <c r="A13579" t="s">
        <v>24771</v>
      </c>
      <c r="B13579" t="s">
        <v>24772</v>
      </c>
      <c r="C13579" s="188"/>
      <c r="D13579" s="188">
        <v>1584000</v>
      </c>
      <c r="E13579" s="188">
        <v>1188000</v>
      </c>
      <c r="F13579" s="188">
        <v>2772000</v>
      </c>
      <c r="G13579" t="s">
        <v>23973</v>
      </c>
    </row>
    <row r="13580" hidden="1" spans="1:7">
      <c r="A13580" t="s">
        <v>24773</v>
      </c>
      <c r="B13580" t="s">
        <v>24774</v>
      </c>
      <c r="C13580" s="188">
        <v>11844000</v>
      </c>
      <c r="D13580" s="188">
        <v>23616000</v>
      </c>
      <c r="E13580" s="188">
        <v>15840000</v>
      </c>
      <c r="F13580" s="188">
        <v>51300000</v>
      </c>
      <c r="G13580" t="s">
        <v>23973</v>
      </c>
    </row>
    <row r="13581" hidden="1" spans="1:7">
      <c r="A13581" t="s">
        <v>24775</v>
      </c>
      <c r="B13581" t="s">
        <v>22870</v>
      </c>
      <c r="C13581" s="188">
        <v>396000</v>
      </c>
      <c r="D13581" s="188"/>
      <c r="E13581" s="188"/>
      <c r="F13581" s="188">
        <v>396000</v>
      </c>
      <c r="G13581" t="s">
        <v>23973</v>
      </c>
    </row>
    <row r="13582" hidden="1" spans="1:7">
      <c r="A13582" t="s">
        <v>24776</v>
      </c>
      <c r="B13582" t="s">
        <v>24777</v>
      </c>
      <c r="C13582" s="188">
        <v>2340000</v>
      </c>
      <c r="D13582" s="188">
        <v>792000</v>
      </c>
      <c r="E13582" s="188">
        <v>3779100</v>
      </c>
      <c r="F13582" s="188">
        <v>6911100</v>
      </c>
      <c r="G13582" t="s">
        <v>23973</v>
      </c>
    </row>
    <row r="13583" hidden="1" spans="1:7">
      <c r="A13583" t="s">
        <v>24778</v>
      </c>
      <c r="B13583" t="s">
        <v>4564</v>
      </c>
      <c r="C13583" s="188">
        <v>1706400</v>
      </c>
      <c r="D13583" s="188">
        <v>792000</v>
      </c>
      <c r="E13583" s="188">
        <v>180000</v>
      </c>
      <c r="F13583" s="188">
        <v>2678400</v>
      </c>
      <c r="G13583" t="s">
        <v>23973</v>
      </c>
    </row>
    <row r="13584" hidden="1" spans="1:7">
      <c r="A13584" t="s">
        <v>24779</v>
      </c>
      <c r="B13584" t="s">
        <v>24780</v>
      </c>
      <c r="C13584" s="188">
        <v>9245200</v>
      </c>
      <c r="D13584" s="188">
        <v>13752000</v>
      </c>
      <c r="E13584" s="188">
        <v>14312000</v>
      </c>
      <c r="F13584" s="188">
        <v>37309200</v>
      </c>
      <c r="G13584" t="s">
        <v>23973</v>
      </c>
    </row>
    <row r="13585" hidden="1" spans="1:7">
      <c r="A13585" t="s">
        <v>24781</v>
      </c>
      <c r="B13585" t="s">
        <v>24782</v>
      </c>
      <c r="C13585" s="188">
        <v>1206000</v>
      </c>
      <c r="D13585" s="188">
        <v>720000</v>
      </c>
      <c r="E13585" s="188">
        <v>396000</v>
      </c>
      <c r="F13585" s="188">
        <v>2322000</v>
      </c>
      <c r="G13585" t="s">
        <v>23973</v>
      </c>
    </row>
    <row r="13586" hidden="1" spans="1:7">
      <c r="A13586" t="s">
        <v>24783</v>
      </c>
      <c r="B13586" t="s">
        <v>24784</v>
      </c>
      <c r="C13586" s="188"/>
      <c r="D13586" s="188">
        <v>518100</v>
      </c>
      <c r="E13586" s="188">
        <v>405100</v>
      </c>
      <c r="F13586" s="188">
        <v>923200</v>
      </c>
      <c r="G13586" t="s">
        <v>23973</v>
      </c>
    </row>
    <row r="13587" hidden="1" spans="1:7">
      <c r="A13587" t="s">
        <v>24785</v>
      </c>
      <c r="B13587" t="s">
        <v>24786</v>
      </c>
      <c r="C13587" s="188">
        <v>6512000</v>
      </c>
      <c r="D13587" s="188">
        <v>9682000</v>
      </c>
      <c r="E13587" s="188">
        <v>5112000</v>
      </c>
      <c r="F13587" s="188">
        <v>21306000</v>
      </c>
      <c r="G13587" t="s">
        <v>23973</v>
      </c>
    </row>
    <row r="13588" hidden="1" spans="1:7">
      <c r="A13588" t="s">
        <v>24787</v>
      </c>
      <c r="B13588" t="s">
        <v>24788</v>
      </c>
      <c r="C13588" s="188">
        <v>98220</v>
      </c>
      <c r="D13588" s="188">
        <v>269970</v>
      </c>
      <c r="E13588" s="188">
        <v>273150</v>
      </c>
      <c r="F13588" s="188">
        <v>641340</v>
      </c>
      <c r="G13588" t="s">
        <v>23973</v>
      </c>
    </row>
    <row r="13589" hidden="1" spans="1:7">
      <c r="A13589" t="s">
        <v>24789</v>
      </c>
      <c r="B13589" t="s">
        <v>24790</v>
      </c>
      <c r="C13589" s="188">
        <v>1584000</v>
      </c>
      <c r="D13589" s="188"/>
      <c r="E13589" s="188">
        <v>867600</v>
      </c>
      <c r="F13589" s="188">
        <v>2451600</v>
      </c>
      <c r="G13589" t="s">
        <v>23973</v>
      </c>
    </row>
    <row r="13590" hidden="1" spans="1:7">
      <c r="A13590" t="s">
        <v>24791</v>
      </c>
      <c r="B13590" t="s">
        <v>13487</v>
      </c>
      <c r="C13590" s="188">
        <v>792000</v>
      </c>
      <c r="D13590" s="188"/>
      <c r="E13590" s="188">
        <v>792000</v>
      </c>
      <c r="F13590" s="188">
        <v>1584000</v>
      </c>
      <c r="G13590" t="s">
        <v>23973</v>
      </c>
    </row>
    <row r="13591" hidden="1" spans="1:7">
      <c r="A13591" t="s">
        <v>24792</v>
      </c>
      <c r="B13591" t="s">
        <v>5104</v>
      </c>
      <c r="C13591" s="188">
        <v>387640</v>
      </c>
      <c r="D13591" s="188"/>
      <c r="E13591" s="188">
        <v>247200</v>
      </c>
      <c r="F13591" s="188">
        <v>634840</v>
      </c>
      <c r="G13591" t="s">
        <v>23973</v>
      </c>
    </row>
    <row r="13592" hidden="1" spans="1:7">
      <c r="A13592" t="s">
        <v>24793</v>
      </c>
      <c r="B13592" t="s">
        <v>24794</v>
      </c>
      <c r="C13592" s="188"/>
      <c r="D13592" s="188">
        <v>154800</v>
      </c>
      <c r="E13592" s="188">
        <v>51000</v>
      </c>
      <c r="F13592" s="188">
        <v>205800</v>
      </c>
      <c r="G13592" t="s">
        <v>23973</v>
      </c>
    </row>
    <row r="13593" hidden="1" spans="1:7">
      <c r="A13593" t="s">
        <v>24795</v>
      </c>
      <c r="B13593" t="s">
        <v>24796</v>
      </c>
      <c r="C13593" s="188"/>
      <c r="D13593" s="188"/>
      <c r="E13593" s="188">
        <v>166200</v>
      </c>
      <c r="F13593" s="188">
        <v>166200</v>
      </c>
      <c r="G13593" t="s">
        <v>23973</v>
      </c>
    </row>
    <row r="13594" hidden="1" spans="1:7">
      <c r="A13594" t="s">
        <v>24797</v>
      </c>
      <c r="B13594" t="s">
        <v>24561</v>
      </c>
      <c r="C13594" s="188">
        <v>317850</v>
      </c>
      <c r="D13594" s="188">
        <v>190800</v>
      </c>
      <c r="E13594" s="188">
        <v>251850</v>
      </c>
      <c r="F13594" s="188">
        <v>760500</v>
      </c>
      <c r="G13594" t="s">
        <v>23973</v>
      </c>
    </row>
    <row r="13595" hidden="1" spans="1:7">
      <c r="A13595" t="s">
        <v>24798</v>
      </c>
      <c r="B13595" t="s">
        <v>24799</v>
      </c>
      <c r="C13595" s="188">
        <v>996600</v>
      </c>
      <c r="D13595" s="188">
        <v>1650000</v>
      </c>
      <c r="E13595" s="188">
        <v>948200</v>
      </c>
      <c r="F13595" s="188">
        <v>3594800</v>
      </c>
      <c r="G13595" t="s">
        <v>23973</v>
      </c>
    </row>
    <row r="13596" hidden="1" spans="1:7">
      <c r="A13596" t="s">
        <v>24800</v>
      </c>
      <c r="B13596" t="s">
        <v>24801</v>
      </c>
      <c r="C13596" s="188">
        <v>292820</v>
      </c>
      <c r="D13596" s="188">
        <v>264370</v>
      </c>
      <c r="E13596" s="188">
        <v>639090</v>
      </c>
      <c r="F13596" s="188">
        <v>1196280</v>
      </c>
      <c r="G13596" t="s">
        <v>23973</v>
      </c>
    </row>
    <row r="13597" hidden="1" spans="1:7">
      <c r="A13597" t="s">
        <v>24802</v>
      </c>
      <c r="B13597" t="s">
        <v>24803</v>
      </c>
      <c r="C13597" s="188">
        <v>406200</v>
      </c>
      <c r="D13597" s="188">
        <v>219010</v>
      </c>
      <c r="E13597" s="188">
        <v>283200</v>
      </c>
      <c r="F13597" s="188">
        <v>908410</v>
      </c>
      <c r="G13597" t="s">
        <v>23973</v>
      </c>
    </row>
    <row r="13598" hidden="1" spans="1:7">
      <c r="A13598" t="s">
        <v>24804</v>
      </c>
      <c r="B13598" t="s">
        <v>24805</v>
      </c>
      <c r="C13598" s="188"/>
      <c r="D13598" s="188">
        <v>6336000</v>
      </c>
      <c r="E13598" s="188">
        <v>9493000</v>
      </c>
      <c r="F13598" s="188">
        <v>15829000</v>
      </c>
      <c r="G13598" t="s">
        <v>23973</v>
      </c>
    </row>
    <row r="13599" hidden="1" spans="1:7">
      <c r="A13599" t="s">
        <v>24806</v>
      </c>
      <c r="B13599" t="s">
        <v>24807</v>
      </c>
      <c r="C13599" s="188">
        <v>792000</v>
      </c>
      <c r="D13599" s="188">
        <v>1584000</v>
      </c>
      <c r="E13599" s="188">
        <v>914100</v>
      </c>
      <c r="F13599" s="188">
        <v>3290100</v>
      </c>
      <c r="G13599" t="s">
        <v>23973</v>
      </c>
    </row>
    <row r="13600" hidden="1" spans="1:7">
      <c r="A13600" t="s">
        <v>24808</v>
      </c>
      <c r="B13600" t="s">
        <v>24809</v>
      </c>
      <c r="C13600" s="188">
        <v>1334740</v>
      </c>
      <c r="D13600" s="188">
        <v>1045240</v>
      </c>
      <c r="E13600" s="188">
        <v>553600</v>
      </c>
      <c r="F13600" s="188">
        <v>2933580</v>
      </c>
      <c r="G13600" t="s">
        <v>23973</v>
      </c>
    </row>
    <row r="13601" hidden="1" spans="1:7">
      <c r="A13601" t="s">
        <v>24810</v>
      </c>
      <c r="B13601" t="s">
        <v>24811</v>
      </c>
      <c r="C13601" s="188">
        <v>30072000</v>
      </c>
      <c r="D13601" s="188"/>
      <c r="E13601" s="188">
        <v>-264000</v>
      </c>
      <c r="F13601" s="188">
        <v>29808000</v>
      </c>
      <c r="G13601" t="s">
        <v>23973</v>
      </c>
    </row>
    <row r="13602" hidden="1" spans="1:7">
      <c r="A13602" t="s">
        <v>24812</v>
      </c>
      <c r="B13602" t="s">
        <v>24813</v>
      </c>
      <c r="C13602" s="188">
        <v>396000</v>
      </c>
      <c r="D13602" s="188">
        <v>396000</v>
      </c>
      <c r="E13602" s="188">
        <v>396000</v>
      </c>
      <c r="F13602" s="188">
        <v>1188000</v>
      </c>
      <c r="G13602" t="s">
        <v>23973</v>
      </c>
    </row>
    <row r="13603" hidden="1" spans="1:7">
      <c r="A13603" t="s">
        <v>24814</v>
      </c>
      <c r="B13603" t="s">
        <v>24815</v>
      </c>
      <c r="C13603" s="188">
        <v>93750</v>
      </c>
      <c r="D13603" s="188"/>
      <c r="E13603" s="188">
        <v>115200</v>
      </c>
      <c r="F13603" s="188">
        <v>208950</v>
      </c>
      <c r="G13603" t="s">
        <v>23973</v>
      </c>
    </row>
    <row r="13604" hidden="1" spans="1:7">
      <c r="A13604" t="s">
        <v>24816</v>
      </c>
      <c r="B13604" t="s">
        <v>24817</v>
      </c>
      <c r="C13604" s="188"/>
      <c r="D13604" s="188">
        <v>1656000</v>
      </c>
      <c r="E13604" s="188">
        <v>900000</v>
      </c>
      <c r="F13604" s="188">
        <v>2556000</v>
      </c>
      <c r="G13604" t="s">
        <v>23973</v>
      </c>
    </row>
    <row r="13605" hidden="1" spans="1:7">
      <c r="A13605" t="s">
        <v>24818</v>
      </c>
      <c r="B13605" t="s">
        <v>24819</v>
      </c>
      <c r="C13605" s="188">
        <v>-79200</v>
      </c>
      <c r="D13605" s="188">
        <v>792000</v>
      </c>
      <c r="E13605" s="188">
        <v>792000</v>
      </c>
      <c r="F13605" s="188">
        <v>1504800</v>
      </c>
      <c r="G13605" t="s">
        <v>23973</v>
      </c>
    </row>
    <row r="13606" hidden="1" spans="1:7">
      <c r="A13606" t="s">
        <v>24820</v>
      </c>
      <c r="B13606" t="s">
        <v>24821</v>
      </c>
      <c r="C13606" s="188"/>
      <c r="D13606" s="188">
        <v>213840</v>
      </c>
      <c r="E13606" s="188">
        <v>158400</v>
      </c>
      <c r="F13606" s="188">
        <v>372240</v>
      </c>
      <c r="G13606" t="s">
        <v>23973</v>
      </c>
    </row>
    <row r="13607" hidden="1" spans="1:7">
      <c r="A13607" t="s">
        <v>24822</v>
      </c>
      <c r="B13607" t="s">
        <v>24823</v>
      </c>
      <c r="C13607" s="188">
        <v>47560</v>
      </c>
      <c r="D13607" s="188"/>
      <c r="E13607" s="188">
        <v>102000</v>
      </c>
      <c r="F13607" s="188">
        <v>149560</v>
      </c>
      <c r="G13607" t="s">
        <v>23973</v>
      </c>
    </row>
    <row r="13608" hidden="1" spans="1:7">
      <c r="A13608" t="s">
        <v>24824</v>
      </c>
      <c r="B13608" t="s">
        <v>24825</v>
      </c>
      <c r="C13608" s="188">
        <v>1614000</v>
      </c>
      <c r="D13608" s="188">
        <v>3545100</v>
      </c>
      <c r="E13608" s="188">
        <v>792000</v>
      </c>
      <c r="F13608" s="188">
        <v>5951100</v>
      </c>
      <c r="G13608" t="s">
        <v>23973</v>
      </c>
    </row>
    <row r="13609" hidden="1" spans="1:7">
      <c r="A13609" t="s">
        <v>24826</v>
      </c>
      <c r="B13609" t="s">
        <v>24827</v>
      </c>
      <c r="C13609" s="188">
        <v>1638000</v>
      </c>
      <c r="D13609" s="188">
        <v>2376000</v>
      </c>
      <c r="E13609" s="188">
        <v>2376000</v>
      </c>
      <c r="F13609" s="188">
        <v>6390000</v>
      </c>
      <c r="G13609" t="s">
        <v>23973</v>
      </c>
    </row>
    <row r="13610" hidden="1" spans="1:7">
      <c r="A13610" t="s">
        <v>24828</v>
      </c>
      <c r="B13610" t="s">
        <v>24829</v>
      </c>
      <c r="C13610" s="188">
        <v>108000</v>
      </c>
      <c r="D13610" s="188">
        <v>180000</v>
      </c>
      <c r="E13610" s="188">
        <v>246000</v>
      </c>
      <c r="F13610" s="188">
        <v>534000</v>
      </c>
      <c r="G13610" t="s">
        <v>23973</v>
      </c>
    </row>
    <row r="13611" hidden="1" spans="1:7">
      <c r="A13611" t="s">
        <v>24830</v>
      </c>
      <c r="B13611" t="s">
        <v>24831</v>
      </c>
      <c r="C13611" s="188">
        <v>2376000</v>
      </c>
      <c r="D13611" s="188">
        <v>2376000</v>
      </c>
      <c r="E13611" s="188">
        <v>2376000</v>
      </c>
      <c r="F13611" s="188">
        <v>7128000</v>
      </c>
      <c r="G13611" t="s">
        <v>23973</v>
      </c>
    </row>
    <row r="13612" hidden="1" spans="1:7">
      <c r="A13612" t="s">
        <v>24832</v>
      </c>
      <c r="B13612" t="s">
        <v>24833</v>
      </c>
      <c r="C13612" s="188">
        <v>1584000</v>
      </c>
      <c r="D13612" s="188">
        <v>1980000</v>
      </c>
      <c r="E13612" s="188">
        <v>1980000</v>
      </c>
      <c r="F13612" s="188">
        <v>5544000</v>
      </c>
      <c r="G13612" t="s">
        <v>23973</v>
      </c>
    </row>
    <row r="13613" hidden="1" spans="1:7">
      <c r="A13613" t="s">
        <v>24834</v>
      </c>
      <c r="B13613" t="s">
        <v>24835</v>
      </c>
      <c r="C13613" s="188">
        <v>6960000</v>
      </c>
      <c r="D13613" s="188">
        <v>15630000</v>
      </c>
      <c r="E13613" s="188">
        <v>7880000</v>
      </c>
      <c r="F13613" s="188">
        <v>30470000</v>
      </c>
      <c r="G13613" t="s">
        <v>23973</v>
      </c>
    </row>
    <row r="13614" hidden="1" spans="1:7">
      <c r="A13614" t="s">
        <v>24836</v>
      </c>
      <c r="B13614" t="s">
        <v>5015</v>
      </c>
      <c r="C13614" s="188">
        <v>15300000</v>
      </c>
      <c r="D13614" s="188">
        <v>16596000</v>
      </c>
      <c r="E13614" s="188">
        <v>14904000</v>
      </c>
      <c r="F13614" s="188">
        <v>46800000</v>
      </c>
      <c r="G13614" t="s">
        <v>23973</v>
      </c>
    </row>
    <row r="13615" hidden="1" spans="1:7">
      <c r="A13615" t="s">
        <v>24837</v>
      </c>
      <c r="B13615" t="s">
        <v>24838</v>
      </c>
      <c r="C13615" s="188">
        <v>384000</v>
      </c>
      <c r="D13615" s="188">
        <v>249000</v>
      </c>
      <c r="E13615" s="188">
        <v>321600</v>
      </c>
      <c r="F13615" s="188">
        <v>954600</v>
      </c>
      <c r="G13615" t="s">
        <v>23973</v>
      </c>
    </row>
    <row r="13616" hidden="1" spans="1:7">
      <c r="A13616" t="s">
        <v>24839</v>
      </c>
      <c r="B13616" t="s">
        <v>24840</v>
      </c>
      <c r="C13616" s="188"/>
      <c r="D13616" s="188">
        <v>127440</v>
      </c>
      <c r="E13616" s="188"/>
      <c r="F13616" s="188">
        <v>127440</v>
      </c>
      <c r="G13616" t="s">
        <v>23973</v>
      </c>
    </row>
    <row r="13617" hidden="1" spans="1:7">
      <c r="A13617" t="s">
        <v>24841</v>
      </c>
      <c r="B13617" t="s">
        <v>24842</v>
      </c>
      <c r="C13617" s="188">
        <v>20736000</v>
      </c>
      <c r="D13617" s="188"/>
      <c r="E13617" s="188">
        <v>7948800</v>
      </c>
      <c r="F13617" s="188">
        <v>28684800</v>
      </c>
      <c r="G13617" t="s">
        <v>23973</v>
      </c>
    </row>
    <row r="13618" hidden="1" spans="1:7">
      <c r="A13618" t="s">
        <v>24843</v>
      </c>
      <c r="B13618" t="s">
        <v>24844</v>
      </c>
      <c r="C13618" s="188">
        <v>1206000</v>
      </c>
      <c r="D13618" s="188">
        <v>3960000</v>
      </c>
      <c r="E13618" s="188"/>
      <c r="F13618" s="188">
        <v>5166000</v>
      </c>
      <c r="G13618" t="s">
        <v>23973</v>
      </c>
    </row>
    <row r="13619" hidden="1" spans="1:7">
      <c r="A13619" t="s">
        <v>24845</v>
      </c>
      <c r="B13619" t="s">
        <v>11231</v>
      </c>
      <c r="C13619" s="188">
        <v>115200</v>
      </c>
      <c r="D13619" s="188">
        <v>102000</v>
      </c>
      <c r="E13619" s="188"/>
      <c r="F13619" s="188">
        <v>217200</v>
      </c>
      <c r="G13619" t="s">
        <v>23973</v>
      </c>
    </row>
    <row r="13620" hidden="1" spans="1:7">
      <c r="A13620" t="s">
        <v>24846</v>
      </c>
      <c r="B13620" t="s">
        <v>24847</v>
      </c>
      <c r="C13620" s="188">
        <v>66000</v>
      </c>
      <c r="D13620" s="188">
        <v>57000</v>
      </c>
      <c r="E13620" s="188"/>
      <c r="F13620" s="188">
        <v>123000</v>
      </c>
      <c r="G13620" t="s">
        <v>23973</v>
      </c>
    </row>
    <row r="13621" hidden="1" spans="1:7">
      <c r="A13621" t="s">
        <v>24848</v>
      </c>
      <c r="B13621" t="s">
        <v>24849</v>
      </c>
      <c r="C13621" s="188">
        <v>9877300</v>
      </c>
      <c r="D13621" s="188">
        <v>8665620</v>
      </c>
      <c r="E13621" s="188">
        <v>10288380</v>
      </c>
      <c r="F13621" s="188">
        <v>28831300</v>
      </c>
      <c r="G13621" t="s">
        <v>23973</v>
      </c>
    </row>
    <row r="13622" hidden="1" spans="1:7">
      <c r="A13622" t="s">
        <v>24850</v>
      </c>
      <c r="B13622" t="s">
        <v>24851</v>
      </c>
      <c r="C13622" s="188">
        <v>22343220</v>
      </c>
      <c r="D13622" s="188">
        <v>24668000</v>
      </c>
      <c r="E13622" s="188">
        <v>14932000</v>
      </c>
      <c r="F13622" s="188">
        <v>61943220</v>
      </c>
      <c r="G13622" t="s">
        <v>23973</v>
      </c>
    </row>
    <row r="13623" hidden="1" spans="1:7">
      <c r="A13623" t="s">
        <v>24852</v>
      </c>
      <c r="B13623" t="s">
        <v>9952</v>
      </c>
      <c r="C13623" s="188">
        <v>0</v>
      </c>
      <c r="D13623" s="188">
        <v>741200</v>
      </c>
      <c r="E13623" s="188">
        <v>79200</v>
      </c>
      <c r="F13623" s="188">
        <v>820400</v>
      </c>
      <c r="G13623" t="s">
        <v>23973</v>
      </c>
    </row>
    <row r="13624" hidden="1" spans="1:7">
      <c r="A13624" t="s">
        <v>24853</v>
      </c>
      <c r="B13624" t="s">
        <v>24854</v>
      </c>
      <c r="C13624" s="188">
        <v>792000</v>
      </c>
      <c r="D13624" s="188">
        <v>990000</v>
      </c>
      <c r="E13624" s="188"/>
      <c r="F13624" s="188">
        <v>1782000</v>
      </c>
      <c r="G13624" t="s">
        <v>23973</v>
      </c>
    </row>
    <row r="13625" hidden="1" spans="1:7">
      <c r="A13625" t="s">
        <v>24855</v>
      </c>
      <c r="B13625" t="s">
        <v>24856</v>
      </c>
      <c r="C13625" s="188">
        <v>396100</v>
      </c>
      <c r="D13625" s="188"/>
      <c r="E13625" s="188">
        <v>181200</v>
      </c>
      <c r="F13625" s="188">
        <v>577300</v>
      </c>
      <c r="G13625" t="s">
        <v>23973</v>
      </c>
    </row>
    <row r="13626" hidden="1" spans="1:7">
      <c r="A13626" t="s">
        <v>24857</v>
      </c>
      <c r="B13626" t="s">
        <v>24858</v>
      </c>
      <c r="C13626" s="188">
        <v>-1320000</v>
      </c>
      <c r="D13626" s="188"/>
      <c r="E13626" s="188"/>
      <c r="F13626" s="188">
        <v>-1320000</v>
      </c>
      <c r="G13626" t="s">
        <v>23973</v>
      </c>
    </row>
    <row r="13627" hidden="1" spans="1:7">
      <c r="A13627" t="s">
        <v>24859</v>
      </c>
      <c r="B13627" t="s">
        <v>24860</v>
      </c>
      <c r="C13627" s="188">
        <v>756000</v>
      </c>
      <c r="D13627" s="188"/>
      <c r="E13627" s="188"/>
      <c r="F13627" s="188">
        <v>756000</v>
      </c>
      <c r="G13627" t="s">
        <v>23973</v>
      </c>
    </row>
    <row r="13628" hidden="1" spans="1:7">
      <c r="A13628" t="s">
        <v>24861</v>
      </c>
      <c r="B13628" t="s">
        <v>24862</v>
      </c>
      <c r="C13628" s="188">
        <v>237600</v>
      </c>
      <c r="D13628" s="188"/>
      <c r="E13628" s="188">
        <v>396000</v>
      </c>
      <c r="F13628" s="188">
        <v>633600</v>
      </c>
      <c r="G13628" t="s">
        <v>23973</v>
      </c>
    </row>
    <row r="13629" hidden="1" spans="1:7">
      <c r="A13629" t="s">
        <v>24863</v>
      </c>
      <c r="B13629" t="s">
        <v>24864</v>
      </c>
      <c r="C13629" s="188"/>
      <c r="D13629" s="188"/>
      <c r="E13629" s="188">
        <v>102000</v>
      </c>
      <c r="F13629" s="188">
        <v>102000</v>
      </c>
      <c r="G13629" t="s">
        <v>23973</v>
      </c>
    </row>
    <row r="13630" hidden="1" spans="1:7">
      <c r="A13630" t="s">
        <v>24865</v>
      </c>
      <c r="B13630" t="s">
        <v>24866</v>
      </c>
      <c r="C13630" s="188">
        <v>435600</v>
      </c>
      <c r="D13630" s="188">
        <v>201300</v>
      </c>
      <c r="E13630" s="188">
        <v>279840</v>
      </c>
      <c r="F13630" s="188">
        <v>916740</v>
      </c>
      <c r="G13630" t="s">
        <v>23973</v>
      </c>
    </row>
    <row r="13631" hidden="1" spans="1:7">
      <c r="A13631" t="s">
        <v>24867</v>
      </c>
      <c r="B13631" t="s">
        <v>24868</v>
      </c>
      <c r="C13631" s="188">
        <v>660000</v>
      </c>
      <c r="D13631" s="188"/>
      <c r="E13631" s="188"/>
      <c r="F13631" s="188">
        <v>660000</v>
      </c>
      <c r="G13631" t="s">
        <v>23973</v>
      </c>
    </row>
    <row r="13632" hidden="1" spans="1:7">
      <c r="A13632" t="s">
        <v>24869</v>
      </c>
      <c r="B13632" t="s">
        <v>8684</v>
      </c>
      <c r="C13632" s="188">
        <v>554800</v>
      </c>
      <c r="D13632" s="188">
        <v>752250</v>
      </c>
      <c r="E13632" s="188"/>
      <c r="F13632" s="188">
        <v>1307050</v>
      </c>
      <c r="G13632" t="s">
        <v>23973</v>
      </c>
    </row>
    <row r="13633" hidden="1" spans="1:7">
      <c r="A13633" t="s">
        <v>24870</v>
      </c>
      <c r="B13633" t="s">
        <v>24871</v>
      </c>
      <c r="C13633" s="188">
        <v>215600</v>
      </c>
      <c r="D13633" s="188">
        <v>79200</v>
      </c>
      <c r="E13633" s="188"/>
      <c r="F13633" s="188">
        <v>294800</v>
      </c>
      <c r="G13633" t="s">
        <v>23973</v>
      </c>
    </row>
    <row r="13634" hidden="1" spans="1:7">
      <c r="A13634" t="s">
        <v>24872</v>
      </c>
      <c r="B13634" t="s">
        <v>24873</v>
      </c>
      <c r="C13634" s="188">
        <v>154800</v>
      </c>
      <c r="D13634" s="188"/>
      <c r="E13634" s="188"/>
      <c r="F13634" s="188">
        <v>154800</v>
      </c>
      <c r="G13634" t="s">
        <v>23973</v>
      </c>
    </row>
    <row r="13635" hidden="1" spans="1:7">
      <c r="A13635" t="s">
        <v>24874</v>
      </c>
      <c r="B13635" t="s">
        <v>24875</v>
      </c>
      <c r="C13635" s="188">
        <v>3960000</v>
      </c>
      <c r="D13635" s="188">
        <v>3960000</v>
      </c>
      <c r="E13635" s="188">
        <v>10296000</v>
      </c>
      <c r="F13635" s="188">
        <v>18216000</v>
      </c>
      <c r="G13635" t="s">
        <v>24876</v>
      </c>
    </row>
    <row r="13636" hidden="1" spans="1:7">
      <c r="A13636" t="s">
        <v>24877</v>
      </c>
      <c r="B13636" t="s">
        <v>24878</v>
      </c>
      <c r="C13636" s="188">
        <v>140000</v>
      </c>
      <c r="D13636" s="188">
        <v>132000</v>
      </c>
      <c r="E13636" s="188"/>
      <c r="F13636" s="188">
        <v>272000</v>
      </c>
      <c r="G13636" t="s">
        <v>24876</v>
      </c>
    </row>
    <row r="13637" hidden="1" spans="1:7">
      <c r="A13637" t="s">
        <v>24879</v>
      </c>
      <c r="B13637" t="s">
        <v>24880</v>
      </c>
      <c r="C13637" s="188">
        <v>434340</v>
      </c>
      <c r="D13637" s="188">
        <v>553140</v>
      </c>
      <c r="E13637" s="188">
        <v>358740</v>
      </c>
      <c r="F13637" s="188">
        <v>1346220</v>
      </c>
      <c r="G13637" t="s">
        <v>24876</v>
      </c>
    </row>
    <row r="13638" hidden="1" spans="1:7">
      <c r="A13638" t="s">
        <v>24881</v>
      </c>
      <c r="B13638" t="s">
        <v>24882</v>
      </c>
      <c r="C13638" s="188">
        <v>8740800</v>
      </c>
      <c r="D13638" s="188">
        <v>12780000</v>
      </c>
      <c r="E13638" s="188">
        <v>11880000</v>
      </c>
      <c r="F13638" s="188">
        <v>33400800</v>
      </c>
      <c r="G13638" t="s">
        <v>24876</v>
      </c>
    </row>
    <row r="13639" hidden="1" spans="1:7">
      <c r="A13639" t="s">
        <v>24883</v>
      </c>
      <c r="B13639" t="s">
        <v>24884</v>
      </c>
      <c r="C13639" s="188">
        <v>158400</v>
      </c>
      <c r="D13639" s="188">
        <v>234000</v>
      </c>
      <c r="E13639" s="188"/>
      <c r="F13639" s="188">
        <v>392400</v>
      </c>
      <c r="G13639" t="s">
        <v>24876</v>
      </c>
    </row>
    <row r="13640" hidden="1" spans="1:7">
      <c r="A13640" t="s">
        <v>24885</v>
      </c>
      <c r="B13640" t="s">
        <v>24886</v>
      </c>
      <c r="C13640" s="188">
        <v>93000</v>
      </c>
      <c r="D13640" s="188">
        <v>72000</v>
      </c>
      <c r="E13640" s="188">
        <v>72000</v>
      </c>
      <c r="F13640" s="188">
        <v>237000</v>
      </c>
      <c r="G13640" t="s">
        <v>24876</v>
      </c>
    </row>
    <row r="13641" hidden="1" spans="1:7">
      <c r="A13641" t="s">
        <v>24887</v>
      </c>
      <c r="B13641" t="s">
        <v>24888</v>
      </c>
      <c r="C13641" s="188">
        <v>55440</v>
      </c>
      <c r="D13641" s="188"/>
      <c r="E13641" s="188">
        <v>72000</v>
      </c>
      <c r="F13641" s="188">
        <v>127440</v>
      </c>
      <c r="G13641" t="s">
        <v>24876</v>
      </c>
    </row>
    <row r="13642" hidden="1" spans="1:7">
      <c r="A13642" t="s">
        <v>24887</v>
      </c>
      <c r="B13642" t="s">
        <v>24889</v>
      </c>
      <c r="C13642" s="188"/>
      <c r="D13642" s="188">
        <v>39600</v>
      </c>
      <c r="E13642" s="188"/>
      <c r="F13642" s="188">
        <v>39600</v>
      </c>
      <c r="G13642" t="s">
        <v>24876</v>
      </c>
    </row>
    <row r="13643" hidden="1" spans="1:7">
      <c r="A13643" t="s">
        <v>24890</v>
      </c>
      <c r="B13643" t="s">
        <v>24891</v>
      </c>
      <c r="C13643" s="188"/>
      <c r="D13643" s="188"/>
      <c r="E13643" s="188">
        <v>79200</v>
      </c>
      <c r="F13643" s="188">
        <v>79200</v>
      </c>
      <c r="G13643" t="s">
        <v>24876</v>
      </c>
    </row>
    <row r="13644" hidden="1" spans="1:7">
      <c r="A13644" t="s">
        <v>24892</v>
      </c>
      <c r="B13644" t="s">
        <v>24893</v>
      </c>
      <c r="C13644" s="188">
        <v>167730</v>
      </c>
      <c r="D13644" s="188">
        <v>97200</v>
      </c>
      <c r="E13644" s="188">
        <v>154800</v>
      </c>
      <c r="F13644" s="188">
        <v>419730</v>
      </c>
      <c r="G13644" t="s">
        <v>24876</v>
      </c>
    </row>
    <row r="13645" hidden="1" spans="1:7">
      <c r="A13645" t="s">
        <v>24894</v>
      </c>
      <c r="B13645" t="s">
        <v>24895</v>
      </c>
      <c r="C13645" s="188">
        <v>360000</v>
      </c>
      <c r="D13645" s="188">
        <v>158400</v>
      </c>
      <c r="E13645" s="188"/>
      <c r="F13645" s="188">
        <v>518400</v>
      </c>
      <c r="G13645" t="s">
        <v>24876</v>
      </c>
    </row>
    <row r="13646" hidden="1" spans="1:7">
      <c r="A13646" t="s">
        <v>24896</v>
      </c>
      <c r="B13646" t="s">
        <v>24897</v>
      </c>
      <c r="C13646" s="188">
        <v>752600</v>
      </c>
      <c r="D13646" s="188">
        <v>306900</v>
      </c>
      <c r="E13646" s="188">
        <v>309600</v>
      </c>
      <c r="F13646" s="188">
        <v>1369100</v>
      </c>
      <c r="G13646" t="s">
        <v>24876</v>
      </c>
    </row>
    <row r="13647" hidden="1" spans="1:7">
      <c r="A13647" t="s">
        <v>24898</v>
      </c>
      <c r="B13647" t="s">
        <v>24899</v>
      </c>
      <c r="C13647" s="188"/>
      <c r="D13647" s="188">
        <v>30729600</v>
      </c>
      <c r="E13647" s="188">
        <v>27640800</v>
      </c>
      <c r="F13647" s="188">
        <v>58370400</v>
      </c>
      <c r="G13647" t="s">
        <v>24876</v>
      </c>
    </row>
    <row r="13648" hidden="1" spans="1:7">
      <c r="A13648" t="s">
        <v>24900</v>
      </c>
      <c r="B13648" t="s">
        <v>24901</v>
      </c>
      <c r="C13648" s="188"/>
      <c r="D13648" s="188">
        <v>149700</v>
      </c>
      <c r="E13648" s="188">
        <v>79200</v>
      </c>
      <c r="F13648" s="188">
        <v>228900</v>
      </c>
      <c r="G13648" t="s">
        <v>24876</v>
      </c>
    </row>
    <row r="13649" hidden="1" spans="1:7">
      <c r="A13649" t="s">
        <v>24902</v>
      </c>
      <c r="B13649" t="s">
        <v>24903</v>
      </c>
      <c r="C13649" s="188"/>
      <c r="D13649" s="188"/>
      <c r="E13649" s="188">
        <v>79200</v>
      </c>
      <c r="F13649" s="188">
        <v>79200</v>
      </c>
      <c r="G13649" t="s">
        <v>24876</v>
      </c>
    </row>
    <row r="13650" hidden="1" spans="1:7">
      <c r="A13650" t="s">
        <v>24904</v>
      </c>
      <c r="B13650" t="s">
        <v>24905</v>
      </c>
      <c r="C13650" s="188">
        <v>650400</v>
      </c>
      <c r="D13650" s="188">
        <v>691440</v>
      </c>
      <c r="E13650" s="188">
        <v>373620</v>
      </c>
      <c r="F13650" s="188">
        <v>1715460</v>
      </c>
      <c r="G13650" t="s">
        <v>24876</v>
      </c>
    </row>
    <row r="13651" hidden="1" spans="1:7">
      <c r="A13651" t="s">
        <v>24906</v>
      </c>
      <c r="B13651" t="s">
        <v>24907</v>
      </c>
      <c r="C13651" s="188"/>
      <c r="D13651" s="188">
        <v>50400</v>
      </c>
      <c r="E13651" s="188">
        <v>396000</v>
      </c>
      <c r="F13651" s="188">
        <v>446400</v>
      </c>
      <c r="G13651" t="s">
        <v>24876</v>
      </c>
    </row>
    <row r="13652" hidden="1" spans="1:7">
      <c r="A13652" t="s">
        <v>24908</v>
      </c>
      <c r="B13652" t="s">
        <v>24909</v>
      </c>
      <c r="C13652" s="188">
        <v>24547500</v>
      </c>
      <c r="D13652" s="188">
        <v>40005450</v>
      </c>
      <c r="E13652" s="188">
        <v>32699100</v>
      </c>
      <c r="F13652" s="188">
        <v>97252050</v>
      </c>
      <c r="G13652" t="s">
        <v>24876</v>
      </c>
    </row>
    <row r="13653" hidden="1" spans="1:7">
      <c r="A13653" t="s">
        <v>24910</v>
      </c>
      <c r="B13653" t="s">
        <v>24911</v>
      </c>
      <c r="C13653" s="188"/>
      <c r="D13653" s="188">
        <v>27500</v>
      </c>
      <c r="E13653" s="188"/>
      <c r="F13653" s="188">
        <v>27500</v>
      </c>
      <c r="G13653" t="s">
        <v>24876</v>
      </c>
    </row>
    <row r="13654" hidden="1" spans="1:7">
      <c r="A13654" t="s">
        <v>24912</v>
      </c>
      <c r="B13654" t="s">
        <v>24913</v>
      </c>
      <c r="C13654" s="188">
        <v>46860</v>
      </c>
      <c r="D13654" s="188"/>
      <c r="E13654" s="188">
        <v>77400</v>
      </c>
      <c r="F13654" s="188">
        <v>124260</v>
      </c>
      <c r="G13654" t="s">
        <v>24876</v>
      </c>
    </row>
    <row r="13655" hidden="1" spans="1:7">
      <c r="A13655" t="s">
        <v>24914</v>
      </c>
      <c r="B13655" t="s">
        <v>24915</v>
      </c>
      <c r="C13655" s="188">
        <v>2376000</v>
      </c>
      <c r="D13655" s="188">
        <v>50400</v>
      </c>
      <c r="E13655" s="188"/>
      <c r="F13655" s="188">
        <v>2426400</v>
      </c>
      <c r="G13655" t="s">
        <v>24876</v>
      </c>
    </row>
    <row r="13656" hidden="1" spans="1:7">
      <c r="A13656" t="s">
        <v>24916</v>
      </c>
      <c r="B13656" t="s">
        <v>24917</v>
      </c>
      <c r="C13656" s="188">
        <v>15840000</v>
      </c>
      <c r="D13656" s="188"/>
      <c r="E13656" s="188">
        <v>15840000</v>
      </c>
      <c r="F13656" s="188">
        <v>31680000</v>
      </c>
      <c r="G13656" t="s">
        <v>24876</v>
      </c>
    </row>
    <row r="13657" hidden="1" spans="1:7">
      <c r="A13657" t="s">
        <v>24887</v>
      </c>
      <c r="B13657" t="s">
        <v>24918</v>
      </c>
      <c r="C13657" s="188">
        <v>19750</v>
      </c>
      <c r="D13657" s="188"/>
      <c r="E13657" s="188">
        <v>117000</v>
      </c>
      <c r="F13657" s="188">
        <v>136750</v>
      </c>
      <c r="G13657" t="s">
        <v>24876</v>
      </c>
    </row>
    <row r="13658" hidden="1" spans="1:7">
      <c r="A13658" t="s">
        <v>24919</v>
      </c>
      <c r="B13658" t="s">
        <v>24920</v>
      </c>
      <c r="C13658" s="188">
        <v>289620</v>
      </c>
      <c r="D13658" s="188"/>
      <c r="E13658" s="188"/>
      <c r="F13658" s="188">
        <v>289620</v>
      </c>
      <c r="G13658" t="s">
        <v>24876</v>
      </c>
    </row>
    <row r="13659" hidden="1" spans="1:7">
      <c r="A13659" t="s">
        <v>24921</v>
      </c>
      <c r="B13659" t="s">
        <v>24922</v>
      </c>
      <c r="C13659" s="188">
        <v>30000</v>
      </c>
      <c r="D13659" s="188"/>
      <c r="E13659" s="188"/>
      <c r="F13659" s="188">
        <v>30000</v>
      </c>
      <c r="G13659" t="s">
        <v>24876</v>
      </c>
    </row>
    <row r="13660" hidden="1" spans="1:7">
      <c r="A13660" t="s">
        <v>24923</v>
      </c>
      <c r="B13660" t="s">
        <v>5015</v>
      </c>
      <c r="C13660" s="188"/>
      <c r="D13660" s="188">
        <v>79200</v>
      </c>
      <c r="E13660" s="188"/>
      <c r="F13660" s="188">
        <v>79200</v>
      </c>
      <c r="G13660" t="s">
        <v>24876</v>
      </c>
    </row>
    <row r="13661" hidden="1" spans="1:7">
      <c r="A13661" t="s">
        <v>24924</v>
      </c>
      <c r="B13661" t="s">
        <v>24925</v>
      </c>
      <c r="C13661" s="188">
        <v>16740</v>
      </c>
      <c r="D13661" s="188">
        <v>-16020</v>
      </c>
      <c r="E13661" s="188">
        <v>27720</v>
      </c>
      <c r="F13661" s="188">
        <v>28440</v>
      </c>
      <c r="G13661" t="s">
        <v>24876</v>
      </c>
    </row>
    <row r="13662" hidden="1" spans="1:7">
      <c r="A13662" t="s">
        <v>24926</v>
      </c>
      <c r="B13662" t="s">
        <v>24927</v>
      </c>
      <c r="C13662" s="188">
        <v>180000</v>
      </c>
      <c r="D13662" s="188"/>
      <c r="E13662" s="188">
        <v>792000</v>
      </c>
      <c r="F13662" s="188">
        <v>972000</v>
      </c>
      <c r="G13662" t="s">
        <v>24876</v>
      </c>
    </row>
    <row r="13663" hidden="1" spans="1:7">
      <c r="A13663" t="s">
        <v>24928</v>
      </c>
      <c r="B13663" t="s">
        <v>24929</v>
      </c>
      <c r="C13663" s="188">
        <v>3880800</v>
      </c>
      <c r="D13663" s="188">
        <v>5464800</v>
      </c>
      <c r="E13663" s="188">
        <v>5544000</v>
      </c>
      <c r="F13663" s="188">
        <v>14889600</v>
      </c>
      <c r="G13663" t="s">
        <v>24876</v>
      </c>
    </row>
    <row r="13664" hidden="1" spans="1:7">
      <c r="A13664" t="s">
        <v>24930</v>
      </c>
      <c r="B13664" t="s">
        <v>1792</v>
      </c>
      <c r="C13664" s="188">
        <v>884800</v>
      </c>
      <c r="D13664" s="188">
        <v>923400</v>
      </c>
      <c r="E13664" s="188">
        <v>430500</v>
      </c>
      <c r="F13664" s="188">
        <v>2238700</v>
      </c>
      <c r="G13664" t="s">
        <v>24876</v>
      </c>
    </row>
    <row r="13665" hidden="1" spans="1:7">
      <c r="A13665" t="s">
        <v>24931</v>
      </c>
      <c r="B13665" t="s">
        <v>24932</v>
      </c>
      <c r="C13665" s="188"/>
      <c r="D13665" s="188">
        <v>396000</v>
      </c>
      <c r="E13665" s="188"/>
      <c r="F13665" s="188">
        <v>396000</v>
      </c>
      <c r="G13665" t="s">
        <v>24876</v>
      </c>
    </row>
    <row r="13666" hidden="1" spans="1:7">
      <c r="A13666" t="s">
        <v>24887</v>
      </c>
      <c r="B13666" t="s">
        <v>24933</v>
      </c>
      <c r="C13666" s="188">
        <v>169200</v>
      </c>
      <c r="D13666" s="188">
        <v>-105600</v>
      </c>
      <c r="E13666" s="188"/>
      <c r="F13666" s="188">
        <v>63600</v>
      </c>
      <c r="G13666" t="s">
        <v>24876</v>
      </c>
    </row>
    <row r="13667" hidden="1" spans="1:7">
      <c r="A13667" t="s">
        <v>24934</v>
      </c>
      <c r="B13667" t="s">
        <v>24935</v>
      </c>
      <c r="C13667" s="188">
        <v>4080120</v>
      </c>
      <c r="D13667" s="188">
        <v>9504000</v>
      </c>
      <c r="E13667" s="188">
        <v>9504000</v>
      </c>
      <c r="F13667" s="188">
        <v>23088120</v>
      </c>
      <c r="G13667" t="s">
        <v>24876</v>
      </c>
    </row>
    <row r="13668" hidden="1" spans="1:7">
      <c r="A13668" t="s">
        <v>24887</v>
      </c>
      <c r="B13668" t="s">
        <v>24936</v>
      </c>
      <c r="C13668" s="188">
        <v>2980050</v>
      </c>
      <c r="D13668" s="188">
        <v>5115000</v>
      </c>
      <c r="E13668" s="188">
        <v>5493000</v>
      </c>
      <c r="F13668" s="188">
        <v>13588050</v>
      </c>
      <c r="G13668" t="s">
        <v>24876</v>
      </c>
    </row>
    <row r="13669" hidden="1" spans="1:7">
      <c r="A13669" t="s">
        <v>24937</v>
      </c>
      <c r="B13669" t="s">
        <v>24938</v>
      </c>
      <c r="C13669" s="188"/>
      <c r="D13669" s="188"/>
      <c r="E13669" s="188">
        <v>2376000</v>
      </c>
      <c r="F13669" s="188">
        <v>2376000</v>
      </c>
      <c r="G13669" t="s">
        <v>24876</v>
      </c>
    </row>
    <row r="13670" hidden="1" spans="1:7">
      <c r="A13670" t="s">
        <v>24887</v>
      </c>
      <c r="B13670" t="s">
        <v>22194</v>
      </c>
      <c r="C13670" s="188">
        <v>169200</v>
      </c>
      <c r="D13670" s="188"/>
      <c r="E13670" s="188"/>
      <c r="F13670" s="188">
        <v>169200</v>
      </c>
      <c r="G13670" t="s">
        <v>24876</v>
      </c>
    </row>
    <row r="13671" hidden="1" spans="1:7">
      <c r="A13671" t="s">
        <v>24939</v>
      </c>
      <c r="B13671" t="s">
        <v>9710</v>
      </c>
      <c r="C13671" s="188">
        <v>1980000</v>
      </c>
      <c r="D13671" s="188"/>
      <c r="E13671" s="188">
        <v>1980000</v>
      </c>
      <c r="F13671" s="188">
        <v>3960000</v>
      </c>
      <c r="G13671" t="s">
        <v>24876</v>
      </c>
    </row>
    <row r="13672" hidden="1" spans="1:7">
      <c r="A13672" t="s">
        <v>24887</v>
      </c>
      <c r="B13672" t="s">
        <v>4049</v>
      </c>
      <c r="C13672" s="188">
        <v>152000</v>
      </c>
      <c r="D13672" s="188">
        <v>79200</v>
      </c>
      <c r="E13672" s="188"/>
      <c r="F13672" s="188">
        <v>231200</v>
      </c>
      <c r="G13672" t="s">
        <v>24876</v>
      </c>
    </row>
    <row r="13673" hidden="1" spans="1:7">
      <c r="A13673" t="s">
        <v>24887</v>
      </c>
      <c r="B13673" t="s">
        <v>3622</v>
      </c>
      <c r="C13673" s="188">
        <v>15400</v>
      </c>
      <c r="D13673" s="188"/>
      <c r="E13673" s="188">
        <v>39600</v>
      </c>
      <c r="F13673" s="188">
        <v>55000</v>
      </c>
      <c r="G13673" t="s">
        <v>24876</v>
      </c>
    </row>
    <row r="13674" hidden="1" spans="1:7">
      <c r="A13674" t="s">
        <v>24940</v>
      </c>
      <c r="B13674" t="s">
        <v>24941</v>
      </c>
      <c r="C13674" s="188"/>
      <c r="D13674" s="188">
        <v>7860600</v>
      </c>
      <c r="E13674" s="188">
        <v>7920000</v>
      </c>
      <c r="F13674" s="188">
        <v>15780600</v>
      </c>
      <c r="G13674" t="s">
        <v>24876</v>
      </c>
    </row>
    <row r="13675" hidden="1" spans="1:7">
      <c r="A13675" t="s">
        <v>24942</v>
      </c>
      <c r="B13675" t="s">
        <v>24943</v>
      </c>
      <c r="C13675" s="188"/>
      <c r="D13675" s="188">
        <v>37400</v>
      </c>
      <c r="E13675" s="188">
        <v>594000</v>
      </c>
      <c r="F13675" s="188">
        <v>631400</v>
      </c>
      <c r="G13675" t="s">
        <v>24876</v>
      </c>
    </row>
    <row r="13676" hidden="1" spans="1:7">
      <c r="A13676" t="s">
        <v>24944</v>
      </c>
      <c r="B13676" t="s">
        <v>24945</v>
      </c>
      <c r="C13676" s="188">
        <v>158400</v>
      </c>
      <c r="D13676" s="188"/>
      <c r="E13676" s="188">
        <v>303600</v>
      </c>
      <c r="F13676" s="188">
        <v>462000</v>
      </c>
      <c r="G13676" t="s">
        <v>24876</v>
      </c>
    </row>
    <row r="13677" hidden="1" spans="1:7">
      <c r="A13677" t="s">
        <v>24946</v>
      </c>
      <c r="B13677" t="s">
        <v>24947</v>
      </c>
      <c r="C13677" s="188">
        <v>792000</v>
      </c>
      <c r="D13677" s="188">
        <v>37400</v>
      </c>
      <c r="E13677" s="188">
        <v>792000</v>
      </c>
      <c r="F13677" s="188">
        <v>1621400</v>
      </c>
      <c r="G13677" t="s">
        <v>24876</v>
      </c>
    </row>
    <row r="13678" hidden="1" spans="1:7">
      <c r="A13678" t="s">
        <v>24948</v>
      </c>
      <c r="B13678" t="s">
        <v>24949</v>
      </c>
      <c r="C13678" s="188">
        <v>9935280</v>
      </c>
      <c r="D13678" s="188">
        <v>14533200</v>
      </c>
      <c r="E13678" s="188">
        <v>11078400</v>
      </c>
      <c r="F13678" s="188">
        <v>35546880</v>
      </c>
      <c r="G13678" t="s">
        <v>24876</v>
      </c>
    </row>
    <row r="13679" hidden="1" spans="1:7">
      <c r="A13679" t="s">
        <v>24950</v>
      </c>
      <c r="B13679" t="s">
        <v>24951</v>
      </c>
      <c r="C13679" s="188">
        <v>7920000</v>
      </c>
      <c r="D13679" s="188">
        <v>9900000</v>
      </c>
      <c r="E13679" s="188">
        <v>9900000</v>
      </c>
      <c r="F13679" s="188">
        <v>27720000</v>
      </c>
      <c r="G13679" t="s">
        <v>24876</v>
      </c>
    </row>
    <row r="13680" hidden="1" spans="1:7">
      <c r="A13680" t="s">
        <v>24952</v>
      </c>
      <c r="B13680" t="s">
        <v>24953</v>
      </c>
      <c r="C13680" s="188">
        <v>55440</v>
      </c>
      <c r="D13680" s="188">
        <v>-18480</v>
      </c>
      <c r="E13680" s="188">
        <v>110880</v>
      </c>
      <c r="F13680" s="188">
        <v>147840</v>
      </c>
      <c r="G13680" t="s">
        <v>24876</v>
      </c>
    </row>
    <row r="13681" hidden="1" spans="1:7">
      <c r="A13681" t="s">
        <v>24954</v>
      </c>
      <c r="B13681" t="s">
        <v>24955</v>
      </c>
      <c r="C13681" s="188">
        <v>55440</v>
      </c>
      <c r="D13681" s="188"/>
      <c r="E13681" s="188">
        <v>55440</v>
      </c>
      <c r="F13681" s="188">
        <v>110880</v>
      </c>
      <c r="G13681" t="s">
        <v>24876</v>
      </c>
    </row>
    <row r="13682" hidden="1" spans="1:7">
      <c r="A13682" t="s">
        <v>24956</v>
      </c>
      <c r="B13682" t="s">
        <v>24957</v>
      </c>
      <c r="C13682" s="188">
        <v>55440</v>
      </c>
      <c r="D13682" s="188"/>
      <c r="E13682" s="188">
        <v>55440</v>
      </c>
      <c r="F13682" s="188">
        <v>110880</v>
      </c>
      <c r="G13682" t="s">
        <v>24876</v>
      </c>
    </row>
    <row r="13683" hidden="1" spans="1:7">
      <c r="A13683" t="s">
        <v>24958</v>
      </c>
      <c r="B13683" t="s">
        <v>24959</v>
      </c>
      <c r="C13683" s="188">
        <v>1876600</v>
      </c>
      <c r="D13683" s="188"/>
      <c r="E13683" s="188">
        <v>1900800</v>
      </c>
      <c r="F13683" s="188">
        <v>3777400</v>
      </c>
      <c r="G13683" t="s">
        <v>24876</v>
      </c>
    </row>
    <row r="13684" hidden="1" spans="1:7">
      <c r="A13684" t="s">
        <v>24960</v>
      </c>
      <c r="B13684" t="s">
        <v>24961</v>
      </c>
      <c r="C13684" s="188">
        <v>352050</v>
      </c>
      <c r="D13684" s="188">
        <v>120750</v>
      </c>
      <c r="E13684" s="188"/>
      <c r="F13684" s="188">
        <v>472800</v>
      </c>
      <c r="G13684" t="s">
        <v>24876</v>
      </c>
    </row>
    <row r="13685" hidden="1" spans="1:7">
      <c r="A13685" t="s">
        <v>24887</v>
      </c>
      <c r="B13685" t="s">
        <v>24962</v>
      </c>
      <c r="C13685" s="188">
        <v>305400</v>
      </c>
      <c r="D13685" s="188"/>
      <c r="E13685" s="188"/>
      <c r="F13685" s="188">
        <v>305400</v>
      </c>
      <c r="G13685" t="s">
        <v>24876</v>
      </c>
    </row>
    <row r="13686" hidden="1" spans="1:7">
      <c r="A13686" t="s">
        <v>24963</v>
      </c>
      <c r="B13686" t="s">
        <v>24964</v>
      </c>
      <c r="C13686" s="188">
        <v>51000</v>
      </c>
      <c r="D13686" s="188"/>
      <c r="E13686" s="188"/>
      <c r="F13686" s="188">
        <v>51000</v>
      </c>
      <c r="G13686" t="s">
        <v>24876</v>
      </c>
    </row>
    <row r="13687" hidden="1" spans="1:7">
      <c r="A13687" t="s">
        <v>24965</v>
      </c>
      <c r="B13687" t="s">
        <v>24966</v>
      </c>
      <c r="C13687" s="188">
        <v>10614000</v>
      </c>
      <c r="D13687" s="188">
        <v>21360000</v>
      </c>
      <c r="E13687" s="188">
        <v>7590000</v>
      </c>
      <c r="F13687" s="188">
        <v>39564000</v>
      </c>
      <c r="G13687" t="s">
        <v>24876</v>
      </c>
    </row>
    <row r="13688" hidden="1" spans="1:7">
      <c r="A13688" t="s">
        <v>24967</v>
      </c>
      <c r="B13688" t="s">
        <v>24968</v>
      </c>
      <c r="C13688" s="188"/>
      <c r="D13688" s="188">
        <v>4752000</v>
      </c>
      <c r="E13688" s="188"/>
      <c r="F13688" s="188">
        <v>4752000</v>
      </c>
      <c r="G13688" t="s">
        <v>24876</v>
      </c>
    </row>
    <row r="13689" hidden="1" spans="1:7">
      <c r="A13689" t="s">
        <v>24887</v>
      </c>
      <c r="B13689" t="s">
        <v>24969</v>
      </c>
      <c r="C13689" s="188">
        <v>79200</v>
      </c>
      <c r="D13689" s="188"/>
      <c r="E13689" s="188">
        <v>79200</v>
      </c>
      <c r="F13689" s="188">
        <v>158400</v>
      </c>
      <c r="G13689" t="s">
        <v>24876</v>
      </c>
    </row>
    <row r="13690" hidden="1" spans="1:7">
      <c r="A13690" t="s">
        <v>24970</v>
      </c>
      <c r="B13690" t="s">
        <v>24971</v>
      </c>
      <c r="C13690" s="188"/>
      <c r="D13690" s="188"/>
      <c r="E13690" s="188">
        <v>-435600</v>
      </c>
      <c r="F13690" s="188">
        <v>-435600</v>
      </c>
      <c r="G13690" t="s">
        <v>24876</v>
      </c>
    </row>
    <row r="13691" hidden="1" spans="1:7">
      <c r="A13691" t="s">
        <v>24972</v>
      </c>
      <c r="B13691" t="s">
        <v>24973</v>
      </c>
      <c r="C13691" s="188">
        <v>7920000</v>
      </c>
      <c r="D13691" s="188">
        <v>4752000</v>
      </c>
      <c r="E13691" s="188">
        <v>5012400</v>
      </c>
      <c r="F13691" s="188">
        <v>17684400</v>
      </c>
      <c r="G13691" t="s">
        <v>24876</v>
      </c>
    </row>
    <row r="13692" hidden="1" spans="1:7">
      <c r="A13692" t="s">
        <v>24974</v>
      </c>
      <c r="B13692" t="s">
        <v>24975</v>
      </c>
      <c r="C13692" s="188">
        <v>396000</v>
      </c>
      <c r="D13692" s="188"/>
      <c r="E13692" s="188"/>
      <c r="F13692" s="188">
        <v>396000</v>
      </c>
      <c r="G13692" t="s">
        <v>24876</v>
      </c>
    </row>
    <row r="13693" hidden="1" spans="1:7">
      <c r="A13693" t="s">
        <v>24976</v>
      </c>
      <c r="B13693" t="s">
        <v>24977</v>
      </c>
      <c r="C13693" s="188">
        <v>23443200</v>
      </c>
      <c r="D13693" s="188">
        <v>31284000</v>
      </c>
      <c r="E13693" s="188">
        <v>30412800</v>
      </c>
      <c r="F13693" s="188">
        <v>85140000</v>
      </c>
      <c r="G13693" t="s">
        <v>24876</v>
      </c>
    </row>
    <row r="13694" hidden="1" spans="1:7">
      <c r="A13694" t="s">
        <v>24887</v>
      </c>
      <c r="B13694" t="s">
        <v>24978</v>
      </c>
      <c r="C13694" s="188">
        <v>1980000</v>
      </c>
      <c r="D13694" s="188">
        <v>3960000</v>
      </c>
      <c r="E13694" s="188">
        <v>3960000</v>
      </c>
      <c r="F13694" s="188">
        <v>9900000</v>
      </c>
      <c r="G13694" t="s">
        <v>24876</v>
      </c>
    </row>
    <row r="13695" hidden="1" spans="1:7">
      <c r="A13695" t="s">
        <v>24979</v>
      </c>
      <c r="B13695" t="s">
        <v>24980</v>
      </c>
      <c r="C13695" s="188">
        <v>312240</v>
      </c>
      <c r="D13695" s="188">
        <v>177600</v>
      </c>
      <c r="E13695" s="188">
        <v>115200</v>
      </c>
      <c r="F13695" s="188">
        <v>605040</v>
      </c>
      <c r="G13695" t="s">
        <v>24876</v>
      </c>
    </row>
    <row r="13696" hidden="1" spans="1:7">
      <c r="A13696" t="s">
        <v>24981</v>
      </c>
      <c r="B13696" t="s">
        <v>24982</v>
      </c>
      <c r="C13696" s="188">
        <v>102000</v>
      </c>
      <c r="D13696" s="188"/>
      <c r="E13696" s="188">
        <v>81400</v>
      </c>
      <c r="F13696" s="188">
        <v>183400</v>
      </c>
      <c r="G13696" t="s">
        <v>24876</v>
      </c>
    </row>
    <row r="13697" hidden="1" spans="1:7">
      <c r="A13697" t="s">
        <v>24983</v>
      </c>
      <c r="B13697" t="s">
        <v>24984</v>
      </c>
      <c r="C13697" s="188">
        <v>4123500</v>
      </c>
      <c r="D13697" s="188">
        <v>6633000</v>
      </c>
      <c r="E13697" s="188">
        <v>6932030</v>
      </c>
      <c r="F13697" s="188">
        <v>17688530</v>
      </c>
      <c r="G13697" t="s">
        <v>24876</v>
      </c>
    </row>
    <row r="13698" hidden="1" spans="1:7">
      <c r="A13698" t="s">
        <v>24985</v>
      </c>
      <c r="B13698" t="s">
        <v>24986</v>
      </c>
      <c r="C13698" s="188">
        <v>333060</v>
      </c>
      <c r="D13698" s="188"/>
      <c r="E13698" s="188"/>
      <c r="F13698" s="188">
        <v>333060</v>
      </c>
      <c r="G13698" t="s">
        <v>24876</v>
      </c>
    </row>
    <row r="13699" hidden="1" spans="1:7">
      <c r="A13699" t="s">
        <v>24987</v>
      </c>
      <c r="B13699" t="s">
        <v>24988</v>
      </c>
      <c r="C13699" s="188">
        <v>132000</v>
      </c>
      <c r="D13699" s="188">
        <v>375000</v>
      </c>
      <c r="E13699" s="188">
        <v>177150</v>
      </c>
      <c r="F13699" s="188">
        <v>684150</v>
      </c>
      <c r="G13699" t="s">
        <v>24876</v>
      </c>
    </row>
    <row r="13700" hidden="1" spans="1:7">
      <c r="A13700" t="s">
        <v>24989</v>
      </c>
      <c r="B13700" t="s">
        <v>24990</v>
      </c>
      <c r="C13700" s="188"/>
      <c r="D13700" s="188">
        <v>31680000</v>
      </c>
      <c r="E13700" s="188">
        <v>35560800</v>
      </c>
      <c r="F13700" s="188">
        <v>67240800</v>
      </c>
      <c r="G13700" t="s">
        <v>24876</v>
      </c>
    </row>
    <row r="13701" hidden="1" spans="1:7">
      <c r="A13701" t="s">
        <v>24991</v>
      </c>
      <c r="B13701" t="s">
        <v>24992</v>
      </c>
      <c r="C13701" s="188">
        <v>7603200</v>
      </c>
      <c r="D13701" s="188">
        <v>7920000</v>
      </c>
      <c r="E13701" s="188">
        <v>11088000</v>
      </c>
      <c r="F13701" s="188">
        <v>26611200</v>
      </c>
      <c r="G13701" t="s">
        <v>24876</v>
      </c>
    </row>
    <row r="13702" hidden="1" spans="1:7">
      <c r="A13702" t="s">
        <v>24993</v>
      </c>
      <c r="B13702" t="s">
        <v>24994</v>
      </c>
      <c r="C13702" s="188">
        <v>4665000</v>
      </c>
      <c r="D13702" s="188">
        <v>3856500</v>
      </c>
      <c r="E13702" s="188">
        <v>4440320</v>
      </c>
      <c r="F13702" s="188">
        <v>12961820</v>
      </c>
      <c r="G13702" t="s">
        <v>24876</v>
      </c>
    </row>
    <row r="13703" hidden="1" spans="1:7">
      <c r="A13703" t="s">
        <v>24995</v>
      </c>
      <c r="B13703" t="s">
        <v>24996</v>
      </c>
      <c r="C13703" s="188">
        <v>2826000</v>
      </c>
      <c r="D13703" s="188">
        <v>2376000</v>
      </c>
      <c r="E13703" s="188">
        <v>2376000</v>
      </c>
      <c r="F13703" s="188">
        <v>7578000</v>
      </c>
      <c r="G13703" t="s">
        <v>24876</v>
      </c>
    </row>
    <row r="13704" hidden="1" spans="1:7">
      <c r="A13704" t="s">
        <v>24997</v>
      </c>
      <c r="B13704" t="s">
        <v>24998</v>
      </c>
      <c r="C13704" s="188"/>
      <c r="D13704" s="188">
        <v>242880</v>
      </c>
      <c r="E13704" s="188"/>
      <c r="F13704" s="188">
        <v>242880</v>
      </c>
      <c r="G13704" t="s">
        <v>24876</v>
      </c>
    </row>
    <row r="13705" hidden="1" spans="1:7">
      <c r="A13705" t="s">
        <v>24999</v>
      </c>
      <c r="B13705" t="s">
        <v>25000</v>
      </c>
      <c r="C13705" s="188">
        <v>820740</v>
      </c>
      <c r="D13705" s="188">
        <v>422600</v>
      </c>
      <c r="E13705" s="188">
        <v>1570580</v>
      </c>
      <c r="F13705" s="188">
        <v>2813920</v>
      </c>
      <c r="G13705" t="s">
        <v>24876</v>
      </c>
    </row>
    <row r="13706" hidden="1" spans="1:7">
      <c r="A13706" t="s">
        <v>25001</v>
      </c>
      <c r="B13706" t="s">
        <v>25002</v>
      </c>
      <c r="C13706" s="188">
        <v>130650</v>
      </c>
      <c r="D13706" s="188"/>
      <c r="E13706" s="188"/>
      <c r="F13706" s="188">
        <v>130650</v>
      </c>
      <c r="G13706" t="s">
        <v>24876</v>
      </c>
    </row>
    <row r="13707" hidden="1" spans="1:7">
      <c r="A13707" t="s">
        <v>25003</v>
      </c>
      <c r="B13707" t="s">
        <v>25004</v>
      </c>
      <c r="C13707" s="188">
        <v>180000</v>
      </c>
      <c r="D13707" s="188">
        <v>36000</v>
      </c>
      <c r="E13707" s="188">
        <v>63000</v>
      </c>
      <c r="F13707" s="188">
        <v>279000</v>
      </c>
      <c r="G13707" t="s">
        <v>24876</v>
      </c>
    </row>
    <row r="13708" hidden="1" spans="1:7">
      <c r="A13708" t="s">
        <v>25005</v>
      </c>
      <c r="B13708" t="s">
        <v>25006</v>
      </c>
      <c r="C13708" s="188">
        <v>1400000</v>
      </c>
      <c r="D13708" s="188"/>
      <c r="E13708" s="188"/>
      <c r="F13708" s="188">
        <v>1400000</v>
      </c>
      <c r="G13708" t="s">
        <v>24876</v>
      </c>
    </row>
    <row r="13709" hidden="1" spans="1:7">
      <c r="A13709" t="s">
        <v>25007</v>
      </c>
      <c r="B13709" t="s">
        <v>25008</v>
      </c>
      <c r="C13709" s="188">
        <v>1279200</v>
      </c>
      <c r="D13709" s="188">
        <v>1537320</v>
      </c>
      <c r="E13709" s="188">
        <v>776300</v>
      </c>
      <c r="F13709" s="188">
        <v>3592820</v>
      </c>
      <c r="G13709" t="s">
        <v>24876</v>
      </c>
    </row>
    <row r="13710" hidden="1" spans="1:7">
      <c r="A13710" t="s">
        <v>25009</v>
      </c>
      <c r="B13710" t="s">
        <v>25010</v>
      </c>
      <c r="C13710" s="188">
        <v>2750</v>
      </c>
      <c r="D13710" s="188"/>
      <c r="E13710" s="188"/>
      <c r="F13710" s="188">
        <v>2750</v>
      </c>
      <c r="G13710" t="s">
        <v>24876</v>
      </c>
    </row>
    <row r="13711" hidden="1" spans="1:7">
      <c r="A13711" t="s">
        <v>25011</v>
      </c>
      <c r="B13711" t="s">
        <v>25012</v>
      </c>
      <c r="C13711" s="188">
        <v>7827050</v>
      </c>
      <c r="D13711" s="188">
        <v>17001600</v>
      </c>
      <c r="E13711" s="188">
        <v>3880800</v>
      </c>
      <c r="F13711" s="188">
        <v>28709450</v>
      </c>
      <c r="G13711" t="s">
        <v>24876</v>
      </c>
    </row>
    <row r="13712" hidden="1" spans="1:7">
      <c r="A13712" t="s">
        <v>25013</v>
      </c>
      <c r="B13712" t="s">
        <v>25014</v>
      </c>
      <c r="C13712" s="188">
        <v>3960000</v>
      </c>
      <c r="D13712" s="188">
        <v>9504000</v>
      </c>
      <c r="E13712" s="188">
        <v>9504000</v>
      </c>
      <c r="F13712" s="188">
        <v>22968000</v>
      </c>
      <c r="G13712" t="s">
        <v>24876</v>
      </c>
    </row>
    <row r="13713" hidden="1" spans="1:7">
      <c r="A13713" t="s">
        <v>25015</v>
      </c>
      <c r="B13713" t="s">
        <v>25016</v>
      </c>
      <c r="C13713" s="188">
        <v>242250</v>
      </c>
      <c r="D13713" s="188"/>
      <c r="E13713" s="188">
        <v>328500</v>
      </c>
      <c r="F13713" s="188">
        <v>570750</v>
      </c>
      <c r="G13713" t="s">
        <v>24876</v>
      </c>
    </row>
    <row r="13714" hidden="1" spans="1:7">
      <c r="A13714" t="s">
        <v>25017</v>
      </c>
      <c r="B13714" t="s">
        <v>25018</v>
      </c>
      <c r="C13714" s="188">
        <v>125910</v>
      </c>
      <c r="D13714" s="188"/>
      <c r="E13714" s="188"/>
      <c r="F13714" s="188">
        <v>125910</v>
      </c>
      <c r="G13714" t="s">
        <v>24876</v>
      </c>
    </row>
    <row r="13715" hidden="1" spans="1:7">
      <c r="A13715" t="s">
        <v>24887</v>
      </c>
      <c r="B13715" t="s">
        <v>25019</v>
      </c>
      <c r="C13715" s="188">
        <v>91700</v>
      </c>
      <c r="D13715" s="188"/>
      <c r="E13715" s="188"/>
      <c r="F13715" s="188">
        <v>91700</v>
      </c>
      <c r="G13715" t="s">
        <v>24876</v>
      </c>
    </row>
    <row r="13716" hidden="1" spans="1:7">
      <c r="A13716" t="s">
        <v>25020</v>
      </c>
      <c r="B13716" t="s">
        <v>25021</v>
      </c>
      <c r="C13716" s="188">
        <v>281400</v>
      </c>
      <c r="D13716" s="188">
        <v>486480</v>
      </c>
      <c r="E13716" s="188">
        <v>632100</v>
      </c>
      <c r="F13716" s="188">
        <v>1399980</v>
      </c>
      <c r="G13716" t="s">
        <v>24876</v>
      </c>
    </row>
    <row r="13717" hidden="1" spans="1:7">
      <c r="A13717" t="s">
        <v>25022</v>
      </c>
      <c r="B13717" t="s">
        <v>25023</v>
      </c>
      <c r="C13717" s="188">
        <v>1055400</v>
      </c>
      <c r="D13717" s="188">
        <v>4184100</v>
      </c>
      <c r="E13717" s="188">
        <v>4682700</v>
      </c>
      <c r="F13717" s="188">
        <v>9922200</v>
      </c>
      <c r="G13717" t="s">
        <v>24876</v>
      </c>
    </row>
    <row r="13718" hidden="1" spans="1:7">
      <c r="A13718" t="s">
        <v>24887</v>
      </c>
      <c r="B13718" t="s">
        <v>25024</v>
      </c>
      <c r="C13718" s="188">
        <v>519000</v>
      </c>
      <c r="D13718" s="188">
        <v>1892000</v>
      </c>
      <c r="E13718" s="188">
        <v>450000</v>
      </c>
      <c r="F13718" s="188">
        <v>2861000</v>
      </c>
      <c r="G13718" t="s">
        <v>24876</v>
      </c>
    </row>
    <row r="13719" hidden="1" spans="1:7">
      <c r="A13719" t="s">
        <v>25025</v>
      </c>
      <c r="B13719" t="s">
        <v>25026</v>
      </c>
      <c r="C13719" s="188">
        <v>36000</v>
      </c>
      <c r="D13719" s="188"/>
      <c r="E13719" s="188"/>
      <c r="F13719" s="188">
        <v>36000</v>
      </c>
      <c r="G13719" t="s">
        <v>24876</v>
      </c>
    </row>
    <row r="13720" hidden="1" spans="1:7">
      <c r="A13720" t="s">
        <v>25027</v>
      </c>
      <c r="B13720" t="s">
        <v>25028</v>
      </c>
      <c r="C13720" s="188"/>
      <c r="D13720" s="188">
        <v>1980000</v>
      </c>
      <c r="E13720" s="188">
        <v>3960000</v>
      </c>
      <c r="F13720" s="188">
        <v>5940000</v>
      </c>
      <c r="G13720" t="s">
        <v>24876</v>
      </c>
    </row>
    <row r="13721" hidden="1" spans="1:7">
      <c r="A13721" t="s">
        <v>25029</v>
      </c>
      <c r="B13721" t="s">
        <v>25030</v>
      </c>
      <c r="C13721" s="188"/>
      <c r="D13721" s="188">
        <v>620400</v>
      </c>
      <c r="E13721" s="188">
        <v>610500</v>
      </c>
      <c r="F13721" s="188">
        <v>1230900</v>
      </c>
      <c r="G13721" t="s">
        <v>24876</v>
      </c>
    </row>
    <row r="13722" hidden="1" spans="1:7">
      <c r="A13722" t="s">
        <v>25031</v>
      </c>
      <c r="B13722" t="s">
        <v>25032</v>
      </c>
      <c r="C13722" s="188">
        <v>1822000</v>
      </c>
      <c r="D13722" s="188">
        <v>5523000</v>
      </c>
      <c r="E13722" s="188">
        <v>1206000</v>
      </c>
      <c r="F13722" s="188">
        <v>8551000</v>
      </c>
      <c r="G13722" t="s">
        <v>24876</v>
      </c>
    </row>
    <row r="13723" hidden="1" spans="1:7">
      <c r="A13723" t="s">
        <v>24887</v>
      </c>
      <c r="B13723" t="s">
        <v>24998</v>
      </c>
      <c r="C13723" s="188">
        <v>158400</v>
      </c>
      <c r="D13723" s="188">
        <v>37400</v>
      </c>
      <c r="E13723" s="188"/>
      <c r="F13723" s="188">
        <v>195800</v>
      </c>
      <c r="G13723" t="s">
        <v>24876</v>
      </c>
    </row>
    <row r="13724" hidden="1" spans="1:7">
      <c r="A13724" t="s">
        <v>25033</v>
      </c>
      <c r="B13724" t="s">
        <v>25034</v>
      </c>
      <c r="C13724" s="188">
        <v>2376000</v>
      </c>
      <c r="D13724" s="188">
        <v>2376000</v>
      </c>
      <c r="E13724" s="188">
        <v>2376000</v>
      </c>
      <c r="F13724" s="188">
        <v>7128000</v>
      </c>
      <c r="G13724" t="s">
        <v>24876</v>
      </c>
    </row>
    <row r="13725" hidden="1" spans="1:7">
      <c r="A13725" t="s">
        <v>25035</v>
      </c>
      <c r="B13725" t="s">
        <v>25036</v>
      </c>
      <c r="C13725" s="188"/>
      <c r="D13725" s="188">
        <v>37400</v>
      </c>
      <c r="E13725" s="188"/>
      <c r="F13725" s="188">
        <v>37400</v>
      </c>
      <c r="G13725" t="s">
        <v>24876</v>
      </c>
    </row>
    <row r="13726" hidden="1" spans="1:7">
      <c r="A13726" t="s">
        <v>25037</v>
      </c>
      <c r="B13726" t="s">
        <v>25038</v>
      </c>
      <c r="C13726" s="188">
        <v>1980000</v>
      </c>
      <c r="D13726" s="188">
        <v>0</v>
      </c>
      <c r="E13726" s="188"/>
      <c r="F13726" s="188">
        <v>1980000</v>
      </c>
      <c r="G13726" t="s">
        <v>24876</v>
      </c>
    </row>
    <row r="13727" hidden="1" spans="1:7">
      <c r="A13727" t="s">
        <v>25039</v>
      </c>
      <c r="B13727" t="s">
        <v>25040</v>
      </c>
      <c r="C13727" s="188">
        <v>79200</v>
      </c>
      <c r="D13727" s="188">
        <v>36000</v>
      </c>
      <c r="E13727" s="188">
        <v>-30000</v>
      </c>
      <c r="F13727" s="188">
        <v>85200</v>
      </c>
      <c r="G13727" t="s">
        <v>24876</v>
      </c>
    </row>
    <row r="13728" hidden="1" spans="1:7">
      <c r="A13728" t="s">
        <v>24887</v>
      </c>
      <c r="B13728" t="s">
        <v>16438</v>
      </c>
      <c r="C13728" s="188"/>
      <c r="D13728" s="188"/>
      <c r="E13728" s="188">
        <v>39600</v>
      </c>
      <c r="F13728" s="188">
        <v>39600</v>
      </c>
      <c r="G13728" t="s">
        <v>24876</v>
      </c>
    </row>
    <row r="13729" hidden="1" spans="1:7">
      <c r="A13729" t="s">
        <v>25041</v>
      </c>
      <c r="B13729" t="s">
        <v>25042</v>
      </c>
      <c r="C13729" s="188">
        <v>2980200</v>
      </c>
      <c r="D13729" s="188">
        <v>3237600</v>
      </c>
      <c r="E13729" s="188">
        <v>2736000</v>
      </c>
      <c r="F13729" s="188">
        <v>8953800</v>
      </c>
      <c r="G13729" t="s">
        <v>24876</v>
      </c>
    </row>
    <row r="13730" hidden="1" spans="1:7">
      <c r="A13730" t="s">
        <v>25043</v>
      </c>
      <c r="B13730" t="s">
        <v>25044</v>
      </c>
      <c r="C13730" s="188">
        <v>396000</v>
      </c>
      <c r="D13730" s="188"/>
      <c r="E13730" s="188">
        <v>396000</v>
      </c>
      <c r="F13730" s="188">
        <v>792000</v>
      </c>
      <c r="G13730" t="s">
        <v>24876</v>
      </c>
    </row>
    <row r="13731" hidden="1" spans="1:7">
      <c r="A13731" t="s">
        <v>24887</v>
      </c>
      <c r="B13731" t="s">
        <v>25045</v>
      </c>
      <c r="C13731" s="188"/>
      <c r="D13731" s="188">
        <v>79200</v>
      </c>
      <c r="E13731" s="188"/>
      <c r="F13731" s="188">
        <v>79200</v>
      </c>
      <c r="G13731" t="s">
        <v>24876</v>
      </c>
    </row>
    <row r="13732" hidden="1" spans="1:7">
      <c r="A13732" t="s">
        <v>25046</v>
      </c>
      <c r="B13732" t="s">
        <v>25047</v>
      </c>
      <c r="C13732" s="188"/>
      <c r="D13732" s="188"/>
      <c r="E13732" s="188">
        <v>37800</v>
      </c>
      <c r="F13732" s="188">
        <v>37800</v>
      </c>
      <c r="G13732" t="s">
        <v>24876</v>
      </c>
    </row>
    <row r="13733" hidden="1" spans="1:7">
      <c r="A13733" t="s">
        <v>25048</v>
      </c>
      <c r="B13733" t="s">
        <v>25049</v>
      </c>
      <c r="C13733" s="188">
        <v>49500</v>
      </c>
      <c r="D13733" s="188">
        <v>49500</v>
      </c>
      <c r="E13733" s="188">
        <v>34500</v>
      </c>
      <c r="F13733" s="188">
        <v>133500</v>
      </c>
      <c r="G13733" t="s">
        <v>24876</v>
      </c>
    </row>
    <row r="13734" hidden="1" spans="1:7">
      <c r="A13734" t="s">
        <v>25050</v>
      </c>
      <c r="B13734" t="s">
        <v>25051</v>
      </c>
      <c r="C13734" s="188"/>
      <c r="D13734" s="188">
        <v>1980000</v>
      </c>
      <c r="E13734" s="188">
        <v>1980000</v>
      </c>
      <c r="F13734" s="188">
        <v>3960000</v>
      </c>
      <c r="G13734" t="s">
        <v>24876</v>
      </c>
    </row>
    <row r="13735" hidden="1" spans="1:7">
      <c r="A13735" t="s">
        <v>24887</v>
      </c>
      <c r="B13735" t="s">
        <v>25052</v>
      </c>
      <c r="C13735" s="188">
        <v>492090</v>
      </c>
      <c r="D13735" s="188">
        <v>344070</v>
      </c>
      <c r="E13735" s="188">
        <v>233700</v>
      </c>
      <c r="F13735" s="188">
        <v>1069860</v>
      </c>
      <c r="G13735" t="s">
        <v>24876</v>
      </c>
    </row>
    <row r="13736" hidden="1" spans="1:7">
      <c r="A13736" t="s">
        <v>25053</v>
      </c>
      <c r="B13736" t="s">
        <v>24998</v>
      </c>
      <c r="C13736" s="188"/>
      <c r="D13736" s="188">
        <v>396000</v>
      </c>
      <c r="E13736" s="188">
        <v>396000</v>
      </c>
      <c r="F13736" s="188">
        <v>792000</v>
      </c>
      <c r="G13736" t="s">
        <v>24876</v>
      </c>
    </row>
    <row r="13737" hidden="1" spans="1:7">
      <c r="A13737" t="s">
        <v>24887</v>
      </c>
      <c r="B13737" t="s">
        <v>25054</v>
      </c>
      <c r="C13737" s="188"/>
      <c r="D13737" s="188">
        <v>37400</v>
      </c>
      <c r="E13737" s="188">
        <v>396000</v>
      </c>
      <c r="F13737" s="188">
        <v>433400</v>
      </c>
      <c r="G13737" t="s">
        <v>24876</v>
      </c>
    </row>
    <row r="13738" hidden="1" spans="1:7">
      <c r="A13738" t="s">
        <v>24887</v>
      </c>
      <c r="B13738" t="s">
        <v>25055</v>
      </c>
      <c r="C13738" s="188">
        <v>51000</v>
      </c>
      <c r="D13738" s="188">
        <v>37400</v>
      </c>
      <c r="E13738" s="188">
        <v>79200</v>
      </c>
      <c r="F13738" s="188">
        <v>167600</v>
      </c>
      <c r="G13738" t="s">
        <v>24876</v>
      </c>
    </row>
    <row r="13739" hidden="1" spans="1:7">
      <c r="A13739" t="s">
        <v>25056</v>
      </c>
      <c r="B13739" t="s">
        <v>25057</v>
      </c>
      <c r="C13739" s="188">
        <v>554820</v>
      </c>
      <c r="D13739" s="188"/>
      <c r="E13739" s="188">
        <v>129810</v>
      </c>
      <c r="F13739" s="188">
        <v>684630</v>
      </c>
      <c r="G13739" t="s">
        <v>24876</v>
      </c>
    </row>
    <row r="13740" hidden="1" spans="1:7">
      <c r="A13740" t="s">
        <v>24887</v>
      </c>
      <c r="B13740" t="s">
        <v>25058</v>
      </c>
      <c r="C13740" s="188">
        <v>62700</v>
      </c>
      <c r="D13740" s="188"/>
      <c r="E13740" s="188">
        <v>90420</v>
      </c>
      <c r="F13740" s="188">
        <v>153120</v>
      </c>
      <c r="G13740" t="s">
        <v>24876</v>
      </c>
    </row>
    <row r="13741" hidden="1" spans="1:7">
      <c r="A13741" t="s">
        <v>25059</v>
      </c>
      <c r="B13741" t="s">
        <v>25060</v>
      </c>
      <c r="C13741" s="188">
        <v>1980000</v>
      </c>
      <c r="D13741" s="188"/>
      <c r="E13741" s="188">
        <v>1980000</v>
      </c>
      <c r="F13741" s="188">
        <v>3960000</v>
      </c>
      <c r="G13741" t="s">
        <v>24876</v>
      </c>
    </row>
    <row r="13742" hidden="1" spans="1:7">
      <c r="A13742" t="s">
        <v>24887</v>
      </c>
      <c r="B13742" t="s">
        <v>25061</v>
      </c>
      <c r="C13742" s="188">
        <v>293040</v>
      </c>
      <c r="D13742" s="188">
        <v>237600</v>
      </c>
      <c r="E13742" s="188"/>
      <c r="F13742" s="188">
        <v>530640</v>
      </c>
      <c r="G13742" t="s">
        <v>24876</v>
      </c>
    </row>
    <row r="13743" hidden="1" spans="1:7">
      <c r="A13743" t="s">
        <v>25062</v>
      </c>
      <c r="B13743" t="s">
        <v>25063</v>
      </c>
      <c r="C13743" s="188">
        <v>2601000</v>
      </c>
      <c r="D13743" s="188"/>
      <c r="E13743" s="188">
        <v>717000</v>
      </c>
      <c r="F13743" s="188">
        <v>3318000</v>
      </c>
      <c r="G13743" t="s">
        <v>24876</v>
      </c>
    </row>
    <row r="13744" hidden="1" spans="1:7">
      <c r="A13744" t="s">
        <v>25064</v>
      </c>
      <c r="B13744" t="s">
        <v>25065</v>
      </c>
      <c r="C13744" s="188">
        <v>1980000</v>
      </c>
      <c r="D13744" s="188">
        <v>3960000</v>
      </c>
      <c r="E13744" s="188"/>
      <c r="F13744" s="188">
        <v>5940000</v>
      </c>
      <c r="G13744" t="s">
        <v>24876</v>
      </c>
    </row>
    <row r="13745" hidden="1" spans="1:7">
      <c r="A13745" t="s">
        <v>25066</v>
      </c>
      <c r="B13745" t="s">
        <v>25067</v>
      </c>
      <c r="C13745" s="188">
        <v>62900</v>
      </c>
      <c r="D13745" s="188">
        <v>117000</v>
      </c>
      <c r="E13745" s="188">
        <v>79200</v>
      </c>
      <c r="F13745" s="188">
        <v>259100</v>
      </c>
      <c r="G13745" t="s">
        <v>24876</v>
      </c>
    </row>
    <row r="13746" hidden="1" spans="1:7">
      <c r="A13746" t="s">
        <v>25068</v>
      </c>
      <c r="B13746" t="s">
        <v>25069</v>
      </c>
      <c r="C13746" s="188"/>
      <c r="D13746" s="188"/>
      <c r="E13746" s="188">
        <v>268480</v>
      </c>
      <c r="F13746" s="188">
        <v>268480</v>
      </c>
      <c r="G13746" t="s">
        <v>24876</v>
      </c>
    </row>
    <row r="13747" hidden="1" spans="1:7">
      <c r="A13747" t="s">
        <v>25070</v>
      </c>
      <c r="B13747" t="s">
        <v>25071</v>
      </c>
      <c r="C13747" s="188">
        <v>7920000</v>
      </c>
      <c r="D13747" s="188">
        <v>7920000</v>
      </c>
      <c r="E13747" s="188">
        <v>6336000</v>
      </c>
      <c r="F13747" s="188">
        <v>22176000</v>
      </c>
      <c r="G13747" t="s">
        <v>24876</v>
      </c>
    </row>
    <row r="13748" hidden="1" spans="1:7">
      <c r="A13748" t="s">
        <v>25072</v>
      </c>
      <c r="B13748" t="s">
        <v>25073</v>
      </c>
      <c r="C13748" s="188"/>
      <c r="D13748" s="188">
        <v>79200</v>
      </c>
      <c r="E13748" s="188"/>
      <c r="F13748" s="188">
        <v>79200</v>
      </c>
      <c r="G13748" t="s">
        <v>24876</v>
      </c>
    </row>
    <row r="13749" hidden="1" spans="1:7">
      <c r="A13749" t="s">
        <v>25074</v>
      </c>
      <c r="B13749" t="s">
        <v>25075</v>
      </c>
      <c r="C13749" s="188"/>
      <c r="D13749" s="188">
        <v>7840800</v>
      </c>
      <c r="E13749" s="188">
        <v>7920000</v>
      </c>
      <c r="F13749" s="188">
        <v>15760800</v>
      </c>
      <c r="G13749" t="s">
        <v>24876</v>
      </c>
    </row>
    <row r="13750" hidden="1" spans="1:7">
      <c r="A13750" t="s">
        <v>25076</v>
      </c>
      <c r="B13750" t="s">
        <v>25077</v>
      </c>
      <c r="C13750" s="188">
        <v>735940</v>
      </c>
      <c r="D13750" s="188">
        <v>596700</v>
      </c>
      <c r="E13750" s="188">
        <v>946440</v>
      </c>
      <c r="F13750" s="188">
        <v>2279080</v>
      </c>
      <c r="G13750" t="s">
        <v>24876</v>
      </c>
    </row>
    <row r="13751" hidden="1" spans="1:7">
      <c r="A13751" t="s">
        <v>25078</v>
      </c>
      <c r="B13751" t="s">
        <v>25079</v>
      </c>
      <c r="C13751" s="188"/>
      <c r="D13751" s="188">
        <v>438240</v>
      </c>
      <c r="E13751" s="188"/>
      <c r="F13751" s="188">
        <v>438240</v>
      </c>
      <c r="G13751" t="s">
        <v>24876</v>
      </c>
    </row>
    <row r="13752" hidden="1" spans="1:7">
      <c r="A13752" t="s">
        <v>25080</v>
      </c>
      <c r="B13752" t="s">
        <v>25081</v>
      </c>
      <c r="C13752" s="188"/>
      <c r="D13752" s="188">
        <v>188760</v>
      </c>
      <c r="E13752" s="188"/>
      <c r="F13752" s="188">
        <v>188760</v>
      </c>
      <c r="G13752" t="s">
        <v>24876</v>
      </c>
    </row>
    <row r="13753" hidden="1" spans="1:7">
      <c r="A13753" t="s">
        <v>25082</v>
      </c>
      <c r="B13753" t="s">
        <v>25083</v>
      </c>
      <c r="C13753" s="188"/>
      <c r="D13753" s="188"/>
      <c r="E13753" s="188">
        <v>154800</v>
      </c>
      <c r="F13753" s="188">
        <v>154800</v>
      </c>
      <c r="G13753" t="s">
        <v>24876</v>
      </c>
    </row>
    <row r="13754" hidden="1" spans="1:7">
      <c r="A13754" t="s">
        <v>25084</v>
      </c>
      <c r="B13754" t="s">
        <v>25085</v>
      </c>
      <c r="C13754" s="188"/>
      <c r="D13754" s="188">
        <v>396000</v>
      </c>
      <c r="E13754" s="188"/>
      <c r="F13754" s="188">
        <v>396000</v>
      </c>
      <c r="G13754" t="s">
        <v>24876</v>
      </c>
    </row>
    <row r="13755" hidden="1" spans="1:7">
      <c r="A13755" t="s">
        <v>25086</v>
      </c>
      <c r="B13755" t="s">
        <v>25087</v>
      </c>
      <c r="C13755" s="188"/>
      <c r="D13755" s="188">
        <v>79200</v>
      </c>
      <c r="E13755" s="188"/>
      <c r="F13755" s="188">
        <v>79200</v>
      </c>
      <c r="G13755" t="s">
        <v>24876</v>
      </c>
    </row>
    <row r="13756" hidden="1" spans="1:7">
      <c r="A13756" t="s">
        <v>25088</v>
      </c>
      <c r="B13756" t="s">
        <v>25089</v>
      </c>
      <c r="C13756" s="188"/>
      <c r="D13756" s="188">
        <v>47235000</v>
      </c>
      <c r="E13756" s="188">
        <v>52560000</v>
      </c>
      <c r="F13756" s="188">
        <v>99795000</v>
      </c>
      <c r="G13756" t="s">
        <v>24876</v>
      </c>
    </row>
    <row r="13757" hidden="1" spans="1:7">
      <c r="A13757" t="s">
        <v>25090</v>
      </c>
      <c r="B13757" t="s">
        <v>25091</v>
      </c>
      <c r="C13757" s="188"/>
      <c r="D13757" s="188">
        <v>1980000</v>
      </c>
      <c r="E13757" s="188">
        <v>1980000</v>
      </c>
      <c r="F13757" s="188">
        <v>3960000</v>
      </c>
      <c r="G13757" t="s">
        <v>24876</v>
      </c>
    </row>
    <row r="13758" hidden="1" spans="1:7">
      <c r="A13758" t="s">
        <v>24887</v>
      </c>
      <c r="B13758" t="s">
        <v>25092</v>
      </c>
      <c r="C13758" s="188"/>
      <c r="D13758" s="188">
        <v>172200</v>
      </c>
      <c r="E13758" s="188">
        <v>136770</v>
      </c>
      <c r="F13758" s="188">
        <v>308970</v>
      </c>
      <c r="G13758" t="s">
        <v>24876</v>
      </c>
    </row>
    <row r="13759" hidden="1" spans="1:7">
      <c r="A13759" t="s">
        <v>24887</v>
      </c>
      <c r="B13759" t="s">
        <v>25093</v>
      </c>
      <c r="C13759" s="188"/>
      <c r="D13759" s="188">
        <v>86550</v>
      </c>
      <c r="E13759" s="188">
        <v>177480</v>
      </c>
      <c r="F13759" s="188">
        <v>264030</v>
      </c>
      <c r="G13759" t="s">
        <v>24876</v>
      </c>
    </row>
    <row r="13760" hidden="1" spans="1:7">
      <c r="A13760" t="s">
        <v>24887</v>
      </c>
      <c r="B13760" t="s">
        <v>25094</v>
      </c>
      <c r="C13760" s="188"/>
      <c r="D13760" s="188">
        <v>120450</v>
      </c>
      <c r="E13760" s="188"/>
      <c r="F13760" s="188">
        <v>120450</v>
      </c>
      <c r="G13760" t="s">
        <v>24876</v>
      </c>
    </row>
    <row r="13761" hidden="1" spans="1:7">
      <c r="A13761" t="s">
        <v>25095</v>
      </c>
      <c r="B13761" t="s">
        <v>25019</v>
      </c>
      <c r="C13761" s="188"/>
      <c r="D13761" s="188">
        <v>177570</v>
      </c>
      <c r="E13761" s="188">
        <v>140250</v>
      </c>
      <c r="F13761" s="188">
        <v>317820</v>
      </c>
      <c r="G13761" t="s">
        <v>24876</v>
      </c>
    </row>
    <row r="13762" hidden="1" spans="1:7">
      <c r="A13762" t="s">
        <v>25096</v>
      </c>
      <c r="B13762" t="s">
        <v>24964</v>
      </c>
      <c r="C13762" s="188"/>
      <c r="D13762" s="188"/>
      <c r="E13762" s="188">
        <v>158400</v>
      </c>
      <c r="F13762" s="188">
        <v>158400</v>
      </c>
      <c r="G13762" t="s">
        <v>24876</v>
      </c>
    </row>
    <row r="13763" hidden="1" spans="1:7">
      <c r="A13763" t="s">
        <v>25097</v>
      </c>
      <c r="B13763" t="s">
        <v>25098</v>
      </c>
      <c r="C13763" s="188"/>
      <c r="D13763" s="188">
        <v>196200</v>
      </c>
      <c r="E13763" s="188"/>
      <c r="F13763" s="188">
        <v>196200</v>
      </c>
      <c r="G13763" t="s">
        <v>24876</v>
      </c>
    </row>
    <row r="13764" hidden="1" spans="1:7">
      <c r="A13764" t="s">
        <v>25099</v>
      </c>
      <c r="B13764" t="s">
        <v>25100</v>
      </c>
      <c r="C13764" s="188"/>
      <c r="D13764" s="188"/>
      <c r="E13764" s="188">
        <v>159350</v>
      </c>
      <c r="F13764" s="188">
        <v>159350</v>
      </c>
      <c r="G13764" t="s">
        <v>24876</v>
      </c>
    </row>
    <row r="13765" hidden="1" spans="1:7">
      <c r="A13765" t="s">
        <v>25101</v>
      </c>
      <c r="B13765" t="s">
        <v>25018</v>
      </c>
      <c r="C13765" s="188"/>
      <c r="D13765" s="188">
        <v>151350</v>
      </c>
      <c r="E13765" s="188">
        <v>180140</v>
      </c>
      <c r="F13765" s="188">
        <v>331490</v>
      </c>
      <c r="G13765" t="s">
        <v>24876</v>
      </c>
    </row>
    <row r="13766" hidden="1" spans="1:7">
      <c r="A13766" t="s">
        <v>25102</v>
      </c>
      <c r="B13766" t="s">
        <v>25103</v>
      </c>
      <c r="C13766" s="188"/>
      <c r="D13766" s="188"/>
      <c r="E13766" s="188">
        <v>433800</v>
      </c>
      <c r="F13766" s="188">
        <v>433800</v>
      </c>
      <c r="G13766" t="s">
        <v>24876</v>
      </c>
    </row>
    <row r="13767" hidden="1" spans="1:7">
      <c r="A13767" t="s">
        <v>25104</v>
      </c>
      <c r="B13767" t="s">
        <v>21800</v>
      </c>
      <c r="C13767" s="188">
        <v>355080</v>
      </c>
      <c r="D13767" s="188"/>
      <c r="E13767" s="188"/>
      <c r="F13767" s="188">
        <v>355080</v>
      </c>
      <c r="G13767" t="s">
        <v>24876</v>
      </c>
    </row>
    <row r="13768" hidden="1" spans="1:7">
      <c r="A13768" t="s">
        <v>25105</v>
      </c>
      <c r="B13768" t="s">
        <v>16163</v>
      </c>
      <c r="C13768" s="188">
        <v>-36000</v>
      </c>
      <c r="D13768" s="188">
        <v>36000</v>
      </c>
      <c r="E13768" s="188"/>
      <c r="F13768" s="188">
        <v>0</v>
      </c>
      <c r="G13768" t="s">
        <v>24876</v>
      </c>
    </row>
    <row r="13769" hidden="1" spans="1:7">
      <c r="A13769" t="s">
        <v>25106</v>
      </c>
      <c r="B13769" t="s">
        <v>25107</v>
      </c>
      <c r="C13769" s="188">
        <v>108000</v>
      </c>
      <c r="D13769" s="188"/>
      <c r="E13769" s="188"/>
      <c r="F13769" s="188">
        <v>108000</v>
      </c>
      <c r="G13769" t="s">
        <v>24876</v>
      </c>
    </row>
    <row r="13770" hidden="1" spans="1:7">
      <c r="A13770" t="s">
        <v>25108</v>
      </c>
      <c r="B13770" t="s">
        <v>25109</v>
      </c>
      <c r="C13770" s="188">
        <v>396000</v>
      </c>
      <c r="D13770" s="188">
        <v>306000</v>
      </c>
      <c r="E13770" s="188">
        <v>396000</v>
      </c>
      <c r="F13770" s="188">
        <v>1098000</v>
      </c>
      <c r="G13770" t="s">
        <v>24876</v>
      </c>
    </row>
    <row r="13771" hidden="1" spans="1:7">
      <c r="A13771" t="s">
        <v>25110</v>
      </c>
      <c r="B13771" t="s">
        <v>25111</v>
      </c>
      <c r="C13771" s="188">
        <v>156000</v>
      </c>
      <c r="D13771" s="188">
        <v>283500</v>
      </c>
      <c r="E13771" s="188">
        <v>273900</v>
      </c>
      <c r="F13771" s="188">
        <v>713400</v>
      </c>
      <c r="G13771" t="s">
        <v>24876</v>
      </c>
    </row>
    <row r="13772" hidden="1" spans="1:7">
      <c r="A13772" t="s">
        <v>25112</v>
      </c>
      <c r="B13772" t="s">
        <v>25113</v>
      </c>
      <c r="C13772" s="188">
        <v>154800</v>
      </c>
      <c r="D13772" s="188"/>
      <c r="E13772" s="188"/>
      <c r="F13772" s="188">
        <v>154800</v>
      </c>
      <c r="G13772" t="s">
        <v>24876</v>
      </c>
    </row>
    <row r="13773" hidden="1" spans="1:7">
      <c r="A13773" t="s">
        <v>25114</v>
      </c>
      <c r="B13773" t="s">
        <v>25115</v>
      </c>
      <c r="C13773" s="188">
        <v>224400</v>
      </c>
      <c r="D13773" s="188">
        <v>559740</v>
      </c>
      <c r="E13773" s="188">
        <v>194700</v>
      </c>
      <c r="F13773" s="188">
        <v>978840</v>
      </c>
      <c r="G13773" t="s">
        <v>24876</v>
      </c>
    </row>
    <row r="13774" hidden="1" spans="1:7">
      <c r="A13774" t="s">
        <v>25116</v>
      </c>
      <c r="B13774" t="s">
        <v>25117</v>
      </c>
      <c r="C13774" s="188">
        <v>7880380</v>
      </c>
      <c r="D13774" s="188">
        <v>12834440</v>
      </c>
      <c r="E13774" s="188">
        <v>13816440</v>
      </c>
      <c r="F13774" s="188">
        <v>34531260</v>
      </c>
      <c r="G13774" t="s">
        <v>24876</v>
      </c>
    </row>
    <row r="13775" hidden="1" spans="1:7">
      <c r="A13775" t="s">
        <v>25118</v>
      </c>
      <c r="B13775" t="s">
        <v>25119</v>
      </c>
      <c r="C13775" s="188">
        <v>8833200</v>
      </c>
      <c r="D13775" s="188">
        <v>10412030</v>
      </c>
      <c r="E13775" s="188">
        <v>13689400</v>
      </c>
      <c r="F13775" s="188">
        <v>32934630</v>
      </c>
      <c r="G13775" t="s">
        <v>24876</v>
      </c>
    </row>
    <row r="13776" hidden="1" spans="1:7">
      <c r="A13776" t="s">
        <v>25120</v>
      </c>
      <c r="B13776" t="s">
        <v>25121</v>
      </c>
      <c r="C13776" s="188">
        <v>1930050</v>
      </c>
      <c r="D13776" s="188">
        <v>3957000</v>
      </c>
      <c r="E13776" s="188">
        <v>1322000</v>
      </c>
      <c r="F13776" s="188">
        <v>7209050</v>
      </c>
      <c r="G13776" t="s">
        <v>24876</v>
      </c>
    </row>
    <row r="13777" hidden="1" spans="1:7">
      <c r="A13777" t="s">
        <v>25122</v>
      </c>
      <c r="B13777" t="s">
        <v>25123</v>
      </c>
      <c r="C13777" s="188">
        <v>1221000</v>
      </c>
      <c r="D13777" s="188"/>
      <c r="E13777" s="188">
        <v>277200</v>
      </c>
      <c r="F13777" s="188">
        <v>1498200</v>
      </c>
      <c r="G13777" t="s">
        <v>24876</v>
      </c>
    </row>
    <row r="13778" hidden="1" spans="1:7">
      <c r="A13778" t="s">
        <v>25124</v>
      </c>
      <c r="B13778" t="s">
        <v>25125</v>
      </c>
      <c r="C13778" s="188">
        <v>346900</v>
      </c>
      <c r="D13778" s="188">
        <v>200640</v>
      </c>
      <c r="E13778" s="188">
        <v>492100</v>
      </c>
      <c r="F13778" s="188">
        <v>1039640</v>
      </c>
      <c r="G13778" t="s">
        <v>24876</v>
      </c>
    </row>
    <row r="13779" hidden="1" spans="1:7">
      <c r="A13779" t="s">
        <v>25126</v>
      </c>
      <c r="B13779" t="s">
        <v>25127</v>
      </c>
      <c r="C13779" s="188"/>
      <c r="D13779" s="188">
        <v>7920000</v>
      </c>
      <c r="E13779" s="188">
        <v>11404800</v>
      </c>
      <c r="F13779" s="188">
        <v>19324800</v>
      </c>
      <c r="G13779" t="s">
        <v>24876</v>
      </c>
    </row>
    <row r="13780" hidden="1" spans="1:7">
      <c r="A13780" t="s">
        <v>25128</v>
      </c>
      <c r="B13780" t="s">
        <v>6760</v>
      </c>
      <c r="C13780" s="188">
        <v>1980000</v>
      </c>
      <c r="D13780" s="188"/>
      <c r="E13780" s="188">
        <v>1980000</v>
      </c>
      <c r="F13780" s="188">
        <v>3960000</v>
      </c>
      <c r="G13780" t="s">
        <v>24876</v>
      </c>
    </row>
    <row r="13781" hidden="1" spans="1:7">
      <c r="A13781" t="s">
        <v>25129</v>
      </c>
      <c r="B13781" t="s">
        <v>3375</v>
      </c>
      <c r="C13781" s="188">
        <v>201300</v>
      </c>
      <c r="D13781" s="188">
        <v>394740</v>
      </c>
      <c r="E13781" s="188">
        <v>183840</v>
      </c>
      <c r="F13781" s="188">
        <v>779880</v>
      </c>
      <c r="G13781" t="s">
        <v>24876</v>
      </c>
    </row>
    <row r="13782" hidden="1" spans="1:7">
      <c r="A13782" t="s">
        <v>25130</v>
      </c>
      <c r="B13782" t="s">
        <v>25131</v>
      </c>
      <c r="C13782" s="188"/>
      <c r="D13782" s="188"/>
      <c r="E13782" s="188">
        <v>66000</v>
      </c>
      <c r="F13782" s="188">
        <v>66000</v>
      </c>
      <c r="G13782" t="s">
        <v>24876</v>
      </c>
    </row>
    <row r="13783" hidden="1" spans="1:7">
      <c r="A13783" t="s">
        <v>25132</v>
      </c>
      <c r="B13783" t="s">
        <v>6022</v>
      </c>
      <c r="C13783" s="188">
        <v>-24000</v>
      </c>
      <c r="D13783" s="188">
        <v>66000</v>
      </c>
      <c r="E13783" s="188">
        <v>79200</v>
      </c>
      <c r="F13783" s="188">
        <v>121200</v>
      </c>
      <c r="G13783" t="s">
        <v>24876</v>
      </c>
    </row>
    <row r="13784" hidden="1" spans="1:7">
      <c r="A13784" t="s">
        <v>25133</v>
      </c>
      <c r="B13784" t="s">
        <v>25134</v>
      </c>
      <c r="C13784" s="188"/>
      <c r="D13784" s="188">
        <v>-19000</v>
      </c>
      <c r="E13784" s="188">
        <v>36000</v>
      </c>
      <c r="F13784" s="188">
        <v>17000</v>
      </c>
      <c r="G13784" t="s">
        <v>24876</v>
      </c>
    </row>
    <row r="13785" hidden="1" spans="1:7">
      <c r="A13785" t="s">
        <v>25135</v>
      </c>
      <c r="B13785" t="s">
        <v>25136</v>
      </c>
      <c r="C13785" s="188">
        <v>241200</v>
      </c>
      <c r="D13785" s="188">
        <v>433900</v>
      </c>
      <c r="E13785" s="188">
        <v>134700</v>
      </c>
      <c r="F13785" s="188">
        <v>809800</v>
      </c>
      <c r="G13785" t="s">
        <v>24876</v>
      </c>
    </row>
    <row r="13786" hidden="1" spans="1:7">
      <c r="A13786" t="s">
        <v>25137</v>
      </c>
      <c r="B13786" t="s">
        <v>25138</v>
      </c>
      <c r="C13786" s="188"/>
      <c r="D13786" s="188">
        <v>90000</v>
      </c>
      <c r="E13786" s="188"/>
      <c r="F13786" s="188">
        <v>90000</v>
      </c>
      <c r="G13786" t="s">
        <v>24876</v>
      </c>
    </row>
    <row r="13787" hidden="1" spans="1:7">
      <c r="A13787" t="s">
        <v>25139</v>
      </c>
      <c r="B13787" t="s">
        <v>25140</v>
      </c>
      <c r="C13787" s="188">
        <v>79200</v>
      </c>
      <c r="D13787" s="188">
        <v>121440</v>
      </c>
      <c r="E13787" s="188">
        <v>154800</v>
      </c>
      <c r="F13787" s="188">
        <v>355440</v>
      </c>
      <c r="G13787" t="s">
        <v>24876</v>
      </c>
    </row>
    <row r="13788" hidden="1" spans="1:7">
      <c r="A13788" t="s">
        <v>25141</v>
      </c>
      <c r="B13788" t="s">
        <v>22170</v>
      </c>
      <c r="C13788" s="188">
        <v>79200</v>
      </c>
      <c r="D13788" s="188">
        <v>75600</v>
      </c>
      <c r="E13788" s="188">
        <v>154800</v>
      </c>
      <c r="F13788" s="188">
        <v>309600</v>
      </c>
      <c r="G13788" t="s">
        <v>24876</v>
      </c>
    </row>
    <row r="13789" hidden="1" spans="1:7">
      <c r="A13789" t="s">
        <v>25142</v>
      </c>
      <c r="B13789" t="s">
        <v>23211</v>
      </c>
      <c r="C13789" s="188">
        <v>-46620</v>
      </c>
      <c r="D13789" s="188"/>
      <c r="E13789" s="188">
        <v>63000</v>
      </c>
      <c r="F13789" s="188">
        <v>16380</v>
      </c>
      <c r="G13789" t="s">
        <v>24876</v>
      </c>
    </row>
    <row r="13790" hidden="1" spans="1:7">
      <c r="A13790" t="s">
        <v>25143</v>
      </c>
      <c r="B13790" t="s">
        <v>25144</v>
      </c>
      <c r="C13790" s="188">
        <v>79200</v>
      </c>
      <c r="D13790" s="188">
        <v>27960</v>
      </c>
      <c r="E13790" s="188">
        <v>-67860</v>
      </c>
      <c r="F13790" s="188">
        <v>39300</v>
      </c>
      <c r="G13790" t="s">
        <v>24876</v>
      </c>
    </row>
    <row r="13791" hidden="1" spans="1:7">
      <c r="A13791" t="s">
        <v>25145</v>
      </c>
      <c r="B13791" t="s">
        <v>25146</v>
      </c>
      <c r="C13791" s="188">
        <v>61050</v>
      </c>
      <c r="D13791" s="188">
        <v>79200</v>
      </c>
      <c r="E13791" s="188">
        <v>6710</v>
      </c>
      <c r="F13791" s="188">
        <v>146960</v>
      </c>
      <c r="G13791" t="s">
        <v>24876</v>
      </c>
    </row>
    <row r="13792" hidden="1" spans="1:7">
      <c r="A13792" t="s">
        <v>25147</v>
      </c>
      <c r="B13792" t="s">
        <v>25148</v>
      </c>
      <c r="C13792" s="188">
        <v>662080</v>
      </c>
      <c r="D13792" s="188">
        <v>563340</v>
      </c>
      <c r="E13792" s="188">
        <v>240600</v>
      </c>
      <c r="F13792" s="188">
        <v>1466020</v>
      </c>
      <c r="G13792" t="s">
        <v>24876</v>
      </c>
    </row>
    <row r="13793" hidden="1" spans="1:7">
      <c r="A13793" t="s">
        <v>25149</v>
      </c>
      <c r="B13793" t="s">
        <v>25150</v>
      </c>
      <c r="C13793" s="188">
        <v>314880</v>
      </c>
      <c r="D13793" s="188"/>
      <c r="E13793" s="188">
        <v>102000</v>
      </c>
      <c r="F13793" s="188">
        <v>416880</v>
      </c>
      <c r="G13793" t="s">
        <v>24876</v>
      </c>
    </row>
    <row r="13794" hidden="1" spans="1:7">
      <c r="A13794" t="s">
        <v>25151</v>
      </c>
      <c r="B13794" t="s">
        <v>14939</v>
      </c>
      <c r="C13794" s="188">
        <v>92950</v>
      </c>
      <c r="D13794" s="188">
        <v>79200</v>
      </c>
      <c r="E13794" s="188">
        <v>79200</v>
      </c>
      <c r="F13794" s="188">
        <v>251350</v>
      </c>
      <c r="G13794" t="s">
        <v>24876</v>
      </c>
    </row>
    <row r="13795" hidden="1" spans="1:7">
      <c r="A13795" t="s">
        <v>25152</v>
      </c>
      <c r="B13795" t="s">
        <v>25153</v>
      </c>
      <c r="C13795" s="188">
        <v>396000</v>
      </c>
      <c r="D13795" s="188">
        <v>396000</v>
      </c>
      <c r="E13795" s="188"/>
      <c r="F13795" s="188">
        <v>792000</v>
      </c>
      <c r="G13795" t="s">
        <v>24876</v>
      </c>
    </row>
    <row r="13796" hidden="1" spans="1:7">
      <c r="A13796" t="s">
        <v>25154</v>
      </c>
      <c r="B13796" t="s">
        <v>7256</v>
      </c>
      <c r="C13796" s="188"/>
      <c r="D13796" s="188"/>
      <c r="E13796" s="188">
        <v>1980000</v>
      </c>
      <c r="F13796" s="188">
        <v>1980000</v>
      </c>
      <c r="G13796" t="s">
        <v>24876</v>
      </c>
    </row>
    <row r="13797" hidden="1" spans="1:7">
      <c r="A13797" t="s">
        <v>25155</v>
      </c>
      <c r="B13797" t="s">
        <v>25156</v>
      </c>
      <c r="C13797" s="188">
        <v>90000</v>
      </c>
      <c r="D13797" s="188">
        <v>0</v>
      </c>
      <c r="E13797" s="188">
        <v>79200</v>
      </c>
      <c r="F13797" s="188">
        <v>169200</v>
      </c>
      <c r="G13797" t="s">
        <v>24876</v>
      </c>
    </row>
    <row r="13798" hidden="1" spans="1:7">
      <c r="A13798" t="s">
        <v>25157</v>
      </c>
      <c r="B13798" t="s">
        <v>25158</v>
      </c>
      <c r="C13798" s="188">
        <v>244200</v>
      </c>
      <c r="D13798" s="188">
        <v>66000</v>
      </c>
      <c r="E13798" s="188">
        <v>201300</v>
      </c>
      <c r="F13798" s="188">
        <v>511500</v>
      </c>
      <c r="G13798" t="s">
        <v>24876</v>
      </c>
    </row>
    <row r="13799" hidden="1" spans="1:7">
      <c r="A13799" t="s">
        <v>25159</v>
      </c>
      <c r="B13799" t="s">
        <v>25160</v>
      </c>
      <c r="C13799" s="188">
        <v>396000</v>
      </c>
      <c r="D13799" s="188"/>
      <c r="E13799" s="188"/>
      <c r="F13799" s="188">
        <v>396000</v>
      </c>
      <c r="G13799" t="s">
        <v>24876</v>
      </c>
    </row>
    <row r="13800" hidden="1" spans="1:7">
      <c r="A13800" t="s">
        <v>25161</v>
      </c>
      <c r="B13800" t="s">
        <v>3436</v>
      </c>
      <c r="C13800" s="188">
        <v>132000</v>
      </c>
      <c r="D13800" s="188">
        <v>132000</v>
      </c>
      <c r="E13800" s="188">
        <v>1980000</v>
      </c>
      <c r="F13800" s="188">
        <v>2244000</v>
      </c>
      <c r="G13800" t="s">
        <v>24876</v>
      </c>
    </row>
    <row r="13801" hidden="1" spans="1:7">
      <c r="A13801" t="s">
        <v>25162</v>
      </c>
      <c r="B13801" t="s">
        <v>25163</v>
      </c>
      <c r="C13801" s="188">
        <v>0</v>
      </c>
      <c r="D13801" s="188">
        <v>42240</v>
      </c>
      <c r="E13801" s="188">
        <v>46200</v>
      </c>
      <c r="F13801" s="188">
        <v>88440</v>
      </c>
      <c r="G13801" t="s">
        <v>24876</v>
      </c>
    </row>
    <row r="13802" hidden="1" spans="1:7">
      <c r="A13802" t="s">
        <v>25164</v>
      </c>
      <c r="B13802" t="s">
        <v>25165</v>
      </c>
      <c r="C13802" s="188">
        <v>90000</v>
      </c>
      <c r="D13802" s="188">
        <v>180000</v>
      </c>
      <c r="E13802" s="188">
        <v>180000</v>
      </c>
      <c r="F13802" s="188">
        <v>450000</v>
      </c>
      <c r="G13802" t="s">
        <v>24876</v>
      </c>
    </row>
    <row r="13803" hidden="1" spans="1:7">
      <c r="A13803" t="s">
        <v>25166</v>
      </c>
      <c r="B13803" t="s">
        <v>25167</v>
      </c>
      <c r="C13803" s="188">
        <v>7920000</v>
      </c>
      <c r="D13803" s="188">
        <v>7920000</v>
      </c>
      <c r="E13803" s="188">
        <v>8316000</v>
      </c>
      <c r="F13803" s="188">
        <v>24156000</v>
      </c>
      <c r="G13803" t="s">
        <v>24876</v>
      </c>
    </row>
    <row r="13804" hidden="1" spans="1:7">
      <c r="A13804" t="s">
        <v>25168</v>
      </c>
      <c r="B13804" t="s">
        <v>25169</v>
      </c>
      <c r="C13804" s="188"/>
      <c r="D13804" s="188">
        <v>59400</v>
      </c>
      <c r="E13804" s="188"/>
      <c r="F13804" s="188">
        <v>59400</v>
      </c>
      <c r="G13804" t="s">
        <v>24876</v>
      </c>
    </row>
    <row r="13805" hidden="1" spans="1:7">
      <c r="A13805" t="s">
        <v>25170</v>
      </c>
      <c r="B13805" t="s">
        <v>25171</v>
      </c>
      <c r="C13805" s="188">
        <v>134640</v>
      </c>
      <c r="D13805" s="188">
        <v>90000</v>
      </c>
      <c r="E13805" s="188">
        <v>63000</v>
      </c>
      <c r="F13805" s="188">
        <v>287640</v>
      </c>
      <c r="G13805" t="s">
        <v>24876</v>
      </c>
    </row>
    <row r="13806" hidden="1" spans="1:7">
      <c r="A13806" t="s">
        <v>25172</v>
      </c>
      <c r="B13806" t="s">
        <v>3992</v>
      </c>
      <c r="C13806" s="188"/>
      <c r="D13806" s="188">
        <v>396000</v>
      </c>
      <c r="E13806" s="188">
        <v>1242000</v>
      </c>
      <c r="F13806" s="188">
        <v>1638000</v>
      </c>
      <c r="G13806" t="s">
        <v>24876</v>
      </c>
    </row>
    <row r="13807" hidden="1" spans="1:7">
      <c r="A13807" t="s">
        <v>25173</v>
      </c>
      <c r="B13807" t="s">
        <v>25174</v>
      </c>
      <c r="C13807" s="188">
        <v>23100</v>
      </c>
      <c r="D13807" s="188">
        <v>50400</v>
      </c>
      <c r="E13807" s="188">
        <v>46200</v>
      </c>
      <c r="F13807" s="188">
        <v>119700</v>
      </c>
      <c r="G13807" t="s">
        <v>24876</v>
      </c>
    </row>
    <row r="13808" hidden="1" spans="1:7">
      <c r="A13808" t="s">
        <v>25175</v>
      </c>
      <c r="B13808" t="s">
        <v>7187</v>
      </c>
      <c r="C13808" s="188">
        <v>450000</v>
      </c>
      <c r="D13808" s="188">
        <v>3222000</v>
      </c>
      <c r="E13808" s="188">
        <v>900000</v>
      </c>
      <c r="F13808" s="188">
        <v>4572000</v>
      </c>
      <c r="G13808" t="s">
        <v>24876</v>
      </c>
    </row>
    <row r="13809" hidden="1" spans="1:7">
      <c r="A13809" t="s">
        <v>25176</v>
      </c>
      <c r="B13809" t="s">
        <v>3381</v>
      </c>
      <c r="C13809" s="188">
        <v>169200</v>
      </c>
      <c r="D13809" s="188">
        <v>151200</v>
      </c>
      <c r="E13809" s="188">
        <v>230400</v>
      </c>
      <c r="F13809" s="188">
        <v>550800</v>
      </c>
      <c r="G13809" t="s">
        <v>24876</v>
      </c>
    </row>
    <row r="13810" hidden="1" spans="1:7">
      <c r="A13810" t="s">
        <v>25177</v>
      </c>
      <c r="B13810" t="s">
        <v>6745</v>
      </c>
      <c r="C13810" s="188">
        <v>46200</v>
      </c>
      <c r="D13810" s="188">
        <v>46200</v>
      </c>
      <c r="E13810" s="188">
        <v>450000</v>
      </c>
      <c r="F13810" s="188">
        <v>542400</v>
      </c>
      <c r="G13810" t="s">
        <v>24876</v>
      </c>
    </row>
    <row r="13811" hidden="1" spans="1:7">
      <c r="A13811" t="s">
        <v>25178</v>
      </c>
      <c r="B13811" t="s">
        <v>25179</v>
      </c>
      <c r="C13811" s="188"/>
      <c r="D13811" s="188">
        <v>30800</v>
      </c>
      <c r="E13811" s="188"/>
      <c r="F13811" s="188">
        <v>30800</v>
      </c>
      <c r="G13811" t="s">
        <v>24876</v>
      </c>
    </row>
    <row r="13812" hidden="1" spans="1:7">
      <c r="A13812" t="s">
        <v>25180</v>
      </c>
      <c r="B13812" t="s">
        <v>6753</v>
      </c>
      <c r="C13812" s="188"/>
      <c r="D13812" s="188"/>
      <c r="E13812" s="188">
        <v>18000</v>
      </c>
      <c r="F13812" s="188">
        <v>18000</v>
      </c>
      <c r="G13812" t="s">
        <v>24876</v>
      </c>
    </row>
    <row r="13813" hidden="1" spans="1:7">
      <c r="A13813" t="s">
        <v>25181</v>
      </c>
      <c r="B13813" t="s">
        <v>9710</v>
      </c>
      <c r="C13813" s="188"/>
      <c r="D13813" s="188"/>
      <c r="E13813" s="188">
        <v>-23100</v>
      </c>
      <c r="F13813" s="188">
        <v>-23100</v>
      </c>
      <c r="G13813" t="s">
        <v>24876</v>
      </c>
    </row>
    <row r="13814" hidden="1" spans="1:7">
      <c r="A13814" t="s">
        <v>25182</v>
      </c>
      <c r="B13814" t="s">
        <v>3530</v>
      </c>
      <c r="C13814" s="188"/>
      <c r="D13814" s="188">
        <v>396000</v>
      </c>
      <c r="E13814" s="188">
        <v>66000</v>
      </c>
      <c r="F13814" s="188">
        <v>462000</v>
      </c>
      <c r="G13814" t="s">
        <v>24876</v>
      </c>
    </row>
    <row r="13815" hidden="1" spans="1:7">
      <c r="A13815" t="s">
        <v>25183</v>
      </c>
      <c r="B13815" t="s">
        <v>4833</v>
      </c>
      <c r="C13815" s="188">
        <v>1980000</v>
      </c>
      <c r="D13815" s="188"/>
      <c r="E13815" s="188">
        <v>1980000</v>
      </c>
      <c r="F13815" s="188">
        <v>3960000</v>
      </c>
      <c r="G13815" t="s">
        <v>24876</v>
      </c>
    </row>
    <row r="13816" hidden="1" spans="1:7">
      <c r="A13816" t="s">
        <v>25184</v>
      </c>
      <c r="B13816" t="s">
        <v>25185</v>
      </c>
      <c r="C13816" s="188"/>
      <c r="D13816" s="188">
        <v>5148000</v>
      </c>
      <c r="E13816" s="188">
        <v>5544000</v>
      </c>
      <c r="F13816" s="188">
        <v>10692000</v>
      </c>
      <c r="G13816" t="s">
        <v>24876</v>
      </c>
    </row>
    <row r="13817" hidden="1" spans="1:7">
      <c r="A13817" t="s">
        <v>25186</v>
      </c>
      <c r="B13817" t="s">
        <v>25187</v>
      </c>
      <c r="C13817" s="188">
        <v>4331800</v>
      </c>
      <c r="D13817" s="188">
        <v>-26400</v>
      </c>
      <c r="E13817" s="188">
        <v>1819400</v>
      </c>
      <c r="F13817" s="188">
        <v>6124800</v>
      </c>
      <c r="G13817" t="s">
        <v>24876</v>
      </c>
    </row>
    <row r="13818" hidden="1" spans="1:7">
      <c r="A13818" t="s">
        <v>25188</v>
      </c>
      <c r="B13818" t="s">
        <v>25189</v>
      </c>
      <c r="C13818" s="188">
        <v>90000</v>
      </c>
      <c r="D13818" s="188">
        <v>180000</v>
      </c>
      <c r="E13818" s="188">
        <v>396000</v>
      </c>
      <c r="F13818" s="188">
        <v>666000</v>
      </c>
      <c r="G13818" t="s">
        <v>24876</v>
      </c>
    </row>
    <row r="13819" hidden="1" spans="1:7">
      <c r="A13819" t="s">
        <v>25190</v>
      </c>
      <c r="B13819" t="s">
        <v>25191</v>
      </c>
      <c r="C13819" s="188">
        <v>1980000</v>
      </c>
      <c r="D13819" s="188">
        <v>73800</v>
      </c>
      <c r="E13819" s="188">
        <v>2376000</v>
      </c>
      <c r="F13819" s="188">
        <v>4429800</v>
      </c>
      <c r="G13819" t="s">
        <v>24876</v>
      </c>
    </row>
    <row r="13820" hidden="1" spans="1:7">
      <c r="A13820" t="s">
        <v>25192</v>
      </c>
      <c r="B13820" t="s">
        <v>25193</v>
      </c>
      <c r="C13820" s="188">
        <v>103100</v>
      </c>
      <c r="D13820" s="188">
        <v>1980000</v>
      </c>
      <c r="E13820" s="188">
        <v>-72800</v>
      </c>
      <c r="F13820" s="188">
        <v>2010300</v>
      </c>
      <c r="G13820" t="s">
        <v>24876</v>
      </c>
    </row>
    <row r="13821" hidden="1" spans="1:7">
      <c r="A13821" t="s">
        <v>25194</v>
      </c>
      <c r="B13821" t="s">
        <v>3729</v>
      </c>
      <c r="C13821" s="188">
        <v>79200</v>
      </c>
      <c r="D13821" s="188">
        <v>-68200</v>
      </c>
      <c r="E13821" s="188"/>
      <c r="F13821" s="188">
        <v>11000</v>
      </c>
      <c r="G13821" t="s">
        <v>24876</v>
      </c>
    </row>
    <row r="13822" hidden="1" spans="1:7">
      <c r="A13822" t="s">
        <v>25195</v>
      </c>
      <c r="B13822" t="s">
        <v>4747</v>
      </c>
      <c r="C13822" s="188"/>
      <c r="D13822" s="188">
        <v>450000</v>
      </c>
      <c r="E13822" s="188">
        <v>3960000</v>
      </c>
      <c r="F13822" s="188">
        <v>4410000</v>
      </c>
      <c r="G13822" t="s">
        <v>24876</v>
      </c>
    </row>
    <row r="13823" hidden="1" spans="1:7">
      <c r="A13823" t="s">
        <v>25196</v>
      </c>
      <c r="B13823" t="s">
        <v>25197</v>
      </c>
      <c r="C13823" s="188"/>
      <c r="D13823" s="188"/>
      <c r="E13823" s="188">
        <v>1980000</v>
      </c>
      <c r="F13823" s="188">
        <v>1980000</v>
      </c>
      <c r="G13823" t="s">
        <v>24876</v>
      </c>
    </row>
    <row r="13824" hidden="1" spans="1:7">
      <c r="A13824" t="s">
        <v>25198</v>
      </c>
      <c r="B13824" t="s">
        <v>25199</v>
      </c>
      <c r="C13824" s="188">
        <v>0</v>
      </c>
      <c r="D13824" s="188">
        <v>0</v>
      </c>
      <c r="E13824" s="188">
        <v>0</v>
      </c>
      <c r="F13824" s="188">
        <v>0</v>
      </c>
      <c r="G13824" t="s">
        <v>24876</v>
      </c>
    </row>
    <row r="13825" hidden="1" spans="1:7">
      <c r="A13825" t="s">
        <v>25200</v>
      </c>
      <c r="B13825" t="s">
        <v>4681</v>
      </c>
      <c r="C13825" s="188"/>
      <c r="D13825" s="188"/>
      <c r="E13825" s="188">
        <v>82200</v>
      </c>
      <c r="F13825" s="188">
        <v>82200</v>
      </c>
      <c r="G13825" t="s">
        <v>24876</v>
      </c>
    </row>
    <row r="13826" hidden="1" spans="1:7">
      <c r="A13826" t="s">
        <v>25201</v>
      </c>
      <c r="B13826" t="s">
        <v>25202</v>
      </c>
      <c r="C13826" s="188">
        <v>1980000</v>
      </c>
      <c r="D13826" s="188"/>
      <c r="E13826" s="188">
        <v>3330000</v>
      </c>
      <c r="F13826" s="188">
        <v>5310000</v>
      </c>
      <c r="G13826" t="s">
        <v>24876</v>
      </c>
    </row>
    <row r="13827" hidden="1" spans="1:7">
      <c r="A13827" t="s">
        <v>25203</v>
      </c>
      <c r="B13827" t="s">
        <v>25204</v>
      </c>
      <c r="C13827" s="188">
        <v>396000</v>
      </c>
      <c r="D13827" s="188"/>
      <c r="E13827" s="188"/>
      <c r="F13827" s="188">
        <v>396000</v>
      </c>
      <c r="G13827" t="s">
        <v>24876</v>
      </c>
    </row>
    <row r="13828" hidden="1" spans="1:7">
      <c r="A13828" t="s">
        <v>25205</v>
      </c>
      <c r="B13828" t="s">
        <v>16163</v>
      </c>
      <c r="C13828" s="188"/>
      <c r="D13828" s="188">
        <v>79200</v>
      </c>
      <c r="E13828" s="188"/>
      <c r="F13828" s="188">
        <v>79200</v>
      </c>
      <c r="G13828" t="s">
        <v>24876</v>
      </c>
    </row>
    <row r="13829" hidden="1" spans="1:7">
      <c r="A13829" t="s">
        <v>25206</v>
      </c>
      <c r="B13829" t="s">
        <v>25207</v>
      </c>
      <c r="C13829" s="188">
        <v>820</v>
      </c>
      <c r="D13829" s="188"/>
      <c r="E13829" s="188">
        <v>79200</v>
      </c>
      <c r="F13829" s="188">
        <v>80020</v>
      </c>
      <c r="G13829" t="s">
        <v>24876</v>
      </c>
    </row>
    <row r="13830" hidden="1" spans="1:7">
      <c r="A13830" t="s">
        <v>25208</v>
      </c>
      <c r="B13830" t="s">
        <v>6549</v>
      </c>
      <c r="C13830" s="188">
        <v>792000</v>
      </c>
      <c r="D13830" s="188">
        <v>46200</v>
      </c>
      <c r="E13830" s="188">
        <v>270000</v>
      </c>
      <c r="F13830" s="188">
        <v>1108200</v>
      </c>
      <c r="G13830" t="s">
        <v>24876</v>
      </c>
    </row>
    <row r="13831" hidden="1" spans="1:7">
      <c r="A13831" t="s">
        <v>25209</v>
      </c>
      <c r="B13831" t="s">
        <v>3729</v>
      </c>
      <c r="C13831" s="188"/>
      <c r="D13831" s="188">
        <v>62700</v>
      </c>
      <c r="E13831" s="188">
        <v>63000</v>
      </c>
      <c r="F13831" s="188">
        <v>125700</v>
      </c>
      <c r="G13831" t="s">
        <v>24876</v>
      </c>
    </row>
    <row r="13832" hidden="1" spans="1:7">
      <c r="A13832" t="s">
        <v>25210</v>
      </c>
      <c r="B13832" t="s">
        <v>25211</v>
      </c>
      <c r="C13832" s="188">
        <v>36000</v>
      </c>
      <c r="D13832" s="188">
        <v>41690</v>
      </c>
      <c r="E13832" s="188">
        <v>45540</v>
      </c>
      <c r="F13832" s="188">
        <v>123230</v>
      </c>
      <c r="G13832" t="s">
        <v>24876</v>
      </c>
    </row>
    <row r="13833" hidden="1" spans="1:7">
      <c r="A13833" t="s">
        <v>25212</v>
      </c>
      <c r="B13833" t="s">
        <v>25213</v>
      </c>
      <c r="C13833" s="188"/>
      <c r="D13833" s="188"/>
      <c r="E13833" s="188">
        <v>79200</v>
      </c>
      <c r="F13833" s="188">
        <v>79200</v>
      </c>
      <c r="G13833" t="s">
        <v>24876</v>
      </c>
    </row>
    <row r="13834" hidden="1" spans="1:7">
      <c r="A13834" t="s">
        <v>25214</v>
      </c>
      <c r="B13834" t="s">
        <v>25215</v>
      </c>
      <c r="C13834" s="188">
        <v>5940000</v>
      </c>
      <c r="D13834" s="188">
        <v>3643200</v>
      </c>
      <c r="E13834" s="188"/>
      <c r="F13834" s="188">
        <v>9583200</v>
      </c>
      <c r="G13834" t="s">
        <v>24876</v>
      </c>
    </row>
    <row r="13835" hidden="1" spans="1:7">
      <c r="A13835" t="s">
        <v>25216</v>
      </c>
      <c r="B13835" t="s">
        <v>3428</v>
      </c>
      <c r="C13835" s="188">
        <v>103320</v>
      </c>
      <c r="D13835" s="188">
        <v>194400</v>
      </c>
      <c r="E13835" s="188">
        <v>125400</v>
      </c>
      <c r="F13835" s="188">
        <v>423120</v>
      </c>
      <c r="G13835" t="s">
        <v>24876</v>
      </c>
    </row>
    <row r="13836" hidden="1" spans="1:7">
      <c r="A13836" t="s">
        <v>25217</v>
      </c>
      <c r="B13836" t="s">
        <v>5879</v>
      </c>
      <c r="C13836" s="188">
        <v>8186700</v>
      </c>
      <c r="D13836" s="188">
        <v>8190000</v>
      </c>
      <c r="E13836" s="188"/>
      <c r="F13836" s="188">
        <v>16376700</v>
      </c>
      <c r="G13836" t="s">
        <v>24876</v>
      </c>
    </row>
    <row r="13837" hidden="1" spans="1:7">
      <c r="A13837" t="s">
        <v>25218</v>
      </c>
      <c r="B13837" t="s">
        <v>5328</v>
      </c>
      <c r="C13837" s="188">
        <v>90000</v>
      </c>
      <c r="D13837" s="188"/>
      <c r="E13837" s="188">
        <v>3960000</v>
      </c>
      <c r="F13837" s="188">
        <v>4050000</v>
      </c>
      <c r="G13837" t="s">
        <v>24876</v>
      </c>
    </row>
    <row r="13838" hidden="1" spans="1:7">
      <c r="A13838" t="s">
        <v>25219</v>
      </c>
      <c r="B13838" t="s">
        <v>8631</v>
      </c>
      <c r="C13838" s="188">
        <v>-57500</v>
      </c>
      <c r="D13838" s="188">
        <v>69000</v>
      </c>
      <c r="E13838" s="188">
        <v>-46000</v>
      </c>
      <c r="F13838" s="188">
        <v>-34500</v>
      </c>
      <c r="G13838" t="s">
        <v>24876</v>
      </c>
    </row>
    <row r="13839" hidden="1" spans="1:7">
      <c r="A13839" t="s">
        <v>25220</v>
      </c>
      <c r="B13839" t="s">
        <v>25221</v>
      </c>
      <c r="C13839" s="188">
        <v>79200</v>
      </c>
      <c r="D13839" s="188"/>
      <c r="E13839" s="188">
        <v>79200</v>
      </c>
      <c r="F13839" s="188">
        <v>158400</v>
      </c>
      <c r="G13839" t="s">
        <v>24876</v>
      </c>
    </row>
    <row r="13840" hidden="1" spans="1:7">
      <c r="A13840" t="s">
        <v>25222</v>
      </c>
      <c r="B13840" t="s">
        <v>5853</v>
      </c>
      <c r="C13840" s="188">
        <v>145200</v>
      </c>
      <c r="D13840" s="188">
        <v>145200</v>
      </c>
      <c r="E13840" s="188">
        <v>145200</v>
      </c>
      <c r="F13840" s="188">
        <v>435600</v>
      </c>
      <c r="G13840" t="s">
        <v>24876</v>
      </c>
    </row>
    <row r="13841" hidden="1" spans="1:7">
      <c r="A13841" t="s">
        <v>25223</v>
      </c>
      <c r="B13841" t="s">
        <v>5649</v>
      </c>
      <c r="C13841" s="188">
        <v>1980000</v>
      </c>
      <c r="D13841" s="188"/>
      <c r="E13841" s="188"/>
      <c r="F13841" s="188">
        <v>1980000</v>
      </c>
      <c r="G13841" t="s">
        <v>24876</v>
      </c>
    </row>
    <row r="13842" hidden="1" spans="1:7">
      <c r="A13842" t="s">
        <v>25224</v>
      </c>
      <c r="B13842" t="s">
        <v>3982</v>
      </c>
      <c r="C13842" s="188">
        <v>59400</v>
      </c>
      <c r="D13842" s="188"/>
      <c r="E13842" s="188"/>
      <c r="F13842" s="188">
        <v>59400</v>
      </c>
      <c r="G13842" t="s">
        <v>24876</v>
      </c>
    </row>
    <row r="13843" hidden="1" spans="1:7">
      <c r="A13843" t="s">
        <v>25225</v>
      </c>
      <c r="B13843" t="s">
        <v>3571</v>
      </c>
      <c r="C13843" s="188">
        <v>74910</v>
      </c>
      <c r="D13843" s="188"/>
      <c r="E13843" s="188"/>
      <c r="F13843" s="188">
        <v>74910</v>
      </c>
      <c r="G13843" t="s">
        <v>24876</v>
      </c>
    </row>
    <row r="13844" hidden="1" spans="1:7">
      <c r="A13844" t="s">
        <v>25226</v>
      </c>
      <c r="B13844" t="s">
        <v>4520</v>
      </c>
      <c r="C13844" s="188"/>
      <c r="D13844" s="188">
        <v>-39600</v>
      </c>
      <c r="E13844" s="188"/>
      <c r="F13844" s="188">
        <v>-39600</v>
      </c>
      <c r="G13844" t="s">
        <v>24876</v>
      </c>
    </row>
    <row r="13845" hidden="1" spans="1:7">
      <c r="A13845" t="s">
        <v>25227</v>
      </c>
      <c r="B13845" t="s">
        <v>4747</v>
      </c>
      <c r="C13845" s="188">
        <v>792000</v>
      </c>
      <c r="D13845" s="188">
        <v>1973400</v>
      </c>
      <c r="E13845" s="188"/>
      <c r="F13845" s="188">
        <v>2765400</v>
      </c>
      <c r="G13845" t="s">
        <v>24876</v>
      </c>
    </row>
    <row r="13846" hidden="1" spans="1:7">
      <c r="A13846" t="s">
        <v>25228</v>
      </c>
      <c r="B13846" t="s">
        <v>25229</v>
      </c>
      <c r="C13846" s="188">
        <v>208920</v>
      </c>
      <c r="D13846" s="188">
        <v>243900</v>
      </c>
      <c r="E13846" s="188">
        <v>114840</v>
      </c>
      <c r="F13846" s="188">
        <v>567660</v>
      </c>
      <c r="G13846" t="s">
        <v>24876</v>
      </c>
    </row>
    <row r="13847" hidden="1" spans="1:7">
      <c r="A13847" t="s">
        <v>25230</v>
      </c>
      <c r="B13847" t="s">
        <v>20827</v>
      </c>
      <c r="C13847" s="188"/>
      <c r="D13847" s="188">
        <v>79200</v>
      </c>
      <c r="E13847" s="188"/>
      <c r="F13847" s="188">
        <v>79200</v>
      </c>
      <c r="G13847" t="s">
        <v>24876</v>
      </c>
    </row>
    <row r="13848" hidden="1" spans="1:7">
      <c r="A13848" t="s">
        <v>25231</v>
      </c>
      <c r="B13848" t="s">
        <v>25232</v>
      </c>
      <c r="C13848" s="188">
        <v>-36000</v>
      </c>
      <c r="D13848" s="188"/>
      <c r="E13848" s="188"/>
      <c r="F13848" s="188">
        <v>-36000</v>
      </c>
      <c r="G13848" t="s">
        <v>24876</v>
      </c>
    </row>
    <row r="13849" hidden="1" spans="1:7">
      <c r="A13849" t="s">
        <v>25233</v>
      </c>
      <c r="B13849" t="s">
        <v>3992</v>
      </c>
      <c r="C13849" s="188">
        <v>3960000</v>
      </c>
      <c r="D13849" s="188">
        <v>-158400</v>
      </c>
      <c r="E13849" s="188">
        <v>3960000</v>
      </c>
      <c r="F13849" s="188">
        <v>7761600</v>
      </c>
      <c r="G13849" t="s">
        <v>24876</v>
      </c>
    </row>
    <row r="13850" hidden="1" spans="1:7">
      <c r="A13850" t="s">
        <v>25234</v>
      </c>
      <c r="B13850" t="s">
        <v>25235</v>
      </c>
      <c r="C13850" s="188">
        <v>90000</v>
      </c>
      <c r="D13850" s="188">
        <v>158400</v>
      </c>
      <c r="E13850" s="188">
        <v>158400</v>
      </c>
      <c r="F13850" s="188">
        <v>406800</v>
      </c>
      <c r="G13850" t="s">
        <v>24876</v>
      </c>
    </row>
    <row r="13851" hidden="1" spans="1:7">
      <c r="A13851" t="s">
        <v>25236</v>
      </c>
      <c r="B13851" t="s">
        <v>6745</v>
      </c>
      <c r="C13851" s="188">
        <v>1980000</v>
      </c>
      <c r="D13851" s="188"/>
      <c r="E13851" s="188">
        <v>1980000</v>
      </c>
      <c r="F13851" s="188">
        <v>3960000</v>
      </c>
      <c r="G13851" t="s">
        <v>24876</v>
      </c>
    </row>
    <row r="13852" hidden="1" spans="1:7">
      <c r="A13852" t="s">
        <v>25237</v>
      </c>
      <c r="B13852" t="s">
        <v>3217</v>
      </c>
      <c r="C13852" s="188"/>
      <c r="D13852" s="188">
        <v>79200</v>
      </c>
      <c r="E13852" s="188"/>
      <c r="F13852" s="188">
        <v>79200</v>
      </c>
      <c r="G13852" t="s">
        <v>24876</v>
      </c>
    </row>
    <row r="13853" hidden="1" spans="1:7">
      <c r="A13853" t="s">
        <v>25238</v>
      </c>
      <c r="B13853" t="s">
        <v>25239</v>
      </c>
      <c r="C13853" s="188">
        <v>-39600</v>
      </c>
      <c r="D13853" s="188">
        <v>79200</v>
      </c>
      <c r="E13853" s="188">
        <v>102000</v>
      </c>
      <c r="F13853" s="188">
        <v>141600</v>
      </c>
      <c r="G13853" t="s">
        <v>24876</v>
      </c>
    </row>
    <row r="13854" hidden="1" spans="1:7">
      <c r="A13854" t="s">
        <v>25240</v>
      </c>
      <c r="B13854" t="s">
        <v>4384</v>
      </c>
      <c r="C13854" s="188">
        <v>475200</v>
      </c>
      <c r="D13854" s="188"/>
      <c r="E13854" s="188"/>
      <c r="F13854" s="188">
        <v>475200</v>
      </c>
      <c r="G13854" t="s">
        <v>24876</v>
      </c>
    </row>
    <row r="13855" hidden="1" spans="1:7">
      <c r="A13855" t="s">
        <v>25241</v>
      </c>
      <c r="B13855" t="s">
        <v>25242</v>
      </c>
      <c r="C13855" s="188">
        <v>70000</v>
      </c>
      <c r="D13855" s="188">
        <v>-70000</v>
      </c>
      <c r="E13855" s="188">
        <v>169200</v>
      </c>
      <c r="F13855" s="188">
        <v>169200</v>
      </c>
      <c r="G13855" t="s">
        <v>24876</v>
      </c>
    </row>
    <row r="13856" hidden="1" spans="1:7">
      <c r="A13856" t="s">
        <v>25243</v>
      </c>
      <c r="B13856" t="s">
        <v>5796</v>
      </c>
      <c r="C13856" s="188">
        <v>151200</v>
      </c>
      <c r="D13856" s="188">
        <v>122400</v>
      </c>
      <c r="E13856" s="188">
        <v>-18000</v>
      </c>
      <c r="F13856" s="188">
        <v>255600</v>
      </c>
      <c r="G13856" t="s">
        <v>24876</v>
      </c>
    </row>
    <row r="13857" hidden="1" spans="1:7">
      <c r="A13857" t="s">
        <v>25244</v>
      </c>
      <c r="B13857" t="s">
        <v>7187</v>
      </c>
      <c r="C13857" s="188"/>
      <c r="D13857" s="188">
        <v>79200</v>
      </c>
      <c r="E13857" s="188"/>
      <c r="F13857" s="188">
        <v>79200</v>
      </c>
      <c r="G13857" t="s">
        <v>24876</v>
      </c>
    </row>
    <row r="13858" hidden="1" spans="1:7">
      <c r="A13858" t="s">
        <v>25245</v>
      </c>
      <c r="B13858" t="s">
        <v>25246</v>
      </c>
      <c r="C13858" s="188">
        <v>398340</v>
      </c>
      <c r="D13858" s="188"/>
      <c r="E13858" s="188">
        <v>37250</v>
      </c>
      <c r="F13858" s="188">
        <v>435590</v>
      </c>
      <c r="G13858" t="s">
        <v>24876</v>
      </c>
    </row>
    <row r="13859" hidden="1" spans="1:7">
      <c r="A13859" t="s">
        <v>25247</v>
      </c>
      <c r="B13859" t="s">
        <v>25248</v>
      </c>
      <c r="C13859" s="188">
        <v>66000</v>
      </c>
      <c r="D13859" s="188">
        <v>66000</v>
      </c>
      <c r="E13859" s="188">
        <v>132000</v>
      </c>
      <c r="F13859" s="188">
        <v>264000</v>
      </c>
      <c r="G13859" t="s">
        <v>24876</v>
      </c>
    </row>
    <row r="13860" hidden="1" spans="1:7">
      <c r="A13860" t="s">
        <v>25249</v>
      </c>
      <c r="B13860" t="s">
        <v>25250</v>
      </c>
      <c r="C13860" s="188"/>
      <c r="D13860" s="188"/>
      <c r="E13860" s="188">
        <v>1980000</v>
      </c>
      <c r="F13860" s="188">
        <v>1980000</v>
      </c>
      <c r="G13860" t="s">
        <v>24876</v>
      </c>
    </row>
    <row r="13861" hidden="1" spans="1:7">
      <c r="A13861" t="s">
        <v>25251</v>
      </c>
      <c r="B13861" t="s">
        <v>25252</v>
      </c>
      <c r="C13861" s="188">
        <v>66000</v>
      </c>
      <c r="D13861" s="188">
        <v>66000</v>
      </c>
      <c r="E13861" s="188">
        <v>66000</v>
      </c>
      <c r="F13861" s="188">
        <v>198000</v>
      </c>
      <c r="G13861" t="s">
        <v>24876</v>
      </c>
    </row>
    <row r="13862" hidden="1" spans="1:7">
      <c r="A13862" t="s">
        <v>25253</v>
      </c>
      <c r="B13862" t="s">
        <v>7810</v>
      </c>
      <c r="C13862" s="188">
        <v>268950</v>
      </c>
      <c r="D13862" s="188">
        <v>-55440</v>
      </c>
      <c r="E13862" s="188">
        <v>234000</v>
      </c>
      <c r="F13862" s="188">
        <v>447510</v>
      </c>
      <c r="G13862" t="s">
        <v>24876</v>
      </c>
    </row>
    <row r="13863" hidden="1" spans="1:7">
      <c r="A13863" t="s">
        <v>25254</v>
      </c>
      <c r="B13863" t="s">
        <v>25255</v>
      </c>
      <c r="C13863" s="188">
        <v>115200</v>
      </c>
      <c r="D13863" s="188">
        <v>115200</v>
      </c>
      <c r="E13863" s="188">
        <v>-62100</v>
      </c>
      <c r="F13863" s="188">
        <v>168300</v>
      </c>
      <c r="G13863" t="s">
        <v>24876</v>
      </c>
    </row>
    <row r="13864" hidden="1" spans="1:7">
      <c r="A13864" t="s">
        <v>25256</v>
      </c>
      <c r="B13864" t="s">
        <v>6749</v>
      </c>
      <c r="C13864" s="188"/>
      <c r="D13864" s="188"/>
      <c r="E13864" s="188">
        <v>2430000</v>
      </c>
      <c r="F13864" s="188">
        <v>2430000</v>
      </c>
      <c r="G13864" t="s">
        <v>24876</v>
      </c>
    </row>
    <row r="13865" hidden="1" spans="1:7">
      <c r="A13865" t="s">
        <v>25257</v>
      </c>
      <c r="B13865" t="s">
        <v>25258</v>
      </c>
      <c r="C13865" s="188">
        <v>158400</v>
      </c>
      <c r="D13865" s="188">
        <v>169200</v>
      </c>
      <c r="E13865" s="188"/>
      <c r="F13865" s="188">
        <v>327600</v>
      </c>
      <c r="G13865" t="s">
        <v>24876</v>
      </c>
    </row>
    <row r="13866" hidden="1" spans="1:7">
      <c r="A13866" t="s">
        <v>25259</v>
      </c>
      <c r="B13866" t="s">
        <v>3365</v>
      </c>
      <c r="C13866" s="188">
        <v>257400</v>
      </c>
      <c r="D13866" s="188">
        <v>378180</v>
      </c>
      <c r="E13866" s="188">
        <v>352840</v>
      </c>
      <c r="F13866" s="188">
        <v>988420</v>
      </c>
      <c r="G13866" t="s">
        <v>24876</v>
      </c>
    </row>
    <row r="13867" hidden="1" spans="1:7">
      <c r="A13867" t="s">
        <v>25260</v>
      </c>
      <c r="B13867" t="s">
        <v>4862</v>
      </c>
      <c r="C13867" s="188"/>
      <c r="D13867" s="188"/>
      <c r="E13867" s="188">
        <v>132000</v>
      </c>
      <c r="F13867" s="188">
        <v>132000</v>
      </c>
      <c r="G13867" t="s">
        <v>24876</v>
      </c>
    </row>
    <row r="13868" hidden="1" spans="1:7">
      <c r="A13868" t="s">
        <v>25261</v>
      </c>
      <c r="B13868" t="s">
        <v>25262</v>
      </c>
      <c r="C13868" s="188">
        <v>79200</v>
      </c>
      <c r="D13868" s="188">
        <v>79200</v>
      </c>
      <c r="E13868" s="188"/>
      <c r="F13868" s="188">
        <v>158400</v>
      </c>
      <c r="G13868" t="s">
        <v>24876</v>
      </c>
    </row>
    <row r="13869" hidden="1" spans="1:7">
      <c r="A13869" t="s">
        <v>25263</v>
      </c>
      <c r="B13869" t="s">
        <v>25264</v>
      </c>
      <c r="C13869" s="188">
        <v>17600</v>
      </c>
      <c r="D13869" s="188"/>
      <c r="E13869" s="188"/>
      <c r="F13869" s="188">
        <v>17600</v>
      </c>
      <c r="G13869" t="s">
        <v>24876</v>
      </c>
    </row>
    <row r="13870" hidden="1" spans="1:7">
      <c r="A13870" t="s">
        <v>25265</v>
      </c>
      <c r="B13870" t="s">
        <v>18723</v>
      </c>
      <c r="C13870" s="188"/>
      <c r="D13870" s="188">
        <v>396000</v>
      </c>
      <c r="E13870" s="188"/>
      <c r="F13870" s="188">
        <v>396000</v>
      </c>
      <c r="G13870" t="s">
        <v>24876</v>
      </c>
    </row>
    <row r="13871" hidden="1" spans="1:7">
      <c r="A13871" t="s">
        <v>25266</v>
      </c>
      <c r="B13871" t="s">
        <v>25267</v>
      </c>
      <c r="C13871" s="188">
        <v>36000</v>
      </c>
      <c r="D13871" s="188"/>
      <c r="E13871" s="188">
        <v>91440</v>
      </c>
      <c r="F13871" s="188">
        <v>127440</v>
      </c>
      <c r="G13871" t="s">
        <v>24876</v>
      </c>
    </row>
    <row r="13872" hidden="1" spans="1:7">
      <c r="A13872" t="s">
        <v>25268</v>
      </c>
      <c r="B13872" t="s">
        <v>25269</v>
      </c>
      <c r="C13872" s="188">
        <v>3346500</v>
      </c>
      <c r="D13872" s="188">
        <v>7257000</v>
      </c>
      <c r="E13872" s="188">
        <v>9465500</v>
      </c>
      <c r="F13872" s="188">
        <v>20069000</v>
      </c>
      <c r="G13872" t="s">
        <v>24876</v>
      </c>
    </row>
    <row r="13873" hidden="1" spans="1:7">
      <c r="A13873" t="s">
        <v>25270</v>
      </c>
      <c r="B13873" t="s">
        <v>3410</v>
      </c>
      <c r="C13873" s="188">
        <v>130200</v>
      </c>
      <c r="D13873" s="188">
        <v>66000</v>
      </c>
      <c r="E13873" s="188">
        <v>312240</v>
      </c>
      <c r="F13873" s="188">
        <v>508440</v>
      </c>
      <c r="G13873" t="s">
        <v>24876</v>
      </c>
    </row>
    <row r="13874" hidden="1" spans="1:7">
      <c r="A13874" t="s">
        <v>25271</v>
      </c>
      <c r="B13874" t="s">
        <v>4347</v>
      </c>
      <c r="C13874" s="188">
        <v>66000</v>
      </c>
      <c r="D13874" s="188">
        <v>1980000</v>
      </c>
      <c r="E13874" s="188">
        <v>182490</v>
      </c>
      <c r="F13874" s="188">
        <v>2228490</v>
      </c>
      <c r="G13874" t="s">
        <v>24876</v>
      </c>
    </row>
    <row r="13875" hidden="1" spans="1:7">
      <c r="A13875" t="s">
        <v>25272</v>
      </c>
      <c r="B13875" t="s">
        <v>5396</v>
      </c>
      <c r="C13875" s="188"/>
      <c r="D13875" s="188">
        <v>396000</v>
      </c>
      <c r="E13875" s="188">
        <v>396000</v>
      </c>
      <c r="F13875" s="188">
        <v>792000</v>
      </c>
      <c r="G13875" t="s">
        <v>24876</v>
      </c>
    </row>
    <row r="13876" hidden="1" spans="1:7">
      <c r="A13876" t="s">
        <v>25273</v>
      </c>
      <c r="B13876" t="s">
        <v>4384</v>
      </c>
      <c r="C13876" s="188">
        <v>649440</v>
      </c>
      <c r="D13876" s="188">
        <v>475860</v>
      </c>
      <c r="E13876" s="188">
        <v>979440</v>
      </c>
      <c r="F13876" s="188">
        <v>2104740</v>
      </c>
      <c r="G13876" t="s">
        <v>24876</v>
      </c>
    </row>
    <row r="13877" hidden="1" spans="1:7">
      <c r="A13877" t="s">
        <v>25274</v>
      </c>
      <c r="B13877" t="s">
        <v>5691</v>
      </c>
      <c r="C13877" s="188">
        <v>669900</v>
      </c>
      <c r="D13877" s="188"/>
      <c r="E13877" s="188"/>
      <c r="F13877" s="188">
        <v>669900</v>
      </c>
      <c r="G13877" t="s">
        <v>24876</v>
      </c>
    </row>
    <row r="13878" hidden="1" spans="1:7">
      <c r="A13878" t="s">
        <v>25275</v>
      </c>
      <c r="B13878" t="s">
        <v>4347</v>
      </c>
      <c r="C13878" s="188">
        <v>325440</v>
      </c>
      <c r="D13878" s="188">
        <v>198000</v>
      </c>
      <c r="E13878" s="188">
        <v>211200</v>
      </c>
      <c r="F13878" s="188">
        <v>734640</v>
      </c>
      <c r="G13878" t="s">
        <v>24876</v>
      </c>
    </row>
    <row r="13879" hidden="1" spans="1:7">
      <c r="A13879" t="s">
        <v>25276</v>
      </c>
      <c r="B13879" t="s">
        <v>5883</v>
      </c>
      <c r="C13879" s="188">
        <v>158400</v>
      </c>
      <c r="D13879" s="188">
        <v>158400</v>
      </c>
      <c r="E13879" s="188"/>
      <c r="F13879" s="188">
        <v>316800</v>
      </c>
      <c r="G13879" t="s">
        <v>24876</v>
      </c>
    </row>
    <row r="13880" hidden="1" spans="1:7">
      <c r="A13880" t="s">
        <v>25277</v>
      </c>
      <c r="B13880" t="s">
        <v>25278</v>
      </c>
      <c r="C13880" s="188">
        <v>-396000</v>
      </c>
      <c r="D13880" s="188">
        <v>1980000</v>
      </c>
      <c r="E13880" s="188">
        <v>3960000</v>
      </c>
      <c r="F13880" s="188">
        <v>5544000</v>
      </c>
      <c r="G13880" t="s">
        <v>24876</v>
      </c>
    </row>
    <row r="13881" hidden="1" spans="1:7">
      <c r="A13881" t="s">
        <v>25279</v>
      </c>
      <c r="B13881" t="s">
        <v>25280</v>
      </c>
      <c r="C13881" s="188"/>
      <c r="D13881" s="188">
        <v>627000</v>
      </c>
      <c r="E13881" s="188">
        <v>1221000</v>
      </c>
      <c r="F13881" s="188">
        <v>1848000</v>
      </c>
      <c r="G13881" t="s">
        <v>24876</v>
      </c>
    </row>
    <row r="13882" hidden="1" spans="1:7">
      <c r="A13882" t="s">
        <v>25281</v>
      </c>
      <c r="B13882" t="s">
        <v>9559</v>
      </c>
      <c r="C13882" s="188"/>
      <c r="D13882" s="188">
        <v>79200</v>
      </c>
      <c r="E13882" s="188">
        <v>79200</v>
      </c>
      <c r="F13882" s="188">
        <v>158400</v>
      </c>
      <c r="G13882" t="s">
        <v>24876</v>
      </c>
    </row>
    <row r="13883" hidden="1" spans="1:7">
      <c r="A13883" t="s">
        <v>25282</v>
      </c>
      <c r="B13883" t="s">
        <v>25283</v>
      </c>
      <c r="C13883" s="188">
        <v>79200</v>
      </c>
      <c r="D13883" s="188">
        <v>62700</v>
      </c>
      <c r="E13883" s="188">
        <v>48400</v>
      </c>
      <c r="F13883" s="188">
        <v>190300</v>
      </c>
      <c r="G13883" t="s">
        <v>24876</v>
      </c>
    </row>
    <row r="13884" hidden="1" spans="1:7">
      <c r="A13884" t="s">
        <v>25284</v>
      </c>
      <c r="B13884" t="s">
        <v>25285</v>
      </c>
      <c r="C13884" s="188">
        <v>121440</v>
      </c>
      <c r="D13884" s="188"/>
      <c r="E13884" s="188"/>
      <c r="F13884" s="188">
        <v>121440</v>
      </c>
      <c r="G13884" t="s">
        <v>24876</v>
      </c>
    </row>
    <row r="13885" hidden="1" spans="1:7">
      <c r="A13885" t="s">
        <v>25286</v>
      </c>
      <c r="B13885" t="s">
        <v>3217</v>
      </c>
      <c r="C13885" s="188">
        <v>208300</v>
      </c>
      <c r="D13885" s="188"/>
      <c r="E13885" s="188">
        <v>188100</v>
      </c>
      <c r="F13885" s="188">
        <v>396400</v>
      </c>
      <c r="G13885" t="s">
        <v>24876</v>
      </c>
    </row>
    <row r="13886" hidden="1" spans="1:7">
      <c r="A13886" t="s">
        <v>25287</v>
      </c>
      <c r="B13886" t="s">
        <v>3622</v>
      </c>
      <c r="C13886" s="188">
        <v>158400</v>
      </c>
      <c r="D13886" s="188">
        <v>102000</v>
      </c>
      <c r="E13886" s="188">
        <v>190800</v>
      </c>
      <c r="F13886" s="188">
        <v>451200</v>
      </c>
      <c r="G13886" t="s">
        <v>24876</v>
      </c>
    </row>
    <row r="13887" hidden="1" spans="1:7">
      <c r="A13887" t="s">
        <v>25288</v>
      </c>
      <c r="B13887" t="s">
        <v>25289</v>
      </c>
      <c r="C13887" s="188">
        <v>0</v>
      </c>
      <c r="D13887" s="188">
        <v>39600</v>
      </c>
      <c r="E13887" s="188">
        <v>36000</v>
      </c>
      <c r="F13887" s="188">
        <v>75600</v>
      </c>
      <c r="G13887" t="s">
        <v>24876</v>
      </c>
    </row>
    <row r="13888" hidden="1" spans="1:7">
      <c r="A13888" t="s">
        <v>25290</v>
      </c>
      <c r="B13888" t="s">
        <v>25291</v>
      </c>
      <c r="C13888" s="188">
        <v>66000</v>
      </c>
      <c r="D13888" s="188">
        <v>313500</v>
      </c>
      <c r="E13888" s="188">
        <v>149600</v>
      </c>
      <c r="F13888" s="188">
        <v>529100</v>
      </c>
      <c r="G13888" t="s">
        <v>24876</v>
      </c>
    </row>
    <row r="13889" hidden="1" spans="1:7">
      <c r="A13889" t="s">
        <v>25292</v>
      </c>
      <c r="B13889" t="s">
        <v>25293</v>
      </c>
      <c r="C13889" s="188"/>
      <c r="D13889" s="188">
        <v>1980000</v>
      </c>
      <c r="E13889" s="188">
        <v>1980000</v>
      </c>
      <c r="F13889" s="188">
        <v>3960000</v>
      </c>
      <c r="G13889" t="s">
        <v>24876</v>
      </c>
    </row>
    <row r="13890" hidden="1" spans="1:7">
      <c r="A13890" t="s">
        <v>25294</v>
      </c>
      <c r="B13890" t="s">
        <v>6890</v>
      </c>
      <c r="C13890" s="188">
        <v>79200</v>
      </c>
      <c r="D13890" s="188">
        <v>79200</v>
      </c>
      <c r="E13890" s="188"/>
      <c r="F13890" s="188">
        <v>158400</v>
      </c>
      <c r="G13890" t="s">
        <v>24876</v>
      </c>
    </row>
    <row r="13891" hidden="1" spans="1:7">
      <c r="A13891" t="s">
        <v>25295</v>
      </c>
      <c r="B13891" t="s">
        <v>25296</v>
      </c>
      <c r="C13891" s="188">
        <v>90000</v>
      </c>
      <c r="D13891" s="188">
        <v>79200</v>
      </c>
      <c r="E13891" s="188"/>
      <c r="F13891" s="188">
        <v>169200</v>
      </c>
      <c r="G13891" t="s">
        <v>24876</v>
      </c>
    </row>
    <row r="13892" hidden="1" spans="1:7">
      <c r="A13892" t="s">
        <v>25297</v>
      </c>
      <c r="B13892" t="s">
        <v>25298</v>
      </c>
      <c r="C13892" s="188">
        <v>712090</v>
      </c>
      <c r="D13892" s="188">
        <v>278330</v>
      </c>
      <c r="E13892" s="188"/>
      <c r="F13892" s="188">
        <v>990420</v>
      </c>
      <c r="G13892" t="s">
        <v>24876</v>
      </c>
    </row>
    <row r="13893" hidden="1" spans="1:7">
      <c r="A13893" t="s">
        <v>25299</v>
      </c>
      <c r="B13893" t="s">
        <v>3395</v>
      </c>
      <c r="C13893" s="188">
        <v>19250</v>
      </c>
      <c r="D13893" s="188">
        <v>13200</v>
      </c>
      <c r="E13893" s="188"/>
      <c r="F13893" s="188">
        <v>32450</v>
      </c>
      <c r="G13893" t="s">
        <v>24876</v>
      </c>
    </row>
    <row r="13894" hidden="1" spans="1:7">
      <c r="A13894" t="s">
        <v>25300</v>
      </c>
      <c r="B13894" t="s">
        <v>4712</v>
      </c>
      <c r="C13894" s="188">
        <v>7920000</v>
      </c>
      <c r="D13894" s="188">
        <v>7920000</v>
      </c>
      <c r="E13894" s="188">
        <v>4140000</v>
      </c>
      <c r="F13894" s="188">
        <v>19980000</v>
      </c>
      <c r="G13894" t="s">
        <v>24876</v>
      </c>
    </row>
    <row r="13895" hidden="1" spans="1:7">
      <c r="A13895" t="s">
        <v>25301</v>
      </c>
      <c r="B13895" t="s">
        <v>3275</v>
      </c>
      <c r="C13895" s="188">
        <v>396000</v>
      </c>
      <c r="D13895" s="188">
        <v>396000</v>
      </c>
      <c r="E13895" s="188">
        <v>396000</v>
      </c>
      <c r="F13895" s="188">
        <v>1188000</v>
      </c>
      <c r="G13895" t="s">
        <v>24876</v>
      </c>
    </row>
    <row r="13896" hidden="1" spans="1:7">
      <c r="A13896" t="s">
        <v>25302</v>
      </c>
      <c r="B13896" t="s">
        <v>3683</v>
      </c>
      <c r="C13896" s="188"/>
      <c r="D13896" s="188">
        <v>158400</v>
      </c>
      <c r="E13896" s="188">
        <v>90200</v>
      </c>
      <c r="F13896" s="188">
        <v>248600</v>
      </c>
      <c r="G13896" t="s">
        <v>24876</v>
      </c>
    </row>
    <row r="13897" hidden="1" spans="1:7">
      <c r="A13897" t="s">
        <v>25303</v>
      </c>
      <c r="B13897" t="s">
        <v>25304</v>
      </c>
      <c r="C13897" s="188">
        <v>137500</v>
      </c>
      <c r="D13897" s="188"/>
      <c r="E13897" s="188">
        <v>132000</v>
      </c>
      <c r="F13897" s="188">
        <v>269500</v>
      </c>
      <c r="G13897" t="s">
        <v>24876</v>
      </c>
    </row>
    <row r="13898" hidden="1" spans="1:7">
      <c r="A13898" t="s">
        <v>25305</v>
      </c>
      <c r="B13898" t="s">
        <v>25306</v>
      </c>
      <c r="C13898" s="188"/>
      <c r="D13898" s="188">
        <v>3960000</v>
      </c>
      <c r="E13898" s="188">
        <v>5451600</v>
      </c>
      <c r="F13898" s="188">
        <v>9411600</v>
      </c>
      <c r="G13898" t="s">
        <v>24876</v>
      </c>
    </row>
    <row r="13899" hidden="1" spans="1:7">
      <c r="A13899" t="s">
        <v>25307</v>
      </c>
      <c r="B13899" t="s">
        <v>25308</v>
      </c>
      <c r="C13899" s="188">
        <v>158400</v>
      </c>
      <c r="D13899" s="188">
        <v>79200</v>
      </c>
      <c r="E13899" s="188">
        <v>-79200</v>
      </c>
      <c r="F13899" s="188">
        <v>158400</v>
      </c>
      <c r="G13899" t="s">
        <v>24876</v>
      </c>
    </row>
    <row r="13900" hidden="1" spans="1:7">
      <c r="A13900" t="s">
        <v>25309</v>
      </c>
      <c r="B13900" t="s">
        <v>25310</v>
      </c>
      <c r="C13900" s="188">
        <v>396000</v>
      </c>
      <c r="D13900" s="188">
        <v>792000</v>
      </c>
      <c r="E13900" s="188">
        <v>396000</v>
      </c>
      <c r="F13900" s="188">
        <v>1584000</v>
      </c>
      <c r="G13900" t="s">
        <v>24876</v>
      </c>
    </row>
    <row r="13901" hidden="1" spans="1:7">
      <c r="A13901" t="s">
        <v>25311</v>
      </c>
      <c r="B13901" t="s">
        <v>4613</v>
      </c>
      <c r="C13901" s="188">
        <v>-33000</v>
      </c>
      <c r="D13901" s="188">
        <v>66000</v>
      </c>
      <c r="E13901" s="188">
        <v>-30250</v>
      </c>
      <c r="F13901" s="188">
        <v>2750</v>
      </c>
      <c r="G13901" t="s">
        <v>24876</v>
      </c>
    </row>
    <row r="13902" hidden="1" spans="1:7">
      <c r="A13902" t="s">
        <v>25312</v>
      </c>
      <c r="B13902" t="s">
        <v>6683</v>
      </c>
      <c r="C13902" s="188">
        <v>55440</v>
      </c>
      <c r="D13902" s="188">
        <v>200640</v>
      </c>
      <c r="E13902" s="188">
        <v>66000</v>
      </c>
      <c r="F13902" s="188">
        <v>322080</v>
      </c>
      <c r="G13902" t="s">
        <v>24876</v>
      </c>
    </row>
    <row r="13903" hidden="1" spans="1:7">
      <c r="A13903" t="s">
        <v>25313</v>
      </c>
      <c r="B13903" t="s">
        <v>25314</v>
      </c>
      <c r="C13903" s="188">
        <v>160050</v>
      </c>
      <c r="D13903" s="188">
        <v>-52800</v>
      </c>
      <c r="E13903" s="188">
        <v>66000</v>
      </c>
      <c r="F13903" s="188">
        <v>173250</v>
      </c>
      <c r="G13903" t="s">
        <v>24876</v>
      </c>
    </row>
    <row r="13904" hidden="1" spans="1:7">
      <c r="A13904" t="s">
        <v>25315</v>
      </c>
      <c r="B13904" t="s">
        <v>3375</v>
      </c>
      <c r="C13904" s="188">
        <v>3960000</v>
      </c>
      <c r="D13904" s="188">
        <v>7920000</v>
      </c>
      <c r="E13904" s="188">
        <v>3960000</v>
      </c>
      <c r="F13904" s="188">
        <v>15840000</v>
      </c>
      <c r="G13904" t="s">
        <v>24876</v>
      </c>
    </row>
    <row r="13905" hidden="1" spans="1:7">
      <c r="A13905" t="s">
        <v>25316</v>
      </c>
      <c r="B13905" t="s">
        <v>18227</v>
      </c>
      <c r="C13905" s="188">
        <v>228300</v>
      </c>
      <c r="D13905" s="188">
        <v>462000</v>
      </c>
      <c r="E13905" s="188">
        <v>121440</v>
      </c>
      <c r="F13905" s="188">
        <v>811740</v>
      </c>
      <c r="G13905" t="s">
        <v>24876</v>
      </c>
    </row>
    <row r="13906" hidden="1" spans="1:7">
      <c r="A13906" t="s">
        <v>25317</v>
      </c>
      <c r="B13906" t="s">
        <v>5015</v>
      </c>
      <c r="C13906" s="188">
        <v>792000</v>
      </c>
      <c r="D13906" s="188"/>
      <c r="E13906" s="188">
        <v>792000</v>
      </c>
      <c r="F13906" s="188">
        <v>1584000</v>
      </c>
      <c r="G13906" t="s">
        <v>24876</v>
      </c>
    </row>
    <row r="13907" hidden="1" spans="1:7">
      <c r="A13907" t="s">
        <v>25318</v>
      </c>
      <c r="B13907" t="s">
        <v>25319</v>
      </c>
      <c r="C13907" s="188">
        <v>0</v>
      </c>
      <c r="D13907" s="188"/>
      <c r="E13907" s="188"/>
      <c r="F13907" s="188">
        <v>0</v>
      </c>
      <c r="G13907" t="s">
        <v>24876</v>
      </c>
    </row>
    <row r="13908" hidden="1" spans="1:7">
      <c r="A13908" t="s">
        <v>25320</v>
      </c>
      <c r="B13908" t="s">
        <v>16588</v>
      </c>
      <c r="C13908" s="188">
        <v>117000</v>
      </c>
      <c r="D13908" s="188">
        <v>130200</v>
      </c>
      <c r="E13908" s="188"/>
      <c r="F13908" s="188">
        <v>247200</v>
      </c>
      <c r="G13908" t="s">
        <v>24876</v>
      </c>
    </row>
    <row r="13909" hidden="1" spans="1:7">
      <c r="A13909" t="s">
        <v>25321</v>
      </c>
      <c r="B13909" t="s">
        <v>25322</v>
      </c>
      <c r="C13909" s="188">
        <v>56100</v>
      </c>
      <c r="D13909" s="188">
        <v>39600</v>
      </c>
      <c r="E13909" s="188">
        <v>128700</v>
      </c>
      <c r="F13909" s="188">
        <v>224400</v>
      </c>
      <c r="G13909" t="s">
        <v>24876</v>
      </c>
    </row>
    <row r="13910" hidden="1" spans="1:7">
      <c r="A13910" t="s">
        <v>25323</v>
      </c>
      <c r="B13910" t="s">
        <v>22170</v>
      </c>
      <c r="C13910" s="188">
        <v>79200</v>
      </c>
      <c r="D13910" s="188">
        <v>158400</v>
      </c>
      <c r="E13910" s="188">
        <v>79200</v>
      </c>
      <c r="F13910" s="188">
        <v>316800</v>
      </c>
      <c r="G13910" t="s">
        <v>24876</v>
      </c>
    </row>
    <row r="13911" hidden="1" spans="1:7">
      <c r="A13911" t="s">
        <v>25324</v>
      </c>
      <c r="B13911" t="s">
        <v>6817</v>
      </c>
      <c r="C13911" s="188"/>
      <c r="D13911" s="188">
        <v>-79200</v>
      </c>
      <c r="E13911" s="188">
        <v>79200</v>
      </c>
      <c r="F13911" s="188">
        <v>0</v>
      </c>
      <c r="G13911" t="s">
        <v>24876</v>
      </c>
    </row>
    <row r="13912" hidden="1" spans="1:7">
      <c r="A13912" t="s">
        <v>25325</v>
      </c>
      <c r="B13912" t="s">
        <v>5649</v>
      </c>
      <c r="C13912" s="188"/>
      <c r="D13912" s="188">
        <v>158400</v>
      </c>
      <c r="E13912" s="188">
        <v>79200</v>
      </c>
      <c r="F13912" s="188">
        <v>237600</v>
      </c>
      <c r="G13912" t="s">
        <v>24876</v>
      </c>
    </row>
    <row r="13913" hidden="1" spans="1:7">
      <c r="A13913" t="s">
        <v>25326</v>
      </c>
      <c r="B13913" t="s">
        <v>25327</v>
      </c>
      <c r="C13913" s="188">
        <v>396000</v>
      </c>
      <c r="D13913" s="188">
        <v>792000</v>
      </c>
      <c r="E13913" s="188">
        <v>2862000</v>
      </c>
      <c r="F13913" s="188">
        <v>4050000</v>
      </c>
      <c r="G13913" t="s">
        <v>24876</v>
      </c>
    </row>
    <row r="13914" hidden="1" spans="1:7">
      <c r="A13914" t="s">
        <v>25328</v>
      </c>
      <c r="B13914" t="s">
        <v>25329</v>
      </c>
      <c r="C13914" s="188">
        <v>7200</v>
      </c>
      <c r="D13914" s="188"/>
      <c r="E13914" s="188">
        <v>115200</v>
      </c>
      <c r="F13914" s="188">
        <v>122400</v>
      </c>
      <c r="G13914" t="s">
        <v>24876</v>
      </c>
    </row>
    <row r="13915" hidden="1" spans="1:7">
      <c r="A13915" t="s">
        <v>25330</v>
      </c>
      <c r="B13915" t="s">
        <v>25331</v>
      </c>
      <c r="C13915" s="188">
        <v>79200</v>
      </c>
      <c r="D13915" s="188">
        <v>62700</v>
      </c>
      <c r="E13915" s="188">
        <v>131040</v>
      </c>
      <c r="F13915" s="188">
        <v>272940</v>
      </c>
      <c r="G13915" t="s">
        <v>24876</v>
      </c>
    </row>
    <row r="13916" hidden="1" spans="1:7">
      <c r="A13916" t="s">
        <v>25332</v>
      </c>
      <c r="B13916" t="s">
        <v>19222</v>
      </c>
      <c r="C13916" s="188"/>
      <c r="D13916" s="188"/>
      <c r="E13916" s="188">
        <v>3960000</v>
      </c>
      <c r="F13916" s="188">
        <v>3960000</v>
      </c>
      <c r="G13916" t="s">
        <v>24876</v>
      </c>
    </row>
    <row r="13917" hidden="1" spans="1:7">
      <c r="A13917" t="s">
        <v>25333</v>
      </c>
      <c r="B13917" t="s">
        <v>25334</v>
      </c>
      <c r="C13917" s="188">
        <v>11000</v>
      </c>
      <c r="D13917" s="188">
        <v>0</v>
      </c>
      <c r="E13917" s="188">
        <v>75600</v>
      </c>
      <c r="F13917" s="188">
        <v>86600</v>
      </c>
      <c r="G13917" t="s">
        <v>24876</v>
      </c>
    </row>
    <row r="13918" hidden="1" spans="1:7">
      <c r="A13918" t="s">
        <v>25335</v>
      </c>
      <c r="B13918" t="s">
        <v>4456</v>
      </c>
      <c r="C13918" s="188"/>
      <c r="D13918" s="188">
        <v>1980000</v>
      </c>
      <c r="E13918" s="188"/>
      <c r="F13918" s="188">
        <v>1980000</v>
      </c>
      <c r="G13918" t="s">
        <v>24876</v>
      </c>
    </row>
    <row r="13919" hidden="1" spans="1:7">
      <c r="A13919" t="s">
        <v>25336</v>
      </c>
      <c r="B13919" t="s">
        <v>25337</v>
      </c>
      <c r="C13919" s="188">
        <v>66000</v>
      </c>
      <c r="D13919" s="188"/>
      <c r="E13919" s="188">
        <v>66000</v>
      </c>
      <c r="F13919" s="188">
        <v>132000</v>
      </c>
      <c r="G13919" t="s">
        <v>24876</v>
      </c>
    </row>
    <row r="13920" hidden="1" spans="1:7">
      <c r="A13920" t="s">
        <v>25338</v>
      </c>
      <c r="B13920" t="s">
        <v>25339</v>
      </c>
      <c r="C13920" s="188">
        <v>220800</v>
      </c>
      <c r="D13920" s="188">
        <v>118140</v>
      </c>
      <c r="E13920" s="188">
        <v>224400</v>
      </c>
      <c r="F13920" s="188">
        <v>563340</v>
      </c>
      <c r="G13920" t="s">
        <v>24876</v>
      </c>
    </row>
    <row r="13921" hidden="1" spans="1:7">
      <c r="A13921" t="s">
        <v>25340</v>
      </c>
      <c r="B13921" t="s">
        <v>25341</v>
      </c>
      <c r="C13921" s="188"/>
      <c r="D13921" s="188">
        <v>79200</v>
      </c>
      <c r="E13921" s="188"/>
      <c r="F13921" s="188">
        <v>79200</v>
      </c>
      <c r="G13921" t="s">
        <v>24876</v>
      </c>
    </row>
    <row r="13922" hidden="1" spans="1:7">
      <c r="A13922" t="s">
        <v>25342</v>
      </c>
      <c r="B13922" t="s">
        <v>6948</v>
      </c>
      <c r="C13922" s="188">
        <v>134640</v>
      </c>
      <c r="D13922" s="188"/>
      <c r="E13922" s="188"/>
      <c r="F13922" s="188">
        <v>134640</v>
      </c>
      <c r="G13922" t="s">
        <v>24876</v>
      </c>
    </row>
    <row r="13923" hidden="1" spans="1:7">
      <c r="A13923" t="s">
        <v>25343</v>
      </c>
      <c r="B13923" t="s">
        <v>25344</v>
      </c>
      <c r="C13923" s="188">
        <v>111540</v>
      </c>
      <c r="D13923" s="188">
        <v>158400</v>
      </c>
      <c r="E13923" s="188">
        <v>79200</v>
      </c>
      <c r="F13923" s="188">
        <v>349140</v>
      </c>
      <c r="G13923" t="s">
        <v>24876</v>
      </c>
    </row>
    <row r="13924" hidden="1" spans="1:7">
      <c r="A13924" t="s">
        <v>25345</v>
      </c>
      <c r="B13924" t="s">
        <v>5148</v>
      </c>
      <c r="C13924" s="188">
        <v>55200</v>
      </c>
      <c r="D13924" s="188">
        <v>-18480</v>
      </c>
      <c r="E13924" s="188"/>
      <c r="F13924" s="188">
        <v>36720</v>
      </c>
      <c r="G13924" t="s">
        <v>24876</v>
      </c>
    </row>
    <row r="13925" hidden="1" spans="1:7">
      <c r="A13925" t="s">
        <v>25346</v>
      </c>
      <c r="B13925" t="s">
        <v>25347</v>
      </c>
      <c r="C13925" s="188">
        <v>145200</v>
      </c>
      <c r="D13925" s="188">
        <v>26400</v>
      </c>
      <c r="E13925" s="188">
        <v>-145200</v>
      </c>
      <c r="F13925" s="188">
        <v>26400</v>
      </c>
      <c r="G13925" t="s">
        <v>24876</v>
      </c>
    </row>
    <row r="13926" hidden="1" spans="1:7">
      <c r="A13926" t="s">
        <v>25348</v>
      </c>
      <c r="B13926" t="s">
        <v>25349</v>
      </c>
      <c r="C13926" s="188">
        <v>30000</v>
      </c>
      <c r="D13926" s="188">
        <v>-36000</v>
      </c>
      <c r="E13926" s="188">
        <v>66000</v>
      </c>
      <c r="F13926" s="188">
        <v>60000</v>
      </c>
      <c r="G13926" t="s">
        <v>24876</v>
      </c>
    </row>
    <row r="13927" hidden="1" spans="1:7">
      <c r="A13927" t="s">
        <v>25350</v>
      </c>
      <c r="B13927" t="s">
        <v>25351</v>
      </c>
      <c r="C13927" s="188">
        <v>66000</v>
      </c>
      <c r="D13927" s="188"/>
      <c r="E13927" s="188">
        <v>132000</v>
      </c>
      <c r="F13927" s="188">
        <v>198000</v>
      </c>
      <c r="G13927" t="s">
        <v>24876</v>
      </c>
    </row>
    <row r="13928" hidden="1" spans="1:7">
      <c r="A13928" t="s">
        <v>25352</v>
      </c>
      <c r="B13928" t="s">
        <v>12521</v>
      </c>
      <c r="C13928" s="188">
        <v>165250</v>
      </c>
      <c r="D13928" s="188">
        <v>204000</v>
      </c>
      <c r="E13928" s="188">
        <v>-12600</v>
      </c>
      <c r="F13928" s="188">
        <v>356650</v>
      </c>
      <c r="G13928" t="s">
        <v>24876</v>
      </c>
    </row>
    <row r="13929" hidden="1" spans="1:7">
      <c r="A13929" t="s">
        <v>25353</v>
      </c>
      <c r="B13929" t="s">
        <v>25354</v>
      </c>
      <c r="C13929" s="188">
        <v>0</v>
      </c>
      <c r="D13929" s="188"/>
      <c r="E13929" s="188">
        <v>79200</v>
      </c>
      <c r="F13929" s="188">
        <v>79200</v>
      </c>
      <c r="G13929" t="s">
        <v>24876</v>
      </c>
    </row>
    <row r="13930" hidden="1" spans="1:7">
      <c r="A13930" t="s">
        <v>25355</v>
      </c>
      <c r="B13930" t="s">
        <v>6594</v>
      </c>
      <c r="C13930" s="188">
        <v>25500</v>
      </c>
      <c r="D13930" s="188">
        <v>25500</v>
      </c>
      <c r="E13930" s="188">
        <v>-158400</v>
      </c>
      <c r="F13930" s="188">
        <v>-107400</v>
      </c>
      <c r="G13930" t="s">
        <v>24876</v>
      </c>
    </row>
    <row r="13931" hidden="1" spans="1:7">
      <c r="A13931" t="s">
        <v>25356</v>
      </c>
      <c r="B13931" t="s">
        <v>5101</v>
      </c>
      <c r="C13931" s="188">
        <v>1980000</v>
      </c>
      <c r="D13931" s="188">
        <v>2337600</v>
      </c>
      <c r="E13931" s="188">
        <v>2430000</v>
      </c>
      <c r="F13931" s="188">
        <v>6747600</v>
      </c>
      <c r="G13931" t="s">
        <v>24876</v>
      </c>
    </row>
    <row r="13932" hidden="1" spans="1:7">
      <c r="A13932" t="s">
        <v>25357</v>
      </c>
      <c r="B13932" t="s">
        <v>25358</v>
      </c>
      <c r="C13932" s="188">
        <v>3960000</v>
      </c>
      <c r="D13932" s="188">
        <v>4039200</v>
      </c>
      <c r="E13932" s="188">
        <v>5544000</v>
      </c>
      <c r="F13932" s="188">
        <v>13543200</v>
      </c>
      <c r="G13932" t="s">
        <v>24876</v>
      </c>
    </row>
    <row r="13933" hidden="1" spans="1:7">
      <c r="A13933" t="s">
        <v>25359</v>
      </c>
      <c r="B13933" t="s">
        <v>25360</v>
      </c>
      <c r="C13933" s="188">
        <v>-22000</v>
      </c>
      <c r="D13933" s="188">
        <v>-147400</v>
      </c>
      <c r="E13933" s="188">
        <v>79200</v>
      </c>
      <c r="F13933" s="188">
        <v>-90200</v>
      </c>
      <c r="G13933" t="s">
        <v>24876</v>
      </c>
    </row>
    <row r="13934" hidden="1" spans="1:7">
      <c r="A13934" t="s">
        <v>25361</v>
      </c>
      <c r="B13934" t="s">
        <v>25362</v>
      </c>
      <c r="C13934" s="188">
        <v>79200</v>
      </c>
      <c r="D13934" s="188">
        <v>79200</v>
      </c>
      <c r="E13934" s="188"/>
      <c r="F13934" s="188">
        <v>158400</v>
      </c>
      <c r="G13934" t="s">
        <v>24876</v>
      </c>
    </row>
    <row r="13935" hidden="1" spans="1:7">
      <c r="A13935" t="s">
        <v>25363</v>
      </c>
      <c r="B13935" t="s">
        <v>3622</v>
      </c>
      <c r="C13935" s="188"/>
      <c r="D13935" s="188">
        <v>195690</v>
      </c>
      <c r="E13935" s="188">
        <v>335670</v>
      </c>
      <c r="F13935" s="188">
        <v>531360</v>
      </c>
      <c r="G13935" t="s">
        <v>24876</v>
      </c>
    </row>
    <row r="13936" hidden="1" spans="1:7">
      <c r="A13936" t="s">
        <v>25364</v>
      </c>
      <c r="B13936" t="s">
        <v>25365</v>
      </c>
      <c r="C13936" s="188">
        <v>90000</v>
      </c>
      <c r="D13936" s="188">
        <v>75600</v>
      </c>
      <c r="E13936" s="188">
        <v>79200</v>
      </c>
      <c r="F13936" s="188">
        <v>244800</v>
      </c>
      <c r="G13936" t="s">
        <v>24876</v>
      </c>
    </row>
    <row r="13937" hidden="1" spans="1:7">
      <c r="A13937" t="s">
        <v>25366</v>
      </c>
      <c r="B13937" t="s">
        <v>25367</v>
      </c>
      <c r="C13937" s="188">
        <v>132000</v>
      </c>
      <c r="D13937" s="188">
        <v>50600</v>
      </c>
      <c r="E13937" s="188">
        <v>66000</v>
      </c>
      <c r="F13937" s="188">
        <v>248600</v>
      </c>
      <c r="G13937" t="s">
        <v>24876</v>
      </c>
    </row>
    <row r="13938" hidden="1" spans="1:7">
      <c r="A13938" t="s">
        <v>25368</v>
      </c>
      <c r="B13938" t="s">
        <v>25369</v>
      </c>
      <c r="C13938" s="188">
        <v>79200</v>
      </c>
      <c r="D13938" s="188">
        <v>79200</v>
      </c>
      <c r="E13938" s="188"/>
      <c r="F13938" s="188">
        <v>158400</v>
      </c>
      <c r="G13938" t="s">
        <v>24876</v>
      </c>
    </row>
    <row r="13939" hidden="1" spans="1:7">
      <c r="A13939" t="s">
        <v>25370</v>
      </c>
      <c r="B13939" t="s">
        <v>25371</v>
      </c>
      <c r="C13939" s="188">
        <v>709500</v>
      </c>
      <c r="D13939" s="188">
        <v>693000</v>
      </c>
      <c r="E13939" s="188">
        <v>1152100</v>
      </c>
      <c r="F13939" s="188">
        <v>2554600</v>
      </c>
      <c r="G13939" t="s">
        <v>24876</v>
      </c>
    </row>
    <row r="13940" hidden="1" spans="1:7">
      <c r="A13940" t="s">
        <v>25372</v>
      </c>
      <c r="B13940" t="s">
        <v>12688</v>
      </c>
      <c r="C13940" s="188">
        <v>571140</v>
      </c>
      <c r="D13940" s="188">
        <v>245700</v>
      </c>
      <c r="E13940" s="188">
        <v>438900</v>
      </c>
      <c r="F13940" s="188">
        <v>1255740</v>
      </c>
      <c r="G13940" t="s">
        <v>24876</v>
      </c>
    </row>
    <row r="13941" hidden="1" spans="1:7">
      <c r="A13941" t="s">
        <v>25373</v>
      </c>
      <c r="B13941" t="s">
        <v>25374</v>
      </c>
      <c r="C13941" s="188">
        <v>-26800</v>
      </c>
      <c r="D13941" s="188">
        <v>15000</v>
      </c>
      <c r="E13941" s="188">
        <v>79200</v>
      </c>
      <c r="F13941" s="188">
        <v>67400</v>
      </c>
      <c r="G13941" t="s">
        <v>24876</v>
      </c>
    </row>
    <row r="13942" hidden="1" spans="1:7">
      <c r="A13942" t="s">
        <v>25375</v>
      </c>
      <c r="B13942" t="s">
        <v>3696</v>
      </c>
      <c r="C13942" s="188"/>
      <c r="D13942" s="188">
        <v>125400</v>
      </c>
      <c r="E13942" s="188"/>
      <c r="F13942" s="188">
        <v>125400</v>
      </c>
      <c r="G13942" t="s">
        <v>24876</v>
      </c>
    </row>
    <row r="13943" hidden="1" spans="1:7">
      <c r="A13943" t="s">
        <v>25376</v>
      </c>
      <c r="B13943" t="s">
        <v>6161</v>
      </c>
      <c r="C13943" s="188">
        <v>3817000</v>
      </c>
      <c r="D13943" s="188"/>
      <c r="E13943" s="188">
        <v>3960000</v>
      </c>
      <c r="F13943" s="188">
        <v>7777000</v>
      </c>
      <c r="G13943" t="s">
        <v>24876</v>
      </c>
    </row>
    <row r="13944" hidden="1" spans="1:7">
      <c r="A13944" t="s">
        <v>25377</v>
      </c>
      <c r="B13944" t="s">
        <v>4613</v>
      </c>
      <c r="C13944" s="188">
        <v>1980000</v>
      </c>
      <c r="D13944" s="188">
        <v>1980000</v>
      </c>
      <c r="E13944" s="188"/>
      <c r="F13944" s="188">
        <v>3960000</v>
      </c>
      <c r="G13944" t="s">
        <v>24876</v>
      </c>
    </row>
    <row r="13945" hidden="1" spans="1:7">
      <c r="A13945" t="s">
        <v>25378</v>
      </c>
      <c r="B13945" t="s">
        <v>25379</v>
      </c>
      <c r="C13945" s="188"/>
      <c r="D13945" s="188">
        <v>44000</v>
      </c>
      <c r="E13945" s="188"/>
      <c r="F13945" s="188">
        <v>44000</v>
      </c>
      <c r="G13945" t="s">
        <v>24876</v>
      </c>
    </row>
    <row r="13946" hidden="1" spans="1:7">
      <c r="A13946" t="s">
        <v>25380</v>
      </c>
      <c r="B13946" t="s">
        <v>5506</v>
      </c>
      <c r="C13946" s="188">
        <v>115200</v>
      </c>
      <c r="D13946" s="188">
        <v>72000</v>
      </c>
      <c r="E13946" s="188">
        <v>79200</v>
      </c>
      <c r="F13946" s="188">
        <v>266400</v>
      </c>
      <c r="G13946" t="s">
        <v>24876</v>
      </c>
    </row>
    <row r="13947" hidden="1" spans="1:7">
      <c r="A13947" t="s">
        <v>25381</v>
      </c>
      <c r="B13947" t="s">
        <v>7895</v>
      </c>
      <c r="C13947" s="188">
        <v>151200</v>
      </c>
      <c r="D13947" s="188">
        <v>36000</v>
      </c>
      <c r="E13947" s="188">
        <v>75600</v>
      </c>
      <c r="F13947" s="188">
        <v>262800</v>
      </c>
      <c r="G13947" t="s">
        <v>24876</v>
      </c>
    </row>
    <row r="13948" hidden="1" spans="1:7">
      <c r="A13948" t="s">
        <v>25382</v>
      </c>
      <c r="B13948" t="s">
        <v>25383</v>
      </c>
      <c r="C13948" s="188"/>
      <c r="D13948" s="188">
        <v>1980000</v>
      </c>
      <c r="E13948" s="188"/>
      <c r="F13948" s="188">
        <v>1980000</v>
      </c>
      <c r="G13948" t="s">
        <v>24876</v>
      </c>
    </row>
    <row r="13949" hidden="1" spans="1:7">
      <c r="A13949" t="s">
        <v>25384</v>
      </c>
      <c r="B13949" t="s">
        <v>5655</v>
      </c>
      <c r="C13949" s="188">
        <v>-4620</v>
      </c>
      <c r="D13949" s="188">
        <v>79200</v>
      </c>
      <c r="E13949" s="188">
        <v>79200</v>
      </c>
      <c r="F13949" s="188">
        <v>153780</v>
      </c>
      <c r="G13949" t="s">
        <v>24876</v>
      </c>
    </row>
    <row r="13950" hidden="1" spans="1:7">
      <c r="A13950" t="s">
        <v>25385</v>
      </c>
      <c r="B13950" t="s">
        <v>25386</v>
      </c>
      <c r="C13950" s="188"/>
      <c r="D13950" s="188">
        <v>90000</v>
      </c>
      <c r="E13950" s="188"/>
      <c r="F13950" s="188">
        <v>90000</v>
      </c>
      <c r="G13950" t="s">
        <v>24876</v>
      </c>
    </row>
    <row r="13951" hidden="1" spans="1:7">
      <c r="A13951" t="s">
        <v>25387</v>
      </c>
      <c r="B13951" t="s">
        <v>6601</v>
      </c>
      <c r="C13951" s="188"/>
      <c r="D13951" s="188">
        <v>79200</v>
      </c>
      <c r="E13951" s="188">
        <v>79200</v>
      </c>
      <c r="F13951" s="188">
        <v>158400</v>
      </c>
      <c r="G13951" t="s">
        <v>24876</v>
      </c>
    </row>
    <row r="13952" hidden="1" spans="1:7">
      <c r="A13952" t="s">
        <v>25388</v>
      </c>
      <c r="B13952" t="s">
        <v>25389</v>
      </c>
      <c r="C13952" s="188">
        <v>79200</v>
      </c>
      <c r="D13952" s="188">
        <v>158400</v>
      </c>
      <c r="E13952" s="188">
        <v>79200</v>
      </c>
      <c r="F13952" s="188">
        <v>316800</v>
      </c>
      <c r="G13952" t="s">
        <v>24876</v>
      </c>
    </row>
    <row r="13953" hidden="1" spans="1:7">
      <c r="A13953" t="s">
        <v>25390</v>
      </c>
      <c r="B13953" t="s">
        <v>25391</v>
      </c>
      <c r="C13953" s="188">
        <v>66000</v>
      </c>
      <c r="D13953" s="188">
        <v>145200</v>
      </c>
      <c r="E13953" s="188">
        <v>66000</v>
      </c>
      <c r="F13953" s="188">
        <v>277200</v>
      </c>
      <c r="G13953" t="s">
        <v>24876</v>
      </c>
    </row>
    <row r="13954" hidden="1" spans="1:7">
      <c r="A13954" t="s">
        <v>25392</v>
      </c>
      <c r="B13954" t="s">
        <v>13487</v>
      </c>
      <c r="C13954" s="188">
        <v>3960000</v>
      </c>
      <c r="D13954" s="188"/>
      <c r="E13954" s="188">
        <v>3960000</v>
      </c>
      <c r="F13954" s="188">
        <v>7920000</v>
      </c>
      <c r="G13954" t="s">
        <v>24876</v>
      </c>
    </row>
    <row r="13955" hidden="1" spans="1:7">
      <c r="A13955" t="s">
        <v>25393</v>
      </c>
      <c r="B13955" t="s">
        <v>25394</v>
      </c>
      <c r="C13955" s="188">
        <v>15760800</v>
      </c>
      <c r="D13955" s="188">
        <v>31680000</v>
      </c>
      <c r="E13955" s="188">
        <v>35587200</v>
      </c>
      <c r="F13955" s="188">
        <v>83028000</v>
      </c>
      <c r="G13955" t="s">
        <v>24876</v>
      </c>
    </row>
    <row r="13956" hidden="1" spans="1:7">
      <c r="A13956" t="s">
        <v>25395</v>
      </c>
      <c r="B13956" t="s">
        <v>25396</v>
      </c>
      <c r="C13956" s="188"/>
      <c r="D13956" s="188">
        <v>3915780</v>
      </c>
      <c r="E13956" s="188">
        <v>5940000</v>
      </c>
      <c r="F13956" s="188">
        <v>9855780</v>
      </c>
      <c r="G13956" t="s">
        <v>24876</v>
      </c>
    </row>
    <row r="13957" hidden="1" spans="1:7">
      <c r="A13957" t="s">
        <v>25397</v>
      </c>
      <c r="B13957" t="s">
        <v>25398</v>
      </c>
      <c r="C13957" s="188">
        <v>6292440</v>
      </c>
      <c r="D13957" s="188">
        <v>4898880</v>
      </c>
      <c r="E13957" s="188">
        <v>5988000</v>
      </c>
      <c r="F13957" s="188">
        <v>17179320</v>
      </c>
      <c r="G13957" t="s">
        <v>24876</v>
      </c>
    </row>
    <row r="13958" hidden="1" spans="1:7">
      <c r="A13958" t="s">
        <v>25399</v>
      </c>
      <c r="B13958" t="s">
        <v>25400</v>
      </c>
      <c r="C13958" s="188">
        <v>292080</v>
      </c>
      <c r="D13958" s="188"/>
      <c r="E13958" s="188">
        <v>236640</v>
      </c>
      <c r="F13958" s="188">
        <v>528720</v>
      </c>
      <c r="G13958" t="s">
        <v>24876</v>
      </c>
    </row>
    <row r="13959" hidden="1" spans="1:7">
      <c r="A13959" t="s">
        <v>25401</v>
      </c>
      <c r="B13959" t="s">
        <v>25402</v>
      </c>
      <c r="C13959" s="188"/>
      <c r="D13959" s="188">
        <v>1980000</v>
      </c>
      <c r="E13959" s="188"/>
      <c r="F13959" s="188">
        <v>1980000</v>
      </c>
      <c r="G13959" t="s">
        <v>24876</v>
      </c>
    </row>
    <row r="13960" hidden="1" spans="1:7">
      <c r="A13960" t="s">
        <v>25403</v>
      </c>
      <c r="B13960" t="s">
        <v>6150</v>
      </c>
      <c r="C13960" s="188">
        <v>1980000</v>
      </c>
      <c r="D13960" s="188">
        <v>37400</v>
      </c>
      <c r="E13960" s="188">
        <v>1980000</v>
      </c>
      <c r="F13960" s="188">
        <v>3997400</v>
      </c>
      <c r="G13960" t="s">
        <v>24876</v>
      </c>
    </row>
    <row r="13961" hidden="1" spans="1:7">
      <c r="A13961" t="s">
        <v>25404</v>
      </c>
      <c r="B13961" t="s">
        <v>3395</v>
      </c>
      <c r="C13961" s="188">
        <v>7920000</v>
      </c>
      <c r="D13961" s="188">
        <v>9504000</v>
      </c>
      <c r="E13961" s="188">
        <v>-79200</v>
      </c>
      <c r="F13961" s="188">
        <v>17344800</v>
      </c>
      <c r="G13961" t="s">
        <v>24876</v>
      </c>
    </row>
    <row r="13962" hidden="1" spans="1:7">
      <c r="A13962" t="s">
        <v>25405</v>
      </c>
      <c r="B13962" t="s">
        <v>23964</v>
      </c>
      <c r="C13962" s="188"/>
      <c r="D13962" s="188">
        <v>36000</v>
      </c>
      <c r="E13962" s="188"/>
      <c r="F13962" s="188">
        <v>36000</v>
      </c>
      <c r="G13962" t="s">
        <v>24876</v>
      </c>
    </row>
    <row r="13963" hidden="1" spans="1:7">
      <c r="A13963" t="s">
        <v>25406</v>
      </c>
      <c r="B13963" t="s">
        <v>6948</v>
      </c>
      <c r="C13963" s="188"/>
      <c r="D13963" s="188">
        <v>115200</v>
      </c>
      <c r="E13963" s="188"/>
      <c r="F13963" s="188">
        <v>115200</v>
      </c>
      <c r="G13963" t="s">
        <v>24876</v>
      </c>
    </row>
    <row r="13964" hidden="1" spans="1:7">
      <c r="A13964" t="s">
        <v>25407</v>
      </c>
      <c r="B13964" t="s">
        <v>25408</v>
      </c>
      <c r="C13964" s="188">
        <v>-134200</v>
      </c>
      <c r="D13964" s="188">
        <v>79200</v>
      </c>
      <c r="E13964" s="188">
        <v>115200</v>
      </c>
      <c r="F13964" s="188">
        <v>60200</v>
      </c>
      <c r="G13964" t="s">
        <v>24876</v>
      </c>
    </row>
    <row r="13965" hidden="1" spans="1:7">
      <c r="A13965" t="s">
        <v>25409</v>
      </c>
      <c r="B13965" t="s">
        <v>3461</v>
      </c>
      <c r="C13965" s="188">
        <v>450000</v>
      </c>
      <c r="D13965" s="188"/>
      <c r="E13965" s="188">
        <v>450000</v>
      </c>
      <c r="F13965" s="188">
        <v>900000</v>
      </c>
      <c r="G13965" t="s">
        <v>24876</v>
      </c>
    </row>
    <row r="13966" hidden="1" spans="1:7">
      <c r="A13966" t="s">
        <v>25410</v>
      </c>
      <c r="B13966" t="s">
        <v>13487</v>
      </c>
      <c r="C13966" s="188">
        <v>42000</v>
      </c>
      <c r="D13966" s="188">
        <v>70000</v>
      </c>
      <c r="E13966" s="188">
        <v>194400</v>
      </c>
      <c r="F13966" s="188">
        <v>306400</v>
      </c>
      <c r="G13966" t="s">
        <v>24876</v>
      </c>
    </row>
    <row r="13967" hidden="1" spans="1:7">
      <c r="A13967" t="s">
        <v>25411</v>
      </c>
      <c r="B13967" t="s">
        <v>25412</v>
      </c>
      <c r="C13967" s="188">
        <v>55440</v>
      </c>
      <c r="D13967" s="188">
        <v>396000</v>
      </c>
      <c r="E13967" s="188">
        <v>62700</v>
      </c>
      <c r="F13967" s="188">
        <v>514140</v>
      </c>
      <c r="G13967" t="s">
        <v>24876</v>
      </c>
    </row>
    <row r="13968" hidden="1" spans="1:7">
      <c r="A13968" t="s">
        <v>25413</v>
      </c>
      <c r="B13968" t="s">
        <v>5015</v>
      </c>
      <c r="C13968" s="188">
        <v>1980000</v>
      </c>
      <c r="D13968" s="188"/>
      <c r="E13968" s="188">
        <v>1980000</v>
      </c>
      <c r="F13968" s="188">
        <v>3960000</v>
      </c>
      <c r="G13968" t="s">
        <v>24876</v>
      </c>
    </row>
    <row r="13969" hidden="1" spans="1:7">
      <c r="A13969" t="s">
        <v>25414</v>
      </c>
      <c r="B13969" t="s">
        <v>25415</v>
      </c>
      <c r="C13969" s="188">
        <v>396000</v>
      </c>
      <c r="D13969" s="188">
        <v>458700</v>
      </c>
      <c r="E13969" s="188">
        <v>194700</v>
      </c>
      <c r="F13969" s="188">
        <v>1049400</v>
      </c>
      <c r="G13969" t="s">
        <v>24876</v>
      </c>
    </row>
    <row r="13970" hidden="1" spans="1:7">
      <c r="A13970" t="s">
        <v>25416</v>
      </c>
      <c r="B13970" t="s">
        <v>25417</v>
      </c>
      <c r="C13970" s="188"/>
      <c r="D13970" s="188">
        <v>79200</v>
      </c>
      <c r="E13970" s="188">
        <v>158400</v>
      </c>
      <c r="F13970" s="188">
        <v>237600</v>
      </c>
      <c r="G13970" t="s">
        <v>24876</v>
      </c>
    </row>
    <row r="13971" hidden="1" spans="1:7">
      <c r="A13971" t="s">
        <v>25418</v>
      </c>
      <c r="B13971" t="s">
        <v>5148</v>
      </c>
      <c r="C13971" s="188">
        <v>90000</v>
      </c>
      <c r="D13971" s="188">
        <v>10800</v>
      </c>
      <c r="E13971" s="188">
        <v>0</v>
      </c>
      <c r="F13971" s="188">
        <v>100800</v>
      </c>
      <c r="G13971" t="s">
        <v>24876</v>
      </c>
    </row>
    <row r="13972" hidden="1" spans="1:7">
      <c r="A13972" t="s">
        <v>25419</v>
      </c>
      <c r="B13972" t="s">
        <v>22085</v>
      </c>
      <c r="C13972" s="188"/>
      <c r="D13972" s="188">
        <v>3484800</v>
      </c>
      <c r="E13972" s="188">
        <v>4752000</v>
      </c>
      <c r="F13972" s="188">
        <v>8236800</v>
      </c>
      <c r="G13972" t="s">
        <v>24876</v>
      </c>
    </row>
    <row r="13973" hidden="1" spans="1:7">
      <c r="A13973" t="s">
        <v>25420</v>
      </c>
      <c r="B13973" t="s">
        <v>7827</v>
      </c>
      <c r="C13973" s="188">
        <v>42500</v>
      </c>
      <c r="D13973" s="188">
        <v>79200</v>
      </c>
      <c r="E13973" s="188">
        <v>51000</v>
      </c>
      <c r="F13973" s="188">
        <v>172700</v>
      </c>
      <c r="G13973" t="s">
        <v>24876</v>
      </c>
    </row>
    <row r="13974" hidden="1" spans="1:7">
      <c r="A13974" t="s">
        <v>25421</v>
      </c>
      <c r="B13974" t="s">
        <v>25422</v>
      </c>
      <c r="C13974" s="188">
        <v>13800</v>
      </c>
      <c r="D13974" s="188">
        <v>158400</v>
      </c>
      <c r="E13974" s="188">
        <v>-224400</v>
      </c>
      <c r="F13974" s="188">
        <v>-52200</v>
      </c>
      <c r="G13974" t="s">
        <v>24876</v>
      </c>
    </row>
    <row r="13975" hidden="1" spans="1:7">
      <c r="A13975" t="s">
        <v>25423</v>
      </c>
      <c r="B13975" t="s">
        <v>25424</v>
      </c>
      <c r="C13975" s="188">
        <v>90000</v>
      </c>
      <c r="D13975" s="188">
        <v>61550</v>
      </c>
      <c r="E13975" s="188">
        <v>7200</v>
      </c>
      <c r="F13975" s="188">
        <v>158750</v>
      </c>
      <c r="G13975" t="s">
        <v>24876</v>
      </c>
    </row>
    <row r="13976" hidden="1" spans="1:7">
      <c r="A13976" t="s">
        <v>25425</v>
      </c>
      <c r="B13976" t="s">
        <v>5287</v>
      </c>
      <c r="C13976" s="188">
        <v>0</v>
      </c>
      <c r="D13976" s="188">
        <v>0</v>
      </c>
      <c r="E13976" s="188">
        <v>79200</v>
      </c>
      <c r="F13976" s="188">
        <v>79200</v>
      </c>
      <c r="G13976" t="s">
        <v>24876</v>
      </c>
    </row>
    <row r="13977" hidden="1" spans="1:7">
      <c r="A13977" t="s">
        <v>25426</v>
      </c>
      <c r="B13977" t="s">
        <v>25427</v>
      </c>
      <c r="C13977" s="188"/>
      <c r="D13977" s="188">
        <v>3960000</v>
      </c>
      <c r="E13977" s="188">
        <v>3960000</v>
      </c>
      <c r="F13977" s="188">
        <v>7920000</v>
      </c>
      <c r="G13977" t="s">
        <v>24876</v>
      </c>
    </row>
    <row r="13978" hidden="1" spans="1:7">
      <c r="A13978" t="s">
        <v>25428</v>
      </c>
      <c r="B13978" t="s">
        <v>25429</v>
      </c>
      <c r="C13978" s="188">
        <v>25500</v>
      </c>
      <c r="D13978" s="188">
        <v>-11400</v>
      </c>
      <c r="E13978" s="188">
        <v>154800</v>
      </c>
      <c r="F13978" s="188">
        <v>168900</v>
      </c>
      <c r="G13978" t="s">
        <v>24876</v>
      </c>
    </row>
    <row r="13979" hidden="1" spans="1:7">
      <c r="A13979" t="s">
        <v>25430</v>
      </c>
      <c r="B13979" t="s">
        <v>25431</v>
      </c>
      <c r="C13979" s="188">
        <v>332640</v>
      </c>
      <c r="D13979" s="188">
        <v>62700</v>
      </c>
      <c r="E13979" s="188">
        <v>319800</v>
      </c>
      <c r="F13979" s="188">
        <v>715140</v>
      </c>
      <c r="G13979" t="s">
        <v>24876</v>
      </c>
    </row>
    <row r="13980" hidden="1" spans="1:7">
      <c r="A13980" t="s">
        <v>25432</v>
      </c>
      <c r="B13980" t="s">
        <v>25433</v>
      </c>
      <c r="C13980" s="188">
        <v>548700</v>
      </c>
      <c r="D13980" s="188">
        <v>72000</v>
      </c>
      <c r="E13980" s="188">
        <v>285300</v>
      </c>
      <c r="F13980" s="188">
        <v>906000</v>
      </c>
      <c r="G13980" t="s">
        <v>24876</v>
      </c>
    </row>
    <row r="13981" hidden="1" spans="1:7">
      <c r="A13981" t="s">
        <v>25434</v>
      </c>
      <c r="B13981" t="s">
        <v>25435</v>
      </c>
      <c r="C13981" s="188">
        <v>79200</v>
      </c>
      <c r="D13981" s="188">
        <v>-33000</v>
      </c>
      <c r="E13981" s="188">
        <v>396000</v>
      </c>
      <c r="F13981" s="188">
        <v>442200</v>
      </c>
      <c r="G13981" t="s">
        <v>24876</v>
      </c>
    </row>
    <row r="13982" hidden="1" spans="1:7">
      <c r="A13982" t="s">
        <v>25436</v>
      </c>
      <c r="B13982" t="s">
        <v>4384</v>
      </c>
      <c r="C13982" s="188">
        <v>2245680</v>
      </c>
      <c r="D13982" s="188">
        <v>1740480</v>
      </c>
      <c r="E13982" s="188">
        <v>1740480</v>
      </c>
      <c r="F13982" s="188">
        <v>5726640</v>
      </c>
      <c r="G13982" t="s">
        <v>24876</v>
      </c>
    </row>
    <row r="13983" hidden="1" spans="1:7">
      <c r="A13983" t="s">
        <v>25437</v>
      </c>
      <c r="B13983" t="s">
        <v>4384</v>
      </c>
      <c r="C13983" s="188">
        <v>68200</v>
      </c>
      <c r="D13983" s="188"/>
      <c r="E13983" s="188"/>
      <c r="F13983" s="188">
        <v>68200</v>
      </c>
      <c r="G13983" t="s">
        <v>24876</v>
      </c>
    </row>
    <row r="13984" hidden="1" spans="1:7">
      <c r="A13984" t="s">
        <v>25438</v>
      </c>
      <c r="B13984" t="s">
        <v>25439</v>
      </c>
      <c r="C13984" s="188">
        <v>396000</v>
      </c>
      <c r="D13984" s="188"/>
      <c r="E13984" s="188">
        <v>396000</v>
      </c>
      <c r="F13984" s="188">
        <v>792000</v>
      </c>
      <c r="G13984" t="s">
        <v>24876</v>
      </c>
    </row>
    <row r="13985" hidden="1" spans="1:7">
      <c r="A13985" t="s">
        <v>25440</v>
      </c>
      <c r="B13985" t="s">
        <v>6862</v>
      </c>
      <c r="C13985" s="188"/>
      <c r="D13985" s="188">
        <v>180000</v>
      </c>
      <c r="E13985" s="188"/>
      <c r="F13985" s="188">
        <v>180000</v>
      </c>
      <c r="G13985" t="s">
        <v>24876</v>
      </c>
    </row>
    <row r="13986" hidden="1" spans="1:7">
      <c r="A13986" t="s">
        <v>25441</v>
      </c>
      <c r="B13986" t="s">
        <v>25442</v>
      </c>
      <c r="C13986" s="188"/>
      <c r="D13986" s="188">
        <v>792000</v>
      </c>
      <c r="E13986" s="188"/>
      <c r="F13986" s="188">
        <v>792000</v>
      </c>
      <c r="G13986" t="s">
        <v>24876</v>
      </c>
    </row>
    <row r="13987" hidden="1" spans="1:7">
      <c r="A13987" t="s">
        <v>25443</v>
      </c>
      <c r="B13987" t="s">
        <v>18493</v>
      </c>
      <c r="C13987" s="188">
        <v>87120</v>
      </c>
      <c r="D13987" s="188">
        <v>61050</v>
      </c>
      <c r="E13987" s="188">
        <v>75600</v>
      </c>
      <c r="F13987" s="188">
        <v>223770</v>
      </c>
      <c r="G13987" t="s">
        <v>24876</v>
      </c>
    </row>
    <row r="13988" hidden="1" spans="1:7">
      <c r="A13988" t="s">
        <v>25444</v>
      </c>
      <c r="B13988" t="s">
        <v>5148</v>
      </c>
      <c r="C13988" s="188"/>
      <c r="D13988" s="188"/>
      <c r="E13988" s="188">
        <v>1980000</v>
      </c>
      <c r="F13988" s="188">
        <v>1980000</v>
      </c>
      <c r="G13988" t="s">
        <v>24876</v>
      </c>
    </row>
    <row r="13989" hidden="1" spans="1:7">
      <c r="A13989" t="s">
        <v>25445</v>
      </c>
      <c r="B13989" t="s">
        <v>25446</v>
      </c>
      <c r="C13989" s="188">
        <v>0</v>
      </c>
      <c r="D13989" s="188">
        <v>90200</v>
      </c>
      <c r="E13989" s="188">
        <v>13200</v>
      </c>
      <c r="F13989" s="188">
        <v>103400</v>
      </c>
      <c r="G13989" t="s">
        <v>24876</v>
      </c>
    </row>
    <row r="13990" hidden="1" spans="1:7">
      <c r="A13990" t="s">
        <v>25447</v>
      </c>
      <c r="B13990" t="s">
        <v>25448</v>
      </c>
      <c r="C13990" s="188">
        <v>185400</v>
      </c>
      <c r="D13990" s="188"/>
      <c r="E13990" s="188">
        <v>109200</v>
      </c>
      <c r="F13990" s="188">
        <v>294600</v>
      </c>
      <c r="G13990" t="s">
        <v>24876</v>
      </c>
    </row>
    <row r="13991" hidden="1" spans="1:7">
      <c r="A13991" t="s">
        <v>25449</v>
      </c>
      <c r="B13991" t="s">
        <v>25450</v>
      </c>
      <c r="C13991" s="188"/>
      <c r="D13991" s="188">
        <v>47520</v>
      </c>
      <c r="E13991" s="188">
        <v>36000</v>
      </c>
      <c r="F13991" s="188">
        <v>83520</v>
      </c>
      <c r="G13991" t="s">
        <v>24876</v>
      </c>
    </row>
    <row r="13992" hidden="1" spans="1:7">
      <c r="A13992" t="s">
        <v>25451</v>
      </c>
      <c r="B13992" t="s">
        <v>25452</v>
      </c>
      <c r="C13992" s="188">
        <v>271500</v>
      </c>
      <c r="D13992" s="188">
        <v>536400</v>
      </c>
      <c r="E13992" s="188">
        <v>590700</v>
      </c>
      <c r="F13992" s="188">
        <v>1398600</v>
      </c>
      <c r="G13992" t="s">
        <v>24876</v>
      </c>
    </row>
    <row r="13993" hidden="1" spans="1:7">
      <c r="A13993" t="s">
        <v>25453</v>
      </c>
      <c r="B13993" t="s">
        <v>25454</v>
      </c>
      <c r="C13993" s="188">
        <v>2322000</v>
      </c>
      <c r="D13993" s="188"/>
      <c r="E13993" s="188">
        <v>2046000</v>
      </c>
      <c r="F13993" s="188">
        <v>4368000</v>
      </c>
      <c r="G13993" t="s">
        <v>24876</v>
      </c>
    </row>
    <row r="13994" hidden="1" spans="1:7">
      <c r="A13994" t="s">
        <v>25455</v>
      </c>
      <c r="B13994" t="s">
        <v>25456</v>
      </c>
      <c r="C13994" s="188">
        <v>79200</v>
      </c>
      <c r="D13994" s="188">
        <v>55440</v>
      </c>
      <c r="E13994" s="188">
        <v>79200</v>
      </c>
      <c r="F13994" s="188">
        <v>213840</v>
      </c>
      <c r="G13994" t="s">
        <v>24876</v>
      </c>
    </row>
    <row r="13995" hidden="1" spans="1:7">
      <c r="A13995" t="s">
        <v>25457</v>
      </c>
      <c r="B13995" t="s">
        <v>22390</v>
      </c>
      <c r="C13995" s="188">
        <v>907500</v>
      </c>
      <c r="D13995" s="188">
        <v>900900</v>
      </c>
      <c r="E13995" s="188">
        <v>1485000</v>
      </c>
      <c r="F13995" s="188">
        <v>3293400</v>
      </c>
      <c r="G13995" t="s">
        <v>24876</v>
      </c>
    </row>
    <row r="13996" hidden="1" spans="1:7">
      <c r="A13996" t="s">
        <v>25458</v>
      </c>
      <c r="B13996" t="s">
        <v>25459</v>
      </c>
      <c r="C13996" s="188"/>
      <c r="D13996" s="188">
        <v>1980000</v>
      </c>
      <c r="E13996" s="188"/>
      <c r="F13996" s="188">
        <v>1980000</v>
      </c>
      <c r="G13996" t="s">
        <v>24876</v>
      </c>
    </row>
    <row r="13997" hidden="1" spans="1:7">
      <c r="A13997" t="s">
        <v>25460</v>
      </c>
      <c r="B13997" t="s">
        <v>25461</v>
      </c>
      <c r="C13997" s="188">
        <v>3417780</v>
      </c>
      <c r="D13997" s="188">
        <v>1974500</v>
      </c>
      <c r="E13997" s="188">
        <v>982500</v>
      </c>
      <c r="F13997" s="188">
        <v>6374780</v>
      </c>
      <c r="G13997" t="s">
        <v>24876</v>
      </c>
    </row>
    <row r="13998" hidden="1" spans="1:7">
      <c r="A13998" t="s">
        <v>25462</v>
      </c>
      <c r="B13998" t="s">
        <v>25463</v>
      </c>
      <c r="C13998" s="188">
        <v>719040</v>
      </c>
      <c r="D13998" s="188"/>
      <c r="E13998" s="188"/>
      <c r="F13998" s="188">
        <v>719040</v>
      </c>
      <c r="G13998" t="s">
        <v>24876</v>
      </c>
    </row>
    <row r="13999" hidden="1" spans="1:7">
      <c r="A13999" t="s">
        <v>25464</v>
      </c>
      <c r="B13999" t="s">
        <v>23163</v>
      </c>
      <c r="C13999" s="188"/>
      <c r="D13999" s="188">
        <v>9504000</v>
      </c>
      <c r="E13999" s="188">
        <v>9504000</v>
      </c>
      <c r="F13999" s="188">
        <v>19008000</v>
      </c>
      <c r="G13999" t="s">
        <v>24876</v>
      </c>
    </row>
    <row r="14000" hidden="1" spans="1:7">
      <c r="A14000" t="s">
        <v>25465</v>
      </c>
      <c r="B14000" t="s">
        <v>4347</v>
      </c>
      <c r="C14000" s="188">
        <v>79200</v>
      </c>
      <c r="D14000" s="188">
        <v>169200</v>
      </c>
      <c r="E14000" s="188"/>
      <c r="F14000" s="188">
        <v>248400</v>
      </c>
      <c r="G14000" t="s">
        <v>24876</v>
      </c>
    </row>
    <row r="14001" hidden="1" spans="1:7">
      <c r="A14001" t="s">
        <v>25466</v>
      </c>
      <c r="B14001" t="s">
        <v>20856</v>
      </c>
      <c r="C14001" s="188">
        <v>-201600</v>
      </c>
      <c r="D14001" s="188">
        <v>115200</v>
      </c>
      <c r="E14001" s="188">
        <v>-36000</v>
      </c>
      <c r="F14001" s="188">
        <v>-122400</v>
      </c>
      <c r="G14001" t="s">
        <v>24876</v>
      </c>
    </row>
    <row r="14002" hidden="1" spans="1:7">
      <c r="A14002" t="s">
        <v>25467</v>
      </c>
      <c r="B14002" t="s">
        <v>6916</v>
      </c>
      <c r="C14002" s="188"/>
      <c r="D14002" s="188"/>
      <c r="E14002" s="188">
        <v>1980000</v>
      </c>
      <c r="F14002" s="188">
        <v>1980000</v>
      </c>
      <c r="G14002" t="s">
        <v>24876</v>
      </c>
    </row>
    <row r="14003" hidden="1" spans="1:7">
      <c r="A14003" t="s">
        <v>25468</v>
      </c>
      <c r="B14003" t="s">
        <v>25469</v>
      </c>
      <c r="C14003" s="188"/>
      <c r="D14003" s="188">
        <v>792000</v>
      </c>
      <c r="E14003" s="188"/>
      <c r="F14003" s="188">
        <v>792000</v>
      </c>
      <c r="G14003" t="s">
        <v>24876</v>
      </c>
    </row>
    <row r="14004" hidden="1" spans="1:7">
      <c r="A14004" t="s">
        <v>25470</v>
      </c>
      <c r="B14004" t="s">
        <v>3381</v>
      </c>
      <c r="C14004" s="188">
        <v>-9300</v>
      </c>
      <c r="D14004" s="188">
        <v>-79200</v>
      </c>
      <c r="E14004" s="188">
        <v>90000</v>
      </c>
      <c r="F14004" s="188">
        <v>1500</v>
      </c>
      <c r="G14004" t="s">
        <v>24876</v>
      </c>
    </row>
    <row r="14005" hidden="1" spans="1:7">
      <c r="A14005" t="s">
        <v>25471</v>
      </c>
      <c r="B14005" t="s">
        <v>25472</v>
      </c>
      <c r="C14005" s="188">
        <v>97350</v>
      </c>
      <c r="D14005" s="188">
        <v>97350</v>
      </c>
      <c r="E14005" s="188">
        <v>79200</v>
      </c>
      <c r="F14005" s="188">
        <v>273900</v>
      </c>
      <c r="G14005" t="s">
        <v>24876</v>
      </c>
    </row>
    <row r="14006" hidden="1" spans="1:7">
      <c r="A14006" t="s">
        <v>25473</v>
      </c>
      <c r="B14006" t="s">
        <v>25474</v>
      </c>
      <c r="C14006" s="188">
        <v>103860</v>
      </c>
      <c r="D14006" s="188">
        <v>102000</v>
      </c>
      <c r="E14006" s="188">
        <v>90000</v>
      </c>
      <c r="F14006" s="188">
        <v>295860</v>
      </c>
      <c r="G14006" t="s">
        <v>24876</v>
      </c>
    </row>
    <row r="14007" hidden="1" spans="1:7">
      <c r="A14007" t="s">
        <v>25475</v>
      </c>
      <c r="B14007" t="s">
        <v>3872</v>
      </c>
      <c r="C14007" s="188">
        <v>212400</v>
      </c>
      <c r="D14007" s="188">
        <v>2376000</v>
      </c>
      <c r="E14007" s="188">
        <v>2376000</v>
      </c>
      <c r="F14007" s="188">
        <v>4964400</v>
      </c>
      <c r="G14007" t="s">
        <v>24876</v>
      </c>
    </row>
    <row r="14008" hidden="1" spans="1:7">
      <c r="A14008" t="s">
        <v>25476</v>
      </c>
      <c r="B14008" t="s">
        <v>25477</v>
      </c>
      <c r="C14008" s="188"/>
      <c r="D14008" s="188">
        <v>79200</v>
      </c>
      <c r="E14008" s="188"/>
      <c r="F14008" s="188">
        <v>79200</v>
      </c>
      <c r="G14008" t="s">
        <v>24876</v>
      </c>
    </row>
    <row r="14009" hidden="1" spans="1:7">
      <c r="A14009" t="s">
        <v>25478</v>
      </c>
      <c r="B14009" t="s">
        <v>22085</v>
      </c>
      <c r="C14009" s="188">
        <v>7761600</v>
      </c>
      <c r="D14009" s="188"/>
      <c r="E14009" s="188">
        <v>7920000</v>
      </c>
      <c r="F14009" s="188">
        <v>15681600</v>
      </c>
      <c r="G14009" t="s">
        <v>24876</v>
      </c>
    </row>
    <row r="14010" hidden="1" spans="1:7">
      <c r="A14010" t="s">
        <v>25479</v>
      </c>
      <c r="B14010" t="s">
        <v>25480</v>
      </c>
      <c r="C14010" s="188"/>
      <c r="D14010" s="188"/>
      <c r="E14010" s="188">
        <v>158400</v>
      </c>
      <c r="F14010" s="188">
        <v>158400</v>
      </c>
      <c r="G14010" t="s">
        <v>24876</v>
      </c>
    </row>
    <row r="14011" hidden="1" spans="1:7">
      <c r="A14011" t="s">
        <v>25481</v>
      </c>
      <c r="B14011" t="s">
        <v>6762</v>
      </c>
      <c r="C14011" s="188">
        <v>1980000</v>
      </c>
      <c r="D14011" s="188">
        <v>1980000</v>
      </c>
      <c r="E14011" s="188"/>
      <c r="F14011" s="188">
        <v>3960000</v>
      </c>
      <c r="G14011" t="s">
        <v>24876</v>
      </c>
    </row>
    <row r="14012" hidden="1" spans="1:7">
      <c r="A14012" t="s">
        <v>25482</v>
      </c>
      <c r="B14012" t="s">
        <v>4747</v>
      </c>
      <c r="C14012" s="188">
        <v>2466000</v>
      </c>
      <c r="D14012" s="188">
        <v>4752000</v>
      </c>
      <c r="E14012" s="188">
        <v>5102200</v>
      </c>
      <c r="F14012" s="188">
        <v>12320200</v>
      </c>
      <c r="G14012" t="s">
        <v>24876</v>
      </c>
    </row>
    <row r="14013" hidden="1" spans="1:7">
      <c r="A14013" t="s">
        <v>25483</v>
      </c>
      <c r="B14013" t="s">
        <v>6229</v>
      </c>
      <c r="C14013" s="188">
        <v>792000</v>
      </c>
      <c r="D14013" s="188">
        <v>792000</v>
      </c>
      <c r="E14013" s="188">
        <v>792000</v>
      </c>
      <c r="F14013" s="188">
        <v>2376000</v>
      </c>
      <c r="G14013" t="s">
        <v>24876</v>
      </c>
    </row>
    <row r="14014" hidden="1" spans="1:7">
      <c r="A14014" t="s">
        <v>25484</v>
      </c>
      <c r="B14014" t="s">
        <v>17219</v>
      </c>
      <c r="C14014" s="188"/>
      <c r="D14014" s="188">
        <v>5940000</v>
      </c>
      <c r="E14014" s="188">
        <v>6426000</v>
      </c>
      <c r="F14014" s="188">
        <v>12366000</v>
      </c>
      <c r="G14014" t="s">
        <v>24876</v>
      </c>
    </row>
    <row r="14015" hidden="1" spans="1:7">
      <c r="A14015" t="s">
        <v>25485</v>
      </c>
      <c r="B14015" t="s">
        <v>3622</v>
      </c>
      <c r="C14015" s="188">
        <v>359700</v>
      </c>
      <c r="D14015" s="188"/>
      <c r="E14015" s="188">
        <v>458700</v>
      </c>
      <c r="F14015" s="188">
        <v>818400</v>
      </c>
      <c r="G14015" t="s">
        <v>24876</v>
      </c>
    </row>
    <row r="14016" hidden="1" spans="1:7">
      <c r="A14016" t="s">
        <v>25486</v>
      </c>
      <c r="B14016" t="s">
        <v>25487</v>
      </c>
      <c r="C14016" s="188"/>
      <c r="D14016" s="188">
        <v>2365000</v>
      </c>
      <c r="E14016" s="188">
        <v>2296800</v>
      </c>
      <c r="F14016" s="188">
        <v>4661800</v>
      </c>
      <c r="G14016" t="s">
        <v>24876</v>
      </c>
    </row>
    <row r="14017" hidden="1" spans="1:7">
      <c r="A14017" t="s">
        <v>25488</v>
      </c>
      <c r="B14017" t="s">
        <v>5060</v>
      </c>
      <c r="C14017" s="188">
        <v>2376000</v>
      </c>
      <c r="D14017" s="188">
        <v>4752000</v>
      </c>
      <c r="E14017" s="188">
        <v>3960000</v>
      </c>
      <c r="F14017" s="188">
        <v>11088000</v>
      </c>
      <c r="G14017" t="s">
        <v>24876</v>
      </c>
    </row>
    <row r="14018" hidden="1" spans="1:7">
      <c r="A14018" t="s">
        <v>25489</v>
      </c>
      <c r="B14018" t="s">
        <v>8598</v>
      </c>
      <c r="C14018" s="188">
        <v>-36000</v>
      </c>
      <c r="D14018" s="188">
        <v>79200</v>
      </c>
      <c r="E14018" s="188"/>
      <c r="F14018" s="188">
        <v>43200</v>
      </c>
      <c r="G14018" t="s">
        <v>24876</v>
      </c>
    </row>
    <row r="14019" hidden="1" spans="1:7">
      <c r="A14019" t="s">
        <v>25490</v>
      </c>
      <c r="B14019" t="s">
        <v>3395</v>
      </c>
      <c r="C14019" s="188">
        <v>181200</v>
      </c>
      <c r="D14019" s="188"/>
      <c r="E14019" s="188">
        <v>-69600</v>
      </c>
      <c r="F14019" s="188">
        <v>111600</v>
      </c>
      <c r="G14019" t="s">
        <v>24876</v>
      </c>
    </row>
    <row r="14020" hidden="1" spans="1:7">
      <c r="A14020" t="s">
        <v>25491</v>
      </c>
      <c r="B14020" t="s">
        <v>25492</v>
      </c>
      <c r="C14020" s="188"/>
      <c r="D14020" s="188">
        <v>1980000</v>
      </c>
      <c r="E14020" s="188"/>
      <c r="F14020" s="188">
        <v>1980000</v>
      </c>
      <c r="G14020" t="s">
        <v>24876</v>
      </c>
    </row>
    <row r="14021" hidden="1" spans="1:7">
      <c r="A14021" t="s">
        <v>25493</v>
      </c>
      <c r="B14021" t="s">
        <v>7054</v>
      </c>
      <c r="C14021" s="188">
        <v>396000</v>
      </c>
      <c r="D14021" s="188"/>
      <c r="E14021" s="188">
        <v>396000</v>
      </c>
      <c r="F14021" s="188">
        <v>792000</v>
      </c>
      <c r="G14021" t="s">
        <v>24876</v>
      </c>
    </row>
    <row r="14022" hidden="1" spans="1:7">
      <c r="A14022" t="s">
        <v>25494</v>
      </c>
      <c r="B14022" t="s">
        <v>25495</v>
      </c>
      <c r="C14022" s="188">
        <v>1254000</v>
      </c>
      <c r="D14022" s="188"/>
      <c r="E14022" s="188">
        <v>-89650</v>
      </c>
      <c r="F14022" s="188">
        <v>1164350</v>
      </c>
      <c r="G14022" t="s">
        <v>24876</v>
      </c>
    </row>
    <row r="14023" hidden="1" spans="1:7">
      <c r="A14023" t="s">
        <v>25496</v>
      </c>
      <c r="B14023" t="s">
        <v>25497</v>
      </c>
      <c r="C14023" s="188">
        <v>792000</v>
      </c>
      <c r="D14023" s="188">
        <v>792000</v>
      </c>
      <c r="E14023" s="188">
        <v>151200</v>
      </c>
      <c r="F14023" s="188">
        <v>1735200</v>
      </c>
      <c r="G14023" t="s">
        <v>24876</v>
      </c>
    </row>
    <row r="14024" hidden="1" spans="1:7">
      <c r="A14024" t="s">
        <v>25498</v>
      </c>
      <c r="B14024" t="s">
        <v>25499</v>
      </c>
      <c r="C14024" s="188">
        <v>432000</v>
      </c>
      <c r="D14024" s="188">
        <v>396000</v>
      </c>
      <c r="E14024" s="188">
        <v>-8800</v>
      </c>
      <c r="F14024" s="188">
        <v>819200</v>
      </c>
      <c r="G14024" t="s">
        <v>24876</v>
      </c>
    </row>
    <row r="14025" hidden="1" spans="1:7">
      <c r="A14025" t="s">
        <v>25500</v>
      </c>
      <c r="B14025" t="s">
        <v>25501</v>
      </c>
      <c r="C14025" s="188">
        <v>217200</v>
      </c>
      <c r="D14025" s="188">
        <v>102000</v>
      </c>
      <c r="E14025" s="188">
        <v>102000</v>
      </c>
      <c r="F14025" s="188">
        <v>421200</v>
      </c>
      <c r="G14025" t="s">
        <v>24876</v>
      </c>
    </row>
    <row r="14026" hidden="1" spans="1:7">
      <c r="A14026" t="s">
        <v>25502</v>
      </c>
      <c r="B14026" t="s">
        <v>6095</v>
      </c>
      <c r="C14026" s="188">
        <v>2376000</v>
      </c>
      <c r="D14026" s="188">
        <v>2376000</v>
      </c>
      <c r="E14026" s="188">
        <v>2376000</v>
      </c>
      <c r="F14026" s="188">
        <v>7128000</v>
      </c>
      <c r="G14026" t="s">
        <v>24876</v>
      </c>
    </row>
    <row r="14027" hidden="1" spans="1:7">
      <c r="A14027" t="s">
        <v>25503</v>
      </c>
      <c r="B14027" t="s">
        <v>25504</v>
      </c>
      <c r="C14027" s="188">
        <v>580800</v>
      </c>
      <c r="D14027" s="188">
        <v>580800</v>
      </c>
      <c r="E14027" s="188">
        <v>396000</v>
      </c>
      <c r="F14027" s="188">
        <v>1557600</v>
      </c>
      <c r="G14027" t="s">
        <v>24876</v>
      </c>
    </row>
    <row r="14028" hidden="1" spans="1:7">
      <c r="A14028" t="s">
        <v>25505</v>
      </c>
      <c r="B14028" t="s">
        <v>25506</v>
      </c>
      <c r="C14028" s="188"/>
      <c r="D14028" s="188">
        <v>1980000</v>
      </c>
      <c r="E14028" s="188"/>
      <c r="F14028" s="188">
        <v>1980000</v>
      </c>
      <c r="G14028" t="s">
        <v>24876</v>
      </c>
    </row>
    <row r="14029" hidden="1" spans="1:7">
      <c r="A14029" t="s">
        <v>25507</v>
      </c>
      <c r="B14029" t="s">
        <v>6049</v>
      </c>
      <c r="C14029" s="188">
        <v>204600</v>
      </c>
      <c r="D14029" s="188">
        <v>-70400</v>
      </c>
      <c r="E14029" s="188">
        <v>79200</v>
      </c>
      <c r="F14029" s="188">
        <v>213400</v>
      </c>
      <c r="G14029" t="s">
        <v>24876</v>
      </c>
    </row>
    <row r="14030" hidden="1" spans="1:7">
      <c r="A14030" t="s">
        <v>25508</v>
      </c>
      <c r="B14030" t="s">
        <v>6965</v>
      </c>
      <c r="C14030" s="188">
        <v>0</v>
      </c>
      <c r="D14030" s="188">
        <v>-18900</v>
      </c>
      <c r="E14030" s="188"/>
      <c r="F14030" s="188">
        <v>-18900</v>
      </c>
      <c r="G14030" t="s">
        <v>24876</v>
      </c>
    </row>
    <row r="14031" hidden="1" spans="1:7">
      <c r="A14031" t="s">
        <v>25509</v>
      </c>
      <c r="B14031" t="s">
        <v>8093</v>
      </c>
      <c r="C14031" s="188"/>
      <c r="D14031" s="188">
        <v>396000</v>
      </c>
      <c r="E14031" s="188"/>
      <c r="F14031" s="188">
        <v>396000</v>
      </c>
      <c r="G14031" t="s">
        <v>24876</v>
      </c>
    </row>
    <row r="14032" hidden="1" spans="1:7">
      <c r="A14032" t="s">
        <v>25510</v>
      </c>
      <c r="B14032" t="s">
        <v>5172</v>
      </c>
      <c r="C14032" s="188"/>
      <c r="D14032" s="188">
        <v>-83600</v>
      </c>
      <c r="E14032" s="188">
        <v>518100</v>
      </c>
      <c r="F14032" s="188">
        <v>434500</v>
      </c>
      <c r="G14032" t="s">
        <v>24876</v>
      </c>
    </row>
    <row r="14033" hidden="1" spans="1:7">
      <c r="A14033" t="s">
        <v>25511</v>
      </c>
      <c r="B14033" t="s">
        <v>7286</v>
      </c>
      <c r="C14033" s="188">
        <v>244200</v>
      </c>
      <c r="D14033" s="188">
        <v>118800</v>
      </c>
      <c r="E14033" s="188">
        <v>1980000</v>
      </c>
      <c r="F14033" s="188">
        <v>2343000</v>
      </c>
      <c r="G14033" t="s">
        <v>24876</v>
      </c>
    </row>
    <row r="14034" hidden="1" spans="1:7">
      <c r="A14034" t="s">
        <v>25512</v>
      </c>
      <c r="B14034" t="s">
        <v>5912</v>
      </c>
      <c r="C14034" s="188">
        <v>26950</v>
      </c>
      <c r="D14034" s="188">
        <v>52250</v>
      </c>
      <c r="E14034" s="188">
        <v>-79200</v>
      </c>
      <c r="F14034" s="188">
        <v>0</v>
      </c>
      <c r="G14034" t="s">
        <v>24876</v>
      </c>
    </row>
    <row r="14035" hidden="1" spans="1:7">
      <c r="A14035" t="s">
        <v>25513</v>
      </c>
      <c r="B14035" t="s">
        <v>25514</v>
      </c>
      <c r="C14035" s="188">
        <v>3880800</v>
      </c>
      <c r="D14035" s="188">
        <v>5927200</v>
      </c>
      <c r="E14035" s="188">
        <v>5940000</v>
      </c>
      <c r="F14035" s="188">
        <v>15748000</v>
      </c>
      <c r="G14035" t="s">
        <v>24876</v>
      </c>
    </row>
    <row r="14036" hidden="1" spans="1:7">
      <c r="A14036" t="s">
        <v>25515</v>
      </c>
      <c r="B14036" t="s">
        <v>25516</v>
      </c>
      <c r="C14036" s="188">
        <v>-79200</v>
      </c>
      <c r="D14036" s="188">
        <v>5148000</v>
      </c>
      <c r="E14036" s="188">
        <v>5064400</v>
      </c>
      <c r="F14036" s="188">
        <v>10133200</v>
      </c>
      <c r="G14036" t="s">
        <v>24876</v>
      </c>
    </row>
    <row r="14037" hidden="1" spans="1:7">
      <c r="A14037" t="s">
        <v>25517</v>
      </c>
      <c r="B14037" t="s">
        <v>25518</v>
      </c>
      <c r="C14037" s="188">
        <v>5202200</v>
      </c>
      <c r="D14037" s="188">
        <v>9504000</v>
      </c>
      <c r="E14037" s="188">
        <v>4860000</v>
      </c>
      <c r="F14037" s="188">
        <v>19566200</v>
      </c>
      <c r="G14037" t="s">
        <v>24876</v>
      </c>
    </row>
    <row r="14038" hidden="1" spans="1:7">
      <c r="A14038" t="s">
        <v>25519</v>
      </c>
      <c r="B14038" t="s">
        <v>25520</v>
      </c>
      <c r="C14038" s="188"/>
      <c r="D14038" s="188">
        <v>125400</v>
      </c>
      <c r="E14038" s="188"/>
      <c r="F14038" s="188">
        <v>125400</v>
      </c>
      <c r="G14038" t="s">
        <v>24876</v>
      </c>
    </row>
    <row r="14039" hidden="1" spans="1:7">
      <c r="A14039" t="s">
        <v>25521</v>
      </c>
      <c r="B14039" t="s">
        <v>25522</v>
      </c>
      <c r="C14039" s="188"/>
      <c r="D14039" s="188">
        <v>22000</v>
      </c>
      <c r="E14039" s="188"/>
      <c r="F14039" s="188">
        <v>22000</v>
      </c>
      <c r="G14039" t="s">
        <v>24876</v>
      </c>
    </row>
    <row r="14040" hidden="1" spans="1:7">
      <c r="A14040" t="s">
        <v>25523</v>
      </c>
      <c r="B14040" t="s">
        <v>6095</v>
      </c>
      <c r="C14040" s="188">
        <v>2320800</v>
      </c>
      <c r="D14040" s="188">
        <v>-30200</v>
      </c>
      <c r="E14040" s="188">
        <v>2203500</v>
      </c>
      <c r="F14040" s="188">
        <v>4494100</v>
      </c>
      <c r="G14040" t="s">
        <v>24876</v>
      </c>
    </row>
    <row r="14041" hidden="1" spans="1:7">
      <c r="A14041" t="s">
        <v>25524</v>
      </c>
      <c r="B14041" t="s">
        <v>22025</v>
      </c>
      <c r="C14041" s="188"/>
      <c r="D14041" s="188">
        <v>792000</v>
      </c>
      <c r="E14041" s="188"/>
      <c r="F14041" s="188">
        <v>792000</v>
      </c>
      <c r="G14041" t="s">
        <v>24876</v>
      </c>
    </row>
    <row r="14042" hidden="1" spans="1:7">
      <c r="A14042" t="s">
        <v>25525</v>
      </c>
      <c r="B14042" t="s">
        <v>22085</v>
      </c>
      <c r="C14042" s="188">
        <v>7920000</v>
      </c>
      <c r="D14042" s="188"/>
      <c r="E14042" s="188">
        <v>7920000</v>
      </c>
      <c r="F14042" s="188">
        <v>15840000</v>
      </c>
      <c r="G14042" t="s">
        <v>24876</v>
      </c>
    </row>
    <row r="14043" hidden="1" spans="1:7">
      <c r="A14043" t="s">
        <v>25526</v>
      </c>
      <c r="B14043" t="s">
        <v>25527</v>
      </c>
      <c r="C14043" s="188">
        <v>18125570</v>
      </c>
      <c r="D14043" s="188">
        <v>17288400</v>
      </c>
      <c r="E14043" s="188">
        <v>19116000</v>
      </c>
      <c r="F14043" s="188">
        <v>54529970</v>
      </c>
      <c r="G14043" t="s">
        <v>24876</v>
      </c>
    </row>
    <row r="14044" hidden="1" spans="1:7">
      <c r="A14044" t="s">
        <v>25528</v>
      </c>
      <c r="B14044" t="s">
        <v>5853</v>
      </c>
      <c r="C14044" s="188">
        <v>118800</v>
      </c>
      <c r="D14044" s="188">
        <v>62700</v>
      </c>
      <c r="E14044" s="188">
        <v>-36960</v>
      </c>
      <c r="F14044" s="188">
        <v>144540</v>
      </c>
      <c r="G14044" t="s">
        <v>24876</v>
      </c>
    </row>
    <row r="14045" hidden="1" spans="1:7">
      <c r="A14045" t="s">
        <v>25529</v>
      </c>
      <c r="B14045" t="s">
        <v>6890</v>
      </c>
      <c r="C14045" s="188">
        <v>508200</v>
      </c>
      <c r="D14045" s="188">
        <v>396000</v>
      </c>
      <c r="E14045" s="188">
        <v>-13200</v>
      </c>
      <c r="F14045" s="188">
        <v>891000</v>
      </c>
      <c r="G14045" t="s">
        <v>24876</v>
      </c>
    </row>
    <row r="14046" hidden="1" spans="1:7">
      <c r="A14046" t="s">
        <v>25530</v>
      </c>
      <c r="B14046" t="s">
        <v>6698</v>
      </c>
      <c r="C14046" s="188">
        <v>115200</v>
      </c>
      <c r="D14046" s="188"/>
      <c r="E14046" s="188">
        <v>72000</v>
      </c>
      <c r="F14046" s="188">
        <v>187200</v>
      </c>
      <c r="G14046" t="s">
        <v>24876</v>
      </c>
    </row>
    <row r="14047" hidden="1" spans="1:7">
      <c r="A14047" t="s">
        <v>25531</v>
      </c>
      <c r="B14047" t="s">
        <v>6373</v>
      </c>
      <c r="C14047" s="188">
        <v>90420</v>
      </c>
      <c r="D14047" s="188"/>
      <c r="E14047" s="188">
        <v>75600</v>
      </c>
      <c r="F14047" s="188">
        <v>166020</v>
      </c>
      <c r="G14047" t="s">
        <v>24876</v>
      </c>
    </row>
    <row r="14048" hidden="1" spans="1:7">
      <c r="A14048" t="s">
        <v>25532</v>
      </c>
      <c r="B14048" t="s">
        <v>25533</v>
      </c>
      <c r="C14048" s="188"/>
      <c r="D14048" s="188">
        <v>36960</v>
      </c>
      <c r="E14048" s="188"/>
      <c r="F14048" s="188">
        <v>36960</v>
      </c>
      <c r="G14048" t="s">
        <v>24876</v>
      </c>
    </row>
    <row r="14049" hidden="1" spans="1:7">
      <c r="A14049" t="s">
        <v>25534</v>
      </c>
      <c r="B14049" t="s">
        <v>4643</v>
      </c>
      <c r="C14049" s="188">
        <v>130200</v>
      </c>
      <c r="D14049" s="188">
        <v>37400</v>
      </c>
      <c r="E14049" s="188"/>
      <c r="F14049" s="188">
        <v>167600</v>
      </c>
      <c r="G14049" t="s">
        <v>24876</v>
      </c>
    </row>
    <row r="14050" hidden="1" spans="1:7">
      <c r="A14050" t="s">
        <v>25535</v>
      </c>
      <c r="B14050" t="s">
        <v>5060</v>
      </c>
      <c r="C14050" s="188"/>
      <c r="D14050" s="188">
        <v>37400</v>
      </c>
      <c r="E14050" s="188">
        <v>169200</v>
      </c>
      <c r="F14050" s="188">
        <v>206600</v>
      </c>
      <c r="G14050" t="s">
        <v>24876</v>
      </c>
    </row>
    <row r="14051" hidden="1" spans="1:7">
      <c r="A14051" t="s">
        <v>25536</v>
      </c>
      <c r="B14051" t="s">
        <v>4130</v>
      </c>
      <c r="C14051" s="188"/>
      <c r="D14051" s="188">
        <v>188100</v>
      </c>
      <c r="E14051" s="188">
        <v>339600</v>
      </c>
      <c r="F14051" s="188">
        <v>527700</v>
      </c>
      <c r="G14051" t="s">
        <v>24876</v>
      </c>
    </row>
    <row r="14052" hidden="1" spans="1:7">
      <c r="A14052" t="s">
        <v>25537</v>
      </c>
      <c r="B14052" t="s">
        <v>25538</v>
      </c>
      <c r="C14052" s="188">
        <v>79200</v>
      </c>
      <c r="D14052" s="188">
        <v>158400</v>
      </c>
      <c r="E14052" s="188">
        <v>79200</v>
      </c>
      <c r="F14052" s="188">
        <v>316800</v>
      </c>
      <c r="G14052" t="s">
        <v>24876</v>
      </c>
    </row>
    <row r="14053" hidden="1" spans="1:7">
      <c r="A14053" t="s">
        <v>25539</v>
      </c>
      <c r="B14053" t="s">
        <v>25540</v>
      </c>
      <c r="C14053" s="188"/>
      <c r="D14053" s="188">
        <v>1958000</v>
      </c>
      <c r="E14053" s="188">
        <v>1980000</v>
      </c>
      <c r="F14053" s="188">
        <v>3938000</v>
      </c>
      <c r="G14053" t="s">
        <v>24876</v>
      </c>
    </row>
    <row r="14054" hidden="1" spans="1:7">
      <c r="A14054" t="s">
        <v>25541</v>
      </c>
      <c r="B14054" t="s">
        <v>19906</v>
      </c>
      <c r="C14054" s="188">
        <v>792000</v>
      </c>
      <c r="D14054" s="188">
        <v>1188000</v>
      </c>
      <c r="E14054" s="188"/>
      <c r="F14054" s="188">
        <v>1980000</v>
      </c>
      <c r="G14054" t="s">
        <v>24876</v>
      </c>
    </row>
    <row r="14055" hidden="1" spans="1:7">
      <c r="A14055" t="s">
        <v>25542</v>
      </c>
      <c r="B14055" t="s">
        <v>3982</v>
      </c>
      <c r="C14055" s="188"/>
      <c r="D14055" s="188"/>
      <c r="E14055" s="188">
        <v>2376000</v>
      </c>
      <c r="F14055" s="188">
        <v>2376000</v>
      </c>
      <c r="G14055" t="s">
        <v>24876</v>
      </c>
    </row>
    <row r="14056" hidden="1" spans="1:7">
      <c r="A14056" t="s">
        <v>25543</v>
      </c>
      <c r="B14056" t="s">
        <v>23529</v>
      </c>
      <c r="C14056" s="188">
        <v>158400</v>
      </c>
      <c r="D14056" s="188"/>
      <c r="E14056" s="188">
        <v>158400</v>
      </c>
      <c r="F14056" s="188">
        <v>316800</v>
      </c>
      <c r="G14056" t="s">
        <v>24876</v>
      </c>
    </row>
    <row r="14057" hidden="1" spans="1:7">
      <c r="A14057" t="s">
        <v>25544</v>
      </c>
      <c r="B14057" t="s">
        <v>6633</v>
      </c>
      <c r="C14057" s="188"/>
      <c r="D14057" s="188"/>
      <c r="E14057" s="188">
        <v>1980000</v>
      </c>
      <c r="F14057" s="188">
        <v>1980000</v>
      </c>
      <c r="G14057" t="s">
        <v>24876</v>
      </c>
    </row>
    <row r="14058" hidden="1" spans="1:7">
      <c r="A14058" t="s">
        <v>25545</v>
      </c>
      <c r="B14058" t="s">
        <v>25546</v>
      </c>
      <c r="C14058" s="188">
        <v>2035440</v>
      </c>
      <c r="D14058" s="188">
        <v>-72000</v>
      </c>
      <c r="E14058" s="188">
        <v>177540</v>
      </c>
      <c r="F14058" s="188">
        <v>2140980</v>
      </c>
      <c r="G14058" t="s">
        <v>24876</v>
      </c>
    </row>
    <row r="14059" hidden="1" spans="1:7">
      <c r="A14059" t="s">
        <v>25547</v>
      </c>
      <c r="B14059" t="s">
        <v>6683</v>
      </c>
      <c r="C14059" s="188">
        <v>3960000</v>
      </c>
      <c r="D14059" s="188">
        <v>940500</v>
      </c>
      <c r="E14059" s="188">
        <v>6567000</v>
      </c>
      <c r="F14059" s="188">
        <v>11467500</v>
      </c>
      <c r="G14059" t="s">
        <v>24876</v>
      </c>
    </row>
    <row r="14060" hidden="1" spans="1:7">
      <c r="A14060" t="s">
        <v>25548</v>
      </c>
      <c r="B14060" t="s">
        <v>25549</v>
      </c>
      <c r="C14060" s="188">
        <v>0</v>
      </c>
      <c r="D14060" s="188"/>
      <c r="E14060" s="188">
        <v>79200</v>
      </c>
      <c r="F14060" s="188">
        <v>79200</v>
      </c>
      <c r="G14060" t="s">
        <v>24876</v>
      </c>
    </row>
    <row r="14061" hidden="1" spans="1:7">
      <c r="A14061" t="s">
        <v>25550</v>
      </c>
      <c r="B14061" t="s">
        <v>25551</v>
      </c>
      <c r="C14061" s="188">
        <v>6000</v>
      </c>
      <c r="D14061" s="188"/>
      <c r="E14061" s="188">
        <v>0</v>
      </c>
      <c r="F14061" s="188">
        <v>6000</v>
      </c>
      <c r="G14061" t="s">
        <v>24876</v>
      </c>
    </row>
    <row r="14062" hidden="1" spans="1:7">
      <c r="A14062" t="s">
        <v>25552</v>
      </c>
      <c r="B14062" t="s">
        <v>25553</v>
      </c>
      <c r="C14062" s="188">
        <v>36000</v>
      </c>
      <c r="D14062" s="188">
        <v>37400</v>
      </c>
      <c r="E14062" s="188">
        <v>72000</v>
      </c>
      <c r="F14062" s="188">
        <v>145400</v>
      </c>
      <c r="G14062" t="s">
        <v>24876</v>
      </c>
    </row>
    <row r="14063" hidden="1" spans="1:7">
      <c r="A14063" t="s">
        <v>25554</v>
      </c>
      <c r="B14063" t="s">
        <v>8363</v>
      </c>
      <c r="C14063" s="188"/>
      <c r="D14063" s="188">
        <v>24200</v>
      </c>
      <c r="E14063" s="188"/>
      <c r="F14063" s="188">
        <v>24200</v>
      </c>
      <c r="G14063" t="s">
        <v>24876</v>
      </c>
    </row>
    <row r="14064" hidden="1" spans="1:7">
      <c r="A14064" t="s">
        <v>25555</v>
      </c>
      <c r="B14064" t="s">
        <v>6150</v>
      </c>
      <c r="C14064" s="188">
        <v>3960000</v>
      </c>
      <c r="D14064" s="188">
        <v>5940000</v>
      </c>
      <c r="E14064" s="188">
        <v>11800800</v>
      </c>
      <c r="F14064" s="188">
        <v>21700800</v>
      </c>
      <c r="G14064" t="s">
        <v>24876</v>
      </c>
    </row>
    <row r="14065" hidden="1" spans="1:7">
      <c r="A14065" t="s">
        <v>25556</v>
      </c>
      <c r="B14065" t="s">
        <v>25557</v>
      </c>
      <c r="C14065" s="188">
        <v>486000</v>
      </c>
      <c r="D14065" s="188">
        <v>396000</v>
      </c>
      <c r="E14065" s="188">
        <v>486000</v>
      </c>
      <c r="F14065" s="188">
        <v>1368000</v>
      </c>
      <c r="G14065" t="s">
        <v>24876</v>
      </c>
    </row>
    <row r="14066" hidden="1" spans="1:7">
      <c r="A14066" t="s">
        <v>25558</v>
      </c>
      <c r="B14066" t="s">
        <v>18011</v>
      </c>
      <c r="C14066" s="188">
        <v>3880800</v>
      </c>
      <c r="D14066" s="188">
        <v>3960000</v>
      </c>
      <c r="E14066" s="188"/>
      <c r="F14066" s="188">
        <v>7840800</v>
      </c>
      <c r="G14066" t="s">
        <v>24876</v>
      </c>
    </row>
    <row r="14067" hidden="1" spans="1:7">
      <c r="A14067" t="s">
        <v>25559</v>
      </c>
      <c r="B14067" t="s">
        <v>25560</v>
      </c>
      <c r="C14067" s="188">
        <v>79200</v>
      </c>
      <c r="D14067" s="188"/>
      <c r="E14067" s="188">
        <v>154800</v>
      </c>
      <c r="F14067" s="188">
        <v>234000</v>
      </c>
      <c r="G14067" t="s">
        <v>24876</v>
      </c>
    </row>
    <row r="14068" hidden="1" spans="1:7">
      <c r="A14068" t="s">
        <v>25561</v>
      </c>
      <c r="B14068" t="s">
        <v>5013</v>
      </c>
      <c r="C14068" s="188"/>
      <c r="D14068" s="188"/>
      <c r="E14068" s="188">
        <v>5940000</v>
      </c>
      <c r="F14068" s="188">
        <v>5940000</v>
      </c>
      <c r="G14068" t="s">
        <v>24876</v>
      </c>
    </row>
    <row r="14069" hidden="1" spans="1:7">
      <c r="A14069" t="s">
        <v>25562</v>
      </c>
      <c r="B14069" t="s">
        <v>25563</v>
      </c>
      <c r="C14069" s="188">
        <v>0</v>
      </c>
      <c r="D14069" s="188">
        <v>11000</v>
      </c>
      <c r="E14069" s="188"/>
      <c r="F14069" s="188">
        <v>11000</v>
      </c>
      <c r="G14069" t="s">
        <v>24876</v>
      </c>
    </row>
    <row r="14070" hidden="1" spans="1:7">
      <c r="A14070" t="s">
        <v>25564</v>
      </c>
      <c r="B14070" t="s">
        <v>7684</v>
      </c>
      <c r="C14070" s="188">
        <v>345540</v>
      </c>
      <c r="D14070" s="188">
        <v>373740</v>
      </c>
      <c r="E14070" s="188">
        <v>534840</v>
      </c>
      <c r="F14070" s="188">
        <v>1254120</v>
      </c>
      <c r="G14070" t="s">
        <v>24876</v>
      </c>
    </row>
    <row r="14071" hidden="1" spans="1:7">
      <c r="A14071" t="s">
        <v>25565</v>
      </c>
      <c r="B14071" t="s">
        <v>6760</v>
      </c>
      <c r="C14071" s="188">
        <v>2340800</v>
      </c>
      <c r="D14071" s="188">
        <v>4752000</v>
      </c>
      <c r="E14071" s="188">
        <v>4831200</v>
      </c>
      <c r="F14071" s="188">
        <v>11924000</v>
      </c>
      <c r="G14071" t="s">
        <v>24876</v>
      </c>
    </row>
    <row r="14072" hidden="1" spans="1:7">
      <c r="A14072" t="s">
        <v>25566</v>
      </c>
      <c r="B14072" t="s">
        <v>25567</v>
      </c>
      <c r="C14072" s="188"/>
      <c r="D14072" s="188">
        <v>396000</v>
      </c>
      <c r="E14072" s="188">
        <v>726000</v>
      </c>
      <c r="F14072" s="188">
        <v>1122000</v>
      </c>
      <c r="G14072" t="s">
        <v>24876</v>
      </c>
    </row>
    <row r="14073" hidden="1" spans="1:7">
      <c r="A14073" t="s">
        <v>25568</v>
      </c>
      <c r="B14073" t="s">
        <v>25569</v>
      </c>
      <c r="C14073" s="188">
        <v>1599000</v>
      </c>
      <c r="D14073" s="188">
        <v>2664000</v>
      </c>
      <c r="E14073" s="188">
        <v>2442000</v>
      </c>
      <c r="F14073" s="188">
        <v>6705000</v>
      </c>
      <c r="G14073" t="s">
        <v>24876</v>
      </c>
    </row>
    <row r="14074" hidden="1" spans="1:7">
      <c r="A14074" t="s">
        <v>25570</v>
      </c>
      <c r="B14074" t="s">
        <v>7251</v>
      </c>
      <c r="C14074" s="188">
        <v>79200</v>
      </c>
      <c r="D14074" s="188">
        <v>90000</v>
      </c>
      <c r="E14074" s="188"/>
      <c r="F14074" s="188">
        <v>169200</v>
      </c>
      <c r="G14074" t="s">
        <v>24876</v>
      </c>
    </row>
    <row r="14075" hidden="1" spans="1:7">
      <c r="A14075" t="s">
        <v>25571</v>
      </c>
      <c r="B14075" t="s">
        <v>4712</v>
      </c>
      <c r="C14075" s="188">
        <v>79200</v>
      </c>
      <c r="D14075" s="188"/>
      <c r="E14075" s="188">
        <v>79200</v>
      </c>
      <c r="F14075" s="188">
        <v>158400</v>
      </c>
      <c r="G14075" t="s">
        <v>24876</v>
      </c>
    </row>
    <row r="14076" hidden="1" spans="1:7">
      <c r="A14076" t="s">
        <v>25572</v>
      </c>
      <c r="B14076" t="s">
        <v>5847</v>
      </c>
      <c r="C14076" s="188">
        <v>52800</v>
      </c>
      <c r="D14076" s="188">
        <v>30000</v>
      </c>
      <c r="E14076" s="188">
        <v>-15000</v>
      </c>
      <c r="F14076" s="188">
        <v>67800</v>
      </c>
      <c r="G14076" t="s">
        <v>24876</v>
      </c>
    </row>
    <row r="14077" hidden="1" spans="1:7">
      <c r="A14077" t="s">
        <v>25573</v>
      </c>
      <c r="B14077" t="s">
        <v>25574</v>
      </c>
      <c r="C14077" s="188">
        <v>3960000</v>
      </c>
      <c r="D14077" s="188">
        <v>9504000</v>
      </c>
      <c r="E14077" s="188">
        <v>17344800</v>
      </c>
      <c r="F14077" s="188">
        <v>30808800</v>
      </c>
      <c r="G14077" t="s">
        <v>24876</v>
      </c>
    </row>
    <row r="14078" hidden="1" spans="1:7">
      <c r="A14078" t="s">
        <v>25575</v>
      </c>
      <c r="B14078" t="s">
        <v>3321</v>
      </c>
      <c r="C14078" s="188">
        <v>-40150</v>
      </c>
      <c r="D14078" s="188"/>
      <c r="E14078" s="188">
        <v>66000</v>
      </c>
      <c r="F14078" s="188">
        <v>25850</v>
      </c>
      <c r="G14078" t="s">
        <v>24876</v>
      </c>
    </row>
    <row r="14079" hidden="1" spans="1:7">
      <c r="A14079" t="s">
        <v>25576</v>
      </c>
      <c r="B14079" t="s">
        <v>19587</v>
      </c>
      <c r="C14079" s="188">
        <v>9504000</v>
      </c>
      <c r="D14079" s="188">
        <v>7920000</v>
      </c>
      <c r="E14079" s="188">
        <v>7920000</v>
      </c>
      <c r="F14079" s="188">
        <v>25344000</v>
      </c>
      <c r="G14079" t="s">
        <v>24876</v>
      </c>
    </row>
    <row r="14080" hidden="1" spans="1:7">
      <c r="A14080" t="s">
        <v>25577</v>
      </c>
      <c r="B14080" t="s">
        <v>25578</v>
      </c>
      <c r="C14080" s="188">
        <v>547800</v>
      </c>
      <c r="D14080" s="188">
        <v>4752000</v>
      </c>
      <c r="E14080" s="188">
        <v>6556550</v>
      </c>
      <c r="F14080" s="188">
        <v>11856350</v>
      </c>
      <c r="G14080" t="s">
        <v>24876</v>
      </c>
    </row>
    <row r="14081" hidden="1" spans="1:7">
      <c r="A14081" t="s">
        <v>25579</v>
      </c>
      <c r="B14081" t="s">
        <v>25580</v>
      </c>
      <c r="C14081" s="188"/>
      <c r="D14081" s="188"/>
      <c r="E14081" s="188">
        <v>36000</v>
      </c>
      <c r="F14081" s="188">
        <v>36000</v>
      </c>
      <c r="G14081" t="s">
        <v>24876</v>
      </c>
    </row>
    <row r="14082" hidden="1" spans="1:7">
      <c r="A14082" t="s">
        <v>25581</v>
      </c>
      <c r="B14082" t="s">
        <v>5118</v>
      </c>
      <c r="C14082" s="188">
        <v>396000</v>
      </c>
      <c r="D14082" s="188">
        <v>396000</v>
      </c>
      <c r="E14082" s="188">
        <v>-15400</v>
      </c>
      <c r="F14082" s="188">
        <v>776600</v>
      </c>
      <c r="G14082" t="s">
        <v>24876</v>
      </c>
    </row>
    <row r="14083" hidden="1" spans="1:7">
      <c r="A14083" t="s">
        <v>25582</v>
      </c>
      <c r="B14083" t="s">
        <v>25583</v>
      </c>
      <c r="C14083" s="188">
        <v>79200</v>
      </c>
      <c r="D14083" s="188"/>
      <c r="E14083" s="188"/>
      <c r="F14083" s="188">
        <v>79200</v>
      </c>
      <c r="G14083" t="s">
        <v>24876</v>
      </c>
    </row>
    <row r="14084" hidden="1" spans="1:7">
      <c r="A14084" t="s">
        <v>25584</v>
      </c>
      <c r="B14084" t="s">
        <v>25585</v>
      </c>
      <c r="C14084" s="188">
        <v>55440</v>
      </c>
      <c r="D14084" s="188"/>
      <c r="E14084" s="188">
        <v>2039400</v>
      </c>
      <c r="F14084" s="188">
        <v>2094840</v>
      </c>
      <c r="G14084" t="s">
        <v>24876</v>
      </c>
    </row>
    <row r="14085" hidden="1" spans="1:7">
      <c r="A14085" t="s">
        <v>25586</v>
      </c>
      <c r="B14085" t="s">
        <v>7724</v>
      </c>
      <c r="C14085" s="188">
        <v>4662600</v>
      </c>
      <c r="D14085" s="188">
        <v>2206800</v>
      </c>
      <c r="E14085" s="188">
        <v>627000</v>
      </c>
      <c r="F14085" s="188">
        <v>7496400</v>
      </c>
      <c r="G14085" t="s">
        <v>24876</v>
      </c>
    </row>
    <row r="14086" hidden="1" spans="1:7">
      <c r="A14086" t="s">
        <v>25587</v>
      </c>
      <c r="B14086" t="s">
        <v>25588</v>
      </c>
      <c r="C14086" s="188">
        <v>594000</v>
      </c>
      <c r="D14086" s="188">
        <v>2821500</v>
      </c>
      <c r="E14086" s="188">
        <v>2194500</v>
      </c>
      <c r="F14086" s="188">
        <v>5610000</v>
      </c>
      <c r="G14086" t="s">
        <v>24876</v>
      </c>
    </row>
    <row r="14087" hidden="1" spans="1:7">
      <c r="A14087" t="s">
        <v>25589</v>
      </c>
      <c r="B14087" t="s">
        <v>25590</v>
      </c>
      <c r="C14087" s="188">
        <v>79200</v>
      </c>
      <c r="D14087" s="188">
        <v>49800</v>
      </c>
      <c r="E14087" s="188">
        <v>402600</v>
      </c>
      <c r="F14087" s="188">
        <v>531600</v>
      </c>
      <c r="G14087" t="s">
        <v>24876</v>
      </c>
    </row>
    <row r="14088" hidden="1" spans="1:7">
      <c r="A14088" t="s">
        <v>25591</v>
      </c>
      <c r="B14088" t="s">
        <v>25592</v>
      </c>
      <c r="C14088" s="188">
        <v>7840800</v>
      </c>
      <c r="D14088" s="188">
        <v>9504000</v>
      </c>
      <c r="E14088" s="188">
        <v>14335200</v>
      </c>
      <c r="F14088" s="188">
        <v>31680000</v>
      </c>
      <c r="G14088" t="s">
        <v>24876</v>
      </c>
    </row>
    <row r="14089" hidden="1" spans="1:7">
      <c r="A14089" t="s">
        <v>25593</v>
      </c>
      <c r="B14089" t="s">
        <v>22147</v>
      </c>
      <c r="C14089" s="188">
        <v>169200</v>
      </c>
      <c r="D14089" s="188"/>
      <c r="E14089" s="188">
        <v>79200</v>
      </c>
      <c r="F14089" s="188">
        <v>248400</v>
      </c>
      <c r="G14089" t="s">
        <v>24876</v>
      </c>
    </row>
    <row r="14090" hidden="1" spans="1:7">
      <c r="A14090" t="s">
        <v>25594</v>
      </c>
      <c r="B14090" t="s">
        <v>4084</v>
      </c>
      <c r="C14090" s="188"/>
      <c r="D14090" s="188">
        <v>115200</v>
      </c>
      <c r="E14090" s="188">
        <v>115200</v>
      </c>
      <c r="F14090" s="188">
        <v>230400</v>
      </c>
      <c r="G14090" t="s">
        <v>24876</v>
      </c>
    </row>
    <row r="14091" hidden="1" spans="1:7">
      <c r="A14091" t="s">
        <v>25595</v>
      </c>
      <c r="B14091" t="s">
        <v>25596</v>
      </c>
      <c r="C14091" s="188">
        <v>79200</v>
      </c>
      <c r="D14091" s="188">
        <v>102000</v>
      </c>
      <c r="E14091" s="188">
        <v>118140</v>
      </c>
      <c r="F14091" s="188">
        <v>299340</v>
      </c>
      <c r="G14091" t="s">
        <v>24876</v>
      </c>
    </row>
    <row r="14092" hidden="1" spans="1:7">
      <c r="A14092" t="s">
        <v>25597</v>
      </c>
      <c r="B14092" t="s">
        <v>25598</v>
      </c>
      <c r="C14092" s="188"/>
      <c r="D14092" s="188">
        <v>79200</v>
      </c>
      <c r="E14092" s="188"/>
      <c r="F14092" s="188">
        <v>79200</v>
      </c>
      <c r="G14092" t="s">
        <v>24876</v>
      </c>
    </row>
    <row r="14093" hidden="1" spans="1:7">
      <c r="A14093" t="s">
        <v>25599</v>
      </c>
      <c r="B14093" t="s">
        <v>6095</v>
      </c>
      <c r="C14093" s="188">
        <v>3303000</v>
      </c>
      <c r="D14093" s="188">
        <v>1254000</v>
      </c>
      <c r="E14093" s="188">
        <v>3744000</v>
      </c>
      <c r="F14093" s="188">
        <v>8301000</v>
      </c>
      <c r="G14093" t="s">
        <v>24876</v>
      </c>
    </row>
    <row r="14094" hidden="1" spans="1:7">
      <c r="A14094" t="s">
        <v>25600</v>
      </c>
      <c r="B14094" t="s">
        <v>22023</v>
      </c>
      <c r="C14094" s="188">
        <v>125400</v>
      </c>
      <c r="D14094" s="188"/>
      <c r="E14094" s="188">
        <v>188100</v>
      </c>
      <c r="F14094" s="188">
        <v>313500</v>
      </c>
      <c r="G14094" t="s">
        <v>24876</v>
      </c>
    </row>
    <row r="14095" hidden="1" spans="1:7">
      <c r="A14095" t="s">
        <v>25601</v>
      </c>
      <c r="B14095" t="s">
        <v>25602</v>
      </c>
      <c r="C14095" s="188">
        <v>2376000</v>
      </c>
      <c r="D14095" s="188">
        <v>2376000</v>
      </c>
      <c r="E14095" s="188">
        <v>2376000</v>
      </c>
      <c r="F14095" s="188">
        <v>7128000</v>
      </c>
      <c r="G14095" t="s">
        <v>24876</v>
      </c>
    </row>
    <row r="14096" hidden="1" spans="1:7">
      <c r="A14096" t="s">
        <v>25603</v>
      </c>
      <c r="B14096" t="s">
        <v>4815</v>
      </c>
      <c r="C14096" s="188">
        <v>7920000</v>
      </c>
      <c r="D14096" s="188">
        <v>5544000</v>
      </c>
      <c r="E14096" s="188">
        <v>6336000</v>
      </c>
      <c r="F14096" s="188">
        <v>19800000</v>
      </c>
      <c r="G14096" t="s">
        <v>24876</v>
      </c>
    </row>
    <row r="14097" hidden="1" spans="1:7">
      <c r="A14097" t="s">
        <v>25604</v>
      </c>
      <c r="B14097" t="s">
        <v>21445</v>
      </c>
      <c r="C14097" s="188"/>
      <c r="D14097" s="188"/>
      <c r="E14097" s="188">
        <v>1980000</v>
      </c>
      <c r="F14097" s="188">
        <v>1980000</v>
      </c>
      <c r="G14097" t="s">
        <v>24876</v>
      </c>
    </row>
    <row r="14098" hidden="1" spans="1:7">
      <c r="A14098" t="s">
        <v>25605</v>
      </c>
      <c r="B14098" t="s">
        <v>25606</v>
      </c>
      <c r="C14098" s="188"/>
      <c r="D14098" s="188"/>
      <c r="E14098" s="188">
        <v>3960000</v>
      </c>
      <c r="F14098" s="188">
        <v>3960000</v>
      </c>
      <c r="G14098" t="s">
        <v>24876</v>
      </c>
    </row>
    <row r="14099" hidden="1" spans="1:7">
      <c r="A14099" t="s">
        <v>25607</v>
      </c>
      <c r="B14099" t="s">
        <v>7020</v>
      </c>
      <c r="C14099" s="188"/>
      <c r="D14099" s="188">
        <v>450000</v>
      </c>
      <c r="E14099" s="188">
        <v>1980000</v>
      </c>
      <c r="F14099" s="188">
        <v>2430000</v>
      </c>
      <c r="G14099" t="s">
        <v>24876</v>
      </c>
    </row>
    <row r="14100" hidden="1" spans="1:7">
      <c r="A14100" t="s">
        <v>25608</v>
      </c>
      <c r="B14100" t="s">
        <v>22172</v>
      </c>
      <c r="C14100" s="188"/>
      <c r="D14100" s="188">
        <v>204210</v>
      </c>
      <c r="E14100" s="188">
        <v>123600</v>
      </c>
      <c r="F14100" s="188">
        <v>327810</v>
      </c>
      <c r="G14100" t="s">
        <v>24876</v>
      </c>
    </row>
    <row r="14101" hidden="1" spans="1:7">
      <c r="A14101" t="s">
        <v>25609</v>
      </c>
      <c r="B14101" t="s">
        <v>25610</v>
      </c>
      <c r="C14101" s="188">
        <v>198500</v>
      </c>
      <c r="D14101" s="188">
        <v>776640</v>
      </c>
      <c r="E14101" s="188">
        <v>315540</v>
      </c>
      <c r="F14101" s="188">
        <v>1290680</v>
      </c>
      <c r="G14101" t="s">
        <v>24876</v>
      </c>
    </row>
    <row r="14102" hidden="1" spans="1:7">
      <c r="A14102" t="s">
        <v>25611</v>
      </c>
      <c r="B14102" t="s">
        <v>25612</v>
      </c>
      <c r="C14102" s="188">
        <v>135000</v>
      </c>
      <c r="D14102" s="188">
        <v>696600</v>
      </c>
      <c r="E14102" s="188">
        <v>59400</v>
      </c>
      <c r="F14102" s="188">
        <v>891000</v>
      </c>
      <c r="G14102" t="s">
        <v>24876</v>
      </c>
    </row>
    <row r="14103" hidden="1" spans="1:7">
      <c r="A14103" t="s">
        <v>25613</v>
      </c>
      <c r="B14103" t="s">
        <v>25614</v>
      </c>
      <c r="C14103" s="188">
        <v>-115000</v>
      </c>
      <c r="D14103" s="188"/>
      <c r="E14103" s="188">
        <v>548880</v>
      </c>
      <c r="F14103" s="188">
        <v>433880</v>
      </c>
      <c r="G14103" t="s">
        <v>24876</v>
      </c>
    </row>
    <row r="14104" hidden="1" spans="1:7">
      <c r="A14104" t="s">
        <v>25615</v>
      </c>
      <c r="B14104" t="s">
        <v>25616</v>
      </c>
      <c r="C14104" s="188">
        <v>340100</v>
      </c>
      <c r="D14104" s="188">
        <v>396000</v>
      </c>
      <c r="E14104" s="188">
        <v>1221000</v>
      </c>
      <c r="F14104" s="188">
        <v>1957100</v>
      </c>
      <c r="G14104" t="s">
        <v>24876</v>
      </c>
    </row>
    <row r="14105" hidden="1" spans="1:7">
      <c r="A14105" t="s">
        <v>25617</v>
      </c>
      <c r="B14105" t="s">
        <v>25618</v>
      </c>
      <c r="C14105" s="188">
        <v>2772000</v>
      </c>
      <c r="D14105" s="188">
        <v>2376000</v>
      </c>
      <c r="E14105" s="188"/>
      <c r="F14105" s="188">
        <v>5148000</v>
      </c>
      <c r="G14105" t="s">
        <v>24876</v>
      </c>
    </row>
    <row r="14106" hidden="1" spans="1:7">
      <c r="A14106" t="s">
        <v>25619</v>
      </c>
      <c r="B14106" t="s">
        <v>7718</v>
      </c>
      <c r="C14106" s="188">
        <v>122100</v>
      </c>
      <c r="D14106" s="188"/>
      <c r="E14106" s="188">
        <v>240900</v>
      </c>
      <c r="F14106" s="188">
        <v>363000</v>
      </c>
      <c r="G14106" t="s">
        <v>24876</v>
      </c>
    </row>
    <row r="14107" hidden="1" spans="1:7">
      <c r="A14107" t="s">
        <v>25620</v>
      </c>
      <c r="B14107" t="s">
        <v>25621</v>
      </c>
      <c r="C14107" s="188">
        <v>-158400</v>
      </c>
      <c r="D14107" s="188">
        <v>12258000</v>
      </c>
      <c r="E14107" s="188">
        <v>16473600</v>
      </c>
      <c r="F14107" s="188">
        <v>28573200</v>
      </c>
      <c r="G14107" t="s">
        <v>24876</v>
      </c>
    </row>
    <row r="14108" hidden="1" spans="1:7">
      <c r="A14108" t="s">
        <v>25622</v>
      </c>
      <c r="B14108" t="s">
        <v>6683</v>
      </c>
      <c r="C14108" s="188"/>
      <c r="D14108" s="188"/>
      <c r="E14108" s="188">
        <v>5940000</v>
      </c>
      <c r="F14108" s="188">
        <v>5940000</v>
      </c>
      <c r="G14108" t="s">
        <v>24876</v>
      </c>
    </row>
    <row r="14109" hidden="1" spans="1:7">
      <c r="A14109" t="s">
        <v>25623</v>
      </c>
      <c r="B14109" t="s">
        <v>6890</v>
      </c>
      <c r="C14109" s="188"/>
      <c r="D14109" s="188">
        <v>-79200</v>
      </c>
      <c r="E14109" s="188"/>
      <c r="F14109" s="188">
        <v>-79200</v>
      </c>
      <c r="G14109" t="s">
        <v>24876</v>
      </c>
    </row>
    <row r="14110" hidden="1" spans="1:7">
      <c r="A14110" t="s">
        <v>25624</v>
      </c>
      <c r="B14110" t="s">
        <v>25625</v>
      </c>
      <c r="C14110" s="188">
        <v>435300</v>
      </c>
      <c r="D14110" s="188">
        <v>62700</v>
      </c>
      <c r="E14110" s="188">
        <v>122100</v>
      </c>
      <c r="F14110" s="188">
        <v>620100</v>
      </c>
      <c r="G14110" t="s">
        <v>24876</v>
      </c>
    </row>
    <row r="14111" hidden="1" spans="1:7">
      <c r="A14111" t="s">
        <v>25626</v>
      </c>
      <c r="B14111" t="s">
        <v>25627</v>
      </c>
      <c r="C14111" s="188">
        <v>274800</v>
      </c>
      <c r="D14111" s="188">
        <v>908700</v>
      </c>
      <c r="E14111" s="188">
        <v>690000</v>
      </c>
      <c r="F14111" s="188">
        <v>1873500</v>
      </c>
      <c r="G14111" t="s">
        <v>24876</v>
      </c>
    </row>
    <row r="14112" hidden="1" spans="1:7">
      <c r="A14112" t="s">
        <v>25628</v>
      </c>
      <c r="B14112" t="s">
        <v>25629</v>
      </c>
      <c r="C14112" s="188">
        <v>-20900</v>
      </c>
      <c r="D14112" s="188"/>
      <c r="E14112" s="188">
        <v>451800</v>
      </c>
      <c r="F14112" s="188">
        <v>430900</v>
      </c>
      <c r="G14112" t="s">
        <v>24876</v>
      </c>
    </row>
    <row r="14113" hidden="1" spans="1:7">
      <c r="A14113" t="s">
        <v>25630</v>
      </c>
      <c r="B14113" t="s">
        <v>25631</v>
      </c>
      <c r="C14113" s="188">
        <v>2736000</v>
      </c>
      <c r="D14113" s="188">
        <v>3201000</v>
      </c>
      <c r="E14113" s="188">
        <v>3330000</v>
      </c>
      <c r="F14113" s="188">
        <v>9267000</v>
      </c>
      <c r="G14113" t="s">
        <v>24876</v>
      </c>
    </row>
    <row r="14114" hidden="1" spans="1:7">
      <c r="A14114" t="s">
        <v>25632</v>
      </c>
      <c r="B14114" t="s">
        <v>25633</v>
      </c>
      <c r="C14114" s="188">
        <v>-158400</v>
      </c>
      <c r="D14114" s="188"/>
      <c r="E14114" s="188"/>
      <c r="F14114" s="188">
        <v>-158400</v>
      </c>
      <c r="G14114" t="s">
        <v>24876</v>
      </c>
    </row>
    <row r="14115" hidden="1" spans="1:7">
      <c r="A14115" t="s">
        <v>25634</v>
      </c>
      <c r="B14115" t="s">
        <v>25635</v>
      </c>
      <c r="C14115" s="188">
        <v>824450</v>
      </c>
      <c r="D14115" s="188">
        <v>792000</v>
      </c>
      <c r="E14115" s="188">
        <v>1980000</v>
      </c>
      <c r="F14115" s="188">
        <v>3596450</v>
      </c>
      <c r="G14115" t="s">
        <v>24876</v>
      </c>
    </row>
    <row r="14116" hidden="1" spans="1:7">
      <c r="A14116" t="s">
        <v>25636</v>
      </c>
      <c r="B14116" t="s">
        <v>25637</v>
      </c>
      <c r="C14116" s="188"/>
      <c r="D14116" s="188">
        <v>66000</v>
      </c>
      <c r="E14116" s="188"/>
      <c r="F14116" s="188">
        <v>66000</v>
      </c>
      <c r="G14116" t="s">
        <v>24876</v>
      </c>
    </row>
    <row r="14117" hidden="1" spans="1:7">
      <c r="A14117" t="s">
        <v>25638</v>
      </c>
      <c r="B14117" t="s">
        <v>541</v>
      </c>
      <c r="C14117" s="188">
        <v>40938300</v>
      </c>
      <c r="D14117" s="188">
        <v>23677200</v>
      </c>
      <c r="E14117" s="188">
        <v>21808600</v>
      </c>
      <c r="F14117" s="188">
        <v>86424100</v>
      </c>
      <c r="G14117" t="s">
        <v>24876</v>
      </c>
    </row>
    <row r="14118" hidden="1" spans="1:7">
      <c r="A14118" t="s">
        <v>25639</v>
      </c>
      <c r="B14118" t="s">
        <v>25640</v>
      </c>
      <c r="C14118" s="188">
        <v>14494420</v>
      </c>
      <c r="D14118" s="188">
        <v>16451550</v>
      </c>
      <c r="E14118" s="188">
        <v>20220290</v>
      </c>
      <c r="F14118" s="188">
        <v>51166260</v>
      </c>
      <c r="G14118" t="s">
        <v>24876</v>
      </c>
    </row>
    <row r="14119" hidden="1" spans="1:7">
      <c r="A14119" t="s">
        <v>25641</v>
      </c>
      <c r="B14119" t="s">
        <v>25642</v>
      </c>
      <c r="C14119" s="188">
        <v>-6600</v>
      </c>
      <c r="D14119" s="188">
        <v>46200</v>
      </c>
      <c r="E14119" s="188">
        <v>4620</v>
      </c>
      <c r="F14119" s="188">
        <v>44220</v>
      </c>
      <c r="G14119" t="s">
        <v>24876</v>
      </c>
    </row>
    <row r="14120" hidden="1" spans="1:7">
      <c r="A14120" t="s">
        <v>25643</v>
      </c>
      <c r="B14120" t="s">
        <v>25644</v>
      </c>
      <c r="C14120" s="188">
        <v>-237600</v>
      </c>
      <c r="D14120" s="188">
        <v>79200</v>
      </c>
      <c r="E14120" s="188">
        <v>79200</v>
      </c>
      <c r="F14120" s="188">
        <v>-79200</v>
      </c>
      <c r="G14120" t="s">
        <v>24876</v>
      </c>
    </row>
    <row r="14121" hidden="1" spans="1:7">
      <c r="A14121" t="s">
        <v>25645</v>
      </c>
      <c r="B14121" t="s">
        <v>25646</v>
      </c>
      <c r="C14121" s="188">
        <v>145600</v>
      </c>
      <c r="D14121" s="188">
        <v>224800</v>
      </c>
      <c r="E14121" s="188">
        <v>-26100</v>
      </c>
      <c r="F14121" s="188">
        <v>344300</v>
      </c>
      <c r="G14121" t="s">
        <v>24876</v>
      </c>
    </row>
    <row r="14122" hidden="1" spans="1:7">
      <c r="A14122" t="s">
        <v>25647</v>
      </c>
      <c r="B14122" t="s">
        <v>25648</v>
      </c>
      <c r="C14122" s="188">
        <v>154000</v>
      </c>
      <c r="D14122" s="188">
        <v>158400</v>
      </c>
      <c r="E14122" s="188">
        <v>158400</v>
      </c>
      <c r="F14122" s="188">
        <v>470800</v>
      </c>
      <c r="G14122" t="s">
        <v>24876</v>
      </c>
    </row>
    <row r="14123" hidden="1" spans="1:7">
      <c r="A14123" t="s">
        <v>25649</v>
      </c>
      <c r="B14123" t="s">
        <v>21895</v>
      </c>
      <c r="C14123" s="188">
        <v>3960000</v>
      </c>
      <c r="D14123" s="188">
        <v>97500</v>
      </c>
      <c r="E14123" s="188"/>
      <c r="F14123" s="188">
        <v>4057500</v>
      </c>
      <c r="G14123" t="s">
        <v>24876</v>
      </c>
    </row>
    <row r="14124" hidden="1" spans="1:7">
      <c r="A14124" t="s">
        <v>25650</v>
      </c>
      <c r="B14124" t="s">
        <v>25651</v>
      </c>
      <c r="C14124" s="188">
        <v>90000</v>
      </c>
      <c r="D14124" s="188">
        <v>79200</v>
      </c>
      <c r="E14124" s="188"/>
      <c r="F14124" s="188">
        <v>169200</v>
      </c>
      <c r="G14124" t="s">
        <v>24876</v>
      </c>
    </row>
    <row r="14125" hidden="1" spans="1:7">
      <c r="A14125" t="s">
        <v>25652</v>
      </c>
      <c r="B14125" t="s">
        <v>25653</v>
      </c>
      <c r="C14125" s="188">
        <v>-4400</v>
      </c>
      <c r="D14125" s="188"/>
      <c r="E14125" s="188">
        <v>3960000</v>
      </c>
      <c r="F14125" s="188">
        <v>3955600</v>
      </c>
      <c r="G14125" t="s">
        <v>24876</v>
      </c>
    </row>
    <row r="14126" hidden="1" spans="1:7">
      <c r="A14126" t="s">
        <v>25654</v>
      </c>
      <c r="B14126" t="s">
        <v>25655</v>
      </c>
      <c r="C14126" s="188">
        <v>79200</v>
      </c>
      <c r="D14126" s="188">
        <v>27720</v>
      </c>
      <c r="E14126" s="188">
        <v>79200</v>
      </c>
      <c r="F14126" s="188">
        <v>186120</v>
      </c>
      <c r="G14126" t="s">
        <v>24876</v>
      </c>
    </row>
    <row r="14127" hidden="1" spans="1:7">
      <c r="A14127" t="s">
        <v>25656</v>
      </c>
      <c r="B14127" t="s">
        <v>25657</v>
      </c>
      <c r="C14127" s="188">
        <v>36000</v>
      </c>
      <c r="D14127" s="188"/>
      <c r="E14127" s="188"/>
      <c r="F14127" s="188">
        <v>36000</v>
      </c>
      <c r="G14127" t="s">
        <v>24876</v>
      </c>
    </row>
    <row r="14128" hidden="1" spans="1:7">
      <c r="A14128" t="s">
        <v>25658</v>
      </c>
      <c r="B14128" t="s">
        <v>25659</v>
      </c>
      <c r="C14128" s="188">
        <v>1980000</v>
      </c>
      <c r="D14128" s="188">
        <v>5940000</v>
      </c>
      <c r="E14128" s="188">
        <v>1980000</v>
      </c>
      <c r="F14128" s="188">
        <v>9900000</v>
      </c>
      <c r="G14128" t="s">
        <v>24876</v>
      </c>
    </row>
    <row r="14129" hidden="1" spans="1:7">
      <c r="A14129" t="s">
        <v>25660</v>
      </c>
      <c r="B14129" t="s">
        <v>4815</v>
      </c>
      <c r="C14129" s="188">
        <v>-163200</v>
      </c>
      <c r="D14129" s="188">
        <v>79200</v>
      </c>
      <c r="E14129" s="188">
        <v>36000</v>
      </c>
      <c r="F14129" s="188">
        <v>-48000</v>
      </c>
      <c r="G14129" t="s">
        <v>24876</v>
      </c>
    </row>
    <row r="14130" hidden="1" spans="1:7">
      <c r="A14130" t="s">
        <v>25661</v>
      </c>
      <c r="B14130" t="s">
        <v>3579</v>
      </c>
      <c r="C14130" s="188">
        <v>122100</v>
      </c>
      <c r="D14130" s="188"/>
      <c r="E14130" s="188">
        <v>62700</v>
      </c>
      <c r="F14130" s="188">
        <v>184800</v>
      </c>
      <c r="G14130" t="s">
        <v>24876</v>
      </c>
    </row>
    <row r="14131" hidden="1" spans="1:7">
      <c r="A14131" t="s">
        <v>25662</v>
      </c>
      <c r="B14131" t="s">
        <v>25663</v>
      </c>
      <c r="C14131" s="188">
        <v>3960000</v>
      </c>
      <c r="D14131" s="188">
        <v>3960000</v>
      </c>
      <c r="E14131" s="188">
        <v>5940000</v>
      </c>
      <c r="F14131" s="188">
        <v>13860000</v>
      </c>
      <c r="G14131" t="s">
        <v>24876</v>
      </c>
    </row>
    <row r="14132" hidden="1" spans="1:7">
      <c r="A14132" t="s">
        <v>25664</v>
      </c>
      <c r="B14132" t="s">
        <v>5118</v>
      </c>
      <c r="C14132" s="188">
        <v>1900800</v>
      </c>
      <c r="D14132" s="188">
        <v>1980000</v>
      </c>
      <c r="E14132" s="188"/>
      <c r="F14132" s="188">
        <v>3880800</v>
      </c>
      <c r="G14132" t="s">
        <v>24876</v>
      </c>
    </row>
    <row r="14133" hidden="1" spans="1:7">
      <c r="A14133" t="s">
        <v>25665</v>
      </c>
      <c r="B14133" t="s">
        <v>3222</v>
      </c>
      <c r="C14133" s="188">
        <v>132000</v>
      </c>
      <c r="D14133" s="188">
        <v>39600</v>
      </c>
      <c r="E14133" s="188"/>
      <c r="F14133" s="188">
        <v>171600</v>
      </c>
      <c r="G14133" t="s">
        <v>24876</v>
      </c>
    </row>
    <row r="14134" hidden="1" spans="1:7">
      <c r="A14134" t="s">
        <v>25666</v>
      </c>
      <c r="B14134" t="s">
        <v>25667</v>
      </c>
      <c r="C14134" s="188"/>
      <c r="D14134" s="188">
        <v>132000</v>
      </c>
      <c r="E14134" s="188"/>
      <c r="F14134" s="188">
        <v>132000</v>
      </c>
      <c r="G14134" t="s">
        <v>24876</v>
      </c>
    </row>
    <row r="14135" hidden="1" spans="1:7">
      <c r="A14135" t="s">
        <v>25668</v>
      </c>
      <c r="B14135" t="s">
        <v>25040</v>
      </c>
      <c r="C14135" s="188">
        <v>79200</v>
      </c>
      <c r="D14135" s="188">
        <v>237600</v>
      </c>
      <c r="E14135" s="188">
        <v>90000</v>
      </c>
      <c r="F14135" s="188">
        <v>406800</v>
      </c>
      <c r="G14135" t="s">
        <v>24876</v>
      </c>
    </row>
    <row r="14136" hidden="1" spans="1:7">
      <c r="A14136" t="s">
        <v>25669</v>
      </c>
      <c r="B14136" t="s">
        <v>25670</v>
      </c>
      <c r="C14136" s="188"/>
      <c r="D14136" s="188">
        <v>378000</v>
      </c>
      <c r="E14136" s="188"/>
      <c r="F14136" s="188">
        <v>378000</v>
      </c>
      <c r="G14136" t="s">
        <v>24876</v>
      </c>
    </row>
    <row r="14137" hidden="1" spans="1:7">
      <c r="A14137" t="s">
        <v>25671</v>
      </c>
      <c r="B14137" t="s">
        <v>25672</v>
      </c>
      <c r="C14137" s="188">
        <v>59400</v>
      </c>
      <c r="D14137" s="188">
        <v>59400</v>
      </c>
      <c r="E14137" s="188">
        <v>102000</v>
      </c>
      <c r="F14137" s="188">
        <v>220800</v>
      </c>
      <c r="G14137" t="s">
        <v>24876</v>
      </c>
    </row>
    <row r="14138" hidden="1" spans="1:7">
      <c r="A14138" t="s">
        <v>25673</v>
      </c>
      <c r="B14138" t="s">
        <v>21283</v>
      </c>
      <c r="C14138" s="188">
        <v>2217600</v>
      </c>
      <c r="D14138" s="188">
        <v>90000</v>
      </c>
      <c r="E14138" s="188"/>
      <c r="F14138" s="188">
        <v>2307600</v>
      </c>
      <c r="G14138" t="s">
        <v>24876</v>
      </c>
    </row>
    <row r="14139" hidden="1" spans="1:7">
      <c r="A14139" t="s">
        <v>25674</v>
      </c>
      <c r="B14139" t="s">
        <v>25675</v>
      </c>
      <c r="C14139" s="188">
        <v>79200</v>
      </c>
      <c r="D14139" s="188">
        <v>0</v>
      </c>
      <c r="E14139" s="188">
        <v>79200</v>
      </c>
      <c r="F14139" s="188">
        <v>158400</v>
      </c>
      <c r="G14139" t="s">
        <v>24876</v>
      </c>
    </row>
    <row r="14140" hidden="1" spans="1:7">
      <c r="A14140" t="s">
        <v>25676</v>
      </c>
      <c r="B14140" t="s">
        <v>25677</v>
      </c>
      <c r="C14140" s="188"/>
      <c r="D14140" s="188">
        <v>396000</v>
      </c>
      <c r="E14140" s="188">
        <v>396000</v>
      </c>
      <c r="F14140" s="188">
        <v>792000</v>
      </c>
      <c r="G14140" t="s">
        <v>24876</v>
      </c>
    </row>
    <row r="14141" hidden="1" spans="1:7">
      <c r="A14141" t="s">
        <v>25678</v>
      </c>
      <c r="B14141" t="s">
        <v>3622</v>
      </c>
      <c r="C14141" s="188">
        <v>30000</v>
      </c>
      <c r="D14141" s="188">
        <v>-34500</v>
      </c>
      <c r="E14141" s="188">
        <v>36000</v>
      </c>
      <c r="F14141" s="188">
        <v>31500</v>
      </c>
      <c r="G14141" t="s">
        <v>24876</v>
      </c>
    </row>
    <row r="14142" hidden="1" spans="1:7">
      <c r="A14142" t="s">
        <v>25679</v>
      </c>
      <c r="B14142" t="s">
        <v>25680</v>
      </c>
      <c r="C14142" s="188">
        <v>433800</v>
      </c>
      <c r="D14142" s="188">
        <v>339600</v>
      </c>
      <c r="E14142" s="188">
        <v>525720</v>
      </c>
      <c r="F14142" s="188">
        <v>1299120</v>
      </c>
      <c r="G14142" t="s">
        <v>24876</v>
      </c>
    </row>
    <row r="14143" hidden="1" spans="1:7">
      <c r="A14143" t="s">
        <v>25681</v>
      </c>
      <c r="B14143" t="s">
        <v>25682</v>
      </c>
      <c r="C14143" s="188"/>
      <c r="D14143" s="188">
        <v>140000</v>
      </c>
      <c r="E14143" s="188"/>
      <c r="F14143" s="188">
        <v>140000</v>
      </c>
      <c r="G14143" t="s">
        <v>24876</v>
      </c>
    </row>
    <row r="14144" hidden="1" spans="1:7">
      <c r="A14144" t="s">
        <v>25683</v>
      </c>
      <c r="B14144" t="s">
        <v>25684</v>
      </c>
      <c r="C14144" s="188">
        <v>1980000</v>
      </c>
      <c r="D14144" s="188">
        <v>1980000</v>
      </c>
      <c r="E14144" s="188">
        <v>1980000</v>
      </c>
      <c r="F14144" s="188">
        <v>5940000</v>
      </c>
      <c r="G14144" t="s">
        <v>24876</v>
      </c>
    </row>
    <row r="14145" hidden="1" spans="1:7">
      <c r="A14145" t="s">
        <v>25685</v>
      </c>
      <c r="B14145" t="s">
        <v>25686</v>
      </c>
      <c r="C14145" s="188">
        <v>122350</v>
      </c>
      <c r="D14145" s="188">
        <v>136400</v>
      </c>
      <c r="E14145" s="188"/>
      <c r="F14145" s="188">
        <v>258750</v>
      </c>
      <c r="G14145" t="s">
        <v>24876</v>
      </c>
    </row>
    <row r="14146" hidden="1" spans="1:7">
      <c r="A14146" t="s">
        <v>25687</v>
      </c>
      <c r="B14146" t="s">
        <v>25688</v>
      </c>
      <c r="C14146" s="188">
        <v>463400</v>
      </c>
      <c r="D14146" s="188"/>
      <c r="E14146" s="188"/>
      <c r="F14146" s="188">
        <v>463400</v>
      </c>
      <c r="G14146" t="s">
        <v>24876</v>
      </c>
    </row>
    <row r="14147" hidden="1" spans="1:7">
      <c r="A14147" t="s">
        <v>25689</v>
      </c>
      <c r="B14147" t="s">
        <v>25690</v>
      </c>
      <c r="C14147" s="188"/>
      <c r="D14147" s="188"/>
      <c r="E14147" s="188">
        <v>79200</v>
      </c>
      <c r="F14147" s="188">
        <v>79200</v>
      </c>
      <c r="G14147" t="s">
        <v>24876</v>
      </c>
    </row>
    <row r="14148" hidden="1" spans="1:7">
      <c r="A14148" t="s">
        <v>25691</v>
      </c>
      <c r="B14148" t="s">
        <v>25692</v>
      </c>
      <c r="C14148" s="188">
        <v>248400</v>
      </c>
      <c r="D14148" s="188"/>
      <c r="E14148" s="188">
        <v>396000</v>
      </c>
      <c r="F14148" s="188">
        <v>644400</v>
      </c>
      <c r="G14148" t="s">
        <v>24876</v>
      </c>
    </row>
    <row r="14149" hidden="1" spans="1:7">
      <c r="A14149" t="s">
        <v>25693</v>
      </c>
      <c r="B14149" t="s">
        <v>25694</v>
      </c>
      <c r="C14149" s="188">
        <v>11200</v>
      </c>
      <c r="D14149" s="188">
        <v>592740</v>
      </c>
      <c r="E14149" s="188">
        <v>346500</v>
      </c>
      <c r="F14149" s="188">
        <v>950440</v>
      </c>
      <c r="G14149" t="s">
        <v>24876</v>
      </c>
    </row>
    <row r="14150" hidden="1" spans="1:7">
      <c r="A14150" t="s">
        <v>25695</v>
      </c>
      <c r="B14150" t="s">
        <v>25696</v>
      </c>
      <c r="C14150" s="188">
        <v>450000</v>
      </c>
      <c r="D14150" s="188">
        <v>7405600</v>
      </c>
      <c r="E14150" s="188"/>
      <c r="F14150" s="188">
        <v>7855600</v>
      </c>
      <c r="G14150" t="s">
        <v>24876</v>
      </c>
    </row>
    <row r="14151" hidden="1" spans="1:7">
      <c r="A14151" t="s">
        <v>25697</v>
      </c>
      <c r="B14151" t="s">
        <v>5974</v>
      </c>
      <c r="C14151" s="188">
        <v>15656300</v>
      </c>
      <c r="D14151" s="188">
        <v>83021400</v>
      </c>
      <c r="E14151" s="188">
        <v>79092200</v>
      </c>
      <c r="F14151" s="188">
        <v>177769900</v>
      </c>
      <c r="G14151" t="s">
        <v>24876</v>
      </c>
    </row>
    <row r="14152" hidden="1" spans="1:7">
      <c r="A14152" t="s">
        <v>25698</v>
      </c>
      <c r="B14152" t="s">
        <v>25699</v>
      </c>
      <c r="C14152" s="188">
        <v>1412100</v>
      </c>
      <c r="D14152" s="188">
        <v>110880</v>
      </c>
      <c r="E14152" s="188"/>
      <c r="F14152" s="188">
        <v>1522980</v>
      </c>
      <c r="G14152" t="s">
        <v>24876</v>
      </c>
    </row>
    <row r="14153" hidden="1" spans="1:7">
      <c r="A14153" t="s">
        <v>25700</v>
      </c>
      <c r="B14153" t="s">
        <v>25701</v>
      </c>
      <c r="C14153" s="188">
        <v>503340</v>
      </c>
      <c r="D14153" s="188">
        <v>851620</v>
      </c>
      <c r="E14153" s="188">
        <v>517900</v>
      </c>
      <c r="F14153" s="188">
        <v>1872860</v>
      </c>
      <c r="G14153" t="s">
        <v>24876</v>
      </c>
    </row>
    <row r="14154" hidden="1" spans="1:7">
      <c r="A14154" t="s">
        <v>25702</v>
      </c>
      <c r="B14154" t="s">
        <v>25703</v>
      </c>
      <c r="C14154" s="188">
        <v>-210650</v>
      </c>
      <c r="D14154" s="188">
        <v>15582050</v>
      </c>
      <c r="E14154" s="188">
        <v>16632000</v>
      </c>
      <c r="F14154" s="188">
        <v>32003400</v>
      </c>
      <c r="G14154" t="s">
        <v>24876</v>
      </c>
    </row>
    <row r="14155" hidden="1" spans="1:7">
      <c r="A14155" t="s">
        <v>25704</v>
      </c>
      <c r="B14155" t="s">
        <v>25705</v>
      </c>
      <c r="C14155" s="188">
        <v>36000</v>
      </c>
      <c r="D14155" s="188"/>
      <c r="E14155" s="188"/>
      <c r="F14155" s="188">
        <v>36000</v>
      </c>
      <c r="G14155" t="s">
        <v>24876</v>
      </c>
    </row>
    <row r="14156" hidden="1" spans="1:7">
      <c r="A14156" t="s">
        <v>25706</v>
      </c>
      <c r="B14156" t="s">
        <v>25707</v>
      </c>
      <c r="C14156" s="188">
        <v>2376000</v>
      </c>
      <c r="D14156" s="188">
        <v>3960000</v>
      </c>
      <c r="E14156" s="188">
        <v>3960000</v>
      </c>
      <c r="F14156" s="188">
        <v>10296000</v>
      </c>
      <c r="G14156" t="s">
        <v>24876</v>
      </c>
    </row>
    <row r="14157" hidden="1" spans="1:7">
      <c r="A14157" t="s">
        <v>25708</v>
      </c>
      <c r="B14157" t="s">
        <v>25709</v>
      </c>
      <c r="C14157" s="188">
        <v>36000</v>
      </c>
      <c r="D14157" s="188">
        <v>72000</v>
      </c>
      <c r="E14157" s="188">
        <v>1980000</v>
      </c>
      <c r="F14157" s="188">
        <v>2088000</v>
      </c>
      <c r="G14157" t="s">
        <v>24876</v>
      </c>
    </row>
    <row r="14158" hidden="1" spans="1:7">
      <c r="A14158" t="s">
        <v>25710</v>
      </c>
      <c r="B14158" t="s">
        <v>3395</v>
      </c>
      <c r="C14158" s="188"/>
      <c r="D14158" s="188">
        <v>26400</v>
      </c>
      <c r="E14158" s="188">
        <v>2200</v>
      </c>
      <c r="F14158" s="188">
        <v>28600</v>
      </c>
      <c r="G14158" t="s">
        <v>24876</v>
      </c>
    </row>
    <row r="14159" hidden="1" spans="1:7">
      <c r="A14159" t="s">
        <v>25711</v>
      </c>
      <c r="B14159" t="s">
        <v>25712</v>
      </c>
      <c r="C14159" s="188"/>
      <c r="D14159" s="188">
        <v>36000</v>
      </c>
      <c r="E14159" s="188">
        <v>115200</v>
      </c>
      <c r="F14159" s="188">
        <v>151200</v>
      </c>
      <c r="G14159" t="s">
        <v>24876</v>
      </c>
    </row>
    <row r="14160" hidden="1" spans="1:7">
      <c r="A14160" t="s">
        <v>25713</v>
      </c>
      <c r="B14160" t="s">
        <v>25714</v>
      </c>
      <c r="C14160" s="188"/>
      <c r="D14160" s="188">
        <v>594000</v>
      </c>
      <c r="E14160" s="188">
        <v>594000</v>
      </c>
      <c r="F14160" s="188">
        <v>1188000</v>
      </c>
      <c r="G14160" t="s">
        <v>24876</v>
      </c>
    </row>
    <row r="14161" hidden="1" spans="1:7">
      <c r="A14161" t="s">
        <v>25715</v>
      </c>
      <c r="B14161" t="s">
        <v>25716</v>
      </c>
      <c r="C14161" s="188">
        <v>79200</v>
      </c>
      <c r="D14161" s="188">
        <v>158400</v>
      </c>
      <c r="E14161" s="188">
        <v>158400</v>
      </c>
      <c r="F14161" s="188">
        <v>396000</v>
      </c>
      <c r="G14161" t="s">
        <v>24876</v>
      </c>
    </row>
    <row r="14162" hidden="1" spans="1:7">
      <c r="A14162" t="s">
        <v>25717</v>
      </c>
      <c r="B14162" t="s">
        <v>22030</v>
      </c>
      <c r="C14162" s="188">
        <v>1900800</v>
      </c>
      <c r="D14162" s="188">
        <v>1980000</v>
      </c>
      <c r="E14162" s="188">
        <v>450000</v>
      </c>
      <c r="F14162" s="188">
        <v>4330800</v>
      </c>
      <c r="G14162" t="s">
        <v>24876</v>
      </c>
    </row>
    <row r="14163" hidden="1" spans="1:7">
      <c r="A14163" t="s">
        <v>25718</v>
      </c>
      <c r="B14163" t="s">
        <v>25719</v>
      </c>
      <c r="C14163" s="188">
        <v>12734760</v>
      </c>
      <c r="D14163" s="188">
        <v>14208940</v>
      </c>
      <c r="E14163" s="188">
        <v>11877400</v>
      </c>
      <c r="F14163" s="188">
        <v>38821100</v>
      </c>
      <c r="G14163" t="s">
        <v>24876</v>
      </c>
    </row>
    <row r="14164" hidden="1" spans="1:7">
      <c r="A14164" t="s">
        <v>25720</v>
      </c>
      <c r="B14164" t="s">
        <v>25721</v>
      </c>
      <c r="C14164" s="188">
        <v>354600</v>
      </c>
      <c r="D14164" s="188">
        <v>786300</v>
      </c>
      <c r="E14164" s="188"/>
      <c r="F14164" s="188">
        <v>1140900</v>
      </c>
      <c r="G14164" t="s">
        <v>24876</v>
      </c>
    </row>
    <row r="14165" hidden="1" spans="1:7">
      <c r="A14165" t="s">
        <v>25722</v>
      </c>
      <c r="B14165" t="s">
        <v>25723</v>
      </c>
      <c r="C14165" s="188"/>
      <c r="D14165" s="188">
        <v>12749400</v>
      </c>
      <c r="E14165" s="188">
        <v>12636000</v>
      </c>
      <c r="F14165" s="188">
        <v>25385400</v>
      </c>
      <c r="G14165" t="s">
        <v>24876</v>
      </c>
    </row>
    <row r="14166" hidden="1" spans="1:7">
      <c r="A14166" t="s">
        <v>25724</v>
      </c>
      <c r="B14166" t="s">
        <v>25725</v>
      </c>
      <c r="C14166" s="188">
        <v>37500</v>
      </c>
      <c r="D14166" s="188"/>
      <c r="E14166" s="188"/>
      <c r="F14166" s="188">
        <v>37500</v>
      </c>
      <c r="G14166" t="s">
        <v>24876</v>
      </c>
    </row>
    <row r="14167" hidden="1" spans="1:7">
      <c r="A14167" t="s">
        <v>25726</v>
      </c>
      <c r="B14167" t="s">
        <v>25727</v>
      </c>
      <c r="C14167" s="188">
        <v>196190</v>
      </c>
      <c r="D14167" s="188">
        <v>441080</v>
      </c>
      <c r="E14167" s="188">
        <v>138600</v>
      </c>
      <c r="F14167" s="188">
        <v>775870</v>
      </c>
      <c r="G14167" t="s">
        <v>24876</v>
      </c>
    </row>
    <row r="14168" hidden="1" spans="1:7">
      <c r="A14168" t="s">
        <v>25728</v>
      </c>
      <c r="B14168" t="s">
        <v>25729</v>
      </c>
      <c r="C14168" s="188">
        <v>704400</v>
      </c>
      <c r="D14168" s="188"/>
      <c r="E14168" s="188">
        <v>664800</v>
      </c>
      <c r="F14168" s="188">
        <v>1369200</v>
      </c>
      <c r="G14168" t="s">
        <v>24876</v>
      </c>
    </row>
    <row r="14169" hidden="1" spans="1:7">
      <c r="A14169" t="s">
        <v>25730</v>
      </c>
      <c r="B14169" t="s">
        <v>25731</v>
      </c>
      <c r="C14169" s="188">
        <v>3129700</v>
      </c>
      <c r="D14169" s="188">
        <v>4331400</v>
      </c>
      <c r="E14169" s="188">
        <v>531080</v>
      </c>
      <c r="F14169" s="188">
        <v>7992180</v>
      </c>
      <c r="G14169" t="s">
        <v>24876</v>
      </c>
    </row>
    <row r="14170" hidden="1" spans="1:7">
      <c r="A14170" t="s">
        <v>25732</v>
      </c>
      <c r="B14170" t="s">
        <v>25733</v>
      </c>
      <c r="C14170" s="188"/>
      <c r="D14170" s="188">
        <v>66000</v>
      </c>
      <c r="E14170" s="188"/>
      <c r="F14170" s="188">
        <v>66000</v>
      </c>
      <c r="G14170" t="s">
        <v>24876</v>
      </c>
    </row>
    <row r="14171" hidden="1" spans="1:7">
      <c r="A14171" t="s">
        <v>25734</v>
      </c>
      <c r="B14171" t="s">
        <v>25735</v>
      </c>
      <c r="C14171" s="188">
        <v>7920000</v>
      </c>
      <c r="D14171" s="188">
        <v>7920000</v>
      </c>
      <c r="E14171" s="188">
        <v>11880000</v>
      </c>
      <c r="F14171" s="188">
        <v>27720000</v>
      </c>
      <c r="G14171" t="s">
        <v>24876</v>
      </c>
    </row>
    <row r="14172" hidden="1" spans="1:7">
      <c r="A14172" t="s">
        <v>25736</v>
      </c>
      <c r="B14172" t="s">
        <v>25737</v>
      </c>
      <c r="C14172" s="188"/>
      <c r="D14172" s="188">
        <v>230700</v>
      </c>
      <c r="E14172" s="188">
        <v>124200</v>
      </c>
      <c r="F14172" s="188">
        <v>354900</v>
      </c>
      <c r="G14172" t="s">
        <v>24876</v>
      </c>
    </row>
    <row r="14173" hidden="1" spans="1:7">
      <c r="A14173" t="s">
        <v>25738</v>
      </c>
      <c r="B14173" t="s">
        <v>5104</v>
      </c>
      <c r="C14173" s="188"/>
      <c r="D14173" s="188">
        <v>79200</v>
      </c>
      <c r="E14173" s="188">
        <v>158400</v>
      </c>
      <c r="F14173" s="188">
        <v>237600</v>
      </c>
      <c r="G14173" t="s">
        <v>24876</v>
      </c>
    </row>
    <row r="14174" hidden="1" spans="1:7">
      <c r="A14174" t="s">
        <v>25739</v>
      </c>
      <c r="B14174" t="s">
        <v>25740</v>
      </c>
      <c r="C14174" s="188"/>
      <c r="D14174" s="188"/>
      <c r="E14174" s="188">
        <v>151200</v>
      </c>
      <c r="F14174" s="188">
        <v>151200</v>
      </c>
      <c r="G14174" t="s">
        <v>24876</v>
      </c>
    </row>
    <row r="14175" hidden="1" spans="1:7">
      <c r="A14175" t="s">
        <v>25741</v>
      </c>
      <c r="B14175" t="s">
        <v>25742</v>
      </c>
      <c r="C14175" s="188">
        <v>33000</v>
      </c>
      <c r="D14175" s="188">
        <v>34900</v>
      </c>
      <c r="E14175" s="188">
        <v>0</v>
      </c>
      <c r="F14175" s="188">
        <v>67900</v>
      </c>
      <c r="G14175" t="s">
        <v>24876</v>
      </c>
    </row>
    <row r="14176" hidden="1" spans="1:7">
      <c r="A14176" t="s">
        <v>25743</v>
      </c>
      <c r="B14176" t="s">
        <v>25744</v>
      </c>
      <c r="C14176" s="188">
        <v>36000</v>
      </c>
      <c r="D14176" s="188">
        <v>72000</v>
      </c>
      <c r="E14176" s="188">
        <v>72000</v>
      </c>
      <c r="F14176" s="188">
        <v>180000</v>
      </c>
      <c r="G14176" t="s">
        <v>24876</v>
      </c>
    </row>
    <row r="14177" hidden="1" spans="1:7">
      <c r="A14177" t="s">
        <v>25745</v>
      </c>
      <c r="B14177" t="s">
        <v>19007</v>
      </c>
      <c r="C14177" s="188"/>
      <c r="D14177" s="188">
        <v>338400</v>
      </c>
      <c r="E14177" s="188"/>
      <c r="F14177" s="188">
        <v>338400</v>
      </c>
      <c r="G14177" t="s">
        <v>24876</v>
      </c>
    </row>
    <row r="14178" hidden="1" spans="1:7">
      <c r="A14178" t="s">
        <v>25746</v>
      </c>
      <c r="B14178" t="s">
        <v>25747</v>
      </c>
      <c r="C14178" s="188">
        <v>6600</v>
      </c>
      <c r="D14178" s="188"/>
      <c r="E14178" s="188">
        <v>15400</v>
      </c>
      <c r="F14178" s="188">
        <v>22000</v>
      </c>
      <c r="G14178" t="s">
        <v>24876</v>
      </c>
    </row>
    <row r="14179" hidden="1" spans="1:7">
      <c r="A14179" t="s">
        <v>25748</v>
      </c>
      <c r="B14179" t="s">
        <v>25749</v>
      </c>
      <c r="C14179" s="188">
        <v>296800</v>
      </c>
      <c r="D14179" s="188">
        <v>517600</v>
      </c>
      <c r="E14179" s="188">
        <v>260400</v>
      </c>
      <c r="F14179" s="188">
        <v>1074800</v>
      </c>
      <c r="G14179" t="s">
        <v>24876</v>
      </c>
    </row>
    <row r="14180" hidden="1" spans="1:7">
      <c r="A14180" t="s">
        <v>25750</v>
      </c>
      <c r="B14180" t="s">
        <v>25751</v>
      </c>
      <c r="C14180" s="188">
        <v>462000</v>
      </c>
      <c r="D14180" s="188">
        <v>194400</v>
      </c>
      <c r="E14180" s="188">
        <v>-79200</v>
      </c>
      <c r="F14180" s="188">
        <v>577200</v>
      </c>
      <c r="G14180" t="s">
        <v>24876</v>
      </c>
    </row>
    <row r="14181" hidden="1" spans="1:7">
      <c r="A14181" t="s">
        <v>25752</v>
      </c>
      <c r="B14181" t="s">
        <v>25753</v>
      </c>
      <c r="C14181" s="188">
        <v>-21000</v>
      </c>
      <c r="D14181" s="188">
        <v>79200</v>
      </c>
      <c r="E14181" s="188">
        <v>-36000</v>
      </c>
      <c r="F14181" s="188">
        <v>22200</v>
      </c>
      <c r="G14181" t="s">
        <v>24876</v>
      </c>
    </row>
    <row r="14182" hidden="1" spans="1:7">
      <c r="A14182" t="s">
        <v>25754</v>
      </c>
      <c r="B14182" t="s">
        <v>7684</v>
      </c>
      <c r="C14182" s="188">
        <v>36000</v>
      </c>
      <c r="D14182" s="188">
        <v>33000</v>
      </c>
      <c r="E14182" s="188">
        <v>36000</v>
      </c>
      <c r="F14182" s="188">
        <v>105000</v>
      </c>
      <c r="G14182" t="s">
        <v>24876</v>
      </c>
    </row>
    <row r="14183" hidden="1" spans="1:7">
      <c r="A14183" t="s">
        <v>25755</v>
      </c>
      <c r="B14183" t="s">
        <v>3381</v>
      </c>
      <c r="C14183" s="188">
        <v>0</v>
      </c>
      <c r="D14183" s="188">
        <v>79200</v>
      </c>
      <c r="E14183" s="188"/>
      <c r="F14183" s="188">
        <v>79200</v>
      </c>
      <c r="G14183" t="s">
        <v>24876</v>
      </c>
    </row>
    <row r="14184" hidden="1" spans="1:7">
      <c r="A14184" t="s">
        <v>25756</v>
      </c>
      <c r="B14184" t="s">
        <v>4533</v>
      </c>
      <c r="C14184" s="188">
        <v>36000</v>
      </c>
      <c r="D14184" s="188"/>
      <c r="E14184" s="188">
        <v>145200</v>
      </c>
      <c r="F14184" s="188">
        <v>181200</v>
      </c>
      <c r="G14184" t="s">
        <v>24876</v>
      </c>
    </row>
    <row r="14185" hidden="1" spans="1:7">
      <c r="A14185" t="s">
        <v>25757</v>
      </c>
      <c r="B14185" t="s">
        <v>25758</v>
      </c>
      <c r="C14185" s="188">
        <v>396000</v>
      </c>
      <c r="D14185" s="188">
        <v>10450</v>
      </c>
      <c r="E14185" s="188">
        <v>90000</v>
      </c>
      <c r="F14185" s="188">
        <v>496450</v>
      </c>
      <c r="G14185" t="s">
        <v>24876</v>
      </c>
    </row>
    <row r="14186" hidden="1" spans="1:7">
      <c r="A14186" t="s">
        <v>25759</v>
      </c>
      <c r="B14186" t="s">
        <v>25760</v>
      </c>
      <c r="C14186" s="188"/>
      <c r="D14186" s="188">
        <v>459000</v>
      </c>
      <c r="E14186" s="188"/>
      <c r="F14186" s="188">
        <v>459000</v>
      </c>
      <c r="G14186" t="s">
        <v>24876</v>
      </c>
    </row>
    <row r="14187" hidden="1" spans="1:7">
      <c r="A14187" t="s">
        <v>25761</v>
      </c>
      <c r="B14187" t="s">
        <v>25762</v>
      </c>
      <c r="C14187" s="188">
        <v>79200</v>
      </c>
      <c r="D14187" s="188">
        <v>79200</v>
      </c>
      <c r="E14187" s="188">
        <v>79200</v>
      </c>
      <c r="F14187" s="188">
        <v>237600</v>
      </c>
      <c r="G14187" t="s">
        <v>24876</v>
      </c>
    </row>
    <row r="14188" hidden="1" spans="1:7">
      <c r="A14188" t="s">
        <v>25763</v>
      </c>
      <c r="B14188" t="s">
        <v>25764</v>
      </c>
      <c r="C14188" s="188">
        <v>143000</v>
      </c>
      <c r="D14188" s="188">
        <v>79860</v>
      </c>
      <c r="E14188" s="188">
        <v>66000</v>
      </c>
      <c r="F14188" s="188">
        <v>288860</v>
      </c>
      <c r="G14188" t="s">
        <v>24876</v>
      </c>
    </row>
    <row r="14189" hidden="1" spans="1:7">
      <c r="A14189" t="s">
        <v>25765</v>
      </c>
      <c r="B14189" t="s">
        <v>25766</v>
      </c>
      <c r="C14189" s="188">
        <v>666000</v>
      </c>
      <c r="D14189" s="188">
        <v>633600</v>
      </c>
      <c r="E14189" s="188">
        <v>338400</v>
      </c>
      <c r="F14189" s="188">
        <v>1638000</v>
      </c>
      <c r="G14189" t="s">
        <v>24876</v>
      </c>
    </row>
    <row r="14190" hidden="1" spans="1:7">
      <c r="A14190" t="s">
        <v>25767</v>
      </c>
      <c r="B14190" t="s">
        <v>25768</v>
      </c>
      <c r="C14190" s="188">
        <v>64600</v>
      </c>
      <c r="D14190" s="188">
        <v>176250</v>
      </c>
      <c r="E14190" s="188">
        <v>-194400</v>
      </c>
      <c r="F14190" s="188">
        <v>46450</v>
      </c>
      <c r="G14190" t="s">
        <v>24876</v>
      </c>
    </row>
    <row r="14191" hidden="1" spans="1:7">
      <c r="A14191" t="s">
        <v>25769</v>
      </c>
      <c r="B14191" t="s">
        <v>4757</v>
      </c>
      <c r="C14191" s="188">
        <v>36000</v>
      </c>
      <c r="D14191" s="188">
        <v>-13200</v>
      </c>
      <c r="E14191" s="188">
        <v>79200</v>
      </c>
      <c r="F14191" s="188">
        <v>102000</v>
      </c>
      <c r="G14191" t="s">
        <v>24876</v>
      </c>
    </row>
    <row r="14192" hidden="1" spans="1:7">
      <c r="A14192" t="s">
        <v>25770</v>
      </c>
      <c r="B14192" t="s">
        <v>25771</v>
      </c>
      <c r="C14192" s="188">
        <v>90000</v>
      </c>
      <c r="D14192" s="188">
        <v>-90000</v>
      </c>
      <c r="E14192" s="188"/>
      <c r="F14192" s="188">
        <v>0</v>
      </c>
      <c r="G14192" t="s">
        <v>24876</v>
      </c>
    </row>
    <row r="14193" hidden="1" spans="1:7">
      <c r="A14193" t="s">
        <v>25772</v>
      </c>
      <c r="B14193" t="s">
        <v>25773</v>
      </c>
      <c r="C14193" s="188">
        <v>306000</v>
      </c>
      <c r="D14193" s="188"/>
      <c r="E14193" s="188"/>
      <c r="F14193" s="188">
        <v>306000</v>
      </c>
      <c r="G14193" t="s">
        <v>24876</v>
      </c>
    </row>
    <row r="14194" hidden="1" spans="1:7">
      <c r="A14194" t="s">
        <v>25774</v>
      </c>
      <c r="B14194" t="s">
        <v>25775</v>
      </c>
      <c r="C14194" s="188">
        <v>39600</v>
      </c>
      <c r="D14194" s="188"/>
      <c r="E14194" s="188">
        <v>75600</v>
      </c>
      <c r="F14194" s="188">
        <v>115200</v>
      </c>
      <c r="G14194" t="s">
        <v>24876</v>
      </c>
    </row>
    <row r="14195" hidden="1" spans="1:7">
      <c r="A14195" t="s">
        <v>25776</v>
      </c>
      <c r="B14195" t="s">
        <v>25777</v>
      </c>
      <c r="C14195" s="188">
        <v>54540</v>
      </c>
      <c r="D14195" s="188"/>
      <c r="E14195" s="188">
        <v>59960</v>
      </c>
      <c r="F14195" s="188">
        <v>114500</v>
      </c>
      <c r="G14195" t="s">
        <v>24876</v>
      </c>
    </row>
    <row r="14196" hidden="1" spans="1:7">
      <c r="A14196" t="s">
        <v>25778</v>
      </c>
      <c r="B14196" t="s">
        <v>25779</v>
      </c>
      <c r="C14196" s="188">
        <v>103200</v>
      </c>
      <c r="D14196" s="188">
        <v>72000</v>
      </c>
      <c r="E14196" s="188"/>
      <c r="F14196" s="188">
        <v>175200</v>
      </c>
      <c r="G14196" t="s">
        <v>24876</v>
      </c>
    </row>
    <row r="14197" hidden="1" spans="1:7">
      <c r="A14197" t="s">
        <v>25780</v>
      </c>
      <c r="B14197" t="s">
        <v>25781</v>
      </c>
      <c r="C14197" s="188"/>
      <c r="D14197" s="188">
        <v>90000</v>
      </c>
      <c r="E14197" s="188"/>
      <c r="F14197" s="188">
        <v>90000</v>
      </c>
      <c r="G14197" t="s">
        <v>24876</v>
      </c>
    </row>
    <row r="14198" hidden="1" spans="1:7">
      <c r="A14198" t="s">
        <v>25782</v>
      </c>
      <c r="B14198" t="s">
        <v>7033</v>
      </c>
      <c r="C14198" s="188">
        <v>158400</v>
      </c>
      <c r="D14198" s="188">
        <v>158400</v>
      </c>
      <c r="E14198" s="188"/>
      <c r="F14198" s="188">
        <v>316800</v>
      </c>
      <c r="G14198" t="s">
        <v>24876</v>
      </c>
    </row>
    <row r="14199" hidden="1" spans="1:7">
      <c r="A14199" t="s">
        <v>25783</v>
      </c>
      <c r="B14199" t="s">
        <v>18413</v>
      </c>
      <c r="C14199" s="188"/>
      <c r="D14199" s="188"/>
      <c r="E14199" s="188">
        <v>79200</v>
      </c>
      <c r="F14199" s="188">
        <v>79200</v>
      </c>
      <c r="G14199" t="s">
        <v>24876</v>
      </c>
    </row>
    <row r="14200" hidden="1" spans="1:7">
      <c r="A14200" t="s">
        <v>25784</v>
      </c>
      <c r="B14200" t="s">
        <v>25785</v>
      </c>
      <c r="C14200" s="188">
        <v>204000</v>
      </c>
      <c r="D14200" s="188"/>
      <c r="E14200" s="188">
        <v>62700</v>
      </c>
      <c r="F14200" s="188">
        <v>266700</v>
      </c>
      <c r="G14200" t="s">
        <v>24876</v>
      </c>
    </row>
    <row r="14201" hidden="1" spans="1:7">
      <c r="A14201" t="s">
        <v>25786</v>
      </c>
      <c r="B14201" t="s">
        <v>3880</v>
      </c>
      <c r="C14201" s="188">
        <v>79200</v>
      </c>
      <c r="D14201" s="188">
        <v>4620</v>
      </c>
      <c r="E14201" s="188">
        <v>46200</v>
      </c>
      <c r="F14201" s="188">
        <v>130020</v>
      </c>
      <c r="G14201" t="s">
        <v>24876</v>
      </c>
    </row>
    <row r="14202" hidden="1" spans="1:7">
      <c r="A14202" t="s">
        <v>25787</v>
      </c>
      <c r="B14202" t="s">
        <v>25788</v>
      </c>
      <c r="C14202" s="188">
        <v>79200</v>
      </c>
      <c r="D14202" s="188"/>
      <c r="E14202" s="188">
        <v>79200</v>
      </c>
      <c r="F14202" s="188">
        <v>158400</v>
      </c>
      <c r="G14202" t="s">
        <v>24876</v>
      </c>
    </row>
    <row r="14203" hidden="1" spans="1:7">
      <c r="A14203" t="s">
        <v>25789</v>
      </c>
      <c r="B14203" t="s">
        <v>25790</v>
      </c>
      <c r="C14203" s="188">
        <v>330000</v>
      </c>
      <c r="D14203" s="188">
        <v>488400</v>
      </c>
      <c r="E14203" s="188">
        <v>198000</v>
      </c>
      <c r="F14203" s="188">
        <v>1016400</v>
      </c>
      <c r="G14203" t="s">
        <v>24876</v>
      </c>
    </row>
    <row r="14204" hidden="1" spans="1:7">
      <c r="A14204" t="s">
        <v>25791</v>
      </c>
      <c r="B14204" t="s">
        <v>25792</v>
      </c>
      <c r="C14204" s="188">
        <v>9060500</v>
      </c>
      <c r="D14204" s="188">
        <v>17856300</v>
      </c>
      <c r="E14204" s="188">
        <v>10872000</v>
      </c>
      <c r="F14204" s="188">
        <v>37788800</v>
      </c>
      <c r="G14204" t="s">
        <v>24876</v>
      </c>
    </row>
    <row r="14205" hidden="1" spans="1:7">
      <c r="A14205" t="s">
        <v>25793</v>
      </c>
      <c r="B14205" t="s">
        <v>25794</v>
      </c>
      <c r="C14205" s="188">
        <v>132000</v>
      </c>
      <c r="D14205" s="188"/>
      <c r="E14205" s="188"/>
      <c r="F14205" s="188">
        <v>132000</v>
      </c>
      <c r="G14205" t="s">
        <v>24876</v>
      </c>
    </row>
    <row r="14206" hidden="1" spans="1:7">
      <c r="A14206" t="s">
        <v>25795</v>
      </c>
      <c r="B14206" t="s">
        <v>25796</v>
      </c>
      <c r="C14206" s="188"/>
      <c r="D14206" s="188">
        <v>66000</v>
      </c>
      <c r="E14206" s="188"/>
      <c r="F14206" s="188">
        <v>66000</v>
      </c>
      <c r="G14206" t="s">
        <v>24876</v>
      </c>
    </row>
    <row r="14207" hidden="1" spans="1:7">
      <c r="A14207" t="s">
        <v>25797</v>
      </c>
      <c r="B14207" t="s">
        <v>25798</v>
      </c>
      <c r="C14207" s="188">
        <v>15815650</v>
      </c>
      <c r="D14207" s="188">
        <v>39726250</v>
      </c>
      <c r="E14207" s="188">
        <v>33502250</v>
      </c>
      <c r="F14207" s="188">
        <v>89044150</v>
      </c>
      <c r="G14207" t="s">
        <v>24876</v>
      </c>
    </row>
    <row r="14208" hidden="1" spans="1:7">
      <c r="A14208" t="s">
        <v>25799</v>
      </c>
      <c r="B14208" t="s">
        <v>25800</v>
      </c>
      <c r="C14208" s="188"/>
      <c r="D14208" s="188">
        <v>36000</v>
      </c>
      <c r="E14208" s="188">
        <v>115200</v>
      </c>
      <c r="F14208" s="188">
        <v>151200</v>
      </c>
      <c r="G14208" t="s">
        <v>24876</v>
      </c>
    </row>
    <row r="14209" hidden="1" spans="1:7">
      <c r="A14209" t="s">
        <v>25801</v>
      </c>
      <c r="B14209" t="s">
        <v>25802</v>
      </c>
      <c r="C14209" s="188"/>
      <c r="D14209" s="188">
        <v>66000</v>
      </c>
      <c r="E14209" s="188"/>
      <c r="F14209" s="188">
        <v>66000</v>
      </c>
      <c r="G14209" t="s">
        <v>24876</v>
      </c>
    </row>
    <row r="14210" hidden="1" spans="1:7">
      <c r="A14210" t="s">
        <v>25803</v>
      </c>
      <c r="B14210" t="s">
        <v>25804</v>
      </c>
      <c r="C14210" s="188"/>
      <c r="D14210" s="188">
        <v>30800</v>
      </c>
      <c r="E14210" s="188"/>
      <c r="F14210" s="188">
        <v>30800</v>
      </c>
      <c r="G14210" t="s">
        <v>24876</v>
      </c>
    </row>
    <row r="14211" hidden="1" spans="1:7">
      <c r="A14211" t="s">
        <v>25805</v>
      </c>
      <c r="B14211" t="s">
        <v>6173</v>
      </c>
      <c r="C14211" s="188"/>
      <c r="D14211" s="188"/>
      <c r="E14211" s="188">
        <v>2157540</v>
      </c>
      <c r="F14211" s="188">
        <v>2157540</v>
      </c>
      <c r="G14211" t="s">
        <v>24876</v>
      </c>
    </row>
    <row r="14212" hidden="1" spans="1:7">
      <c r="A14212" t="s">
        <v>25806</v>
      </c>
      <c r="B14212" t="s">
        <v>25807</v>
      </c>
      <c r="C14212" s="188">
        <v>299640</v>
      </c>
      <c r="D14212" s="188">
        <v>593700</v>
      </c>
      <c r="E14212" s="188">
        <v>224100</v>
      </c>
      <c r="F14212" s="188">
        <v>1117440</v>
      </c>
      <c r="G14212" t="s">
        <v>24876</v>
      </c>
    </row>
    <row r="14213" hidden="1" spans="1:7">
      <c r="A14213" t="s">
        <v>25808</v>
      </c>
      <c r="B14213" t="s">
        <v>25809</v>
      </c>
      <c r="C14213" s="188">
        <v>257400</v>
      </c>
      <c r="D14213" s="188">
        <v>193160</v>
      </c>
      <c r="E14213" s="188">
        <v>227700</v>
      </c>
      <c r="F14213" s="188">
        <v>678260</v>
      </c>
      <c r="G14213" t="s">
        <v>24876</v>
      </c>
    </row>
    <row r="14214" hidden="1" spans="1:7">
      <c r="A14214" t="s">
        <v>25810</v>
      </c>
      <c r="B14214" t="s">
        <v>25811</v>
      </c>
      <c r="C14214" s="188">
        <v>138000</v>
      </c>
      <c r="D14214" s="188"/>
      <c r="E14214" s="188">
        <v>102000</v>
      </c>
      <c r="F14214" s="188">
        <v>240000</v>
      </c>
      <c r="G14214" t="s">
        <v>24876</v>
      </c>
    </row>
    <row r="14215" hidden="1" spans="1:7">
      <c r="A14215" t="s">
        <v>25812</v>
      </c>
      <c r="B14215" t="s">
        <v>25813</v>
      </c>
      <c r="C14215" s="188">
        <v>18000</v>
      </c>
      <c r="D14215" s="188"/>
      <c r="E14215" s="188"/>
      <c r="F14215" s="188">
        <v>18000</v>
      </c>
      <c r="G14215" t="s">
        <v>24876</v>
      </c>
    </row>
    <row r="14216" hidden="1" spans="1:7">
      <c r="A14216" t="s">
        <v>25814</v>
      </c>
      <c r="B14216" t="s">
        <v>25815</v>
      </c>
      <c r="C14216" s="188">
        <v>-79200</v>
      </c>
      <c r="D14216" s="188"/>
      <c r="E14216" s="188">
        <v>127050</v>
      </c>
      <c r="F14216" s="188">
        <v>47850</v>
      </c>
      <c r="G14216" t="s">
        <v>24876</v>
      </c>
    </row>
    <row r="14217" hidden="1" spans="1:7">
      <c r="A14217" t="s">
        <v>25816</v>
      </c>
      <c r="B14217" t="s">
        <v>25817</v>
      </c>
      <c r="C14217" s="188"/>
      <c r="D14217" s="188">
        <v>3960000</v>
      </c>
      <c r="E14217" s="188">
        <v>8500800</v>
      </c>
      <c r="F14217" s="188">
        <v>12460800</v>
      </c>
      <c r="G14217" t="s">
        <v>24876</v>
      </c>
    </row>
    <row r="14218" hidden="1" spans="1:7">
      <c r="A14218" t="s">
        <v>25818</v>
      </c>
      <c r="B14218" t="s">
        <v>25819</v>
      </c>
      <c r="C14218" s="188">
        <v>25500</v>
      </c>
      <c r="D14218" s="188">
        <v>-18000</v>
      </c>
      <c r="E14218" s="188"/>
      <c r="F14218" s="188">
        <v>7500</v>
      </c>
      <c r="G14218" t="s">
        <v>24876</v>
      </c>
    </row>
    <row r="14219" hidden="1" spans="1:7">
      <c r="A14219" t="s">
        <v>25820</v>
      </c>
      <c r="B14219" t="s">
        <v>25821</v>
      </c>
      <c r="C14219" s="188">
        <v>36000</v>
      </c>
      <c r="D14219" s="188">
        <v>26400</v>
      </c>
      <c r="E14219" s="188">
        <v>36000</v>
      </c>
      <c r="F14219" s="188">
        <v>98400</v>
      </c>
      <c r="G14219" t="s">
        <v>24876</v>
      </c>
    </row>
    <row r="14220" hidden="1" spans="1:7">
      <c r="A14220" t="s">
        <v>25822</v>
      </c>
      <c r="B14220" t="s">
        <v>5961</v>
      </c>
      <c r="C14220" s="188"/>
      <c r="D14220" s="188">
        <v>1980000</v>
      </c>
      <c r="E14220" s="188"/>
      <c r="F14220" s="188">
        <v>1980000</v>
      </c>
      <c r="G14220" t="s">
        <v>24876</v>
      </c>
    </row>
    <row r="14221" hidden="1" spans="1:7">
      <c r="A14221" t="s">
        <v>25823</v>
      </c>
      <c r="B14221" t="s">
        <v>25824</v>
      </c>
      <c r="C14221" s="188">
        <v>376200</v>
      </c>
      <c r="D14221" s="188">
        <v>179850</v>
      </c>
      <c r="E14221" s="188">
        <v>414840</v>
      </c>
      <c r="F14221" s="188">
        <v>970890</v>
      </c>
      <c r="G14221" t="s">
        <v>24876</v>
      </c>
    </row>
    <row r="14222" hidden="1" spans="1:7">
      <c r="A14222" t="s">
        <v>25825</v>
      </c>
      <c r="B14222" t="s">
        <v>14900</v>
      </c>
      <c r="C14222" s="188">
        <v>97200</v>
      </c>
      <c r="D14222" s="188">
        <v>79200</v>
      </c>
      <c r="E14222" s="188">
        <v>120560</v>
      </c>
      <c r="F14222" s="188">
        <v>296960</v>
      </c>
      <c r="G14222" t="s">
        <v>24876</v>
      </c>
    </row>
    <row r="14223" hidden="1" spans="1:7">
      <c r="A14223" t="s">
        <v>25826</v>
      </c>
      <c r="B14223" t="s">
        <v>25827</v>
      </c>
      <c r="C14223" s="188">
        <v>290640</v>
      </c>
      <c r="D14223" s="188">
        <v>72000</v>
      </c>
      <c r="E14223" s="188">
        <v>339900</v>
      </c>
      <c r="F14223" s="188">
        <v>702540</v>
      </c>
      <c r="G14223" t="s">
        <v>24876</v>
      </c>
    </row>
    <row r="14224" hidden="1" spans="1:7">
      <c r="A14224" t="s">
        <v>25828</v>
      </c>
      <c r="B14224" t="s">
        <v>25829</v>
      </c>
      <c r="C14224" s="188"/>
      <c r="D14224" s="188">
        <v>66000</v>
      </c>
      <c r="E14224" s="188">
        <v>122100</v>
      </c>
      <c r="F14224" s="188">
        <v>188100</v>
      </c>
      <c r="G14224" t="s">
        <v>24876</v>
      </c>
    </row>
    <row r="14225" hidden="1" spans="1:7">
      <c r="A14225" t="s">
        <v>25830</v>
      </c>
      <c r="B14225" t="s">
        <v>4712</v>
      </c>
      <c r="C14225" s="188">
        <v>212000</v>
      </c>
      <c r="D14225" s="188">
        <v>313200</v>
      </c>
      <c r="E14225" s="188">
        <v>482400</v>
      </c>
      <c r="F14225" s="188">
        <v>1007600</v>
      </c>
      <c r="G14225" t="s">
        <v>24876</v>
      </c>
    </row>
    <row r="14226" hidden="1" spans="1:7">
      <c r="A14226" t="s">
        <v>25831</v>
      </c>
      <c r="B14226" t="s">
        <v>25832</v>
      </c>
      <c r="C14226" s="188">
        <v>102000</v>
      </c>
      <c r="D14226" s="188"/>
      <c r="E14226" s="188">
        <v>102000</v>
      </c>
      <c r="F14226" s="188">
        <v>204000</v>
      </c>
      <c r="G14226" t="s">
        <v>24876</v>
      </c>
    </row>
    <row r="14227" hidden="1" spans="1:7">
      <c r="A14227" t="s">
        <v>25833</v>
      </c>
      <c r="B14227" t="s">
        <v>6148</v>
      </c>
      <c r="C14227" s="188">
        <v>24090</v>
      </c>
      <c r="D14227" s="188"/>
      <c r="E14227" s="188">
        <v>136800</v>
      </c>
      <c r="F14227" s="188">
        <v>160890</v>
      </c>
      <c r="G14227" t="s">
        <v>24876</v>
      </c>
    </row>
    <row r="14228" hidden="1" spans="1:7">
      <c r="A14228" t="s">
        <v>25834</v>
      </c>
      <c r="B14228" t="s">
        <v>25835</v>
      </c>
      <c r="C14228" s="188">
        <v>264390</v>
      </c>
      <c r="D14228" s="188">
        <v>385200</v>
      </c>
      <c r="E14228" s="188">
        <v>170940</v>
      </c>
      <c r="F14228" s="188">
        <v>820530</v>
      </c>
      <c r="G14228" t="s">
        <v>24876</v>
      </c>
    </row>
    <row r="14229" hidden="1" spans="1:7">
      <c r="A14229" t="s">
        <v>25836</v>
      </c>
      <c r="B14229" t="s">
        <v>25837</v>
      </c>
      <c r="C14229" s="188"/>
      <c r="D14229" s="188">
        <v>51000</v>
      </c>
      <c r="E14229" s="188"/>
      <c r="F14229" s="188">
        <v>51000</v>
      </c>
      <c r="G14229" t="s">
        <v>24876</v>
      </c>
    </row>
    <row r="14230" hidden="1" spans="1:7">
      <c r="A14230" t="s">
        <v>25838</v>
      </c>
      <c r="B14230" t="s">
        <v>3410</v>
      </c>
      <c r="C14230" s="188">
        <v>79200</v>
      </c>
      <c r="D14230" s="188">
        <v>79200</v>
      </c>
      <c r="E14230" s="188">
        <v>72000</v>
      </c>
      <c r="F14230" s="188">
        <v>230400</v>
      </c>
      <c r="G14230" t="s">
        <v>24876</v>
      </c>
    </row>
    <row r="14231" hidden="1" spans="1:7">
      <c r="A14231" t="s">
        <v>25839</v>
      </c>
      <c r="B14231" t="s">
        <v>5104</v>
      </c>
      <c r="C14231" s="188">
        <v>79200</v>
      </c>
      <c r="D14231" s="188"/>
      <c r="E14231" s="188"/>
      <c r="F14231" s="188">
        <v>79200</v>
      </c>
      <c r="G14231" t="s">
        <v>24876</v>
      </c>
    </row>
    <row r="14232" hidden="1" spans="1:7">
      <c r="A14232" t="s">
        <v>25840</v>
      </c>
      <c r="B14232" t="s">
        <v>25841</v>
      </c>
      <c r="C14232" s="188">
        <v>603120</v>
      </c>
      <c r="D14232" s="188">
        <v>1087040</v>
      </c>
      <c r="E14232" s="188">
        <v>745600</v>
      </c>
      <c r="F14232" s="188">
        <v>2435760</v>
      </c>
      <c r="G14232" t="s">
        <v>24876</v>
      </c>
    </row>
    <row r="14233" hidden="1" spans="1:7">
      <c r="A14233" t="s">
        <v>25842</v>
      </c>
      <c r="B14233" t="s">
        <v>25843</v>
      </c>
      <c r="C14233" s="188">
        <v>90000</v>
      </c>
      <c r="D14233" s="188">
        <v>75600</v>
      </c>
      <c r="E14233" s="188"/>
      <c r="F14233" s="188">
        <v>165600</v>
      </c>
      <c r="G14233" t="s">
        <v>24876</v>
      </c>
    </row>
    <row r="14234" hidden="1" spans="1:7">
      <c r="A14234" t="s">
        <v>25844</v>
      </c>
      <c r="B14234" t="s">
        <v>25845</v>
      </c>
      <c r="C14234" s="188"/>
      <c r="D14234" s="188">
        <v>-66000</v>
      </c>
      <c r="E14234" s="188"/>
      <c r="F14234" s="188">
        <v>-66000</v>
      </c>
      <c r="G14234" t="s">
        <v>24876</v>
      </c>
    </row>
    <row r="14235" hidden="1" spans="1:7">
      <c r="A14235" t="s">
        <v>25846</v>
      </c>
      <c r="B14235" t="s">
        <v>25847</v>
      </c>
      <c r="C14235" s="188">
        <v>0</v>
      </c>
      <c r="D14235" s="188">
        <v>-66000</v>
      </c>
      <c r="E14235" s="188"/>
      <c r="F14235" s="188">
        <v>-66000</v>
      </c>
      <c r="G14235" t="s">
        <v>24876</v>
      </c>
    </row>
    <row r="14236" hidden="1" spans="1:7">
      <c r="A14236" t="s">
        <v>25848</v>
      </c>
      <c r="B14236" t="s">
        <v>25849</v>
      </c>
      <c r="C14236" s="188">
        <v>756600</v>
      </c>
      <c r="D14236" s="188">
        <v>409200</v>
      </c>
      <c r="E14236" s="188">
        <v>1254660</v>
      </c>
      <c r="F14236" s="188">
        <v>2420460</v>
      </c>
      <c r="G14236" t="s">
        <v>24876</v>
      </c>
    </row>
    <row r="14237" hidden="1" spans="1:7">
      <c r="A14237" t="s">
        <v>25850</v>
      </c>
      <c r="B14237" t="s">
        <v>25851</v>
      </c>
      <c r="C14237" s="188"/>
      <c r="D14237" s="188">
        <v>1980000</v>
      </c>
      <c r="E14237" s="188">
        <v>1890000</v>
      </c>
      <c r="F14237" s="188">
        <v>3870000</v>
      </c>
      <c r="G14237" t="s">
        <v>24876</v>
      </c>
    </row>
    <row r="14238" hidden="1" spans="1:7">
      <c r="A14238" t="s">
        <v>25852</v>
      </c>
      <c r="B14238" t="s">
        <v>3880</v>
      </c>
      <c r="C14238" s="188"/>
      <c r="D14238" s="188">
        <v>4620</v>
      </c>
      <c r="E14238" s="188"/>
      <c r="F14238" s="188">
        <v>4620</v>
      </c>
      <c r="G14238" t="s">
        <v>24876</v>
      </c>
    </row>
    <row r="14239" hidden="1" spans="1:7">
      <c r="A14239" t="s">
        <v>25853</v>
      </c>
      <c r="B14239" t="s">
        <v>25854</v>
      </c>
      <c r="C14239" s="188">
        <v>226180</v>
      </c>
      <c r="D14239" s="188">
        <v>1359830</v>
      </c>
      <c r="E14239" s="188">
        <v>200100</v>
      </c>
      <c r="F14239" s="188">
        <v>1786110</v>
      </c>
      <c r="G14239" t="s">
        <v>24876</v>
      </c>
    </row>
    <row r="14240" hidden="1" spans="1:7">
      <c r="A14240" t="s">
        <v>25855</v>
      </c>
      <c r="B14240" t="s">
        <v>25856</v>
      </c>
      <c r="C14240" s="188">
        <v>360400</v>
      </c>
      <c r="D14240" s="188">
        <v>168900</v>
      </c>
      <c r="E14240" s="188">
        <v>128700</v>
      </c>
      <c r="F14240" s="188">
        <v>658000</v>
      </c>
      <c r="G14240" t="s">
        <v>24876</v>
      </c>
    </row>
    <row r="14241" hidden="1" spans="1:7">
      <c r="A14241" t="s">
        <v>25857</v>
      </c>
      <c r="B14241" t="s">
        <v>4613</v>
      </c>
      <c r="C14241" s="188"/>
      <c r="D14241" s="188">
        <v>79200</v>
      </c>
      <c r="E14241" s="188"/>
      <c r="F14241" s="188">
        <v>79200</v>
      </c>
      <c r="G14241" t="s">
        <v>24876</v>
      </c>
    </row>
    <row r="14242" hidden="1" spans="1:7">
      <c r="A14242" t="s">
        <v>25858</v>
      </c>
      <c r="B14242" t="s">
        <v>25859</v>
      </c>
      <c r="C14242" s="188">
        <v>151200</v>
      </c>
      <c r="D14242" s="188">
        <v>72000</v>
      </c>
      <c r="E14242" s="188">
        <v>-55000</v>
      </c>
      <c r="F14242" s="188">
        <v>168200</v>
      </c>
      <c r="G14242" t="s">
        <v>24876</v>
      </c>
    </row>
    <row r="14243" hidden="1" spans="1:7">
      <c r="A14243" t="s">
        <v>25860</v>
      </c>
      <c r="B14243" t="s">
        <v>25861</v>
      </c>
      <c r="C14243" s="188">
        <v>264000</v>
      </c>
      <c r="D14243" s="188">
        <v>132000</v>
      </c>
      <c r="E14243" s="188">
        <v>66000</v>
      </c>
      <c r="F14243" s="188">
        <v>462000</v>
      </c>
      <c r="G14243" t="s">
        <v>24876</v>
      </c>
    </row>
    <row r="14244" hidden="1" spans="1:7">
      <c r="A14244" t="s">
        <v>25862</v>
      </c>
      <c r="B14244" t="s">
        <v>25863</v>
      </c>
      <c r="C14244" s="188">
        <v>79200</v>
      </c>
      <c r="D14244" s="188"/>
      <c r="E14244" s="188">
        <v>79200</v>
      </c>
      <c r="F14244" s="188">
        <v>158400</v>
      </c>
      <c r="G14244" t="s">
        <v>24876</v>
      </c>
    </row>
    <row r="14245" hidden="1" spans="1:7">
      <c r="A14245" t="s">
        <v>25864</v>
      </c>
      <c r="B14245" t="s">
        <v>25865</v>
      </c>
      <c r="C14245" s="188">
        <v>646170</v>
      </c>
      <c r="D14245" s="188">
        <v>305280</v>
      </c>
      <c r="E14245" s="188">
        <v>487800</v>
      </c>
      <c r="F14245" s="188">
        <v>1439250</v>
      </c>
      <c r="G14245" t="s">
        <v>24876</v>
      </c>
    </row>
    <row r="14246" hidden="1" spans="1:7">
      <c r="A14246" t="s">
        <v>25866</v>
      </c>
      <c r="B14246" t="s">
        <v>25867</v>
      </c>
      <c r="C14246" s="188">
        <v>308220</v>
      </c>
      <c r="D14246" s="188"/>
      <c r="E14246" s="188">
        <v>61050</v>
      </c>
      <c r="F14246" s="188">
        <v>369270</v>
      </c>
      <c r="G14246" t="s">
        <v>24876</v>
      </c>
    </row>
    <row r="14247" hidden="1" spans="1:7">
      <c r="A14247" t="s">
        <v>25868</v>
      </c>
      <c r="B14247" t="s">
        <v>5365</v>
      </c>
      <c r="C14247" s="188"/>
      <c r="D14247" s="188">
        <v>15840000</v>
      </c>
      <c r="E14247" s="188">
        <v>23760000</v>
      </c>
      <c r="F14247" s="188">
        <v>39600000</v>
      </c>
      <c r="G14247" t="s">
        <v>24876</v>
      </c>
    </row>
    <row r="14248" hidden="1" spans="1:7">
      <c r="A14248" t="s">
        <v>25869</v>
      </c>
      <c r="B14248" t="s">
        <v>25870</v>
      </c>
      <c r="C14248" s="188">
        <v>104400</v>
      </c>
      <c r="D14248" s="188">
        <v>176550</v>
      </c>
      <c r="E14248" s="188">
        <v>13860</v>
      </c>
      <c r="F14248" s="188">
        <v>294810</v>
      </c>
      <c r="G14248" t="s">
        <v>24876</v>
      </c>
    </row>
    <row r="14249" hidden="1" spans="1:7">
      <c r="A14249" t="s">
        <v>25871</v>
      </c>
      <c r="B14249" t="s">
        <v>25872</v>
      </c>
      <c r="C14249" s="188">
        <v>132000</v>
      </c>
      <c r="D14249" s="188">
        <v>132000</v>
      </c>
      <c r="E14249" s="188"/>
      <c r="F14249" s="188">
        <v>264000</v>
      </c>
      <c r="G14249" t="s">
        <v>24876</v>
      </c>
    </row>
    <row r="14250" hidden="1" spans="1:7">
      <c r="A14250" t="s">
        <v>25873</v>
      </c>
      <c r="B14250" t="s">
        <v>25874</v>
      </c>
      <c r="C14250" s="188"/>
      <c r="D14250" s="188">
        <v>33000</v>
      </c>
      <c r="E14250" s="188">
        <v>158400</v>
      </c>
      <c r="F14250" s="188">
        <v>191400</v>
      </c>
      <c r="G14250" t="s">
        <v>24876</v>
      </c>
    </row>
    <row r="14251" hidden="1" spans="1:7">
      <c r="A14251" t="s">
        <v>25875</v>
      </c>
      <c r="B14251" t="s">
        <v>3214</v>
      </c>
      <c r="C14251" s="188">
        <v>7840800</v>
      </c>
      <c r="D14251" s="188">
        <v>7840800</v>
      </c>
      <c r="E14251" s="188">
        <v>15840000</v>
      </c>
      <c r="F14251" s="188">
        <v>31521600</v>
      </c>
      <c r="G14251" t="s">
        <v>24876</v>
      </c>
    </row>
    <row r="14252" hidden="1" spans="1:7">
      <c r="A14252" t="s">
        <v>25876</v>
      </c>
      <c r="B14252" t="s">
        <v>25877</v>
      </c>
      <c r="C14252" s="188">
        <v>79200</v>
      </c>
      <c r="D14252" s="188">
        <v>79200</v>
      </c>
      <c r="E14252" s="188"/>
      <c r="F14252" s="188">
        <v>158400</v>
      </c>
      <c r="G14252" t="s">
        <v>24876</v>
      </c>
    </row>
    <row r="14253" hidden="1" spans="1:7">
      <c r="A14253" t="s">
        <v>25878</v>
      </c>
      <c r="B14253" t="s">
        <v>25879</v>
      </c>
      <c r="C14253" s="188">
        <v>-79200</v>
      </c>
      <c r="D14253" s="188"/>
      <c r="E14253" s="188"/>
      <c r="F14253" s="188">
        <v>-79200</v>
      </c>
      <c r="G14253" t="s">
        <v>24876</v>
      </c>
    </row>
    <row r="14254" hidden="1" spans="1:7">
      <c r="A14254" t="s">
        <v>25880</v>
      </c>
      <c r="B14254" t="s">
        <v>25881</v>
      </c>
      <c r="C14254" s="188">
        <v>79200</v>
      </c>
      <c r="D14254" s="188"/>
      <c r="E14254" s="188">
        <v>79200</v>
      </c>
      <c r="F14254" s="188">
        <v>158400</v>
      </c>
      <c r="G14254" t="s">
        <v>24876</v>
      </c>
    </row>
    <row r="14255" hidden="1" spans="1:7">
      <c r="A14255" t="s">
        <v>25882</v>
      </c>
      <c r="B14255" t="s">
        <v>25883</v>
      </c>
      <c r="C14255" s="188">
        <v>1900</v>
      </c>
      <c r="D14255" s="188">
        <v>79200</v>
      </c>
      <c r="E14255" s="188">
        <v>0</v>
      </c>
      <c r="F14255" s="188">
        <v>81100</v>
      </c>
      <c r="G14255" t="s">
        <v>24876</v>
      </c>
    </row>
    <row r="14256" hidden="1" spans="1:7">
      <c r="A14256" t="s">
        <v>25884</v>
      </c>
      <c r="B14256" t="s">
        <v>25885</v>
      </c>
      <c r="C14256" s="188">
        <v>39600</v>
      </c>
      <c r="D14256" s="188"/>
      <c r="E14256" s="188">
        <v>19800</v>
      </c>
      <c r="F14256" s="188">
        <v>59400</v>
      </c>
      <c r="G14256" t="s">
        <v>24876</v>
      </c>
    </row>
    <row r="14257" hidden="1" spans="1:7">
      <c r="A14257" t="s">
        <v>25886</v>
      </c>
      <c r="B14257" t="s">
        <v>25887</v>
      </c>
      <c r="C14257" s="188">
        <v>792000</v>
      </c>
      <c r="D14257" s="188">
        <v>-342800</v>
      </c>
      <c r="E14257" s="188">
        <v>792000</v>
      </c>
      <c r="F14257" s="188">
        <v>1241200</v>
      </c>
      <c r="G14257" t="s">
        <v>24876</v>
      </c>
    </row>
    <row r="14258" hidden="1" spans="1:7">
      <c r="A14258" t="s">
        <v>25888</v>
      </c>
      <c r="B14258" t="s">
        <v>25889</v>
      </c>
      <c r="C14258" s="188">
        <v>158400</v>
      </c>
      <c r="D14258" s="188"/>
      <c r="E14258" s="188"/>
      <c r="F14258" s="188">
        <v>158400</v>
      </c>
      <c r="G14258" t="s">
        <v>24876</v>
      </c>
    </row>
    <row r="14259" hidden="1" spans="1:7">
      <c r="A14259" t="s">
        <v>25890</v>
      </c>
      <c r="B14259" t="s">
        <v>6899</v>
      </c>
      <c r="C14259" s="188">
        <v>72000</v>
      </c>
      <c r="D14259" s="188">
        <v>79200</v>
      </c>
      <c r="E14259" s="188">
        <v>111600</v>
      </c>
      <c r="F14259" s="188">
        <v>262800</v>
      </c>
      <c r="G14259" t="s">
        <v>24876</v>
      </c>
    </row>
    <row r="14260" hidden="1" spans="1:7">
      <c r="A14260" t="s">
        <v>25891</v>
      </c>
      <c r="B14260" t="s">
        <v>25892</v>
      </c>
      <c r="C14260" s="188">
        <v>-792000</v>
      </c>
      <c r="D14260" s="188">
        <v>50767200</v>
      </c>
      <c r="E14260" s="188">
        <v>49262400</v>
      </c>
      <c r="F14260" s="188">
        <v>99237600</v>
      </c>
      <c r="G14260" t="s">
        <v>24876</v>
      </c>
    </row>
    <row r="14261" hidden="1" spans="1:7">
      <c r="A14261" t="s">
        <v>25893</v>
      </c>
      <c r="B14261" t="s">
        <v>25894</v>
      </c>
      <c r="C14261" s="188">
        <v>1559800</v>
      </c>
      <c r="D14261" s="188">
        <v>2316600</v>
      </c>
      <c r="E14261" s="188">
        <v>2376000</v>
      </c>
      <c r="F14261" s="188">
        <v>6252400</v>
      </c>
      <c r="G14261" t="s">
        <v>24876</v>
      </c>
    </row>
    <row r="14262" hidden="1" spans="1:7">
      <c r="A14262" t="s">
        <v>25895</v>
      </c>
      <c r="B14262" t="s">
        <v>25896</v>
      </c>
      <c r="C14262" s="188">
        <v>117000</v>
      </c>
      <c r="D14262" s="188"/>
      <c r="E14262" s="188">
        <v>30000</v>
      </c>
      <c r="F14262" s="188">
        <v>147000</v>
      </c>
      <c r="G14262" t="s">
        <v>24876</v>
      </c>
    </row>
    <row r="14263" hidden="1" spans="1:7">
      <c r="A14263" t="s">
        <v>25897</v>
      </c>
      <c r="B14263" t="s">
        <v>25898</v>
      </c>
      <c r="C14263" s="188">
        <v>37400</v>
      </c>
      <c r="D14263" s="188"/>
      <c r="E14263" s="188"/>
      <c r="F14263" s="188">
        <v>37400</v>
      </c>
      <c r="G14263" t="s">
        <v>24876</v>
      </c>
    </row>
    <row r="14264" hidden="1" spans="1:7">
      <c r="A14264" t="s">
        <v>25899</v>
      </c>
      <c r="B14264" t="s">
        <v>25900</v>
      </c>
      <c r="C14264" s="188">
        <v>79200</v>
      </c>
      <c r="D14264" s="188"/>
      <c r="E14264" s="188"/>
      <c r="F14264" s="188">
        <v>79200</v>
      </c>
      <c r="G14264" t="s">
        <v>24876</v>
      </c>
    </row>
    <row r="14265" hidden="1" spans="1:7">
      <c r="A14265" t="s">
        <v>25901</v>
      </c>
      <c r="B14265" t="s">
        <v>25902</v>
      </c>
      <c r="C14265" s="188">
        <v>79200</v>
      </c>
      <c r="D14265" s="188">
        <v>90000</v>
      </c>
      <c r="E14265" s="188"/>
      <c r="F14265" s="188">
        <v>169200</v>
      </c>
      <c r="G14265" t="s">
        <v>24876</v>
      </c>
    </row>
    <row r="14266" hidden="1" spans="1:7">
      <c r="A14266" t="s">
        <v>25903</v>
      </c>
      <c r="B14266" t="s">
        <v>25904</v>
      </c>
      <c r="C14266" s="188">
        <v>90000</v>
      </c>
      <c r="D14266" s="188">
        <v>-213400</v>
      </c>
      <c r="E14266" s="188">
        <v>3057000</v>
      </c>
      <c r="F14266" s="188">
        <v>2933600</v>
      </c>
      <c r="G14266" t="s">
        <v>24876</v>
      </c>
    </row>
    <row r="14267" hidden="1" spans="1:7">
      <c r="A14267" t="s">
        <v>25905</v>
      </c>
      <c r="B14267" t="s">
        <v>22085</v>
      </c>
      <c r="C14267" s="188">
        <v>597000</v>
      </c>
      <c r="D14267" s="188">
        <v>112500</v>
      </c>
      <c r="E14267" s="188">
        <v>-11000</v>
      </c>
      <c r="F14267" s="188">
        <v>698500</v>
      </c>
      <c r="G14267" t="s">
        <v>24876</v>
      </c>
    </row>
    <row r="14268" hidden="1" spans="1:7">
      <c r="A14268" t="s">
        <v>25906</v>
      </c>
      <c r="B14268" t="s">
        <v>5796</v>
      </c>
      <c r="C14268" s="188"/>
      <c r="D14268" s="188">
        <v>79200</v>
      </c>
      <c r="E14268" s="188">
        <v>79200</v>
      </c>
      <c r="F14268" s="188">
        <v>158400</v>
      </c>
      <c r="G14268" t="s">
        <v>24876</v>
      </c>
    </row>
    <row r="14269" hidden="1" spans="1:7">
      <c r="A14269" t="s">
        <v>25907</v>
      </c>
      <c r="B14269" t="s">
        <v>25908</v>
      </c>
      <c r="C14269" s="188">
        <v>7920000</v>
      </c>
      <c r="D14269" s="188">
        <v>14356000</v>
      </c>
      <c r="E14269" s="188">
        <v>12276000</v>
      </c>
      <c r="F14269" s="188">
        <v>34552000</v>
      </c>
      <c r="G14269" t="s">
        <v>24876</v>
      </c>
    </row>
    <row r="14270" hidden="1" spans="1:7">
      <c r="A14270" t="s">
        <v>25909</v>
      </c>
      <c r="B14270" t="s">
        <v>25910</v>
      </c>
      <c r="C14270" s="188">
        <v>247600</v>
      </c>
      <c r="D14270" s="188">
        <v>1221000</v>
      </c>
      <c r="E14270" s="188">
        <v>1221000</v>
      </c>
      <c r="F14270" s="188">
        <v>2689600</v>
      </c>
      <c r="G14270" t="s">
        <v>24876</v>
      </c>
    </row>
    <row r="14271" hidden="1" spans="1:7">
      <c r="A14271" t="s">
        <v>25911</v>
      </c>
      <c r="B14271" t="s">
        <v>11850</v>
      </c>
      <c r="C14271" s="188">
        <v>32795080</v>
      </c>
      <c r="D14271" s="188">
        <v>62071450</v>
      </c>
      <c r="E14271" s="188">
        <v>84794900</v>
      </c>
      <c r="F14271" s="188">
        <v>179661430</v>
      </c>
      <c r="G14271" t="s">
        <v>24876</v>
      </c>
    </row>
    <row r="14272" hidden="1" spans="1:7">
      <c r="A14272" t="s">
        <v>25912</v>
      </c>
      <c r="B14272" t="s">
        <v>25913</v>
      </c>
      <c r="C14272" s="188">
        <v>4548000</v>
      </c>
      <c r="D14272" s="188">
        <v>8514000</v>
      </c>
      <c r="E14272" s="188">
        <v>5734350</v>
      </c>
      <c r="F14272" s="188">
        <v>18796350</v>
      </c>
      <c r="G14272" t="s">
        <v>24876</v>
      </c>
    </row>
    <row r="14273" hidden="1" spans="1:7">
      <c r="A14273" t="s">
        <v>25914</v>
      </c>
      <c r="B14273" t="s">
        <v>25915</v>
      </c>
      <c r="C14273" s="188">
        <v>1782000</v>
      </c>
      <c r="D14273" s="188">
        <v>-50050</v>
      </c>
      <c r="E14273" s="188">
        <v>8019000</v>
      </c>
      <c r="F14273" s="188">
        <v>9750950</v>
      </c>
      <c r="G14273" t="s">
        <v>24876</v>
      </c>
    </row>
    <row r="14274" hidden="1" spans="1:7">
      <c r="A14274" t="s">
        <v>25916</v>
      </c>
      <c r="B14274" t="s">
        <v>25917</v>
      </c>
      <c r="C14274" s="188"/>
      <c r="D14274" s="188"/>
      <c r="E14274" s="188">
        <v>-215400</v>
      </c>
      <c r="F14274" s="188">
        <v>-215400</v>
      </c>
      <c r="G14274" t="s">
        <v>24876</v>
      </c>
    </row>
    <row r="14275" hidden="1" spans="1:7">
      <c r="A14275" t="s">
        <v>25918</v>
      </c>
      <c r="B14275" t="s">
        <v>8371</v>
      </c>
      <c r="C14275" s="188">
        <v>396000</v>
      </c>
      <c r="D14275" s="188"/>
      <c r="E14275" s="188">
        <v>396000</v>
      </c>
      <c r="F14275" s="188">
        <v>792000</v>
      </c>
      <c r="G14275" t="s">
        <v>24876</v>
      </c>
    </row>
    <row r="14276" hidden="1" spans="1:7">
      <c r="A14276" t="s">
        <v>25919</v>
      </c>
      <c r="B14276" t="s">
        <v>25920</v>
      </c>
      <c r="C14276" s="188">
        <v>3938000</v>
      </c>
      <c r="D14276" s="188">
        <v>3960000</v>
      </c>
      <c r="E14276" s="188"/>
      <c r="F14276" s="188">
        <v>7898000</v>
      </c>
      <c r="G14276" t="s">
        <v>24876</v>
      </c>
    </row>
    <row r="14277" hidden="1" spans="1:7">
      <c r="A14277" t="s">
        <v>25921</v>
      </c>
      <c r="B14277" t="s">
        <v>25922</v>
      </c>
      <c r="C14277" s="188">
        <v>132000</v>
      </c>
      <c r="D14277" s="188">
        <v>264000</v>
      </c>
      <c r="E14277" s="188">
        <v>330000</v>
      </c>
      <c r="F14277" s="188">
        <v>726000</v>
      </c>
      <c r="G14277" t="s">
        <v>24876</v>
      </c>
    </row>
    <row r="14278" hidden="1" spans="1:7">
      <c r="A14278" t="s">
        <v>25923</v>
      </c>
      <c r="B14278" t="s">
        <v>25924</v>
      </c>
      <c r="C14278" s="188"/>
      <c r="D14278" s="188">
        <v>313620</v>
      </c>
      <c r="E14278" s="188">
        <v>284600</v>
      </c>
      <c r="F14278" s="188">
        <v>598220</v>
      </c>
      <c r="G14278" t="s">
        <v>24876</v>
      </c>
    </row>
    <row r="14279" hidden="1" spans="1:7">
      <c r="A14279" t="s">
        <v>25925</v>
      </c>
      <c r="B14279" t="s">
        <v>25926</v>
      </c>
      <c r="C14279" s="188">
        <v>90000</v>
      </c>
      <c r="D14279" s="188">
        <v>4752000</v>
      </c>
      <c r="E14279" s="188">
        <v>5328000</v>
      </c>
      <c r="F14279" s="188">
        <v>10170000</v>
      </c>
      <c r="G14279" t="s">
        <v>24876</v>
      </c>
    </row>
    <row r="14280" hidden="1" spans="1:7">
      <c r="A14280" t="s">
        <v>25927</v>
      </c>
      <c r="B14280" t="s">
        <v>25928</v>
      </c>
      <c r="C14280" s="188"/>
      <c r="D14280" s="188">
        <v>79200</v>
      </c>
      <c r="E14280" s="188">
        <v>0</v>
      </c>
      <c r="F14280" s="188">
        <v>79200</v>
      </c>
      <c r="G14280" t="s">
        <v>24876</v>
      </c>
    </row>
    <row r="14281" hidden="1" spans="1:7">
      <c r="A14281" t="s">
        <v>25929</v>
      </c>
      <c r="B14281" t="s">
        <v>25930</v>
      </c>
      <c r="C14281" s="188">
        <v>3960000</v>
      </c>
      <c r="D14281" s="188">
        <v>5702400</v>
      </c>
      <c r="E14281" s="188">
        <v>5940000</v>
      </c>
      <c r="F14281" s="188">
        <v>15602400</v>
      </c>
      <c r="G14281" t="s">
        <v>24876</v>
      </c>
    </row>
    <row r="14282" hidden="1" spans="1:7">
      <c r="A14282" t="s">
        <v>25931</v>
      </c>
      <c r="B14282" t="s">
        <v>25932</v>
      </c>
      <c r="C14282" s="188"/>
      <c r="D14282" s="188">
        <v>8290800</v>
      </c>
      <c r="E14282" s="188">
        <v>3960000</v>
      </c>
      <c r="F14282" s="188">
        <v>12250800</v>
      </c>
      <c r="G14282" t="s">
        <v>24876</v>
      </c>
    </row>
    <row r="14283" hidden="1" spans="1:7">
      <c r="A14283" t="s">
        <v>25933</v>
      </c>
      <c r="B14283" t="s">
        <v>25934</v>
      </c>
      <c r="C14283" s="188"/>
      <c r="D14283" s="188">
        <v>204000</v>
      </c>
      <c r="E14283" s="188">
        <v>204000</v>
      </c>
      <c r="F14283" s="188">
        <v>408000</v>
      </c>
      <c r="G14283" t="s">
        <v>24876</v>
      </c>
    </row>
    <row r="14284" hidden="1" spans="1:7">
      <c r="A14284" t="s">
        <v>25935</v>
      </c>
      <c r="B14284" t="s">
        <v>25936</v>
      </c>
      <c r="C14284" s="188"/>
      <c r="D14284" s="188">
        <v>39000</v>
      </c>
      <c r="E14284" s="188">
        <v>36000</v>
      </c>
      <c r="F14284" s="188">
        <v>75000</v>
      </c>
      <c r="G14284" t="s">
        <v>24876</v>
      </c>
    </row>
    <row r="14285" hidden="1" spans="1:7">
      <c r="A14285" t="s">
        <v>25937</v>
      </c>
      <c r="B14285" t="s">
        <v>25938</v>
      </c>
      <c r="C14285" s="188">
        <v>40199500</v>
      </c>
      <c r="D14285" s="188">
        <v>97542000</v>
      </c>
      <c r="E14285" s="188">
        <v>74049540</v>
      </c>
      <c r="F14285" s="188">
        <v>211791040</v>
      </c>
      <c r="G14285" t="s">
        <v>24876</v>
      </c>
    </row>
    <row r="14286" hidden="1" spans="1:7">
      <c r="A14286" t="s">
        <v>25939</v>
      </c>
      <c r="B14286" t="s">
        <v>25940</v>
      </c>
      <c r="C14286" s="188"/>
      <c r="D14286" s="188">
        <v>66000</v>
      </c>
      <c r="E14286" s="188">
        <v>66000</v>
      </c>
      <c r="F14286" s="188">
        <v>132000</v>
      </c>
      <c r="G14286" t="s">
        <v>24876</v>
      </c>
    </row>
    <row r="14287" hidden="1" spans="1:7">
      <c r="A14287" t="s">
        <v>25941</v>
      </c>
      <c r="B14287" t="s">
        <v>25942</v>
      </c>
      <c r="C14287" s="188">
        <v>137820</v>
      </c>
      <c r="D14287" s="188">
        <v>212920</v>
      </c>
      <c r="E14287" s="188">
        <v>117150</v>
      </c>
      <c r="F14287" s="188">
        <v>467890</v>
      </c>
      <c r="G14287" t="s">
        <v>24876</v>
      </c>
    </row>
    <row r="14288" hidden="1" spans="1:7">
      <c r="A14288" t="s">
        <v>25943</v>
      </c>
      <c r="B14288" t="s">
        <v>25944</v>
      </c>
      <c r="C14288" s="188"/>
      <c r="D14288" s="188">
        <v>3960000</v>
      </c>
      <c r="E14288" s="188">
        <v>3960000</v>
      </c>
      <c r="F14288" s="188">
        <v>7920000</v>
      </c>
      <c r="G14288" t="s">
        <v>24876</v>
      </c>
    </row>
    <row r="14289" hidden="1" spans="1:7">
      <c r="A14289" t="s">
        <v>25945</v>
      </c>
      <c r="B14289" t="s">
        <v>25946</v>
      </c>
      <c r="C14289" s="188"/>
      <c r="D14289" s="188"/>
      <c r="E14289" s="188">
        <v>2376000</v>
      </c>
      <c r="F14289" s="188">
        <v>2376000</v>
      </c>
      <c r="G14289" t="s">
        <v>24876</v>
      </c>
    </row>
    <row r="14290" hidden="1" spans="1:7">
      <c r="A14290" t="s">
        <v>25947</v>
      </c>
      <c r="B14290" t="s">
        <v>21259</v>
      </c>
      <c r="C14290" s="188">
        <v>2376000</v>
      </c>
      <c r="D14290" s="188">
        <v>3880800</v>
      </c>
      <c r="E14290" s="188"/>
      <c r="F14290" s="188">
        <v>6256800</v>
      </c>
      <c r="G14290" t="s">
        <v>24876</v>
      </c>
    </row>
    <row r="14291" hidden="1" spans="1:7">
      <c r="A14291" t="s">
        <v>25948</v>
      </c>
      <c r="B14291" t="s">
        <v>25949</v>
      </c>
      <c r="C14291" s="188">
        <v>-36000</v>
      </c>
      <c r="D14291" s="188">
        <v>36000</v>
      </c>
      <c r="E14291" s="188">
        <v>-146000</v>
      </c>
      <c r="F14291" s="188">
        <v>-146000</v>
      </c>
      <c r="G14291" t="s">
        <v>24876</v>
      </c>
    </row>
    <row r="14292" hidden="1" spans="1:7">
      <c r="A14292" t="s">
        <v>25950</v>
      </c>
      <c r="B14292" t="s">
        <v>25951</v>
      </c>
      <c r="C14292" s="188">
        <v>151200</v>
      </c>
      <c r="D14292" s="188"/>
      <c r="E14292" s="188">
        <v>187200</v>
      </c>
      <c r="F14292" s="188">
        <v>338400</v>
      </c>
      <c r="G14292" t="s">
        <v>24876</v>
      </c>
    </row>
    <row r="14293" hidden="1" spans="1:7">
      <c r="A14293" t="s">
        <v>25952</v>
      </c>
      <c r="B14293" t="s">
        <v>25953</v>
      </c>
      <c r="C14293" s="188">
        <v>4111200</v>
      </c>
      <c r="D14293" s="188">
        <v>8514000</v>
      </c>
      <c r="E14293" s="188">
        <v>8907000</v>
      </c>
      <c r="F14293" s="188">
        <v>21532200</v>
      </c>
      <c r="G14293" t="s">
        <v>24876</v>
      </c>
    </row>
    <row r="14294" hidden="1" spans="1:7">
      <c r="A14294" t="s">
        <v>25954</v>
      </c>
      <c r="B14294" t="s">
        <v>25955</v>
      </c>
      <c r="C14294" s="188"/>
      <c r="D14294" s="188">
        <v>316800</v>
      </c>
      <c r="E14294" s="188">
        <v>396000</v>
      </c>
      <c r="F14294" s="188">
        <v>712800</v>
      </c>
      <c r="G14294" t="s">
        <v>24876</v>
      </c>
    </row>
    <row r="14295" hidden="1" spans="1:7">
      <c r="A14295" t="s">
        <v>25956</v>
      </c>
      <c r="B14295" t="s">
        <v>25957</v>
      </c>
      <c r="C14295" s="188">
        <v>312540</v>
      </c>
      <c r="D14295" s="188">
        <v>326100</v>
      </c>
      <c r="E14295" s="188">
        <v>237000</v>
      </c>
      <c r="F14295" s="188">
        <v>875640</v>
      </c>
      <c r="G14295" t="s">
        <v>24876</v>
      </c>
    </row>
    <row r="14296" hidden="1" spans="1:7">
      <c r="A14296" t="s">
        <v>25958</v>
      </c>
      <c r="B14296" t="s">
        <v>9650</v>
      </c>
      <c r="C14296" s="188">
        <v>1980000</v>
      </c>
      <c r="D14296" s="188">
        <v>1980000</v>
      </c>
      <c r="E14296" s="188">
        <v>1980000</v>
      </c>
      <c r="F14296" s="188">
        <v>5940000</v>
      </c>
      <c r="G14296" t="s">
        <v>24876</v>
      </c>
    </row>
    <row r="14297" hidden="1" spans="1:7">
      <c r="A14297" t="s">
        <v>25959</v>
      </c>
      <c r="B14297" t="s">
        <v>25960</v>
      </c>
      <c r="C14297" s="188"/>
      <c r="D14297" s="188"/>
      <c r="E14297" s="188">
        <v>79200</v>
      </c>
      <c r="F14297" s="188">
        <v>79200</v>
      </c>
      <c r="G14297" t="s">
        <v>24876</v>
      </c>
    </row>
    <row r="14298" hidden="1" spans="1:7">
      <c r="A14298" t="s">
        <v>25961</v>
      </c>
      <c r="B14298" t="s">
        <v>25962</v>
      </c>
      <c r="C14298" s="188">
        <v>-121100</v>
      </c>
      <c r="D14298" s="188">
        <v>79200</v>
      </c>
      <c r="E14298" s="188">
        <v>-36000</v>
      </c>
      <c r="F14298" s="188">
        <v>-77900</v>
      </c>
      <c r="G14298" t="s">
        <v>24876</v>
      </c>
    </row>
    <row r="14299" hidden="1" spans="1:7">
      <c r="A14299" t="s">
        <v>25963</v>
      </c>
      <c r="B14299" t="s">
        <v>25964</v>
      </c>
      <c r="C14299" s="188"/>
      <c r="D14299" s="188"/>
      <c r="E14299" s="188">
        <v>154800</v>
      </c>
      <c r="F14299" s="188">
        <v>154800</v>
      </c>
      <c r="G14299" t="s">
        <v>24876</v>
      </c>
    </row>
    <row r="14300" hidden="1" spans="1:7">
      <c r="A14300" t="s">
        <v>25965</v>
      </c>
      <c r="B14300" t="s">
        <v>25966</v>
      </c>
      <c r="C14300" s="188">
        <v>368700</v>
      </c>
      <c r="D14300" s="188">
        <v>224800</v>
      </c>
      <c r="E14300" s="188">
        <v>571050</v>
      </c>
      <c r="F14300" s="188">
        <v>1164550</v>
      </c>
      <c r="G14300" t="s">
        <v>24876</v>
      </c>
    </row>
    <row r="14301" hidden="1" spans="1:7">
      <c r="A14301" t="s">
        <v>25967</v>
      </c>
      <c r="B14301" t="s">
        <v>25968</v>
      </c>
      <c r="C14301" s="188"/>
      <c r="D14301" s="188">
        <v>158400</v>
      </c>
      <c r="E14301" s="188"/>
      <c r="F14301" s="188">
        <v>158400</v>
      </c>
      <c r="G14301" t="s">
        <v>24876</v>
      </c>
    </row>
    <row r="14302" hidden="1" spans="1:7">
      <c r="A14302" t="s">
        <v>25969</v>
      </c>
      <c r="B14302" t="s">
        <v>25970</v>
      </c>
      <c r="C14302" s="188">
        <v>409200</v>
      </c>
      <c r="D14302" s="188">
        <v>154800</v>
      </c>
      <c r="E14302" s="188">
        <v>154800</v>
      </c>
      <c r="F14302" s="188">
        <v>718800</v>
      </c>
      <c r="G14302" t="s">
        <v>24876</v>
      </c>
    </row>
    <row r="14303" hidden="1" spans="1:7">
      <c r="A14303" t="s">
        <v>25971</v>
      </c>
      <c r="B14303" t="s">
        <v>25972</v>
      </c>
      <c r="C14303" s="188">
        <v>0</v>
      </c>
      <c r="D14303" s="188">
        <v>44000</v>
      </c>
      <c r="E14303" s="188"/>
      <c r="F14303" s="188">
        <v>44000</v>
      </c>
      <c r="G14303" t="s">
        <v>24876</v>
      </c>
    </row>
    <row r="14304" hidden="1" spans="1:7">
      <c r="A14304" t="s">
        <v>25973</v>
      </c>
      <c r="B14304" t="s">
        <v>25974</v>
      </c>
      <c r="C14304" s="188">
        <v>97350</v>
      </c>
      <c r="D14304" s="188"/>
      <c r="E14304" s="188">
        <v>97350</v>
      </c>
      <c r="F14304" s="188">
        <v>194700</v>
      </c>
      <c r="G14304" t="s">
        <v>24876</v>
      </c>
    </row>
    <row r="14305" hidden="1" spans="1:7">
      <c r="A14305" t="s">
        <v>25975</v>
      </c>
      <c r="B14305" t="s">
        <v>25976</v>
      </c>
      <c r="C14305" s="188">
        <v>36000</v>
      </c>
      <c r="D14305" s="188"/>
      <c r="E14305" s="188"/>
      <c r="F14305" s="188">
        <v>36000</v>
      </c>
      <c r="G14305" t="s">
        <v>24876</v>
      </c>
    </row>
    <row r="14306" hidden="1" spans="1:7">
      <c r="A14306" t="s">
        <v>25977</v>
      </c>
      <c r="B14306" t="s">
        <v>25978</v>
      </c>
      <c r="C14306" s="188">
        <v>4400</v>
      </c>
      <c r="D14306" s="188">
        <v>4400</v>
      </c>
      <c r="E14306" s="188">
        <v>-19800</v>
      </c>
      <c r="F14306" s="188">
        <v>-11000</v>
      </c>
      <c r="G14306" t="s">
        <v>24876</v>
      </c>
    </row>
    <row r="14307" hidden="1" spans="1:7">
      <c r="A14307" t="s">
        <v>25979</v>
      </c>
      <c r="B14307" t="s">
        <v>25980</v>
      </c>
      <c r="C14307" s="188">
        <v>27720</v>
      </c>
      <c r="D14307" s="188"/>
      <c r="E14307" s="188"/>
      <c r="F14307" s="188">
        <v>27720</v>
      </c>
      <c r="G14307" t="s">
        <v>24876</v>
      </c>
    </row>
    <row r="14308" hidden="1" spans="1:7">
      <c r="A14308" t="s">
        <v>25981</v>
      </c>
      <c r="B14308" t="s">
        <v>25982</v>
      </c>
      <c r="C14308" s="188">
        <v>115200</v>
      </c>
      <c r="D14308" s="188">
        <v>151200</v>
      </c>
      <c r="E14308" s="188">
        <v>151200</v>
      </c>
      <c r="F14308" s="188">
        <v>417600</v>
      </c>
      <c r="G14308" t="s">
        <v>24876</v>
      </c>
    </row>
    <row r="14309" hidden="1" spans="1:7">
      <c r="A14309" t="s">
        <v>25983</v>
      </c>
      <c r="B14309" t="s">
        <v>25984</v>
      </c>
      <c r="C14309" s="188">
        <v>396000</v>
      </c>
      <c r="D14309" s="188">
        <v>396000</v>
      </c>
      <c r="E14309" s="188">
        <v>396000</v>
      </c>
      <c r="F14309" s="188">
        <v>1188000</v>
      </c>
      <c r="G14309" t="s">
        <v>24876</v>
      </c>
    </row>
    <row r="14310" hidden="1" spans="1:7">
      <c r="A14310" t="s">
        <v>25985</v>
      </c>
      <c r="B14310" t="s">
        <v>25986</v>
      </c>
      <c r="C14310" s="188">
        <v>149250</v>
      </c>
      <c r="D14310" s="188">
        <v>89100</v>
      </c>
      <c r="E14310" s="188"/>
      <c r="F14310" s="188">
        <v>238350</v>
      </c>
      <c r="G14310" t="s">
        <v>24876</v>
      </c>
    </row>
    <row r="14311" hidden="1" spans="1:7">
      <c r="A14311" t="s">
        <v>25987</v>
      </c>
      <c r="B14311" t="s">
        <v>25988</v>
      </c>
      <c r="C14311" s="188">
        <v>306000</v>
      </c>
      <c r="D14311" s="188">
        <v>510000</v>
      </c>
      <c r="E14311" s="188"/>
      <c r="F14311" s="188">
        <v>816000</v>
      </c>
      <c r="G14311" t="s">
        <v>24876</v>
      </c>
    </row>
    <row r="14312" hidden="1" spans="1:7">
      <c r="A14312" t="s">
        <v>25989</v>
      </c>
      <c r="B14312" t="s">
        <v>25990</v>
      </c>
      <c r="C14312" s="188">
        <v>4410000</v>
      </c>
      <c r="D14312" s="188">
        <v>3960000</v>
      </c>
      <c r="E14312" s="188">
        <v>5623200</v>
      </c>
      <c r="F14312" s="188">
        <v>13993200</v>
      </c>
      <c r="G14312" t="s">
        <v>24876</v>
      </c>
    </row>
    <row r="14313" hidden="1" spans="1:7">
      <c r="A14313" t="s">
        <v>25991</v>
      </c>
      <c r="B14313" t="s">
        <v>25992</v>
      </c>
      <c r="C14313" s="188">
        <v>330000</v>
      </c>
      <c r="D14313" s="188">
        <v>330000</v>
      </c>
      <c r="E14313" s="188"/>
      <c r="F14313" s="188">
        <v>660000</v>
      </c>
      <c r="G14313" t="s">
        <v>24876</v>
      </c>
    </row>
    <row r="14314" hidden="1" spans="1:7">
      <c r="A14314" t="s">
        <v>25993</v>
      </c>
      <c r="B14314" t="s">
        <v>25994</v>
      </c>
      <c r="C14314" s="188">
        <v>79200</v>
      </c>
      <c r="D14314" s="188"/>
      <c r="E14314" s="188">
        <v>250800</v>
      </c>
      <c r="F14314" s="188">
        <v>330000</v>
      </c>
      <c r="G14314" t="s">
        <v>24876</v>
      </c>
    </row>
    <row r="14315" hidden="1" spans="1:7">
      <c r="A14315" t="s">
        <v>25995</v>
      </c>
      <c r="B14315" t="s">
        <v>25996</v>
      </c>
      <c r="C14315" s="188"/>
      <c r="D14315" s="188">
        <v>102000</v>
      </c>
      <c r="E14315" s="188"/>
      <c r="F14315" s="188">
        <v>102000</v>
      </c>
      <c r="G14315" t="s">
        <v>24876</v>
      </c>
    </row>
    <row r="14316" hidden="1" spans="1:7">
      <c r="A14316" t="s">
        <v>25997</v>
      </c>
      <c r="B14316" t="s">
        <v>25998</v>
      </c>
      <c r="C14316" s="188"/>
      <c r="D14316" s="188">
        <v>79200</v>
      </c>
      <c r="E14316" s="188">
        <v>79200</v>
      </c>
      <c r="F14316" s="188">
        <v>158400</v>
      </c>
      <c r="G14316" t="s">
        <v>24876</v>
      </c>
    </row>
    <row r="14317" hidden="1" spans="1:7">
      <c r="A14317" t="s">
        <v>25999</v>
      </c>
      <c r="B14317" t="s">
        <v>26000</v>
      </c>
      <c r="C14317" s="188">
        <v>79200</v>
      </c>
      <c r="D14317" s="188">
        <v>79200</v>
      </c>
      <c r="E14317" s="188">
        <v>79200</v>
      </c>
      <c r="F14317" s="188">
        <v>237600</v>
      </c>
      <c r="G14317" t="s">
        <v>24876</v>
      </c>
    </row>
    <row r="14318" hidden="1" spans="1:7">
      <c r="A14318" t="s">
        <v>26001</v>
      </c>
      <c r="B14318" t="s">
        <v>26002</v>
      </c>
      <c r="C14318" s="188"/>
      <c r="D14318" s="188">
        <v>79200</v>
      </c>
      <c r="E14318" s="188">
        <v>36000</v>
      </c>
      <c r="F14318" s="188">
        <v>115200</v>
      </c>
      <c r="G14318" t="s">
        <v>24876</v>
      </c>
    </row>
    <row r="14319" hidden="1" spans="1:7">
      <c r="A14319" t="s">
        <v>26003</v>
      </c>
      <c r="B14319" t="s">
        <v>26004</v>
      </c>
      <c r="C14319" s="188">
        <v>79200</v>
      </c>
      <c r="D14319" s="188">
        <v>74550</v>
      </c>
      <c r="E14319" s="188">
        <v>88200</v>
      </c>
      <c r="F14319" s="188">
        <v>241950</v>
      </c>
      <c r="G14319" t="s">
        <v>24876</v>
      </c>
    </row>
    <row r="14320" hidden="1" spans="1:7">
      <c r="A14320" t="s">
        <v>26005</v>
      </c>
      <c r="B14320" t="s">
        <v>26006</v>
      </c>
      <c r="C14320" s="188">
        <v>79200</v>
      </c>
      <c r="D14320" s="188"/>
      <c r="E14320" s="188"/>
      <c r="F14320" s="188">
        <v>79200</v>
      </c>
      <c r="G14320" t="s">
        <v>24876</v>
      </c>
    </row>
    <row r="14321" hidden="1" spans="1:7">
      <c r="A14321" t="s">
        <v>26007</v>
      </c>
      <c r="B14321" t="s">
        <v>26008</v>
      </c>
      <c r="C14321" s="188">
        <v>90000</v>
      </c>
      <c r="D14321" s="188"/>
      <c r="E14321" s="188"/>
      <c r="F14321" s="188">
        <v>90000</v>
      </c>
      <c r="G14321" t="s">
        <v>24876</v>
      </c>
    </row>
    <row r="14322" hidden="1" spans="1:7">
      <c r="A14322" t="s">
        <v>26009</v>
      </c>
      <c r="B14322" t="s">
        <v>26010</v>
      </c>
      <c r="C14322" s="188"/>
      <c r="D14322" s="188">
        <v>79200</v>
      </c>
      <c r="E14322" s="188"/>
      <c r="F14322" s="188">
        <v>79200</v>
      </c>
      <c r="G14322" t="s">
        <v>24876</v>
      </c>
    </row>
    <row r="14323" hidden="1" spans="1:7">
      <c r="A14323" t="s">
        <v>26011</v>
      </c>
      <c r="B14323" t="s">
        <v>17848</v>
      </c>
      <c r="C14323" s="188">
        <v>2200</v>
      </c>
      <c r="D14323" s="188"/>
      <c r="E14323" s="188"/>
      <c r="F14323" s="188">
        <v>2200</v>
      </c>
      <c r="G14323" t="s">
        <v>24876</v>
      </c>
    </row>
    <row r="14324" hidden="1" spans="1:7">
      <c r="A14324" t="s">
        <v>26012</v>
      </c>
      <c r="B14324" t="s">
        <v>26013</v>
      </c>
      <c r="C14324" s="188">
        <v>90000</v>
      </c>
      <c r="D14324" s="188">
        <v>1302000</v>
      </c>
      <c r="E14324" s="188">
        <v>2358000</v>
      </c>
      <c r="F14324" s="188">
        <v>3750000</v>
      </c>
      <c r="G14324" t="s">
        <v>24876</v>
      </c>
    </row>
    <row r="14325" hidden="1" spans="1:7">
      <c r="A14325" t="s">
        <v>26014</v>
      </c>
      <c r="B14325" t="s">
        <v>26015</v>
      </c>
      <c r="C14325" s="188">
        <v>79200</v>
      </c>
      <c r="D14325" s="188">
        <v>-37400</v>
      </c>
      <c r="E14325" s="188"/>
      <c r="F14325" s="188">
        <v>41800</v>
      </c>
      <c r="G14325" t="s">
        <v>24876</v>
      </c>
    </row>
    <row r="14326" hidden="1" spans="1:7">
      <c r="A14326" t="s">
        <v>26016</v>
      </c>
      <c r="B14326" t="s">
        <v>26017</v>
      </c>
      <c r="C14326" s="188">
        <v>266010</v>
      </c>
      <c r="D14326" s="188"/>
      <c r="E14326" s="188">
        <v>206250</v>
      </c>
      <c r="F14326" s="188">
        <v>472260</v>
      </c>
      <c r="G14326" t="s">
        <v>24876</v>
      </c>
    </row>
    <row r="14327" hidden="1" spans="1:7">
      <c r="A14327" t="s">
        <v>26018</v>
      </c>
      <c r="B14327" t="s">
        <v>26019</v>
      </c>
      <c r="C14327" s="188">
        <v>627000</v>
      </c>
      <c r="D14327" s="188">
        <v>-125400</v>
      </c>
      <c r="E14327" s="188">
        <v>2607000</v>
      </c>
      <c r="F14327" s="188">
        <v>3108600</v>
      </c>
      <c r="G14327" t="s">
        <v>24876</v>
      </c>
    </row>
    <row r="14328" hidden="1" spans="1:7">
      <c r="A14328" t="s">
        <v>26020</v>
      </c>
      <c r="B14328" t="s">
        <v>26021</v>
      </c>
      <c r="C14328" s="188">
        <v>1980000</v>
      </c>
      <c r="D14328" s="188"/>
      <c r="E14328" s="188">
        <v>1980000</v>
      </c>
      <c r="F14328" s="188">
        <v>3960000</v>
      </c>
      <c r="G14328" t="s">
        <v>24876</v>
      </c>
    </row>
    <row r="14329" hidden="1" spans="1:7">
      <c r="A14329" t="s">
        <v>26022</v>
      </c>
      <c r="B14329" t="s">
        <v>18413</v>
      </c>
      <c r="C14329" s="188">
        <v>79200</v>
      </c>
      <c r="D14329" s="188"/>
      <c r="E14329" s="188">
        <v>141900</v>
      </c>
      <c r="F14329" s="188">
        <v>221100</v>
      </c>
      <c r="G14329" t="s">
        <v>24876</v>
      </c>
    </row>
    <row r="14330" hidden="1" spans="1:7">
      <c r="A14330" t="s">
        <v>26023</v>
      </c>
      <c r="B14330" t="s">
        <v>26024</v>
      </c>
      <c r="C14330" s="188">
        <v>1980000</v>
      </c>
      <c r="D14330" s="188">
        <v>1980000</v>
      </c>
      <c r="E14330" s="188">
        <v>450000</v>
      </c>
      <c r="F14330" s="188">
        <v>4410000</v>
      </c>
      <c r="G14330" t="s">
        <v>24876</v>
      </c>
    </row>
    <row r="14331" hidden="1" spans="1:7">
      <c r="A14331" t="s">
        <v>26025</v>
      </c>
      <c r="B14331" t="s">
        <v>26026</v>
      </c>
      <c r="C14331" s="188">
        <v>-7200</v>
      </c>
      <c r="D14331" s="188">
        <v>36000</v>
      </c>
      <c r="E14331" s="188">
        <v>36000</v>
      </c>
      <c r="F14331" s="188">
        <v>64800</v>
      </c>
      <c r="G14331" t="s">
        <v>24876</v>
      </c>
    </row>
    <row r="14332" hidden="1" spans="1:7">
      <c r="A14332" t="s">
        <v>26027</v>
      </c>
      <c r="B14332" t="s">
        <v>4339</v>
      </c>
      <c r="C14332" s="188">
        <v>20700000</v>
      </c>
      <c r="D14332" s="188">
        <v>118800000</v>
      </c>
      <c r="E14332" s="188">
        <v>142578000</v>
      </c>
      <c r="F14332" s="188">
        <v>282078000</v>
      </c>
      <c r="G14332" t="s">
        <v>24876</v>
      </c>
    </row>
    <row r="14333" hidden="1" spans="1:7">
      <c r="A14333" t="s">
        <v>26028</v>
      </c>
      <c r="B14333" t="s">
        <v>13883</v>
      </c>
      <c r="C14333" s="188">
        <v>207900</v>
      </c>
      <c r="D14333" s="188">
        <v>599340</v>
      </c>
      <c r="E14333" s="188">
        <v>-18150</v>
      </c>
      <c r="F14333" s="188">
        <v>789090</v>
      </c>
      <c r="G14333" t="s">
        <v>24876</v>
      </c>
    </row>
    <row r="14334" hidden="1" spans="1:7">
      <c r="A14334" t="s">
        <v>26029</v>
      </c>
      <c r="B14334" t="s">
        <v>26030</v>
      </c>
      <c r="C14334" s="188">
        <v>128700</v>
      </c>
      <c r="D14334" s="188">
        <v>79200</v>
      </c>
      <c r="E14334" s="188">
        <v>181200</v>
      </c>
      <c r="F14334" s="188">
        <v>389100</v>
      </c>
      <c r="G14334" t="s">
        <v>24876</v>
      </c>
    </row>
    <row r="14335" hidden="1" spans="1:7">
      <c r="A14335" t="s">
        <v>26031</v>
      </c>
      <c r="B14335" t="s">
        <v>23903</v>
      </c>
      <c r="C14335" s="188">
        <v>79200</v>
      </c>
      <c r="D14335" s="188">
        <v>158400</v>
      </c>
      <c r="E14335" s="188">
        <v>79200</v>
      </c>
      <c r="F14335" s="188">
        <v>316800</v>
      </c>
      <c r="G14335" t="s">
        <v>24876</v>
      </c>
    </row>
    <row r="14336" hidden="1" spans="1:7">
      <c r="A14336" t="s">
        <v>26032</v>
      </c>
      <c r="B14336" t="s">
        <v>26033</v>
      </c>
      <c r="C14336" s="188">
        <v>66000</v>
      </c>
      <c r="D14336" s="188"/>
      <c r="E14336" s="188">
        <v>66000</v>
      </c>
      <c r="F14336" s="188">
        <v>132000</v>
      </c>
      <c r="G14336" t="s">
        <v>24876</v>
      </c>
    </row>
    <row r="14337" hidden="1" spans="1:7">
      <c r="A14337" t="s">
        <v>26034</v>
      </c>
      <c r="B14337" t="s">
        <v>3622</v>
      </c>
      <c r="C14337" s="188">
        <v>3960000</v>
      </c>
      <c r="D14337" s="188"/>
      <c r="E14337" s="188">
        <v>3960000</v>
      </c>
      <c r="F14337" s="188">
        <v>7920000</v>
      </c>
      <c r="G14337" t="s">
        <v>24876</v>
      </c>
    </row>
    <row r="14338" hidden="1" spans="1:7">
      <c r="A14338" t="s">
        <v>26035</v>
      </c>
      <c r="B14338" t="s">
        <v>26036</v>
      </c>
      <c r="C14338" s="188">
        <v>121200</v>
      </c>
      <c r="D14338" s="188">
        <v>6200</v>
      </c>
      <c r="E14338" s="188">
        <v>42000</v>
      </c>
      <c r="F14338" s="188">
        <v>169400</v>
      </c>
      <c r="G14338" t="s">
        <v>24876</v>
      </c>
    </row>
    <row r="14339" hidden="1" spans="1:7">
      <c r="A14339" t="s">
        <v>26037</v>
      </c>
      <c r="B14339" t="s">
        <v>26038</v>
      </c>
      <c r="C14339" s="188">
        <v>-350</v>
      </c>
      <c r="D14339" s="188">
        <v>-33000</v>
      </c>
      <c r="E14339" s="188"/>
      <c r="F14339" s="188">
        <v>-33350</v>
      </c>
      <c r="G14339" t="s">
        <v>24876</v>
      </c>
    </row>
    <row r="14340" hidden="1" spans="1:7">
      <c r="A14340" t="s">
        <v>26039</v>
      </c>
      <c r="B14340" t="s">
        <v>26040</v>
      </c>
      <c r="C14340" s="188">
        <v>352800</v>
      </c>
      <c r="D14340" s="188">
        <v>16143600</v>
      </c>
      <c r="E14340" s="188">
        <v>12672000</v>
      </c>
      <c r="F14340" s="188">
        <v>29168400</v>
      </c>
      <c r="G14340" t="s">
        <v>24876</v>
      </c>
    </row>
    <row r="14341" hidden="1" spans="1:7">
      <c r="A14341" t="s">
        <v>26041</v>
      </c>
      <c r="B14341" t="s">
        <v>26042</v>
      </c>
      <c r="C14341" s="188">
        <v>237600</v>
      </c>
      <c r="D14341" s="188">
        <v>37400</v>
      </c>
      <c r="E14341" s="188">
        <v>158400</v>
      </c>
      <c r="F14341" s="188">
        <v>433400</v>
      </c>
      <c r="G14341" t="s">
        <v>24876</v>
      </c>
    </row>
    <row r="14342" hidden="1" spans="1:7">
      <c r="A14342" t="s">
        <v>26043</v>
      </c>
      <c r="B14342" t="s">
        <v>26044</v>
      </c>
      <c r="C14342" s="188">
        <v>115200</v>
      </c>
      <c r="D14342" s="188">
        <v>105600</v>
      </c>
      <c r="E14342" s="188">
        <v>79200</v>
      </c>
      <c r="F14342" s="188">
        <v>300000</v>
      </c>
      <c r="G14342" t="s">
        <v>24876</v>
      </c>
    </row>
    <row r="14343" hidden="1" spans="1:7">
      <c r="A14343" t="s">
        <v>26045</v>
      </c>
      <c r="B14343" t="s">
        <v>26046</v>
      </c>
      <c r="C14343" s="188"/>
      <c r="D14343" s="188">
        <v>295020</v>
      </c>
      <c r="E14343" s="188">
        <v>141600</v>
      </c>
      <c r="F14343" s="188">
        <v>436620</v>
      </c>
      <c r="G14343" t="s">
        <v>24876</v>
      </c>
    </row>
    <row r="14344" hidden="1" spans="1:7">
      <c r="A14344" t="s">
        <v>26047</v>
      </c>
      <c r="B14344" t="s">
        <v>13883</v>
      </c>
      <c r="C14344" s="188">
        <v>158400</v>
      </c>
      <c r="D14344" s="188">
        <v>143550</v>
      </c>
      <c r="E14344" s="188"/>
      <c r="F14344" s="188">
        <v>301950</v>
      </c>
      <c r="G14344" t="s">
        <v>24876</v>
      </c>
    </row>
    <row r="14345" hidden="1" spans="1:7">
      <c r="A14345" t="s">
        <v>26048</v>
      </c>
      <c r="B14345" t="s">
        <v>26049</v>
      </c>
      <c r="C14345" s="188">
        <v>66000</v>
      </c>
      <c r="D14345" s="188">
        <v>145200</v>
      </c>
      <c r="E14345" s="188"/>
      <c r="F14345" s="188">
        <v>211200</v>
      </c>
      <c r="G14345" t="s">
        <v>24876</v>
      </c>
    </row>
    <row r="14346" hidden="1" spans="1:7">
      <c r="A14346" t="s">
        <v>26050</v>
      </c>
      <c r="B14346" t="s">
        <v>26051</v>
      </c>
      <c r="C14346" s="188"/>
      <c r="D14346" s="188">
        <v>-230400</v>
      </c>
      <c r="E14346" s="188">
        <v>194400</v>
      </c>
      <c r="F14346" s="188">
        <v>-36000</v>
      </c>
      <c r="G14346" t="s">
        <v>24876</v>
      </c>
    </row>
    <row r="14347" hidden="1" spans="1:7">
      <c r="A14347" t="s">
        <v>26052</v>
      </c>
      <c r="B14347" t="s">
        <v>26053</v>
      </c>
      <c r="C14347" s="188">
        <v>6822400</v>
      </c>
      <c r="D14347" s="188">
        <v>8028000</v>
      </c>
      <c r="E14347" s="188">
        <v>8028000</v>
      </c>
      <c r="F14347" s="188">
        <v>22878400</v>
      </c>
      <c r="G14347" t="s">
        <v>24876</v>
      </c>
    </row>
    <row r="14348" hidden="1" spans="1:7">
      <c r="A14348" t="s">
        <v>26054</v>
      </c>
      <c r="B14348" t="s">
        <v>26055</v>
      </c>
      <c r="C14348" s="188"/>
      <c r="D14348" s="188"/>
      <c r="E14348" s="188">
        <v>66000</v>
      </c>
      <c r="F14348" s="188">
        <v>66000</v>
      </c>
      <c r="G14348" t="s">
        <v>24876</v>
      </c>
    </row>
    <row r="14349" hidden="1" spans="1:7">
      <c r="A14349" t="s">
        <v>26056</v>
      </c>
      <c r="B14349" t="s">
        <v>26057</v>
      </c>
      <c r="C14349" s="188">
        <v>7920000</v>
      </c>
      <c r="D14349" s="188">
        <v>35277000</v>
      </c>
      <c r="E14349" s="188">
        <v>40664950</v>
      </c>
      <c r="F14349" s="188">
        <v>83861950</v>
      </c>
      <c r="G14349" t="s">
        <v>24876</v>
      </c>
    </row>
    <row r="14350" hidden="1" spans="1:7">
      <c r="A14350" t="s">
        <v>26058</v>
      </c>
      <c r="B14350" t="s">
        <v>26059</v>
      </c>
      <c r="C14350" s="188"/>
      <c r="D14350" s="188">
        <v>38958450</v>
      </c>
      <c r="E14350" s="188">
        <v>19620000</v>
      </c>
      <c r="F14350" s="188">
        <v>58578450</v>
      </c>
      <c r="G14350" t="s">
        <v>24876</v>
      </c>
    </row>
    <row r="14351" hidden="1" spans="1:7">
      <c r="A14351" t="s">
        <v>26060</v>
      </c>
      <c r="B14351" t="s">
        <v>26061</v>
      </c>
      <c r="C14351" s="188">
        <v>79200</v>
      </c>
      <c r="D14351" s="188">
        <v>-19800</v>
      </c>
      <c r="E14351" s="188">
        <v>234000</v>
      </c>
      <c r="F14351" s="188">
        <v>293400</v>
      </c>
      <c r="G14351" t="s">
        <v>24876</v>
      </c>
    </row>
    <row r="14352" hidden="1" spans="1:7">
      <c r="A14352" t="s">
        <v>26062</v>
      </c>
      <c r="B14352" t="s">
        <v>26063</v>
      </c>
      <c r="C14352" s="188">
        <v>66000</v>
      </c>
      <c r="D14352" s="188">
        <v>66000</v>
      </c>
      <c r="E14352" s="188"/>
      <c r="F14352" s="188">
        <v>132000</v>
      </c>
      <c r="G14352" t="s">
        <v>24876</v>
      </c>
    </row>
    <row r="14353" hidden="1" spans="1:7">
      <c r="A14353" t="s">
        <v>26064</v>
      </c>
      <c r="B14353" t="s">
        <v>26065</v>
      </c>
      <c r="C14353" s="188">
        <v>3084400</v>
      </c>
      <c r="D14353" s="188">
        <v>2574000</v>
      </c>
      <c r="E14353" s="188">
        <v>1974000</v>
      </c>
      <c r="F14353" s="188">
        <v>7632400</v>
      </c>
      <c r="G14353" t="s">
        <v>24876</v>
      </c>
    </row>
    <row r="14354" hidden="1" spans="1:7">
      <c r="A14354" t="s">
        <v>26066</v>
      </c>
      <c r="B14354" t="s">
        <v>26067</v>
      </c>
      <c r="C14354" s="188">
        <v>102000</v>
      </c>
      <c r="D14354" s="188"/>
      <c r="E14354" s="188"/>
      <c r="F14354" s="188">
        <v>102000</v>
      </c>
      <c r="G14354" t="s">
        <v>24876</v>
      </c>
    </row>
    <row r="14355" hidden="1" spans="1:7">
      <c r="A14355" t="s">
        <v>26068</v>
      </c>
      <c r="B14355" t="s">
        <v>26069</v>
      </c>
      <c r="C14355" s="188"/>
      <c r="D14355" s="188">
        <v>47520000</v>
      </c>
      <c r="E14355" s="188"/>
      <c r="F14355" s="188">
        <v>47520000</v>
      </c>
      <c r="G14355" t="s">
        <v>24876</v>
      </c>
    </row>
    <row r="14356" hidden="1" spans="1:7">
      <c r="A14356" t="s">
        <v>26070</v>
      </c>
      <c r="B14356" t="s">
        <v>26071</v>
      </c>
      <c r="C14356" s="188">
        <v>396000</v>
      </c>
      <c r="D14356" s="188"/>
      <c r="E14356" s="188">
        <v>396000</v>
      </c>
      <c r="F14356" s="188">
        <v>792000</v>
      </c>
      <c r="G14356" t="s">
        <v>24876</v>
      </c>
    </row>
    <row r="14357" hidden="1" spans="1:7">
      <c r="A14357" t="s">
        <v>26072</v>
      </c>
      <c r="B14357" t="s">
        <v>26073</v>
      </c>
      <c r="C14357" s="188">
        <v>577500</v>
      </c>
      <c r="D14357" s="188">
        <v>396000</v>
      </c>
      <c r="E14357" s="188">
        <v>458700</v>
      </c>
      <c r="F14357" s="188">
        <v>1432200</v>
      </c>
      <c r="G14357" t="s">
        <v>24876</v>
      </c>
    </row>
    <row r="14358" hidden="1" spans="1:7">
      <c r="A14358" t="s">
        <v>26074</v>
      </c>
      <c r="B14358" t="s">
        <v>26075</v>
      </c>
      <c r="C14358" s="188">
        <v>-4620</v>
      </c>
      <c r="D14358" s="188">
        <v>546900</v>
      </c>
      <c r="E14358" s="188">
        <v>154800</v>
      </c>
      <c r="F14358" s="188">
        <v>697080</v>
      </c>
      <c r="G14358" t="s">
        <v>24876</v>
      </c>
    </row>
    <row r="14359" hidden="1" spans="1:7">
      <c r="A14359" t="s">
        <v>26076</v>
      </c>
      <c r="B14359" t="s">
        <v>26077</v>
      </c>
      <c r="C14359" s="188">
        <v>1848000</v>
      </c>
      <c r="D14359" s="188">
        <v>610500</v>
      </c>
      <c r="E14359" s="188">
        <v>610500</v>
      </c>
      <c r="F14359" s="188">
        <v>3069000</v>
      </c>
      <c r="G14359" t="s">
        <v>24876</v>
      </c>
    </row>
    <row r="14360" hidden="1" spans="1:7">
      <c r="A14360" t="s">
        <v>26078</v>
      </c>
      <c r="B14360" t="s">
        <v>26079</v>
      </c>
      <c r="C14360" s="188">
        <v>-37400</v>
      </c>
      <c r="D14360" s="188"/>
      <c r="E14360" s="188"/>
      <c r="F14360" s="188">
        <v>-37400</v>
      </c>
      <c r="G14360" t="s">
        <v>24876</v>
      </c>
    </row>
    <row r="14361" hidden="1" spans="1:7">
      <c r="A14361" t="s">
        <v>26080</v>
      </c>
      <c r="B14361" t="s">
        <v>26081</v>
      </c>
      <c r="C14361" s="188">
        <v>1539180</v>
      </c>
      <c r="D14361" s="188">
        <v>1850700</v>
      </c>
      <c r="E14361" s="188">
        <v>206000</v>
      </c>
      <c r="F14361" s="188">
        <v>3595880</v>
      </c>
      <c r="G14361" t="s">
        <v>24876</v>
      </c>
    </row>
    <row r="14362" hidden="1" spans="1:7">
      <c r="A14362" t="s">
        <v>26082</v>
      </c>
      <c r="B14362" t="s">
        <v>26083</v>
      </c>
      <c r="C14362" s="188">
        <v>79200</v>
      </c>
      <c r="D14362" s="188">
        <v>17600</v>
      </c>
      <c r="E14362" s="188">
        <v>79200</v>
      </c>
      <c r="F14362" s="188">
        <v>176000</v>
      </c>
      <c r="G14362" t="s">
        <v>24876</v>
      </c>
    </row>
    <row r="14363" hidden="1" spans="1:7">
      <c r="A14363" t="s">
        <v>26084</v>
      </c>
      <c r="B14363" t="s">
        <v>26085</v>
      </c>
      <c r="C14363" s="188">
        <v>-136400</v>
      </c>
      <c r="D14363" s="188">
        <v>19800000</v>
      </c>
      <c r="E14363" s="188">
        <v>20072800</v>
      </c>
      <c r="F14363" s="188">
        <v>39736400</v>
      </c>
      <c r="G14363" t="s">
        <v>24876</v>
      </c>
    </row>
    <row r="14364" hidden="1" spans="1:7">
      <c r="A14364" t="s">
        <v>26086</v>
      </c>
      <c r="B14364" t="s">
        <v>26087</v>
      </c>
      <c r="C14364" s="188">
        <v>-50640</v>
      </c>
      <c r="D14364" s="188">
        <v>115200</v>
      </c>
      <c r="E14364" s="188">
        <v>-58600</v>
      </c>
      <c r="F14364" s="188">
        <v>5960</v>
      </c>
      <c r="G14364" t="s">
        <v>24876</v>
      </c>
    </row>
    <row r="14365" hidden="1" spans="1:7">
      <c r="A14365" t="s">
        <v>26088</v>
      </c>
      <c r="B14365" t="s">
        <v>26089</v>
      </c>
      <c r="C14365" s="188">
        <v>79200</v>
      </c>
      <c r="D14365" s="188">
        <v>176700</v>
      </c>
      <c r="E14365" s="188">
        <v>228300</v>
      </c>
      <c r="F14365" s="188">
        <v>484200</v>
      </c>
      <c r="G14365" t="s">
        <v>24876</v>
      </c>
    </row>
    <row r="14366" hidden="1" spans="1:7">
      <c r="A14366" t="s">
        <v>26090</v>
      </c>
      <c r="B14366" t="s">
        <v>26091</v>
      </c>
      <c r="C14366" s="188">
        <v>-90000</v>
      </c>
      <c r="D14366" s="188">
        <v>66000</v>
      </c>
      <c r="E14366" s="188"/>
      <c r="F14366" s="188">
        <v>-24000</v>
      </c>
      <c r="G14366" t="s">
        <v>24876</v>
      </c>
    </row>
    <row r="14367" hidden="1" spans="1:7">
      <c r="A14367" t="s">
        <v>26092</v>
      </c>
      <c r="B14367" t="s">
        <v>26093</v>
      </c>
      <c r="C14367" s="188"/>
      <c r="D14367" s="188">
        <v>-30800</v>
      </c>
      <c r="E14367" s="188"/>
      <c r="F14367" s="188">
        <v>-30800</v>
      </c>
      <c r="G14367" t="s">
        <v>24876</v>
      </c>
    </row>
    <row r="14368" hidden="1" spans="1:7">
      <c r="A14368" t="s">
        <v>26094</v>
      </c>
      <c r="B14368" t="s">
        <v>26095</v>
      </c>
      <c r="C14368" s="188">
        <v>168000</v>
      </c>
      <c r="D14368" s="188">
        <v>102000</v>
      </c>
      <c r="E14368" s="188"/>
      <c r="F14368" s="188">
        <v>270000</v>
      </c>
      <c r="G14368" t="s">
        <v>24876</v>
      </c>
    </row>
    <row r="14369" hidden="1" spans="1:7">
      <c r="A14369" t="s">
        <v>26096</v>
      </c>
      <c r="B14369" t="s">
        <v>26097</v>
      </c>
      <c r="C14369" s="188">
        <v>7660400</v>
      </c>
      <c r="D14369" s="188">
        <v>11880000</v>
      </c>
      <c r="E14369" s="188">
        <v>11880000</v>
      </c>
      <c r="F14369" s="188">
        <v>31420400</v>
      </c>
      <c r="G14369" t="s">
        <v>24876</v>
      </c>
    </row>
    <row r="14370" hidden="1" spans="1:7">
      <c r="A14370" t="s">
        <v>26098</v>
      </c>
      <c r="B14370" t="s">
        <v>26099</v>
      </c>
      <c r="C14370" s="188">
        <v>39600</v>
      </c>
      <c r="D14370" s="188">
        <v>0</v>
      </c>
      <c r="E14370" s="188">
        <v>-39600</v>
      </c>
      <c r="F14370" s="188">
        <v>0</v>
      </c>
      <c r="G14370" t="s">
        <v>24876</v>
      </c>
    </row>
    <row r="14371" hidden="1" spans="1:7">
      <c r="A14371" t="s">
        <v>26100</v>
      </c>
      <c r="B14371" t="s">
        <v>26101</v>
      </c>
      <c r="C14371" s="188">
        <v>1077000</v>
      </c>
      <c r="D14371" s="188">
        <v>7216440</v>
      </c>
      <c r="E14371" s="188"/>
      <c r="F14371" s="188">
        <v>8293440</v>
      </c>
      <c r="G14371" t="s">
        <v>24876</v>
      </c>
    </row>
    <row r="14372" hidden="1" spans="1:7">
      <c r="A14372" t="s">
        <v>26102</v>
      </c>
      <c r="B14372" t="s">
        <v>26103</v>
      </c>
      <c r="C14372" s="188">
        <v>-46200</v>
      </c>
      <c r="D14372" s="188"/>
      <c r="E14372" s="188"/>
      <c r="F14372" s="188">
        <v>-46200</v>
      </c>
      <c r="G14372" t="s">
        <v>24876</v>
      </c>
    </row>
    <row r="14373" hidden="1" spans="1:7">
      <c r="A14373" t="s">
        <v>26104</v>
      </c>
      <c r="B14373" t="s">
        <v>26105</v>
      </c>
      <c r="C14373" s="188"/>
      <c r="D14373" s="188"/>
      <c r="E14373" s="188">
        <v>61200</v>
      </c>
      <c r="F14373" s="188">
        <v>61200</v>
      </c>
      <c r="G14373" t="s">
        <v>24876</v>
      </c>
    </row>
    <row r="14374" hidden="1" spans="1:7">
      <c r="A14374" t="s">
        <v>26106</v>
      </c>
      <c r="B14374" t="s">
        <v>26107</v>
      </c>
      <c r="C14374" s="188">
        <v>11970000</v>
      </c>
      <c r="D14374" s="188">
        <v>1800000</v>
      </c>
      <c r="E14374" s="188">
        <v>0</v>
      </c>
      <c r="F14374" s="188">
        <v>13770000</v>
      </c>
      <c r="G14374" t="s">
        <v>24876</v>
      </c>
    </row>
    <row r="14375" hidden="1" spans="1:7">
      <c r="A14375" t="s">
        <v>26108</v>
      </c>
      <c r="B14375" t="s">
        <v>26109</v>
      </c>
      <c r="C14375" s="188"/>
      <c r="D14375" s="188">
        <v>145200</v>
      </c>
      <c r="E14375" s="188"/>
      <c r="F14375" s="188">
        <v>145200</v>
      </c>
      <c r="G14375" t="s">
        <v>24876</v>
      </c>
    </row>
    <row r="14376" hidden="1" spans="1:7">
      <c r="A14376" t="s">
        <v>26110</v>
      </c>
      <c r="B14376" t="s">
        <v>26111</v>
      </c>
      <c r="C14376" s="188">
        <v>72000</v>
      </c>
      <c r="D14376" s="188"/>
      <c r="E14376" s="188"/>
      <c r="F14376" s="188">
        <v>72000</v>
      </c>
      <c r="G14376" t="s">
        <v>24876</v>
      </c>
    </row>
    <row r="14377" hidden="1" spans="1:7">
      <c r="A14377" t="s">
        <v>26112</v>
      </c>
      <c r="B14377" t="s">
        <v>26113</v>
      </c>
      <c r="C14377" s="188">
        <v>396000</v>
      </c>
      <c r="D14377" s="188"/>
      <c r="E14377" s="188">
        <v>46200</v>
      </c>
      <c r="F14377" s="188">
        <v>442200</v>
      </c>
      <c r="G14377" t="s">
        <v>24876</v>
      </c>
    </row>
    <row r="14378" hidden="1" spans="1:7">
      <c r="A14378" t="s">
        <v>26114</v>
      </c>
      <c r="B14378" t="s">
        <v>26115</v>
      </c>
      <c r="C14378" s="188">
        <v>577800</v>
      </c>
      <c r="D14378" s="188">
        <v>1014400</v>
      </c>
      <c r="E14378" s="188">
        <v>264000</v>
      </c>
      <c r="F14378" s="188">
        <v>1856200</v>
      </c>
      <c r="G14378" t="s">
        <v>24876</v>
      </c>
    </row>
    <row r="14379" hidden="1" spans="1:7">
      <c r="A14379" t="s">
        <v>26116</v>
      </c>
      <c r="B14379" t="s">
        <v>26117</v>
      </c>
      <c r="C14379" s="188"/>
      <c r="D14379" s="188">
        <v>458700</v>
      </c>
      <c r="E14379" s="188">
        <v>1384000</v>
      </c>
      <c r="F14379" s="188">
        <v>1842700</v>
      </c>
      <c r="G14379" t="s">
        <v>24876</v>
      </c>
    </row>
    <row r="14380" hidden="1" spans="1:7">
      <c r="A14380" t="s">
        <v>26118</v>
      </c>
      <c r="B14380" t="s">
        <v>26119</v>
      </c>
      <c r="C14380" s="188">
        <v>79200</v>
      </c>
      <c r="D14380" s="188"/>
      <c r="E14380" s="188">
        <v>79200</v>
      </c>
      <c r="F14380" s="188">
        <v>158400</v>
      </c>
      <c r="G14380" t="s">
        <v>24876</v>
      </c>
    </row>
    <row r="14381" hidden="1" spans="1:7">
      <c r="A14381" t="s">
        <v>26120</v>
      </c>
      <c r="B14381" t="s">
        <v>26121</v>
      </c>
      <c r="C14381" s="188"/>
      <c r="D14381" s="188">
        <v>-45320</v>
      </c>
      <c r="E14381" s="188"/>
      <c r="F14381" s="188">
        <v>-45320</v>
      </c>
      <c r="G14381" t="s">
        <v>24876</v>
      </c>
    </row>
    <row r="14382" hidden="1" spans="1:7">
      <c r="A14382" t="s">
        <v>26122</v>
      </c>
      <c r="B14382" t="s">
        <v>26123</v>
      </c>
      <c r="C14382" s="188">
        <v>102000</v>
      </c>
      <c r="D14382" s="188">
        <v>36000</v>
      </c>
      <c r="E14382" s="188"/>
      <c r="F14382" s="188">
        <v>138000</v>
      </c>
      <c r="G14382" t="s">
        <v>24876</v>
      </c>
    </row>
    <row r="14383" hidden="1" spans="1:7">
      <c r="A14383" t="s">
        <v>26124</v>
      </c>
      <c r="B14383" t="s">
        <v>26125</v>
      </c>
      <c r="C14383" s="188">
        <v>354420</v>
      </c>
      <c r="D14383" s="188">
        <v>46200</v>
      </c>
      <c r="E14383" s="188">
        <v>90000</v>
      </c>
      <c r="F14383" s="188">
        <v>490620</v>
      </c>
      <c r="G14383" t="s">
        <v>24876</v>
      </c>
    </row>
    <row r="14384" hidden="1" spans="1:7">
      <c r="A14384" t="s">
        <v>26126</v>
      </c>
      <c r="B14384" t="s">
        <v>26127</v>
      </c>
      <c r="C14384" s="188">
        <v>145200</v>
      </c>
      <c r="D14384" s="188"/>
      <c r="E14384" s="188"/>
      <c r="F14384" s="188">
        <v>145200</v>
      </c>
      <c r="G14384" t="s">
        <v>24876</v>
      </c>
    </row>
    <row r="14385" hidden="1" spans="1:7">
      <c r="A14385" t="s">
        <v>26128</v>
      </c>
      <c r="B14385" t="s">
        <v>26129</v>
      </c>
      <c r="C14385" s="188">
        <v>90000</v>
      </c>
      <c r="D14385" s="188">
        <v>90420</v>
      </c>
      <c r="E14385" s="188">
        <v>90000</v>
      </c>
      <c r="F14385" s="188">
        <v>270420</v>
      </c>
      <c r="G14385" t="s">
        <v>24876</v>
      </c>
    </row>
    <row r="14386" hidden="1" spans="1:7">
      <c r="A14386" t="s">
        <v>26130</v>
      </c>
      <c r="B14386" t="s">
        <v>26131</v>
      </c>
      <c r="C14386" s="188">
        <v>68400</v>
      </c>
      <c r="D14386" s="188"/>
      <c r="E14386" s="188"/>
      <c r="F14386" s="188">
        <v>68400</v>
      </c>
      <c r="G14386" t="s">
        <v>24876</v>
      </c>
    </row>
    <row r="14387" hidden="1" spans="1:7">
      <c r="A14387" t="s">
        <v>26132</v>
      </c>
      <c r="B14387" t="s">
        <v>26133</v>
      </c>
      <c r="C14387" s="188">
        <v>2376000</v>
      </c>
      <c r="D14387" s="188">
        <v>450000</v>
      </c>
      <c r="E14387" s="188"/>
      <c r="F14387" s="188">
        <v>2826000</v>
      </c>
      <c r="G14387" t="s">
        <v>24876</v>
      </c>
    </row>
    <row r="14388" hidden="1" spans="1:7">
      <c r="A14388" t="s">
        <v>26134</v>
      </c>
      <c r="B14388" t="s">
        <v>26135</v>
      </c>
      <c r="C14388" s="188">
        <v>79200</v>
      </c>
      <c r="D14388" s="188">
        <v>79200</v>
      </c>
      <c r="E14388" s="188">
        <v>124200</v>
      </c>
      <c r="F14388" s="188">
        <v>282600</v>
      </c>
      <c r="G14388" t="s">
        <v>24876</v>
      </c>
    </row>
    <row r="14389" hidden="1" spans="1:7">
      <c r="A14389" t="s">
        <v>26136</v>
      </c>
      <c r="B14389" t="s">
        <v>26137</v>
      </c>
      <c r="C14389" s="188"/>
      <c r="D14389" s="188">
        <v>5940000</v>
      </c>
      <c r="E14389" s="188">
        <v>6336000</v>
      </c>
      <c r="F14389" s="188">
        <v>12276000</v>
      </c>
      <c r="G14389" t="s">
        <v>24876</v>
      </c>
    </row>
    <row r="14390" hidden="1" spans="1:7">
      <c r="A14390" t="s">
        <v>26138</v>
      </c>
      <c r="B14390" t="s">
        <v>26139</v>
      </c>
      <c r="C14390" s="188">
        <v>61050</v>
      </c>
      <c r="D14390" s="188">
        <v>29120</v>
      </c>
      <c r="E14390" s="188"/>
      <c r="F14390" s="188">
        <v>90170</v>
      </c>
      <c r="G14390" t="s">
        <v>24876</v>
      </c>
    </row>
    <row r="14391" hidden="1" spans="1:7">
      <c r="A14391" t="s">
        <v>26140</v>
      </c>
      <c r="B14391" t="s">
        <v>26141</v>
      </c>
      <c r="C14391" s="188">
        <v>79200</v>
      </c>
      <c r="D14391" s="188">
        <v>79200</v>
      </c>
      <c r="E14391" s="188">
        <v>79200</v>
      </c>
      <c r="F14391" s="188">
        <v>237600</v>
      </c>
      <c r="G14391" t="s">
        <v>24876</v>
      </c>
    </row>
    <row r="14392" hidden="1" spans="1:7">
      <c r="A14392" t="s">
        <v>26142</v>
      </c>
      <c r="B14392" t="s">
        <v>26143</v>
      </c>
      <c r="C14392" s="188">
        <v>5092680</v>
      </c>
      <c r="D14392" s="188">
        <v>6977280</v>
      </c>
      <c r="E14392" s="188">
        <v>6191940</v>
      </c>
      <c r="F14392" s="188">
        <v>18261900</v>
      </c>
      <c r="G14392" t="s">
        <v>24876</v>
      </c>
    </row>
    <row r="14393" hidden="1" spans="1:7">
      <c r="A14393" t="s">
        <v>26144</v>
      </c>
      <c r="B14393" t="s">
        <v>26145</v>
      </c>
      <c r="C14393" s="188">
        <v>36000</v>
      </c>
      <c r="D14393" s="188"/>
      <c r="E14393" s="188">
        <v>72000</v>
      </c>
      <c r="F14393" s="188">
        <v>108000</v>
      </c>
      <c r="G14393" t="s">
        <v>24876</v>
      </c>
    </row>
    <row r="14394" hidden="1" spans="1:7">
      <c r="A14394" t="s">
        <v>26146</v>
      </c>
      <c r="B14394" t="s">
        <v>26147</v>
      </c>
      <c r="C14394" s="188">
        <v>102000</v>
      </c>
      <c r="D14394" s="188">
        <v>66000</v>
      </c>
      <c r="E14394" s="188"/>
      <c r="F14394" s="188">
        <v>168000</v>
      </c>
      <c r="G14394" t="s">
        <v>24876</v>
      </c>
    </row>
    <row r="14395" hidden="1" spans="1:7">
      <c r="A14395" t="s">
        <v>26148</v>
      </c>
      <c r="B14395" t="s">
        <v>26149</v>
      </c>
      <c r="C14395" s="188"/>
      <c r="D14395" s="188"/>
      <c r="E14395" s="188">
        <v>156000</v>
      </c>
      <c r="F14395" s="188">
        <v>156000</v>
      </c>
      <c r="G14395" t="s">
        <v>24876</v>
      </c>
    </row>
    <row r="14396" hidden="1" spans="1:7">
      <c r="A14396" t="s">
        <v>26150</v>
      </c>
      <c r="B14396" t="s">
        <v>26151</v>
      </c>
      <c r="C14396" s="188"/>
      <c r="D14396" s="188">
        <v>603000</v>
      </c>
      <c r="E14396" s="188">
        <v>184800</v>
      </c>
      <c r="F14396" s="188">
        <v>787800</v>
      </c>
      <c r="G14396" t="s">
        <v>24876</v>
      </c>
    </row>
    <row r="14397" hidden="1" spans="1:7">
      <c r="A14397" t="s">
        <v>26152</v>
      </c>
      <c r="B14397" t="s">
        <v>26153</v>
      </c>
      <c r="C14397" s="188">
        <v>3960000</v>
      </c>
      <c r="D14397" s="188"/>
      <c r="E14397" s="188">
        <v>3960000</v>
      </c>
      <c r="F14397" s="188">
        <v>7920000</v>
      </c>
      <c r="G14397" t="s">
        <v>24876</v>
      </c>
    </row>
    <row r="14398" hidden="1" spans="1:7">
      <c r="A14398" t="s">
        <v>26154</v>
      </c>
      <c r="B14398" t="s">
        <v>26155</v>
      </c>
      <c r="C14398" s="188">
        <v>4140000</v>
      </c>
      <c r="D14398" s="188">
        <v>7801200</v>
      </c>
      <c r="E14398" s="188">
        <v>7920000</v>
      </c>
      <c r="F14398" s="188">
        <v>19861200</v>
      </c>
      <c r="G14398" t="s">
        <v>24876</v>
      </c>
    </row>
    <row r="14399" hidden="1" spans="1:7">
      <c r="A14399" t="s">
        <v>26156</v>
      </c>
      <c r="B14399" t="s">
        <v>25071</v>
      </c>
      <c r="C14399" s="188">
        <v>3625600</v>
      </c>
      <c r="D14399" s="188">
        <v>11730400</v>
      </c>
      <c r="E14399" s="188">
        <v>11880000</v>
      </c>
      <c r="F14399" s="188">
        <v>27236000</v>
      </c>
      <c r="G14399" t="s">
        <v>24876</v>
      </c>
    </row>
    <row r="14400" hidden="1" spans="1:7">
      <c r="A14400" t="s">
        <v>26157</v>
      </c>
      <c r="B14400" t="s">
        <v>26158</v>
      </c>
      <c r="C14400" s="188">
        <v>378900</v>
      </c>
      <c r="D14400" s="188"/>
      <c r="E14400" s="188">
        <v>197550</v>
      </c>
      <c r="F14400" s="188">
        <v>576450</v>
      </c>
      <c r="G14400" t="s">
        <v>24876</v>
      </c>
    </row>
    <row r="14401" hidden="1" spans="1:7">
      <c r="A14401" t="s">
        <v>26159</v>
      </c>
      <c r="B14401" t="s">
        <v>26160</v>
      </c>
      <c r="C14401" s="188">
        <v>7920000</v>
      </c>
      <c r="D14401" s="188"/>
      <c r="E14401" s="188"/>
      <c r="F14401" s="188">
        <v>7920000</v>
      </c>
      <c r="G14401" t="s">
        <v>24876</v>
      </c>
    </row>
    <row r="14402" hidden="1" spans="1:7">
      <c r="A14402" t="s">
        <v>26161</v>
      </c>
      <c r="B14402" t="s">
        <v>26162</v>
      </c>
      <c r="C14402" s="188">
        <v>3888000</v>
      </c>
      <c r="D14402" s="188">
        <v>16107300</v>
      </c>
      <c r="E14402" s="188">
        <v>20680550</v>
      </c>
      <c r="F14402" s="188">
        <v>40675850</v>
      </c>
      <c r="G14402" t="s">
        <v>24876</v>
      </c>
    </row>
    <row r="14403" hidden="1" spans="1:7">
      <c r="A14403" t="s">
        <v>26163</v>
      </c>
      <c r="B14403" t="s">
        <v>26164</v>
      </c>
      <c r="C14403" s="188">
        <v>7920000</v>
      </c>
      <c r="D14403" s="188">
        <v>-633600</v>
      </c>
      <c r="E14403" s="188"/>
      <c r="F14403" s="188">
        <v>7286400</v>
      </c>
      <c r="G14403" t="s">
        <v>24876</v>
      </c>
    </row>
    <row r="14404" hidden="1" spans="1:7">
      <c r="A14404" t="s">
        <v>26165</v>
      </c>
      <c r="B14404" t="s">
        <v>26166</v>
      </c>
      <c r="C14404" s="188"/>
      <c r="D14404" s="188"/>
      <c r="E14404" s="188">
        <v>-33000</v>
      </c>
      <c r="F14404" s="188">
        <v>-33000</v>
      </c>
      <c r="G14404" t="s">
        <v>24876</v>
      </c>
    </row>
    <row r="14405" hidden="1" spans="1:7">
      <c r="A14405" t="s">
        <v>26167</v>
      </c>
      <c r="B14405" t="s">
        <v>26168</v>
      </c>
      <c r="C14405" s="188"/>
      <c r="D14405" s="188">
        <v>234000</v>
      </c>
      <c r="E14405" s="188"/>
      <c r="F14405" s="188">
        <v>234000</v>
      </c>
      <c r="G14405" t="s">
        <v>24876</v>
      </c>
    </row>
    <row r="14406" hidden="1" spans="1:7">
      <c r="A14406" t="s">
        <v>26169</v>
      </c>
      <c r="B14406" t="s">
        <v>25081</v>
      </c>
      <c r="C14406" s="188">
        <v>84150</v>
      </c>
      <c r="D14406" s="188"/>
      <c r="E14406" s="188"/>
      <c r="F14406" s="188">
        <v>84150</v>
      </c>
      <c r="G14406" t="s">
        <v>24876</v>
      </c>
    </row>
    <row r="14407" hidden="1" spans="1:7">
      <c r="A14407" t="s">
        <v>26170</v>
      </c>
      <c r="B14407" t="s">
        <v>26171</v>
      </c>
      <c r="C14407" s="188">
        <v>19800</v>
      </c>
      <c r="D14407" s="188"/>
      <c r="E14407" s="188"/>
      <c r="F14407" s="188">
        <v>19800</v>
      </c>
      <c r="G14407" t="s">
        <v>24876</v>
      </c>
    </row>
    <row r="14408" hidden="1" spans="1:7">
      <c r="A14408" t="s">
        <v>26172</v>
      </c>
      <c r="B14408" t="s">
        <v>26173</v>
      </c>
      <c r="C14408" s="188">
        <v>148350</v>
      </c>
      <c r="D14408" s="188">
        <v>269760</v>
      </c>
      <c r="E14408" s="188">
        <v>235050</v>
      </c>
      <c r="F14408" s="188">
        <v>653160</v>
      </c>
      <c r="G14408" t="s">
        <v>24876</v>
      </c>
    </row>
    <row r="14409" hidden="1" spans="1:7">
      <c r="A14409" t="s">
        <v>26174</v>
      </c>
      <c r="B14409" t="s">
        <v>26175</v>
      </c>
      <c r="C14409" s="188"/>
      <c r="D14409" s="188"/>
      <c r="E14409" s="188">
        <v>141600</v>
      </c>
      <c r="F14409" s="188">
        <v>141600</v>
      </c>
      <c r="G14409" t="s">
        <v>24876</v>
      </c>
    </row>
    <row r="14410" hidden="1" spans="1:7">
      <c r="A14410" t="s">
        <v>26176</v>
      </c>
      <c r="B14410" t="s">
        <v>26177</v>
      </c>
      <c r="C14410" s="188">
        <v>37320</v>
      </c>
      <c r="D14410" s="188"/>
      <c r="E14410" s="188">
        <v>136200</v>
      </c>
      <c r="F14410" s="188">
        <v>173520</v>
      </c>
      <c r="G14410" t="s">
        <v>24876</v>
      </c>
    </row>
    <row r="14411" hidden="1" spans="1:7">
      <c r="A14411" t="s">
        <v>26178</v>
      </c>
      <c r="B14411" t="s">
        <v>26179</v>
      </c>
      <c r="C14411" s="188">
        <v>1800000</v>
      </c>
      <c r="D14411" s="188">
        <v>900000</v>
      </c>
      <c r="E14411" s="188"/>
      <c r="F14411" s="188">
        <v>2700000</v>
      </c>
      <c r="G14411" t="s">
        <v>24876</v>
      </c>
    </row>
    <row r="14412" hidden="1" spans="1:7">
      <c r="A14412" t="s">
        <v>26180</v>
      </c>
      <c r="B14412" t="s">
        <v>26181</v>
      </c>
      <c r="C14412" s="188"/>
      <c r="D14412" s="188">
        <v>36000</v>
      </c>
      <c r="E14412" s="188"/>
      <c r="F14412" s="188">
        <v>36000</v>
      </c>
      <c r="G14412" t="s">
        <v>24876</v>
      </c>
    </row>
    <row r="14413" hidden="1" spans="1:7">
      <c r="A14413" t="s">
        <v>26182</v>
      </c>
      <c r="B14413" t="s">
        <v>26183</v>
      </c>
      <c r="C14413" s="188">
        <v>169200</v>
      </c>
      <c r="D14413" s="188">
        <v>79200</v>
      </c>
      <c r="E14413" s="188">
        <v>169200</v>
      </c>
      <c r="F14413" s="188">
        <v>417600</v>
      </c>
      <c r="G14413" t="s">
        <v>24876</v>
      </c>
    </row>
    <row r="14414" hidden="1" spans="1:7">
      <c r="A14414" t="s">
        <v>26184</v>
      </c>
      <c r="B14414" t="s">
        <v>26185</v>
      </c>
      <c r="C14414" s="188"/>
      <c r="D14414" s="188">
        <v>3960000</v>
      </c>
      <c r="E14414" s="188"/>
      <c r="F14414" s="188">
        <v>3960000</v>
      </c>
      <c r="G14414" t="s">
        <v>24876</v>
      </c>
    </row>
    <row r="14415" hidden="1" spans="1:7">
      <c r="A14415" t="s">
        <v>26186</v>
      </c>
      <c r="B14415" t="s">
        <v>26187</v>
      </c>
      <c r="C14415" s="188">
        <v>158400</v>
      </c>
      <c r="D14415" s="188">
        <v>79200</v>
      </c>
      <c r="E14415" s="188">
        <v>224400</v>
      </c>
      <c r="F14415" s="188">
        <v>462000</v>
      </c>
      <c r="G14415" t="s">
        <v>24876</v>
      </c>
    </row>
    <row r="14416" hidden="1" spans="1:7">
      <c r="A14416" t="s">
        <v>26188</v>
      </c>
      <c r="B14416" t="s">
        <v>26189</v>
      </c>
      <c r="C14416" s="188">
        <v>79200</v>
      </c>
      <c r="D14416" s="188"/>
      <c r="E14416" s="188">
        <v>-24200</v>
      </c>
      <c r="F14416" s="188">
        <v>55000</v>
      </c>
      <c r="G14416" t="s">
        <v>24876</v>
      </c>
    </row>
    <row r="14417" hidden="1" spans="1:7">
      <c r="A14417" t="s">
        <v>26190</v>
      </c>
      <c r="B14417" t="s">
        <v>26191</v>
      </c>
      <c r="C14417" s="188">
        <v>102000</v>
      </c>
      <c r="D14417" s="188">
        <v>-104700</v>
      </c>
      <c r="E14417" s="188"/>
      <c r="F14417" s="188">
        <v>-2700</v>
      </c>
      <c r="G14417" t="s">
        <v>24876</v>
      </c>
    </row>
    <row r="14418" hidden="1" spans="1:7">
      <c r="A14418" t="s">
        <v>26192</v>
      </c>
      <c r="B14418" t="s">
        <v>26193</v>
      </c>
      <c r="C14418" s="188">
        <v>105600</v>
      </c>
      <c r="D14418" s="188"/>
      <c r="E14418" s="188">
        <v>105600</v>
      </c>
      <c r="F14418" s="188">
        <v>211200</v>
      </c>
      <c r="G14418" t="s">
        <v>24876</v>
      </c>
    </row>
    <row r="14419" hidden="1" spans="1:7">
      <c r="A14419" t="s">
        <v>26194</v>
      </c>
      <c r="B14419" t="s">
        <v>26195</v>
      </c>
      <c r="C14419" s="188"/>
      <c r="D14419" s="188">
        <v>158400</v>
      </c>
      <c r="E14419" s="188">
        <v>66000</v>
      </c>
      <c r="F14419" s="188">
        <v>224400</v>
      </c>
      <c r="G14419" t="s">
        <v>24876</v>
      </c>
    </row>
    <row r="14420" hidden="1" spans="1:7">
      <c r="A14420" t="s">
        <v>26196</v>
      </c>
      <c r="B14420" t="s">
        <v>26197</v>
      </c>
      <c r="C14420" s="188">
        <v>181200</v>
      </c>
      <c r="D14420" s="188">
        <v>252000</v>
      </c>
      <c r="E14420" s="188">
        <v>423600</v>
      </c>
      <c r="F14420" s="188">
        <v>856800</v>
      </c>
      <c r="G14420" t="s">
        <v>24876</v>
      </c>
    </row>
    <row r="14421" hidden="1" spans="1:7">
      <c r="A14421" t="s">
        <v>26198</v>
      </c>
      <c r="B14421" t="s">
        <v>26199</v>
      </c>
      <c r="C14421" s="188">
        <v>34650</v>
      </c>
      <c r="D14421" s="188">
        <v>-33000</v>
      </c>
      <c r="E14421" s="188">
        <v>62700</v>
      </c>
      <c r="F14421" s="188">
        <v>64350</v>
      </c>
      <c r="G14421" t="s">
        <v>24876</v>
      </c>
    </row>
    <row r="14422" hidden="1" spans="1:7">
      <c r="A14422" t="s">
        <v>26200</v>
      </c>
      <c r="B14422" t="s">
        <v>26201</v>
      </c>
      <c r="C14422" s="188">
        <v>145200</v>
      </c>
      <c r="D14422" s="188">
        <v>224100</v>
      </c>
      <c r="E14422" s="188">
        <v>18040</v>
      </c>
      <c r="F14422" s="188">
        <v>387340</v>
      </c>
      <c r="G14422" t="s">
        <v>24876</v>
      </c>
    </row>
    <row r="14423" hidden="1" spans="1:7">
      <c r="A14423" t="s">
        <v>26202</v>
      </c>
      <c r="B14423" t="s">
        <v>26203</v>
      </c>
      <c r="C14423" s="188">
        <v>158400</v>
      </c>
      <c r="D14423" s="188">
        <v>79200</v>
      </c>
      <c r="E14423" s="188">
        <v>396000</v>
      </c>
      <c r="F14423" s="188">
        <v>633600</v>
      </c>
      <c r="G14423" t="s">
        <v>24876</v>
      </c>
    </row>
    <row r="14424" hidden="1" spans="1:7">
      <c r="A14424" t="s">
        <v>26204</v>
      </c>
      <c r="B14424" t="s">
        <v>26205</v>
      </c>
      <c r="C14424" s="188"/>
      <c r="D14424" s="188">
        <v>134640</v>
      </c>
      <c r="E14424" s="188">
        <v>158400</v>
      </c>
      <c r="F14424" s="188">
        <v>293040</v>
      </c>
      <c r="G14424" t="s">
        <v>24876</v>
      </c>
    </row>
    <row r="14425" hidden="1" spans="1:7">
      <c r="A14425" t="s">
        <v>26206</v>
      </c>
      <c r="B14425" t="s">
        <v>26207</v>
      </c>
      <c r="C14425" s="188">
        <v>807400</v>
      </c>
      <c r="D14425" s="188">
        <v>1075800</v>
      </c>
      <c r="E14425" s="188">
        <v>396000</v>
      </c>
      <c r="F14425" s="188">
        <v>2279200</v>
      </c>
      <c r="G14425" t="s">
        <v>24876</v>
      </c>
    </row>
    <row r="14426" hidden="1" spans="1:7">
      <c r="A14426" t="s">
        <v>26208</v>
      </c>
      <c r="B14426" t="s">
        <v>26209</v>
      </c>
      <c r="C14426" s="188"/>
      <c r="D14426" s="188">
        <v>45000</v>
      </c>
      <c r="E14426" s="188">
        <v>237600</v>
      </c>
      <c r="F14426" s="188">
        <v>282600</v>
      </c>
      <c r="G14426" t="s">
        <v>24876</v>
      </c>
    </row>
    <row r="14427" hidden="1" spans="1:7">
      <c r="A14427" t="s">
        <v>26210</v>
      </c>
      <c r="B14427" t="s">
        <v>26211</v>
      </c>
      <c r="C14427" s="188">
        <v>11880000</v>
      </c>
      <c r="D14427" s="188"/>
      <c r="E14427" s="188">
        <v>7920000</v>
      </c>
      <c r="F14427" s="188">
        <v>19800000</v>
      </c>
      <c r="G14427" t="s">
        <v>24876</v>
      </c>
    </row>
    <row r="14428" hidden="1" spans="1:7">
      <c r="A14428" t="s">
        <v>26212</v>
      </c>
      <c r="B14428" t="s">
        <v>26213</v>
      </c>
      <c r="C14428" s="188">
        <v>1188000</v>
      </c>
      <c r="D14428" s="188">
        <v>90000</v>
      </c>
      <c r="E14428" s="188">
        <v>792000</v>
      </c>
      <c r="F14428" s="188">
        <v>2070000</v>
      </c>
      <c r="G14428" t="s">
        <v>24876</v>
      </c>
    </row>
    <row r="14429" hidden="1" spans="1:7">
      <c r="A14429" t="s">
        <v>26214</v>
      </c>
      <c r="B14429" t="s">
        <v>26215</v>
      </c>
      <c r="C14429" s="188"/>
      <c r="D14429" s="188">
        <v>396000</v>
      </c>
      <c r="E14429" s="188">
        <v>237600</v>
      </c>
      <c r="F14429" s="188">
        <v>633600</v>
      </c>
      <c r="G14429" t="s">
        <v>24876</v>
      </c>
    </row>
    <row r="14430" hidden="1" spans="1:7">
      <c r="A14430" t="s">
        <v>26216</v>
      </c>
      <c r="B14430" t="s">
        <v>26217</v>
      </c>
      <c r="C14430" s="188">
        <v>79200</v>
      </c>
      <c r="D14430" s="188">
        <v>30800</v>
      </c>
      <c r="E14430" s="188"/>
      <c r="F14430" s="188">
        <v>110000</v>
      </c>
      <c r="G14430" t="s">
        <v>24876</v>
      </c>
    </row>
    <row r="14431" hidden="1" spans="1:7">
      <c r="A14431" t="s">
        <v>26218</v>
      </c>
      <c r="B14431" t="s">
        <v>26219</v>
      </c>
      <c r="C14431" s="188">
        <v>79200</v>
      </c>
      <c r="D14431" s="188"/>
      <c r="E14431" s="188"/>
      <c r="F14431" s="188">
        <v>79200</v>
      </c>
      <c r="G14431" t="s">
        <v>24876</v>
      </c>
    </row>
    <row r="14432" hidden="1" spans="1:7">
      <c r="A14432" t="s">
        <v>26220</v>
      </c>
      <c r="B14432" t="s">
        <v>26221</v>
      </c>
      <c r="C14432" s="188">
        <v>36000</v>
      </c>
      <c r="D14432" s="188">
        <v>168000</v>
      </c>
      <c r="E14432" s="188">
        <v>102000</v>
      </c>
      <c r="F14432" s="188">
        <v>306000</v>
      </c>
      <c r="G14432" t="s">
        <v>24876</v>
      </c>
    </row>
    <row r="14433" hidden="1" spans="1:7">
      <c r="A14433" t="s">
        <v>26222</v>
      </c>
      <c r="B14433" t="s">
        <v>26223</v>
      </c>
      <c r="C14433" s="188">
        <v>1980000</v>
      </c>
      <c r="D14433" s="188">
        <v>30000</v>
      </c>
      <c r="E14433" s="188">
        <v>1980000</v>
      </c>
      <c r="F14433" s="188">
        <v>3990000</v>
      </c>
      <c r="G14433" t="s">
        <v>24876</v>
      </c>
    </row>
    <row r="14434" hidden="1" spans="1:7">
      <c r="A14434" t="s">
        <v>26224</v>
      </c>
      <c r="B14434" t="s">
        <v>26225</v>
      </c>
      <c r="C14434" s="188"/>
      <c r="D14434" s="188">
        <v>1980000</v>
      </c>
      <c r="E14434" s="188">
        <v>1980000</v>
      </c>
      <c r="F14434" s="188">
        <v>3960000</v>
      </c>
      <c r="G14434" t="s">
        <v>24876</v>
      </c>
    </row>
    <row r="14435" hidden="1" spans="1:7">
      <c r="A14435" t="s">
        <v>26226</v>
      </c>
      <c r="B14435" t="s">
        <v>26227</v>
      </c>
      <c r="C14435" s="188">
        <v>3960000</v>
      </c>
      <c r="D14435" s="188">
        <v>11880000</v>
      </c>
      <c r="E14435" s="188">
        <v>13392000</v>
      </c>
      <c r="F14435" s="188">
        <v>29232000</v>
      </c>
      <c r="G14435" t="s">
        <v>24876</v>
      </c>
    </row>
    <row r="14436" hidden="1" spans="1:7">
      <c r="A14436" t="s">
        <v>26228</v>
      </c>
      <c r="B14436" t="s">
        <v>26229</v>
      </c>
      <c r="C14436" s="188">
        <v>36000</v>
      </c>
      <c r="D14436" s="188">
        <v>36000</v>
      </c>
      <c r="E14436" s="188">
        <v>36000</v>
      </c>
      <c r="F14436" s="188">
        <v>108000</v>
      </c>
      <c r="G14436" t="s">
        <v>24876</v>
      </c>
    </row>
    <row r="14437" hidden="1" spans="1:7">
      <c r="A14437" t="s">
        <v>26230</v>
      </c>
      <c r="B14437" t="s">
        <v>26231</v>
      </c>
      <c r="C14437" s="188">
        <v>63260980</v>
      </c>
      <c r="D14437" s="188">
        <v>72657350</v>
      </c>
      <c r="E14437" s="188">
        <v>49563440</v>
      </c>
      <c r="F14437" s="188">
        <v>185481770</v>
      </c>
      <c r="G14437" t="s">
        <v>24876</v>
      </c>
    </row>
    <row r="14438" hidden="1" spans="1:7">
      <c r="A14438" t="s">
        <v>26232</v>
      </c>
      <c r="B14438" t="s">
        <v>26233</v>
      </c>
      <c r="C14438" s="188">
        <v>9240000</v>
      </c>
      <c r="D14438" s="188">
        <v>8910000</v>
      </c>
      <c r="E14438" s="188">
        <v>17492350</v>
      </c>
      <c r="F14438" s="188">
        <v>35642350</v>
      </c>
      <c r="G14438" t="s">
        <v>24876</v>
      </c>
    </row>
    <row r="14439" hidden="1" spans="1:7">
      <c r="A14439" t="s">
        <v>26234</v>
      </c>
      <c r="B14439" t="s">
        <v>26235</v>
      </c>
      <c r="C14439" s="188">
        <v>102000</v>
      </c>
      <c r="D14439" s="188">
        <v>174900</v>
      </c>
      <c r="E14439" s="188">
        <v>102000</v>
      </c>
      <c r="F14439" s="188">
        <v>378900</v>
      </c>
      <c r="G14439" t="s">
        <v>24876</v>
      </c>
    </row>
    <row r="14440" hidden="1" spans="1:7">
      <c r="A14440" t="s">
        <v>26236</v>
      </c>
      <c r="B14440" t="s">
        <v>26237</v>
      </c>
      <c r="C14440" s="188"/>
      <c r="D14440" s="188"/>
      <c r="E14440" s="188">
        <v>85250</v>
      </c>
      <c r="F14440" s="188">
        <v>85250</v>
      </c>
      <c r="G14440" t="s">
        <v>24876</v>
      </c>
    </row>
    <row r="14441" hidden="1" spans="1:7">
      <c r="A14441" t="s">
        <v>26238</v>
      </c>
      <c r="B14441" t="s">
        <v>26239</v>
      </c>
      <c r="C14441" s="188"/>
      <c r="D14441" s="188"/>
      <c r="E14441" s="188">
        <v>154800</v>
      </c>
      <c r="F14441" s="188">
        <v>154800</v>
      </c>
      <c r="G14441" t="s">
        <v>24876</v>
      </c>
    </row>
    <row r="14442" hidden="1" spans="1:7">
      <c r="A14442" t="s">
        <v>26240</v>
      </c>
      <c r="B14442" t="s">
        <v>26241</v>
      </c>
      <c r="C14442" s="188">
        <v>15760800</v>
      </c>
      <c r="D14442" s="188">
        <v>7920000</v>
      </c>
      <c r="E14442" s="188">
        <v>15840000</v>
      </c>
      <c r="F14442" s="188">
        <v>39520800</v>
      </c>
      <c r="G14442" t="s">
        <v>24876</v>
      </c>
    </row>
    <row r="14443" hidden="1" spans="1:7">
      <c r="A14443" t="s">
        <v>26242</v>
      </c>
      <c r="B14443" t="s">
        <v>26243</v>
      </c>
      <c r="C14443" s="188">
        <v>51000</v>
      </c>
      <c r="D14443" s="188">
        <v>51000</v>
      </c>
      <c r="E14443" s="188">
        <v>51000</v>
      </c>
      <c r="F14443" s="188">
        <v>153000</v>
      </c>
      <c r="G14443" t="s">
        <v>24876</v>
      </c>
    </row>
    <row r="14444" hidden="1" spans="1:7">
      <c r="A14444" t="s">
        <v>26244</v>
      </c>
      <c r="B14444" t="s">
        <v>26245</v>
      </c>
      <c r="C14444" s="188">
        <v>549550</v>
      </c>
      <c r="D14444" s="188">
        <v>256250</v>
      </c>
      <c r="E14444" s="188">
        <v>381540</v>
      </c>
      <c r="F14444" s="188">
        <v>1187340</v>
      </c>
      <c r="G14444" t="s">
        <v>24876</v>
      </c>
    </row>
    <row r="14445" hidden="1" spans="1:7">
      <c r="A14445" t="s">
        <v>26246</v>
      </c>
      <c r="B14445" t="s">
        <v>26247</v>
      </c>
      <c r="C14445" s="188">
        <v>-2200</v>
      </c>
      <c r="D14445" s="188">
        <v>158400</v>
      </c>
      <c r="E14445" s="188"/>
      <c r="F14445" s="188">
        <v>156200</v>
      </c>
      <c r="G14445" t="s">
        <v>24876</v>
      </c>
    </row>
    <row r="14446" hidden="1" spans="1:7">
      <c r="A14446" t="s">
        <v>26248</v>
      </c>
      <c r="B14446" t="s">
        <v>26249</v>
      </c>
      <c r="C14446" s="188">
        <v>335310</v>
      </c>
      <c r="D14446" s="188">
        <v>70400</v>
      </c>
      <c r="E14446" s="188">
        <v>237600</v>
      </c>
      <c r="F14446" s="188">
        <v>643310</v>
      </c>
      <c r="G14446" t="s">
        <v>24876</v>
      </c>
    </row>
    <row r="14447" hidden="1" spans="1:7">
      <c r="A14447" t="s">
        <v>26250</v>
      </c>
      <c r="B14447" t="s">
        <v>26251</v>
      </c>
      <c r="C14447" s="188">
        <v>1848000</v>
      </c>
      <c r="D14447" s="188">
        <v>1980000</v>
      </c>
      <c r="E14447" s="188">
        <v>1848000</v>
      </c>
      <c r="F14447" s="188">
        <v>5676000</v>
      </c>
      <c r="G14447" t="s">
        <v>24876</v>
      </c>
    </row>
    <row r="14448" hidden="1" spans="1:7">
      <c r="A14448" t="s">
        <v>26252</v>
      </c>
      <c r="B14448" t="s">
        <v>26253</v>
      </c>
      <c r="C14448" s="188">
        <v>7840800</v>
      </c>
      <c r="D14448" s="188">
        <v>31680000</v>
      </c>
      <c r="E14448" s="188">
        <v>25344000</v>
      </c>
      <c r="F14448" s="188">
        <v>64864800</v>
      </c>
      <c r="G14448" t="s">
        <v>24876</v>
      </c>
    </row>
    <row r="14449" hidden="1" spans="1:7">
      <c r="A14449" t="s">
        <v>26254</v>
      </c>
      <c r="B14449" t="s">
        <v>26255</v>
      </c>
      <c r="C14449" s="188">
        <v>20393700</v>
      </c>
      <c r="D14449" s="188">
        <v>36729900</v>
      </c>
      <c r="E14449" s="188">
        <v>52023600</v>
      </c>
      <c r="F14449" s="188">
        <v>109147200</v>
      </c>
      <c r="G14449" t="s">
        <v>24876</v>
      </c>
    </row>
    <row r="14450" hidden="1" spans="1:7">
      <c r="A14450" t="s">
        <v>26256</v>
      </c>
      <c r="B14450" t="s">
        <v>26257</v>
      </c>
      <c r="C14450" s="188">
        <v>792000</v>
      </c>
      <c r="D14450" s="188">
        <v>709500</v>
      </c>
      <c r="E14450" s="188">
        <v>2124300</v>
      </c>
      <c r="F14450" s="188">
        <v>3625800</v>
      </c>
      <c r="G14450" t="s">
        <v>24876</v>
      </c>
    </row>
    <row r="14451" hidden="1" spans="1:7">
      <c r="A14451" t="s">
        <v>26258</v>
      </c>
      <c r="B14451" t="s">
        <v>26259</v>
      </c>
      <c r="C14451" s="188">
        <v>130200</v>
      </c>
      <c r="D14451" s="188">
        <v>130200</v>
      </c>
      <c r="E14451" s="188">
        <v>51000</v>
      </c>
      <c r="F14451" s="188">
        <v>311400</v>
      </c>
      <c r="G14451" t="s">
        <v>24876</v>
      </c>
    </row>
    <row r="14452" hidden="1" spans="1:7">
      <c r="A14452" t="s">
        <v>26260</v>
      </c>
      <c r="B14452" t="s">
        <v>26261</v>
      </c>
      <c r="C14452" s="188"/>
      <c r="D14452" s="188">
        <v>132000</v>
      </c>
      <c r="E14452" s="188">
        <v>132000</v>
      </c>
      <c r="F14452" s="188">
        <v>264000</v>
      </c>
      <c r="G14452" t="s">
        <v>24876</v>
      </c>
    </row>
    <row r="14453" hidden="1" spans="1:7">
      <c r="A14453" t="s">
        <v>26262</v>
      </c>
      <c r="B14453" t="s">
        <v>26263</v>
      </c>
      <c r="C14453" s="188">
        <v>29700</v>
      </c>
      <c r="D14453" s="188"/>
      <c r="E14453" s="188"/>
      <c r="F14453" s="188">
        <v>29700</v>
      </c>
      <c r="G14453" t="s">
        <v>24876</v>
      </c>
    </row>
    <row r="14454" hidden="1" spans="1:7">
      <c r="A14454" t="s">
        <v>26264</v>
      </c>
      <c r="B14454" t="s">
        <v>25100</v>
      </c>
      <c r="C14454" s="188">
        <v>173250</v>
      </c>
      <c r="D14454" s="188"/>
      <c r="E14454" s="188"/>
      <c r="F14454" s="188">
        <v>173250</v>
      </c>
      <c r="G14454" t="s">
        <v>24876</v>
      </c>
    </row>
    <row r="14455" hidden="1" spans="1:7">
      <c r="A14455" t="s">
        <v>26265</v>
      </c>
      <c r="B14455" t="s">
        <v>26266</v>
      </c>
      <c r="C14455" s="188"/>
      <c r="D14455" s="188"/>
      <c r="E14455" s="188">
        <v>16500</v>
      </c>
      <c r="F14455" s="188">
        <v>16500</v>
      </c>
      <c r="G14455" t="s">
        <v>24876</v>
      </c>
    </row>
    <row r="14456" hidden="1" spans="1:7">
      <c r="A14456" t="s">
        <v>26267</v>
      </c>
      <c r="B14456" t="s">
        <v>26268</v>
      </c>
      <c r="C14456" s="188">
        <v>158400</v>
      </c>
      <c r="D14456" s="188">
        <v>79200</v>
      </c>
      <c r="E14456" s="188">
        <v>62700</v>
      </c>
      <c r="F14456" s="188">
        <v>300300</v>
      </c>
      <c r="G14456" t="s">
        <v>24876</v>
      </c>
    </row>
    <row r="14457" hidden="1" spans="1:7">
      <c r="A14457" t="s">
        <v>26269</v>
      </c>
      <c r="B14457" t="s">
        <v>26270</v>
      </c>
      <c r="C14457" s="188">
        <v>50400</v>
      </c>
      <c r="D14457" s="188">
        <v>4620</v>
      </c>
      <c r="E14457" s="188">
        <v>79200</v>
      </c>
      <c r="F14457" s="188">
        <v>134220</v>
      </c>
      <c r="G14457" t="s">
        <v>24876</v>
      </c>
    </row>
    <row r="14458" hidden="1" spans="1:7">
      <c r="A14458" t="s">
        <v>26271</v>
      </c>
      <c r="B14458" t="s">
        <v>25079</v>
      </c>
      <c r="C14458" s="188">
        <v>65400</v>
      </c>
      <c r="D14458" s="188"/>
      <c r="E14458" s="188"/>
      <c r="F14458" s="188">
        <v>65400</v>
      </c>
      <c r="G14458" t="s">
        <v>24876</v>
      </c>
    </row>
    <row r="14459" hidden="1" spans="1:7">
      <c r="A14459" t="s">
        <v>26272</v>
      </c>
      <c r="B14459" t="s">
        <v>26273</v>
      </c>
      <c r="C14459" s="188">
        <v>140250</v>
      </c>
      <c r="D14459" s="188">
        <v>266320</v>
      </c>
      <c r="E14459" s="188"/>
      <c r="F14459" s="188">
        <v>406570</v>
      </c>
      <c r="G14459" t="s">
        <v>24876</v>
      </c>
    </row>
    <row r="14460" hidden="1" spans="1:7">
      <c r="A14460" t="s">
        <v>26274</v>
      </c>
      <c r="B14460" t="s">
        <v>26275</v>
      </c>
      <c r="C14460" s="188">
        <v>807180</v>
      </c>
      <c r="D14460" s="188">
        <v>368060</v>
      </c>
      <c r="E14460" s="188">
        <v>590700</v>
      </c>
      <c r="F14460" s="188">
        <v>1765940</v>
      </c>
      <c r="G14460" t="s">
        <v>24876</v>
      </c>
    </row>
    <row r="14461" hidden="1" spans="1:7">
      <c r="A14461" t="s">
        <v>26276</v>
      </c>
      <c r="B14461" t="s">
        <v>26277</v>
      </c>
      <c r="C14461" s="188">
        <v>158400</v>
      </c>
      <c r="D14461" s="188"/>
      <c r="E14461" s="188">
        <v>177540</v>
      </c>
      <c r="F14461" s="188">
        <v>335940</v>
      </c>
      <c r="G14461" t="s">
        <v>24876</v>
      </c>
    </row>
    <row r="14462" hidden="1" spans="1:7">
      <c r="A14462" t="s">
        <v>26278</v>
      </c>
      <c r="B14462" t="s">
        <v>26279</v>
      </c>
      <c r="C14462" s="188"/>
      <c r="D14462" s="188">
        <v>79200</v>
      </c>
      <c r="E14462" s="188">
        <v>79200</v>
      </c>
      <c r="F14462" s="188">
        <v>158400</v>
      </c>
      <c r="G14462" t="s">
        <v>24876</v>
      </c>
    </row>
    <row r="14463" hidden="1" spans="1:7">
      <c r="A14463" t="s">
        <v>26280</v>
      </c>
      <c r="B14463" t="s">
        <v>26281</v>
      </c>
      <c r="C14463" s="188">
        <v>1221000</v>
      </c>
      <c r="D14463" s="188">
        <v>145440</v>
      </c>
      <c r="E14463" s="188"/>
      <c r="F14463" s="188">
        <v>1366440</v>
      </c>
      <c r="G14463" t="s">
        <v>24876</v>
      </c>
    </row>
    <row r="14464" hidden="1" spans="1:7">
      <c r="A14464" t="s">
        <v>26282</v>
      </c>
      <c r="B14464" t="s">
        <v>26283</v>
      </c>
      <c r="C14464" s="188"/>
      <c r="D14464" s="188">
        <v>3960000</v>
      </c>
      <c r="E14464" s="188">
        <v>3960000</v>
      </c>
      <c r="F14464" s="188">
        <v>7920000</v>
      </c>
      <c r="G14464" t="s">
        <v>24876</v>
      </c>
    </row>
    <row r="14465" hidden="1" spans="1:7">
      <c r="A14465" t="s">
        <v>26284</v>
      </c>
      <c r="B14465" t="s">
        <v>26285</v>
      </c>
      <c r="C14465" s="188">
        <v>5781600</v>
      </c>
      <c r="D14465" s="188">
        <v>7920000</v>
      </c>
      <c r="E14465" s="188">
        <v>8316000</v>
      </c>
      <c r="F14465" s="188">
        <v>22017600</v>
      </c>
      <c r="G14465" t="s">
        <v>24876</v>
      </c>
    </row>
    <row r="14466" hidden="1" spans="1:7">
      <c r="A14466" t="s">
        <v>26286</v>
      </c>
      <c r="B14466" t="s">
        <v>26287</v>
      </c>
      <c r="C14466" s="188">
        <v>1980000</v>
      </c>
      <c r="D14466" s="188">
        <v>1980000</v>
      </c>
      <c r="E14466" s="188"/>
      <c r="F14466" s="188">
        <v>3960000</v>
      </c>
      <c r="G14466" t="s">
        <v>24876</v>
      </c>
    </row>
    <row r="14467" hidden="1" spans="1:7">
      <c r="A14467" t="s">
        <v>26288</v>
      </c>
      <c r="B14467" t="s">
        <v>26289</v>
      </c>
      <c r="C14467" s="188">
        <v>169200</v>
      </c>
      <c r="D14467" s="188">
        <v>79200</v>
      </c>
      <c r="E14467" s="188">
        <v>90000</v>
      </c>
      <c r="F14467" s="188">
        <v>338400</v>
      </c>
      <c r="G14467" t="s">
        <v>24876</v>
      </c>
    </row>
    <row r="14468" hidden="1" spans="1:7">
      <c r="A14468" t="s">
        <v>26290</v>
      </c>
      <c r="B14468" t="s">
        <v>26291</v>
      </c>
      <c r="C14468" s="188">
        <v>2745200</v>
      </c>
      <c r="D14468" s="188">
        <v>28369000</v>
      </c>
      <c r="E14468" s="188">
        <v>28274400</v>
      </c>
      <c r="F14468" s="188">
        <v>59388600</v>
      </c>
      <c r="G14468" t="s">
        <v>24876</v>
      </c>
    </row>
    <row r="14469" hidden="1" spans="1:7">
      <c r="A14469" t="s">
        <v>26292</v>
      </c>
      <c r="B14469" t="s">
        <v>26293</v>
      </c>
      <c r="C14469" s="188">
        <v>-46200</v>
      </c>
      <c r="D14469" s="188">
        <v>7920000</v>
      </c>
      <c r="E14469" s="188">
        <v>11088000</v>
      </c>
      <c r="F14469" s="188">
        <v>18961800</v>
      </c>
      <c r="G14469" t="s">
        <v>24876</v>
      </c>
    </row>
    <row r="14470" hidden="1" spans="1:7">
      <c r="A14470" t="s">
        <v>26294</v>
      </c>
      <c r="B14470" t="s">
        <v>26295</v>
      </c>
      <c r="C14470" s="188"/>
      <c r="D14470" s="188">
        <v>15840000</v>
      </c>
      <c r="E14470" s="188">
        <v>7920000</v>
      </c>
      <c r="F14470" s="188">
        <v>23760000</v>
      </c>
      <c r="G14470" t="s">
        <v>24876</v>
      </c>
    </row>
    <row r="14471" hidden="1" spans="1:7">
      <c r="A14471" t="s">
        <v>26296</v>
      </c>
      <c r="B14471" t="s">
        <v>26297</v>
      </c>
      <c r="C14471" s="188">
        <v>3960000</v>
      </c>
      <c r="D14471" s="188">
        <v>3960000</v>
      </c>
      <c r="E14471" s="188">
        <v>10296000</v>
      </c>
      <c r="F14471" s="188">
        <v>18216000</v>
      </c>
      <c r="G14471" t="s">
        <v>24876</v>
      </c>
    </row>
    <row r="14472" hidden="1" spans="1:7">
      <c r="A14472" t="s">
        <v>26298</v>
      </c>
      <c r="B14472" t="s">
        <v>26299</v>
      </c>
      <c r="C14472" s="188">
        <v>11880000</v>
      </c>
      <c r="D14472" s="188">
        <v>15840000</v>
      </c>
      <c r="E14472" s="188">
        <v>24314400</v>
      </c>
      <c r="F14472" s="188">
        <v>52034400</v>
      </c>
      <c r="G14472" t="s">
        <v>24876</v>
      </c>
    </row>
    <row r="14473" hidden="1" spans="1:7">
      <c r="A14473" t="s">
        <v>26300</v>
      </c>
      <c r="B14473" t="s">
        <v>26301</v>
      </c>
      <c r="C14473" s="188"/>
      <c r="D14473" s="188"/>
      <c r="E14473" s="188">
        <v>3960000</v>
      </c>
      <c r="F14473" s="188">
        <v>3960000</v>
      </c>
      <c r="G14473" t="s">
        <v>24876</v>
      </c>
    </row>
    <row r="14474" hidden="1" spans="1:7">
      <c r="A14474" t="s">
        <v>26302</v>
      </c>
      <c r="B14474" t="s">
        <v>26303</v>
      </c>
      <c r="C14474" s="188"/>
      <c r="D14474" s="188">
        <v>7920000</v>
      </c>
      <c r="E14474" s="188">
        <v>11088000</v>
      </c>
      <c r="F14474" s="188">
        <v>19008000</v>
      </c>
      <c r="G14474" t="s">
        <v>24876</v>
      </c>
    </row>
    <row r="14475" hidden="1" spans="1:7">
      <c r="A14475" t="s">
        <v>26304</v>
      </c>
      <c r="B14475" t="s">
        <v>16163</v>
      </c>
      <c r="C14475" s="188">
        <v>175200</v>
      </c>
      <c r="D14475" s="188">
        <v>105300</v>
      </c>
      <c r="E14475" s="188">
        <v>79200</v>
      </c>
      <c r="F14475" s="188">
        <v>359700</v>
      </c>
      <c r="G14475" t="s">
        <v>24876</v>
      </c>
    </row>
    <row r="14476" hidden="1" spans="1:7">
      <c r="A14476" t="s">
        <v>26305</v>
      </c>
      <c r="B14476" t="s">
        <v>26306</v>
      </c>
      <c r="C14476" s="188">
        <v>378000</v>
      </c>
      <c r="D14476" s="188"/>
      <c r="E14476" s="188">
        <v>756000</v>
      </c>
      <c r="F14476" s="188">
        <v>1134000</v>
      </c>
      <c r="G14476" t="s">
        <v>24876</v>
      </c>
    </row>
    <row r="14477" hidden="1" spans="1:7">
      <c r="A14477" t="s">
        <v>26307</v>
      </c>
      <c r="B14477" t="s">
        <v>26308</v>
      </c>
      <c r="C14477" s="188">
        <v>1375440</v>
      </c>
      <c r="D14477" s="188">
        <v>1174200</v>
      </c>
      <c r="E14477" s="188">
        <v>2408030</v>
      </c>
      <c r="F14477" s="188">
        <v>4957670</v>
      </c>
      <c r="G14477" t="s">
        <v>24876</v>
      </c>
    </row>
    <row r="14478" hidden="1" spans="1:7">
      <c r="A14478" t="s">
        <v>26309</v>
      </c>
      <c r="B14478" t="s">
        <v>26310</v>
      </c>
      <c r="C14478" s="188"/>
      <c r="D14478" s="188">
        <v>1980000</v>
      </c>
      <c r="E14478" s="188">
        <v>450000</v>
      </c>
      <c r="F14478" s="188">
        <v>2430000</v>
      </c>
      <c r="G14478" t="s">
        <v>24876</v>
      </c>
    </row>
    <row r="14479" hidden="1" spans="1:7">
      <c r="A14479" t="s">
        <v>26311</v>
      </c>
      <c r="B14479" t="s">
        <v>26312</v>
      </c>
      <c r="C14479" s="188">
        <v>280200</v>
      </c>
      <c r="D14479" s="188">
        <v>138600</v>
      </c>
      <c r="E14479" s="188">
        <v>55440</v>
      </c>
      <c r="F14479" s="188">
        <v>474240</v>
      </c>
      <c r="G14479" t="s">
        <v>24876</v>
      </c>
    </row>
    <row r="14480" hidden="1" spans="1:7">
      <c r="A14480" t="s">
        <v>26313</v>
      </c>
      <c r="B14480" t="s">
        <v>26314</v>
      </c>
      <c r="C14480" s="188"/>
      <c r="D14480" s="188">
        <v>1980000</v>
      </c>
      <c r="E14480" s="188">
        <v>1980000</v>
      </c>
      <c r="F14480" s="188">
        <v>3960000</v>
      </c>
      <c r="G14480" t="s">
        <v>24876</v>
      </c>
    </row>
    <row r="14481" hidden="1" spans="1:7">
      <c r="A14481" t="s">
        <v>26315</v>
      </c>
      <c r="B14481" t="s">
        <v>26316</v>
      </c>
      <c r="C14481" s="188">
        <v>-143000</v>
      </c>
      <c r="D14481" s="188">
        <v>18854000</v>
      </c>
      <c r="E14481" s="188">
        <v>19239000</v>
      </c>
      <c r="F14481" s="188">
        <v>37950000</v>
      </c>
      <c r="G14481" t="s">
        <v>24876</v>
      </c>
    </row>
    <row r="14482" hidden="1" spans="1:7">
      <c r="A14482" t="s">
        <v>26317</v>
      </c>
      <c r="B14482" t="s">
        <v>26318</v>
      </c>
      <c r="C14482" s="188"/>
      <c r="D14482" s="188">
        <v>3911600</v>
      </c>
      <c r="E14482" s="188"/>
      <c r="F14482" s="188">
        <v>3911600</v>
      </c>
      <c r="G14482" t="s">
        <v>24876</v>
      </c>
    </row>
    <row r="14483" hidden="1" spans="1:7">
      <c r="A14483" t="s">
        <v>26319</v>
      </c>
      <c r="B14483" t="s">
        <v>26320</v>
      </c>
      <c r="C14483" s="188"/>
      <c r="D14483" s="188"/>
      <c r="E14483" s="188">
        <v>3960000</v>
      </c>
      <c r="F14483" s="188">
        <v>3960000</v>
      </c>
      <c r="G14483" t="s">
        <v>24876</v>
      </c>
    </row>
    <row r="14484" hidden="1" spans="1:7">
      <c r="A14484" t="s">
        <v>26321</v>
      </c>
      <c r="B14484" t="s">
        <v>26322</v>
      </c>
      <c r="C14484" s="188">
        <v>1980000</v>
      </c>
      <c r="D14484" s="188">
        <v>3960000</v>
      </c>
      <c r="E14484" s="188">
        <v>3960000</v>
      </c>
      <c r="F14484" s="188">
        <v>9900000</v>
      </c>
      <c r="G14484" t="s">
        <v>24876</v>
      </c>
    </row>
    <row r="14485" hidden="1" spans="1:7">
      <c r="A14485" t="s">
        <v>26323</v>
      </c>
      <c r="B14485" t="s">
        <v>26324</v>
      </c>
      <c r="C14485" s="188">
        <v>553440</v>
      </c>
      <c r="D14485" s="188"/>
      <c r="E14485" s="188">
        <v>111600</v>
      </c>
      <c r="F14485" s="188">
        <v>665040</v>
      </c>
      <c r="G14485" t="s">
        <v>24876</v>
      </c>
    </row>
    <row r="14486" hidden="1" spans="1:7">
      <c r="A14486" t="s">
        <v>26325</v>
      </c>
      <c r="B14486" t="s">
        <v>26326</v>
      </c>
      <c r="C14486" s="188">
        <v>2376000</v>
      </c>
      <c r="D14486" s="188">
        <v>2376000</v>
      </c>
      <c r="E14486" s="188"/>
      <c r="F14486" s="188">
        <v>4752000</v>
      </c>
      <c r="G14486" t="s">
        <v>24876</v>
      </c>
    </row>
    <row r="14487" hidden="1" spans="1:7">
      <c r="A14487" t="s">
        <v>26327</v>
      </c>
      <c r="B14487" t="s">
        <v>26328</v>
      </c>
      <c r="C14487" s="188">
        <v>396000</v>
      </c>
      <c r="D14487" s="188"/>
      <c r="E14487" s="188">
        <v>396000</v>
      </c>
      <c r="F14487" s="188">
        <v>792000</v>
      </c>
      <c r="G14487" t="s">
        <v>24876</v>
      </c>
    </row>
    <row r="14488" hidden="1" spans="1:7">
      <c r="A14488" t="s">
        <v>26329</v>
      </c>
      <c r="B14488" t="s">
        <v>26330</v>
      </c>
      <c r="C14488" s="188">
        <v>3960000</v>
      </c>
      <c r="D14488" s="188">
        <v>7920000</v>
      </c>
      <c r="E14488" s="188">
        <v>4356000</v>
      </c>
      <c r="F14488" s="188">
        <v>16236000</v>
      </c>
      <c r="G14488" t="s">
        <v>24876</v>
      </c>
    </row>
    <row r="14489" hidden="1" spans="1:7">
      <c r="A14489" t="s">
        <v>26331</v>
      </c>
      <c r="B14489" t="s">
        <v>26332</v>
      </c>
      <c r="C14489" s="188"/>
      <c r="D14489" s="188">
        <v>3960000</v>
      </c>
      <c r="E14489" s="188"/>
      <c r="F14489" s="188">
        <v>3960000</v>
      </c>
      <c r="G14489" t="s">
        <v>24876</v>
      </c>
    </row>
    <row r="14490" hidden="1" spans="1:7">
      <c r="A14490" t="s">
        <v>26333</v>
      </c>
      <c r="B14490" t="s">
        <v>26334</v>
      </c>
      <c r="C14490" s="188">
        <v>120600</v>
      </c>
      <c r="D14490" s="188">
        <v>151200</v>
      </c>
      <c r="E14490" s="188">
        <v>-55000</v>
      </c>
      <c r="F14490" s="188">
        <v>216800</v>
      </c>
      <c r="G14490" t="s">
        <v>24876</v>
      </c>
    </row>
    <row r="14491" hidden="1" spans="1:7">
      <c r="A14491" t="s">
        <v>26335</v>
      </c>
      <c r="B14491" t="s">
        <v>26336</v>
      </c>
      <c r="C14491" s="188">
        <v>79200</v>
      </c>
      <c r="D14491" s="188"/>
      <c r="E14491" s="188">
        <v>79200</v>
      </c>
      <c r="F14491" s="188">
        <v>158400</v>
      </c>
      <c r="G14491" t="s">
        <v>24876</v>
      </c>
    </row>
    <row r="14492" hidden="1" spans="1:7">
      <c r="A14492" t="s">
        <v>26337</v>
      </c>
      <c r="B14492" t="s">
        <v>26338</v>
      </c>
      <c r="C14492" s="188">
        <v>55440</v>
      </c>
      <c r="D14492" s="188">
        <v>141900</v>
      </c>
      <c r="E14492" s="188">
        <v>159300</v>
      </c>
      <c r="F14492" s="188">
        <v>356640</v>
      </c>
      <c r="G14492" t="s">
        <v>24876</v>
      </c>
    </row>
    <row r="14493" hidden="1" spans="1:7">
      <c r="A14493" t="s">
        <v>26339</v>
      </c>
      <c r="B14493" t="s">
        <v>26340</v>
      </c>
      <c r="C14493" s="188">
        <v>79200</v>
      </c>
      <c r="D14493" s="188">
        <v>79200</v>
      </c>
      <c r="E14493" s="188">
        <v>79200</v>
      </c>
      <c r="F14493" s="188">
        <v>237600</v>
      </c>
      <c r="G14493" t="s">
        <v>24876</v>
      </c>
    </row>
    <row r="14494" hidden="1" spans="1:7">
      <c r="A14494" t="s">
        <v>26341</v>
      </c>
      <c r="B14494" t="s">
        <v>26342</v>
      </c>
      <c r="C14494" s="188">
        <v>3960000</v>
      </c>
      <c r="D14494" s="188">
        <v>9504000</v>
      </c>
      <c r="E14494" s="188">
        <v>9504000</v>
      </c>
      <c r="F14494" s="188">
        <v>22968000</v>
      </c>
      <c r="G14494" t="s">
        <v>24876</v>
      </c>
    </row>
    <row r="14495" hidden="1" spans="1:7">
      <c r="A14495" t="s">
        <v>26343</v>
      </c>
      <c r="B14495" t="s">
        <v>26344</v>
      </c>
      <c r="C14495" s="188">
        <v>972000</v>
      </c>
      <c r="D14495" s="188">
        <v>5566550</v>
      </c>
      <c r="E14495" s="188">
        <v>6087000</v>
      </c>
      <c r="F14495" s="188">
        <v>12625550</v>
      </c>
      <c r="G14495" t="s">
        <v>24876</v>
      </c>
    </row>
    <row r="14496" hidden="1" spans="1:7">
      <c r="A14496" t="s">
        <v>26345</v>
      </c>
      <c r="B14496" t="s">
        <v>26346</v>
      </c>
      <c r="C14496" s="188">
        <v>79200</v>
      </c>
      <c r="D14496" s="188">
        <v>-110000</v>
      </c>
      <c r="E14496" s="188">
        <v>79200</v>
      </c>
      <c r="F14496" s="188">
        <v>48400</v>
      </c>
      <c r="G14496" t="s">
        <v>24876</v>
      </c>
    </row>
    <row r="14497" hidden="1" spans="1:7">
      <c r="A14497" t="s">
        <v>26347</v>
      </c>
      <c r="B14497" t="s">
        <v>26348</v>
      </c>
      <c r="C14497" s="188">
        <v>2360600</v>
      </c>
      <c r="D14497" s="188"/>
      <c r="E14497" s="188">
        <v>3960000</v>
      </c>
      <c r="F14497" s="188">
        <v>6320600</v>
      </c>
      <c r="G14497" t="s">
        <v>24876</v>
      </c>
    </row>
    <row r="14498" hidden="1" spans="1:7">
      <c r="A14498" t="s">
        <v>26349</v>
      </c>
      <c r="B14498" t="s">
        <v>26350</v>
      </c>
      <c r="C14498" s="188">
        <v>108750</v>
      </c>
      <c r="D14498" s="188"/>
      <c r="E14498" s="188">
        <v>201300</v>
      </c>
      <c r="F14498" s="188">
        <v>310050</v>
      </c>
      <c r="G14498" t="s">
        <v>24876</v>
      </c>
    </row>
    <row r="14499" hidden="1" spans="1:7">
      <c r="A14499" t="s">
        <v>26351</v>
      </c>
      <c r="B14499" t="s">
        <v>26352</v>
      </c>
      <c r="C14499" s="188">
        <v>627000</v>
      </c>
      <c r="D14499" s="188"/>
      <c r="E14499" s="188"/>
      <c r="F14499" s="188">
        <v>627000</v>
      </c>
      <c r="G14499" t="s">
        <v>24876</v>
      </c>
    </row>
    <row r="14500" hidden="1" spans="1:7">
      <c r="A14500" t="s">
        <v>26353</v>
      </c>
      <c r="B14500" t="s">
        <v>26354</v>
      </c>
      <c r="C14500" s="188">
        <v>2358000</v>
      </c>
      <c r="D14500" s="188"/>
      <c r="E14500" s="188">
        <v>792000</v>
      </c>
      <c r="F14500" s="188">
        <v>3150000</v>
      </c>
      <c r="G14500" t="s">
        <v>24876</v>
      </c>
    </row>
    <row r="14501" hidden="1" spans="1:7">
      <c r="A14501" t="s">
        <v>26355</v>
      </c>
      <c r="B14501" t="s">
        <v>26356</v>
      </c>
      <c r="C14501" s="188">
        <v>158400</v>
      </c>
      <c r="D14501" s="188"/>
      <c r="E14501" s="188"/>
      <c r="F14501" s="188">
        <v>158400</v>
      </c>
      <c r="G14501" t="s">
        <v>24876</v>
      </c>
    </row>
    <row r="14502" hidden="1" spans="1:7">
      <c r="A14502" t="s">
        <v>26357</v>
      </c>
      <c r="B14502" t="s">
        <v>26358</v>
      </c>
      <c r="C14502" s="188"/>
      <c r="D14502" s="188"/>
      <c r="E14502" s="188">
        <v>-169950</v>
      </c>
      <c r="F14502" s="188">
        <v>-169950</v>
      </c>
      <c r="G14502" t="s">
        <v>24876</v>
      </c>
    </row>
    <row r="14503" hidden="1" spans="1:7">
      <c r="A14503" t="s">
        <v>26359</v>
      </c>
      <c r="B14503" t="s">
        <v>26360</v>
      </c>
      <c r="C14503" s="188"/>
      <c r="D14503" s="188"/>
      <c r="E14503" s="188">
        <v>792000</v>
      </c>
      <c r="F14503" s="188">
        <v>792000</v>
      </c>
      <c r="G14503" t="s">
        <v>24876</v>
      </c>
    </row>
    <row r="14504" hidden="1" spans="1:7">
      <c r="A14504" t="s">
        <v>26361</v>
      </c>
      <c r="B14504" t="s">
        <v>26093</v>
      </c>
      <c r="C14504" s="188"/>
      <c r="D14504" s="188">
        <v>396000</v>
      </c>
      <c r="E14504" s="188">
        <v>396000</v>
      </c>
      <c r="F14504" s="188">
        <v>792000</v>
      </c>
      <c r="G14504" t="s">
        <v>24876</v>
      </c>
    </row>
    <row r="14505" hidden="1" spans="1:7">
      <c r="A14505" t="s">
        <v>26362</v>
      </c>
      <c r="B14505" t="s">
        <v>26363</v>
      </c>
      <c r="C14505" s="188">
        <v>1980000</v>
      </c>
      <c r="D14505" s="188"/>
      <c r="E14505" s="188">
        <v>181500</v>
      </c>
      <c r="F14505" s="188">
        <v>2161500</v>
      </c>
      <c r="G14505" t="s">
        <v>24876</v>
      </c>
    </row>
    <row r="14506" hidden="1" spans="1:7">
      <c r="A14506" t="s">
        <v>26364</v>
      </c>
      <c r="B14506" t="s">
        <v>26365</v>
      </c>
      <c r="C14506" s="188"/>
      <c r="D14506" s="188">
        <v>11880000</v>
      </c>
      <c r="E14506" s="188">
        <v>16790400</v>
      </c>
      <c r="F14506" s="188">
        <v>28670400</v>
      </c>
      <c r="G14506" t="s">
        <v>24876</v>
      </c>
    </row>
    <row r="14507" hidden="1" spans="1:7">
      <c r="A14507" t="s">
        <v>26366</v>
      </c>
      <c r="B14507" t="s">
        <v>26367</v>
      </c>
      <c r="C14507" s="188">
        <v>41800</v>
      </c>
      <c r="D14507" s="188">
        <v>119300</v>
      </c>
      <c r="E14507" s="188">
        <v>122100</v>
      </c>
      <c r="F14507" s="188">
        <v>283200</v>
      </c>
      <c r="G14507" t="s">
        <v>24876</v>
      </c>
    </row>
    <row r="14508" hidden="1" spans="1:7">
      <c r="A14508" t="s">
        <v>26368</v>
      </c>
      <c r="B14508" t="s">
        <v>26369</v>
      </c>
      <c r="C14508" s="188"/>
      <c r="D14508" s="188">
        <v>3100800</v>
      </c>
      <c r="E14508" s="188">
        <v>-50600</v>
      </c>
      <c r="F14508" s="188">
        <v>3050200</v>
      </c>
      <c r="G14508" t="s">
        <v>24876</v>
      </c>
    </row>
    <row r="14509" hidden="1" spans="1:7">
      <c r="A14509" t="s">
        <v>26370</v>
      </c>
      <c r="B14509" t="s">
        <v>26371</v>
      </c>
      <c r="C14509" s="188">
        <v>79200</v>
      </c>
      <c r="D14509" s="188">
        <v>79200</v>
      </c>
      <c r="E14509" s="188">
        <v>11000</v>
      </c>
      <c r="F14509" s="188">
        <v>169400</v>
      </c>
      <c r="G14509" t="s">
        <v>24876</v>
      </c>
    </row>
    <row r="14510" hidden="1" spans="1:7">
      <c r="A14510" t="s">
        <v>26372</v>
      </c>
      <c r="B14510" t="s">
        <v>26373</v>
      </c>
      <c r="C14510" s="188">
        <v>5940000</v>
      </c>
      <c r="D14510" s="188">
        <v>7048800</v>
      </c>
      <c r="E14510" s="188">
        <v>7128000</v>
      </c>
      <c r="F14510" s="188">
        <v>20116800</v>
      </c>
      <c r="G14510" t="s">
        <v>24876</v>
      </c>
    </row>
    <row r="14511" hidden="1" spans="1:7">
      <c r="A14511" t="s">
        <v>26374</v>
      </c>
      <c r="B14511" t="s">
        <v>25044</v>
      </c>
      <c r="C14511" s="188">
        <v>3960000</v>
      </c>
      <c r="D14511" s="188"/>
      <c r="E14511" s="188">
        <v>3960000</v>
      </c>
      <c r="F14511" s="188">
        <v>7920000</v>
      </c>
      <c r="G14511" t="s">
        <v>24876</v>
      </c>
    </row>
    <row r="14512" hidden="1" spans="1:7">
      <c r="A14512" t="s">
        <v>26375</v>
      </c>
      <c r="B14512" t="s">
        <v>26376</v>
      </c>
      <c r="C14512" s="188">
        <v>1599000</v>
      </c>
      <c r="D14512" s="188">
        <v>1384500</v>
      </c>
      <c r="E14512" s="188">
        <v>2373000</v>
      </c>
      <c r="F14512" s="188">
        <v>5356500</v>
      </c>
      <c r="G14512" t="s">
        <v>24876</v>
      </c>
    </row>
    <row r="14513" hidden="1" spans="1:7">
      <c r="A14513" t="s">
        <v>26377</v>
      </c>
      <c r="B14513" t="s">
        <v>26378</v>
      </c>
      <c r="C14513" s="188">
        <v>1980000</v>
      </c>
      <c r="D14513" s="188">
        <v>4356000</v>
      </c>
      <c r="E14513" s="188">
        <v>1971200</v>
      </c>
      <c r="F14513" s="188">
        <v>8307200</v>
      </c>
      <c r="G14513" t="s">
        <v>24876</v>
      </c>
    </row>
    <row r="14514" hidden="1" spans="1:7">
      <c r="A14514" t="s">
        <v>26379</v>
      </c>
      <c r="B14514" t="s">
        <v>26380</v>
      </c>
      <c r="C14514" s="188">
        <v>79200</v>
      </c>
      <c r="D14514" s="188">
        <v>90000</v>
      </c>
      <c r="E14514" s="188">
        <v>158400</v>
      </c>
      <c r="F14514" s="188">
        <v>327600</v>
      </c>
      <c r="G14514" t="s">
        <v>24876</v>
      </c>
    </row>
    <row r="14515" hidden="1" spans="1:7">
      <c r="A14515" t="s">
        <v>26381</v>
      </c>
      <c r="B14515" t="s">
        <v>26382</v>
      </c>
      <c r="C14515" s="188">
        <v>180000</v>
      </c>
      <c r="D14515" s="188"/>
      <c r="E14515" s="188"/>
      <c r="F14515" s="188">
        <v>180000</v>
      </c>
      <c r="G14515" t="s">
        <v>24876</v>
      </c>
    </row>
    <row r="14516" hidden="1" spans="1:7">
      <c r="A14516" t="s">
        <v>26383</v>
      </c>
      <c r="B14516" t="s">
        <v>26287</v>
      </c>
      <c r="C14516" s="188"/>
      <c r="D14516" s="188">
        <v>37400</v>
      </c>
      <c r="E14516" s="188"/>
      <c r="F14516" s="188">
        <v>37400</v>
      </c>
      <c r="G14516" t="s">
        <v>24876</v>
      </c>
    </row>
    <row r="14517" hidden="1" spans="1:7">
      <c r="A14517" t="s">
        <v>26384</v>
      </c>
      <c r="B14517" t="s">
        <v>26385</v>
      </c>
      <c r="C14517" s="188"/>
      <c r="D14517" s="188">
        <v>3960000</v>
      </c>
      <c r="E14517" s="188"/>
      <c r="F14517" s="188">
        <v>3960000</v>
      </c>
      <c r="G14517" t="s">
        <v>24876</v>
      </c>
    </row>
    <row r="14518" hidden="1" spans="1:7">
      <c r="A14518" t="s">
        <v>26386</v>
      </c>
      <c r="B14518" t="s">
        <v>26387</v>
      </c>
      <c r="C14518" s="188">
        <v>140400</v>
      </c>
      <c r="D14518" s="188">
        <v>-22450</v>
      </c>
      <c r="E14518" s="188">
        <v>79200</v>
      </c>
      <c r="F14518" s="188">
        <v>197150</v>
      </c>
      <c r="G14518" t="s">
        <v>24876</v>
      </c>
    </row>
    <row r="14519" hidden="1" spans="1:7">
      <c r="A14519" t="s">
        <v>26388</v>
      </c>
      <c r="B14519" t="s">
        <v>26389</v>
      </c>
      <c r="C14519" s="188"/>
      <c r="D14519" s="188"/>
      <c r="E14519" s="188">
        <v>79200</v>
      </c>
      <c r="F14519" s="188">
        <v>79200</v>
      </c>
      <c r="G14519" t="s">
        <v>24876</v>
      </c>
    </row>
    <row r="14520" hidden="1" spans="1:7">
      <c r="A14520" t="s">
        <v>26390</v>
      </c>
      <c r="B14520" t="s">
        <v>7033</v>
      </c>
      <c r="C14520" s="188">
        <v>158400</v>
      </c>
      <c r="D14520" s="188">
        <v>132000</v>
      </c>
      <c r="E14520" s="188">
        <v>230400</v>
      </c>
      <c r="F14520" s="188">
        <v>520800</v>
      </c>
      <c r="G14520" t="s">
        <v>24876</v>
      </c>
    </row>
    <row r="14521" hidden="1" spans="1:7">
      <c r="A14521" t="s">
        <v>26391</v>
      </c>
      <c r="B14521" t="s">
        <v>26392</v>
      </c>
      <c r="C14521" s="188">
        <v>451440</v>
      </c>
      <c r="D14521" s="188">
        <v>1980000</v>
      </c>
      <c r="E14521" s="188"/>
      <c r="F14521" s="188">
        <v>2431440</v>
      </c>
      <c r="G14521" t="s">
        <v>24876</v>
      </c>
    </row>
    <row r="14522" hidden="1" spans="1:7">
      <c r="A14522" t="s">
        <v>26393</v>
      </c>
      <c r="B14522" t="s">
        <v>26306</v>
      </c>
      <c r="C14522" s="188">
        <v>14880</v>
      </c>
      <c r="D14522" s="188">
        <v>79200</v>
      </c>
      <c r="E14522" s="188">
        <v>36000</v>
      </c>
      <c r="F14522" s="188">
        <v>130080</v>
      </c>
      <c r="G14522" t="s">
        <v>24876</v>
      </c>
    </row>
    <row r="14523" hidden="1" spans="1:7">
      <c r="A14523" t="s">
        <v>26394</v>
      </c>
      <c r="B14523" t="s">
        <v>26395</v>
      </c>
      <c r="C14523" s="188">
        <v>396000</v>
      </c>
      <c r="D14523" s="188">
        <v>396000</v>
      </c>
      <c r="E14523" s="188">
        <v>396000</v>
      </c>
      <c r="F14523" s="188">
        <v>1188000</v>
      </c>
      <c r="G14523" t="s">
        <v>24876</v>
      </c>
    </row>
    <row r="14524" hidden="1" spans="1:7">
      <c r="A14524" t="s">
        <v>26396</v>
      </c>
      <c r="B14524" t="s">
        <v>26397</v>
      </c>
      <c r="C14524" s="188">
        <v>396000</v>
      </c>
      <c r="D14524" s="188"/>
      <c r="E14524" s="188">
        <v>122100</v>
      </c>
      <c r="F14524" s="188">
        <v>518100</v>
      </c>
      <c r="G14524" t="s">
        <v>24876</v>
      </c>
    </row>
    <row r="14525" hidden="1" spans="1:7">
      <c r="A14525" t="s">
        <v>26398</v>
      </c>
      <c r="B14525" t="s">
        <v>26399</v>
      </c>
      <c r="C14525" s="188">
        <v>64200</v>
      </c>
      <c r="D14525" s="188">
        <v>79200</v>
      </c>
      <c r="E14525" s="188"/>
      <c r="F14525" s="188">
        <v>143400</v>
      </c>
      <c r="G14525" t="s">
        <v>24876</v>
      </c>
    </row>
    <row r="14526" hidden="1" spans="1:7">
      <c r="A14526" t="s">
        <v>26400</v>
      </c>
      <c r="B14526" t="s">
        <v>26401</v>
      </c>
      <c r="C14526" s="188">
        <v>79200</v>
      </c>
      <c r="D14526" s="188">
        <v>479100</v>
      </c>
      <c r="E14526" s="188">
        <v>233040</v>
      </c>
      <c r="F14526" s="188">
        <v>791340</v>
      </c>
      <c r="G14526" t="s">
        <v>24876</v>
      </c>
    </row>
    <row r="14527" hidden="1" spans="1:7">
      <c r="A14527" t="s">
        <v>26402</v>
      </c>
      <c r="B14527" t="s">
        <v>26403</v>
      </c>
      <c r="C14527" s="188">
        <v>2750</v>
      </c>
      <c r="D14527" s="188">
        <v>66000</v>
      </c>
      <c r="E14527" s="188">
        <v>101750</v>
      </c>
      <c r="F14527" s="188">
        <v>170500</v>
      </c>
      <c r="G14527" t="s">
        <v>24876</v>
      </c>
    </row>
    <row r="14528" hidden="1" spans="1:7">
      <c r="A14528" t="s">
        <v>26404</v>
      </c>
      <c r="B14528" t="s">
        <v>26405</v>
      </c>
      <c r="C14528" s="188"/>
      <c r="D14528" s="188">
        <v>31350</v>
      </c>
      <c r="E14528" s="188">
        <v>6600</v>
      </c>
      <c r="F14528" s="188">
        <v>37950</v>
      </c>
      <c r="G14528" t="s">
        <v>24876</v>
      </c>
    </row>
    <row r="14529" hidden="1" spans="1:7">
      <c r="A14529" t="s">
        <v>26406</v>
      </c>
      <c r="B14529" t="s">
        <v>26407</v>
      </c>
      <c r="C14529" s="188">
        <v>95000</v>
      </c>
      <c r="D14529" s="188">
        <v>132000</v>
      </c>
      <c r="E14529" s="188">
        <v>120000</v>
      </c>
      <c r="F14529" s="188">
        <v>347000</v>
      </c>
      <c r="G14529" t="s">
        <v>24876</v>
      </c>
    </row>
    <row r="14530" hidden="1" spans="1:7">
      <c r="A14530" t="s">
        <v>26408</v>
      </c>
      <c r="B14530" t="s">
        <v>26409</v>
      </c>
      <c r="C14530" s="188">
        <v>1980000</v>
      </c>
      <c r="D14530" s="188"/>
      <c r="E14530" s="188">
        <v>1980000</v>
      </c>
      <c r="F14530" s="188">
        <v>3960000</v>
      </c>
      <c r="G14530" t="s">
        <v>24876</v>
      </c>
    </row>
    <row r="14531" hidden="1" spans="1:7">
      <c r="A14531" t="s">
        <v>26410</v>
      </c>
      <c r="B14531" t="s">
        <v>26411</v>
      </c>
      <c r="C14531" s="188"/>
      <c r="D14531" s="188">
        <v>79200</v>
      </c>
      <c r="E14531" s="188"/>
      <c r="F14531" s="188">
        <v>79200</v>
      </c>
      <c r="G14531" t="s">
        <v>24876</v>
      </c>
    </row>
    <row r="14532" hidden="1" spans="1:7">
      <c r="A14532" t="s">
        <v>26412</v>
      </c>
      <c r="B14532" t="s">
        <v>26413</v>
      </c>
      <c r="C14532" s="188">
        <v>79200</v>
      </c>
      <c r="D14532" s="188">
        <v>37400</v>
      </c>
      <c r="E14532" s="188"/>
      <c r="F14532" s="188">
        <v>116600</v>
      </c>
      <c r="G14532" t="s">
        <v>24876</v>
      </c>
    </row>
    <row r="14533" hidden="1" spans="1:7">
      <c r="A14533" t="s">
        <v>26414</v>
      </c>
      <c r="B14533" t="s">
        <v>26415</v>
      </c>
      <c r="C14533" s="188">
        <v>222000</v>
      </c>
      <c r="D14533" s="188">
        <v>145200</v>
      </c>
      <c r="E14533" s="188"/>
      <c r="F14533" s="188">
        <v>367200</v>
      </c>
      <c r="G14533" t="s">
        <v>24876</v>
      </c>
    </row>
    <row r="14534" hidden="1" spans="1:7">
      <c r="A14534" t="s">
        <v>26416</v>
      </c>
      <c r="B14534" t="s">
        <v>26417</v>
      </c>
      <c r="C14534" s="188"/>
      <c r="D14534" s="188"/>
      <c r="E14534" s="188">
        <v>900000</v>
      </c>
      <c r="F14534" s="188">
        <v>900000</v>
      </c>
      <c r="G14534" t="s">
        <v>24876</v>
      </c>
    </row>
    <row r="14535" hidden="1" spans="1:7">
      <c r="A14535" t="s">
        <v>26418</v>
      </c>
      <c r="B14535" t="s">
        <v>26419</v>
      </c>
      <c r="C14535" s="188">
        <v>90000</v>
      </c>
      <c r="D14535" s="188">
        <v>2070000</v>
      </c>
      <c r="E14535" s="188"/>
      <c r="F14535" s="188">
        <v>2160000</v>
      </c>
      <c r="G14535" t="s">
        <v>24876</v>
      </c>
    </row>
    <row r="14536" hidden="1" spans="1:7">
      <c r="A14536" t="s">
        <v>26420</v>
      </c>
      <c r="B14536" t="s">
        <v>26421</v>
      </c>
      <c r="C14536" s="188">
        <v>-29700</v>
      </c>
      <c r="D14536" s="188"/>
      <c r="E14536" s="188"/>
      <c r="F14536" s="188">
        <v>-29700</v>
      </c>
      <c r="G14536" t="s">
        <v>24876</v>
      </c>
    </row>
    <row r="14537" hidden="1" spans="1:7">
      <c r="A14537" t="s">
        <v>26422</v>
      </c>
      <c r="B14537" t="s">
        <v>26423</v>
      </c>
      <c r="C14537" s="188">
        <v>66000</v>
      </c>
      <c r="D14537" s="188">
        <v>44400</v>
      </c>
      <c r="E14537" s="188"/>
      <c r="F14537" s="188">
        <v>110400</v>
      </c>
      <c r="G14537" t="s">
        <v>24876</v>
      </c>
    </row>
    <row r="14538" hidden="1" spans="1:7">
      <c r="A14538" t="s">
        <v>26424</v>
      </c>
      <c r="B14538" t="s">
        <v>26425</v>
      </c>
      <c r="C14538" s="188">
        <v>792000</v>
      </c>
      <c r="D14538" s="188"/>
      <c r="E14538" s="188"/>
      <c r="F14538" s="188">
        <v>792000</v>
      </c>
      <c r="G14538" t="s">
        <v>24876</v>
      </c>
    </row>
    <row r="14539" hidden="1" spans="1:7">
      <c r="A14539" t="s">
        <v>26426</v>
      </c>
      <c r="B14539" t="s">
        <v>26093</v>
      </c>
      <c r="C14539" s="188"/>
      <c r="D14539" s="188">
        <v>56400</v>
      </c>
      <c r="E14539" s="188">
        <v>90000</v>
      </c>
      <c r="F14539" s="188">
        <v>146400</v>
      </c>
      <c r="G14539" t="s">
        <v>24876</v>
      </c>
    </row>
    <row r="14540" hidden="1" spans="1:7">
      <c r="A14540" t="s">
        <v>26427</v>
      </c>
      <c r="B14540" t="s">
        <v>26428</v>
      </c>
      <c r="C14540" s="188">
        <v>102000</v>
      </c>
      <c r="D14540" s="188">
        <v>51600</v>
      </c>
      <c r="E14540" s="188">
        <v>40400</v>
      </c>
      <c r="F14540" s="188">
        <v>194000</v>
      </c>
      <c r="G14540" t="s">
        <v>24876</v>
      </c>
    </row>
    <row r="14541" hidden="1" spans="1:7">
      <c r="A14541" t="s">
        <v>26429</v>
      </c>
      <c r="B14541" t="s">
        <v>26430</v>
      </c>
      <c r="C14541" s="188"/>
      <c r="D14541" s="188">
        <v>745800</v>
      </c>
      <c r="E14541" s="188"/>
      <c r="F14541" s="188">
        <v>745800</v>
      </c>
      <c r="G14541" t="s">
        <v>24876</v>
      </c>
    </row>
    <row r="14542" hidden="1" spans="1:7">
      <c r="A14542" t="s">
        <v>26431</v>
      </c>
      <c r="B14542" t="s">
        <v>26432</v>
      </c>
      <c r="C14542" s="188"/>
      <c r="D14542" s="188">
        <v>59400</v>
      </c>
      <c r="E14542" s="188">
        <v>26400</v>
      </c>
      <c r="F14542" s="188">
        <v>85800</v>
      </c>
      <c r="G14542" t="s">
        <v>24876</v>
      </c>
    </row>
    <row r="14543" hidden="1" spans="1:7">
      <c r="A14543" t="s">
        <v>26433</v>
      </c>
      <c r="B14543" t="s">
        <v>26434</v>
      </c>
      <c r="C14543" s="188">
        <v>36788400</v>
      </c>
      <c r="D14543" s="188">
        <v>30096000</v>
      </c>
      <c r="E14543" s="188">
        <v>33825000</v>
      </c>
      <c r="F14543" s="188">
        <v>100709400</v>
      </c>
      <c r="G14543" t="s">
        <v>24876</v>
      </c>
    </row>
    <row r="14544" hidden="1" spans="1:7">
      <c r="A14544" t="s">
        <v>26435</v>
      </c>
      <c r="B14544" t="s">
        <v>26436</v>
      </c>
      <c r="C14544" s="188">
        <v>9504000</v>
      </c>
      <c r="D14544" s="188">
        <v>9504000</v>
      </c>
      <c r="E14544" s="188"/>
      <c r="F14544" s="188">
        <v>19008000</v>
      </c>
      <c r="G14544" t="s">
        <v>24876</v>
      </c>
    </row>
    <row r="14545" hidden="1" spans="1:7">
      <c r="A14545" t="s">
        <v>26437</v>
      </c>
      <c r="B14545" t="s">
        <v>26438</v>
      </c>
      <c r="C14545" s="188">
        <v>3246800</v>
      </c>
      <c r="D14545" s="188"/>
      <c r="E14545" s="188"/>
      <c r="F14545" s="188">
        <v>3246800</v>
      </c>
      <c r="G14545" t="s">
        <v>24876</v>
      </c>
    </row>
    <row r="14546" hidden="1" spans="1:7">
      <c r="A14546" t="s">
        <v>26439</v>
      </c>
      <c r="B14546" t="s">
        <v>26440</v>
      </c>
      <c r="C14546" s="188">
        <v>275400</v>
      </c>
      <c r="D14546" s="188">
        <v>158400</v>
      </c>
      <c r="E14546" s="188">
        <v>316800</v>
      </c>
      <c r="F14546" s="188">
        <v>750600</v>
      </c>
      <c r="G14546" t="s">
        <v>24876</v>
      </c>
    </row>
    <row r="14547" hidden="1" spans="1:7">
      <c r="A14547" t="s">
        <v>26441</v>
      </c>
      <c r="B14547" t="s">
        <v>26442</v>
      </c>
      <c r="C14547" s="188">
        <v>792000</v>
      </c>
      <c r="D14547" s="188">
        <v>37400</v>
      </c>
      <c r="E14547" s="188"/>
      <c r="F14547" s="188">
        <v>829400</v>
      </c>
      <c r="G14547" t="s">
        <v>24876</v>
      </c>
    </row>
    <row r="14548" hidden="1" spans="1:7">
      <c r="A14548" t="s">
        <v>26443</v>
      </c>
      <c r="B14548" t="s">
        <v>26444</v>
      </c>
      <c r="C14548" s="188">
        <v>353100</v>
      </c>
      <c r="D14548" s="188">
        <v>132000</v>
      </c>
      <c r="E14548" s="188">
        <v>145200</v>
      </c>
      <c r="F14548" s="188">
        <v>630300</v>
      </c>
      <c r="G14548" t="s">
        <v>24876</v>
      </c>
    </row>
    <row r="14549" hidden="1" spans="1:7">
      <c r="A14549" t="s">
        <v>26445</v>
      </c>
      <c r="B14549" t="s">
        <v>26446</v>
      </c>
      <c r="C14549" s="188">
        <v>3988440</v>
      </c>
      <c r="D14549" s="188">
        <v>3892000</v>
      </c>
      <c r="E14549" s="188">
        <v>6865440</v>
      </c>
      <c r="F14549" s="188">
        <v>14745880</v>
      </c>
      <c r="G14549" t="s">
        <v>24876</v>
      </c>
    </row>
    <row r="14550" hidden="1" spans="1:7">
      <c r="A14550" t="s">
        <v>26447</v>
      </c>
      <c r="B14550" t="s">
        <v>26448</v>
      </c>
      <c r="C14550" s="188">
        <v>115200</v>
      </c>
      <c r="D14550" s="188">
        <v>-79200</v>
      </c>
      <c r="E14550" s="188"/>
      <c r="F14550" s="188">
        <v>36000</v>
      </c>
      <c r="G14550" t="s">
        <v>24876</v>
      </c>
    </row>
    <row r="14551" hidden="1" spans="1:7">
      <c r="A14551" t="s">
        <v>26449</v>
      </c>
      <c r="B14551" t="s">
        <v>26450</v>
      </c>
      <c r="C14551" s="188">
        <v>142200</v>
      </c>
      <c r="D14551" s="188">
        <v>25800</v>
      </c>
      <c r="E14551" s="188">
        <v>79200</v>
      </c>
      <c r="F14551" s="188">
        <v>247200</v>
      </c>
      <c r="G14551" t="s">
        <v>24876</v>
      </c>
    </row>
    <row r="14552" hidden="1" spans="1:7">
      <c r="A14552" t="s">
        <v>26451</v>
      </c>
      <c r="B14552" t="s">
        <v>26452</v>
      </c>
      <c r="C14552" s="188">
        <v>610500</v>
      </c>
      <c r="D14552" s="188">
        <v>1566900</v>
      </c>
      <c r="E14552" s="188">
        <v>853800</v>
      </c>
      <c r="F14552" s="188">
        <v>3031200</v>
      </c>
      <c r="G14552" t="s">
        <v>26453</v>
      </c>
    </row>
    <row r="14553" hidden="1" spans="1:7">
      <c r="A14553" t="s">
        <v>26454</v>
      </c>
      <c r="B14553" t="s">
        <v>26455</v>
      </c>
      <c r="C14553" s="188">
        <v>7920000</v>
      </c>
      <c r="D14553" s="188">
        <v>13543200</v>
      </c>
      <c r="E14553" s="188">
        <v>23047200</v>
      </c>
      <c r="F14553" s="188">
        <v>44510400</v>
      </c>
      <c r="G14553" t="s">
        <v>26453</v>
      </c>
    </row>
    <row r="14554" hidden="1" spans="1:7">
      <c r="A14554" t="s">
        <v>26456</v>
      </c>
      <c r="B14554" t="s">
        <v>22498</v>
      </c>
      <c r="C14554" s="188">
        <v>3960000</v>
      </c>
      <c r="D14554" s="188">
        <v>13914000</v>
      </c>
      <c r="E14554" s="188">
        <v>6336000</v>
      </c>
      <c r="F14554" s="188">
        <v>24210000</v>
      </c>
      <c r="G14554" t="s">
        <v>26453</v>
      </c>
    </row>
    <row r="14555" hidden="1" spans="1:7">
      <c r="A14555" t="s">
        <v>26457</v>
      </c>
      <c r="B14555" t="s">
        <v>26458</v>
      </c>
      <c r="C14555" s="188">
        <v>0</v>
      </c>
      <c r="D14555" s="188"/>
      <c r="E14555" s="188">
        <v>450000</v>
      </c>
      <c r="F14555" s="188">
        <v>450000</v>
      </c>
      <c r="G14555" t="s">
        <v>26453</v>
      </c>
    </row>
    <row r="14556" hidden="1" spans="1:7">
      <c r="A14556" t="s">
        <v>26459</v>
      </c>
      <c r="B14556" t="s">
        <v>26460</v>
      </c>
      <c r="C14556" s="188">
        <v>862200</v>
      </c>
      <c r="D14556" s="188">
        <v>4410000</v>
      </c>
      <c r="E14556" s="188"/>
      <c r="F14556" s="188">
        <v>5272200</v>
      </c>
      <c r="G14556" t="s">
        <v>26453</v>
      </c>
    </row>
    <row r="14557" hidden="1" spans="1:7">
      <c r="A14557" t="s">
        <v>26461</v>
      </c>
      <c r="B14557" t="s">
        <v>26462</v>
      </c>
      <c r="C14557" s="188">
        <v>75600</v>
      </c>
      <c r="D14557" s="188">
        <v>3960000</v>
      </c>
      <c r="E14557" s="188">
        <v>3960000</v>
      </c>
      <c r="F14557" s="188">
        <v>7995600</v>
      </c>
      <c r="G14557" t="s">
        <v>26453</v>
      </c>
    </row>
    <row r="14558" hidden="1" spans="1:7">
      <c r="A14558" t="s">
        <v>26463</v>
      </c>
      <c r="B14558" t="s">
        <v>26464</v>
      </c>
      <c r="C14558" s="188">
        <v>396000</v>
      </c>
      <c r="D14558" s="188"/>
      <c r="E14558" s="188">
        <v>237600</v>
      </c>
      <c r="F14558" s="188">
        <v>633600</v>
      </c>
      <c r="G14558" t="s">
        <v>26453</v>
      </c>
    </row>
    <row r="14559" hidden="1" spans="1:7">
      <c r="A14559" t="s">
        <v>26465</v>
      </c>
      <c r="B14559" t="s">
        <v>26466</v>
      </c>
      <c r="C14559" s="188">
        <v>3015000</v>
      </c>
      <c r="D14559" s="188">
        <v>6103000</v>
      </c>
      <c r="E14559" s="188">
        <v>2508000</v>
      </c>
      <c r="F14559" s="188">
        <v>11626000</v>
      </c>
      <c r="G14559" t="s">
        <v>26453</v>
      </c>
    </row>
    <row r="14560" hidden="1" spans="1:7">
      <c r="A14560" t="s">
        <v>26467</v>
      </c>
      <c r="B14560" t="s">
        <v>26468</v>
      </c>
      <c r="C14560" s="188">
        <v>7920000</v>
      </c>
      <c r="D14560" s="188">
        <v>9464400</v>
      </c>
      <c r="E14560" s="188">
        <v>9900000</v>
      </c>
      <c r="F14560" s="188">
        <v>27284400</v>
      </c>
      <c r="G14560" t="s">
        <v>26453</v>
      </c>
    </row>
    <row r="14561" hidden="1" spans="1:7">
      <c r="A14561" t="s">
        <v>26469</v>
      </c>
      <c r="B14561" t="s">
        <v>26470</v>
      </c>
      <c r="C14561" s="188"/>
      <c r="D14561" s="188">
        <v>166320</v>
      </c>
      <c r="E14561" s="188">
        <v>221760</v>
      </c>
      <c r="F14561" s="188">
        <v>388080</v>
      </c>
      <c r="G14561" t="s">
        <v>26453</v>
      </c>
    </row>
    <row r="14562" hidden="1" spans="1:7">
      <c r="A14562" t="s">
        <v>26471</v>
      </c>
      <c r="B14562" t="s">
        <v>26472</v>
      </c>
      <c r="C14562" s="188">
        <v>187800</v>
      </c>
      <c r="D14562" s="188"/>
      <c r="E14562" s="188">
        <v>36000</v>
      </c>
      <c r="F14562" s="188">
        <v>223800</v>
      </c>
      <c r="G14562" t="s">
        <v>26453</v>
      </c>
    </row>
    <row r="14563" hidden="1" spans="1:7">
      <c r="A14563" t="s">
        <v>26463</v>
      </c>
      <c r="B14563" t="s">
        <v>26473</v>
      </c>
      <c r="C14563" s="188">
        <v>79200</v>
      </c>
      <c r="D14563" s="188"/>
      <c r="E14563" s="188"/>
      <c r="F14563" s="188">
        <v>79200</v>
      </c>
      <c r="G14563" t="s">
        <v>26453</v>
      </c>
    </row>
    <row r="14564" hidden="1" spans="1:7">
      <c r="A14564" t="s">
        <v>26474</v>
      </c>
      <c r="B14564" t="s">
        <v>4084</v>
      </c>
      <c r="C14564" s="188">
        <v>102000</v>
      </c>
      <c r="D14564" s="188">
        <v>102000</v>
      </c>
      <c r="E14564" s="188">
        <v>91440</v>
      </c>
      <c r="F14564" s="188">
        <v>295440</v>
      </c>
      <c r="G14564" t="s">
        <v>26453</v>
      </c>
    </row>
    <row r="14565" hidden="1" spans="1:7">
      <c r="A14565" t="s">
        <v>26475</v>
      </c>
      <c r="B14565" t="s">
        <v>4757</v>
      </c>
      <c r="C14565" s="188"/>
      <c r="D14565" s="188">
        <v>3960000</v>
      </c>
      <c r="E14565" s="188">
        <v>3960000</v>
      </c>
      <c r="F14565" s="188">
        <v>7920000</v>
      </c>
      <c r="G14565" t="s">
        <v>26453</v>
      </c>
    </row>
    <row r="14566" hidden="1" spans="1:7">
      <c r="A14566" t="s">
        <v>26476</v>
      </c>
      <c r="B14566" t="s">
        <v>26477</v>
      </c>
      <c r="C14566" s="188"/>
      <c r="D14566" s="188">
        <v>79200</v>
      </c>
      <c r="E14566" s="188"/>
      <c r="F14566" s="188">
        <v>79200</v>
      </c>
      <c r="G14566" t="s">
        <v>26453</v>
      </c>
    </row>
    <row r="14567" hidden="1" spans="1:7">
      <c r="A14567" t="s">
        <v>26478</v>
      </c>
      <c r="B14567" t="s">
        <v>26479</v>
      </c>
      <c r="C14567" s="188">
        <v>237600</v>
      </c>
      <c r="D14567" s="188"/>
      <c r="E14567" s="188">
        <v>158400</v>
      </c>
      <c r="F14567" s="188">
        <v>396000</v>
      </c>
      <c r="G14567" t="s">
        <v>26453</v>
      </c>
    </row>
    <row r="14568" hidden="1" spans="1:7">
      <c r="A14568" t="s">
        <v>26463</v>
      </c>
      <c r="B14568" t="s">
        <v>4122</v>
      </c>
      <c r="C14568" s="188">
        <v>36000</v>
      </c>
      <c r="D14568" s="188">
        <v>72000</v>
      </c>
      <c r="E14568" s="188">
        <v>72000</v>
      </c>
      <c r="F14568" s="188">
        <v>180000</v>
      </c>
      <c r="G14568" t="s">
        <v>26453</v>
      </c>
    </row>
    <row r="14569" hidden="1" spans="1:7">
      <c r="A14569" t="s">
        <v>26463</v>
      </c>
      <c r="B14569" t="s">
        <v>26480</v>
      </c>
      <c r="C14569" s="188">
        <v>158400</v>
      </c>
      <c r="D14569" s="188"/>
      <c r="E14569" s="188"/>
      <c r="F14569" s="188">
        <v>158400</v>
      </c>
      <c r="G14569" t="s">
        <v>26453</v>
      </c>
    </row>
    <row r="14570" hidden="1" spans="1:7">
      <c r="A14570" t="s">
        <v>26481</v>
      </c>
      <c r="B14570" t="s">
        <v>26482</v>
      </c>
      <c r="C14570" s="188">
        <v>181200</v>
      </c>
      <c r="D14570" s="188">
        <v>115200</v>
      </c>
      <c r="E14570" s="188">
        <v>145200</v>
      </c>
      <c r="F14570" s="188">
        <v>441600</v>
      </c>
      <c r="G14570" t="s">
        <v>26453</v>
      </c>
    </row>
    <row r="14571" hidden="1" spans="1:7">
      <c r="A14571" t="s">
        <v>26463</v>
      </c>
      <c r="B14571" t="s">
        <v>26483</v>
      </c>
      <c r="C14571" s="188">
        <v>79200</v>
      </c>
      <c r="D14571" s="188"/>
      <c r="E14571" s="188"/>
      <c r="F14571" s="188">
        <v>79200</v>
      </c>
      <c r="G14571" t="s">
        <v>26453</v>
      </c>
    </row>
    <row r="14572" hidden="1" spans="1:7">
      <c r="A14572" t="s">
        <v>26484</v>
      </c>
      <c r="B14572" t="s">
        <v>22622</v>
      </c>
      <c r="C14572" s="188">
        <v>16158000</v>
      </c>
      <c r="D14572" s="188">
        <v>24014200</v>
      </c>
      <c r="E14572" s="188">
        <v>26245200</v>
      </c>
      <c r="F14572" s="188">
        <v>66417400</v>
      </c>
      <c r="G14572" t="s">
        <v>26453</v>
      </c>
    </row>
    <row r="14573" hidden="1" spans="1:7">
      <c r="A14573" t="s">
        <v>26485</v>
      </c>
      <c r="B14573" t="s">
        <v>26486</v>
      </c>
      <c r="C14573" s="188">
        <v>0</v>
      </c>
      <c r="D14573" s="188">
        <v>9741600</v>
      </c>
      <c r="E14573" s="188">
        <v>9504000</v>
      </c>
      <c r="F14573" s="188">
        <v>19245600</v>
      </c>
      <c r="G14573" t="s">
        <v>26453</v>
      </c>
    </row>
    <row r="14574" hidden="1" spans="1:7">
      <c r="A14574" t="s">
        <v>26487</v>
      </c>
      <c r="B14574" t="s">
        <v>26488</v>
      </c>
      <c r="C14574" s="188"/>
      <c r="D14574" s="188"/>
      <c r="E14574" s="188">
        <v>3960000</v>
      </c>
      <c r="F14574" s="188">
        <v>3960000</v>
      </c>
      <c r="G14574" t="s">
        <v>26453</v>
      </c>
    </row>
    <row r="14575" hidden="1" spans="1:7">
      <c r="A14575" t="s">
        <v>26489</v>
      </c>
      <c r="B14575" t="s">
        <v>26490</v>
      </c>
      <c r="C14575" s="188">
        <v>28101600</v>
      </c>
      <c r="D14575" s="188">
        <v>9504000</v>
      </c>
      <c r="E14575" s="188">
        <v>9504000</v>
      </c>
      <c r="F14575" s="188">
        <v>47109600</v>
      </c>
      <c r="G14575" t="s">
        <v>26453</v>
      </c>
    </row>
    <row r="14576" hidden="1" spans="1:7">
      <c r="A14576" t="s">
        <v>26491</v>
      </c>
      <c r="B14576" t="s">
        <v>26492</v>
      </c>
      <c r="C14576" s="188"/>
      <c r="D14576" s="188"/>
      <c r="E14576" s="188">
        <v>92070</v>
      </c>
      <c r="F14576" s="188">
        <v>92070</v>
      </c>
      <c r="G14576" t="s">
        <v>26453</v>
      </c>
    </row>
    <row r="14577" hidden="1" spans="1:7">
      <c r="A14577" t="s">
        <v>26493</v>
      </c>
      <c r="B14577" t="s">
        <v>4596</v>
      </c>
      <c r="C14577" s="188">
        <v>187950</v>
      </c>
      <c r="D14577" s="188"/>
      <c r="E14577" s="188">
        <v>178050</v>
      </c>
      <c r="F14577" s="188">
        <v>366000</v>
      </c>
      <c r="G14577" t="s">
        <v>26453</v>
      </c>
    </row>
    <row r="14578" hidden="1" spans="1:7">
      <c r="A14578" t="s">
        <v>26494</v>
      </c>
      <c r="B14578" t="s">
        <v>26495</v>
      </c>
      <c r="C14578" s="188">
        <v>252810</v>
      </c>
      <c r="D14578" s="188">
        <v>449900</v>
      </c>
      <c r="E14578" s="188">
        <v>201150</v>
      </c>
      <c r="F14578" s="188">
        <v>903860</v>
      </c>
      <c r="G14578" t="s">
        <v>26453</v>
      </c>
    </row>
    <row r="14579" hidden="1" spans="1:7">
      <c r="A14579" t="s">
        <v>26496</v>
      </c>
      <c r="B14579" t="s">
        <v>26497</v>
      </c>
      <c r="C14579" s="188"/>
      <c r="D14579" s="188"/>
      <c r="E14579" s="188">
        <v>134420</v>
      </c>
      <c r="F14579" s="188">
        <v>134420</v>
      </c>
      <c r="G14579" t="s">
        <v>26453</v>
      </c>
    </row>
    <row r="14580" hidden="1" spans="1:7">
      <c r="A14580" t="s">
        <v>26498</v>
      </c>
      <c r="B14580" t="s">
        <v>26499</v>
      </c>
      <c r="C14580" s="188">
        <v>647200</v>
      </c>
      <c r="D14580" s="188">
        <v>253920</v>
      </c>
      <c r="E14580" s="188">
        <v>201300</v>
      </c>
      <c r="F14580" s="188">
        <v>1102420</v>
      </c>
      <c r="G14580" t="s">
        <v>26453</v>
      </c>
    </row>
    <row r="14581" hidden="1" spans="1:7">
      <c r="A14581" t="s">
        <v>26500</v>
      </c>
      <c r="B14581" t="s">
        <v>4681</v>
      </c>
      <c r="C14581" s="188">
        <v>396000</v>
      </c>
      <c r="D14581" s="188">
        <v>396000</v>
      </c>
      <c r="E14581" s="188">
        <v>396000</v>
      </c>
      <c r="F14581" s="188">
        <v>1188000</v>
      </c>
      <c r="G14581" t="s">
        <v>26453</v>
      </c>
    </row>
    <row r="14582" hidden="1" spans="1:7">
      <c r="A14582" t="s">
        <v>26501</v>
      </c>
      <c r="B14582" t="s">
        <v>26502</v>
      </c>
      <c r="C14582" s="188">
        <v>5136000</v>
      </c>
      <c r="D14582" s="188">
        <v>4411860</v>
      </c>
      <c r="E14582" s="188">
        <v>7541750</v>
      </c>
      <c r="F14582" s="188">
        <v>17089610</v>
      </c>
      <c r="G14582" t="s">
        <v>26453</v>
      </c>
    </row>
    <row r="14583" hidden="1" spans="1:7">
      <c r="A14583" t="s">
        <v>26463</v>
      </c>
      <c r="B14583" t="s">
        <v>26503</v>
      </c>
      <c r="C14583" s="188">
        <v>-31350</v>
      </c>
      <c r="D14583" s="188">
        <v>1456000</v>
      </c>
      <c r="E14583" s="188"/>
      <c r="F14583" s="188">
        <v>1424650</v>
      </c>
      <c r="G14583" t="s">
        <v>26453</v>
      </c>
    </row>
    <row r="14584" hidden="1" spans="1:7">
      <c r="A14584" t="s">
        <v>26504</v>
      </c>
      <c r="B14584" t="s">
        <v>7355</v>
      </c>
      <c r="C14584" s="188">
        <v>3960000</v>
      </c>
      <c r="D14584" s="188">
        <v>16632000</v>
      </c>
      <c r="E14584" s="188">
        <v>16632000</v>
      </c>
      <c r="F14584" s="188">
        <v>37224000</v>
      </c>
      <c r="G14584" t="s">
        <v>26453</v>
      </c>
    </row>
    <row r="14585" hidden="1" spans="1:7">
      <c r="A14585" t="s">
        <v>26505</v>
      </c>
      <c r="B14585" t="s">
        <v>26506</v>
      </c>
      <c r="C14585" s="188">
        <v>220140</v>
      </c>
      <c r="D14585" s="188">
        <v>234000</v>
      </c>
      <c r="E14585" s="188">
        <v>153000</v>
      </c>
      <c r="F14585" s="188">
        <v>607140</v>
      </c>
      <c r="G14585" t="s">
        <v>26453</v>
      </c>
    </row>
    <row r="14586" hidden="1" spans="1:7">
      <c r="A14586" t="s">
        <v>26507</v>
      </c>
      <c r="B14586" t="s">
        <v>26508</v>
      </c>
      <c r="C14586" s="188">
        <v>112050</v>
      </c>
      <c r="D14586" s="188">
        <v>295050</v>
      </c>
      <c r="E14586" s="188">
        <v>353460</v>
      </c>
      <c r="F14586" s="188">
        <v>760560</v>
      </c>
      <c r="G14586" t="s">
        <v>26453</v>
      </c>
    </row>
    <row r="14587" hidden="1" spans="1:7">
      <c r="A14587" t="s">
        <v>26463</v>
      </c>
      <c r="B14587" t="s">
        <v>26509</v>
      </c>
      <c r="C14587" s="188">
        <v>95070</v>
      </c>
      <c r="D14587" s="188">
        <v>66000</v>
      </c>
      <c r="E14587" s="188"/>
      <c r="F14587" s="188">
        <v>161070</v>
      </c>
      <c r="G14587" t="s">
        <v>26453</v>
      </c>
    </row>
    <row r="14588" hidden="1" spans="1:7">
      <c r="A14588" t="s">
        <v>26463</v>
      </c>
      <c r="B14588" t="s">
        <v>26510</v>
      </c>
      <c r="C14588" s="188"/>
      <c r="D14588" s="188">
        <v>118140</v>
      </c>
      <c r="E14588" s="188"/>
      <c r="F14588" s="188">
        <v>118140</v>
      </c>
      <c r="G14588" t="s">
        <v>26453</v>
      </c>
    </row>
    <row r="14589" hidden="1" spans="1:7">
      <c r="A14589" t="s">
        <v>26511</v>
      </c>
      <c r="B14589" t="s">
        <v>14040</v>
      </c>
      <c r="C14589" s="188"/>
      <c r="D14589" s="188">
        <v>11880000</v>
      </c>
      <c r="E14589" s="188">
        <v>16948800</v>
      </c>
      <c r="F14589" s="188">
        <v>28828800</v>
      </c>
      <c r="G14589" t="s">
        <v>26453</v>
      </c>
    </row>
    <row r="14590" hidden="1" spans="1:7">
      <c r="A14590" t="s">
        <v>26512</v>
      </c>
      <c r="B14590" t="s">
        <v>26513</v>
      </c>
      <c r="C14590" s="188">
        <v>39362400</v>
      </c>
      <c r="D14590" s="188">
        <v>59241600</v>
      </c>
      <c r="E14590" s="188">
        <v>59400000</v>
      </c>
      <c r="F14590" s="188">
        <v>158004000</v>
      </c>
      <c r="G14590" t="s">
        <v>26453</v>
      </c>
    </row>
    <row r="14591" hidden="1" spans="1:7">
      <c r="A14591" t="s">
        <v>26514</v>
      </c>
      <c r="B14591" t="s">
        <v>26515</v>
      </c>
      <c r="C14591" s="188">
        <v>-79200</v>
      </c>
      <c r="D14591" s="188"/>
      <c r="E14591" s="188">
        <v>3960000</v>
      </c>
      <c r="F14591" s="188">
        <v>3880800</v>
      </c>
      <c r="G14591" t="s">
        <v>26453</v>
      </c>
    </row>
    <row r="14592" hidden="1" spans="1:7">
      <c r="A14592" t="s">
        <v>26516</v>
      </c>
      <c r="B14592" t="s">
        <v>26517</v>
      </c>
      <c r="C14592" s="188">
        <v>503620</v>
      </c>
      <c r="D14592" s="188">
        <v>409800</v>
      </c>
      <c r="E14592" s="188">
        <v>277500</v>
      </c>
      <c r="F14592" s="188">
        <v>1190920</v>
      </c>
      <c r="G14592" t="s">
        <v>26453</v>
      </c>
    </row>
    <row r="14593" hidden="1" spans="1:7">
      <c r="A14593" t="s">
        <v>26463</v>
      </c>
      <c r="B14593" t="s">
        <v>26518</v>
      </c>
      <c r="C14593" s="188"/>
      <c r="D14593" s="188"/>
      <c r="E14593" s="188">
        <v>79200</v>
      </c>
      <c r="F14593" s="188">
        <v>79200</v>
      </c>
      <c r="G14593" t="s">
        <v>26453</v>
      </c>
    </row>
    <row r="14594" hidden="1" spans="1:7">
      <c r="A14594" t="s">
        <v>26519</v>
      </c>
      <c r="B14594" t="s">
        <v>6532</v>
      </c>
      <c r="C14594" s="188">
        <v>774040</v>
      </c>
      <c r="D14594" s="188">
        <v>967300</v>
      </c>
      <c r="E14594" s="188">
        <v>429300</v>
      </c>
      <c r="F14594" s="188">
        <v>2170640</v>
      </c>
      <c r="G14594" t="s">
        <v>26453</v>
      </c>
    </row>
    <row r="14595" hidden="1" spans="1:7">
      <c r="A14595" t="s">
        <v>26520</v>
      </c>
      <c r="B14595" t="s">
        <v>26521</v>
      </c>
      <c r="C14595" s="188">
        <v>62700</v>
      </c>
      <c r="D14595" s="188">
        <v>158400</v>
      </c>
      <c r="E14595" s="188">
        <v>158400</v>
      </c>
      <c r="F14595" s="188">
        <v>379500</v>
      </c>
      <c r="G14595" t="s">
        <v>26453</v>
      </c>
    </row>
    <row r="14596" hidden="1" spans="1:7">
      <c r="A14596" t="s">
        <v>26463</v>
      </c>
      <c r="B14596" t="s">
        <v>26522</v>
      </c>
      <c r="C14596" s="188">
        <v>79200</v>
      </c>
      <c r="D14596" s="188">
        <v>79200</v>
      </c>
      <c r="E14596" s="188">
        <v>79200</v>
      </c>
      <c r="F14596" s="188">
        <v>237600</v>
      </c>
      <c r="G14596" t="s">
        <v>26453</v>
      </c>
    </row>
    <row r="14597" hidden="1" spans="1:7">
      <c r="A14597" t="s">
        <v>26523</v>
      </c>
      <c r="B14597" t="s">
        <v>26524</v>
      </c>
      <c r="C14597" s="188">
        <v>260400</v>
      </c>
      <c r="D14597" s="188"/>
      <c r="E14597" s="188">
        <v>102000</v>
      </c>
      <c r="F14597" s="188">
        <v>362400</v>
      </c>
      <c r="G14597" t="s">
        <v>26453</v>
      </c>
    </row>
    <row r="14598" hidden="1" spans="1:7">
      <c r="A14598" t="s">
        <v>26525</v>
      </c>
      <c r="B14598" t="s">
        <v>26526</v>
      </c>
      <c r="C14598" s="188">
        <v>297900</v>
      </c>
      <c r="D14598" s="188">
        <v>517020</v>
      </c>
      <c r="E14598" s="188">
        <v>793800</v>
      </c>
      <c r="F14598" s="188">
        <v>1608720</v>
      </c>
      <c r="G14598" t="s">
        <v>26453</v>
      </c>
    </row>
    <row r="14599" hidden="1" spans="1:7">
      <c r="A14599" t="s">
        <v>26527</v>
      </c>
      <c r="B14599" t="s">
        <v>3179</v>
      </c>
      <c r="C14599" s="188">
        <v>110550</v>
      </c>
      <c r="D14599" s="188"/>
      <c r="E14599" s="188"/>
      <c r="F14599" s="188">
        <v>110550</v>
      </c>
      <c r="G14599" t="s">
        <v>26453</v>
      </c>
    </row>
    <row r="14600" hidden="1" spans="1:7">
      <c r="A14600" t="s">
        <v>26463</v>
      </c>
      <c r="B14600" t="s">
        <v>24120</v>
      </c>
      <c r="C14600" s="188"/>
      <c r="D14600" s="188">
        <v>79200</v>
      </c>
      <c r="E14600" s="188"/>
      <c r="F14600" s="188">
        <v>79200</v>
      </c>
      <c r="G14600" t="s">
        <v>26453</v>
      </c>
    </row>
    <row r="14601" hidden="1" spans="1:7">
      <c r="A14601" t="s">
        <v>26528</v>
      </c>
      <c r="B14601" t="s">
        <v>26529</v>
      </c>
      <c r="C14601" s="188">
        <v>59100</v>
      </c>
      <c r="D14601" s="188"/>
      <c r="E14601" s="188">
        <v>7982700</v>
      </c>
      <c r="F14601" s="188">
        <v>8041800</v>
      </c>
      <c r="G14601" t="s">
        <v>26453</v>
      </c>
    </row>
    <row r="14602" hidden="1" spans="1:7">
      <c r="A14602" t="s">
        <v>26530</v>
      </c>
      <c r="B14602" t="s">
        <v>26531</v>
      </c>
      <c r="C14602" s="188">
        <v>-475200</v>
      </c>
      <c r="D14602" s="188">
        <v>1221000</v>
      </c>
      <c r="E14602" s="188">
        <v>627000</v>
      </c>
      <c r="F14602" s="188">
        <v>1372800</v>
      </c>
      <c r="G14602" t="s">
        <v>26453</v>
      </c>
    </row>
    <row r="14603" hidden="1" spans="1:7">
      <c r="A14603" t="s">
        <v>26532</v>
      </c>
      <c r="B14603" t="s">
        <v>26533</v>
      </c>
      <c r="C14603" s="188">
        <v>194700</v>
      </c>
      <c r="D14603" s="188">
        <v>472450</v>
      </c>
      <c r="E14603" s="188">
        <v>0</v>
      </c>
      <c r="F14603" s="188">
        <v>667150</v>
      </c>
      <c r="G14603" t="s">
        <v>26453</v>
      </c>
    </row>
    <row r="14604" hidden="1" spans="1:7">
      <c r="A14604" t="s">
        <v>26534</v>
      </c>
      <c r="B14604" t="s">
        <v>26535</v>
      </c>
      <c r="C14604" s="188">
        <v>158400</v>
      </c>
      <c r="D14604" s="188">
        <v>313200</v>
      </c>
      <c r="E14604" s="188">
        <v>237600</v>
      </c>
      <c r="F14604" s="188">
        <v>709200</v>
      </c>
      <c r="G14604" t="s">
        <v>26453</v>
      </c>
    </row>
    <row r="14605" hidden="1" spans="1:7">
      <c r="A14605" t="s">
        <v>26463</v>
      </c>
      <c r="B14605" t="s">
        <v>26536</v>
      </c>
      <c r="C14605" s="188">
        <v>326600</v>
      </c>
      <c r="D14605" s="188"/>
      <c r="E14605" s="188">
        <v>224400</v>
      </c>
      <c r="F14605" s="188">
        <v>551000</v>
      </c>
      <c r="G14605" t="s">
        <v>26453</v>
      </c>
    </row>
    <row r="14606" hidden="1" spans="1:7">
      <c r="A14606" t="s">
        <v>26463</v>
      </c>
      <c r="B14606" t="s">
        <v>26537</v>
      </c>
      <c r="C14606" s="188">
        <v>102000</v>
      </c>
      <c r="D14606" s="188"/>
      <c r="E14606" s="188"/>
      <c r="F14606" s="188">
        <v>102000</v>
      </c>
      <c r="G14606" t="s">
        <v>26453</v>
      </c>
    </row>
    <row r="14607" hidden="1" spans="1:7">
      <c r="A14607" t="s">
        <v>26463</v>
      </c>
      <c r="B14607" t="s">
        <v>1113</v>
      </c>
      <c r="C14607" s="188"/>
      <c r="D14607" s="188"/>
      <c r="E14607" s="188">
        <v>79200</v>
      </c>
      <c r="F14607" s="188">
        <v>79200</v>
      </c>
      <c r="G14607" t="s">
        <v>26453</v>
      </c>
    </row>
    <row r="14608" hidden="1" spans="1:7">
      <c r="A14608" t="s">
        <v>26538</v>
      </c>
      <c r="B14608" t="s">
        <v>26539</v>
      </c>
      <c r="C14608" s="188">
        <v>51000</v>
      </c>
      <c r="D14608" s="188"/>
      <c r="E14608" s="188"/>
      <c r="F14608" s="188">
        <v>51000</v>
      </c>
      <c r="G14608" t="s">
        <v>26453</v>
      </c>
    </row>
    <row r="14609" hidden="1" spans="1:7">
      <c r="A14609" t="s">
        <v>26540</v>
      </c>
      <c r="B14609" t="s">
        <v>26541</v>
      </c>
      <c r="C14609" s="188">
        <v>66000</v>
      </c>
      <c r="D14609" s="188">
        <v>470670</v>
      </c>
      <c r="E14609" s="188">
        <v>281850</v>
      </c>
      <c r="F14609" s="188">
        <v>818520</v>
      </c>
      <c r="G14609" t="s">
        <v>26453</v>
      </c>
    </row>
    <row r="14610" hidden="1" spans="1:7">
      <c r="A14610" t="s">
        <v>26542</v>
      </c>
      <c r="B14610" t="s">
        <v>4681</v>
      </c>
      <c r="C14610" s="188">
        <v>16467000</v>
      </c>
      <c r="D14610" s="188">
        <v>15646500</v>
      </c>
      <c r="E14610" s="188">
        <v>16506000</v>
      </c>
      <c r="F14610" s="188">
        <v>48619500</v>
      </c>
      <c r="G14610" t="s">
        <v>26453</v>
      </c>
    </row>
    <row r="14611" hidden="1" spans="1:7">
      <c r="A14611" t="s">
        <v>26543</v>
      </c>
      <c r="B14611" t="s">
        <v>26544</v>
      </c>
      <c r="C14611" s="188">
        <v>235200</v>
      </c>
      <c r="D14611" s="188"/>
      <c r="E14611" s="188">
        <v>583540</v>
      </c>
      <c r="F14611" s="188">
        <v>818740</v>
      </c>
      <c r="G14611" t="s">
        <v>26453</v>
      </c>
    </row>
    <row r="14612" hidden="1" spans="1:7">
      <c r="A14612" t="s">
        <v>26545</v>
      </c>
      <c r="B14612" t="s">
        <v>3880</v>
      </c>
      <c r="C14612" s="188">
        <v>11642400</v>
      </c>
      <c r="D14612" s="188">
        <v>24552000</v>
      </c>
      <c r="E14612" s="188">
        <v>36432000</v>
      </c>
      <c r="F14612" s="188">
        <v>72626400</v>
      </c>
      <c r="G14612" t="s">
        <v>26453</v>
      </c>
    </row>
    <row r="14613" hidden="1" spans="1:7">
      <c r="A14613" t="s">
        <v>26546</v>
      </c>
      <c r="B14613" t="s">
        <v>26547</v>
      </c>
      <c r="C14613" s="188"/>
      <c r="D14613" s="188">
        <v>79200</v>
      </c>
      <c r="E14613" s="188"/>
      <c r="F14613" s="188">
        <v>79200</v>
      </c>
      <c r="G14613" t="s">
        <v>26453</v>
      </c>
    </row>
    <row r="14614" hidden="1" spans="1:7">
      <c r="A14614" t="s">
        <v>26548</v>
      </c>
      <c r="B14614" t="s">
        <v>26549</v>
      </c>
      <c r="C14614" s="188">
        <v>595620</v>
      </c>
      <c r="D14614" s="188">
        <v>79200</v>
      </c>
      <c r="E14614" s="188">
        <v>785340</v>
      </c>
      <c r="F14614" s="188">
        <v>1460160</v>
      </c>
      <c r="G14614" t="s">
        <v>26453</v>
      </c>
    </row>
    <row r="14615" hidden="1" spans="1:7">
      <c r="A14615" t="s">
        <v>26550</v>
      </c>
      <c r="B14615" t="s">
        <v>26551</v>
      </c>
      <c r="C14615" s="188">
        <v>-900000</v>
      </c>
      <c r="D14615" s="188">
        <v>48420000</v>
      </c>
      <c r="E14615" s="188">
        <v>47520000</v>
      </c>
      <c r="F14615" s="188">
        <v>95040000</v>
      </c>
      <c r="G14615" t="s">
        <v>26453</v>
      </c>
    </row>
    <row r="14616" hidden="1" spans="1:7">
      <c r="A14616" t="s">
        <v>26552</v>
      </c>
      <c r="B14616" t="s">
        <v>15045</v>
      </c>
      <c r="C14616" s="188">
        <v>1020000</v>
      </c>
      <c r="D14616" s="188">
        <v>1560000</v>
      </c>
      <c r="E14616" s="188">
        <v>1020000</v>
      </c>
      <c r="F14616" s="188">
        <v>3600000</v>
      </c>
      <c r="G14616" t="s">
        <v>26453</v>
      </c>
    </row>
    <row r="14617" hidden="1" spans="1:7">
      <c r="A14617" t="s">
        <v>26463</v>
      </c>
      <c r="B14617" t="s">
        <v>26553</v>
      </c>
      <c r="C14617" s="188">
        <v>89400</v>
      </c>
      <c r="D14617" s="188">
        <v>399000</v>
      </c>
      <c r="E14617" s="188">
        <v>394020</v>
      </c>
      <c r="F14617" s="188">
        <v>882420</v>
      </c>
      <c r="G14617" t="s">
        <v>26453</v>
      </c>
    </row>
    <row r="14618" hidden="1" spans="1:7">
      <c r="A14618" t="s">
        <v>26554</v>
      </c>
      <c r="B14618" t="s">
        <v>26555</v>
      </c>
      <c r="C14618" s="188"/>
      <c r="D14618" s="188">
        <v>7920000</v>
      </c>
      <c r="E14618" s="188">
        <v>7920000</v>
      </c>
      <c r="F14618" s="188">
        <v>15840000</v>
      </c>
      <c r="G14618" t="s">
        <v>26453</v>
      </c>
    </row>
    <row r="14619" hidden="1" spans="1:7">
      <c r="A14619" t="s">
        <v>26556</v>
      </c>
      <c r="B14619" t="s">
        <v>26557</v>
      </c>
      <c r="C14619" s="188">
        <v>405750</v>
      </c>
      <c r="D14619" s="188"/>
      <c r="E14619" s="188">
        <v>695700</v>
      </c>
      <c r="F14619" s="188">
        <v>1101450</v>
      </c>
      <c r="G14619" t="s">
        <v>26453</v>
      </c>
    </row>
    <row r="14620" hidden="1" spans="1:7">
      <c r="A14620" t="s">
        <v>26558</v>
      </c>
      <c r="B14620" t="s">
        <v>26559</v>
      </c>
      <c r="C14620" s="188"/>
      <c r="D14620" s="188">
        <v>79200</v>
      </c>
      <c r="E14620" s="188"/>
      <c r="F14620" s="188">
        <v>79200</v>
      </c>
      <c r="G14620" t="s">
        <v>26453</v>
      </c>
    </row>
    <row r="14621" hidden="1" spans="1:7">
      <c r="A14621" t="s">
        <v>26560</v>
      </c>
      <c r="B14621" t="s">
        <v>26561</v>
      </c>
      <c r="C14621" s="188">
        <v>0</v>
      </c>
      <c r="D14621" s="188">
        <v>11880000</v>
      </c>
      <c r="E14621" s="188">
        <v>12276000</v>
      </c>
      <c r="F14621" s="188">
        <v>24156000</v>
      </c>
      <c r="G14621" t="s">
        <v>26453</v>
      </c>
    </row>
    <row r="14622" hidden="1" spans="1:7">
      <c r="A14622" t="s">
        <v>26562</v>
      </c>
      <c r="B14622" t="s">
        <v>26563</v>
      </c>
      <c r="C14622" s="188">
        <v>15840000</v>
      </c>
      <c r="D14622" s="188">
        <v>18849600</v>
      </c>
      <c r="E14622" s="188">
        <v>19562400</v>
      </c>
      <c r="F14622" s="188">
        <v>54252000</v>
      </c>
      <c r="G14622" t="s">
        <v>26453</v>
      </c>
    </row>
    <row r="14623" hidden="1" spans="1:7">
      <c r="A14623" t="s">
        <v>26564</v>
      </c>
      <c r="B14623" t="s">
        <v>26565</v>
      </c>
      <c r="C14623" s="188">
        <v>0</v>
      </c>
      <c r="D14623" s="188">
        <v>7920000</v>
      </c>
      <c r="E14623" s="188">
        <v>6890400</v>
      </c>
      <c r="F14623" s="188">
        <v>14810400</v>
      </c>
      <c r="G14623" t="s">
        <v>26453</v>
      </c>
    </row>
    <row r="14624" hidden="1" spans="1:7">
      <c r="A14624" t="s">
        <v>26566</v>
      </c>
      <c r="B14624" t="s">
        <v>26567</v>
      </c>
      <c r="C14624" s="188">
        <v>-158400</v>
      </c>
      <c r="D14624" s="188"/>
      <c r="E14624" s="188"/>
      <c r="F14624" s="188">
        <v>-158400</v>
      </c>
      <c r="G14624" t="s">
        <v>26453</v>
      </c>
    </row>
    <row r="14625" hidden="1" spans="1:7">
      <c r="A14625" t="s">
        <v>26568</v>
      </c>
      <c r="B14625" t="s">
        <v>26569</v>
      </c>
      <c r="C14625" s="188">
        <v>138300</v>
      </c>
      <c r="D14625" s="188"/>
      <c r="E14625" s="188">
        <v>191400</v>
      </c>
      <c r="F14625" s="188">
        <v>329700</v>
      </c>
      <c r="G14625" t="s">
        <v>26453</v>
      </c>
    </row>
    <row r="14626" hidden="1" spans="1:7">
      <c r="A14626" t="s">
        <v>26570</v>
      </c>
      <c r="B14626" t="s">
        <v>26571</v>
      </c>
      <c r="C14626" s="188"/>
      <c r="D14626" s="188">
        <v>39600000</v>
      </c>
      <c r="E14626" s="188">
        <v>31680000</v>
      </c>
      <c r="F14626" s="188">
        <v>71280000</v>
      </c>
      <c r="G14626" t="s">
        <v>26453</v>
      </c>
    </row>
    <row r="14627" hidden="1" spans="1:7">
      <c r="A14627" t="s">
        <v>26463</v>
      </c>
      <c r="B14627" t="s">
        <v>6667</v>
      </c>
      <c r="C14627" s="188">
        <v>7765500</v>
      </c>
      <c r="D14627" s="188">
        <v>14550000</v>
      </c>
      <c r="E14627" s="188">
        <v>6105000</v>
      </c>
      <c r="F14627" s="188">
        <v>28420500</v>
      </c>
      <c r="G14627" t="s">
        <v>26453</v>
      </c>
    </row>
    <row r="14628" hidden="1" spans="1:7">
      <c r="A14628" t="s">
        <v>26572</v>
      </c>
      <c r="B14628" t="s">
        <v>26573</v>
      </c>
      <c r="C14628" s="188">
        <v>79200</v>
      </c>
      <c r="D14628" s="188">
        <v>315000</v>
      </c>
      <c r="E14628" s="188">
        <v>611400</v>
      </c>
      <c r="F14628" s="188">
        <v>1005600</v>
      </c>
      <c r="G14628" t="s">
        <v>26453</v>
      </c>
    </row>
    <row r="14629" hidden="1" spans="1:7">
      <c r="A14629" t="s">
        <v>26463</v>
      </c>
      <c r="B14629" t="s">
        <v>26574</v>
      </c>
      <c r="C14629" s="188">
        <v>102000</v>
      </c>
      <c r="D14629" s="188">
        <v>177540</v>
      </c>
      <c r="E14629" s="188">
        <v>279540</v>
      </c>
      <c r="F14629" s="188">
        <v>559080</v>
      </c>
      <c r="G14629" t="s">
        <v>26453</v>
      </c>
    </row>
    <row r="14630" hidden="1" spans="1:7">
      <c r="A14630" t="s">
        <v>26575</v>
      </c>
      <c r="B14630" t="s">
        <v>26576</v>
      </c>
      <c r="C14630" s="188">
        <v>16290000</v>
      </c>
      <c r="D14630" s="188">
        <v>23760000</v>
      </c>
      <c r="E14630" s="188">
        <v>23839200</v>
      </c>
      <c r="F14630" s="188">
        <v>63889200</v>
      </c>
      <c r="G14630" t="s">
        <v>26453</v>
      </c>
    </row>
    <row r="14631" hidden="1" spans="1:7">
      <c r="A14631" t="s">
        <v>26463</v>
      </c>
      <c r="B14631" t="s">
        <v>26577</v>
      </c>
      <c r="C14631" s="188">
        <v>0</v>
      </c>
      <c r="D14631" s="188">
        <v>9900000</v>
      </c>
      <c r="E14631" s="188">
        <v>9900000</v>
      </c>
      <c r="F14631" s="188">
        <v>19800000</v>
      </c>
      <c r="G14631" t="s">
        <v>26453</v>
      </c>
    </row>
    <row r="14632" hidden="1" spans="1:7">
      <c r="A14632" t="s">
        <v>26463</v>
      </c>
      <c r="B14632" t="s">
        <v>8328</v>
      </c>
      <c r="C14632" s="188">
        <v>2557500</v>
      </c>
      <c r="D14632" s="188">
        <v>3217500</v>
      </c>
      <c r="E14632" s="188">
        <v>2422300</v>
      </c>
      <c r="F14632" s="188">
        <v>8197300</v>
      </c>
      <c r="G14632" t="s">
        <v>26453</v>
      </c>
    </row>
    <row r="14633" hidden="1" spans="1:7">
      <c r="A14633" t="s">
        <v>26463</v>
      </c>
      <c r="B14633" t="s">
        <v>26578</v>
      </c>
      <c r="C14633" s="188">
        <v>174300</v>
      </c>
      <c r="D14633" s="188">
        <v>145200</v>
      </c>
      <c r="E14633" s="188"/>
      <c r="F14633" s="188">
        <v>319500</v>
      </c>
      <c r="G14633" t="s">
        <v>26453</v>
      </c>
    </row>
    <row r="14634" hidden="1" spans="1:7">
      <c r="A14634" t="s">
        <v>26579</v>
      </c>
      <c r="B14634" t="s">
        <v>26580</v>
      </c>
      <c r="C14634" s="188">
        <v>3960000</v>
      </c>
      <c r="D14634" s="188">
        <v>5940000</v>
      </c>
      <c r="E14634" s="188">
        <v>5940000</v>
      </c>
      <c r="F14634" s="188">
        <v>15840000</v>
      </c>
      <c r="G14634" t="s">
        <v>26453</v>
      </c>
    </row>
    <row r="14635" hidden="1" spans="1:7">
      <c r="A14635" t="s">
        <v>26581</v>
      </c>
      <c r="B14635" t="s">
        <v>26582</v>
      </c>
      <c r="C14635" s="188">
        <v>-46750</v>
      </c>
      <c r="D14635" s="188"/>
      <c r="E14635" s="188">
        <v>6534000</v>
      </c>
      <c r="F14635" s="188">
        <v>6487250</v>
      </c>
      <c r="G14635" t="s">
        <v>26453</v>
      </c>
    </row>
    <row r="14636" hidden="1" spans="1:7">
      <c r="A14636" t="s">
        <v>26583</v>
      </c>
      <c r="B14636" t="s">
        <v>26584</v>
      </c>
      <c r="C14636" s="188">
        <v>13200000</v>
      </c>
      <c r="D14636" s="188">
        <v>13200000</v>
      </c>
      <c r="E14636" s="188"/>
      <c r="F14636" s="188">
        <v>26400000</v>
      </c>
      <c r="G14636" t="s">
        <v>26453</v>
      </c>
    </row>
    <row r="14637" hidden="1" spans="1:7">
      <c r="A14637" t="s">
        <v>26463</v>
      </c>
      <c r="B14637" t="s">
        <v>26585</v>
      </c>
      <c r="C14637" s="188">
        <v>1554740</v>
      </c>
      <c r="D14637" s="188">
        <v>2160000</v>
      </c>
      <c r="E14637" s="188">
        <v>1165600</v>
      </c>
      <c r="F14637" s="188">
        <v>4880340</v>
      </c>
      <c r="G14637" t="s">
        <v>26453</v>
      </c>
    </row>
    <row r="14638" hidden="1" spans="1:7">
      <c r="A14638" t="s">
        <v>26463</v>
      </c>
      <c r="B14638" t="s">
        <v>26586</v>
      </c>
      <c r="C14638" s="188">
        <v>362850</v>
      </c>
      <c r="D14638" s="188">
        <v>48000</v>
      </c>
      <c r="E14638" s="188">
        <v>159900</v>
      </c>
      <c r="F14638" s="188">
        <v>570750</v>
      </c>
      <c r="G14638" t="s">
        <v>26453</v>
      </c>
    </row>
    <row r="14639" hidden="1" spans="1:7">
      <c r="A14639" t="s">
        <v>26587</v>
      </c>
      <c r="B14639" t="s">
        <v>26588</v>
      </c>
      <c r="C14639" s="188">
        <v>3960000</v>
      </c>
      <c r="D14639" s="188">
        <v>4752000</v>
      </c>
      <c r="E14639" s="188">
        <v>4752000</v>
      </c>
      <c r="F14639" s="188">
        <v>13464000</v>
      </c>
      <c r="G14639" t="s">
        <v>26453</v>
      </c>
    </row>
    <row r="14640" hidden="1" spans="1:7">
      <c r="A14640" t="s">
        <v>26463</v>
      </c>
      <c r="B14640" t="s">
        <v>26589</v>
      </c>
      <c r="C14640" s="188">
        <v>6670000</v>
      </c>
      <c r="D14640" s="188">
        <v>5208000</v>
      </c>
      <c r="E14640" s="188"/>
      <c r="F14640" s="188">
        <v>11878000</v>
      </c>
      <c r="G14640" t="s">
        <v>26453</v>
      </c>
    </row>
    <row r="14641" hidden="1" spans="1:7">
      <c r="A14641" t="s">
        <v>26590</v>
      </c>
      <c r="B14641" t="s">
        <v>26591</v>
      </c>
      <c r="C14641" s="188">
        <v>27521000</v>
      </c>
      <c r="D14641" s="188">
        <v>16788550</v>
      </c>
      <c r="E14641" s="188">
        <v>21564400</v>
      </c>
      <c r="F14641" s="188">
        <v>65873950</v>
      </c>
      <c r="G14641" t="s">
        <v>26453</v>
      </c>
    </row>
    <row r="14642" hidden="1" spans="1:7">
      <c r="A14642" t="s">
        <v>26592</v>
      </c>
      <c r="B14642" t="s">
        <v>26593</v>
      </c>
      <c r="C14642" s="188">
        <v>0</v>
      </c>
      <c r="D14642" s="188"/>
      <c r="E14642" s="188"/>
      <c r="F14642" s="188">
        <v>0</v>
      </c>
      <c r="G14642" t="s">
        <v>26453</v>
      </c>
    </row>
    <row r="14643" hidden="1" spans="1:7">
      <c r="A14643" t="s">
        <v>26594</v>
      </c>
      <c r="B14643" t="s">
        <v>26595</v>
      </c>
      <c r="C14643" s="188">
        <v>79200</v>
      </c>
      <c r="D14643" s="188">
        <v>79200</v>
      </c>
      <c r="E14643" s="188">
        <v>79200</v>
      </c>
      <c r="F14643" s="188">
        <v>237600</v>
      </c>
      <c r="G14643" t="s">
        <v>26453</v>
      </c>
    </row>
    <row r="14644" hidden="1" spans="1:7">
      <c r="A14644" t="s">
        <v>26596</v>
      </c>
      <c r="B14644" t="s">
        <v>26597</v>
      </c>
      <c r="C14644" s="188">
        <v>111600</v>
      </c>
      <c r="D14644" s="188">
        <v>154800</v>
      </c>
      <c r="E14644" s="188"/>
      <c r="F14644" s="188">
        <v>266400</v>
      </c>
      <c r="G14644" t="s">
        <v>26453</v>
      </c>
    </row>
    <row r="14645" hidden="1" spans="1:7">
      <c r="A14645" t="s">
        <v>26598</v>
      </c>
      <c r="B14645" t="s">
        <v>26599</v>
      </c>
      <c r="C14645" s="188"/>
      <c r="D14645" s="188"/>
      <c r="E14645" s="188">
        <v>207900</v>
      </c>
      <c r="F14645" s="188">
        <v>207900</v>
      </c>
      <c r="G14645" t="s">
        <v>26453</v>
      </c>
    </row>
    <row r="14646" hidden="1" spans="1:7">
      <c r="A14646" t="s">
        <v>26600</v>
      </c>
      <c r="B14646" t="s">
        <v>26601</v>
      </c>
      <c r="C14646" s="188">
        <v>426100</v>
      </c>
      <c r="D14646" s="188">
        <v>303600</v>
      </c>
      <c r="E14646" s="188">
        <v>339900</v>
      </c>
      <c r="F14646" s="188">
        <v>1069600</v>
      </c>
      <c r="G14646" t="s">
        <v>26453</v>
      </c>
    </row>
    <row r="14647" hidden="1" spans="1:7">
      <c r="A14647" t="s">
        <v>26602</v>
      </c>
      <c r="B14647" t="s">
        <v>26603</v>
      </c>
      <c r="C14647" s="188"/>
      <c r="D14647" s="188">
        <v>158400</v>
      </c>
      <c r="E14647" s="188">
        <v>237600</v>
      </c>
      <c r="F14647" s="188">
        <v>396000</v>
      </c>
      <c r="G14647" t="s">
        <v>26453</v>
      </c>
    </row>
    <row r="14648" hidden="1" spans="1:7">
      <c r="A14648" t="s">
        <v>26604</v>
      </c>
      <c r="B14648" t="s">
        <v>26605</v>
      </c>
      <c r="C14648" s="188">
        <v>237600</v>
      </c>
      <c r="D14648" s="188">
        <v>0</v>
      </c>
      <c r="E14648" s="188"/>
      <c r="F14648" s="188">
        <v>237600</v>
      </c>
      <c r="G14648" t="s">
        <v>26453</v>
      </c>
    </row>
    <row r="14649" hidden="1" spans="1:7">
      <c r="A14649" t="s">
        <v>26606</v>
      </c>
      <c r="B14649" t="s">
        <v>26607</v>
      </c>
      <c r="C14649" s="188">
        <v>-79200</v>
      </c>
      <c r="D14649" s="188">
        <v>20541600</v>
      </c>
      <c r="E14649" s="188">
        <v>19800000</v>
      </c>
      <c r="F14649" s="188">
        <v>40262400</v>
      </c>
      <c r="G14649" t="s">
        <v>26453</v>
      </c>
    </row>
    <row r="14650" hidden="1" spans="1:7">
      <c r="A14650" t="s">
        <v>26608</v>
      </c>
      <c r="B14650" t="s">
        <v>26609</v>
      </c>
      <c r="C14650" s="188"/>
      <c r="D14650" s="188">
        <v>6969600</v>
      </c>
      <c r="E14650" s="188">
        <v>6969600</v>
      </c>
      <c r="F14650" s="188">
        <v>13939200</v>
      </c>
      <c r="G14650" t="s">
        <v>26453</v>
      </c>
    </row>
    <row r="14651" hidden="1" spans="1:7">
      <c r="A14651" t="s">
        <v>26610</v>
      </c>
      <c r="B14651" t="s">
        <v>5334</v>
      </c>
      <c r="C14651" s="188">
        <v>221100</v>
      </c>
      <c r="D14651" s="188">
        <v>79200</v>
      </c>
      <c r="E14651" s="188">
        <v>158400</v>
      </c>
      <c r="F14651" s="188">
        <v>458700</v>
      </c>
      <c r="G14651" t="s">
        <v>26453</v>
      </c>
    </row>
    <row r="14652" hidden="1" spans="1:7">
      <c r="A14652" t="s">
        <v>26611</v>
      </c>
      <c r="B14652" t="s">
        <v>3622</v>
      </c>
      <c r="C14652" s="188"/>
      <c r="D14652" s="188"/>
      <c r="E14652" s="188">
        <v>79200</v>
      </c>
      <c r="F14652" s="188">
        <v>79200</v>
      </c>
      <c r="G14652" t="s">
        <v>26453</v>
      </c>
    </row>
    <row r="14653" hidden="1" spans="1:7">
      <c r="A14653" t="s">
        <v>26463</v>
      </c>
      <c r="B14653" t="s">
        <v>26612</v>
      </c>
      <c r="C14653" s="188">
        <v>15000</v>
      </c>
      <c r="D14653" s="188">
        <v>55590</v>
      </c>
      <c r="E14653" s="188"/>
      <c r="F14653" s="188">
        <v>70590</v>
      </c>
      <c r="G14653" t="s">
        <v>26453</v>
      </c>
    </row>
    <row r="14654" hidden="1" spans="1:7">
      <c r="A14654" t="s">
        <v>26613</v>
      </c>
      <c r="B14654" t="s">
        <v>26614</v>
      </c>
      <c r="C14654" s="188"/>
      <c r="D14654" s="188">
        <v>782700</v>
      </c>
      <c r="E14654" s="188">
        <v>782700</v>
      </c>
      <c r="F14654" s="188">
        <v>1565400</v>
      </c>
      <c r="G14654" t="s">
        <v>26453</v>
      </c>
    </row>
    <row r="14655" hidden="1" spans="1:7">
      <c r="A14655" t="s">
        <v>26615</v>
      </c>
      <c r="B14655" t="s">
        <v>26616</v>
      </c>
      <c r="C14655" s="188"/>
      <c r="D14655" s="188">
        <v>79200</v>
      </c>
      <c r="E14655" s="188"/>
      <c r="F14655" s="188">
        <v>79200</v>
      </c>
      <c r="G14655" t="s">
        <v>26453</v>
      </c>
    </row>
    <row r="14656" hidden="1" spans="1:7">
      <c r="A14656" t="s">
        <v>26617</v>
      </c>
      <c r="B14656" t="s">
        <v>26618</v>
      </c>
      <c r="C14656" s="188"/>
      <c r="D14656" s="188">
        <v>11154000</v>
      </c>
      <c r="E14656" s="188">
        <v>11462000</v>
      </c>
      <c r="F14656" s="188">
        <v>22616000</v>
      </c>
      <c r="G14656" t="s">
        <v>26453</v>
      </c>
    </row>
    <row r="14657" hidden="1" spans="1:7">
      <c r="A14657" t="s">
        <v>26463</v>
      </c>
      <c r="B14657" t="s">
        <v>26619</v>
      </c>
      <c r="C14657" s="188">
        <v>181200</v>
      </c>
      <c r="D14657" s="188">
        <v>121200</v>
      </c>
      <c r="E14657" s="188">
        <v>190800</v>
      </c>
      <c r="F14657" s="188">
        <v>493200</v>
      </c>
      <c r="G14657" t="s">
        <v>26453</v>
      </c>
    </row>
    <row r="14658" hidden="1" spans="1:7">
      <c r="A14658" t="s">
        <v>26620</v>
      </c>
      <c r="B14658" t="s">
        <v>7737</v>
      </c>
      <c r="C14658" s="188">
        <v>181200</v>
      </c>
      <c r="D14658" s="188">
        <v>212520</v>
      </c>
      <c r="E14658" s="188">
        <v>115200</v>
      </c>
      <c r="F14658" s="188">
        <v>508920</v>
      </c>
      <c r="G14658" t="s">
        <v>26453</v>
      </c>
    </row>
    <row r="14659" hidden="1" spans="1:7">
      <c r="A14659" t="s">
        <v>26621</v>
      </c>
      <c r="B14659" t="s">
        <v>3395</v>
      </c>
      <c r="C14659" s="188">
        <v>127600</v>
      </c>
      <c r="D14659" s="188">
        <v>101750</v>
      </c>
      <c r="E14659" s="188">
        <v>110550</v>
      </c>
      <c r="F14659" s="188">
        <v>339900</v>
      </c>
      <c r="G14659" t="s">
        <v>26453</v>
      </c>
    </row>
    <row r="14660" hidden="1" spans="1:7">
      <c r="A14660" t="s">
        <v>26622</v>
      </c>
      <c r="B14660" t="s">
        <v>26623</v>
      </c>
      <c r="C14660" s="188">
        <v>7755000</v>
      </c>
      <c r="D14660" s="188">
        <v>7755000</v>
      </c>
      <c r="E14660" s="188">
        <v>7855000</v>
      </c>
      <c r="F14660" s="188">
        <v>23365000</v>
      </c>
      <c r="G14660" t="s">
        <v>26453</v>
      </c>
    </row>
    <row r="14661" hidden="1" spans="1:7">
      <c r="A14661" t="s">
        <v>26624</v>
      </c>
      <c r="B14661" t="s">
        <v>26625</v>
      </c>
      <c r="C14661" s="188"/>
      <c r="D14661" s="188">
        <v>7920000</v>
      </c>
      <c r="E14661" s="188">
        <v>6336000</v>
      </c>
      <c r="F14661" s="188">
        <v>14256000</v>
      </c>
      <c r="G14661" t="s">
        <v>26453</v>
      </c>
    </row>
    <row r="14662" hidden="1" spans="1:7">
      <c r="A14662" t="s">
        <v>26626</v>
      </c>
      <c r="B14662" t="s">
        <v>26627</v>
      </c>
      <c r="C14662" s="188"/>
      <c r="D14662" s="188">
        <v>6336000</v>
      </c>
      <c r="E14662" s="188">
        <v>3960000</v>
      </c>
      <c r="F14662" s="188">
        <v>10296000</v>
      </c>
      <c r="G14662" t="s">
        <v>26453</v>
      </c>
    </row>
    <row r="14663" hidden="1" spans="1:7">
      <c r="A14663" t="s">
        <v>26628</v>
      </c>
      <c r="B14663" t="s">
        <v>26629</v>
      </c>
      <c r="C14663" s="188">
        <v>3960000</v>
      </c>
      <c r="D14663" s="188">
        <v>450000</v>
      </c>
      <c r="E14663" s="188">
        <v>3960000</v>
      </c>
      <c r="F14663" s="188">
        <v>8370000</v>
      </c>
      <c r="G14663" t="s">
        <v>26453</v>
      </c>
    </row>
    <row r="14664" hidden="1" spans="1:7">
      <c r="A14664" t="s">
        <v>26630</v>
      </c>
      <c r="B14664" t="s">
        <v>26631</v>
      </c>
      <c r="C14664" s="188">
        <v>102000</v>
      </c>
      <c r="D14664" s="188">
        <v>102000</v>
      </c>
      <c r="E14664" s="188"/>
      <c r="F14664" s="188">
        <v>204000</v>
      </c>
      <c r="G14664" t="s">
        <v>26453</v>
      </c>
    </row>
    <row r="14665" hidden="1" spans="1:7">
      <c r="A14665" t="s">
        <v>26632</v>
      </c>
      <c r="B14665" t="s">
        <v>26633</v>
      </c>
      <c r="C14665" s="188">
        <v>116890</v>
      </c>
      <c r="D14665" s="188">
        <v>19800</v>
      </c>
      <c r="E14665" s="188">
        <v>330800</v>
      </c>
      <c r="F14665" s="188">
        <v>467490</v>
      </c>
      <c r="G14665" t="s">
        <v>26453</v>
      </c>
    </row>
    <row r="14666" hidden="1" spans="1:7">
      <c r="A14666" t="s">
        <v>26634</v>
      </c>
      <c r="B14666" t="s">
        <v>26635</v>
      </c>
      <c r="C14666" s="188">
        <v>396000</v>
      </c>
      <c r="D14666" s="188"/>
      <c r="E14666" s="188"/>
      <c r="F14666" s="188">
        <v>396000</v>
      </c>
      <c r="G14666" t="s">
        <v>26453</v>
      </c>
    </row>
    <row r="14667" hidden="1" spans="1:7">
      <c r="A14667" t="s">
        <v>26636</v>
      </c>
      <c r="B14667" t="s">
        <v>26637</v>
      </c>
      <c r="C14667" s="188">
        <v>0</v>
      </c>
      <c r="D14667" s="188">
        <v>19008000</v>
      </c>
      <c r="E14667" s="188">
        <v>19008000</v>
      </c>
      <c r="F14667" s="188">
        <v>38016000</v>
      </c>
      <c r="G14667" t="s">
        <v>26453</v>
      </c>
    </row>
    <row r="14668" hidden="1" spans="1:7">
      <c r="A14668" t="s">
        <v>26638</v>
      </c>
      <c r="B14668" t="s">
        <v>26639</v>
      </c>
      <c r="C14668" s="188"/>
      <c r="D14668" s="188">
        <v>158400</v>
      </c>
      <c r="E14668" s="188">
        <v>158400</v>
      </c>
      <c r="F14668" s="188">
        <v>316800</v>
      </c>
      <c r="G14668" t="s">
        <v>26453</v>
      </c>
    </row>
    <row r="14669" hidden="1" spans="1:7">
      <c r="A14669" t="s">
        <v>26640</v>
      </c>
      <c r="B14669" t="s">
        <v>26641</v>
      </c>
      <c r="C14669" s="188"/>
      <c r="D14669" s="188">
        <v>19008000</v>
      </c>
      <c r="E14669" s="188">
        <v>19008000</v>
      </c>
      <c r="F14669" s="188">
        <v>38016000</v>
      </c>
      <c r="G14669" t="s">
        <v>26453</v>
      </c>
    </row>
    <row r="14670" hidden="1" spans="1:7">
      <c r="A14670" t="s">
        <v>26642</v>
      </c>
      <c r="B14670" t="s">
        <v>26643</v>
      </c>
      <c r="C14670" s="188">
        <v>79200</v>
      </c>
      <c r="D14670" s="188">
        <v>66000</v>
      </c>
      <c r="E14670" s="188"/>
      <c r="F14670" s="188">
        <v>145200</v>
      </c>
      <c r="G14670" t="s">
        <v>26453</v>
      </c>
    </row>
    <row r="14671" hidden="1" spans="1:7">
      <c r="A14671" t="s">
        <v>26644</v>
      </c>
      <c r="B14671" t="s">
        <v>23779</v>
      </c>
      <c r="C14671" s="188">
        <v>125400</v>
      </c>
      <c r="D14671" s="188">
        <v>250620</v>
      </c>
      <c r="E14671" s="188">
        <v>102000</v>
      </c>
      <c r="F14671" s="188">
        <v>478020</v>
      </c>
      <c r="G14671" t="s">
        <v>26453</v>
      </c>
    </row>
    <row r="14672" hidden="1" spans="1:7">
      <c r="A14672" t="s">
        <v>26645</v>
      </c>
      <c r="B14672" t="s">
        <v>5377</v>
      </c>
      <c r="C14672" s="188"/>
      <c r="D14672" s="188">
        <v>3953400</v>
      </c>
      <c r="E14672" s="188">
        <v>3960000</v>
      </c>
      <c r="F14672" s="188">
        <v>7913400</v>
      </c>
      <c r="G14672" t="s">
        <v>26453</v>
      </c>
    </row>
    <row r="14673" hidden="1" spans="1:7">
      <c r="A14673" t="s">
        <v>26646</v>
      </c>
      <c r="B14673" t="s">
        <v>26647</v>
      </c>
      <c r="C14673" s="188">
        <v>94200</v>
      </c>
      <c r="D14673" s="188">
        <v>43860</v>
      </c>
      <c r="E14673" s="188"/>
      <c r="F14673" s="188">
        <v>138060</v>
      </c>
      <c r="G14673" t="s">
        <v>26453</v>
      </c>
    </row>
    <row r="14674" hidden="1" spans="1:7">
      <c r="A14674" t="s">
        <v>26648</v>
      </c>
      <c r="B14674" t="s">
        <v>26649</v>
      </c>
      <c r="C14674" s="188">
        <v>100410</v>
      </c>
      <c r="D14674" s="188">
        <v>79200</v>
      </c>
      <c r="E14674" s="188">
        <v>104700</v>
      </c>
      <c r="F14674" s="188">
        <v>284310</v>
      </c>
      <c r="G14674" t="s">
        <v>26453</v>
      </c>
    </row>
    <row r="14675" hidden="1" spans="1:7">
      <c r="A14675" t="s">
        <v>26650</v>
      </c>
      <c r="B14675" t="s">
        <v>26651</v>
      </c>
      <c r="C14675" s="188"/>
      <c r="D14675" s="188">
        <v>9493000</v>
      </c>
      <c r="E14675" s="188"/>
      <c r="F14675" s="188">
        <v>9493000</v>
      </c>
      <c r="G14675" t="s">
        <v>26453</v>
      </c>
    </row>
    <row r="14676" hidden="1" spans="1:7">
      <c r="A14676" t="s">
        <v>26652</v>
      </c>
      <c r="B14676" t="s">
        <v>26653</v>
      </c>
      <c r="C14676" s="188"/>
      <c r="D14676" s="188"/>
      <c r="E14676" s="188">
        <v>61050</v>
      </c>
      <c r="F14676" s="188">
        <v>61050</v>
      </c>
      <c r="G14676" t="s">
        <v>26453</v>
      </c>
    </row>
    <row r="14677" hidden="1" spans="1:7">
      <c r="A14677" t="s">
        <v>26654</v>
      </c>
      <c r="B14677" t="s">
        <v>26655</v>
      </c>
      <c r="C14677" s="188">
        <v>1383000</v>
      </c>
      <c r="D14677" s="188">
        <v>1254000</v>
      </c>
      <c r="E14677" s="188">
        <v>1296950</v>
      </c>
      <c r="F14677" s="188">
        <v>3933950</v>
      </c>
      <c r="G14677" t="s">
        <v>26453</v>
      </c>
    </row>
    <row r="14678" hidden="1" spans="1:7">
      <c r="A14678" t="s">
        <v>26656</v>
      </c>
      <c r="B14678" t="s">
        <v>26657</v>
      </c>
      <c r="C14678" s="188"/>
      <c r="D14678" s="188">
        <v>565200</v>
      </c>
      <c r="E14678" s="188">
        <v>338400</v>
      </c>
      <c r="F14678" s="188">
        <v>903600</v>
      </c>
      <c r="G14678" t="s">
        <v>26453</v>
      </c>
    </row>
    <row r="14679" hidden="1" spans="1:7">
      <c r="A14679" t="s">
        <v>26658</v>
      </c>
      <c r="B14679" t="s">
        <v>26659</v>
      </c>
      <c r="C14679" s="188"/>
      <c r="D14679" s="188">
        <v>3960000</v>
      </c>
      <c r="E14679" s="188"/>
      <c r="F14679" s="188">
        <v>3960000</v>
      </c>
      <c r="G14679" t="s">
        <v>26453</v>
      </c>
    </row>
    <row r="14680" hidden="1" spans="1:7">
      <c r="A14680" t="s">
        <v>26660</v>
      </c>
      <c r="B14680" t="s">
        <v>26649</v>
      </c>
      <c r="C14680" s="188">
        <v>33000</v>
      </c>
      <c r="D14680" s="188">
        <v>136320</v>
      </c>
      <c r="E14680" s="188"/>
      <c r="F14680" s="188">
        <v>169320</v>
      </c>
      <c r="G14680" t="s">
        <v>26453</v>
      </c>
    </row>
    <row r="14681" hidden="1" spans="1:7">
      <c r="A14681" t="s">
        <v>26661</v>
      </c>
      <c r="B14681" t="s">
        <v>26662</v>
      </c>
      <c r="C14681" s="188">
        <v>7920000</v>
      </c>
      <c r="D14681" s="188">
        <v>27244800</v>
      </c>
      <c r="E14681" s="188">
        <v>10929600</v>
      </c>
      <c r="F14681" s="188">
        <v>46094400</v>
      </c>
      <c r="G14681" t="s">
        <v>26453</v>
      </c>
    </row>
    <row r="14682" hidden="1" spans="1:7">
      <c r="A14682" t="s">
        <v>26663</v>
      </c>
      <c r="B14682" t="s">
        <v>26664</v>
      </c>
      <c r="C14682" s="188"/>
      <c r="D14682" s="188">
        <v>1320000</v>
      </c>
      <c r="E14682" s="188">
        <v>3960000</v>
      </c>
      <c r="F14682" s="188">
        <v>5280000</v>
      </c>
      <c r="G14682" t="s">
        <v>26453</v>
      </c>
    </row>
    <row r="14683" hidden="1" spans="1:7">
      <c r="A14683" t="s">
        <v>26665</v>
      </c>
      <c r="B14683" t="s">
        <v>26666</v>
      </c>
      <c r="C14683" s="188">
        <v>145200</v>
      </c>
      <c r="D14683" s="188">
        <v>100100</v>
      </c>
      <c r="E14683" s="188"/>
      <c r="F14683" s="188">
        <v>245300</v>
      </c>
      <c r="G14683" t="s">
        <v>26453</v>
      </c>
    </row>
    <row r="14684" hidden="1" spans="1:7">
      <c r="A14684" t="s">
        <v>26667</v>
      </c>
      <c r="B14684" t="s">
        <v>26668</v>
      </c>
      <c r="C14684" s="188">
        <v>830640</v>
      </c>
      <c r="D14684" s="188"/>
      <c r="E14684" s="188">
        <v>524440</v>
      </c>
      <c r="F14684" s="188">
        <v>1355080</v>
      </c>
      <c r="G14684" t="s">
        <v>26453</v>
      </c>
    </row>
    <row r="14685" hidden="1" spans="1:7">
      <c r="A14685" t="s">
        <v>26669</v>
      </c>
      <c r="B14685" t="s">
        <v>26670</v>
      </c>
      <c r="C14685" s="188">
        <v>237600</v>
      </c>
      <c r="D14685" s="188"/>
      <c r="E14685" s="188">
        <v>396000</v>
      </c>
      <c r="F14685" s="188">
        <v>633600</v>
      </c>
      <c r="G14685" t="s">
        <v>26453</v>
      </c>
    </row>
    <row r="14686" hidden="1" spans="1:7">
      <c r="A14686" t="s">
        <v>26671</v>
      </c>
      <c r="B14686" t="s">
        <v>26672</v>
      </c>
      <c r="C14686" s="188"/>
      <c r="D14686" s="188">
        <v>7920000</v>
      </c>
      <c r="E14686" s="188">
        <v>11088000</v>
      </c>
      <c r="F14686" s="188">
        <v>19008000</v>
      </c>
      <c r="G14686" t="s">
        <v>26453</v>
      </c>
    </row>
    <row r="14687" hidden="1" spans="1:7">
      <c r="A14687" t="s">
        <v>26673</v>
      </c>
      <c r="B14687" t="s">
        <v>26674</v>
      </c>
      <c r="C14687" s="188"/>
      <c r="D14687" s="188"/>
      <c r="E14687" s="188">
        <v>966600</v>
      </c>
      <c r="F14687" s="188">
        <v>966600</v>
      </c>
      <c r="G14687" t="s">
        <v>26453</v>
      </c>
    </row>
    <row r="14688" hidden="1" spans="1:7">
      <c r="A14688" t="s">
        <v>26675</v>
      </c>
      <c r="B14688" t="s">
        <v>26676</v>
      </c>
      <c r="C14688" s="188"/>
      <c r="D14688" s="188"/>
      <c r="E14688" s="188">
        <v>14424000</v>
      </c>
      <c r="F14688" s="188">
        <v>14424000</v>
      </c>
      <c r="G14688" t="s">
        <v>26453</v>
      </c>
    </row>
    <row r="14689" hidden="1" spans="1:7">
      <c r="A14689" t="s">
        <v>26463</v>
      </c>
      <c r="B14689" t="s">
        <v>26677</v>
      </c>
      <c r="C14689" s="188"/>
      <c r="D14689" s="188"/>
      <c r="E14689" s="188">
        <v>180000</v>
      </c>
      <c r="F14689" s="188">
        <v>180000</v>
      </c>
      <c r="G14689" t="s">
        <v>26453</v>
      </c>
    </row>
    <row r="14690" hidden="1" spans="1:7">
      <c r="A14690" t="s">
        <v>26678</v>
      </c>
      <c r="B14690" t="s">
        <v>26679</v>
      </c>
      <c r="C14690" s="188"/>
      <c r="D14690" s="188"/>
      <c r="E14690" s="188">
        <v>943200</v>
      </c>
      <c r="F14690" s="188">
        <v>943200</v>
      </c>
      <c r="G14690" t="s">
        <v>26453</v>
      </c>
    </row>
    <row r="14691" hidden="1" spans="1:7">
      <c r="A14691" t="s">
        <v>26680</v>
      </c>
      <c r="B14691" t="s">
        <v>18444</v>
      </c>
      <c r="C14691" s="188"/>
      <c r="D14691" s="188"/>
      <c r="E14691" s="188">
        <v>63360000</v>
      </c>
      <c r="F14691" s="188">
        <v>63360000</v>
      </c>
      <c r="G14691" t="s">
        <v>26453</v>
      </c>
    </row>
    <row r="14692" hidden="1" spans="1:7">
      <c r="A14692" t="s">
        <v>26463</v>
      </c>
      <c r="B14692" t="s">
        <v>13959</v>
      </c>
      <c r="C14692" s="188"/>
      <c r="D14692" s="188"/>
      <c r="E14692" s="188">
        <v>484140</v>
      </c>
      <c r="F14692" s="188">
        <v>484140</v>
      </c>
      <c r="G14692" t="s">
        <v>26453</v>
      </c>
    </row>
    <row r="14693" hidden="1" spans="1:7">
      <c r="A14693" t="s">
        <v>26681</v>
      </c>
      <c r="B14693" t="s">
        <v>26682</v>
      </c>
      <c r="C14693" s="188"/>
      <c r="D14693" s="188"/>
      <c r="E14693" s="188">
        <v>198000</v>
      </c>
      <c r="F14693" s="188">
        <v>198000</v>
      </c>
      <c r="G14693" t="s">
        <v>26453</v>
      </c>
    </row>
    <row r="14694" hidden="1" spans="1:7">
      <c r="A14694" t="s">
        <v>26683</v>
      </c>
      <c r="B14694" t="s">
        <v>26684</v>
      </c>
      <c r="C14694" s="188">
        <v>115200</v>
      </c>
      <c r="D14694" s="188"/>
      <c r="E14694" s="188">
        <v>66000</v>
      </c>
      <c r="F14694" s="188">
        <v>181200</v>
      </c>
      <c r="G14694" t="s">
        <v>26453</v>
      </c>
    </row>
    <row r="14695" hidden="1" spans="1:7">
      <c r="A14695" t="s">
        <v>26685</v>
      </c>
      <c r="B14695" t="s">
        <v>11758</v>
      </c>
      <c r="C14695" s="188">
        <v>102000</v>
      </c>
      <c r="D14695" s="188">
        <v>102000</v>
      </c>
      <c r="E14695" s="188">
        <v>102000</v>
      </c>
      <c r="F14695" s="188">
        <v>306000</v>
      </c>
      <c r="G14695" t="s">
        <v>26453</v>
      </c>
    </row>
    <row r="14696" hidden="1" spans="1:7">
      <c r="A14696" t="s">
        <v>26686</v>
      </c>
      <c r="B14696" t="s">
        <v>26687</v>
      </c>
      <c r="C14696" s="188">
        <v>181200</v>
      </c>
      <c r="D14696" s="188">
        <v>248400</v>
      </c>
      <c r="E14696" s="188">
        <v>79200</v>
      </c>
      <c r="F14696" s="188">
        <v>508800</v>
      </c>
      <c r="G14696" t="s">
        <v>26453</v>
      </c>
    </row>
    <row r="14697" hidden="1" spans="1:7">
      <c r="A14697" t="s">
        <v>26688</v>
      </c>
      <c r="B14697" t="s">
        <v>26689</v>
      </c>
      <c r="C14697" s="188">
        <v>90420</v>
      </c>
      <c r="D14697" s="188">
        <v>128100</v>
      </c>
      <c r="E14697" s="188">
        <v>49860</v>
      </c>
      <c r="F14697" s="188">
        <v>268380</v>
      </c>
      <c r="G14697" t="s">
        <v>26453</v>
      </c>
    </row>
    <row r="14698" hidden="1" spans="1:7">
      <c r="A14698" t="s">
        <v>26690</v>
      </c>
      <c r="B14698" t="s">
        <v>26691</v>
      </c>
      <c r="C14698" s="188">
        <v>280500</v>
      </c>
      <c r="D14698" s="188">
        <v>-28000</v>
      </c>
      <c r="E14698" s="188"/>
      <c r="F14698" s="188">
        <v>252500</v>
      </c>
      <c r="G14698" t="s">
        <v>26453</v>
      </c>
    </row>
    <row r="14699" hidden="1" spans="1:7">
      <c r="A14699" t="s">
        <v>26692</v>
      </c>
      <c r="B14699" t="s">
        <v>26693</v>
      </c>
      <c r="C14699" s="188">
        <v>2755800</v>
      </c>
      <c r="D14699" s="188">
        <v>2157460</v>
      </c>
      <c r="E14699" s="188">
        <v>1042100</v>
      </c>
      <c r="F14699" s="188">
        <v>5955360</v>
      </c>
      <c r="G14699" t="s">
        <v>26453</v>
      </c>
    </row>
    <row r="14700" hidden="1" spans="1:7">
      <c r="A14700" t="s">
        <v>26694</v>
      </c>
      <c r="B14700" t="s">
        <v>6532</v>
      </c>
      <c r="C14700" s="188"/>
      <c r="D14700" s="188"/>
      <c r="E14700" s="188">
        <v>-13450</v>
      </c>
      <c r="F14700" s="188">
        <v>-13450</v>
      </c>
      <c r="G14700" t="s">
        <v>26453</v>
      </c>
    </row>
    <row r="14701" hidden="1" spans="1:7">
      <c r="A14701" t="s">
        <v>26695</v>
      </c>
      <c r="B14701" t="s">
        <v>26696</v>
      </c>
      <c r="C14701" s="188">
        <v>66000</v>
      </c>
      <c r="D14701" s="188"/>
      <c r="E14701" s="188"/>
      <c r="F14701" s="188">
        <v>66000</v>
      </c>
      <c r="G14701" t="s">
        <v>26453</v>
      </c>
    </row>
    <row r="14702" hidden="1" spans="1:7">
      <c r="A14702" t="s">
        <v>26697</v>
      </c>
      <c r="B14702" t="s">
        <v>26698</v>
      </c>
      <c r="C14702" s="188">
        <v>267300</v>
      </c>
      <c r="D14702" s="188">
        <v>72000</v>
      </c>
      <c r="E14702" s="188">
        <v>145200</v>
      </c>
      <c r="F14702" s="188">
        <v>484500</v>
      </c>
      <c r="G14702" t="s">
        <v>26453</v>
      </c>
    </row>
    <row r="14703" hidden="1" spans="1:7">
      <c r="A14703" t="s">
        <v>26699</v>
      </c>
      <c r="B14703" t="s">
        <v>26700</v>
      </c>
      <c r="C14703" s="188">
        <v>204000</v>
      </c>
      <c r="D14703" s="188">
        <v>79200</v>
      </c>
      <c r="E14703" s="188">
        <v>79200</v>
      </c>
      <c r="F14703" s="188">
        <v>362400</v>
      </c>
      <c r="G14703" t="s">
        <v>26453</v>
      </c>
    </row>
    <row r="14704" hidden="1" spans="1:7">
      <c r="A14704" t="s">
        <v>26701</v>
      </c>
      <c r="B14704" t="s">
        <v>26702</v>
      </c>
      <c r="C14704" s="188">
        <v>164700</v>
      </c>
      <c r="D14704" s="188">
        <v>195720</v>
      </c>
      <c r="E14704" s="188">
        <v>128700</v>
      </c>
      <c r="F14704" s="188">
        <v>489120</v>
      </c>
      <c r="G14704" t="s">
        <v>26453</v>
      </c>
    </row>
    <row r="14705" hidden="1" spans="1:7">
      <c r="A14705" t="s">
        <v>26703</v>
      </c>
      <c r="B14705" t="s">
        <v>26704</v>
      </c>
      <c r="C14705" s="188">
        <v>637200</v>
      </c>
      <c r="D14705" s="188">
        <v>1178140</v>
      </c>
      <c r="E14705" s="188">
        <v>1279840</v>
      </c>
      <c r="F14705" s="188">
        <v>3095180</v>
      </c>
      <c r="G14705" t="s">
        <v>26453</v>
      </c>
    </row>
    <row r="14706" hidden="1" spans="1:7">
      <c r="A14706" t="s">
        <v>26705</v>
      </c>
      <c r="B14706" t="s">
        <v>26706</v>
      </c>
      <c r="C14706" s="188">
        <v>890400</v>
      </c>
      <c r="D14706" s="188">
        <v>84000</v>
      </c>
      <c r="E14706" s="188">
        <v>475500</v>
      </c>
      <c r="F14706" s="188">
        <v>1449900</v>
      </c>
      <c r="G14706" t="s">
        <v>26453</v>
      </c>
    </row>
    <row r="14707" hidden="1" spans="1:7">
      <c r="A14707" t="s">
        <v>26707</v>
      </c>
      <c r="B14707" t="s">
        <v>26708</v>
      </c>
      <c r="C14707" s="188">
        <v>7566000</v>
      </c>
      <c r="D14707" s="188">
        <v>9864000</v>
      </c>
      <c r="E14707" s="188"/>
      <c r="F14707" s="188">
        <v>17430000</v>
      </c>
      <c r="G14707" t="s">
        <v>26453</v>
      </c>
    </row>
    <row r="14708" hidden="1" spans="1:7">
      <c r="A14708" t="s">
        <v>26709</v>
      </c>
      <c r="B14708" t="s">
        <v>26710</v>
      </c>
      <c r="C14708" s="188">
        <v>3390520</v>
      </c>
      <c r="D14708" s="188">
        <v>11181000</v>
      </c>
      <c r="E14708" s="188">
        <v>9669400</v>
      </c>
      <c r="F14708" s="188">
        <v>24240920</v>
      </c>
      <c r="G14708" t="s">
        <v>26453</v>
      </c>
    </row>
    <row r="14709" hidden="1" spans="1:7">
      <c r="A14709" t="s">
        <v>26711</v>
      </c>
      <c r="B14709" t="s">
        <v>26712</v>
      </c>
      <c r="C14709" s="188">
        <v>475600</v>
      </c>
      <c r="D14709" s="188">
        <v>542220</v>
      </c>
      <c r="E14709" s="188">
        <v>601500</v>
      </c>
      <c r="F14709" s="188">
        <v>1619320</v>
      </c>
      <c r="G14709" t="s">
        <v>26453</v>
      </c>
    </row>
    <row r="14710" hidden="1" spans="1:7">
      <c r="A14710" t="s">
        <v>26713</v>
      </c>
      <c r="B14710" t="s">
        <v>26714</v>
      </c>
      <c r="C14710" s="188"/>
      <c r="D14710" s="188">
        <v>1020000</v>
      </c>
      <c r="E14710" s="188">
        <v>1077000</v>
      </c>
      <c r="F14710" s="188">
        <v>2097000</v>
      </c>
      <c r="G14710" t="s">
        <v>26453</v>
      </c>
    </row>
    <row r="14711" hidden="1" spans="1:7">
      <c r="A14711" t="s">
        <v>26715</v>
      </c>
      <c r="B14711" t="s">
        <v>26716</v>
      </c>
      <c r="C14711" s="188"/>
      <c r="D14711" s="188"/>
      <c r="E14711" s="188">
        <v>798700</v>
      </c>
      <c r="F14711" s="188">
        <v>798700</v>
      </c>
      <c r="G14711" t="s">
        <v>26453</v>
      </c>
    </row>
    <row r="14712" hidden="1" spans="1:7">
      <c r="A14712" t="s">
        <v>26717</v>
      </c>
      <c r="B14712" t="s">
        <v>26718</v>
      </c>
      <c r="C14712" s="188">
        <v>79200</v>
      </c>
      <c r="D14712" s="188">
        <v>141660</v>
      </c>
      <c r="E14712" s="188">
        <v>171960</v>
      </c>
      <c r="F14712" s="188">
        <v>392820</v>
      </c>
      <c r="G14712" t="s">
        <v>26453</v>
      </c>
    </row>
    <row r="14713" hidden="1" spans="1:7">
      <c r="A14713" t="s">
        <v>26719</v>
      </c>
      <c r="B14713" t="s">
        <v>26720</v>
      </c>
      <c r="C14713" s="188">
        <v>306000</v>
      </c>
      <c r="D14713" s="188"/>
      <c r="E14713" s="188"/>
      <c r="F14713" s="188">
        <v>306000</v>
      </c>
      <c r="G14713" t="s">
        <v>26453</v>
      </c>
    </row>
    <row r="14714" hidden="1" spans="1:7">
      <c r="A14714" t="s">
        <v>26721</v>
      </c>
      <c r="B14714" t="s">
        <v>26722</v>
      </c>
      <c r="C14714" s="188">
        <v>7546460</v>
      </c>
      <c r="D14714" s="188">
        <v>1622760</v>
      </c>
      <c r="E14714" s="188">
        <v>6216150</v>
      </c>
      <c r="F14714" s="188">
        <v>15385370</v>
      </c>
      <c r="G14714" t="s">
        <v>26453</v>
      </c>
    </row>
    <row r="14715" hidden="1" spans="1:7">
      <c r="A14715" t="s">
        <v>26723</v>
      </c>
      <c r="B14715" t="s">
        <v>26724</v>
      </c>
      <c r="C14715" s="188">
        <v>383400</v>
      </c>
      <c r="D14715" s="188">
        <v>312900</v>
      </c>
      <c r="E14715" s="188">
        <v>260400</v>
      </c>
      <c r="F14715" s="188">
        <v>956700</v>
      </c>
      <c r="G14715" t="s">
        <v>26453</v>
      </c>
    </row>
    <row r="14716" hidden="1" spans="1:7">
      <c r="A14716" t="s">
        <v>26725</v>
      </c>
      <c r="B14716" t="s">
        <v>26726</v>
      </c>
      <c r="C14716" s="188">
        <v>17264880</v>
      </c>
      <c r="D14716" s="188">
        <v>11993780</v>
      </c>
      <c r="E14716" s="188">
        <v>15063000</v>
      </c>
      <c r="F14716" s="188">
        <v>44321660</v>
      </c>
      <c r="G14716" t="s">
        <v>26453</v>
      </c>
    </row>
    <row r="14717" hidden="1" spans="1:7">
      <c r="A14717" t="s">
        <v>26727</v>
      </c>
      <c r="B14717" t="s">
        <v>26728</v>
      </c>
      <c r="C14717" s="188">
        <v>1522400</v>
      </c>
      <c r="D14717" s="188">
        <v>821540</v>
      </c>
      <c r="E14717" s="188">
        <v>996800</v>
      </c>
      <c r="F14717" s="188">
        <v>3340740</v>
      </c>
      <c r="G14717" t="s">
        <v>26453</v>
      </c>
    </row>
    <row r="14718" hidden="1" spans="1:7">
      <c r="A14718" t="s">
        <v>26729</v>
      </c>
      <c r="B14718" t="s">
        <v>26730</v>
      </c>
      <c r="C14718" s="188">
        <v>145200</v>
      </c>
      <c r="D14718" s="188"/>
      <c r="E14718" s="188"/>
      <c r="F14718" s="188">
        <v>145200</v>
      </c>
      <c r="G14718" t="s">
        <v>26453</v>
      </c>
    </row>
    <row r="14719" hidden="1" spans="1:7">
      <c r="A14719" t="s">
        <v>26731</v>
      </c>
      <c r="B14719" t="s">
        <v>26732</v>
      </c>
      <c r="C14719" s="188">
        <v>158400</v>
      </c>
      <c r="D14719" s="188">
        <v>429070</v>
      </c>
      <c r="E14719" s="188">
        <v>234000</v>
      </c>
      <c r="F14719" s="188">
        <v>821470</v>
      </c>
      <c r="G14719" t="s">
        <v>26453</v>
      </c>
    </row>
    <row r="14720" hidden="1" spans="1:7">
      <c r="A14720" t="s">
        <v>26733</v>
      </c>
      <c r="B14720" t="s">
        <v>26734</v>
      </c>
      <c r="C14720" s="188">
        <v>19538350</v>
      </c>
      <c r="D14720" s="188">
        <v>19685400</v>
      </c>
      <c r="E14720" s="188">
        <v>16397500</v>
      </c>
      <c r="F14720" s="188">
        <v>55621250</v>
      </c>
      <c r="G14720" t="s">
        <v>26453</v>
      </c>
    </row>
    <row r="14721" hidden="1" spans="1:7">
      <c r="A14721" t="s">
        <v>26735</v>
      </c>
      <c r="B14721" t="s">
        <v>3457</v>
      </c>
      <c r="C14721" s="188"/>
      <c r="D14721" s="188"/>
      <c r="E14721" s="188">
        <v>237600</v>
      </c>
      <c r="F14721" s="188">
        <v>237600</v>
      </c>
      <c r="G14721" t="s">
        <v>26453</v>
      </c>
    </row>
    <row r="14722" hidden="1" spans="1:7">
      <c r="A14722" t="s">
        <v>26736</v>
      </c>
      <c r="B14722" t="s">
        <v>26737</v>
      </c>
      <c r="C14722" s="188"/>
      <c r="D14722" s="188"/>
      <c r="E14722" s="188">
        <v>79200</v>
      </c>
      <c r="F14722" s="188">
        <v>79200</v>
      </c>
      <c r="G14722" t="s">
        <v>26453</v>
      </c>
    </row>
    <row r="14723" hidden="1" spans="1:7">
      <c r="A14723" t="s">
        <v>26738</v>
      </c>
      <c r="B14723" t="s">
        <v>5148</v>
      </c>
      <c r="C14723" s="188"/>
      <c r="D14723" s="188">
        <v>7920000</v>
      </c>
      <c r="E14723" s="188">
        <v>11404800</v>
      </c>
      <c r="F14723" s="188">
        <v>19324800</v>
      </c>
      <c r="G14723" t="s">
        <v>26453</v>
      </c>
    </row>
    <row r="14724" hidden="1" spans="1:7">
      <c r="A14724" t="s">
        <v>26739</v>
      </c>
      <c r="B14724" t="s">
        <v>26740</v>
      </c>
      <c r="C14724" s="188"/>
      <c r="D14724" s="188">
        <v>2160000</v>
      </c>
      <c r="E14724" s="188"/>
      <c r="F14724" s="188">
        <v>2160000</v>
      </c>
      <c r="G14724" t="s">
        <v>26453</v>
      </c>
    </row>
    <row r="14725" hidden="1" spans="1:7">
      <c r="A14725" t="s">
        <v>26741</v>
      </c>
      <c r="B14725" t="s">
        <v>6022</v>
      </c>
      <c r="C14725" s="188">
        <v>1255700</v>
      </c>
      <c r="D14725" s="188">
        <v>949000</v>
      </c>
      <c r="E14725" s="188">
        <v>4620000</v>
      </c>
      <c r="F14725" s="188">
        <v>6824700</v>
      </c>
      <c r="G14725" t="s">
        <v>26453</v>
      </c>
    </row>
    <row r="14726" hidden="1" spans="1:7">
      <c r="A14726" t="s">
        <v>26742</v>
      </c>
      <c r="B14726" t="s">
        <v>6860</v>
      </c>
      <c r="C14726" s="188">
        <v>132600</v>
      </c>
      <c r="D14726" s="188">
        <v>79200</v>
      </c>
      <c r="E14726" s="188">
        <v>158400</v>
      </c>
      <c r="F14726" s="188">
        <v>370200</v>
      </c>
      <c r="G14726" t="s">
        <v>26453</v>
      </c>
    </row>
    <row r="14727" hidden="1" spans="1:7">
      <c r="A14727" t="s">
        <v>26743</v>
      </c>
      <c r="B14727" t="s">
        <v>26744</v>
      </c>
      <c r="C14727" s="188"/>
      <c r="D14727" s="188">
        <v>79200</v>
      </c>
      <c r="E14727" s="188"/>
      <c r="F14727" s="188">
        <v>79200</v>
      </c>
      <c r="G14727" t="s">
        <v>26453</v>
      </c>
    </row>
    <row r="14728" hidden="1" spans="1:7">
      <c r="A14728" t="s">
        <v>26745</v>
      </c>
      <c r="B14728" t="s">
        <v>26746</v>
      </c>
      <c r="C14728" s="188">
        <v>4741000</v>
      </c>
      <c r="D14728" s="188"/>
      <c r="E14728" s="188">
        <v>378000</v>
      </c>
      <c r="F14728" s="188">
        <v>5119000</v>
      </c>
      <c r="G14728" t="s">
        <v>26453</v>
      </c>
    </row>
    <row r="14729" hidden="1" spans="1:7">
      <c r="A14729" t="s">
        <v>26747</v>
      </c>
      <c r="B14729" t="s">
        <v>7187</v>
      </c>
      <c r="C14729" s="188">
        <v>9710800</v>
      </c>
      <c r="D14729" s="188"/>
      <c r="E14729" s="188">
        <v>3960000</v>
      </c>
      <c r="F14729" s="188">
        <v>13670800</v>
      </c>
      <c r="G14729" t="s">
        <v>26453</v>
      </c>
    </row>
    <row r="14730" hidden="1" spans="1:7">
      <c r="A14730" t="s">
        <v>26748</v>
      </c>
      <c r="B14730" t="s">
        <v>26749</v>
      </c>
      <c r="C14730" s="188"/>
      <c r="D14730" s="188">
        <v>3960000</v>
      </c>
      <c r="E14730" s="188">
        <v>3960000</v>
      </c>
      <c r="F14730" s="188">
        <v>7920000</v>
      </c>
      <c r="G14730" t="s">
        <v>26453</v>
      </c>
    </row>
    <row r="14731" hidden="1" spans="1:7">
      <c r="A14731" t="s">
        <v>26750</v>
      </c>
      <c r="B14731" t="s">
        <v>26751</v>
      </c>
      <c r="C14731" s="188">
        <v>36000</v>
      </c>
      <c r="D14731" s="188"/>
      <c r="E14731" s="188">
        <v>36000</v>
      </c>
      <c r="F14731" s="188">
        <v>72000</v>
      </c>
      <c r="G14731" t="s">
        <v>26453</v>
      </c>
    </row>
    <row r="14732" hidden="1" spans="1:7">
      <c r="A14732" t="s">
        <v>26752</v>
      </c>
      <c r="B14732" t="s">
        <v>26753</v>
      </c>
      <c r="C14732" s="188">
        <v>3960000</v>
      </c>
      <c r="D14732" s="188">
        <v>15840000</v>
      </c>
      <c r="E14732" s="188">
        <v>22176000</v>
      </c>
      <c r="F14732" s="188">
        <v>41976000</v>
      </c>
      <c r="G14732" t="s">
        <v>26453</v>
      </c>
    </row>
    <row r="14733" hidden="1" spans="1:7">
      <c r="A14733" t="s">
        <v>26754</v>
      </c>
      <c r="B14733" t="s">
        <v>26755</v>
      </c>
      <c r="C14733" s="188"/>
      <c r="D14733" s="188"/>
      <c r="E14733" s="188">
        <v>122100</v>
      </c>
      <c r="F14733" s="188">
        <v>122100</v>
      </c>
      <c r="G14733" t="s">
        <v>26453</v>
      </c>
    </row>
    <row r="14734" hidden="1" spans="1:7">
      <c r="A14734" t="s">
        <v>26756</v>
      </c>
      <c r="B14734" t="s">
        <v>26757</v>
      </c>
      <c r="C14734" s="188"/>
      <c r="D14734" s="188">
        <v>5702400</v>
      </c>
      <c r="E14734" s="188">
        <v>8553600</v>
      </c>
      <c r="F14734" s="188">
        <v>14256000</v>
      </c>
      <c r="G14734" t="s">
        <v>26453</v>
      </c>
    </row>
    <row r="14735" hidden="1" spans="1:7">
      <c r="A14735" t="s">
        <v>26758</v>
      </c>
      <c r="B14735" t="s">
        <v>26759</v>
      </c>
      <c r="C14735" s="188"/>
      <c r="D14735" s="188">
        <v>5598000</v>
      </c>
      <c r="E14735" s="188">
        <v>7128000</v>
      </c>
      <c r="F14735" s="188">
        <v>12726000</v>
      </c>
      <c r="G14735" t="s">
        <v>26453</v>
      </c>
    </row>
    <row r="14736" hidden="1" spans="1:7">
      <c r="A14736" t="s">
        <v>26760</v>
      </c>
      <c r="B14736" t="s">
        <v>26761</v>
      </c>
      <c r="C14736" s="188"/>
      <c r="D14736" s="188">
        <v>-46200</v>
      </c>
      <c r="E14736" s="188"/>
      <c r="F14736" s="188">
        <v>-46200</v>
      </c>
      <c r="G14736" t="s">
        <v>26453</v>
      </c>
    </row>
    <row r="14737" hidden="1" spans="1:7">
      <c r="A14737" t="s">
        <v>26762</v>
      </c>
      <c r="B14737" t="s">
        <v>19879</v>
      </c>
      <c r="C14737" s="188"/>
      <c r="D14737" s="188">
        <v>158400</v>
      </c>
      <c r="E14737" s="188"/>
      <c r="F14737" s="188">
        <v>158400</v>
      </c>
      <c r="G14737" t="s">
        <v>26453</v>
      </c>
    </row>
    <row r="14738" hidden="1" spans="1:7">
      <c r="A14738" t="s">
        <v>26763</v>
      </c>
      <c r="B14738" t="s">
        <v>26764</v>
      </c>
      <c r="C14738" s="188"/>
      <c r="D14738" s="188">
        <v>3960000</v>
      </c>
      <c r="E14738" s="188">
        <v>3960000</v>
      </c>
      <c r="F14738" s="188">
        <v>7920000</v>
      </c>
      <c r="G14738" t="s">
        <v>26453</v>
      </c>
    </row>
    <row r="14739" hidden="1" spans="1:7">
      <c r="A14739" t="s">
        <v>26765</v>
      </c>
      <c r="B14739" t="s">
        <v>26766</v>
      </c>
      <c r="C14739" s="188">
        <v>159860</v>
      </c>
      <c r="D14739" s="188">
        <v>-10450</v>
      </c>
      <c r="E14739" s="188">
        <v>66000</v>
      </c>
      <c r="F14739" s="188">
        <v>215410</v>
      </c>
      <c r="G14739" t="s">
        <v>26453</v>
      </c>
    </row>
    <row r="14740" hidden="1" spans="1:7">
      <c r="A14740" t="s">
        <v>26767</v>
      </c>
      <c r="B14740" t="s">
        <v>26768</v>
      </c>
      <c r="C14740" s="188"/>
      <c r="D14740" s="188">
        <v>102000</v>
      </c>
      <c r="E14740" s="188">
        <v>41800</v>
      </c>
      <c r="F14740" s="188">
        <v>143800</v>
      </c>
      <c r="G14740" t="s">
        <v>26453</v>
      </c>
    </row>
    <row r="14741" hidden="1" spans="1:7">
      <c r="A14741" t="s">
        <v>26769</v>
      </c>
      <c r="B14741" t="s">
        <v>26770</v>
      </c>
      <c r="C14741" s="188">
        <v>79200</v>
      </c>
      <c r="D14741" s="188"/>
      <c r="E14741" s="188">
        <v>141900</v>
      </c>
      <c r="F14741" s="188">
        <v>221100</v>
      </c>
      <c r="G14741" t="s">
        <v>26453</v>
      </c>
    </row>
    <row r="14742" hidden="1" spans="1:7">
      <c r="A14742" t="s">
        <v>26771</v>
      </c>
      <c r="B14742" t="s">
        <v>22529</v>
      </c>
      <c r="C14742" s="188">
        <v>1206000</v>
      </c>
      <c r="D14742" s="188"/>
      <c r="E14742" s="188"/>
      <c r="F14742" s="188">
        <v>1206000</v>
      </c>
      <c r="G14742" t="s">
        <v>26453</v>
      </c>
    </row>
    <row r="14743" hidden="1" spans="1:7">
      <c r="A14743" t="s">
        <v>26772</v>
      </c>
      <c r="B14743" t="s">
        <v>6022</v>
      </c>
      <c r="C14743" s="188"/>
      <c r="D14743" s="188">
        <v>237600</v>
      </c>
      <c r="E14743" s="188"/>
      <c r="F14743" s="188">
        <v>237600</v>
      </c>
      <c r="G14743" t="s">
        <v>26453</v>
      </c>
    </row>
    <row r="14744" hidden="1" spans="1:7">
      <c r="A14744" t="s">
        <v>26773</v>
      </c>
      <c r="B14744" t="s">
        <v>4347</v>
      </c>
      <c r="C14744" s="188"/>
      <c r="D14744" s="188">
        <v>62700</v>
      </c>
      <c r="E14744" s="188">
        <v>62700</v>
      </c>
      <c r="F14744" s="188">
        <v>125400</v>
      </c>
      <c r="G14744" t="s">
        <v>26453</v>
      </c>
    </row>
    <row r="14745" hidden="1" spans="1:7">
      <c r="A14745" t="s">
        <v>26774</v>
      </c>
      <c r="B14745" t="s">
        <v>26775</v>
      </c>
      <c r="C14745" s="188">
        <v>846000</v>
      </c>
      <c r="D14745" s="188"/>
      <c r="E14745" s="188">
        <v>846000</v>
      </c>
      <c r="F14745" s="188">
        <v>1692000</v>
      </c>
      <c r="G14745" t="s">
        <v>26453</v>
      </c>
    </row>
    <row r="14746" hidden="1" spans="1:7">
      <c r="A14746" t="s">
        <v>26776</v>
      </c>
      <c r="B14746" t="s">
        <v>26777</v>
      </c>
      <c r="C14746" s="188"/>
      <c r="D14746" s="188"/>
      <c r="E14746" s="188">
        <v>79200</v>
      </c>
      <c r="F14746" s="188">
        <v>79200</v>
      </c>
      <c r="G14746" t="s">
        <v>26453</v>
      </c>
    </row>
    <row r="14747" hidden="1" spans="1:7">
      <c r="A14747" t="s">
        <v>26778</v>
      </c>
      <c r="B14747" t="s">
        <v>7959</v>
      </c>
      <c r="C14747" s="188">
        <v>158400</v>
      </c>
      <c r="D14747" s="188">
        <v>290400</v>
      </c>
      <c r="E14747" s="188">
        <v>396000</v>
      </c>
      <c r="F14747" s="188">
        <v>844800</v>
      </c>
      <c r="G14747" t="s">
        <v>26453</v>
      </c>
    </row>
    <row r="14748" hidden="1" spans="1:7">
      <c r="A14748" t="s">
        <v>26779</v>
      </c>
      <c r="B14748" t="s">
        <v>6945</v>
      </c>
      <c r="C14748" s="188">
        <v>15840000</v>
      </c>
      <c r="D14748" s="188"/>
      <c r="E14748" s="188"/>
      <c r="F14748" s="188">
        <v>15840000</v>
      </c>
      <c r="G14748" t="s">
        <v>26453</v>
      </c>
    </row>
    <row r="14749" hidden="1" spans="1:7">
      <c r="A14749" t="s">
        <v>26780</v>
      </c>
      <c r="B14749" t="s">
        <v>26781</v>
      </c>
      <c r="C14749" s="188"/>
      <c r="D14749" s="188">
        <v>15840000</v>
      </c>
      <c r="E14749" s="188">
        <v>22176000</v>
      </c>
      <c r="F14749" s="188">
        <v>38016000</v>
      </c>
      <c r="G14749" t="s">
        <v>26453</v>
      </c>
    </row>
    <row r="14750" hidden="1" spans="1:7">
      <c r="A14750" t="s">
        <v>26782</v>
      </c>
      <c r="B14750" t="s">
        <v>26783</v>
      </c>
      <c r="C14750" s="188">
        <v>3960000</v>
      </c>
      <c r="D14750" s="188">
        <v>11880000</v>
      </c>
      <c r="E14750" s="188">
        <v>7920000</v>
      </c>
      <c r="F14750" s="188">
        <v>23760000</v>
      </c>
      <c r="G14750" t="s">
        <v>26453</v>
      </c>
    </row>
    <row r="14751" hidden="1" spans="1:7">
      <c r="A14751" t="s">
        <v>26784</v>
      </c>
      <c r="B14751" t="s">
        <v>26785</v>
      </c>
      <c r="C14751" s="188">
        <v>283200</v>
      </c>
      <c r="D14751" s="188">
        <v>63720</v>
      </c>
      <c r="E14751" s="188">
        <v>192000</v>
      </c>
      <c r="F14751" s="188">
        <v>538920</v>
      </c>
      <c r="G14751" t="s">
        <v>26453</v>
      </c>
    </row>
    <row r="14752" hidden="1" spans="1:7">
      <c r="A14752" t="s">
        <v>26786</v>
      </c>
      <c r="B14752" t="s">
        <v>3698</v>
      </c>
      <c r="C14752" s="188">
        <v>19800000</v>
      </c>
      <c r="D14752" s="188">
        <v>23443200</v>
      </c>
      <c r="E14752" s="188">
        <v>23760000</v>
      </c>
      <c r="F14752" s="188">
        <v>67003200</v>
      </c>
      <c r="G14752" t="s">
        <v>26453</v>
      </c>
    </row>
    <row r="14753" hidden="1" spans="1:7">
      <c r="A14753" t="s">
        <v>26787</v>
      </c>
      <c r="B14753" t="s">
        <v>26788</v>
      </c>
      <c r="C14753" s="188">
        <v>133560</v>
      </c>
      <c r="D14753" s="188"/>
      <c r="E14753" s="188">
        <v>108900</v>
      </c>
      <c r="F14753" s="188">
        <v>242460</v>
      </c>
      <c r="G14753" t="s">
        <v>26453</v>
      </c>
    </row>
    <row r="14754" hidden="1" spans="1:7">
      <c r="A14754" t="s">
        <v>26789</v>
      </c>
      <c r="B14754" t="s">
        <v>26790</v>
      </c>
      <c r="C14754" s="188">
        <v>0</v>
      </c>
      <c r="D14754" s="188"/>
      <c r="E14754" s="188">
        <v>15345000</v>
      </c>
      <c r="F14754" s="188">
        <v>15345000</v>
      </c>
      <c r="G14754" t="s">
        <v>26453</v>
      </c>
    </row>
    <row r="14755" hidden="1" spans="1:7">
      <c r="A14755" t="s">
        <v>26791</v>
      </c>
      <c r="B14755" t="s">
        <v>26792</v>
      </c>
      <c r="C14755" s="188">
        <v>-19250</v>
      </c>
      <c r="D14755" s="188">
        <v>158400</v>
      </c>
      <c r="E14755" s="188">
        <v>158400</v>
      </c>
      <c r="F14755" s="188">
        <v>297550</v>
      </c>
      <c r="G14755" t="s">
        <v>26453</v>
      </c>
    </row>
    <row r="14756" hidden="1" spans="1:7">
      <c r="A14756" t="s">
        <v>26793</v>
      </c>
      <c r="B14756" t="s">
        <v>26794</v>
      </c>
      <c r="C14756" s="188">
        <v>128700</v>
      </c>
      <c r="D14756" s="188">
        <v>376240</v>
      </c>
      <c r="E14756" s="188">
        <v>570540</v>
      </c>
      <c r="F14756" s="188">
        <v>1075480</v>
      </c>
      <c r="G14756" t="s">
        <v>26453</v>
      </c>
    </row>
    <row r="14757" hidden="1" spans="1:7">
      <c r="A14757" t="s">
        <v>26795</v>
      </c>
      <c r="B14757" t="s">
        <v>8697</v>
      </c>
      <c r="C14757" s="188">
        <v>8370000</v>
      </c>
      <c r="D14757" s="188">
        <v>10774800</v>
      </c>
      <c r="E14757" s="188">
        <v>10350000</v>
      </c>
      <c r="F14757" s="188">
        <v>29494800</v>
      </c>
      <c r="G14757" t="s">
        <v>26453</v>
      </c>
    </row>
    <row r="14758" hidden="1" spans="1:7">
      <c r="A14758" t="s">
        <v>26796</v>
      </c>
      <c r="B14758" t="s">
        <v>26797</v>
      </c>
      <c r="C14758" s="188">
        <v>102000</v>
      </c>
      <c r="D14758" s="188">
        <v>350000</v>
      </c>
      <c r="E14758" s="188"/>
      <c r="F14758" s="188">
        <v>452000</v>
      </c>
      <c r="G14758" t="s">
        <v>26453</v>
      </c>
    </row>
    <row r="14759" hidden="1" spans="1:7">
      <c r="A14759" t="s">
        <v>26798</v>
      </c>
      <c r="B14759" t="s">
        <v>5401</v>
      </c>
      <c r="C14759" s="188">
        <v>849400</v>
      </c>
      <c r="D14759" s="188">
        <v>414000</v>
      </c>
      <c r="E14759" s="188">
        <v>558400</v>
      </c>
      <c r="F14759" s="188">
        <v>1821800</v>
      </c>
      <c r="G14759" t="s">
        <v>26453</v>
      </c>
    </row>
    <row r="14760" hidden="1" spans="1:7">
      <c r="A14760" t="s">
        <v>26799</v>
      </c>
      <c r="B14760" t="s">
        <v>26800</v>
      </c>
      <c r="C14760" s="188"/>
      <c r="D14760" s="188">
        <v>4752000</v>
      </c>
      <c r="E14760" s="188">
        <v>4716800</v>
      </c>
      <c r="F14760" s="188">
        <v>9468800</v>
      </c>
      <c r="G14760" t="s">
        <v>26453</v>
      </c>
    </row>
    <row r="14761" hidden="1" spans="1:7">
      <c r="A14761" t="s">
        <v>26801</v>
      </c>
      <c r="B14761" t="s">
        <v>26802</v>
      </c>
      <c r="C14761" s="188">
        <v>306360</v>
      </c>
      <c r="D14761" s="188">
        <v>153000</v>
      </c>
      <c r="E14761" s="188">
        <v>-12600</v>
      </c>
      <c r="F14761" s="188">
        <v>446760</v>
      </c>
      <c r="G14761" t="s">
        <v>26453</v>
      </c>
    </row>
    <row r="14762" hidden="1" spans="1:7">
      <c r="A14762" t="s">
        <v>26803</v>
      </c>
      <c r="B14762" t="s">
        <v>26804</v>
      </c>
      <c r="C14762" s="188">
        <v>65450</v>
      </c>
      <c r="D14762" s="188">
        <v>79860</v>
      </c>
      <c r="E14762" s="188">
        <v>79200</v>
      </c>
      <c r="F14762" s="188">
        <v>224510</v>
      </c>
      <c r="G14762" t="s">
        <v>26453</v>
      </c>
    </row>
    <row r="14763" hidden="1" spans="1:7">
      <c r="A14763" t="s">
        <v>26805</v>
      </c>
      <c r="B14763" t="s">
        <v>26806</v>
      </c>
      <c r="C14763" s="188">
        <v>1287000</v>
      </c>
      <c r="D14763" s="188">
        <v>1206000</v>
      </c>
      <c r="E14763" s="188">
        <v>627000</v>
      </c>
      <c r="F14763" s="188">
        <v>3120000</v>
      </c>
      <c r="G14763" t="s">
        <v>26453</v>
      </c>
    </row>
    <row r="14764" hidden="1" spans="1:7">
      <c r="A14764" t="s">
        <v>26807</v>
      </c>
      <c r="B14764" t="s">
        <v>6148</v>
      </c>
      <c r="C14764" s="188">
        <v>1907350</v>
      </c>
      <c r="D14764" s="188"/>
      <c r="E14764" s="188"/>
      <c r="F14764" s="188">
        <v>1907350</v>
      </c>
      <c r="G14764" t="s">
        <v>26453</v>
      </c>
    </row>
    <row r="14765" hidden="1" spans="1:7">
      <c r="A14765" t="s">
        <v>26808</v>
      </c>
      <c r="B14765" t="s">
        <v>26809</v>
      </c>
      <c r="C14765" s="188">
        <v>337760</v>
      </c>
      <c r="D14765" s="188">
        <v>370470</v>
      </c>
      <c r="E14765" s="188">
        <v>451800</v>
      </c>
      <c r="F14765" s="188">
        <v>1160030</v>
      </c>
      <c r="G14765" t="s">
        <v>26453</v>
      </c>
    </row>
    <row r="14766" hidden="1" spans="1:7">
      <c r="A14766" t="s">
        <v>26810</v>
      </c>
      <c r="B14766" t="s">
        <v>6324</v>
      </c>
      <c r="C14766" s="188"/>
      <c r="D14766" s="188">
        <v>4752000</v>
      </c>
      <c r="E14766" s="188"/>
      <c r="F14766" s="188">
        <v>4752000</v>
      </c>
      <c r="G14766" t="s">
        <v>26453</v>
      </c>
    </row>
    <row r="14767" hidden="1" spans="1:7">
      <c r="A14767" t="s">
        <v>26811</v>
      </c>
      <c r="B14767" t="s">
        <v>6673</v>
      </c>
      <c r="C14767" s="188">
        <v>1980000</v>
      </c>
      <c r="D14767" s="188"/>
      <c r="E14767" s="188"/>
      <c r="F14767" s="188">
        <v>1980000</v>
      </c>
      <c r="G14767" t="s">
        <v>26453</v>
      </c>
    </row>
    <row r="14768" hidden="1" spans="1:7">
      <c r="A14768" t="s">
        <v>26812</v>
      </c>
      <c r="B14768" t="s">
        <v>4729</v>
      </c>
      <c r="C14768" s="188">
        <v>4716000</v>
      </c>
      <c r="D14768" s="188">
        <v>6946500</v>
      </c>
      <c r="E14768" s="188">
        <v>7092000</v>
      </c>
      <c r="F14768" s="188">
        <v>18754500</v>
      </c>
      <c r="G14768" t="s">
        <v>26453</v>
      </c>
    </row>
    <row r="14769" hidden="1" spans="1:7">
      <c r="A14769" t="s">
        <v>26813</v>
      </c>
      <c r="B14769" t="s">
        <v>4651</v>
      </c>
      <c r="C14769" s="188"/>
      <c r="D14769" s="188">
        <v>158400</v>
      </c>
      <c r="E14769" s="188"/>
      <c r="F14769" s="188">
        <v>158400</v>
      </c>
      <c r="G14769" t="s">
        <v>26453</v>
      </c>
    </row>
    <row r="14770" hidden="1" spans="1:7">
      <c r="A14770" t="s">
        <v>26814</v>
      </c>
      <c r="B14770" t="s">
        <v>26815</v>
      </c>
      <c r="C14770" s="188">
        <v>514800</v>
      </c>
      <c r="D14770" s="188">
        <v>326400</v>
      </c>
      <c r="E14770" s="188">
        <v>296400</v>
      </c>
      <c r="F14770" s="188">
        <v>1137600</v>
      </c>
      <c r="G14770" t="s">
        <v>26453</v>
      </c>
    </row>
    <row r="14771" hidden="1" spans="1:7">
      <c r="A14771" t="s">
        <v>26816</v>
      </c>
      <c r="B14771" t="s">
        <v>26817</v>
      </c>
      <c r="C14771" s="188">
        <v>687600</v>
      </c>
      <c r="D14771" s="188">
        <v>608400</v>
      </c>
      <c r="E14771" s="188">
        <v>158400</v>
      </c>
      <c r="F14771" s="188">
        <v>1454400</v>
      </c>
      <c r="G14771" t="s">
        <v>26453</v>
      </c>
    </row>
    <row r="14772" hidden="1" spans="1:7">
      <c r="A14772" t="s">
        <v>26818</v>
      </c>
      <c r="B14772" t="s">
        <v>26819</v>
      </c>
      <c r="C14772" s="188"/>
      <c r="D14772" s="188">
        <v>3960000</v>
      </c>
      <c r="E14772" s="188">
        <v>3960000</v>
      </c>
      <c r="F14772" s="188">
        <v>7920000</v>
      </c>
      <c r="G14772" t="s">
        <v>26453</v>
      </c>
    </row>
    <row r="14773" hidden="1" spans="1:7">
      <c r="A14773" t="s">
        <v>26820</v>
      </c>
      <c r="B14773" t="s">
        <v>26821</v>
      </c>
      <c r="C14773" s="188">
        <v>765720</v>
      </c>
      <c r="D14773" s="188">
        <v>296700</v>
      </c>
      <c r="E14773" s="188">
        <v>670400</v>
      </c>
      <c r="F14773" s="188">
        <v>1732820</v>
      </c>
      <c r="G14773" t="s">
        <v>26453</v>
      </c>
    </row>
    <row r="14774" hidden="1" spans="1:7">
      <c r="A14774" t="s">
        <v>26822</v>
      </c>
      <c r="B14774" t="s">
        <v>3622</v>
      </c>
      <c r="C14774" s="188">
        <v>3960000</v>
      </c>
      <c r="D14774" s="188"/>
      <c r="E14774" s="188">
        <v>3960000</v>
      </c>
      <c r="F14774" s="188">
        <v>7920000</v>
      </c>
      <c r="G14774" t="s">
        <v>26453</v>
      </c>
    </row>
    <row r="14775" hidden="1" spans="1:7">
      <c r="A14775" t="s">
        <v>26823</v>
      </c>
      <c r="B14775" t="s">
        <v>14242</v>
      </c>
      <c r="C14775" s="188">
        <v>93060</v>
      </c>
      <c r="D14775" s="188">
        <v>122350</v>
      </c>
      <c r="E14775" s="188">
        <v>-4620</v>
      </c>
      <c r="F14775" s="188">
        <v>210790</v>
      </c>
      <c r="G14775" t="s">
        <v>26453</v>
      </c>
    </row>
    <row r="14776" hidden="1" spans="1:7">
      <c r="A14776" t="s">
        <v>26824</v>
      </c>
      <c r="B14776" t="s">
        <v>3395</v>
      </c>
      <c r="C14776" s="188">
        <v>237600</v>
      </c>
      <c r="D14776" s="188">
        <v>316800</v>
      </c>
      <c r="E14776" s="188">
        <v>237600</v>
      </c>
      <c r="F14776" s="188">
        <v>792000</v>
      </c>
      <c r="G14776" t="s">
        <v>26453</v>
      </c>
    </row>
    <row r="14777" hidden="1" spans="1:7">
      <c r="A14777" t="s">
        <v>26825</v>
      </c>
      <c r="B14777" t="s">
        <v>26826</v>
      </c>
      <c r="C14777" s="188">
        <v>90000</v>
      </c>
      <c r="D14777" s="188">
        <v>2160000</v>
      </c>
      <c r="E14777" s="188"/>
      <c r="F14777" s="188">
        <v>2250000</v>
      </c>
      <c r="G14777" t="s">
        <v>26453</v>
      </c>
    </row>
    <row r="14778" hidden="1" spans="1:7">
      <c r="A14778" t="s">
        <v>26827</v>
      </c>
      <c r="B14778" t="s">
        <v>3928</v>
      </c>
      <c r="C14778" s="188"/>
      <c r="D14778" s="188">
        <v>644400</v>
      </c>
      <c r="E14778" s="188"/>
      <c r="F14778" s="188">
        <v>644400</v>
      </c>
      <c r="G14778" t="s">
        <v>26453</v>
      </c>
    </row>
    <row r="14779" hidden="1" spans="1:7">
      <c r="A14779" t="s">
        <v>26828</v>
      </c>
      <c r="B14779" t="s">
        <v>19536</v>
      </c>
      <c r="C14779" s="188">
        <v>1980000</v>
      </c>
      <c r="D14779" s="188"/>
      <c r="E14779" s="188">
        <v>-79200</v>
      </c>
      <c r="F14779" s="188">
        <v>1900800</v>
      </c>
      <c r="G14779" t="s">
        <v>26453</v>
      </c>
    </row>
    <row r="14780" hidden="1" spans="1:7">
      <c r="A14780" t="s">
        <v>26829</v>
      </c>
      <c r="B14780" t="s">
        <v>26830</v>
      </c>
      <c r="C14780" s="188"/>
      <c r="D14780" s="188">
        <v>125400</v>
      </c>
      <c r="E14780" s="188">
        <v>158400</v>
      </c>
      <c r="F14780" s="188">
        <v>283800</v>
      </c>
      <c r="G14780" t="s">
        <v>26453</v>
      </c>
    </row>
    <row r="14781" hidden="1" spans="1:7">
      <c r="A14781" t="s">
        <v>26831</v>
      </c>
      <c r="B14781" t="s">
        <v>5367</v>
      </c>
      <c r="C14781" s="188">
        <v>450000</v>
      </c>
      <c r="D14781" s="188">
        <v>3960000</v>
      </c>
      <c r="E14781" s="188">
        <v>-79200</v>
      </c>
      <c r="F14781" s="188">
        <v>4330800</v>
      </c>
      <c r="G14781" t="s">
        <v>26453</v>
      </c>
    </row>
    <row r="14782" hidden="1" spans="1:7">
      <c r="A14782" t="s">
        <v>26832</v>
      </c>
      <c r="B14782" t="s">
        <v>26833</v>
      </c>
      <c r="C14782" s="188">
        <v>396000</v>
      </c>
      <c r="D14782" s="188">
        <v>396000</v>
      </c>
      <c r="E14782" s="188">
        <v>946250</v>
      </c>
      <c r="F14782" s="188">
        <v>1738250</v>
      </c>
      <c r="G14782" t="s">
        <v>26453</v>
      </c>
    </row>
    <row r="14783" hidden="1" spans="1:7">
      <c r="A14783" t="s">
        <v>26834</v>
      </c>
      <c r="B14783" t="s">
        <v>7959</v>
      </c>
      <c r="C14783" s="188">
        <v>158400</v>
      </c>
      <c r="D14783" s="188">
        <v>158400</v>
      </c>
      <c r="E14783" s="188"/>
      <c r="F14783" s="188">
        <v>316800</v>
      </c>
      <c r="G14783" t="s">
        <v>26453</v>
      </c>
    </row>
    <row r="14784" hidden="1" spans="1:7">
      <c r="A14784" t="s">
        <v>26835</v>
      </c>
      <c r="B14784" t="s">
        <v>5649</v>
      </c>
      <c r="C14784" s="188">
        <v>4410000</v>
      </c>
      <c r="D14784" s="188"/>
      <c r="E14784" s="188">
        <v>450000</v>
      </c>
      <c r="F14784" s="188">
        <v>4860000</v>
      </c>
      <c r="G14784" t="s">
        <v>26453</v>
      </c>
    </row>
    <row r="14785" hidden="1" spans="1:7">
      <c r="A14785" t="s">
        <v>26836</v>
      </c>
      <c r="B14785" t="s">
        <v>8697</v>
      </c>
      <c r="C14785" s="188">
        <v>388800</v>
      </c>
      <c r="D14785" s="188">
        <v>358200</v>
      </c>
      <c r="E14785" s="188">
        <v>375600</v>
      </c>
      <c r="F14785" s="188">
        <v>1122600</v>
      </c>
      <c r="G14785" t="s">
        <v>26453</v>
      </c>
    </row>
    <row r="14786" hidden="1" spans="1:7">
      <c r="A14786" t="s">
        <v>26837</v>
      </c>
      <c r="B14786" t="s">
        <v>26838</v>
      </c>
      <c r="C14786" s="188">
        <v>62700</v>
      </c>
      <c r="D14786" s="188">
        <v>128700</v>
      </c>
      <c r="E14786" s="188">
        <v>-27720</v>
      </c>
      <c r="F14786" s="188">
        <v>163680</v>
      </c>
      <c r="G14786" t="s">
        <v>26453</v>
      </c>
    </row>
    <row r="14787" hidden="1" spans="1:7">
      <c r="A14787" t="s">
        <v>26839</v>
      </c>
      <c r="B14787" t="s">
        <v>26840</v>
      </c>
      <c r="C14787" s="188">
        <v>158400</v>
      </c>
      <c r="D14787" s="188">
        <v>396000</v>
      </c>
      <c r="E14787" s="188">
        <v>792000</v>
      </c>
      <c r="F14787" s="188">
        <v>1346400</v>
      </c>
      <c r="G14787" t="s">
        <v>26453</v>
      </c>
    </row>
    <row r="14788" hidden="1" spans="1:7">
      <c r="A14788" t="s">
        <v>26841</v>
      </c>
      <c r="B14788" t="s">
        <v>3395</v>
      </c>
      <c r="C14788" s="188">
        <v>3960000</v>
      </c>
      <c r="D14788" s="188">
        <v>7909000</v>
      </c>
      <c r="E14788" s="188">
        <v>3801600</v>
      </c>
      <c r="F14788" s="188">
        <v>15670600</v>
      </c>
      <c r="G14788" t="s">
        <v>26453</v>
      </c>
    </row>
    <row r="14789" hidden="1" spans="1:7">
      <c r="A14789" t="s">
        <v>26842</v>
      </c>
      <c r="B14789" t="s">
        <v>26843</v>
      </c>
      <c r="C14789" s="188">
        <v>0</v>
      </c>
      <c r="D14789" s="188"/>
      <c r="E14789" s="188"/>
      <c r="F14789" s="188">
        <v>0</v>
      </c>
      <c r="G14789" t="s">
        <v>26453</v>
      </c>
    </row>
    <row r="14790" hidden="1" spans="1:7">
      <c r="A14790" t="s">
        <v>26844</v>
      </c>
      <c r="B14790" t="s">
        <v>26845</v>
      </c>
      <c r="C14790" s="188">
        <v>75600</v>
      </c>
      <c r="D14790" s="188">
        <v>102000</v>
      </c>
      <c r="E14790" s="188">
        <v>245220</v>
      </c>
      <c r="F14790" s="188">
        <v>422820</v>
      </c>
      <c r="G14790" t="s">
        <v>26453</v>
      </c>
    </row>
    <row r="14791" hidden="1" spans="1:7">
      <c r="A14791" t="s">
        <v>26846</v>
      </c>
      <c r="B14791" t="s">
        <v>22085</v>
      </c>
      <c r="C14791" s="188">
        <v>-79200</v>
      </c>
      <c r="D14791" s="188">
        <v>15840000</v>
      </c>
      <c r="E14791" s="188">
        <v>13147200</v>
      </c>
      <c r="F14791" s="188">
        <v>28908000</v>
      </c>
      <c r="G14791" t="s">
        <v>26453</v>
      </c>
    </row>
    <row r="14792" hidden="1" spans="1:7">
      <c r="A14792" t="s">
        <v>26847</v>
      </c>
      <c r="B14792" t="s">
        <v>5238</v>
      </c>
      <c r="C14792" s="188"/>
      <c r="D14792" s="188"/>
      <c r="E14792" s="188">
        <v>3960000</v>
      </c>
      <c r="F14792" s="188">
        <v>3960000</v>
      </c>
      <c r="G14792" t="s">
        <v>26453</v>
      </c>
    </row>
    <row r="14793" hidden="1" spans="1:7">
      <c r="A14793" t="s">
        <v>26848</v>
      </c>
      <c r="B14793" t="s">
        <v>26849</v>
      </c>
      <c r="C14793" s="188">
        <v>1512000</v>
      </c>
      <c r="D14793" s="188">
        <v>2268000</v>
      </c>
      <c r="E14793" s="188">
        <v>756000</v>
      </c>
      <c r="F14793" s="188">
        <v>4536000</v>
      </c>
      <c r="G14793" t="s">
        <v>26453</v>
      </c>
    </row>
    <row r="14794" hidden="1" spans="1:7">
      <c r="A14794" t="s">
        <v>26850</v>
      </c>
      <c r="B14794" t="s">
        <v>24212</v>
      </c>
      <c r="C14794" s="188">
        <v>57420</v>
      </c>
      <c r="D14794" s="188"/>
      <c r="E14794" s="188"/>
      <c r="F14794" s="188">
        <v>57420</v>
      </c>
      <c r="G14794" t="s">
        <v>26453</v>
      </c>
    </row>
    <row r="14795" hidden="1" spans="1:7">
      <c r="A14795" t="s">
        <v>26851</v>
      </c>
      <c r="B14795" t="s">
        <v>3591</v>
      </c>
      <c r="C14795" s="188">
        <v>36000</v>
      </c>
      <c r="D14795" s="188"/>
      <c r="E14795" s="188">
        <v>72000</v>
      </c>
      <c r="F14795" s="188">
        <v>108000</v>
      </c>
      <c r="G14795" t="s">
        <v>26453</v>
      </c>
    </row>
    <row r="14796" hidden="1" spans="1:7">
      <c r="A14796" t="s">
        <v>26852</v>
      </c>
      <c r="B14796" t="s">
        <v>26853</v>
      </c>
      <c r="C14796" s="188"/>
      <c r="D14796" s="188">
        <v>450000</v>
      </c>
      <c r="E14796" s="188"/>
      <c r="F14796" s="188">
        <v>450000</v>
      </c>
      <c r="G14796" t="s">
        <v>26453</v>
      </c>
    </row>
    <row r="14797" hidden="1" spans="1:7">
      <c r="A14797" t="s">
        <v>26854</v>
      </c>
      <c r="B14797" t="s">
        <v>6860</v>
      </c>
      <c r="C14797" s="188"/>
      <c r="D14797" s="188"/>
      <c r="E14797" s="188">
        <v>79200</v>
      </c>
      <c r="F14797" s="188">
        <v>79200</v>
      </c>
      <c r="G14797" t="s">
        <v>26453</v>
      </c>
    </row>
    <row r="14798" hidden="1" spans="1:7">
      <c r="A14798" t="s">
        <v>26855</v>
      </c>
      <c r="B14798" t="s">
        <v>26856</v>
      </c>
      <c r="C14798" s="188">
        <v>143000</v>
      </c>
      <c r="D14798" s="188">
        <v>263340</v>
      </c>
      <c r="E14798" s="188">
        <v>66000</v>
      </c>
      <c r="F14798" s="188">
        <v>472340</v>
      </c>
      <c r="G14798" t="s">
        <v>26453</v>
      </c>
    </row>
    <row r="14799" hidden="1" spans="1:7">
      <c r="A14799" t="s">
        <v>26857</v>
      </c>
      <c r="B14799" t="s">
        <v>7747</v>
      </c>
      <c r="C14799" s="188">
        <v>66000</v>
      </c>
      <c r="D14799" s="188"/>
      <c r="E14799" s="188">
        <v>90000</v>
      </c>
      <c r="F14799" s="188">
        <v>156000</v>
      </c>
      <c r="G14799" t="s">
        <v>26453</v>
      </c>
    </row>
    <row r="14800" hidden="1" spans="1:7">
      <c r="A14800" t="s">
        <v>26858</v>
      </c>
      <c r="B14800" t="s">
        <v>26859</v>
      </c>
      <c r="C14800" s="188">
        <v>792000</v>
      </c>
      <c r="D14800" s="188">
        <v>633600</v>
      </c>
      <c r="E14800" s="188">
        <v>475200</v>
      </c>
      <c r="F14800" s="188">
        <v>1900800</v>
      </c>
      <c r="G14800" t="s">
        <v>26453</v>
      </c>
    </row>
    <row r="14801" hidden="1" spans="1:7">
      <c r="A14801" t="s">
        <v>26860</v>
      </c>
      <c r="B14801" t="s">
        <v>26861</v>
      </c>
      <c r="C14801" s="188">
        <v>102000</v>
      </c>
      <c r="D14801" s="188">
        <v>158400</v>
      </c>
      <c r="E14801" s="188"/>
      <c r="F14801" s="188">
        <v>260400</v>
      </c>
      <c r="G14801" t="s">
        <v>26453</v>
      </c>
    </row>
    <row r="14802" hidden="1" spans="1:7">
      <c r="A14802" t="s">
        <v>26862</v>
      </c>
      <c r="B14802" t="s">
        <v>26863</v>
      </c>
      <c r="C14802" s="188">
        <v>3960000</v>
      </c>
      <c r="D14802" s="188">
        <v>3960000</v>
      </c>
      <c r="E14802" s="188">
        <v>3960000</v>
      </c>
      <c r="F14802" s="188">
        <v>11880000</v>
      </c>
      <c r="G14802" t="s">
        <v>26453</v>
      </c>
    </row>
    <row r="14803" hidden="1" spans="1:7">
      <c r="A14803" t="s">
        <v>26864</v>
      </c>
      <c r="B14803" t="s">
        <v>18814</v>
      </c>
      <c r="C14803" s="188"/>
      <c r="D14803" s="188">
        <v>5940000</v>
      </c>
      <c r="E14803" s="188">
        <v>6390000</v>
      </c>
      <c r="F14803" s="188">
        <v>12330000</v>
      </c>
      <c r="G14803" t="s">
        <v>26453</v>
      </c>
    </row>
    <row r="14804" hidden="1" spans="1:7">
      <c r="A14804" t="s">
        <v>26865</v>
      </c>
      <c r="B14804" t="s">
        <v>14787</v>
      </c>
      <c r="C14804" s="188">
        <v>450720</v>
      </c>
      <c r="D14804" s="188">
        <v>757200</v>
      </c>
      <c r="E14804" s="188">
        <v>302400</v>
      </c>
      <c r="F14804" s="188">
        <v>1510320</v>
      </c>
      <c r="G14804" t="s">
        <v>26453</v>
      </c>
    </row>
    <row r="14805" hidden="1" spans="1:7">
      <c r="A14805" t="s">
        <v>26866</v>
      </c>
      <c r="B14805" t="s">
        <v>4347</v>
      </c>
      <c r="C14805" s="188"/>
      <c r="D14805" s="188"/>
      <c r="E14805" s="188">
        <v>450000</v>
      </c>
      <c r="F14805" s="188">
        <v>450000</v>
      </c>
      <c r="G14805" t="s">
        <v>26453</v>
      </c>
    </row>
    <row r="14806" hidden="1" spans="1:7">
      <c r="A14806" t="s">
        <v>26867</v>
      </c>
      <c r="B14806" t="s">
        <v>26868</v>
      </c>
      <c r="C14806" s="188">
        <v>158400</v>
      </c>
      <c r="D14806" s="188">
        <v>396000</v>
      </c>
      <c r="E14806" s="188">
        <v>432000</v>
      </c>
      <c r="F14806" s="188">
        <v>986400</v>
      </c>
      <c r="G14806" t="s">
        <v>26453</v>
      </c>
    </row>
    <row r="14807" hidden="1" spans="1:7">
      <c r="A14807" t="s">
        <v>26869</v>
      </c>
      <c r="B14807" t="s">
        <v>26870</v>
      </c>
      <c r="C14807" s="188">
        <v>1188000</v>
      </c>
      <c r="D14807" s="188">
        <v>1485000</v>
      </c>
      <c r="E14807" s="188">
        <v>594000</v>
      </c>
      <c r="F14807" s="188">
        <v>3267000</v>
      </c>
      <c r="G14807" t="s">
        <v>26453</v>
      </c>
    </row>
    <row r="14808" hidden="1" spans="1:7">
      <c r="A14808" t="s">
        <v>26871</v>
      </c>
      <c r="B14808" t="s">
        <v>6745</v>
      </c>
      <c r="C14808" s="188">
        <v>79200</v>
      </c>
      <c r="D14808" s="188"/>
      <c r="E14808" s="188">
        <v>79200</v>
      </c>
      <c r="F14808" s="188">
        <v>158400</v>
      </c>
      <c r="G14808" t="s">
        <v>26453</v>
      </c>
    </row>
    <row r="14809" hidden="1" spans="1:7">
      <c r="A14809" t="s">
        <v>26872</v>
      </c>
      <c r="B14809" t="s">
        <v>26873</v>
      </c>
      <c r="C14809" s="188"/>
      <c r="D14809" s="188">
        <v>158400</v>
      </c>
      <c r="E14809" s="188">
        <v>158400</v>
      </c>
      <c r="F14809" s="188">
        <v>316800</v>
      </c>
      <c r="G14809" t="s">
        <v>26453</v>
      </c>
    </row>
    <row r="14810" hidden="1" spans="1:7">
      <c r="A14810" t="s">
        <v>26874</v>
      </c>
      <c r="B14810" t="s">
        <v>25040</v>
      </c>
      <c r="C14810" s="188">
        <v>-79200</v>
      </c>
      <c r="D14810" s="188">
        <v>28620000</v>
      </c>
      <c r="E14810" s="188">
        <v>29224800</v>
      </c>
      <c r="F14810" s="188">
        <v>57765600</v>
      </c>
      <c r="G14810" t="s">
        <v>26453</v>
      </c>
    </row>
    <row r="14811" hidden="1" spans="1:7">
      <c r="A14811" t="s">
        <v>26875</v>
      </c>
      <c r="B14811" t="s">
        <v>5164</v>
      </c>
      <c r="C14811" s="188">
        <v>2500000</v>
      </c>
      <c r="D14811" s="188">
        <v>1632000</v>
      </c>
      <c r="E14811" s="188">
        <v>1888000</v>
      </c>
      <c r="F14811" s="188">
        <v>6020000</v>
      </c>
      <c r="G14811" t="s">
        <v>26453</v>
      </c>
    </row>
    <row r="14812" hidden="1" spans="1:7">
      <c r="A14812" t="s">
        <v>26876</v>
      </c>
      <c r="B14812" t="s">
        <v>3982</v>
      </c>
      <c r="C14812" s="188">
        <v>169200</v>
      </c>
      <c r="D14812" s="188"/>
      <c r="E14812" s="188">
        <v>90000</v>
      </c>
      <c r="F14812" s="188">
        <v>259200</v>
      </c>
      <c r="G14812" t="s">
        <v>26453</v>
      </c>
    </row>
    <row r="14813" hidden="1" spans="1:7">
      <c r="A14813" t="s">
        <v>26877</v>
      </c>
      <c r="B14813" t="s">
        <v>3872</v>
      </c>
      <c r="C14813" s="188">
        <v>255600</v>
      </c>
      <c r="D14813" s="188">
        <v>537600</v>
      </c>
      <c r="E14813" s="188">
        <v>117000</v>
      </c>
      <c r="F14813" s="188">
        <v>910200</v>
      </c>
      <c r="G14813" t="s">
        <v>26453</v>
      </c>
    </row>
    <row r="14814" hidden="1" spans="1:7">
      <c r="A14814" t="s">
        <v>26878</v>
      </c>
      <c r="B14814" t="s">
        <v>26879</v>
      </c>
      <c r="C14814" s="188">
        <v>-8800</v>
      </c>
      <c r="D14814" s="188"/>
      <c r="E14814" s="188">
        <v>76560</v>
      </c>
      <c r="F14814" s="188">
        <v>67760</v>
      </c>
      <c r="G14814" t="s">
        <v>26453</v>
      </c>
    </row>
    <row r="14815" hidden="1" spans="1:7">
      <c r="A14815" t="s">
        <v>26880</v>
      </c>
      <c r="B14815" t="s">
        <v>8833</v>
      </c>
      <c r="C14815" s="188">
        <v>-241200</v>
      </c>
      <c r="D14815" s="188">
        <v>3405600</v>
      </c>
      <c r="E14815" s="188">
        <v>4752000</v>
      </c>
      <c r="F14815" s="188">
        <v>7916400</v>
      </c>
      <c r="G14815" t="s">
        <v>26453</v>
      </c>
    </row>
    <row r="14816" hidden="1" spans="1:7">
      <c r="A14816" t="s">
        <v>26881</v>
      </c>
      <c r="B14816" t="s">
        <v>6890</v>
      </c>
      <c r="C14816" s="188">
        <v>158400</v>
      </c>
      <c r="D14816" s="188">
        <v>72000</v>
      </c>
      <c r="E14816" s="188">
        <v>468000</v>
      </c>
      <c r="F14816" s="188">
        <v>698400</v>
      </c>
      <c r="G14816" t="s">
        <v>26453</v>
      </c>
    </row>
    <row r="14817" hidden="1" spans="1:7">
      <c r="A14817" t="s">
        <v>26882</v>
      </c>
      <c r="B14817" t="s">
        <v>26883</v>
      </c>
      <c r="C14817" s="188">
        <v>1476420</v>
      </c>
      <c r="D14817" s="188"/>
      <c r="E14817" s="188"/>
      <c r="F14817" s="188">
        <v>1476420</v>
      </c>
      <c r="G14817" t="s">
        <v>26453</v>
      </c>
    </row>
    <row r="14818" hidden="1" spans="1:7">
      <c r="A14818" t="s">
        <v>26884</v>
      </c>
      <c r="B14818" t="s">
        <v>26885</v>
      </c>
      <c r="C14818" s="188"/>
      <c r="D14818" s="188">
        <v>145600</v>
      </c>
      <c r="E14818" s="188">
        <v>140250</v>
      </c>
      <c r="F14818" s="188">
        <v>285850</v>
      </c>
      <c r="G14818" t="s">
        <v>26453</v>
      </c>
    </row>
    <row r="14819" hidden="1" spans="1:7">
      <c r="A14819" t="s">
        <v>26886</v>
      </c>
      <c r="B14819" t="s">
        <v>26887</v>
      </c>
      <c r="C14819" s="188">
        <v>3960000</v>
      </c>
      <c r="D14819" s="188">
        <v>-61600</v>
      </c>
      <c r="E14819" s="188">
        <v>3960000</v>
      </c>
      <c r="F14819" s="188">
        <v>7858400</v>
      </c>
      <c r="G14819" t="s">
        <v>26453</v>
      </c>
    </row>
    <row r="14820" hidden="1" spans="1:7">
      <c r="A14820" t="s">
        <v>26888</v>
      </c>
      <c r="B14820" t="s">
        <v>26889</v>
      </c>
      <c r="C14820" s="188">
        <v>79200</v>
      </c>
      <c r="D14820" s="188">
        <v>79200</v>
      </c>
      <c r="E14820" s="188"/>
      <c r="F14820" s="188">
        <v>158400</v>
      </c>
      <c r="G14820" t="s">
        <v>26453</v>
      </c>
    </row>
    <row r="14821" hidden="1" spans="1:7">
      <c r="A14821" t="s">
        <v>26890</v>
      </c>
      <c r="B14821" t="s">
        <v>3428</v>
      </c>
      <c r="C14821" s="188">
        <v>374400</v>
      </c>
      <c r="D14821" s="188">
        <v>194400</v>
      </c>
      <c r="E14821" s="188"/>
      <c r="F14821" s="188">
        <v>568800</v>
      </c>
      <c r="G14821" t="s">
        <v>26453</v>
      </c>
    </row>
    <row r="14822" hidden="1" spans="1:7">
      <c r="A14822" t="s">
        <v>26891</v>
      </c>
      <c r="B14822" t="s">
        <v>5429</v>
      </c>
      <c r="C14822" s="188">
        <v>194400</v>
      </c>
      <c r="D14822" s="188">
        <v>237600</v>
      </c>
      <c r="E14822" s="188">
        <v>237600</v>
      </c>
      <c r="F14822" s="188">
        <v>669600</v>
      </c>
      <c r="G14822" t="s">
        <v>26453</v>
      </c>
    </row>
    <row r="14823" hidden="1" spans="1:7">
      <c r="A14823" t="s">
        <v>26892</v>
      </c>
      <c r="B14823" t="s">
        <v>4177</v>
      </c>
      <c r="C14823" s="188">
        <v>1980000</v>
      </c>
      <c r="D14823" s="188"/>
      <c r="E14823" s="188">
        <v>1980000</v>
      </c>
      <c r="F14823" s="188">
        <v>3960000</v>
      </c>
      <c r="G14823" t="s">
        <v>26453</v>
      </c>
    </row>
    <row r="14824" hidden="1" spans="1:7">
      <c r="A14824" t="s">
        <v>26893</v>
      </c>
      <c r="B14824" t="s">
        <v>3622</v>
      </c>
      <c r="C14824" s="188">
        <v>79200</v>
      </c>
      <c r="D14824" s="188">
        <v>83400</v>
      </c>
      <c r="E14824" s="188">
        <v>158400</v>
      </c>
      <c r="F14824" s="188">
        <v>321000</v>
      </c>
      <c r="G14824" t="s">
        <v>26453</v>
      </c>
    </row>
    <row r="14825" hidden="1" spans="1:7">
      <c r="A14825" t="s">
        <v>26894</v>
      </c>
      <c r="B14825" t="s">
        <v>4606</v>
      </c>
      <c r="C14825" s="188">
        <v>622200</v>
      </c>
      <c r="D14825" s="188">
        <v>642000</v>
      </c>
      <c r="E14825" s="188">
        <v>541000</v>
      </c>
      <c r="F14825" s="188">
        <v>1805200</v>
      </c>
      <c r="G14825" t="s">
        <v>26453</v>
      </c>
    </row>
    <row r="14826" hidden="1" spans="1:7">
      <c r="A14826" t="s">
        <v>26895</v>
      </c>
      <c r="B14826" t="s">
        <v>3835</v>
      </c>
      <c r="C14826" s="188">
        <v>13122000</v>
      </c>
      <c r="D14826" s="188">
        <v>697600</v>
      </c>
      <c r="E14826" s="188"/>
      <c r="F14826" s="188">
        <v>13819600</v>
      </c>
      <c r="G14826" t="s">
        <v>26453</v>
      </c>
    </row>
    <row r="14827" hidden="1" spans="1:7">
      <c r="A14827" t="s">
        <v>26896</v>
      </c>
      <c r="B14827" t="s">
        <v>18914</v>
      </c>
      <c r="C14827" s="188">
        <v>158400</v>
      </c>
      <c r="D14827" s="188">
        <v>158400</v>
      </c>
      <c r="E14827" s="188">
        <v>158400</v>
      </c>
      <c r="F14827" s="188">
        <v>475200</v>
      </c>
      <c r="G14827" t="s">
        <v>26453</v>
      </c>
    </row>
    <row r="14828" hidden="1" spans="1:7">
      <c r="A14828" t="s">
        <v>26897</v>
      </c>
      <c r="B14828" t="s">
        <v>26898</v>
      </c>
      <c r="C14828" s="188">
        <v>368940</v>
      </c>
      <c r="D14828" s="188">
        <v>444840</v>
      </c>
      <c r="E14828" s="188">
        <v>666940</v>
      </c>
      <c r="F14828" s="188">
        <v>1480720</v>
      </c>
      <c r="G14828" t="s">
        <v>26453</v>
      </c>
    </row>
    <row r="14829" hidden="1" spans="1:7">
      <c r="A14829" t="s">
        <v>26899</v>
      </c>
      <c r="B14829" t="s">
        <v>26900</v>
      </c>
      <c r="C14829" s="188">
        <v>660000</v>
      </c>
      <c r="D14829" s="188">
        <v>8580000</v>
      </c>
      <c r="E14829" s="188">
        <v>8236800</v>
      </c>
      <c r="F14829" s="188">
        <v>17476800</v>
      </c>
      <c r="G14829" t="s">
        <v>26453</v>
      </c>
    </row>
    <row r="14830" hidden="1" spans="1:7">
      <c r="A14830" t="s">
        <v>26901</v>
      </c>
      <c r="B14830" t="s">
        <v>26902</v>
      </c>
      <c r="C14830" s="188">
        <v>392400</v>
      </c>
      <c r="D14830" s="188">
        <v>241200</v>
      </c>
      <c r="E14830" s="188">
        <v>406800</v>
      </c>
      <c r="F14830" s="188">
        <v>1040400</v>
      </c>
      <c r="G14830" t="s">
        <v>26453</v>
      </c>
    </row>
    <row r="14831" hidden="1" spans="1:7">
      <c r="A14831" t="s">
        <v>26903</v>
      </c>
      <c r="B14831" t="s">
        <v>26904</v>
      </c>
      <c r="C14831" s="188">
        <v>5723000</v>
      </c>
      <c r="D14831" s="188">
        <v>9907200</v>
      </c>
      <c r="E14831" s="188">
        <v>7750600</v>
      </c>
      <c r="F14831" s="188">
        <v>23380800</v>
      </c>
      <c r="G14831" t="s">
        <v>26453</v>
      </c>
    </row>
    <row r="14832" hidden="1" spans="1:7">
      <c r="A14832" t="s">
        <v>26905</v>
      </c>
      <c r="B14832" t="s">
        <v>26906</v>
      </c>
      <c r="C14832" s="188"/>
      <c r="D14832" s="188"/>
      <c r="E14832" s="188">
        <v>210270</v>
      </c>
      <c r="F14832" s="188">
        <v>210270</v>
      </c>
      <c r="G14832" t="s">
        <v>26453</v>
      </c>
    </row>
    <row r="14833" hidden="1" spans="1:7">
      <c r="A14833" t="s">
        <v>26907</v>
      </c>
      <c r="B14833" t="s">
        <v>26908</v>
      </c>
      <c r="C14833" s="188"/>
      <c r="D14833" s="188">
        <v>158400</v>
      </c>
      <c r="E14833" s="188">
        <v>158400</v>
      </c>
      <c r="F14833" s="188">
        <v>316800</v>
      </c>
      <c r="G14833" t="s">
        <v>26453</v>
      </c>
    </row>
    <row r="14834" hidden="1" spans="1:7">
      <c r="A14834" t="s">
        <v>26909</v>
      </c>
      <c r="B14834" t="s">
        <v>5974</v>
      </c>
      <c r="C14834" s="188">
        <v>372000</v>
      </c>
      <c r="D14834" s="188">
        <v>79200</v>
      </c>
      <c r="E14834" s="188"/>
      <c r="F14834" s="188">
        <v>451200</v>
      </c>
      <c r="G14834" t="s">
        <v>26453</v>
      </c>
    </row>
    <row r="14835" hidden="1" spans="1:7">
      <c r="A14835" t="s">
        <v>26910</v>
      </c>
      <c r="B14835" t="s">
        <v>26911</v>
      </c>
      <c r="C14835" s="188">
        <v>419340</v>
      </c>
      <c r="D14835" s="188">
        <v>122100</v>
      </c>
      <c r="E14835" s="188">
        <v>66000</v>
      </c>
      <c r="F14835" s="188">
        <v>607440</v>
      </c>
      <c r="G14835" t="s">
        <v>26453</v>
      </c>
    </row>
    <row r="14836" hidden="1" spans="1:7">
      <c r="A14836" t="s">
        <v>26912</v>
      </c>
      <c r="B14836" t="s">
        <v>8627</v>
      </c>
      <c r="C14836" s="188"/>
      <c r="D14836" s="188">
        <v>79200</v>
      </c>
      <c r="E14836" s="188"/>
      <c r="F14836" s="188">
        <v>79200</v>
      </c>
      <c r="G14836" t="s">
        <v>26453</v>
      </c>
    </row>
    <row r="14837" hidden="1" spans="1:7">
      <c r="A14837" t="s">
        <v>26913</v>
      </c>
      <c r="B14837" t="s">
        <v>7941</v>
      </c>
      <c r="C14837" s="188">
        <v>9410500</v>
      </c>
      <c r="D14837" s="188">
        <v>2970000</v>
      </c>
      <c r="E14837" s="188">
        <v>2970000</v>
      </c>
      <c r="F14837" s="188">
        <v>15350500</v>
      </c>
      <c r="G14837" t="s">
        <v>26453</v>
      </c>
    </row>
    <row r="14838" hidden="1" spans="1:7">
      <c r="A14838" t="s">
        <v>26914</v>
      </c>
      <c r="B14838" t="s">
        <v>4791</v>
      </c>
      <c r="C14838" s="188"/>
      <c r="D14838" s="188">
        <v>158400</v>
      </c>
      <c r="E14838" s="188"/>
      <c r="F14838" s="188">
        <v>158400</v>
      </c>
      <c r="G14838" t="s">
        <v>26453</v>
      </c>
    </row>
    <row r="14839" hidden="1" spans="1:7">
      <c r="A14839" t="s">
        <v>26915</v>
      </c>
      <c r="B14839" t="s">
        <v>26916</v>
      </c>
      <c r="C14839" s="188">
        <v>5475000</v>
      </c>
      <c r="D14839" s="188">
        <v>-49500</v>
      </c>
      <c r="E14839" s="188">
        <v>1113000</v>
      </c>
      <c r="F14839" s="188">
        <v>6538500</v>
      </c>
      <c r="G14839" t="s">
        <v>26453</v>
      </c>
    </row>
    <row r="14840" hidden="1" spans="1:7">
      <c r="A14840" t="s">
        <v>26917</v>
      </c>
      <c r="B14840" t="s">
        <v>3179</v>
      </c>
      <c r="C14840" s="188">
        <v>696300</v>
      </c>
      <c r="D14840" s="188">
        <v>458700</v>
      </c>
      <c r="E14840" s="188">
        <v>300300</v>
      </c>
      <c r="F14840" s="188">
        <v>1455300</v>
      </c>
      <c r="G14840" t="s">
        <v>26453</v>
      </c>
    </row>
    <row r="14841" hidden="1" spans="1:7">
      <c r="A14841" t="s">
        <v>26918</v>
      </c>
      <c r="B14841" t="s">
        <v>26919</v>
      </c>
      <c r="C14841" s="188">
        <v>396000</v>
      </c>
      <c r="D14841" s="188">
        <v>792000</v>
      </c>
      <c r="E14841" s="188"/>
      <c r="F14841" s="188">
        <v>1188000</v>
      </c>
      <c r="G14841" t="s">
        <v>26453</v>
      </c>
    </row>
    <row r="14842" hidden="1" spans="1:7">
      <c r="A14842" t="s">
        <v>26920</v>
      </c>
      <c r="B14842" t="s">
        <v>26921</v>
      </c>
      <c r="C14842" s="188">
        <v>125400</v>
      </c>
      <c r="D14842" s="188">
        <v>627000</v>
      </c>
      <c r="E14842" s="188"/>
      <c r="F14842" s="188">
        <v>752400</v>
      </c>
      <c r="G14842" t="s">
        <v>26453</v>
      </c>
    </row>
    <row r="14843" hidden="1" spans="1:7">
      <c r="A14843" t="s">
        <v>26922</v>
      </c>
      <c r="B14843" t="s">
        <v>7513</v>
      </c>
      <c r="C14843" s="188">
        <v>25078200</v>
      </c>
      <c r="D14843" s="188">
        <v>59162400</v>
      </c>
      <c r="E14843" s="188">
        <v>51717600</v>
      </c>
      <c r="F14843" s="188">
        <v>135958200</v>
      </c>
      <c r="G14843" t="s">
        <v>26453</v>
      </c>
    </row>
    <row r="14844" hidden="1" spans="1:7">
      <c r="A14844" t="s">
        <v>26923</v>
      </c>
      <c r="B14844" t="s">
        <v>4757</v>
      </c>
      <c r="C14844" s="188">
        <v>396000</v>
      </c>
      <c r="D14844" s="188">
        <v>396000</v>
      </c>
      <c r="E14844" s="188">
        <v>396000</v>
      </c>
      <c r="F14844" s="188">
        <v>1188000</v>
      </c>
      <c r="G14844" t="s">
        <v>26453</v>
      </c>
    </row>
    <row r="14845" hidden="1" spans="1:7">
      <c r="A14845" t="s">
        <v>26924</v>
      </c>
      <c r="B14845" t="s">
        <v>26925</v>
      </c>
      <c r="C14845" s="188">
        <v>316800</v>
      </c>
      <c r="D14845" s="188"/>
      <c r="E14845" s="188">
        <v>316800</v>
      </c>
      <c r="F14845" s="188">
        <v>633600</v>
      </c>
      <c r="G14845" t="s">
        <v>26453</v>
      </c>
    </row>
    <row r="14846" hidden="1" spans="1:7">
      <c r="A14846" t="s">
        <v>26926</v>
      </c>
      <c r="B14846" t="s">
        <v>26927</v>
      </c>
      <c r="C14846" s="188"/>
      <c r="D14846" s="188"/>
      <c r="E14846" s="188">
        <v>207900</v>
      </c>
      <c r="F14846" s="188">
        <v>207900</v>
      </c>
      <c r="G14846" t="s">
        <v>26453</v>
      </c>
    </row>
    <row r="14847" hidden="1" spans="1:7">
      <c r="A14847" t="s">
        <v>26928</v>
      </c>
      <c r="B14847" t="s">
        <v>26929</v>
      </c>
      <c r="C14847" s="188">
        <v>4554000</v>
      </c>
      <c r="D14847" s="188">
        <v>547800</v>
      </c>
      <c r="E14847" s="188"/>
      <c r="F14847" s="188">
        <v>5101800</v>
      </c>
      <c r="G14847" t="s">
        <v>26453</v>
      </c>
    </row>
    <row r="14848" hidden="1" spans="1:7">
      <c r="A14848" t="s">
        <v>26930</v>
      </c>
      <c r="B14848" t="s">
        <v>26931</v>
      </c>
      <c r="C14848" s="188">
        <v>396000</v>
      </c>
      <c r="D14848" s="188">
        <v>847440</v>
      </c>
      <c r="E14848" s="188">
        <v>396000</v>
      </c>
      <c r="F14848" s="188">
        <v>1639440</v>
      </c>
      <c r="G14848" t="s">
        <v>26453</v>
      </c>
    </row>
    <row r="14849" hidden="1" spans="1:7">
      <c r="A14849" t="s">
        <v>26932</v>
      </c>
      <c r="B14849" t="s">
        <v>5363</v>
      </c>
      <c r="C14849" s="188">
        <v>7999200</v>
      </c>
      <c r="D14849" s="188">
        <v>1780200</v>
      </c>
      <c r="E14849" s="188">
        <v>1635800</v>
      </c>
      <c r="F14849" s="188">
        <v>11415200</v>
      </c>
      <c r="G14849" t="s">
        <v>26453</v>
      </c>
    </row>
    <row r="14850" hidden="1" spans="1:7">
      <c r="A14850" t="s">
        <v>26933</v>
      </c>
      <c r="B14850" t="s">
        <v>26934</v>
      </c>
      <c r="C14850" s="188">
        <v>349800</v>
      </c>
      <c r="D14850" s="188">
        <v>554400</v>
      </c>
      <c r="E14850" s="188"/>
      <c r="F14850" s="188">
        <v>904200</v>
      </c>
      <c r="G14850" t="s">
        <v>26453</v>
      </c>
    </row>
    <row r="14851" hidden="1" spans="1:7">
      <c r="A14851" t="s">
        <v>26935</v>
      </c>
      <c r="B14851" t="s">
        <v>3321</v>
      </c>
      <c r="C14851" s="188">
        <v>429100</v>
      </c>
      <c r="D14851" s="188">
        <v>180000</v>
      </c>
      <c r="E14851" s="188">
        <v>320400</v>
      </c>
      <c r="F14851" s="188">
        <v>929500</v>
      </c>
      <c r="G14851" t="s">
        <v>26453</v>
      </c>
    </row>
    <row r="14852" hidden="1" spans="1:7">
      <c r="A14852" t="s">
        <v>26936</v>
      </c>
      <c r="B14852" t="s">
        <v>4049</v>
      </c>
      <c r="C14852" s="188"/>
      <c r="D14852" s="188"/>
      <c r="E14852" s="188">
        <v>627000</v>
      </c>
      <c r="F14852" s="188">
        <v>627000</v>
      </c>
      <c r="G14852" t="s">
        <v>26453</v>
      </c>
    </row>
    <row r="14853" hidden="1" spans="1:7">
      <c r="A14853" t="s">
        <v>26937</v>
      </c>
      <c r="B14853" t="s">
        <v>26938</v>
      </c>
      <c r="C14853" s="188"/>
      <c r="D14853" s="188">
        <v>151200</v>
      </c>
      <c r="E14853" s="188"/>
      <c r="F14853" s="188">
        <v>151200</v>
      </c>
      <c r="G14853" t="s">
        <v>26453</v>
      </c>
    </row>
    <row r="14854" hidden="1" spans="1:7">
      <c r="A14854" t="s">
        <v>26939</v>
      </c>
      <c r="B14854" t="s">
        <v>26940</v>
      </c>
      <c r="C14854" s="188">
        <v>3398400</v>
      </c>
      <c r="D14854" s="188">
        <v>1512000</v>
      </c>
      <c r="E14854" s="188">
        <v>3024000</v>
      </c>
      <c r="F14854" s="188">
        <v>7934400</v>
      </c>
      <c r="G14854" t="s">
        <v>26453</v>
      </c>
    </row>
    <row r="14855" hidden="1" spans="1:7">
      <c r="A14855" t="s">
        <v>26941</v>
      </c>
      <c r="B14855" t="s">
        <v>3752</v>
      </c>
      <c r="C14855" s="188">
        <v>396000</v>
      </c>
      <c r="D14855" s="188">
        <v>-62400</v>
      </c>
      <c r="E14855" s="188">
        <v>486000</v>
      </c>
      <c r="F14855" s="188">
        <v>819600</v>
      </c>
      <c r="G14855" t="s">
        <v>26453</v>
      </c>
    </row>
    <row r="14856" hidden="1" spans="1:7">
      <c r="A14856" t="s">
        <v>26942</v>
      </c>
      <c r="B14856" t="s">
        <v>3778</v>
      </c>
      <c r="C14856" s="188">
        <v>90000</v>
      </c>
      <c r="D14856" s="188">
        <v>125400</v>
      </c>
      <c r="E14856" s="188"/>
      <c r="F14856" s="188">
        <v>215400</v>
      </c>
      <c r="G14856" t="s">
        <v>26453</v>
      </c>
    </row>
    <row r="14857" hidden="1" spans="1:7">
      <c r="A14857" t="s">
        <v>26943</v>
      </c>
      <c r="B14857" t="s">
        <v>26944</v>
      </c>
      <c r="C14857" s="188">
        <v>627000</v>
      </c>
      <c r="D14857" s="188"/>
      <c r="E14857" s="188">
        <v>627000</v>
      </c>
      <c r="F14857" s="188">
        <v>1254000</v>
      </c>
      <c r="G14857" t="s">
        <v>26453</v>
      </c>
    </row>
    <row r="14858" hidden="1" spans="1:7">
      <c r="A14858" t="s">
        <v>26945</v>
      </c>
      <c r="B14858" t="s">
        <v>17877</v>
      </c>
      <c r="C14858" s="188">
        <v>450000</v>
      </c>
      <c r="D14858" s="188">
        <v>5940000</v>
      </c>
      <c r="E14858" s="188">
        <v>6786000</v>
      </c>
      <c r="F14858" s="188">
        <v>13176000</v>
      </c>
      <c r="G14858" t="s">
        <v>26453</v>
      </c>
    </row>
    <row r="14859" hidden="1" spans="1:7">
      <c r="A14859" t="s">
        <v>26946</v>
      </c>
      <c r="B14859" t="s">
        <v>26947</v>
      </c>
      <c r="C14859" s="188">
        <v>-50400</v>
      </c>
      <c r="D14859" s="188">
        <v>-37400</v>
      </c>
      <c r="E14859" s="188">
        <v>450000</v>
      </c>
      <c r="F14859" s="188">
        <v>362200</v>
      </c>
      <c r="G14859" t="s">
        <v>26453</v>
      </c>
    </row>
    <row r="14860" hidden="1" spans="1:7">
      <c r="A14860" t="s">
        <v>26948</v>
      </c>
      <c r="B14860" t="s">
        <v>22030</v>
      </c>
      <c r="C14860" s="188">
        <v>158400</v>
      </c>
      <c r="D14860" s="188"/>
      <c r="E14860" s="188"/>
      <c r="F14860" s="188">
        <v>158400</v>
      </c>
      <c r="G14860" t="s">
        <v>26453</v>
      </c>
    </row>
    <row r="14861" hidden="1" spans="1:7">
      <c r="A14861" t="s">
        <v>26949</v>
      </c>
      <c r="B14861" t="s">
        <v>26950</v>
      </c>
      <c r="C14861" s="188">
        <v>132000</v>
      </c>
      <c r="D14861" s="188"/>
      <c r="E14861" s="188">
        <v>66000</v>
      </c>
      <c r="F14861" s="188">
        <v>198000</v>
      </c>
      <c r="G14861" t="s">
        <v>26453</v>
      </c>
    </row>
    <row r="14862" hidden="1" spans="1:7">
      <c r="A14862" t="s">
        <v>26951</v>
      </c>
      <c r="B14862" t="s">
        <v>4354</v>
      </c>
      <c r="C14862" s="188">
        <v>79200</v>
      </c>
      <c r="D14862" s="188">
        <v>90000</v>
      </c>
      <c r="E14862" s="188"/>
      <c r="F14862" s="188">
        <v>169200</v>
      </c>
      <c r="G14862" t="s">
        <v>26453</v>
      </c>
    </row>
    <row r="14863" hidden="1" spans="1:7">
      <c r="A14863" t="s">
        <v>26952</v>
      </c>
      <c r="B14863" t="s">
        <v>5328</v>
      </c>
      <c r="C14863" s="188">
        <v>362000</v>
      </c>
      <c r="D14863" s="188"/>
      <c r="E14863" s="188">
        <v>3960000</v>
      </c>
      <c r="F14863" s="188">
        <v>4322000</v>
      </c>
      <c r="G14863" t="s">
        <v>26453</v>
      </c>
    </row>
    <row r="14864" hidden="1" spans="1:7">
      <c r="A14864" t="s">
        <v>26953</v>
      </c>
      <c r="B14864" t="s">
        <v>19509</v>
      </c>
      <c r="C14864" s="188">
        <v>396000</v>
      </c>
      <c r="D14864" s="188"/>
      <c r="E14864" s="188"/>
      <c r="F14864" s="188">
        <v>396000</v>
      </c>
      <c r="G14864" t="s">
        <v>26453</v>
      </c>
    </row>
    <row r="14865" hidden="1" spans="1:7">
      <c r="A14865" t="s">
        <v>26954</v>
      </c>
      <c r="B14865" t="s">
        <v>26955</v>
      </c>
      <c r="C14865" s="188"/>
      <c r="D14865" s="188">
        <v>9504000</v>
      </c>
      <c r="E14865" s="188">
        <v>9504000</v>
      </c>
      <c r="F14865" s="188">
        <v>19008000</v>
      </c>
      <c r="G14865" t="s">
        <v>26453</v>
      </c>
    </row>
    <row r="14866" hidden="1" spans="1:7">
      <c r="A14866" t="s">
        <v>26956</v>
      </c>
      <c r="B14866" t="s">
        <v>26957</v>
      </c>
      <c r="C14866" s="188"/>
      <c r="D14866" s="188">
        <v>16071400</v>
      </c>
      <c r="E14866" s="188"/>
      <c r="F14866" s="188">
        <v>16071400</v>
      </c>
      <c r="G14866" t="s">
        <v>26453</v>
      </c>
    </row>
    <row r="14867" hidden="1" spans="1:7">
      <c r="A14867" t="s">
        <v>26958</v>
      </c>
      <c r="B14867" t="s">
        <v>26959</v>
      </c>
      <c r="C14867" s="188">
        <v>406800</v>
      </c>
      <c r="D14867" s="188">
        <v>297660</v>
      </c>
      <c r="E14867" s="188">
        <v>2014560</v>
      </c>
      <c r="F14867" s="188">
        <v>2719020</v>
      </c>
      <c r="G14867" t="s">
        <v>26453</v>
      </c>
    </row>
    <row r="14868" hidden="1" spans="1:7">
      <c r="A14868" t="s">
        <v>26960</v>
      </c>
      <c r="B14868" t="s">
        <v>26961</v>
      </c>
      <c r="C14868" s="188">
        <v>145200</v>
      </c>
      <c r="D14868" s="188">
        <v>-29700</v>
      </c>
      <c r="E14868" s="188"/>
      <c r="F14868" s="188">
        <v>115500</v>
      </c>
      <c r="G14868" t="s">
        <v>26453</v>
      </c>
    </row>
    <row r="14869" hidden="1" spans="1:7">
      <c r="A14869" t="s">
        <v>26962</v>
      </c>
      <c r="B14869" t="s">
        <v>3622</v>
      </c>
      <c r="C14869" s="188"/>
      <c r="D14869" s="188">
        <v>4752000</v>
      </c>
      <c r="E14869" s="188">
        <v>450000</v>
      </c>
      <c r="F14869" s="188">
        <v>5202000</v>
      </c>
      <c r="G14869" t="s">
        <v>26453</v>
      </c>
    </row>
    <row r="14870" hidden="1" spans="1:7">
      <c r="A14870" t="s">
        <v>26963</v>
      </c>
      <c r="B14870" t="s">
        <v>26964</v>
      </c>
      <c r="C14870" s="188"/>
      <c r="D14870" s="188">
        <v>348900</v>
      </c>
      <c r="E14870" s="188">
        <v>121350</v>
      </c>
      <c r="F14870" s="188">
        <v>470250</v>
      </c>
      <c r="G14870" t="s">
        <v>26453</v>
      </c>
    </row>
    <row r="14871" hidden="1" spans="1:7">
      <c r="A14871" t="s">
        <v>26965</v>
      </c>
      <c r="B14871" t="s">
        <v>7033</v>
      </c>
      <c r="C14871" s="188">
        <v>3960000</v>
      </c>
      <c r="D14871" s="188"/>
      <c r="E14871" s="188">
        <v>3960000</v>
      </c>
      <c r="F14871" s="188">
        <v>7920000</v>
      </c>
      <c r="G14871" t="s">
        <v>26453</v>
      </c>
    </row>
    <row r="14872" hidden="1" spans="1:7">
      <c r="A14872" t="s">
        <v>26966</v>
      </c>
      <c r="B14872" t="s">
        <v>26967</v>
      </c>
      <c r="C14872" s="188">
        <v>2870000</v>
      </c>
      <c r="D14872" s="188">
        <v>1400000</v>
      </c>
      <c r="E14872" s="188">
        <v>2100000</v>
      </c>
      <c r="F14872" s="188">
        <v>6370000</v>
      </c>
      <c r="G14872" t="s">
        <v>26453</v>
      </c>
    </row>
    <row r="14873" hidden="1" spans="1:7">
      <c r="A14873" t="s">
        <v>26968</v>
      </c>
      <c r="B14873" t="s">
        <v>26969</v>
      </c>
      <c r="C14873" s="188">
        <v>1980000</v>
      </c>
      <c r="D14873" s="188">
        <v>0</v>
      </c>
      <c r="E14873" s="188">
        <v>1980000</v>
      </c>
      <c r="F14873" s="188">
        <v>3960000</v>
      </c>
      <c r="G14873" t="s">
        <v>26453</v>
      </c>
    </row>
    <row r="14874" hidden="1" spans="1:7">
      <c r="A14874" t="s">
        <v>26970</v>
      </c>
      <c r="B14874" t="s">
        <v>26971</v>
      </c>
      <c r="C14874" s="188">
        <v>90000</v>
      </c>
      <c r="D14874" s="188"/>
      <c r="E14874" s="188">
        <v>158400</v>
      </c>
      <c r="F14874" s="188">
        <v>248400</v>
      </c>
      <c r="G14874" t="s">
        <v>26453</v>
      </c>
    </row>
    <row r="14875" hidden="1" spans="1:7">
      <c r="A14875" t="s">
        <v>26972</v>
      </c>
      <c r="B14875" t="s">
        <v>26973</v>
      </c>
      <c r="C14875" s="188">
        <v>281040</v>
      </c>
      <c r="D14875" s="188">
        <v>395400</v>
      </c>
      <c r="E14875" s="188">
        <v>394680</v>
      </c>
      <c r="F14875" s="188">
        <v>1071120</v>
      </c>
      <c r="G14875" t="s">
        <v>26453</v>
      </c>
    </row>
    <row r="14876" hidden="1" spans="1:7">
      <c r="A14876" t="s">
        <v>26974</v>
      </c>
      <c r="B14876" t="s">
        <v>26975</v>
      </c>
      <c r="C14876" s="188">
        <v>-199600</v>
      </c>
      <c r="D14876" s="188">
        <v>11880000</v>
      </c>
      <c r="E14876" s="188">
        <v>11880000</v>
      </c>
      <c r="F14876" s="188">
        <v>23560400</v>
      </c>
      <c r="G14876" t="s">
        <v>26453</v>
      </c>
    </row>
    <row r="14877" hidden="1" spans="1:7">
      <c r="A14877" t="s">
        <v>26976</v>
      </c>
      <c r="B14877" t="s">
        <v>26977</v>
      </c>
      <c r="C14877" s="188">
        <v>4410000</v>
      </c>
      <c r="D14877" s="188">
        <v>6336000</v>
      </c>
      <c r="E14877" s="188">
        <v>7920000</v>
      </c>
      <c r="F14877" s="188">
        <v>18666000</v>
      </c>
      <c r="G14877" t="s">
        <v>26453</v>
      </c>
    </row>
    <row r="14878" hidden="1" spans="1:7">
      <c r="A14878" t="s">
        <v>26978</v>
      </c>
      <c r="B14878" t="s">
        <v>6825</v>
      </c>
      <c r="C14878" s="188"/>
      <c r="D14878" s="188"/>
      <c r="E14878" s="188">
        <v>1980000</v>
      </c>
      <c r="F14878" s="188">
        <v>1980000</v>
      </c>
      <c r="G14878" t="s">
        <v>26453</v>
      </c>
    </row>
    <row r="14879" hidden="1" spans="1:7">
      <c r="A14879" t="s">
        <v>26979</v>
      </c>
      <c r="B14879" t="s">
        <v>26980</v>
      </c>
      <c r="C14879" s="188"/>
      <c r="D14879" s="188">
        <v>62700</v>
      </c>
      <c r="E14879" s="188"/>
      <c r="F14879" s="188">
        <v>62700</v>
      </c>
      <c r="G14879" t="s">
        <v>26453</v>
      </c>
    </row>
    <row r="14880" hidden="1" spans="1:7">
      <c r="A14880" t="s">
        <v>26981</v>
      </c>
      <c r="B14880" t="s">
        <v>26982</v>
      </c>
      <c r="C14880" s="188">
        <v>9468000</v>
      </c>
      <c r="D14880" s="188"/>
      <c r="E14880" s="188">
        <v>1512000</v>
      </c>
      <c r="F14880" s="188">
        <v>10980000</v>
      </c>
      <c r="G14880" t="s">
        <v>26453</v>
      </c>
    </row>
    <row r="14881" hidden="1" spans="1:7">
      <c r="A14881" t="s">
        <v>26983</v>
      </c>
      <c r="B14881" t="s">
        <v>6224</v>
      </c>
      <c r="C14881" s="188">
        <v>180000</v>
      </c>
      <c r="D14881" s="188">
        <v>1980000</v>
      </c>
      <c r="E14881" s="188"/>
      <c r="F14881" s="188">
        <v>2160000</v>
      </c>
      <c r="G14881" t="s">
        <v>26453</v>
      </c>
    </row>
    <row r="14882" hidden="1" spans="1:7">
      <c r="A14882" t="s">
        <v>26984</v>
      </c>
      <c r="B14882" t="s">
        <v>22891</v>
      </c>
      <c r="C14882" s="188">
        <v>287100</v>
      </c>
      <c r="D14882" s="188">
        <v>261000</v>
      </c>
      <c r="E14882" s="188"/>
      <c r="F14882" s="188">
        <v>548100</v>
      </c>
      <c r="G14882" t="s">
        <v>26453</v>
      </c>
    </row>
    <row r="14883" hidden="1" spans="1:7">
      <c r="A14883" t="s">
        <v>26985</v>
      </c>
      <c r="B14883" t="s">
        <v>26986</v>
      </c>
      <c r="C14883" s="188">
        <v>5078700</v>
      </c>
      <c r="D14883" s="188">
        <v>-94490</v>
      </c>
      <c r="E14883" s="188">
        <v>1030500</v>
      </c>
      <c r="F14883" s="188">
        <v>6014710</v>
      </c>
      <c r="G14883" t="s">
        <v>26453</v>
      </c>
    </row>
    <row r="14884" hidden="1" spans="1:7">
      <c r="A14884" t="s">
        <v>26987</v>
      </c>
      <c r="B14884" t="s">
        <v>26988</v>
      </c>
      <c r="C14884" s="188"/>
      <c r="D14884" s="188">
        <v>3960000</v>
      </c>
      <c r="E14884" s="188"/>
      <c r="F14884" s="188">
        <v>3960000</v>
      </c>
      <c r="G14884" t="s">
        <v>26453</v>
      </c>
    </row>
    <row r="14885" hidden="1" spans="1:7">
      <c r="A14885" t="s">
        <v>26989</v>
      </c>
      <c r="B14885" t="s">
        <v>16969</v>
      </c>
      <c r="C14885" s="188">
        <v>3960000</v>
      </c>
      <c r="D14885" s="188"/>
      <c r="E14885" s="188">
        <v>-79200</v>
      </c>
      <c r="F14885" s="188">
        <v>3880800</v>
      </c>
      <c r="G14885" t="s">
        <v>26453</v>
      </c>
    </row>
    <row r="14886" hidden="1" spans="1:7">
      <c r="A14886" t="s">
        <v>26990</v>
      </c>
      <c r="B14886" t="s">
        <v>26991</v>
      </c>
      <c r="C14886" s="188"/>
      <c r="D14886" s="188"/>
      <c r="E14886" s="188">
        <v>540000</v>
      </c>
      <c r="F14886" s="188">
        <v>540000</v>
      </c>
      <c r="G14886" t="s">
        <v>26453</v>
      </c>
    </row>
    <row r="14887" hidden="1" spans="1:7">
      <c r="A14887" t="s">
        <v>26992</v>
      </c>
      <c r="B14887" t="s">
        <v>26993</v>
      </c>
      <c r="C14887" s="188">
        <v>450000</v>
      </c>
      <c r="D14887" s="188">
        <v>5544000</v>
      </c>
      <c r="E14887" s="188">
        <v>5994000</v>
      </c>
      <c r="F14887" s="188">
        <v>11988000</v>
      </c>
      <c r="G14887" t="s">
        <v>26453</v>
      </c>
    </row>
    <row r="14888" hidden="1" spans="1:7">
      <c r="A14888" t="s">
        <v>26994</v>
      </c>
      <c r="B14888" t="s">
        <v>26995</v>
      </c>
      <c r="C14888" s="188">
        <v>0</v>
      </c>
      <c r="D14888" s="188"/>
      <c r="E14888" s="188"/>
      <c r="F14888" s="188">
        <v>0</v>
      </c>
      <c r="G14888" t="s">
        <v>26453</v>
      </c>
    </row>
    <row r="14889" hidden="1" spans="1:7">
      <c r="A14889" t="s">
        <v>26996</v>
      </c>
      <c r="B14889" t="s">
        <v>26997</v>
      </c>
      <c r="C14889" s="188">
        <v>185790</v>
      </c>
      <c r="D14889" s="188"/>
      <c r="E14889" s="188"/>
      <c r="F14889" s="188">
        <v>185790</v>
      </c>
      <c r="G14889" t="s">
        <v>26453</v>
      </c>
    </row>
    <row r="14890" hidden="1" spans="1:7">
      <c r="A14890" t="s">
        <v>26998</v>
      </c>
      <c r="B14890" t="s">
        <v>5649</v>
      </c>
      <c r="C14890" s="188">
        <v>55440</v>
      </c>
      <c r="D14890" s="188"/>
      <c r="E14890" s="188"/>
      <c r="F14890" s="188">
        <v>55440</v>
      </c>
      <c r="G14890" t="s">
        <v>26453</v>
      </c>
    </row>
    <row r="14891" hidden="1" spans="1:7">
      <c r="A14891" t="s">
        <v>26999</v>
      </c>
      <c r="B14891" t="s">
        <v>3457</v>
      </c>
      <c r="C14891" s="188">
        <v>-22000</v>
      </c>
      <c r="D14891" s="188"/>
      <c r="E14891" s="188"/>
      <c r="F14891" s="188">
        <v>-22000</v>
      </c>
      <c r="G14891" t="s">
        <v>26453</v>
      </c>
    </row>
    <row r="14892" hidden="1" spans="1:7">
      <c r="A14892" t="s">
        <v>27000</v>
      </c>
      <c r="B14892" t="s">
        <v>5956</v>
      </c>
      <c r="C14892" s="188">
        <v>141600</v>
      </c>
      <c r="D14892" s="188">
        <v>117000</v>
      </c>
      <c r="E14892" s="188">
        <v>1460340</v>
      </c>
      <c r="F14892" s="188">
        <v>1718940</v>
      </c>
      <c r="G14892" t="s">
        <v>26453</v>
      </c>
    </row>
    <row r="14893" hidden="1" spans="1:7">
      <c r="A14893" t="s">
        <v>27001</v>
      </c>
      <c r="B14893" t="s">
        <v>4747</v>
      </c>
      <c r="C14893" s="188">
        <v>374400</v>
      </c>
      <c r="D14893" s="188"/>
      <c r="E14893" s="188">
        <v>75600</v>
      </c>
      <c r="F14893" s="188">
        <v>450000</v>
      </c>
      <c r="G14893" t="s">
        <v>26453</v>
      </c>
    </row>
    <row r="14894" hidden="1" spans="1:7">
      <c r="A14894" t="s">
        <v>27002</v>
      </c>
      <c r="B14894" t="s">
        <v>27003</v>
      </c>
      <c r="C14894" s="188"/>
      <c r="D14894" s="188"/>
      <c r="E14894" s="188">
        <v>79200</v>
      </c>
      <c r="F14894" s="188">
        <v>79200</v>
      </c>
      <c r="G14894" t="s">
        <v>26453</v>
      </c>
    </row>
    <row r="14895" hidden="1" spans="1:7">
      <c r="A14895" t="s">
        <v>27004</v>
      </c>
      <c r="B14895" t="s">
        <v>27005</v>
      </c>
      <c r="C14895" s="188">
        <v>7162600</v>
      </c>
      <c r="D14895" s="188">
        <v>450000</v>
      </c>
      <c r="E14895" s="188"/>
      <c r="F14895" s="188">
        <v>7612600</v>
      </c>
      <c r="G14895" t="s">
        <v>26453</v>
      </c>
    </row>
    <row r="14896" hidden="1" spans="1:7">
      <c r="A14896" t="s">
        <v>27006</v>
      </c>
      <c r="B14896" t="s">
        <v>27007</v>
      </c>
      <c r="C14896" s="188"/>
      <c r="D14896" s="188">
        <v>7128000</v>
      </c>
      <c r="E14896" s="188">
        <v>7128000</v>
      </c>
      <c r="F14896" s="188">
        <v>14256000</v>
      </c>
      <c r="G14896" t="s">
        <v>26453</v>
      </c>
    </row>
    <row r="14897" hidden="1" spans="1:7">
      <c r="A14897" t="s">
        <v>27008</v>
      </c>
      <c r="B14897" t="s">
        <v>4084</v>
      </c>
      <c r="C14897" s="188">
        <v>3181150</v>
      </c>
      <c r="D14897" s="188">
        <v>14279000</v>
      </c>
      <c r="E14897" s="188">
        <v>1375800</v>
      </c>
      <c r="F14897" s="188">
        <v>18835950</v>
      </c>
      <c r="G14897" t="s">
        <v>26453</v>
      </c>
    </row>
    <row r="14898" hidden="1" spans="1:7">
      <c r="A14898" t="s">
        <v>27009</v>
      </c>
      <c r="B14898" t="s">
        <v>4275</v>
      </c>
      <c r="C14898" s="188"/>
      <c r="D14898" s="188">
        <v>3555200</v>
      </c>
      <c r="E14898" s="188">
        <v>4356000</v>
      </c>
      <c r="F14898" s="188">
        <v>7911200</v>
      </c>
      <c r="G14898" t="s">
        <v>26453</v>
      </c>
    </row>
    <row r="14899" hidden="1" spans="1:7">
      <c r="A14899" t="s">
        <v>27010</v>
      </c>
      <c r="B14899" t="s">
        <v>27011</v>
      </c>
      <c r="C14899" s="188">
        <v>924000</v>
      </c>
      <c r="D14899" s="188"/>
      <c r="E14899" s="188"/>
      <c r="F14899" s="188">
        <v>924000</v>
      </c>
      <c r="G14899" t="s">
        <v>26453</v>
      </c>
    </row>
    <row r="14900" hidden="1" spans="1:7">
      <c r="A14900" t="s">
        <v>27012</v>
      </c>
      <c r="B14900" t="s">
        <v>21688</v>
      </c>
      <c r="C14900" s="188">
        <v>22203550</v>
      </c>
      <c r="D14900" s="188">
        <v>12170450</v>
      </c>
      <c r="E14900" s="188">
        <v>26420600</v>
      </c>
      <c r="F14900" s="188">
        <v>60794600</v>
      </c>
      <c r="G14900" t="s">
        <v>26453</v>
      </c>
    </row>
    <row r="14901" hidden="1" spans="1:7">
      <c r="A14901" t="s">
        <v>27013</v>
      </c>
      <c r="B14901" t="s">
        <v>27014</v>
      </c>
      <c r="C14901" s="188">
        <v>158400</v>
      </c>
      <c r="D14901" s="188">
        <v>79200</v>
      </c>
      <c r="E14901" s="188">
        <v>79200</v>
      </c>
      <c r="F14901" s="188">
        <v>316800</v>
      </c>
      <c r="G14901" t="s">
        <v>26453</v>
      </c>
    </row>
    <row r="14902" hidden="1" spans="1:7">
      <c r="A14902" t="s">
        <v>27015</v>
      </c>
      <c r="B14902" t="s">
        <v>3696</v>
      </c>
      <c r="C14902" s="188">
        <v>660000</v>
      </c>
      <c r="D14902" s="188">
        <v>1267200</v>
      </c>
      <c r="E14902" s="188">
        <v>607200</v>
      </c>
      <c r="F14902" s="188">
        <v>2534400</v>
      </c>
      <c r="G14902" t="s">
        <v>26453</v>
      </c>
    </row>
    <row r="14903" hidden="1" spans="1:7">
      <c r="A14903" t="s">
        <v>27016</v>
      </c>
      <c r="B14903" t="s">
        <v>6669</v>
      </c>
      <c r="C14903" s="188"/>
      <c r="D14903" s="188">
        <v>4716000</v>
      </c>
      <c r="E14903" s="188">
        <v>5181000</v>
      </c>
      <c r="F14903" s="188">
        <v>9897000</v>
      </c>
      <c r="G14903" t="s">
        <v>26453</v>
      </c>
    </row>
    <row r="14904" hidden="1" spans="1:7">
      <c r="A14904" t="s">
        <v>27017</v>
      </c>
      <c r="B14904" t="s">
        <v>5082</v>
      </c>
      <c r="C14904" s="188">
        <v>66000</v>
      </c>
      <c r="D14904" s="188">
        <v>13860</v>
      </c>
      <c r="E14904" s="188">
        <v>204000</v>
      </c>
      <c r="F14904" s="188">
        <v>283860</v>
      </c>
      <c r="G14904" t="s">
        <v>26453</v>
      </c>
    </row>
    <row r="14905" hidden="1" spans="1:7">
      <c r="A14905" t="s">
        <v>27018</v>
      </c>
      <c r="B14905" t="s">
        <v>27019</v>
      </c>
      <c r="C14905" s="188">
        <v>235160</v>
      </c>
      <c r="D14905" s="188">
        <v>4860000</v>
      </c>
      <c r="E14905" s="188">
        <v>-1584000</v>
      </c>
      <c r="F14905" s="188">
        <v>3511160</v>
      </c>
      <c r="G14905" t="s">
        <v>26453</v>
      </c>
    </row>
    <row r="14906" hidden="1" spans="1:7">
      <c r="A14906" t="s">
        <v>27020</v>
      </c>
      <c r="B14906" t="s">
        <v>6745</v>
      </c>
      <c r="C14906" s="188">
        <v>703140</v>
      </c>
      <c r="D14906" s="188">
        <v>340000</v>
      </c>
      <c r="E14906" s="188"/>
      <c r="F14906" s="188">
        <v>1043140</v>
      </c>
      <c r="G14906" t="s">
        <v>26453</v>
      </c>
    </row>
    <row r="14907" hidden="1" spans="1:7">
      <c r="A14907" t="s">
        <v>27021</v>
      </c>
      <c r="B14907" t="s">
        <v>5906</v>
      </c>
      <c r="C14907" s="188">
        <v>5994000</v>
      </c>
      <c r="D14907" s="188">
        <v>4356000</v>
      </c>
      <c r="E14907" s="188">
        <v>4356000</v>
      </c>
      <c r="F14907" s="188">
        <v>14706000</v>
      </c>
      <c r="G14907" t="s">
        <v>26453</v>
      </c>
    </row>
    <row r="14908" hidden="1" spans="1:7">
      <c r="A14908" t="s">
        <v>27022</v>
      </c>
      <c r="B14908" t="s">
        <v>27023</v>
      </c>
      <c r="C14908" s="188">
        <v>4117440</v>
      </c>
      <c r="D14908" s="188">
        <v>3944300</v>
      </c>
      <c r="E14908" s="188">
        <v>-198000</v>
      </c>
      <c r="F14908" s="188">
        <v>7863740</v>
      </c>
      <c r="G14908" t="s">
        <v>26453</v>
      </c>
    </row>
    <row r="14909" hidden="1" spans="1:7">
      <c r="A14909" t="s">
        <v>27024</v>
      </c>
      <c r="B14909" t="s">
        <v>27025</v>
      </c>
      <c r="C14909" s="188">
        <v>102000</v>
      </c>
      <c r="D14909" s="188">
        <v>-168000</v>
      </c>
      <c r="E14909" s="188">
        <v>115200</v>
      </c>
      <c r="F14909" s="188">
        <v>49200</v>
      </c>
      <c r="G14909" t="s">
        <v>26453</v>
      </c>
    </row>
    <row r="14910" hidden="1" spans="1:7">
      <c r="A14910" t="s">
        <v>27026</v>
      </c>
      <c r="B14910" t="s">
        <v>8792</v>
      </c>
      <c r="C14910" s="188">
        <v>409800</v>
      </c>
      <c r="D14910" s="188">
        <v>53770</v>
      </c>
      <c r="E14910" s="188">
        <v>158400</v>
      </c>
      <c r="F14910" s="188">
        <v>621970</v>
      </c>
      <c r="G14910" t="s">
        <v>26453</v>
      </c>
    </row>
    <row r="14911" hidden="1" spans="1:7">
      <c r="A14911" t="s">
        <v>27027</v>
      </c>
      <c r="B14911" t="s">
        <v>6792</v>
      </c>
      <c r="C14911" s="188">
        <v>3960000</v>
      </c>
      <c r="D14911" s="188">
        <v>900000</v>
      </c>
      <c r="E14911" s="188"/>
      <c r="F14911" s="188">
        <v>4860000</v>
      </c>
      <c r="G14911" t="s">
        <v>26453</v>
      </c>
    </row>
    <row r="14912" hidden="1" spans="1:7">
      <c r="A14912" t="s">
        <v>27028</v>
      </c>
      <c r="B14912" t="s">
        <v>5142</v>
      </c>
      <c r="C14912" s="188"/>
      <c r="D14912" s="188">
        <v>90750</v>
      </c>
      <c r="E14912" s="188"/>
      <c r="F14912" s="188">
        <v>90750</v>
      </c>
      <c r="G14912" t="s">
        <v>26453</v>
      </c>
    </row>
    <row r="14913" hidden="1" spans="1:7">
      <c r="A14913" t="s">
        <v>27029</v>
      </c>
      <c r="B14913" t="s">
        <v>27030</v>
      </c>
      <c r="C14913" s="188">
        <v>-158400</v>
      </c>
      <c r="D14913" s="188">
        <v>4022700</v>
      </c>
      <c r="E14913" s="188"/>
      <c r="F14913" s="188">
        <v>3864300</v>
      </c>
      <c r="G14913" t="s">
        <v>26453</v>
      </c>
    </row>
    <row r="14914" hidden="1" spans="1:7">
      <c r="A14914" t="s">
        <v>27031</v>
      </c>
      <c r="B14914" t="s">
        <v>27032</v>
      </c>
      <c r="C14914" s="188">
        <v>3960000</v>
      </c>
      <c r="D14914" s="188"/>
      <c r="E14914" s="188">
        <v>3960000</v>
      </c>
      <c r="F14914" s="188">
        <v>7920000</v>
      </c>
      <c r="G14914" t="s">
        <v>26453</v>
      </c>
    </row>
    <row r="14915" hidden="1" spans="1:7">
      <c r="A14915" t="s">
        <v>27033</v>
      </c>
      <c r="B14915" t="s">
        <v>27034</v>
      </c>
      <c r="C14915" s="188">
        <v>244800</v>
      </c>
      <c r="D14915" s="188"/>
      <c r="E14915" s="188">
        <v>158400</v>
      </c>
      <c r="F14915" s="188">
        <v>403200</v>
      </c>
      <c r="G14915" t="s">
        <v>26453</v>
      </c>
    </row>
    <row r="14916" hidden="1" spans="1:7">
      <c r="A14916" t="s">
        <v>27035</v>
      </c>
      <c r="B14916" t="s">
        <v>27036</v>
      </c>
      <c r="C14916" s="188">
        <v>148160</v>
      </c>
      <c r="D14916" s="188">
        <v>74400</v>
      </c>
      <c r="E14916" s="188"/>
      <c r="F14916" s="188">
        <v>222560</v>
      </c>
      <c r="G14916" t="s">
        <v>26453</v>
      </c>
    </row>
    <row r="14917" hidden="1" spans="1:7">
      <c r="A14917" t="s">
        <v>27037</v>
      </c>
      <c r="B14917" t="s">
        <v>6907</v>
      </c>
      <c r="C14917" s="188"/>
      <c r="D14917" s="188">
        <v>1350000</v>
      </c>
      <c r="E14917" s="188">
        <v>-333300</v>
      </c>
      <c r="F14917" s="188">
        <v>1016700</v>
      </c>
      <c r="G14917" t="s">
        <v>26453</v>
      </c>
    </row>
    <row r="14918" hidden="1" spans="1:7">
      <c r="A14918" t="s">
        <v>27038</v>
      </c>
      <c r="B14918" t="s">
        <v>27039</v>
      </c>
      <c r="C14918" s="188">
        <v>387480</v>
      </c>
      <c r="D14918" s="188">
        <v>323400</v>
      </c>
      <c r="E14918" s="188"/>
      <c r="F14918" s="188">
        <v>710880</v>
      </c>
      <c r="G14918" t="s">
        <v>26453</v>
      </c>
    </row>
    <row r="14919" hidden="1" spans="1:7">
      <c r="A14919" t="s">
        <v>27040</v>
      </c>
      <c r="B14919" t="s">
        <v>26483</v>
      </c>
      <c r="C14919" s="188">
        <v>4410000</v>
      </c>
      <c r="D14919" s="188">
        <v>153900</v>
      </c>
      <c r="E14919" s="188">
        <v>828000</v>
      </c>
      <c r="F14919" s="188">
        <v>5391900</v>
      </c>
      <c r="G14919" t="s">
        <v>26453</v>
      </c>
    </row>
    <row r="14920" hidden="1" spans="1:7">
      <c r="A14920" t="s">
        <v>27041</v>
      </c>
      <c r="B14920" t="s">
        <v>3898</v>
      </c>
      <c r="C14920" s="188"/>
      <c r="D14920" s="188"/>
      <c r="E14920" s="188">
        <v>180000</v>
      </c>
      <c r="F14920" s="188">
        <v>180000</v>
      </c>
      <c r="G14920" t="s">
        <v>26453</v>
      </c>
    </row>
    <row r="14921" hidden="1" spans="1:7">
      <c r="A14921" t="s">
        <v>27042</v>
      </c>
      <c r="B14921" t="s">
        <v>27043</v>
      </c>
      <c r="C14921" s="188">
        <v>115200</v>
      </c>
      <c r="D14921" s="188">
        <v>79200</v>
      </c>
      <c r="E14921" s="188"/>
      <c r="F14921" s="188">
        <v>194400</v>
      </c>
      <c r="G14921" t="s">
        <v>26453</v>
      </c>
    </row>
    <row r="14922" hidden="1" spans="1:7">
      <c r="A14922" t="s">
        <v>27044</v>
      </c>
      <c r="B14922" t="s">
        <v>7678</v>
      </c>
      <c r="C14922" s="188">
        <v>158400</v>
      </c>
      <c r="D14922" s="188"/>
      <c r="E14922" s="188"/>
      <c r="F14922" s="188">
        <v>158400</v>
      </c>
      <c r="G14922" t="s">
        <v>26453</v>
      </c>
    </row>
    <row r="14923" hidden="1" spans="1:7">
      <c r="A14923" t="s">
        <v>27045</v>
      </c>
      <c r="B14923" t="s">
        <v>6745</v>
      </c>
      <c r="C14923" s="188">
        <v>972000</v>
      </c>
      <c r="D14923" s="188"/>
      <c r="E14923" s="188"/>
      <c r="F14923" s="188">
        <v>972000</v>
      </c>
      <c r="G14923" t="s">
        <v>26453</v>
      </c>
    </row>
    <row r="14924" hidden="1" spans="1:7">
      <c r="A14924" t="s">
        <v>27046</v>
      </c>
      <c r="B14924" t="s">
        <v>13765</v>
      </c>
      <c r="C14924" s="188"/>
      <c r="D14924" s="188">
        <v>1848000</v>
      </c>
      <c r="E14924" s="188">
        <v>10296000</v>
      </c>
      <c r="F14924" s="188">
        <v>12144000</v>
      </c>
      <c r="G14924" t="s">
        <v>26453</v>
      </c>
    </row>
    <row r="14925" hidden="1" spans="1:7">
      <c r="A14925" t="s">
        <v>27047</v>
      </c>
      <c r="B14925" t="s">
        <v>27048</v>
      </c>
      <c r="C14925" s="188">
        <v>3960000</v>
      </c>
      <c r="D14925" s="188">
        <v>9504000</v>
      </c>
      <c r="E14925" s="188">
        <v>9504000</v>
      </c>
      <c r="F14925" s="188">
        <v>22968000</v>
      </c>
      <c r="G14925" t="s">
        <v>26453</v>
      </c>
    </row>
    <row r="14926" hidden="1" spans="1:7">
      <c r="A14926" t="s">
        <v>27049</v>
      </c>
      <c r="B14926" t="s">
        <v>27050</v>
      </c>
      <c r="C14926" s="188">
        <v>79200</v>
      </c>
      <c r="D14926" s="188">
        <v>79200</v>
      </c>
      <c r="E14926" s="188">
        <v>79200</v>
      </c>
      <c r="F14926" s="188">
        <v>237600</v>
      </c>
      <c r="G14926" t="s">
        <v>26453</v>
      </c>
    </row>
    <row r="14927" hidden="1" spans="1:7">
      <c r="A14927" t="s">
        <v>27051</v>
      </c>
      <c r="B14927" t="s">
        <v>6745</v>
      </c>
      <c r="C14927" s="188"/>
      <c r="D14927" s="188"/>
      <c r="E14927" s="188">
        <v>250800</v>
      </c>
      <c r="F14927" s="188">
        <v>250800</v>
      </c>
      <c r="G14927" t="s">
        <v>26453</v>
      </c>
    </row>
    <row r="14928" hidden="1" spans="1:7">
      <c r="A14928" t="s">
        <v>27052</v>
      </c>
      <c r="B14928" t="s">
        <v>5974</v>
      </c>
      <c r="C14928" s="188">
        <v>79200</v>
      </c>
      <c r="D14928" s="188"/>
      <c r="E14928" s="188">
        <v>66000</v>
      </c>
      <c r="F14928" s="188">
        <v>145200</v>
      </c>
      <c r="G14928" t="s">
        <v>26453</v>
      </c>
    </row>
    <row r="14929" hidden="1" spans="1:7">
      <c r="A14929" t="s">
        <v>27053</v>
      </c>
      <c r="B14929" t="s">
        <v>27054</v>
      </c>
      <c r="C14929" s="188"/>
      <c r="D14929" s="188">
        <v>960600</v>
      </c>
      <c r="E14929" s="188">
        <v>3960000</v>
      </c>
      <c r="F14929" s="188">
        <v>4920600</v>
      </c>
      <c r="G14929" t="s">
        <v>26453</v>
      </c>
    </row>
    <row r="14930" hidden="1" spans="1:7">
      <c r="A14930" t="s">
        <v>27055</v>
      </c>
      <c r="B14930" t="s">
        <v>4747</v>
      </c>
      <c r="C14930" s="188">
        <v>0</v>
      </c>
      <c r="D14930" s="188">
        <v>5068800</v>
      </c>
      <c r="E14930" s="188">
        <v>5227200</v>
      </c>
      <c r="F14930" s="188">
        <v>10296000</v>
      </c>
      <c r="G14930" t="s">
        <v>26453</v>
      </c>
    </row>
    <row r="14931" hidden="1" spans="1:7">
      <c r="A14931" t="s">
        <v>27056</v>
      </c>
      <c r="B14931" t="s">
        <v>14709</v>
      </c>
      <c r="C14931" s="188">
        <v>450000</v>
      </c>
      <c r="D14931" s="188"/>
      <c r="E14931" s="188">
        <v>450000</v>
      </c>
      <c r="F14931" s="188">
        <v>900000</v>
      </c>
      <c r="G14931" t="s">
        <v>26453</v>
      </c>
    </row>
    <row r="14932" hidden="1" spans="1:7">
      <c r="A14932" t="s">
        <v>27057</v>
      </c>
      <c r="B14932" t="s">
        <v>7666</v>
      </c>
      <c r="C14932" s="188">
        <v>271700</v>
      </c>
      <c r="D14932" s="188">
        <v>91440</v>
      </c>
      <c r="E14932" s="188">
        <v>286500</v>
      </c>
      <c r="F14932" s="188">
        <v>649640</v>
      </c>
      <c r="G14932" t="s">
        <v>26453</v>
      </c>
    </row>
    <row r="14933" hidden="1" spans="1:7">
      <c r="A14933" t="s">
        <v>27058</v>
      </c>
      <c r="B14933" t="s">
        <v>18723</v>
      </c>
      <c r="C14933" s="188">
        <v>327600</v>
      </c>
      <c r="D14933" s="188"/>
      <c r="E14933" s="188"/>
      <c r="F14933" s="188">
        <v>327600</v>
      </c>
      <c r="G14933" t="s">
        <v>26453</v>
      </c>
    </row>
    <row r="14934" hidden="1" spans="1:7">
      <c r="A14934" t="s">
        <v>27059</v>
      </c>
      <c r="B14934" t="s">
        <v>27060</v>
      </c>
      <c r="C14934" s="188">
        <v>23760000</v>
      </c>
      <c r="D14934" s="188">
        <v>900000</v>
      </c>
      <c r="E14934" s="188"/>
      <c r="F14934" s="188">
        <v>24660000</v>
      </c>
      <c r="G14934" t="s">
        <v>26453</v>
      </c>
    </row>
    <row r="14935" hidden="1" spans="1:7">
      <c r="A14935" t="s">
        <v>27061</v>
      </c>
      <c r="B14935" t="s">
        <v>27062</v>
      </c>
      <c r="C14935" s="188">
        <v>232500</v>
      </c>
      <c r="D14935" s="188">
        <v>184800</v>
      </c>
      <c r="E14935" s="188"/>
      <c r="F14935" s="188">
        <v>417300</v>
      </c>
      <c r="G14935" t="s">
        <v>26453</v>
      </c>
    </row>
    <row r="14936" hidden="1" spans="1:7">
      <c r="A14936" t="s">
        <v>27063</v>
      </c>
      <c r="B14936" t="s">
        <v>3395</v>
      </c>
      <c r="C14936" s="188"/>
      <c r="D14936" s="188"/>
      <c r="E14936" s="188">
        <v>1980000</v>
      </c>
      <c r="F14936" s="188">
        <v>1980000</v>
      </c>
      <c r="G14936" t="s">
        <v>26453</v>
      </c>
    </row>
    <row r="14937" hidden="1" spans="1:7">
      <c r="A14937" t="s">
        <v>27064</v>
      </c>
      <c r="B14937" t="s">
        <v>27065</v>
      </c>
      <c r="C14937" s="188">
        <v>532840</v>
      </c>
      <c r="D14937" s="188">
        <v>162000</v>
      </c>
      <c r="E14937" s="188">
        <v>353700</v>
      </c>
      <c r="F14937" s="188">
        <v>1048540</v>
      </c>
      <c r="G14937" t="s">
        <v>26453</v>
      </c>
    </row>
    <row r="14938" hidden="1" spans="1:7">
      <c r="A14938" t="s">
        <v>27066</v>
      </c>
      <c r="B14938" t="s">
        <v>22498</v>
      </c>
      <c r="C14938" s="188">
        <v>66000</v>
      </c>
      <c r="D14938" s="188"/>
      <c r="E14938" s="188"/>
      <c r="F14938" s="188">
        <v>66000</v>
      </c>
      <c r="G14938" t="s">
        <v>26453</v>
      </c>
    </row>
    <row r="14939" hidden="1" spans="1:7">
      <c r="A14939" t="s">
        <v>27067</v>
      </c>
      <c r="B14939" t="s">
        <v>27068</v>
      </c>
      <c r="C14939" s="188">
        <v>3960000</v>
      </c>
      <c r="D14939" s="188"/>
      <c r="E14939" s="188"/>
      <c r="F14939" s="188">
        <v>3960000</v>
      </c>
      <c r="G14939" t="s">
        <v>26453</v>
      </c>
    </row>
    <row r="14940" hidden="1" spans="1:7">
      <c r="A14940" t="s">
        <v>27069</v>
      </c>
      <c r="B14940" t="s">
        <v>3729</v>
      </c>
      <c r="C14940" s="188"/>
      <c r="D14940" s="188">
        <v>3960000</v>
      </c>
      <c r="E14940" s="188">
        <v>3960000</v>
      </c>
      <c r="F14940" s="188">
        <v>7920000</v>
      </c>
      <c r="G14940" t="s">
        <v>26453</v>
      </c>
    </row>
    <row r="14941" hidden="1" spans="1:7">
      <c r="A14941" t="s">
        <v>27070</v>
      </c>
      <c r="B14941" t="s">
        <v>6698</v>
      </c>
      <c r="C14941" s="188"/>
      <c r="D14941" s="188">
        <v>-450000</v>
      </c>
      <c r="E14941" s="188"/>
      <c r="F14941" s="188">
        <v>-450000</v>
      </c>
      <c r="G14941" t="s">
        <v>26453</v>
      </c>
    </row>
    <row r="14942" hidden="1" spans="1:7">
      <c r="A14942" t="s">
        <v>27071</v>
      </c>
      <c r="B14942" t="s">
        <v>5559</v>
      </c>
      <c r="C14942" s="188">
        <v>900000</v>
      </c>
      <c r="D14942" s="188">
        <v>1350000</v>
      </c>
      <c r="E14942" s="188">
        <v>741600</v>
      </c>
      <c r="F14942" s="188">
        <v>2991600</v>
      </c>
      <c r="G14942" t="s">
        <v>26453</v>
      </c>
    </row>
    <row r="14943" hidden="1" spans="1:7">
      <c r="A14943" t="s">
        <v>27072</v>
      </c>
      <c r="B14943" t="s">
        <v>27073</v>
      </c>
      <c r="C14943" s="188">
        <v>134640</v>
      </c>
      <c r="D14943" s="188">
        <v>93720</v>
      </c>
      <c r="E14943" s="188"/>
      <c r="F14943" s="188">
        <v>228360</v>
      </c>
      <c r="G14943" t="s">
        <v>26453</v>
      </c>
    </row>
    <row r="14944" hidden="1" spans="1:7">
      <c r="A14944" t="s">
        <v>27074</v>
      </c>
      <c r="B14944" t="s">
        <v>6494</v>
      </c>
      <c r="C14944" s="188">
        <v>158400</v>
      </c>
      <c r="D14944" s="188">
        <v>154110</v>
      </c>
      <c r="E14944" s="188">
        <v>158400</v>
      </c>
      <c r="F14944" s="188">
        <v>470910</v>
      </c>
      <c r="G14944" t="s">
        <v>26453</v>
      </c>
    </row>
    <row r="14945" hidden="1" spans="1:7">
      <c r="A14945" t="s">
        <v>27075</v>
      </c>
      <c r="B14945" t="s">
        <v>27076</v>
      </c>
      <c r="C14945" s="188"/>
      <c r="D14945" s="188">
        <v>1980000</v>
      </c>
      <c r="E14945" s="188">
        <v>180000</v>
      </c>
      <c r="F14945" s="188">
        <v>2160000</v>
      </c>
      <c r="G14945" t="s">
        <v>26453</v>
      </c>
    </row>
    <row r="14946" hidden="1" spans="1:7">
      <c r="A14946" t="s">
        <v>27077</v>
      </c>
      <c r="B14946" t="s">
        <v>27078</v>
      </c>
      <c r="C14946" s="188">
        <v>1955800</v>
      </c>
      <c r="D14946" s="188">
        <v>90000</v>
      </c>
      <c r="E14946" s="188"/>
      <c r="F14946" s="188">
        <v>2045800</v>
      </c>
      <c r="G14946" t="s">
        <v>26453</v>
      </c>
    </row>
    <row r="14947" hidden="1" spans="1:7">
      <c r="A14947" t="s">
        <v>27079</v>
      </c>
      <c r="B14947" t="s">
        <v>27080</v>
      </c>
      <c r="C14947" s="188">
        <v>7920000</v>
      </c>
      <c r="D14947" s="188">
        <v>7048800</v>
      </c>
      <c r="E14947" s="188">
        <v>7498800</v>
      </c>
      <c r="F14947" s="188">
        <v>22467600</v>
      </c>
      <c r="G14947" t="s">
        <v>26453</v>
      </c>
    </row>
    <row r="14948" hidden="1" spans="1:7">
      <c r="A14948" t="s">
        <v>27081</v>
      </c>
      <c r="B14948" t="s">
        <v>4354</v>
      </c>
      <c r="C14948" s="188"/>
      <c r="D14948" s="188">
        <v>792000</v>
      </c>
      <c r="E14948" s="188"/>
      <c r="F14948" s="188">
        <v>792000</v>
      </c>
      <c r="G14948" t="s">
        <v>26453</v>
      </c>
    </row>
    <row r="14949" hidden="1" spans="1:7">
      <c r="A14949" t="s">
        <v>27082</v>
      </c>
      <c r="B14949" t="s">
        <v>6781</v>
      </c>
      <c r="C14949" s="188">
        <v>75600</v>
      </c>
      <c r="D14949" s="188">
        <v>158400</v>
      </c>
      <c r="E14949" s="188"/>
      <c r="F14949" s="188">
        <v>234000</v>
      </c>
      <c r="G14949" t="s">
        <v>26453</v>
      </c>
    </row>
    <row r="14950" hidden="1" spans="1:7">
      <c r="A14950" t="s">
        <v>27083</v>
      </c>
      <c r="B14950" t="s">
        <v>27084</v>
      </c>
      <c r="C14950" s="188">
        <v>95700</v>
      </c>
      <c r="D14950" s="188">
        <v>180000</v>
      </c>
      <c r="E14950" s="188">
        <v>154800</v>
      </c>
      <c r="F14950" s="188">
        <v>430500</v>
      </c>
      <c r="G14950" t="s">
        <v>26453</v>
      </c>
    </row>
    <row r="14951" hidden="1" spans="1:7">
      <c r="A14951" t="s">
        <v>27085</v>
      </c>
      <c r="B14951" t="s">
        <v>27086</v>
      </c>
      <c r="C14951" s="188"/>
      <c r="D14951" s="188">
        <v>3960000</v>
      </c>
      <c r="E14951" s="188">
        <v>3960000</v>
      </c>
      <c r="F14951" s="188">
        <v>7920000</v>
      </c>
      <c r="G14951" t="s">
        <v>26453</v>
      </c>
    </row>
    <row r="14952" hidden="1" spans="1:7">
      <c r="A14952" t="s">
        <v>27087</v>
      </c>
      <c r="B14952" t="s">
        <v>27088</v>
      </c>
      <c r="C14952" s="188">
        <v>21656730</v>
      </c>
      <c r="D14952" s="188">
        <v>495000</v>
      </c>
      <c r="E14952" s="188">
        <v>1512000</v>
      </c>
      <c r="F14952" s="188">
        <v>23663730</v>
      </c>
      <c r="G14952" t="s">
        <v>26453</v>
      </c>
    </row>
    <row r="14953" hidden="1" spans="1:7">
      <c r="A14953" t="s">
        <v>27089</v>
      </c>
      <c r="B14953" t="s">
        <v>27090</v>
      </c>
      <c r="C14953" s="188">
        <v>-90000</v>
      </c>
      <c r="D14953" s="188"/>
      <c r="E14953" s="188"/>
      <c r="F14953" s="188">
        <v>-90000</v>
      </c>
      <c r="G14953" t="s">
        <v>26453</v>
      </c>
    </row>
    <row r="14954" hidden="1" spans="1:7">
      <c r="A14954" t="s">
        <v>27091</v>
      </c>
      <c r="B14954" t="s">
        <v>8071</v>
      </c>
      <c r="C14954" s="188">
        <v>69000</v>
      </c>
      <c r="D14954" s="188">
        <v>90000</v>
      </c>
      <c r="E14954" s="188"/>
      <c r="F14954" s="188">
        <v>159000</v>
      </c>
      <c r="G14954" t="s">
        <v>26453</v>
      </c>
    </row>
    <row r="14955" hidden="1" spans="1:7">
      <c r="A14955" t="s">
        <v>27092</v>
      </c>
      <c r="B14955" t="s">
        <v>21989</v>
      </c>
      <c r="C14955" s="188">
        <v>12132000</v>
      </c>
      <c r="D14955" s="188">
        <v>6894000</v>
      </c>
      <c r="E14955" s="188">
        <v>7433400</v>
      </c>
      <c r="F14955" s="188">
        <v>26459400</v>
      </c>
      <c r="G14955" t="s">
        <v>26453</v>
      </c>
    </row>
    <row r="14956" hidden="1" spans="1:7">
      <c r="A14956" t="s">
        <v>27093</v>
      </c>
      <c r="B14956" t="s">
        <v>7727</v>
      </c>
      <c r="C14956" s="188"/>
      <c r="D14956" s="188">
        <v>244300</v>
      </c>
      <c r="E14956" s="188">
        <v>90000</v>
      </c>
      <c r="F14956" s="188">
        <v>334300</v>
      </c>
      <c r="G14956" t="s">
        <v>26453</v>
      </c>
    </row>
    <row r="14957" hidden="1" spans="1:7">
      <c r="A14957" t="s">
        <v>27094</v>
      </c>
      <c r="B14957" t="s">
        <v>27095</v>
      </c>
      <c r="C14957" s="188">
        <v>7308000</v>
      </c>
      <c r="D14957" s="188">
        <v>180000</v>
      </c>
      <c r="E14957" s="188">
        <v>360000</v>
      </c>
      <c r="F14957" s="188">
        <v>7848000</v>
      </c>
      <c r="G14957" t="s">
        <v>26453</v>
      </c>
    </row>
    <row r="14958" hidden="1" spans="1:7">
      <c r="A14958" t="s">
        <v>27096</v>
      </c>
      <c r="B14958" t="s">
        <v>27097</v>
      </c>
      <c r="C14958" s="188">
        <v>396000</v>
      </c>
      <c r="D14958" s="188"/>
      <c r="E14958" s="188">
        <v>924000</v>
      </c>
      <c r="F14958" s="188">
        <v>1320000</v>
      </c>
      <c r="G14958" t="s">
        <v>26453</v>
      </c>
    </row>
    <row r="14959" hidden="1" spans="1:7">
      <c r="A14959" t="s">
        <v>27098</v>
      </c>
      <c r="B14959" t="s">
        <v>3835</v>
      </c>
      <c r="C14959" s="188">
        <v>3342000</v>
      </c>
      <c r="D14959" s="188">
        <v>18207000</v>
      </c>
      <c r="E14959" s="188">
        <v>17886000</v>
      </c>
      <c r="F14959" s="188">
        <v>39435000</v>
      </c>
      <c r="G14959" t="s">
        <v>26453</v>
      </c>
    </row>
    <row r="14960" hidden="1" spans="1:7">
      <c r="A14960" t="s">
        <v>27099</v>
      </c>
      <c r="B14960" t="s">
        <v>27100</v>
      </c>
      <c r="C14960" s="188"/>
      <c r="D14960" s="188">
        <v>3960000</v>
      </c>
      <c r="E14960" s="188">
        <v>3960000</v>
      </c>
      <c r="F14960" s="188">
        <v>7920000</v>
      </c>
      <c r="G14960" t="s">
        <v>26453</v>
      </c>
    </row>
    <row r="14961" hidden="1" spans="1:7">
      <c r="A14961" t="s">
        <v>27101</v>
      </c>
      <c r="B14961" t="s">
        <v>8363</v>
      </c>
      <c r="C14961" s="188"/>
      <c r="D14961" s="188">
        <v>19800000</v>
      </c>
      <c r="E14961" s="188">
        <v>20250000</v>
      </c>
      <c r="F14961" s="188">
        <v>40050000</v>
      </c>
      <c r="G14961" t="s">
        <v>26453</v>
      </c>
    </row>
    <row r="14962" hidden="1" spans="1:7">
      <c r="A14962" t="s">
        <v>27102</v>
      </c>
      <c r="B14962" t="s">
        <v>27103</v>
      </c>
      <c r="C14962" s="188">
        <v>132000</v>
      </c>
      <c r="D14962" s="188">
        <v>102000</v>
      </c>
      <c r="E14962" s="188">
        <v>2184000</v>
      </c>
      <c r="F14962" s="188">
        <v>2418000</v>
      </c>
      <c r="G14962" t="s">
        <v>26453</v>
      </c>
    </row>
    <row r="14963" hidden="1" spans="1:7">
      <c r="A14963" t="s">
        <v>27104</v>
      </c>
      <c r="B14963" t="s">
        <v>4747</v>
      </c>
      <c r="C14963" s="188">
        <v>36000</v>
      </c>
      <c r="D14963" s="188">
        <v>2375800</v>
      </c>
      <c r="E14963" s="188">
        <v>2016000</v>
      </c>
      <c r="F14963" s="188">
        <v>4427800</v>
      </c>
      <c r="G14963" t="s">
        <v>26453</v>
      </c>
    </row>
    <row r="14964" hidden="1" spans="1:7">
      <c r="A14964" t="s">
        <v>27105</v>
      </c>
      <c r="B14964" t="s">
        <v>19891</v>
      </c>
      <c r="C14964" s="188"/>
      <c r="D14964" s="188">
        <v>9504000</v>
      </c>
      <c r="E14964" s="188"/>
      <c r="F14964" s="188">
        <v>9504000</v>
      </c>
      <c r="G14964" t="s">
        <v>26453</v>
      </c>
    </row>
    <row r="14965" hidden="1" spans="1:7">
      <c r="A14965" t="s">
        <v>27106</v>
      </c>
      <c r="B14965" t="s">
        <v>9245</v>
      </c>
      <c r="C14965" s="188">
        <v>348840</v>
      </c>
      <c r="D14965" s="188">
        <v>79200</v>
      </c>
      <c r="E14965" s="188"/>
      <c r="F14965" s="188">
        <v>428040</v>
      </c>
      <c r="G14965" t="s">
        <v>26453</v>
      </c>
    </row>
    <row r="14966" hidden="1" spans="1:7">
      <c r="A14966" t="s">
        <v>27107</v>
      </c>
      <c r="B14966" t="s">
        <v>21288</v>
      </c>
      <c r="C14966" s="188">
        <v>181200</v>
      </c>
      <c r="D14966" s="188">
        <v>79200</v>
      </c>
      <c r="E14966" s="188">
        <v>317850</v>
      </c>
      <c r="F14966" s="188">
        <v>578250</v>
      </c>
      <c r="G14966" t="s">
        <v>26453</v>
      </c>
    </row>
    <row r="14967" hidden="1" spans="1:7">
      <c r="A14967" t="s">
        <v>27108</v>
      </c>
      <c r="B14967" t="s">
        <v>8120</v>
      </c>
      <c r="C14967" s="188">
        <v>156420</v>
      </c>
      <c r="D14967" s="188">
        <v>-12600</v>
      </c>
      <c r="E14967" s="188">
        <v>233450</v>
      </c>
      <c r="F14967" s="188">
        <v>377270</v>
      </c>
      <c r="G14967" t="s">
        <v>26453</v>
      </c>
    </row>
    <row r="14968" hidden="1" spans="1:7">
      <c r="A14968" t="s">
        <v>27109</v>
      </c>
      <c r="B14968" t="s">
        <v>7001</v>
      </c>
      <c r="C14968" s="188">
        <v>406800</v>
      </c>
      <c r="D14968" s="188">
        <v>180000</v>
      </c>
      <c r="E14968" s="188">
        <v>158400</v>
      </c>
      <c r="F14968" s="188">
        <v>745200</v>
      </c>
      <c r="G14968" t="s">
        <v>26453</v>
      </c>
    </row>
    <row r="14969" hidden="1" spans="1:7">
      <c r="A14969" t="s">
        <v>27110</v>
      </c>
      <c r="B14969" t="s">
        <v>27111</v>
      </c>
      <c r="C14969" s="188">
        <v>2310000</v>
      </c>
      <c r="D14969" s="188">
        <v>1381200</v>
      </c>
      <c r="E14969" s="188">
        <v>2088000</v>
      </c>
      <c r="F14969" s="188">
        <v>5779200</v>
      </c>
      <c r="G14969" t="s">
        <v>26453</v>
      </c>
    </row>
    <row r="14970" hidden="1" spans="1:7">
      <c r="A14970" t="s">
        <v>27112</v>
      </c>
      <c r="B14970" t="s">
        <v>27113</v>
      </c>
      <c r="C14970" s="188"/>
      <c r="D14970" s="188">
        <v>5477400</v>
      </c>
      <c r="E14970" s="188">
        <v>8553600</v>
      </c>
      <c r="F14970" s="188">
        <v>14031000</v>
      </c>
      <c r="G14970" t="s">
        <v>26453</v>
      </c>
    </row>
    <row r="14971" hidden="1" spans="1:7">
      <c r="A14971" t="s">
        <v>27114</v>
      </c>
      <c r="B14971" t="s">
        <v>3622</v>
      </c>
      <c r="C14971" s="188">
        <v>1980000</v>
      </c>
      <c r="D14971" s="188">
        <v>75600</v>
      </c>
      <c r="E14971" s="188"/>
      <c r="F14971" s="188">
        <v>2055600</v>
      </c>
      <c r="G14971" t="s">
        <v>26453</v>
      </c>
    </row>
    <row r="14972" hidden="1" spans="1:7">
      <c r="A14972" t="s">
        <v>27115</v>
      </c>
      <c r="B14972" t="s">
        <v>4791</v>
      </c>
      <c r="C14972" s="188">
        <v>102000</v>
      </c>
      <c r="D14972" s="188"/>
      <c r="E14972" s="188"/>
      <c r="F14972" s="188">
        <v>102000</v>
      </c>
      <c r="G14972" t="s">
        <v>26453</v>
      </c>
    </row>
    <row r="14973" hidden="1" spans="1:7">
      <c r="A14973" t="s">
        <v>27116</v>
      </c>
      <c r="B14973" t="s">
        <v>27117</v>
      </c>
      <c r="C14973" s="188">
        <v>23760000</v>
      </c>
      <c r="D14973" s="188">
        <v>71280000</v>
      </c>
      <c r="E14973" s="188">
        <v>72072000</v>
      </c>
      <c r="F14973" s="188">
        <v>167112000</v>
      </c>
      <c r="G14973" t="s">
        <v>26453</v>
      </c>
    </row>
    <row r="14974" hidden="1" spans="1:7">
      <c r="A14974" t="s">
        <v>27118</v>
      </c>
      <c r="B14974" t="s">
        <v>21941</v>
      </c>
      <c r="C14974" s="188">
        <v>470400</v>
      </c>
      <c r="D14974" s="188">
        <v>353100</v>
      </c>
      <c r="E14974" s="188">
        <v>433020</v>
      </c>
      <c r="F14974" s="188">
        <v>1256520</v>
      </c>
      <c r="G14974" t="s">
        <v>26453</v>
      </c>
    </row>
    <row r="14975" hidden="1" spans="1:7">
      <c r="A14975" t="s">
        <v>27119</v>
      </c>
      <c r="B14975" t="s">
        <v>27120</v>
      </c>
      <c r="C14975" s="188">
        <v>160200</v>
      </c>
      <c r="D14975" s="188"/>
      <c r="E14975" s="188">
        <v>115200</v>
      </c>
      <c r="F14975" s="188">
        <v>275400</v>
      </c>
      <c r="G14975" t="s">
        <v>26453</v>
      </c>
    </row>
    <row r="14976" hidden="1" spans="1:7">
      <c r="A14976" t="s">
        <v>27121</v>
      </c>
      <c r="B14976" t="s">
        <v>27122</v>
      </c>
      <c r="C14976" s="188">
        <v>79200</v>
      </c>
      <c r="D14976" s="188"/>
      <c r="E14976" s="188">
        <v>115200</v>
      </c>
      <c r="F14976" s="188">
        <v>194400</v>
      </c>
      <c r="G14976" t="s">
        <v>26453</v>
      </c>
    </row>
    <row r="14977" hidden="1" spans="1:7">
      <c r="A14977" t="s">
        <v>27123</v>
      </c>
      <c r="B14977" t="s">
        <v>6862</v>
      </c>
      <c r="C14977" s="188"/>
      <c r="D14977" s="188"/>
      <c r="E14977" s="188">
        <v>3960000</v>
      </c>
      <c r="F14977" s="188">
        <v>3960000</v>
      </c>
      <c r="G14977" t="s">
        <v>26453</v>
      </c>
    </row>
    <row r="14978" hidden="1" spans="1:7">
      <c r="A14978" t="s">
        <v>27124</v>
      </c>
      <c r="B14978" t="s">
        <v>27125</v>
      </c>
      <c r="C14978" s="188">
        <v>122100</v>
      </c>
      <c r="D14978" s="188"/>
      <c r="E14978" s="188"/>
      <c r="F14978" s="188">
        <v>122100</v>
      </c>
      <c r="G14978" t="s">
        <v>26453</v>
      </c>
    </row>
    <row r="14979" hidden="1" spans="1:7">
      <c r="A14979" t="s">
        <v>27126</v>
      </c>
      <c r="B14979" t="s">
        <v>8367</v>
      </c>
      <c r="C14979" s="188">
        <v>514200</v>
      </c>
      <c r="D14979" s="188"/>
      <c r="E14979" s="188">
        <v>441600</v>
      </c>
      <c r="F14979" s="188">
        <v>955800</v>
      </c>
      <c r="G14979" t="s">
        <v>26453</v>
      </c>
    </row>
    <row r="14980" hidden="1" spans="1:7">
      <c r="A14980" t="s">
        <v>27127</v>
      </c>
      <c r="B14980" t="s">
        <v>7286</v>
      </c>
      <c r="C14980" s="188">
        <v>396000</v>
      </c>
      <c r="D14980" s="188">
        <v>430800</v>
      </c>
      <c r="E14980" s="188">
        <v>600000</v>
      </c>
      <c r="F14980" s="188">
        <v>1426800</v>
      </c>
      <c r="G14980" t="s">
        <v>26453</v>
      </c>
    </row>
    <row r="14981" hidden="1" spans="1:7">
      <c r="A14981" t="s">
        <v>27128</v>
      </c>
      <c r="B14981" t="s">
        <v>27129</v>
      </c>
      <c r="C14981" s="188">
        <v>7920000</v>
      </c>
      <c r="D14981" s="188">
        <v>39600000</v>
      </c>
      <c r="E14981" s="188">
        <v>39600000</v>
      </c>
      <c r="F14981" s="188">
        <v>87120000</v>
      </c>
      <c r="G14981" t="s">
        <v>26453</v>
      </c>
    </row>
    <row r="14982" hidden="1" spans="1:7">
      <c r="A14982" t="s">
        <v>27130</v>
      </c>
      <c r="B14982" t="s">
        <v>27131</v>
      </c>
      <c r="C14982" s="188"/>
      <c r="D14982" s="188"/>
      <c r="E14982" s="188">
        <v>0</v>
      </c>
      <c r="F14982" s="188">
        <v>0</v>
      </c>
      <c r="G14982" t="s">
        <v>26453</v>
      </c>
    </row>
    <row r="14983" hidden="1" spans="1:7">
      <c r="A14983" t="s">
        <v>27132</v>
      </c>
      <c r="B14983" t="s">
        <v>27133</v>
      </c>
      <c r="C14983" s="188">
        <v>2430000</v>
      </c>
      <c r="D14983" s="188">
        <v>75600</v>
      </c>
      <c r="E14983" s="188">
        <v>1922800</v>
      </c>
      <c r="F14983" s="188">
        <v>4428400</v>
      </c>
      <c r="G14983" t="s">
        <v>26453</v>
      </c>
    </row>
    <row r="14984" hidden="1" spans="1:7">
      <c r="A14984" t="s">
        <v>27134</v>
      </c>
      <c r="B14984" t="s">
        <v>27135</v>
      </c>
      <c r="C14984" s="188"/>
      <c r="D14984" s="188">
        <v>7920000</v>
      </c>
      <c r="E14984" s="188">
        <v>6494400</v>
      </c>
      <c r="F14984" s="188">
        <v>14414400</v>
      </c>
      <c r="G14984" t="s">
        <v>26453</v>
      </c>
    </row>
    <row r="14985" hidden="1" spans="1:7">
      <c r="A14985" t="s">
        <v>27136</v>
      </c>
      <c r="B14985" t="s">
        <v>5419</v>
      </c>
      <c r="C14985" s="188">
        <v>177900</v>
      </c>
      <c r="D14985" s="188">
        <v>266010</v>
      </c>
      <c r="E14985" s="188">
        <v>161550</v>
      </c>
      <c r="F14985" s="188">
        <v>605460</v>
      </c>
      <c r="G14985" t="s">
        <v>26453</v>
      </c>
    </row>
    <row r="14986" hidden="1" spans="1:7">
      <c r="A14986" t="s">
        <v>27137</v>
      </c>
      <c r="B14986" t="s">
        <v>3579</v>
      </c>
      <c r="C14986" s="188">
        <v>2833800</v>
      </c>
      <c r="D14986" s="188"/>
      <c r="E14986" s="188"/>
      <c r="F14986" s="188">
        <v>2833800</v>
      </c>
      <c r="G14986" t="s">
        <v>26453</v>
      </c>
    </row>
    <row r="14987" hidden="1" spans="1:7">
      <c r="A14987" t="s">
        <v>27138</v>
      </c>
      <c r="B14987" t="s">
        <v>27139</v>
      </c>
      <c r="C14987" s="188">
        <v>248550</v>
      </c>
      <c r="D14987" s="188">
        <v>195060</v>
      </c>
      <c r="E14987" s="188">
        <v>138000</v>
      </c>
      <c r="F14987" s="188">
        <v>581610</v>
      </c>
      <c r="G14987" t="s">
        <v>26453</v>
      </c>
    </row>
    <row r="14988" hidden="1" spans="1:7">
      <c r="A14988" t="s">
        <v>27140</v>
      </c>
      <c r="B14988" t="s">
        <v>27141</v>
      </c>
      <c r="C14988" s="188">
        <v>160200</v>
      </c>
      <c r="D14988" s="188">
        <v>79200</v>
      </c>
      <c r="E14988" s="188">
        <v>79200</v>
      </c>
      <c r="F14988" s="188">
        <v>318600</v>
      </c>
      <c r="G14988" t="s">
        <v>26453</v>
      </c>
    </row>
    <row r="14989" hidden="1" spans="1:7">
      <c r="A14989" t="s">
        <v>27142</v>
      </c>
      <c r="B14989" t="s">
        <v>27143</v>
      </c>
      <c r="C14989" s="188">
        <v>94200</v>
      </c>
      <c r="D14989" s="188">
        <v>224400</v>
      </c>
      <c r="E14989" s="188"/>
      <c r="F14989" s="188">
        <v>318600</v>
      </c>
      <c r="G14989" t="s">
        <v>26453</v>
      </c>
    </row>
    <row r="14990" hidden="1" spans="1:7">
      <c r="A14990" t="s">
        <v>27144</v>
      </c>
      <c r="B14990" t="s">
        <v>27145</v>
      </c>
      <c r="C14990" s="188">
        <v>224400</v>
      </c>
      <c r="D14990" s="188">
        <v>128700</v>
      </c>
      <c r="E14990" s="188">
        <v>194400</v>
      </c>
      <c r="F14990" s="188">
        <v>547500</v>
      </c>
      <c r="G14990" t="s">
        <v>26453</v>
      </c>
    </row>
    <row r="14991" hidden="1" spans="1:7">
      <c r="A14991" t="s">
        <v>27146</v>
      </c>
      <c r="B14991" t="s">
        <v>27147</v>
      </c>
      <c r="C14991" s="188"/>
      <c r="D14991" s="188"/>
      <c r="E14991" s="188">
        <v>2430000</v>
      </c>
      <c r="F14991" s="188">
        <v>2430000</v>
      </c>
      <c r="G14991" t="s">
        <v>26453</v>
      </c>
    </row>
    <row r="14992" hidden="1" spans="1:7">
      <c r="A14992" t="s">
        <v>27148</v>
      </c>
      <c r="B14992" t="s">
        <v>27149</v>
      </c>
      <c r="C14992" s="188">
        <v>3960000</v>
      </c>
      <c r="D14992" s="188"/>
      <c r="E14992" s="188">
        <v>3960000</v>
      </c>
      <c r="F14992" s="188">
        <v>7920000</v>
      </c>
      <c r="G14992" t="s">
        <v>26453</v>
      </c>
    </row>
    <row r="14993" hidden="1" spans="1:7">
      <c r="A14993" t="s">
        <v>27150</v>
      </c>
      <c r="B14993" t="s">
        <v>27151</v>
      </c>
      <c r="C14993" s="188">
        <v>18414600</v>
      </c>
      <c r="D14993" s="188">
        <v>55440000</v>
      </c>
      <c r="E14993" s="188">
        <v>39600000</v>
      </c>
      <c r="F14993" s="188">
        <v>113454600</v>
      </c>
      <c r="G14993" t="s">
        <v>26453</v>
      </c>
    </row>
    <row r="14994" hidden="1" spans="1:7">
      <c r="A14994" t="s">
        <v>27152</v>
      </c>
      <c r="B14994" t="s">
        <v>27153</v>
      </c>
      <c r="C14994" s="188">
        <v>11862400</v>
      </c>
      <c r="D14994" s="188">
        <v>24567600</v>
      </c>
      <c r="E14994" s="188">
        <v>23760000</v>
      </c>
      <c r="F14994" s="188">
        <v>60190000</v>
      </c>
      <c r="G14994" t="s">
        <v>26453</v>
      </c>
    </row>
    <row r="14995" hidden="1" spans="1:7">
      <c r="A14995" t="s">
        <v>27154</v>
      </c>
      <c r="B14995" t="s">
        <v>27155</v>
      </c>
      <c r="C14995" s="188">
        <v>755700</v>
      </c>
      <c r="D14995" s="188"/>
      <c r="E14995" s="188">
        <v>438900</v>
      </c>
      <c r="F14995" s="188">
        <v>1194600</v>
      </c>
      <c r="G14995" t="s">
        <v>26453</v>
      </c>
    </row>
    <row r="14996" hidden="1" spans="1:7">
      <c r="A14996" t="s">
        <v>27156</v>
      </c>
      <c r="B14996" t="s">
        <v>27157</v>
      </c>
      <c r="C14996" s="188">
        <v>118800</v>
      </c>
      <c r="D14996" s="188"/>
      <c r="E14996" s="188">
        <v>79200</v>
      </c>
      <c r="F14996" s="188">
        <v>198000</v>
      </c>
      <c r="G14996" t="s">
        <v>26453</v>
      </c>
    </row>
    <row r="14997" hidden="1" spans="1:7">
      <c r="A14997" t="s">
        <v>27158</v>
      </c>
      <c r="B14997" t="s">
        <v>27159</v>
      </c>
      <c r="C14997" s="188">
        <v>561600</v>
      </c>
      <c r="D14997" s="188">
        <v>293040</v>
      </c>
      <c r="E14997" s="188"/>
      <c r="F14997" s="188">
        <v>854640</v>
      </c>
      <c r="G14997" t="s">
        <v>26453</v>
      </c>
    </row>
    <row r="14998" hidden="1" spans="1:7">
      <c r="A14998" t="s">
        <v>27160</v>
      </c>
      <c r="B14998" t="s">
        <v>27161</v>
      </c>
      <c r="C14998" s="188">
        <v>291600</v>
      </c>
      <c r="D14998" s="188">
        <v>158400</v>
      </c>
      <c r="E14998" s="188">
        <v>237600</v>
      </c>
      <c r="F14998" s="188">
        <v>687600</v>
      </c>
      <c r="G14998" t="s">
        <v>26453</v>
      </c>
    </row>
    <row r="14999" hidden="1" spans="1:7">
      <c r="A14999" t="s">
        <v>27162</v>
      </c>
      <c r="B14999" t="s">
        <v>7965</v>
      </c>
      <c r="C14999" s="188">
        <v>5598000</v>
      </c>
      <c r="D14999" s="188"/>
      <c r="E14999" s="188">
        <v>3960000</v>
      </c>
      <c r="F14999" s="188">
        <v>9558000</v>
      </c>
      <c r="G14999" t="s">
        <v>26453</v>
      </c>
    </row>
    <row r="15000" hidden="1" spans="1:7">
      <c r="A15000" t="s">
        <v>27163</v>
      </c>
      <c r="B15000" t="s">
        <v>3534</v>
      </c>
      <c r="C15000" s="188">
        <v>2430000</v>
      </c>
      <c r="D15000" s="188"/>
      <c r="E15000" s="188">
        <v>450000</v>
      </c>
      <c r="F15000" s="188">
        <v>2880000</v>
      </c>
      <c r="G15000" t="s">
        <v>26453</v>
      </c>
    </row>
    <row r="15001" hidden="1" spans="1:7">
      <c r="A15001" t="s">
        <v>27164</v>
      </c>
      <c r="B15001" t="s">
        <v>27165</v>
      </c>
      <c r="C15001" s="188">
        <v>594000</v>
      </c>
      <c r="D15001" s="188"/>
      <c r="E15001" s="188"/>
      <c r="F15001" s="188">
        <v>594000</v>
      </c>
      <c r="G15001" t="s">
        <v>26453</v>
      </c>
    </row>
    <row r="15002" hidden="1" spans="1:7">
      <c r="A15002" t="s">
        <v>27166</v>
      </c>
      <c r="B15002" t="s">
        <v>27167</v>
      </c>
      <c r="C15002" s="188">
        <v>3960000</v>
      </c>
      <c r="D15002" s="188">
        <v>4410000</v>
      </c>
      <c r="E15002" s="188">
        <v>4561200</v>
      </c>
      <c r="F15002" s="188">
        <v>12931200</v>
      </c>
      <c r="G15002" t="s">
        <v>26453</v>
      </c>
    </row>
    <row r="15003" hidden="1" spans="1:7">
      <c r="A15003" t="s">
        <v>27168</v>
      </c>
      <c r="B15003" t="s">
        <v>3827</v>
      </c>
      <c r="C15003" s="188">
        <v>475200</v>
      </c>
      <c r="D15003" s="188">
        <v>901300</v>
      </c>
      <c r="E15003" s="188">
        <v>446600</v>
      </c>
      <c r="F15003" s="188">
        <v>1823100</v>
      </c>
      <c r="G15003" t="s">
        <v>26453</v>
      </c>
    </row>
    <row r="15004" hidden="1" spans="1:7">
      <c r="A15004" t="s">
        <v>27169</v>
      </c>
      <c r="B15004" t="s">
        <v>27170</v>
      </c>
      <c r="C15004" s="188">
        <v>3960000</v>
      </c>
      <c r="D15004" s="188">
        <v>12384000</v>
      </c>
      <c r="E15004" s="188">
        <v>15602400</v>
      </c>
      <c r="F15004" s="188">
        <v>31946400</v>
      </c>
      <c r="G15004" t="s">
        <v>26453</v>
      </c>
    </row>
    <row r="15005" hidden="1" spans="1:7">
      <c r="A15005" t="s">
        <v>27171</v>
      </c>
      <c r="B15005" t="s">
        <v>27172</v>
      </c>
      <c r="C15005" s="188"/>
      <c r="D15005" s="188"/>
      <c r="E15005" s="188">
        <v>306000</v>
      </c>
      <c r="F15005" s="188">
        <v>306000</v>
      </c>
      <c r="G15005" t="s">
        <v>26453</v>
      </c>
    </row>
    <row r="15006" hidden="1" spans="1:7">
      <c r="A15006" t="s">
        <v>27173</v>
      </c>
      <c r="B15006" t="s">
        <v>27174</v>
      </c>
      <c r="C15006" s="188">
        <v>79200</v>
      </c>
      <c r="D15006" s="188">
        <v>55440</v>
      </c>
      <c r="E15006" s="188">
        <v>95700</v>
      </c>
      <c r="F15006" s="188">
        <v>230340</v>
      </c>
      <c r="G15006" t="s">
        <v>26453</v>
      </c>
    </row>
    <row r="15007" hidden="1" spans="1:7">
      <c r="A15007" t="s">
        <v>27175</v>
      </c>
      <c r="B15007" t="s">
        <v>3579</v>
      </c>
      <c r="C15007" s="188">
        <v>140910</v>
      </c>
      <c r="D15007" s="188">
        <v>170610</v>
      </c>
      <c r="E15007" s="188">
        <v>118250</v>
      </c>
      <c r="F15007" s="188">
        <v>429770</v>
      </c>
      <c r="G15007" t="s">
        <v>26453</v>
      </c>
    </row>
    <row r="15008" hidden="1" spans="1:7">
      <c r="A15008" t="s">
        <v>27176</v>
      </c>
      <c r="B15008" t="s">
        <v>7170</v>
      </c>
      <c r="C15008" s="188">
        <v>79200</v>
      </c>
      <c r="D15008" s="188"/>
      <c r="E15008" s="188">
        <v>79200</v>
      </c>
      <c r="F15008" s="188">
        <v>158400</v>
      </c>
      <c r="G15008" t="s">
        <v>26453</v>
      </c>
    </row>
    <row r="15009" hidden="1" spans="1:7">
      <c r="A15009" t="s">
        <v>27177</v>
      </c>
      <c r="B15009" t="s">
        <v>26991</v>
      </c>
      <c r="C15009" s="188">
        <v>4620000</v>
      </c>
      <c r="D15009" s="188"/>
      <c r="E15009" s="188"/>
      <c r="F15009" s="188">
        <v>4620000</v>
      </c>
      <c r="G15009" t="s">
        <v>26453</v>
      </c>
    </row>
    <row r="15010" hidden="1" spans="1:7">
      <c r="A15010" t="s">
        <v>27178</v>
      </c>
      <c r="B15010" t="s">
        <v>6173</v>
      </c>
      <c r="C15010" s="188">
        <v>450000</v>
      </c>
      <c r="D15010" s="188">
        <v>3960000</v>
      </c>
      <c r="E15010" s="188">
        <v>3960000</v>
      </c>
      <c r="F15010" s="188">
        <v>8370000</v>
      </c>
      <c r="G15010" t="s">
        <v>26453</v>
      </c>
    </row>
    <row r="15011" hidden="1" spans="1:7">
      <c r="A15011" t="s">
        <v>27179</v>
      </c>
      <c r="B15011" t="s">
        <v>4613</v>
      </c>
      <c r="C15011" s="188">
        <v>4860000</v>
      </c>
      <c r="D15011" s="188"/>
      <c r="E15011" s="188"/>
      <c r="F15011" s="188">
        <v>4860000</v>
      </c>
      <c r="G15011" t="s">
        <v>26453</v>
      </c>
    </row>
    <row r="15012" hidden="1" spans="1:7">
      <c r="A15012" t="s">
        <v>27180</v>
      </c>
      <c r="B15012" t="s">
        <v>16588</v>
      </c>
      <c r="C15012" s="188">
        <v>392100</v>
      </c>
      <c r="D15012" s="188">
        <v>207900</v>
      </c>
      <c r="E15012" s="188">
        <v>253800</v>
      </c>
      <c r="F15012" s="188">
        <v>853800</v>
      </c>
      <c r="G15012" t="s">
        <v>26453</v>
      </c>
    </row>
    <row r="15013" hidden="1" spans="1:7">
      <c r="A15013" t="s">
        <v>27181</v>
      </c>
      <c r="B15013" t="s">
        <v>5822</v>
      </c>
      <c r="C15013" s="188"/>
      <c r="D15013" s="188">
        <v>3960000</v>
      </c>
      <c r="E15013" s="188">
        <v>4232800</v>
      </c>
      <c r="F15013" s="188">
        <v>8192800</v>
      </c>
      <c r="G15013" t="s">
        <v>26453</v>
      </c>
    </row>
    <row r="15014" hidden="1" spans="1:7">
      <c r="A15014" t="s">
        <v>27182</v>
      </c>
      <c r="B15014" t="s">
        <v>27183</v>
      </c>
      <c r="C15014" s="188"/>
      <c r="D15014" s="188">
        <v>1477380</v>
      </c>
      <c r="E15014" s="188"/>
      <c r="F15014" s="188">
        <v>1477380</v>
      </c>
      <c r="G15014" t="s">
        <v>26453</v>
      </c>
    </row>
    <row r="15015" hidden="1" spans="1:7">
      <c r="A15015" t="s">
        <v>27184</v>
      </c>
      <c r="B15015" t="s">
        <v>27185</v>
      </c>
      <c r="C15015" s="188">
        <v>3880800</v>
      </c>
      <c r="D15015" s="188">
        <v>19800000</v>
      </c>
      <c r="E15015" s="188">
        <v>18666000</v>
      </c>
      <c r="F15015" s="188">
        <v>42346800</v>
      </c>
      <c r="G15015" t="s">
        <v>26453</v>
      </c>
    </row>
    <row r="15016" hidden="1" spans="1:7">
      <c r="A15016" t="s">
        <v>27186</v>
      </c>
      <c r="B15016" t="s">
        <v>27187</v>
      </c>
      <c r="C15016" s="188">
        <v>371820</v>
      </c>
      <c r="D15016" s="188">
        <v>270000</v>
      </c>
      <c r="E15016" s="188">
        <v>62700</v>
      </c>
      <c r="F15016" s="188">
        <v>704520</v>
      </c>
      <c r="G15016" t="s">
        <v>26453</v>
      </c>
    </row>
    <row r="15017" hidden="1" spans="1:7">
      <c r="A15017" t="s">
        <v>27188</v>
      </c>
      <c r="B15017" t="s">
        <v>27189</v>
      </c>
      <c r="C15017" s="188">
        <v>1068390</v>
      </c>
      <c r="D15017" s="188">
        <v>244800</v>
      </c>
      <c r="E15017" s="188">
        <v>57450</v>
      </c>
      <c r="F15017" s="188">
        <v>1370640</v>
      </c>
      <c r="G15017" t="s">
        <v>26453</v>
      </c>
    </row>
    <row r="15018" hidden="1" spans="1:7">
      <c r="A15018" t="s">
        <v>27190</v>
      </c>
      <c r="B15018" t="s">
        <v>27191</v>
      </c>
      <c r="C15018" s="188">
        <v>-151200</v>
      </c>
      <c r="D15018" s="188">
        <v>15045910</v>
      </c>
      <c r="E15018" s="188">
        <v>13464000</v>
      </c>
      <c r="F15018" s="188">
        <v>28358710</v>
      </c>
      <c r="G15018" t="s">
        <v>26453</v>
      </c>
    </row>
    <row r="15019" hidden="1" spans="1:7">
      <c r="A15019" t="s">
        <v>27192</v>
      </c>
      <c r="B15019" t="s">
        <v>27193</v>
      </c>
      <c r="C15019" s="188">
        <v>789820</v>
      </c>
      <c r="D15019" s="188">
        <v>859120</v>
      </c>
      <c r="E15019" s="188">
        <v>411370</v>
      </c>
      <c r="F15019" s="188">
        <v>2060310</v>
      </c>
      <c r="G15019" t="s">
        <v>26453</v>
      </c>
    </row>
    <row r="15020" hidden="1" spans="1:7">
      <c r="A15020" t="s">
        <v>27194</v>
      </c>
      <c r="B15020" t="s">
        <v>27195</v>
      </c>
      <c r="C15020" s="188">
        <v>516600</v>
      </c>
      <c r="D15020" s="188">
        <v>201040</v>
      </c>
      <c r="E15020" s="188">
        <v>541600</v>
      </c>
      <c r="F15020" s="188">
        <v>1259240</v>
      </c>
      <c r="G15020" t="s">
        <v>26453</v>
      </c>
    </row>
    <row r="15021" hidden="1" spans="1:7">
      <c r="A15021" t="s">
        <v>27196</v>
      </c>
      <c r="B15021" t="s">
        <v>27197</v>
      </c>
      <c r="C15021" s="188">
        <v>-79200</v>
      </c>
      <c r="D15021" s="188"/>
      <c r="E15021" s="188"/>
      <c r="F15021" s="188">
        <v>-79200</v>
      </c>
      <c r="G15021" t="s">
        <v>26453</v>
      </c>
    </row>
    <row r="15022" hidden="1" spans="1:7">
      <c r="A15022" t="s">
        <v>27198</v>
      </c>
      <c r="B15022" t="s">
        <v>27199</v>
      </c>
      <c r="C15022" s="188">
        <v>140460</v>
      </c>
      <c r="D15022" s="188">
        <v>155250</v>
      </c>
      <c r="E15022" s="188">
        <v>242070</v>
      </c>
      <c r="F15022" s="188">
        <v>537780</v>
      </c>
      <c r="G15022" t="s">
        <v>26453</v>
      </c>
    </row>
    <row r="15023" hidden="1" spans="1:7">
      <c r="A15023" t="s">
        <v>27200</v>
      </c>
      <c r="B15023" t="s">
        <v>27201</v>
      </c>
      <c r="C15023" s="188">
        <v>148920</v>
      </c>
      <c r="D15023" s="188">
        <v>151200</v>
      </c>
      <c r="E15023" s="188">
        <v>62700</v>
      </c>
      <c r="F15023" s="188">
        <v>362820</v>
      </c>
      <c r="G15023" t="s">
        <v>26453</v>
      </c>
    </row>
    <row r="15024" hidden="1" spans="1:7">
      <c r="A15024" t="s">
        <v>27202</v>
      </c>
      <c r="B15024" t="s">
        <v>27203</v>
      </c>
      <c r="C15024" s="188">
        <v>-158400</v>
      </c>
      <c r="D15024" s="188">
        <v>5940000</v>
      </c>
      <c r="E15024" s="188">
        <v>6390000</v>
      </c>
      <c r="F15024" s="188">
        <v>12171600</v>
      </c>
      <c r="G15024" t="s">
        <v>26453</v>
      </c>
    </row>
    <row r="15025" hidden="1" spans="1:7">
      <c r="A15025" t="s">
        <v>27204</v>
      </c>
      <c r="B15025" t="s">
        <v>4757</v>
      </c>
      <c r="C15025" s="188">
        <v>900000</v>
      </c>
      <c r="D15025" s="188">
        <v>15840000</v>
      </c>
      <c r="E15025" s="188">
        <v>820800</v>
      </c>
      <c r="F15025" s="188">
        <v>17560800</v>
      </c>
      <c r="G15025" t="s">
        <v>26453</v>
      </c>
    </row>
    <row r="15026" hidden="1" spans="1:7">
      <c r="A15026" t="s">
        <v>27205</v>
      </c>
      <c r="B15026" t="s">
        <v>27206</v>
      </c>
      <c r="C15026" s="188"/>
      <c r="D15026" s="188">
        <v>3960000</v>
      </c>
      <c r="E15026" s="188">
        <v>4410000</v>
      </c>
      <c r="F15026" s="188">
        <v>8370000</v>
      </c>
      <c r="G15026" t="s">
        <v>26453</v>
      </c>
    </row>
    <row r="15027" hidden="1" spans="1:7">
      <c r="A15027" t="s">
        <v>27207</v>
      </c>
      <c r="B15027" t="s">
        <v>27208</v>
      </c>
      <c r="C15027" s="188">
        <v>589200</v>
      </c>
      <c r="D15027" s="188"/>
      <c r="E15027" s="188"/>
      <c r="F15027" s="188">
        <v>589200</v>
      </c>
      <c r="G15027" t="s">
        <v>26453</v>
      </c>
    </row>
    <row r="15028" hidden="1" spans="1:7">
      <c r="A15028" t="s">
        <v>27209</v>
      </c>
      <c r="B15028" t="s">
        <v>27210</v>
      </c>
      <c r="C15028" s="188">
        <v>1980000</v>
      </c>
      <c r="D15028" s="188">
        <v>2160000</v>
      </c>
      <c r="E15028" s="188">
        <v>1980000</v>
      </c>
      <c r="F15028" s="188">
        <v>6120000</v>
      </c>
      <c r="G15028" t="s">
        <v>26453</v>
      </c>
    </row>
    <row r="15029" hidden="1" spans="1:7">
      <c r="A15029" t="s">
        <v>27211</v>
      </c>
      <c r="B15029" t="s">
        <v>4679</v>
      </c>
      <c r="C15029" s="188">
        <v>36000</v>
      </c>
      <c r="D15029" s="188">
        <v>66000</v>
      </c>
      <c r="E15029" s="188">
        <v>129060</v>
      </c>
      <c r="F15029" s="188">
        <v>231060</v>
      </c>
      <c r="G15029" t="s">
        <v>26453</v>
      </c>
    </row>
    <row r="15030" hidden="1" spans="1:7">
      <c r="A15030" t="s">
        <v>27212</v>
      </c>
      <c r="B15030" t="s">
        <v>6398</v>
      </c>
      <c r="C15030" s="188">
        <v>471540</v>
      </c>
      <c r="D15030" s="188">
        <v>215400</v>
      </c>
      <c r="E15030" s="188">
        <v>690000</v>
      </c>
      <c r="F15030" s="188">
        <v>1376940</v>
      </c>
      <c r="G15030" t="s">
        <v>26453</v>
      </c>
    </row>
    <row r="15031" hidden="1" spans="1:7">
      <c r="A15031" t="s">
        <v>27213</v>
      </c>
      <c r="B15031" t="s">
        <v>4747</v>
      </c>
      <c r="C15031" s="188">
        <v>396000</v>
      </c>
      <c r="D15031" s="188"/>
      <c r="E15031" s="188">
        <v>396000</v>
      </c>
      <c r="F15031" s="188">
        <v>792000</v>
      </c>
      <c r="G15031" t="s">
        <v>26453</v>
      </c>
    </row>
    <row r="15032" hidden="1" spans="1:7">
      <c r="A15032" t="s">
        <v>27214</v>
      </c>
      <c r="B15032" t="s">
        <v>27215</v>
      </c>
      <c r="C15032" s="188">
        <v>3960000</v>
      </c>
      <c r="D15032" s="188">
        <v>19601000</v>
      </c>
      <c r="E15032" s="188">
        <v>19591200</v>
      </c>
      <c r="F15032" s="188">
        <v>43152200</v>
      </c>
      <c r="G15032" t="s">
        <v>26453</v>
      </c>
    </row>
    <row r="15033" hidden="1" spans="1:7">
      <c r="A15033" t="s">
        <v>27216</v>
      </c>
      <c r="B15033" t="s">
        <v>8961</v>
      </c>
      <c r="C15033" s="188"/>
      <c r="D15033" s="188">
        <v>275400</v>
      </c>
      <c r="E15033" s="188">
        <v>235470</v>
      </c>
      <c r="F15033" s="188">
        <v>510870</v>
      </c>
      <c r="G15033" t="s">
        <v>26453</v>
      </c>
    </row>
    <row r="15034" hidden="1" spans="1:7">
      <c r="A15034" t="s">
        <v>27217</v>
      </c>
      <c r="B15034" t="s">
        <v>27218</v>
      </c>
      <c r="C15034" s="188"/>
      <c r="D15034" s="188">
        <v>11990880</v>
      </c>
      <c r="E15034" s="188">
        <v>11880000</v>
      </c>
      <c r="F15034" s="188">
        <v>23870880</v>
      </c>
      <c r="G15034" t="s">
        <v>26453</v>
      </c>
    </row>
    <row r="15035" hidden="1" spans="1:7">
      <c r="A15035" t="s">
        <v>27219</v>
      </c>
      <c r="B15035" t="s">
        <v>27220</v>
      </c>
      <c r="C15035" s="188">
        <v>102000</v>
      </c>
      <c r="D15035" s="188">
        <v>66000</v>
      </c>
      <c r="E15035" s="188"/>
      <c r="F15035" s="188">
        <v>168000</v>
      </c>
      <c r="G15035" t="s">
        <v>26453</v>
      </c>
    </row>
    <row r="15036" hidden="1" spans="1:7">
      <c r="A15036" t="s">
        <v>27221</v>
      </c>
      <c r="B15036" t="s">
        <v>2114</v>
      </c>
      <c r="C15036" s="188"/>
      <c r="D15036" s="188">
        <v>69660</v>
      </c>
      <c r="E15036" s="188">
        <v>1405050</v>
      </c>
      <c r="F15036" s="188">
        <v>1474710</v>
      </c>
      <c r="G15036" t="s">
        <v>26453</v>
      </c>
    </row>
    <row r="15037" hidden="1" spans="1:7">
      <c r="A15037" t="s">
        <v>27222</v>
      </c>
      <c r="B15037" t="s">
        <v>14930</v>
      </c>
      <c r="C15037" s="188">
        <v>3960000</v>
      </c>
      <c r="D15037" s="188">
        <v>7560000</v>
      </c>
      <c r="E15037" s="188">
        <v>3935800</v>
      </c>
      <c r="F15037" s="188">
        <v>15455800</v>
      </c>
      <c r="G15037" t="s">
        <v>26453</v>
      </c>
    </row>
    <row r="15038" hidden="1" spans="1:7">
      <c r="A15038" t="s">
        <v>27223</v>
      </c>
      <c r="B15038" t="s">
        <v>27224</v>
      </c>
      <c r="C15038" s="188">
        <v>79200</v>
      </c>
      <c r="D15038" s="188"/>
      <c r="E15038" s="188"/>
      <c r="F15038" s="188">
        <v>79200</v>
      </c>
      <c r="G15038" t="s">
        <v>26453</v>
      </c>
    </row>
    <row r="15039" hidden="1" spans="1:7">
      <c r="A15039" t="s">
        <v>27225</v>
      </c>
      <c r="B15039" t="s">
        <v>27226</v>
      </c>
      <c r="C15039" s="188">
        <v>0</v>
      </c>
      <c r="D15039" s="188">
        <v>78610400</v>
      </c>
      <c r="E15039" s="188">
        <v>-25200</v>
      </c>
      <c r="F15039" s="188">
        <v>78585200</v>
      </c>
      <c r="G15039" t="s">
        <v>26453</v>
      </c>
    </row>
    <row r="15040" hidden="1" spans="1:7">
      <c r="A15040" t="s">
        <v>27227</v>
      </c>
      <c r="B15040" t="s">
        <v>27228</v>
      </c>
      <c r="C15040" s="188"/>
      <c r="D15040" s="188">
        <v>313200</v>
      </c>
      <c r="E15040" s="188">
        <v>411600</v>
      </c>
      <c r="F15040" s="188">
        <v>724800</v>
      </c>
      <c r="G15040" t="s">
        <v>26453</v>
      </c>
    </row>
    <row r="15041" hidden="1" spans="1:7">
      <c r="A15041" t="s">
        <v>27229</v>
      </c>
      <c r="B15041" t="s">
        <v>27230</v>
      </c>
      <c r="C15041" s="188">
        <v>222780</v>
      </c>
      <c r="D15041" s="188">
        <v>93060</v>
      </c>
      <c r="E15041" s="188">
        <v>115860</v>
      </c>
      <c r="F15041" s="188">
        <v>431700</v>
      </c>
      <c r="G15041" t="s">
        <v>26453</v>
      </c>
    </row>
    <row r="15042" hidden="1" spans="1:7">
      <c r="A15042" t="s">
        <v>27231</v>
      </c>
      <c r="B15042" t="s">
        <v>27232</v>
      </c>
      <c r="C15042" s="188">
        <v>264000</v>
      </c>
      <c r="D15042" s="188"/>
      <c r="E15042" s="188">
        <v>132000</v>
      </c>
      <c r="F15042" s="188">
        <v>396000</v>
      </c>
      <c r="G15042" t="s">
        <v>26453</v>
      </c>
    </row>
    <row r="15043" hidden="1" spans="1:7">
      <c r="A15043" t="s">
        <v>27233</v>
      </c>
      <c r="B15043" t="s">
        <v>27234</v>
      </c>
      <c r="C15043" s="188"/>
      <c r="D15043" s="188">
        <v>140250</v>
      </c>
      <c r="E15043" s="188">
        <v>79200</v>
      </c>
      <c r="F15043" s="188">
        <v>219450</v>
      </c>
      <c r="G15043" t="s">
        <v>26453</v>
      </c>
    </row>
    <row r="15044" hidden="1" spans="1:7">
      <c r="A15044" t="s">
        <v>27235</v>
      </c>
      <c r="B15044" t="s">
        <v>27236</v>
      </c>
      <c r="C15044" s="188"/>
      <c r="D15044" s="188">
        <v>102000</v>
      </c>
      <c r="E15044" s="188">
        <v>191250</v>
      </c>
      <c r="F15044" s="188">
        <v>293250</v>
      </c>
      <c r="G15044" t="s">
        <v>26453</v>
      </c>
    </row>
    <row r="15045" hidden="1" spans="1:7">
      <c r="A15045" t="s">
        <v>27237</v>
      </c>
      <c r="B15045" t="s">
        <v>23477</v>
      </c>
      <c r="C15045" s="188">
        <v>4237200</v>
      </c>
      <c r="D15045" s="188">
        <v>4237200</v>
      </c>
      <c r="E15045" s="188">
        <v>4237200</v>
      </c>
      <c r="F15045" s="188">
        <v>12711600</v>
      </c>
      <c r="G15045" t="s">
        <v>26453</v>
      </c>
    </row>
    <row r="15046" hidden="1" spans="1:7">
      <c r="A15046" t="s">
        <v>27238</v>
      </c>
      <c r="B15046" t="s">
        <v>27239</v>
      </c>
      <c r="C15046" s="188"/>
      <c r="D15046" s="188">
        <v>360000</v>
      </c>
      <c r="E15046" s="188">
        <v>181200</v>
      </c>
      <c r="F15046" s="188">
        <v>541200</v>
      </c>
      <c r="G15046" t="s">
        <v>26453</v>
      </c>
    </row>
    <row r="15047" hidden="1" spans="1:7">
      <c r="A15047" t="s">
        <v>27240</v>
      </c>
      <c r="B15047" t="s">
        <v>3698</v>
      </c>
      <c r="C15047" s="188">
        <v>4860000</v>
      </c>
      <c r="D15047" s="188">
        <v>17082000</v>
      </c>
      <c r="E15047" s="188">
        <v>17010000</v>
      </c>
      <c r="F15047" s="188">
        <v>38952000</v>
      </c>
      <c r="G15047" t="s">
        <v>26453</v>
      </c>
    </row>
    <row r="15048" hidden="1" spans="1:7">
      <c r="A15048" t="s">
        <v>27241</v>
      </c>
      <c r="B15048" t="s">
        <v>27242</v>
      </c>
      <c r="C15048" s="188">
        <v>3960000</v>
      </c>
      <c r="D15048" s="188">
        <v>3960000</v>
      </c>
      <c r="E15048" s="188">
        <v>3960000</v>
      </c>
      <c r="F15048" s="188">
        <v>11880000</v>
      </c>
      <c r="G15048" t="s">
        <v>26453</v>
      </c>
    </row>
    <row r="15049" hidden="1" spans="1:7">
      <c r="A15049" t="s">
        <v>27243</v>
      </c>
      <c r="B15049" t="s">
        <v>27244</v>
      </c>
      <c r="C15049" s="188"/>
      <c r="D15049" s="188"/>
      <c r="E15049" s="188">
        <v>102000</v>
      </c>
      <c r="F15049" s="188">
        <v>102000</v>
      </c>
      <c r="G15049" t="s">
        <v>26453</v>
      </c>
    </row>
    <row r="15050" hidden="1" spans="1:7">
      <c r="A15050" t="s">
        <v>27245</v>
      </c>
      <c r="B15050" t="s">
        <v>27246</v>
      </c>
      <c r="C15050" s="188">
        <v>412710</v>
      </c>
      <c r="D15050" s="188">
        <v>79200</v>
      </c>
      <c r="E15050" s="188">
        <v>204660</v>
      </c>
      <c r="F15050" s="188">
        <v>696570</v>
      </c>
      <c r="G15050" t="s">
        <v>26453</v>
      </c>
    </row>
    <row r="15051" hidden="1" spans="1:7">
      <c r="A15051" t="s">
        <v>27247</v>
      </c>
      <c r="B15051" t="s">
        <v>27248</v>
      </c>
      <c r="C15051" s="188">
        <v>200640</v>
      </c>
      <c r="D15051" s="188">
        <v>132000</v>
      </c>
      <c r="E15051" s="188"/>
      <c r="F15051" s="188">
        <v>332640</v>
      </c>
      <c r="G15051" t="s">
        <v>26453</v>
      </c>
    </row>
    <row r="15052" hidden="1" spans="1:7">
      <c r="A15052" t="s">
        <v>27249</v>
      </c>
      <c r="B15052" t="s">
        <v>6595</v>
      </c>
      <c r="C15052" s="188">
        <v>90000</v>
      </c>
      <c r="D15052" s="188">
        <v>158400</v>
      </c>
      <c r="E15052" s="188">
        <v>164600</v>
      </c>
      <c r="F15052" s="188">
        <v>413000</v>
      </c>
      <c r="G15052" t="s">
        <v>26453</v>
      </c>
    </row>
    <row r="15053" hidden="1" spans="1:7">
      <c r="A15053" t="s">
        <v>27250</v>
      </c>
      <c r="B15053" t="s">
        <v>27251</v>
      </c>
      <c r="C15053" s="188">
        <v>66000</v>
      </c>
      <c r="D15053" s="188"/>
      <c r="E15053" s="188"/>
      <c r="F15053" s="188">
        <v>66000</v>
      </c>
      <c r="G15053" t="s">
        <v>26453</v>
      </c>
    </row>
    <row r="15054" hidden="1" spans="1:7">
      <c r="A15054" t="s">
        <v>27252</v>
      </c>
      <c r="B15054" t="s">
        <v>27253</v>
      </c>
      <c r="C15054" s="188">
        <v>309350</v>
      </c>
      <c r="D15054" s="188">
        <v>156230</v>
      </c>
      <c r="E15054" s="188">
        <v>769200</v>
      </c>
      <c r="F15054" s="188">
        <v>1234780</v>
      </c>
      <c r="G15054" t="s">
        <v>26453</v>
      </c>
    </row>
    <row r="15055" hidden="1" spans="1:7">
      <c r="A15055" t="s">
        <v>27254</v>
      </c>
      <c r="B15055" t="s">
        <v>27255</v>
      </c>
      <c r="C15055" s="188"/>
      <c r="D15055" s="188">
        <v>1170000</v>
      </c>
      <c r="E15055" s="188"/>
      <c r="F15055" s="188">
        <v>1170000</v>
      </c>
      <c r="G15055" t="s">
        <v>26453</v>
      </c>
    </row>
    <row r="15056" hidden="1" spans="1:7">
      <c r="A15056" t="s">
        <v>27256</v>
      </c>
      <c r="B15056" t="s">
        <v>27257</v>
      </c>
      <c r="C15056" s="188">
        <v>407100</v>
      </c>
      <c r="D15056" s="188">
        <v>274890</v>
      </c>
      <c r="E15056" s="188"/>
      <c r="F15056" s="188">
        <v>681990</v>
      </c>
      <c r="G15056" t="s">
        <v>26453</v>
      </c>
    </row>
    <row r="15057" hidden="1" spans="1:7">
      <c r="A15057" t="s">
        <v>27258</v>
      </c>
      <c r="B15057" t="s">
        <v>27259</v>
      </c>
      <c r="C15057" s="188">
        <v>1686240</v>
      </c>
      <c r="D15057" s="188">
        <v>253950</v>
      </c>
      <c r="E15057" s="188">
        <v>479710</v>
      </c>
      <c r="F15057" s="188">
        <v>2419900</v>
      </c>
      <c r="G15057" t="s">
        <v>26453</v>
      </c>
    </row>
    <row r="15058" hidden="1" spans="1:7">
      <c r="A15058" t="s">
        <v>27260</v>
      </c>
      <c r="B15058" t="s">
        <v>27261</v>
      </c>
      <c r="C15058" s="188">
        <v>3808800</v>
      </c>
      <c r="D15058" s="188">
        <v>14706000</v>
      </c>
      <c r="E15058" s="188">
        <v>14256000</v>
      </c>
      <c r="F15058" s="188">
        <v>32770800</v>
      </c>
      <c r="G15058" t="s">
        <v>26453</v>
      </c>
    </row>
    <row r="15059" hidden="1" spans="1:7">
      <c r="A15059" t="s">
        <v>27262</v>
      </c>
      <c r="B15059" t="s">
        <v>27263</v>
      </c>
      <c r="C15059" s="188">
        <v>392100</v>
      </c>
      <c r="D15059" s="188">
        <v>327720</v>
      </c>
      <c r="E15059" s="188">
        <v>379200</v>
      </c>
      <c r="F15059" s="188">
        <v>1099020</v>
      </c>
      <c r="G15059" t="s">
        <v>26453</v>
      </c>
    </row>
    <row r="15060" hidden="1" spans="1:7">
      <c r="A15060" t="s">
        <v>27264</v>
      </c>
      <c r="B15060" t="s">
        <v>27265</v>
      </c>
      <c r="C15060" s="188">
        <v>169800</v>
      </c>
      <c r="D15060" s="188">
        <v>271800</v>
      </c>
      <c r="E15060" s="188">
        <v>55440</v>
      </c>
      <c r="F15060" s="188">
        <v>497040</v>
      </c>
      <c r="G15060" t="s">
        <v>26453</v>
      </c>
    </row>
    <row r="15061" hidden="1" spans="1:7">
      <c r="A15061" t="s">
        <v>27266</v>
      </c>
      <c r="B15061" t="s">
        <v>21453</v>
      </c>
      <c r="C15061" s="188"/>
      <c r="D15061" s="188">
        <v>36000</v>
      </c>
      <c r="E15061" s="188"/>
      <c r="F15061" s="188">
        <v>36000</v>
      </c>
      <c r="G15061" t="s">
        <v>26453</v>
      </c>
    </row>
    <row r="15062" hidden="1" spans="1:7">
      <c r="A15062" t="s">
        <v>27267</v>
      </c>
      <c r="B15062" t="s">
        <v>8642</v>
      </c>
      <c r="C15062" s="188">
        <v>3880800</v>
      </c>
      <c r="D15062" s="188">
        <v>-55000</v>
      </c>
      <c r="E15062" s="188">
        <v>3960000</v>
      </c>
      <c r="F15062" s="188">
        <v>7785800</v>
      </c>
      <c r="G15062" t="s">
        <v>26453</v>
      </c>
    </row>
    <row r="15063" hidden="1" spans="1:7">
      <c r="A15063" t="s">
        <v>27268</v>
      </c>
      <c r="B15063" t="s">
        <v>27269</v>
      </c>
      <c r="C15063" s="188">
        <v>301620</v>
      </c>
      <c r="D15063" s="188">
        <v>97350</v>
      </c>
      <c r="E15063" s="188">
        <v>115100</v>
      </c>
      <c r="F15063" s="188">
        <v>514070</v>
      </c>
      <c r="G15063" t="s">
        <v>26453</v>
      </c>
    </row>
    <row r="15064" hidden="1" spans="1:7">
      <c r="A15064" t="s">
        <v>27270</v>
      </c>
      <c r="B15064" t="s">
        <v>27271</v>
      </c>
      <c r="C15064" s="188">
        <v>237600</v>
      </c>
      <c r="D15064" s="188"/>
      <c r="E15064" s="188">
        <v>237600</v>
      </c>
      <c r="F15064" s="188">
        <v>475200</v>
      </c>
      <c r="G15064" t="s">
        <v>26453</v>
      </c>
    </row>
    <row r="15065" hidden="1" spans="1:7">
      <c r="A15065" t="s">
        <v>27272</v>
      </c>
      <c r="B15065" t="s">
        <v>6683</v>
      </c>
      <c r="C15065" s="188">
        <v>336470</v>
      </c>
      <c r="D15065" s="188">
        <v>224110</v>
      </c>
      <c r="E15065" s="188"/>
      <c r="F15065" s="188">
        <v>560580</v>
      </c>
      <c r="G15065" t="s">
        <v>26453</v>
      </c>
    </row>
    <row r="15066" hidden="1" spans="1:7">
      <c r="A15066" t="s">
        <v>27273</v>
      </c>
      <c r="B15066" t="s">
        <v>27274</v>
      </c>
      <c r="C15066" s="188">
        <v>177960</v>
      </c>
      <c r="D15066" s="188">
        <v>115100</v>
      </c>
      <c r="E15066" s="188">
        <v>196200</v>
      </c>
      <c r="F15066" s="188">
        <v>489260</v>
      </c>
      <c r="G15066" t="s">
        <v>26453</v>
      </c>
    </row>
    <row r="15067" hidden="1" spans="1:7">
      <c r="A15067" t="s">
        <v>27275</v>
      </c>
      <c r="B15067" t="s">
        <v>27276</v>
      </c>
      <c r="C15067" s="188">
        <v>248400</v>
      </c>
      <c r="D15067" s="188">
        <v>158400</v>
      </c>
      <c r="E15067" s="188">
        <v>393600</v>
      </c>
      <c r="F15067" s="188">
        <v>800400</v>
      </c>
      <c r="G15067" t="s">
        <v>26453</v>
      </c>
    </row>
    <row r="15068" hidden="1" spans="1:7">
      <c r="A15068" t="s">
        <v>27277</v>
      </c>
      <c r="B15068" t="s">
        <v>8790</v>
      </c>
      <c r="C15068" s="188">
        <v>112800</v>
      </c>
      <c r="D15068" s="188">
        <v>74600</v>
      </c>
      <c r="E15068" s="188"/>
      <c r="F15068" s="188">
        <v>187400</v>
      </c>
      <c r="G15068" t="s">
        <v>26453</v>
      </c>
    </row>
    <row r="15069" hidden="1" spans="1:7">
      <c r="A15069" t="s">
        <v>27278</v>
      </c>
      <c r="B15069" t="s">
        <v>27279</v>
      </c>
      <c r="C15069" s="188">
        <v>158400</v>
      </c>
      <c r="D15069" s="188"/>
      <c r="E15069" s="188">
        <v>158400</v>
      </c>
      <c r="F15069" s="188">
        <v>316800</v>
      </c>
      <c r="G15069" t="s">
        <v>26453</v>
      </c>
    </row>
    <row r="15070" hidden="1" spans="1:7">
      <c r="A15070" t="s">
        <v>27280</v>
      </c>
      <c r="B15070" t="s">
        <v>27281</v>
      </c>
      <c r="C15070" s="188">
        <v>4004200</v>
      </c>
      <c r="D15070" s="188">
        <v>80100</v>
      </c>
      <c r="E15070" s="188">
        <v>683550</v>
      </c>
      <c r="F15070" s="188">
        <v>4767850</v>
      </c>
      <c r="G15070" t="s">
        <v>26453</v>
      </c>
    </row>
    <row r="15071" hidden="1" spans="1:7">
      <c r="A15071" t="s">
        <v>27282</v>
      </c>
      <c r="B15071" t="s">
        <v>27281</v>
      </c>
      <c r="C15071" s="188">
        <v>8960670</v>
      </c>
      <c r="D15071" s="188">
        <v>8088880</v>
      </c>
      <c r="E15071" s="188">
        <v>9091600</v>
      </c>
      <c r="F15071" s="188">
        <v>26141150</v>
      </c>
      <c r="G15071" t="s">
        <v>26453</v>
      </c>
    </row>
    <row r="15072" hidden="1" spans="1:7">
      <c r="A15072" t="s">
        <v>27283</v>
      </c>
      <c r="B15072" t="s">
        <v>27284</v>
      </c>
      <c r="C15072" s="188">
        <v>396000</v>
      </c>
      <c r="D15072" s="188">
        <v>412800</v>
      </c>
      <c r="E15072" s="188">
        <v>-16500</v>
      </c>
      <c r="F15072" s="188">
        <v>792300</v>
      </c>
      <c r="G15072" t="s">
        <v>26453</v>
      </c>
    </row>
    <row r="15073" hidden="1" spans="1:7">
      <c r="A15073" t="s">
        <v>27285</v>
      </c>
      <c r="B15073" t="s">
        <v>12600</v>
      </c>
      <c r="C15073" s="188">
        <v>102000</v>
      </c>
      <c r="D15073" s="188">
        <v>79200</v>
      </c>
      <c r="E15073" s="188"/>
      <c r="F15073" s="188">
        <v>181200</v>
      </c>
      <c r="G15073" t="s">
        <v>26453</v>
      </c>
    </row>
    <row r="15074" hidden="1" spans="1:7">
      <c r="A15074" t="s">
        <v>27286</v>
      </c>
      <c r="B15074" t="s">
        <v>27287</v>
      </c>
      <c r="C15074" s="188"/>
      <c r="D15074" s="188">
        <v>115200</v>
      </c>
      <c r="E15074" s="188">
        <v>265350</v>
      </c>
      <c r="F15074" s="188">
        <v>380550</v>
      </c>
      <c r="G15074" t="s">
        <v>26453</v>
      </c>
    </row>
    <row r="15075" hidden="1" spans="1:7">
      <c r="A15075" t="s">
        <v>27288</v>
      </c>
      <c r="B15075" t="s">
        <v>27289</v>
      </c>
      <c r="C15075" s="188">
        <v>145200</v>
      </c>
      <c r="D15075" s="188">
        <v>181200</v>
      </c>
      <c r="E15075" s="188">
        <v>79200</v>
      </c>
      <c r="F15075" s="188">
        <v>405600</v>
      </c>
      <c r="G15075" t="s">
        <v>26453</v>
      </c>
    </row>
    <row r="15076" hidden="1" spans="1:7">
      <c r="A15076" t="s">
        <v>27290</v>
      </c>
      <c r="B15076" t="s">
        <v>27291</v>
      </c>
      <c r="C15076" s="188">
        <v>430200</v>
      </c>
      <c r="D15076" s="188">
        <v>94200</v>
      </c>
      <c r="E15076" s="188">
        <v>79200</v>
      </c>
      <c r="F15076" s="188">
        <v>603600</v>
      </c>
      <c r="G15076" t="s">
        <v>26453</v>
      </c>
    </row>
    <row r="15077" hidden="1" spans="1:7">
      <c r="A15077" t="s">
        <v>27292</v>
      </c>
      <c r="B15077" t="s">
        <v>27293</v>
      </c>
      <c r="C15077" s="188">
        <v>342000</v>
      </c>
      <c r="D15077" s="188"/>
      <c r="E15077" s="188">
        <v>472200</v>
      </c>
      <c r="F15077" s="188">
        <v>814200</v>
      </c>
      <c r="G15077" t="s">
        <v>26453</v>
      </c>
    </row>
    <row r="15078" hidden="1" spans="1:7">
      <c r="A15078" t="s">
        <v>27294</v>
      </c>
      <c r="B15078" t="s">
        <v>27295</v>
      </c>
      <c r="C15078" s="188">
        <v>145200</v>
      </c>
      <c r="D15078" s="188"/>
      <c r="E15078" s="188">
        <v>66000</v>
      </c>
      <c r="F15078" s="188">
        <v>211200</v>
      </c>
      <c r="G15078" t="s">
        <v>26453</v>
      </c>
    </row>
    <row r="15079" hidden="1" spans="1:7">
      <c r="A15079" t="s">
        <v>27296</v>
      </c>
      <c r="B15079" t="s">
        <v>27297</v>
      </c>
      <c r="C15079" s="188"/>
      <c r="D15079" s="188"/>
      <c r="E15079" s="188">
        <v>79200</v>
      </c>
      <c r="F15079" s="188">
        <v>79200</v>
      </c>
      <c r="G15079" t="s">
        <v>26453</v>
      </c>
    </row>
    <row r="15080" hidden="1" spans="1:7">
      <c r="A15080" t="s">
        <v>27298</v>
      </c>
      <c r="B15080" t="s">
        <v>27299</v>
      </c>
      <c r="C15080" s="188">
        <v>450000</v>
      </c>
      <c r="D15080" s="188">
        <v>17424000</v>
      </c>
      <c r="E15080" s="188">
        <v>21492000</v>
      </c>
      <c r="F15080" s="188">
        <v>39366000</v>
      </c>
      <c r="G15080" t="s">
        <v>26453</v>
      </c>
    </row>
    <row r="15081" hidden="1" spans="1:7">
      <c r="A15081" t="s">
        <v>27300</v>
      </c>
      <c r="B15081" t="s">
        <v>27301</v>
      </c>
      <c r="C15081" s="188">
        <v>660000</v>
      </c>
      <c r="D15081" s="188"/>
      <c r="E15081" s="188">
        <v>660000</v>
      </c>
      <c r="F15081" s="188">
        <v>1320000</v>
      </c>
      <c r="G15081" t="s">
        <v>26453</v>
      </c>
    </row>
    <row r="15082" hidden="1" spans="1:7">
      <c r="A15082" t="s">
        <v>27302</v>
      </c>
      <c r="B15082" t="s">
        <v>3220</v>
      </c>
      <c r="C15082" s="188"/>
      <c r="D15082" s="188">
        <v>1912500</v>
      </c>
      <c r="E15082" s="188">
        <v>1503450</v>
      </c>
      <c r="F15082" s="188">
        <v>3415950</v>
      </c>
      <c r="G15082" t="s">
        <v>26453</v>
      </c>
    </row>
    <row r="15083" hidden="1" spans="1:7">
      <c r="A15083" t="s">
        <v>27303</v>
      </c>
      <c r="B15083" t="s">
        <v>27304</v>
      </c>
      <c r="C15083" s="188">
        <v>1457880</v>
      </c>
      <c r="D15083" s="188">
        <v>9504000</v>
      </c>
      <c r="E15083" s="188">
        <v>10758000</v>
      </c>
      <c r="F15083" s="188">
        <v>21719880</v>
      </c>
      <c r="G15083" t="s">
        <v>26453</v>
      </c>
    </row>
    <row r="15084" hidden="1" spans="1:7">
      <c r="A15084" t="s">
        <v>27305</v>
      </c>
      <c r="B15084" t="s">
        <v>27306</v>
      </c>
      <c r="C15084" s="188">
        <v>79200000</v>
      </c>
      <c r="D15084" s="188">
        <v>99792000</v>
      </c>
      <c r="E15084" s="188">
        <v>99792000</v>
      </c>
      <c r="F15084" s="188">
        <v>278784000</v>
      </c>
      <c r="G15084" t="s">
        <v>26453</v>
      </c>
    </row>
    <row r="15085" hidden="1" spans="1:7">
      <c r="A15085" t="s">
        <v>27307</v>
      </c>
      <c r="B15085" t="s">
        <v>27308</v>
      </c>
      <c r="C15085" s="188">
        <v>378000</v>
      </c>
      <c r="D15085" s="188">
        <v>457200</v>
      </c>
      <c r="E15085" s="188"/>
      <c r="F15085" s="188">
        <v>835200</v>
      </c>
      <c r="G15085" t="s">
        <v>26453</v>
      </c>
    </row>
    <row r="15086" hidden="1" spans="1:7">
      <c r="A15086" t="s">
        <v>27309</v>
      </c>
      <c r="B15086" t="s">
        <v>27310</v>
      </c>
      <c r="C15086" s="188">
        <v>23047200</v>
      </c>
      <c r="D15086" s="188">
        <v>47361600</v>
      </c>
      <c r="E15086" s="188">
        <v>52776000</v>
      </c>
      <c r="F15086" s="188">
        <v>123184800</v>
      </c>
      <c r="G15086" t="s">
        <v>26453</v>
      </c>
    </row>
    <row r="15087" hidden="1" spans="1:7">
      <c r="A15087" t="s">
        <v>27311</v>
      </c>
      <c r="B15087" t="s">
        <v>27312</v>
      </c>
      <c r="C15087" s="188"/>
      <c r="D15087" s="188">
        <v>3960000</v>
      </c>
      <c r="E15087" s="188">
        <v>4410000</v>
      </c>
      <c r="F15087" s="188">
        <v>8370000</v>
      </c>
      <c r="G15087" t="s">
        <v>26453</v>
      </c>
    </row>
    <row r="15088" hidden="1" spans="1:7">
      <c r="A15088" t="s">
        <v>27313</v>
      </c>
      <c r="B15088" t="s">
        <v>27314</v>
      </c>
      <c r="C15088" s="188">
        <v>12486300</v>
      </c>
      <c r="D15088" s="188">
        <v>13696800</v>
      </c>
      <c r="E15088" s="188">
        <v>17068800</v>
      </c>
      <c r="F15088" s="188">
        <v>43251900</v>
      </c>
      <c r="G15088" t="s">
        <v>26453</v>
      </c>
    </row>
    <row r="15089" hidden="1" spans="1:7">
      <c r="A15089" t="s">
        <v>27315</v>
      </c>
      <c r="B15089" t="s">
        <v>27316</v>
      </c>
      <c r="C15089" s="188">
        <v>-8160</v>
      </c>
      <c r="D15089" s="188">
        <v>55330</v>
      </c>
      <c r="E15089" s="188"/>
      <c r="F15089" s="188">
        <v>47170</v>
      </c>
      <c r="G15089" t="s">
        <v>26453</v>
      </c>
    </row>
    <row r="15090" hidden="1" spans="1:7">
      <c r="A15090" t="s">
        <v>27317</v>
      </c>
      <c r="B15090" t="s">
        <v>5921</v>
      </c>
      <c r="C15090" s="188">
        <v>360000</v>
      </c>
      <c r="D15090" s="188">
        <v>1560000</v>
      </c>
      <c r="E15090" s="188">
        <v>5847000</v>
      </c>
      <c r="F15090" s="188">
        <v>7767000</v>
      </c>
      <c r="G15090" t="s">
        <v>26453</v>
      </c>
    </row>
    <row r="15091" hidden="1" spans="1:7">
      <c r="A15091" t="s">
        <v>27318</v>
      </c>
      <c r="B15091" t="s">
        <v>27319</v>
      </c>
      <c r="C15091" s="188">
        <v>8316000</v>
      </c>
      <c r="D15091" s="188"/>
      <c r="E15091" s="188"/>
      <c r="F15091" s="188">
        <v>8316000</v>
      </c>
      <c r="G15091" t="s">
        <v>26453</v>
      </c>
    </row>
    <row r="15092" hidden="1" spans="1:7">
      <c r="A15092" t="s">
        <v>27320</v>
      </c>
      <c r="B15092" t="s">
        <v>27321</v>
      </c>
      <c r="C15092" s="188">
        <v>3960000</v>
      </c>
      <c r="D15092" s="188">
        <v>15522200</v>
      </c>
      <c r="E15092" s="188">
        <v>23760000</v>
      </c>
      <c r="F15092" s="188">
        <v>43242200</v>
      </c>
      <c r="G15092" t="s">
        <v>26453</v>
      </c>
    </row>
    <row r="15093" hidden="1" spans="1:7">
      <c r="A15093" t="s">
        <v>27322</v>
      </c>
      <c r="B15093" t="s">
        <v>27323</v>
      </c>
      <c r="C15093" s="188">
        <v>5841000</v>
      </c>
      <c r="D15093" s="188"/>
      <c r="E15093" s="188"/>
      <c r="F15093" s="188">
        <v>5841000</v>
      </c>
      <c r="G15093" t="s">
        <v>26453</v>
      </c>
    </row>
    <row r="15094" hidden="1" spans="1:7">
      <c r="A15094" t="s">
        <v>27324</v>
      </c>
      <c r="B15094" t="s">
        <v>3214</v>
      </c>
      <c r="C15094" s="188">
        <v>-180000</v>
      </c>
      <c r="D15094" s="188">
        <v>3960000</v>
      </c>
      <c r="E15094" s="188"/>
      <c r="F15094" s="188">
        <v>3780000</v>
      </c>
      <c r="G15094" t="s">
        <v>26453</v>
      </c>
    </row>
    <row r="15095" hidden="1" spans="1:7">
      <c r="A15095" t="s">
        <v>27325</v>
      </c>
      <c r="B15095" t="s">
        <v>27326</v>
      </c>
      <c r="C15095" s="188"/>
      <c r="D15095" s="188">
        <v>5544000</v>
      </c>
      <c r="E15095" s="188">
        <v>6152400</v>
      </c>
      <c r="F15095" s="188">
        <v>11696400</v>
      </c>
      <c r="G15095" t="s">
        <v>26453</v>
      </c>
    </row>
    <row r="15096" hidden="1" spans="1:7">
      <c r="A15096" t="s">
        <v>27327</v>
      </c>
      <c r="B15096" t="s">
        <v>27328</v>
      </c>
      <c r="C15096" s="188">
        <v>5589360</v>
      </c>
      <c r="D15096" s="188">
        <v>2194960</v>
      </c>
      <c r="E15096" s="188">
        <v>3553680</v>
      </c>
      <c r="F15096" s="188">
        <v>11338000</v>
      </c>
      <c r="G15096" t="s">
        <v>26453</v>
      </c>
    </row>
    <row r="15097" hidden="1" spans="1:7">
      <c r="A15097" t="s">
        <v>27329</v>
      </c>
      <c r="B15097" t="s">
        <v>27330</v>
      </c>
      <c r="C15097" s="188"/>
      <c r="D15097" s="188">
        <v>117000</v>
      </c>
      <c r="E15097" s="188"/>
      <c r="F15097" s="188">
        <v>117000</v>
      </c>
      <c r="G15097" t="s">
        <v>26453</v>
      </c>
    </row>
    <row r="15098" hidden="1" spans="1:7">
      <c r="A15098" t="s">
        <v>27331</v>
      </c>
      <c r="B15098" t="s">
        <v>27332</v>
      </c>
      <c r="C15098" s="188">
        <v>284970</v>
      </c>
      <c r="D15098" s="188"/>
      <c r="E15098" s="188">
        <v>286800</v>
      </c>
      <c r="F15098" s="188">
        <v>571770</v>
      </c>
      <c r="G15098" t="s">
        <v>26453</v>
      </c>
    </row>
    <row r="15099" hidden="1" spans="1:7">
      <c r="A15099" t="s">
        <v>27333</v>
      </c>
      <c r="B15099" t="s">
        <v>3974</v>
      </c>
      <c r="C15099" s="188"/>
      <c r="D15099" s="188">
        <v>4752000</v>
      </c>
      <c r="E15099" s="188">
        <v>4752000</v>
      </c>
      <c r="F15099" s="188">
        <v>9504000</v>
      </c>
      <c r="G15099" t="s">
        <v>26453</v>
      </c>
    </row>
    <row r="15100" hidden="1" spans="1:7">
      <c r="A15100" t="s">
        <v>27334</v>
      </c>
      <c r="B15100" t="s">
        <v>27335</v>
      </c>
      <c r="C15100" s="188">
        <v>3960000</v>
      </c>
      <c r="D15100" s="188">
        <v>32580000</v>
      </c>
      <c r="E15100" s="188">
        <v>16131600</v>
      </c>
      <c r="F15100" s="188">
        <v>52671600</v>
      </c>
      <c r="G15100" t="s">
        <v>26453</v>
      </c>
    </row>
    <row r="15101" hidden="1" spans="1:7">
      <c r="A15101" t="s">
        <v>27336</v>
      </c>
      <c r="B15101" t="s">
        <v>5046</v>
      </c>
      <c r="C15101" s="188">
        <v>1405200</v>
      </c>
      <c r="D15101" s="188">
        <v>1188000</v>
      </c>
      <c r="E15101" s="188">
        <v>1848000</v>
      </c>
      <c r="F15101" s="188">
        <v>4441200</v>
      </c>
      <c r="G15101" t="s">
        <v>26453</v>
      </c>
    </row>
    <row r="15102" hidden="1" spans="1:7">
      <c r="A15102" t="s">
        <v>27337</v>
      </c>
      <c r="B15102" t="s">
        <v>27338</v>
      </c>
      <c r="C15102" s="188">
        <v>7750100</v>
      </c>
      <c r="D15102" s="188">
        <v>690000</v>
      </c>
      <c r="E15102" s="188"/>
      <c r="F15102" s="188">
        <v>8440100</v>
      </c>
      <c r="G15102" t="s">
        <v>26453</v>
      </c>
    </row>
    <row r="15103" hidden="1" spans="1:7">
      <c r="A15103" t="s">
        <v>27339</v>
      </c>
      <c r="B15103" t="s">
        <v>27340</v>
      </c>
      <c r="C15103" s="188">
        <v>106920</v>
      </c>
      <c r="D15103" s="188">
        <v>300000</v>
      </c>
      <c r="E15103" s="188">
        <v>172560</v>
      </c>
      <c r="F15103" s="188">
        <v>579480</v>
      </c>
      <c r="G15103" t="s">
        <v>26453</v>
      </c>
    </row>
    <row r="15104" hidden="1" spans="1:7">
      <c r="A15104" t="s">
        <v>27341</v>
      </c>
      <c r="B15104" t="s">
        <v>27342</v>
      </c>
      <c r="C15104" s="188">
        <v>444000</v>
      </c>
      <c r="D15104" s="188">
        <v>312000</v>
      </c>
      <c r="E15104" s="188"/>
      <c r="F15104" s="188">
        <v>756000</v>
      </c>
      <c r="G15104" t="s">
        <v>26453</v>
      </c>
    </row>
    <row r="15105" hidden="1" spans="1:7">
      <c r="A15105" t="s">
        <v>27343</v>
      </c>
      <c r="B15105" t="s">
        <v>27344</v>
      </c>
      <c r="C15105" s="188">
        <v>154800</v>
      </c>
      <c r="D15105" s="188">
        <v>151200</v>
      </c>
      <c r="E15105" s="188">
        <v>154800</v>
      </c>
      <c r="F15105" s="188">
        <v>460800</v>
      </c>
      <c r="G15105" t="s">
        <v>26453</v>
      </c>
    </row>
    <row r="15106" hidden="1" spans="1:7">
      <c r="A15106" t="s">
        <v>27345</v>
      </c>
      <c r="B15106" t="s">
        <v>27346</v>
      </c>
      <c r="C15106" s="188">
        <v>79200</v>
      </c>
      <c r="D15106" s="188"/>
      <c r="E15106" s="188">
        <v>158400</v>
      </c>
      <c r="F15106" s="188">
        <v>237600</v>
      </c>
      <c r="G15106" t="s">
        <v>26453</v>
      </c>
    </row>
    <row r="15107" hidden="1" spans="1:7">
      <c r="A15107" t="s">
        <v>27347</v>
      </c>
      <c r="B15107" t="s">
        <v>27348</v>
      </c>
      <c r="C15107" s="188"/>
      <c r="D15107" s="188"/>
      <c r="E15107" s="188">
        <v>102000</v>
      </c>
      <c r="F15107" s="188">
        <v>102000</v>
      </c>
      <c r="G15107" t="s">
        <v>26453</v>
      </c>
    </row>
    <row r="15108" hidden="1" spans="1:7">
      <c r="A15108" t="s">
        <v>27349</v>
      </c>
      <c r="B15108" t="s">
        <v>12697</v>
      </c>
      <c r="C15108" s="188">
        <v>3960000</v>
      </c>
      <c r="D15108" s="188">
        <v>72000</v>
      </c>
      <c r="E15108" s="188"/>
      <c r="F15108" s="188">
        <v>4032000</v>
      </c>
      <c r="G15108" t="s">
        <v>26453</v>
      </c>
    </row>
    <row r="15109" hidden="1" spans="1:7">
      <c r="A15109" t="s">
        <v>27350</v>
      </c>
      <c r="B15109" t="s">
        <v>27351</v>
      </c>
      <c r="C15109" s="188"/>
      <c r="D15109" s="188"/>
      <c r="E15109" s="188">
        <v>311100</v>
      </c>
      <c r="F15109" s="188">
        <v>311100</v>
      </c>
      <c r="G15109" t="s">
        <v>26453</v>
      </c>
    </row>
    <row r="15110" hidden="1" spans="1:7">
      <c r="A15110" t="s">
        <v>27352</v>
      </c>
      <c r="B15110" t="s">
        <v>4568</v>
      </c>
      <c r="C15110" s="188">
        <v>33660</v>
      </c>
      <c r="D15110" s="188">
        <v>75240</v>
      </c>
      <c r="E15110" s="188">
        <v>31350</v>
      </c>
      <c r="F15110" s="188">
        <v>140250</v>
      </c>
      <c r="G15110" t="s">
        <v>26453</v>
      </c>
    </row>
    <row r="15111" hidden="1" spans="1:7">
      <c r="A15111" t="s">
        <v>27353</v>
      </c>
      <c r="B15111" t="s">
        <v>4138</v>
      </c>
      <c r="C15111" s="188">
        <v>270000</v>
      </c>
      <c r="D15111" s="188"/>
      <c r="E15111" s="188"/>
      <c r="F15111" s="188">
        <v>270000</v>
      </c>
      <c r="G15111" t="s">
        <v>26453</v>
      </c>
    </row>
    <row r="15112" hidden="1" spans="1:7">
      <c r="A15112" t="s">
        <v>27354</v>
      </c>
      <c r="B15112" t="s">
        <v>27355</v>
      </c>
      <c r="C15112" s="188">
        <v>392400</v>
      </c>
      <c r="D15112" s="188"/>
      <c r="E15112" s="188">
        <v>541600</v>
      </c>
      <c r="F15112" s="188">
        <v>934000</v>
      </c>
      <c r="G15112" t="s">
        <v>26453</v>
      </c>
    </row>
    <row r="15113" hidden="1" spans="1:7">
      <c r="A15113" t="s">
        <v>27356</v>
      </c>
      <c r="B15113" t="s">
        <v>27357</v>
      </c>
      <c r="C15113" s="188"/>
      <c r="D15113" s="188">
        <v>3960000</v>
      </c>
      <c r="E15113" s="188"/>
      <c r="F15113" s="188">
        <v>3960000</v>
      </c>
      <c r="G15113" t="s">
        <v>26453</v>
      </c>
    </row>
    <row r="15114" hidden="1" spans="1:7">
      <c r="A15114" t="s">
        <v>27358</v>
      </c>
      <c r="B15114" t="s">
        <v>7747</v>
      </c>
      <c r="C15114" s="188">
        <v>145200</v>
      </c>
      <c r="D15114" s="188">
        <v>127050</v>
      </c>
      <c r="E15114" s="188"/>
      <c r="F15114" s="188">
        <v>272250</v>
      </c>
      <c r="G15114" t="s">
        <v>26453</v>
      </c>
    </row>
    <row r="15115" hidden="1" spans="1:7">
      <c r="A15115" t="s">
        <v>27359</v>
      </c>
      <c r="B15115" t="s">
        <v>27360</v>
      </c>
      <c r="C15115" s="188"/>
      <c r="D15115" s="188">
        <v>158400</v>
      </c>
      <c r="E15115" s="188">
        <v>230400</v>
      </c>
      <c r="F15115" s="188">
        <v>388800</v>
      </c>
      <c r="G15115" t="s">
        <v>26453</v>
      </c>
    </row>
    <row r="15116" hidden="1" spans="1:7">
      <c r="A15116" t="s">
        <v>27361</v>
      </c>
      <c r="B15116" t="s">
        <v>27362</v>
      </c>
      <c r="C15116" s="188">
        <v>64130</v>
      </c>
      <c r="D15116" s="188">
        <v>125730</v>
      </c>
      <c r="E15116" s="188">
        <v>79200</v>
      </c>
      <c r="F15116" s="188">
        <v>269060</v>
      </c>
      <c r="G15116" t="s">
        <v>26453</v>
      </c>
    </row>
    <row r="15117" hidden="1" spans="1:7">
      <c r="A15117" t="s">
        <v>27363</v>
      </c>
      <c r="B15117" t="s">
        <v>3220</v>
      </c>
      <c r="C15117" s="188">
        <v>154800</v>
      </c>
      <c r="D15117" s="188">
        <v>158400</v>
      </c>
      <c r="E15117" s="188">
        <v>169800</v>
      </c>
      <c r="F15117" s="188">
        <v>483000</v>
      </c>
      <c r="G15117" t="s">
        <v>26453</v>
      </c>
    </row>
    <row r="15118" hidden="1" spans="1:7">
      <c r="A15118" t="s">
        <v>27364</v>
      </c>
      <c r="B15118" t="s">
        <v>27365</v>
      </c>
      <c r="C15118" s="188">
        <v>757900</v>
      </c>
      <c r="D15118" s="188">
        <v>1021800</v>
      </c>
      <c r="E15118" s="188">
        <v>366300</v>
      </c>
      <c r="F15118" s="188">
        <v>2146000</v>
      </c>
      <c r="G15118" t="s">
        <v>26453</v>
      </c>
    </row>
    <row r="15119" hidden="1" spans="1:7">
      <c r="A15119" t="s">
        <v>27366</v>
      </c>
      <c r="B15119" t="s">
        <v>1264</v>
      </c>
      <c r="C15119" s="188">
        <v>5400000</v>
      </c>
      <c r="D15119" s="188">
        <v>18000000</v>
      </c>
      <c r="E15119" s="188">
        <v>9000000</v>
      </c>
      <c r="F15119" s="188">
        <v>32400000</v>
      </c>
      <c r="G15119" t="s">
        <v>26453</v>
      </c>
    </row>
    <row r="15120" hidden="1" spans="1:7">
      <c r="A15120" t="s">
        <v>27367</v>
      </c>
      <c r="B15120" t="s">
        <v>27368</v>
      </c>
      <c r="C15120" s="188">
        <v>4446000</v>
      </c>
      <c r="D15120" s="188">
        <v>6390000</v>
      </c>
      <c r="E15120" s="188">
        <v>-158400</v>
      </c>
      <c r="F15120" s="188">
        <v>10677600</v>
      </c>
      <c r="G15120" t="s">
        <v>26453</v>
      </c>
    </row>
    <row r="15121" hidden="1" spans="1:7">
      <c r="A15121" t="s">
        <v>27369</v>
      </c>
      <c r="B15121" t="s">
        <v>4257</v>
      </c>
      <c r="C15121" s="188">
        <v>464400</v>
      </c>
      <c r="D15121" s="188">
        <v>237600</v>
      </c>
      <c r="E15121" s="188">
        <v>70400</v>
      </c>
      <c r="F15121" s="188">
        <v>772400</v>
      </c>
      <c r="G15121" t="s">
        <v>26453</v>
      </c>
    </row>
    <row r="15122" hidden="1" spans="1:7">
      <c r="A15122" t="s">
        <v>27370</v>
      </c>
      <c r="B15122" t="s">
        <v>4452</v>
      </c>
      <c r="C15122" s="188">
        <v>103650</v>
      </c>
      <c r="D15122" s="188">
        <v>132420</v>
      </c>
      <c r="E15122" s="188">
        <v>169320</v>
      </c>
      <c r="F15122" s="188">
        <v>405390</v>
      </c>
      <c r="G15122" t="s">
        <v>26453</v>
      </c>
    </row>
    <row r="15123" hidden="1" spans="1:7">
      <c r="A15123" t="s">
        <v>27371</v>
      </c>
      <c r="B15123" t="s">
        <v>27372</v>
      </c>
      <c r="C15123" s="188"/>
      <c r="D15123" s="188">
        <v>660000</v>
      </c>
      <c r="E15123" s="188"/>
      <c r="F15123" s="188">
        <v>660000</v>
      </c>
      <c r="G15123" t="s">
        <v>26453</v>
      </c>
    </row>
    <row r="15124" hidden="1" spans="1:7">
      <c r="A15124" t="s">
        <v>27373</v>
      </c>
      <c r="B15124" t="s">
        <v>27374</v>
      </c>
      <c r="C15124" s="188">
        <v>247600</v>
      </c>
      <c r="D15124" s="188">
        <v>458700</v>
      </c>
      <c r="E15124" s="188">
        <v>319800</v>
      </c>
      <c r="F15124" s="188">
        <v>1026100</v>
      </c>
      <c r="G15124" t="s">
        <v>26453</v>
      </c>
    </row>
    <row r="15125" hidden="1" spans="1:7">
      <c r="A15125" t="s">
        <v>27375</v>
      </c>
      <c r="B15125" t="s">
        <v>27376</v>
      </c>
      <c r="C15125" s="188">
        <v>100100</v>
      </c>
      <c r="D15125" s="188"/>
      <c r="E15125" s="188">
        <v>154110</v>
      </c>
      <c r="F15125" s="188">
        <v>254210</v>
      </c>
      <c r="G15125" t="s">
        <v>26453</v>
      </c>
    </row>
    <row r="15126" hidden="1" spans="1:7">
      <c r="A15126" t="s">
        <v>27377</v>
      </c>
      <c r="B15126" t="s">
        <v>27378</v>
      </c>
      <c r="C15126" s="188">
        <v>466400</v>
      </c>
      <c r="D15126" s="188">
        <v>3960000</v>
      </c>
      <c r="E15126" s="188">
        <v>3960000</v>
      </c>
      <c r="F15126" s="188">
        <v>8386400</v>
      </c>
      <c r="G15126" t="s">
        <v>26453</v>
      </c>
    </row>
    <row r="15127" hidden="1" spans="1:7">
      <c r="A15127" t="s">
        <v>27379</v>
      </c>
      <c r="B15127" t="s">
        <v>15072</v>
      </c>
      <c r="C15127" s="188">
        <v>838020</v>
      </c>
      <c r="D15127" s="188">
        <v>341400</v>
      </c>
      <c r="E15127" s="188">
        <v>171900</v>
      </c>
      <c r="F15127" s="188">
        <v>1351320</v>
      </c>
      <c r="G15127" t="s">
        <v>26453</v>
      </c>
    </row>
    <row r="15128" hidden="1" spans="1:7">
      <c r="A15128" t="s">
        <v>27380</v>
      </c>
      <c r="B15128" t="s">
        <v>26526</v>
      </c>
      <c r="C15128" s="188">
        <v>650760</v>
      </c>
      <c r="D15128" s="188">
        <v>224400</v>
      </c>
      <c r="E15128" s="188"/>
      <c r="F15128" s="188">
        <v>875160</v>
      </c>
      <c r="G15128" t="s">
        <v>26453</v>
      </c>
    </row>
    <row r="15129" hidden="1" spans="1:7">
      <c r="A15129" t="s">
        <v>27381</v>
      </c>
      <c r="B15129" t="s">
        <v>27382</v>
      </c>
      <c r="C15129" s="188">
        <v>66000</v>
      </c>
      <c r="D15129" s="188"/>
      <c r="E15129" s="188"/>
      <c r="F15129" s="188">
        <v>66000</v>
      </c>
      <c r="G15129" t="s">
        <v>26453</v>
      </c>
    </row>
    <row r="15130" hidden="1" spans="1:7">
      <c r="A15130" t="s">
        <v>27383</v>
      </c>
      <c r="B15130" t="s">
        <v>27384</v>
      </c>
      <c r="C15130" s="188">
        <v>113700</v>
      </c>
      <c r="D15130" s="188"/>
      <c r="E15130" s="188">
        <v>157440</v>
      </c>
      <c r="F15130" s="188">
        <v>271140</v>
      </c>
      <c r="G15130" t="s">
        <v>26453</v>
      </c>
    </row>
    <row r="15131" hidden="1" spans="1:7">
      <c r="A15131" t="s">
        <v>27385</v>
      </c>
      <c r="B15131" t="s">
        <v>27386</v>
      </c>
      <c r="C15131" s="188">
        <v>1504700</v>
      </c>
      <c r="D15131" s="188">
        <v>18882200</v>
      </c>
      <c r="E15131" s="188">
        <v>8508200</v>
      </c>
      <c r="F15131" s="188">
        <v>28895100</v>
      </c>
      <c r="G15131" t="s">
        <v>26453</v>
      </c>
    </row>
    <row r="15132" hidden="1" spans="1:7">
      <c r="A15132" t="s">
        <v>27387</v>
      </c>
      <c r="B15132" t="s">
        <v>27388</v>
      </c>
      <c r="C15132" s="188">
        <v>335310</v>
      </c>
      <c r="D15132" s="188">
        <v>210900</v>
      </c>
      <c r="E15132" s="188"/>
      <c r="F15132" s="188">
        <v>546210</v>
      </c>
      <c r="G15132" t="s">
        <v>26453</v>
      </c>
    </row>
    <row r="15133" hidden="1" spans="1:7">
      <c r="A15133" t="s">
        <v>27389</v>
      </c>
      <c r="B15133" t="s">
        <v>27390</v>
      </c>
      <c r="C15133" s="188">
        <v>97050</v>
      </c>
      <c r="D15133" s="188"/>
      <c r="E15133" s="188">
        <v>242250</v>
      </c>
      <c r="F15133" s="188">
        <v>339300</v>
      </c>
      <c r="G15133" t="s">
        <v>26453</v>
      </c>
    </row>
    <row r="15134" hidden="1" spans="1:7">
      <c r="A15134" t="s">
        <v>27391</v>
      </c>
      <c r="B15134" t="s">
        <v>27392</v>
      </c>
      <c r="C15134" s="188"/>
      <c r="D15134" s="188">
        <v>158400</v>
      </c>
      <c r="E15134" s="188">
        <v>127050</v>
      </c>
      <c r="F15134" s="188">
        <v>285450</v>
      </c>
      <c r="G15134" t="s">
        <v>26453</v>
      </c>
    </row>
    <row r="15135" hidden="1" spans="1:7">
      <c r="A15135" t="s">
        <v>27393</v>
      </c>
      <c r="B15135" t="s">
        <v>27394</v>
      </c>
      <c r="C15135" s="188">
        <v>79200</v>
      </c>
      <c r="D15135" s="188">
        <v>79200</v>
      </c>
      <c r="E15135" s="188"/>
      <c r="F15135" s="188">
        <v>158400</v>
      </c>
      <c r="G15135" t="s">
        <v>26453</v>
      </c>
    </row>
    <row r="15136" hidden="1" spans="1:7">
      <c r="A15136" t="s">
        <v>27395</v>
      </c>
      <c r="B15136" t="s">
        <v>27396</v>
      </c>
      <c r="C15136" s="188">
        <v>217200</v>
      </c>
      <c r="D15136" s="188"/>
      <c r="E15136" s="188">
        <v>79200</v>
      </c>
      <c r="F15136" s="188">
        <v>296400</v>
      </c>
      <c r="G15136" t="s">
        <v>26453</v>
      </c>
    </row>
    <row r="15137" hidden="1" spans="1:7">
      <c r="A15137" t="s">
        <v>27397</v>
      </c>
      <c r="B15137" t="s">
        <v>27398</v>
      </c>
      <c r="C15137" s="188">
        <v>4587000</v>
      </c>
      <c r="D15137" s="188"/>
      <c r="E15137" s="188"/>
      <c r="F15137" s="188">
        <v>4587000</v>
      </c>
      <c r="G15137" t="s">
        <v>26453</v>
      </c>
    </row>
    <row r="15138" hidden="1" spans="1:7">
      <c r="A15138" t="s">
        <v>27399</v>
      </c>
      <c r="B15138" t="s">
        <v>27400</v>
      </c>
      <c r="C15138" s="188"/>
      <c r="D15138" s="188">
        <v>1530000</v>
      </c>
      <c r="E15138" s="188"/>
      <c r="F15138" s="188">
        <v>1530000</v>
      </c>
      <c r="G15138" t="s">
        <v>26453</v>
      </c>
    </row>
    <row r="15139" hidden="1" spans="1:7">
      <c r="A15139" t="s">
        <v>27401</v>
      </c>
      <c r="B15139" t="s">
        <v>27402</v>
      </c>
      <c r="C15139" s="188">
        <v>660000</v>
      </c>
      <c r="D15139" s="188">
        <v>660000</v>
      </c>
      <c r="E15139" s="188"/>
      <c r="F15139" s="188">
        <v>1320000</v>
      </c>
      <c r="G15139" t="s">
        <v>26453</v>
      </c>
    </row>
    <row r="15140" hidden="1" spans="1:7">
      <c r="A15140" t="s">
        <v>27403</v>
      </c>
      <c r="B15140" t="s">
        <v>27404</v>
      </c>
      <c r="C15140" s="188">
        <v>128850</v>
      </c>
      <c r="D15140" s="188">
        <v>436470</v>
      </c>
      <c r="E15140" s="188"/>
      <c r="F15140" s="188">
        <v>565320</v>
      </c>
      <c r="G15140" t="s">
        <v>26453</v>
      </c>
    </row>
    <row r="15141" hidden="1" spans="1:7">
      <c r="A15141" t="s">
        <v>27405</v>
      </c>
      <c r="B15141" t="s">
        <v>27406</v>
      </c>
      <c r="C15141" s="188">
        <v>287100</v>
      </c>
      <c r="D15141" s="188">
        <v>252120</v>
      </c>
      <c r="E15141" s="188">
        <v>246840</v>
      </c>
      <c r="F15141" s="188">
        <v>786060</v>
      </c>
      <c r="G15141" t="s">
        <v>26453</v>
      </c>
    </row>
    <row r="15142" hidden="1" spans="1:7">
      <c r="A15142" t="s">
        <v>27407</v>
      </c>
      <c r="B15142" t="s">
        <v>4541</v>
      </c>
      <c r="C15142" s="188">
        <v>300850</v>
      </c>
      <c r="D15142" s="188">
        <v>662740</v>
      </c>
      <c r="E15142" s="188"/>
      <c r="F15142" s="188">
        <v>963590</v>
      </c>
      <c r="G15142" t="s">
        <v>26453</v>
      </c>
    </row>
    <row r="15143" hidden="1" spans="1:7">
      <c r="A15143" t="s">
        <v>27408</v>
      </c>
      <c r="B15143" t="s">
        <v>27409</v>
      </c>
      <c r="C15143" s="188">
        <v>536400</v>
      </c>
      <c r="D15143" s="188">
        <v>125400</v>
      </c>
      <c r="E15143" s="188">
        <v>181500</v>
      </c>
      <c r="F15143" s="188">
        <v>843300</v>
      </c>
      <c r="G15143" t="s">
        <v>26453</v>
      </c>
    </row>
    <row r="15144" hidden="1" spans="1:7">
      <c r="A15144" t="s">
        <v>27410</v>
      </c>
      <c r="B15144" t="s">
        <v>27411</v>
      </c>
      <c r="C15144" s="188"/>
      <c r="D15144" s="188">
        <v>5940000</v>
      </c>
      <c r="E15144" s="188">
        <v>5940000</v>
      </c>
      <c r="F15144" s="188">
        <v>11880000</v>
      </c>
      <c r="G15144" t="s">
        <v>26453</v>
      </c>
    </row>
    <row r="15145" hidden="1" spans="1:7">
      <c r="A15145" t="s">
        <v>27412</v>
      </c>
      <c r="B15145" t="s">
        <v>27413</v>
      </c>
      <c r="C15145" s="188">
        <v>180000</v>
      </c>
      <c r="D15145" s="188"/>
      <c r="E15145" s="188"/>
      <c r="F15145" s="188">
        <v>180000</v>
      </c>
      <c r="G15145" t="s">
        <v>26453</v>
      </c>
    </row>
    <row r="15146" hidden="1" spans="1:7">
      <c r="A15146" t="s">
        <v>27414</v>
      </c>
      <c r="B15146" t="s">
        <v>27415</v>
      </c>
      <c r="C15146" s="188">
        <v>24840000</v>
      </c>
      <c r="D15146" s="188">
        <v>55948000</v>
      </c>
      <c r="E15146" s="188">
        <v>66412800</v>
      </c>
      <c r="F15146" s="188">
        <v>147200800</v>
      </c>
      <c r="G15146" t="s">
        <v>26453</v>
      </c>
    </row>
    <row r="15147" hidden="1" spans="1:7">
      <c r="A15147" t="s">
        <v>27416</v>
      </c>
      <c r="B15147" t="s">
        <v>27417</v>
      </c>
      <c r="C15147" s="188">
        <v>-30800</v>
      </c>
      <c r="D15147" s="188">
        <v>7920000</v>
      </c>
      <c r="E15147" s="188">
        <v>820800</v>
      </c>
      <c r="F15147" s="188">
        <v>8710000</v>
      </c>
      <c r="G15147" t="s">
        <v>26453</v>
      </c>
    </row>
    <row r="15148" hidden="1" spans="1:7">
      <c r="A15148" t="s">
        <v>27418</v>
      </c>
      <c r="B15148" t="s">
        <v>27419</v>
      </c>
      <c r="C15148" s="188"/>
      <c r="D15148" s="188">
        <v>6840000</v>
      </c>
      <c r="E15148" s="188">
        <v>6494400</v>
      </c>
      <c r="F15148" s="188">
        <v>13334400</v>
      </c>
      <c r="G15148" t="s">
        <v>26453</v>
      </c>
    </row>
    <row r="15149" hidden="1" spans="1:7">
      <c r="A15149" t="s">
        <v>27420</v>
      </c>
      <c r="B15149" t="s">
        <v>18264</v>
      </c>
      <c r="C15149" s="188">
        <v>3960000</v>
      </c>
      <c r="D15149" s="188"/>
      <c r="E15149" s="188"/>
      <c r="F15149" s="188">
        <v>3960000</v>
      </c>
      <c r="G15149" t="s">
        <v>26453</v>
      </c>
    </row>
    <row r="15150" hidden="1" spans="1:7">
      <c r="A15150" t="s">
        <v>27421</v>
      </c>
      <c r="B15150" t="s">
        <v>27422</v>
      </c>
      <c r="C15150" s="188">
        <v>52800</v>
      </c>
      <c r="D15150" s="188">
        <v>79200</v>
      </c>
      <c r="E15150" s="188">
        <v>79200</v>
      </c>
      <c r="F15150" s="188">
        <v>211200</v>
      </c>
      <c r="G15150" t="s">
        <v>26453</v>
      </c>
    </row>
    <row r="15151" hidden="1" spans="1:7">
      <c r="A15151" t="s">
        <v>27423</v>
      </c>
      <c r="B15151" t="s">
        <v>27424</v>
      </c>
      <c r="C15151" s="188">
        <v>99000000</v>
      </c>
      <c r="D15151" s="188">
        <v>201771900</v>
      </c>
      <c r="E15151" s="188">
        <v>95040000</v>
      </c>
      <c r="F15151" s="188">
        <v>395811900</v>
      </c>
      <c r="G15151" t="s">
        <v>26453</v>
      </c>
    </row>
    <row r="15152" hidden="1" spans="1:7">
      <c r="A15152" t="s">
        <v>27425</v>
      </c>
      <c r="B15152" t="s">
        <v>27426</v>
      </c>
      <c r="C15152" s="188"/>
      <c r="D15152" s="188">
        <v>11880000</v>
      </c>
      <c r="E15152" s="188">
        <v>16607800</v>
      </c>
      <c r="F15152" s="188">
        <v>28487800</v>
      </c>
      <c r="G15152" t="s">
        <v>26453</v>
      </c>
    </row>
    <row r="15153" hidden="1" spans="1:7">
      <c r="A15153" t="s">
        <v>27427</v>
      </c>
      <c r="B15153" t="s">
        <v>27428</v>
      </c>
      <c r="C15153" s="188">
        <v>140250</v>
      </c>
      <c r="D15153" s="188">
        <v>213960</v>
      </c>
      <c r="E15153" s="188">
        <v>124770</v>
      </c>
      <c r="F15153" s="188">
        <v>478980</v>
      </c>
      <c r="G15153" t="s">
        <v>26453</v>
      </c>
    </row>
    <row r="15154" hidden="1" spans="1:7">
      <c r="A15154" t="s">
        <v>27429</v>
      </c>
      <c r="B15154" t="s">
        <v>5372</v>
      </c>
      <c r="C15154" s="188">
        <v>543600</v>
      </c>
      <c r="D15154" s="188">
        <v>579900</v>
      </c>
      <c r="E15154" s="188">
        <v>734640</v>
      </c>
      <c r="F15154" s="188">
        <v>1858140</v>
      </c>
      <c r="G15154" t="s">
        <v>26453</v>
      </c>
    </row>
    <row r="15155" hidden="1" spans="1:7">
      <c r="A15155" t="s">
        <v>27430</v>
      </c>
      <c r="B15155" t="s">
        <v>27431</v>
      </c>
      <c r="C15155" s="188">
        <v>471600</v>
      </c>
      <c r="D15155" s="188">
        <v>535850</v>
      </c>
      <c r="E15155" s="188">
        <v>667800</v>
      </c>
      <c r="F15155" s="188">
        <v>1675250</v>
      </c>
      <c r="G15155" t="s">
        <v>26453</v>
      </c>
    </row>
    <row r="15156" hidden="1" spans="1:7">
      <c r="A15156" t="s">
        <v>27432</v>
      </c>
      <c r="B15156" t="s">
        <v>6890</v>
      </c>
      <c r="C15156" s="188">
        <v>112350</v>
      </c>
      <c r="D15156" s="188">
        <v>133350</v>
      </c>
      <c r="E15156" s="188">
        <v>145200</v>
      </c>
      <c r="F15156" s="188">
        <v>390900</v>
      </c>
      <c r="G15156" t="s">
        <v>26453</v>
      </c>
    </row>
    <row r="15157" hidden="1" spans="1:7">
      <c r="A15157" t="s">
        <v>27433</v>
      </c>
      <c r="B15157" t="s">
        <v>27434</v>
      </c>
      <c r="C15157" s="188">
        <v>158400</v>
      </c>
      <c r="D15157" s="188"/>
      <c r="E15157" s="188">
        <v>158400</v>
      </c>
      <c r="F15157" s="188">
        <v>316800</v>
      </c>
      <c r="G15157" t="s">
        <v>26453</v>
      </c>
    </row>
    <row r="15158" hidden="1" spans="1:7">
      <c r="A15158" t="s">
        <v>27435</v>
      </c>
      <c r="B15158" t="s">
        <v>3381</v>
      </c>
      <c r="C15158" s="188">
        <v>7682400</v>
      </c>
      <c r="D15158" s="188">
        <v>11880000</v>
      </c>
      <c r="E15158" s="188">
        <v>12276000</v>
      </c>
      <c r="F15158" s="188">
        <v>31838400</v>
      </c>
      <c r="G15158" t="s">
        <v>26453</v>
      </c>
    </row>
    <row r="15159" hidden="1" spans="1:7">
      <c r="A15159" t="s">
        <v>27436</v>
      </c>
      <c r="B15159" t="s">
        <v>27437</v>
      </c>
      <c r="C15159" s="188"/>
      <c r="D15159" s="188"/>
      <c r="E15159" s="188">
        <v>59400</v>
      </c>
      <c r="F15159" s="188">
        <v>59400</v>
      </c>
      <c r="G15159" t="s">
        <v>26453</v>
      </c>
    </row>
    <row r="15160" hidden="1" spans="1:7">
      <c r="A15160" t="s">
        <v>27438</v>
      </c>
      <c r="B15160" t="s">
        <v>27439</v>
      </c>
      <c r="C15160" s="188">
        <v>168000</v>
      </c>
      <c r="D15160" s="188">
        <v>81600</v>
      </c>
      <c r="E15160" s="188">
        <v>320100</v>
      </c>
      <c r="F15160" s="188">
        <v>569700</v>
      </c>
      <c r="G15160" t="s">
        <v>26453</v>
      </c>
    </row>
    <row r="15161" hidden="1" spans="1:7">
      <c r="A15161" t="s">
        <v>27440</v>
      </c>
      <c r="B15161" t="s">
        <v>7081</v>
      </c>
      <c r="C15161" s="188">
        <v>217500</v>
      </c>
      <c r="D15161" s="188">
        <v>655440</v>
      </c>
      <c r="E15161" s="188">
        <v>66000</v>
      </c>
      <c r="F15161" s="188">
        <v>938940</v>
      </c>
      <c r="G15161" t="s">
        <v>26453</v>
      </c>
    </row>
    <row r="15162" hidden="1" spans="1:7">
      <c r="A15162" t="s">
        <v>27441</v>
      </c>
      <c r="B15162" t="s">
        <v>27442</v>
      </c>
      <c r="C15162" s="188"/>
      <c r="D15162" s="188">
        <v>13860000</v>
      </c>
      <c r="E15162" s="188">
        <v>15156000</v>
      </c>
      <c r="F15162" s="188">
        <v>29016000</v>
      </c>
      <c r="G15162" t="s">
        <v>26453</v>
      </c>
    </row>
    <row r="15163" hidden="1" spans="1:7">
      <c r="A15163" t="s">
        <v>27443</v>
      </c>
      <c r="B15163" t="s">
        <v>27444</v>
      </c>
      <c r="C15163" s="188"/>
      <c r="D15163" s="188">
        <v>5940000</v>
      </c>
      <c r="E15163" s="188">
        <v>5940000</v>
      </c>
      <c r="F15163" s="188">
        <v>11880000</v>
      </c>
      <c r="G15163" t="s">
        <v>26453</v>
      </c>
    </row>
    <row r="15164" hidden="1" spans="1:7">
      <c r="A15164" t="s">
        <v>27445</v>
      </c>
      <c r="B15164" t="s">
        <v>27446</v>
      </c>
      <c r="C15164" s="188">
        <v>238200</v>
      </c>
      <c r="D15164" s="188">
        <v>400800</v>
      </c>
      <c r="E15164" s="188">
        <v>254400</v>
      </c>
      <c r="F15164" s="188">
        <v>893400</v>
      </c>
      <c r="G15164" t="s">
        <v>26453</v>
      </c>
    </row>
    <row r="15165" hidden="1" spans="1:7">
      <c r="A15165" t="s">
        <v>27447</v>
      </c>
      <c r="B15165" t="s">
        <v>27448</v>
      </c>
      <c r="C15165" s="188">
        <v>115200</v>
      </c>
      <c r="D15165" s="188"/>
      <c r="E15165" s="188">
        <v>108060</v>
      </c>
      <c r="F15165" s="188">
        <v>223260</v>
      </c>
      <c r="G15165" t="s">
        <v>26453</v>
      </c>
    </row>
    <row r="15166" hidden="1" spans="1:7">
      <c r="A15166" t="s">
        <v>27449</v>
      </c>
      <c r="B15166" t="s">
        <v>27450</v>
      </c>
      <c r="C15166" s="188">
        <v>36000</v>
      </c>
      <c r="D15166" s="188"/>
      <c r="E15166" s="188"/>
      <c r="F15166" s="188">
        <v>36000</v>
      </c>
      <c r="G15166" t="s">
        <v>26453</v>
      </c>
    </row>
    <row r="15167" hidden="1" spans="1:7">
      <c r="A15167" t="s">
        <v>27451</v>
      </c>
      <c r="B15167" t="s">
        <v>7456</v>
      </c>
      <c r="C15167" s="188">
        <v>75600</v>
      </c>
      <c r="D15167" s="188">
        <v>465150</v>
      </c>
      <c r="E15167" s="188"/>
      <c r="F15167" s="188">
        <v>540750</v>
      </c>
      <c r="G15167" t="s">
        <v>26453</v>
      </c>
    </row>
    <row r="15168" hidden="1" spans="1:7">
      <c r="A15168" t="s">
        <v>27452</v>
      </c>
      <c r="B15168" t="s">
        <v>25189</v>
      </c>
      <c r="C15168" s="188">
        <v>4500000</v>
      </c>
      <c r="D15168" s="188">
        <v>10296000</v>
      </c>
      <c r="E15168" s="188">
        <v>8316000</v>
      </c>
      <c r="F15168" s="188">
        <v>23112000</v>
      </c>
      <c r="G15168" t="s">
        <v>26453</v>
      </c>
    </row>
    <row r="15169" hidden="1" spans="1:7">
      <c r="A15169" t="s">
        <v>27453</v>
      </c>
      <c r="B15169" t="s">
        <v>27454</v>
      </c>
      <c r="C15169" s="188"/>
      <c r="D15169" s="188">
        <v>79200</v>
      </c>
      <c r="E15169" s="188"/>
      <c r="F15169" s="188">
        <v>79200</v>
      </c>
      <c r="G15169" t="s">
        <v>26453</v>
      </c>
    </row>
    <row r="15170" hidden="1" spans="1:7">
      <c r="A15170" t="s">
        <v>27455</v>
      </c>
      <c r="B15170" t="s">
        <v>6044</v>
      </c>
      <c r="C15170" s="188">
        <v>316800</v>
      </c>
      <c r="D15170" s="188">
        <v>332750</v>
      </c>
      <c r="E15170" s="188">
        <v>316800</v>
      </c>
      <c r="F15170" s="188">
        <v>966350</v>
      </c>
      <c r="G15170" t="s">
        <v>26453</v>
      </c>
    </row>
    <row r="15171" hidden="1" spans="1:7">
      <c r="A15171" t="s">
        <v>27456</v>
      </c>
      <c r="B15171" t="s">
        <v>27457</v>
      </c>
      <c r="C15171" s="188">
        <v>1768800</v>
      </c>
      <c r="D15171" s="188">
        <v>1121040</v>
      </c>
      <c r="E15171" s="188">
        <v>1747440</v>
      </c>
      <c r="F15171" s="188">
        <v>4637280</v>
      </c>
      <c r="G15171" t="s">
        <v>26453</v>
      </c>
    </row>
    <row r="15172" hidden="1" spans="1:7">
      <c r="A15172" t="s">
        <v>27458</v>
      </c>
      <c r="B15172" t="s">
        <v>27459</v>
      </c>
      <c r="C15172" s="188"/>
      <c r="D15172" s="188"/>
      <c r="E15172" s="188">
        <v>102000</v>
      </c>
      <c r="F15172" s="188">
        <v>102000</v>
      </c>
      <c r="G15172" t="s">
        <v>26453</v>
      </c>
    </row>
    <row r="15173" hidden="1" spans="1:7">
      <c r="A15173" t="s">
        <v>27460</v>
      </c>
      <c r="B15173" t="s">
        <v>3622</v>
      </c>
      <c r="C15173" s="188">
        <v>417600</v>
      </c>
      <c r="D15173" s="188">
        <v>385440</v>
      </c>
      <c r="E15173" s="188"/>
      <c r="F15173" s="188">
        <v>803040</v>
      </c>
      <c r="G15173" t="s">
        <v>26453</v>
      </c>
    </row>
    <row r="15174" hidden="1" spans="1:7">
      <c r="A15174" t="s">
        <v>27461</v>
      </c>
      <c r="B15174" t="s">
        <v>7065</v>
      </c>
      <c r="C15174" s="188"/>
      <c r="D15174" s="188">
        <v>1800000</v>
      </c>
      <c r="E15174" s="188"/>
      <c r="F15174" s="188">
        <v>1800000</v>
      </c>
      <c r="G15174" t="s">
        <v>26453</v>
      </c>
    </row>
    <row r="15175" hidden="1" spans="1:7">
      <c r="A15175" t="s">
        <v>27462</v>
      </c>
      <c r="B15175" t="s">
        <v>27463</v>
      </c>
      <c r="C15175" s="188">
        <v>384950</v>
      </c>
      <c r="D15175" s="188">
        <v>2692250</v>
      </c>
      <c r="E15175" s="188">
        <v>2922400</v>
      </c>
      <c r="F15175" s="188">
        <v>5999600</v>
      </c>
      <c r="G15175" t="s">
        <v>26453</v>
      </c>
    </row>
    <row r="15176" hidden="1" spans="1:7">
      <c r="A15176" t="s">
        <v>27464</v>
      </c>
      <c r="B15176" t="s">
        <v>13481</v>
      </c>
      <c r="C15176" s="188">
        <v>313200</v>
      </c>
      <c r="D15176" s="188">
        <v>300150</v>
      </c>
      <c r="E15176" s="188">
        <v>384600</v>
      </c>
      <c r="F15176" s="188">
        <v>997950</v>
      </c>
      <c r="G15176" t="s">
        <v>26453</v>
      </c>
    </row>
    <row r="15177" hidden="1" spans="1:7">
      <c r="A15177" t="s">
        <v>27465</v>
      </c>
      <c r="B15177" t="s">
        <v>27466</v>
      </c>
      <c r="C15177" s="188"/>
      <c r="D15177" s="188"/>
      <c r="E15177" s="188">
        <v>41800</v>
      </c>
      <c r="F15177" s="188">
        <v>41800</v>
      </c>
      <c r="G15177" t="s">
        <v>26453</v>
      </c>
    </row>
    <row r="15178" hidden="1" spans="1:7">
      <c r="A15178" t="s">
        <v>27467</v>
      </c>
      <c r="B15178" t="s">
        <v>3179</v>
      </c>
      <c r="C15178" s="188">
        <v>327600</v>
      </c>
      <c r="D15178" s="188">
        <v>237600</v>
      </c>
      <c r="E15178" s="188">
        <v>158400</v>
      </c>
      <c r="F15178" s="188">
        <v>723600</v>
      </c>
      <c r="G15178" t="s">
        <v>26453</v>
      </c>
    </row>
    <row r="15179" hidden="1" spans="1:7">
      <c r="A15179" t="s">
        <v>27468</v>
      </c>
      <c r="B15179" t="s">
        <v>5027</v>
      </c>
      <c r="C15179" s="188">
        <v>9384100</v>
      </c>
      <c r="D15179" s="188">
        <v>3135000</v>
      </c>
      <c r="E15179" s="188">
        <v>2988700</v>
      </c>
      <c r="F15179" s="188">
        <v>15507800</v>
      </c>
      <c r="G15179" t="s">
        <v>26453</v>
      </c>
    </row>
    <row r="15180" hidden="1" spans="1:7">
      <c r="A15180" t="s">
        <v>27469</v>
      </c>
      <c r="B15180" t="s">
        <v>27470</v>
      </c>
      <c r="C15180" s="188">
        <v>454800</v>
      </c>
      <c r="D15180" s="188"/>
      <c r="E15180" s="188"/>
      <c r="F15180" s="188">
        <v>454800</v>
      </c>
      <c r="G15180" t="s">
        <v>26453</v>
      </c>
    </row>
    <row r="15181" hidden="1" spans="1:7">
      <c r="A15181" t="s">
        <v>27471</v>
      </c>
      <c r="B15181" t="s">
        <v>27472</v>
      </c>
      <c r="C15181" s="188">
        <v>79200</v>
      </c>
      <c r="D15181" s="188">
        <v>79200</v>
      </c>
      <c r="E15181" s="188">
        <v>79200</v>
      </c>
      <c r="F15181" s="188">
        <v>237600</v>
      </c>
      <c r="G15181" t="s">
        <v>26453</v>
      </c>
    </row>
    <row r="15182" hidden="1" spans="1:7">
      <c r="A15182" t="s">
        <v>27473</v>
      </c>
      <c r="B15182" t="s">
        <v>27474</v>
      </c>
      <c r="C15182" s="188">
        <v>1105500</v>
      </c>
      <c r="D15182" s="188"/>
      <c r="E15182" s="188"/>
      <c r="F15182" s="188">
        <v>1105500</v>
      </c>
      <c r="G15182" t="s">
        <v>26453</v>
      </c>
    </row>
    <row r="15183" hidden="1" spans="1:7">
      <c r="A15183" t="s">
        <v>27475</v>
      </c>
      <c r="B15183" t="s">
        <v>27476</v>
      </c>
      <c r="C15183" s="188">
        <v>62700</v>
      </c>
      <c r="D15183" s="188">
        <v>102000</v>
      </c>
      <c r="E15183" s="188">
        <v>706140</v>
      </c>
      <c r="F15183" s="188">
        <v>870840</v>
      </c>
      <c r="G15183" t="s">
        <v>26453</v>
      </c>
    </row>
    <row r="15184" hidden="1" spans="1:7">
      <c r="A15184" t="s">
        <v>27477</v>
      </c>
      <c r="B15184" t="s">
        <v>27478</v>
      </c>
      <c r="C15184" s="188">
        <v>159060</v>
      </c>
      <c r="D15184" s="188">
        <v>221760</v>
      </c>
      <c r="E15184" s="188">
        <v>336000</v>
      </c>
      <c r="F15184" s="188">
        <v>716820</v>
      </c>
      <c r="G15184" t="s">
        <v>26453</v>
      </c>
    </row>
    <row r="15185" hidden="1" spans="1:7">
      <c r="A15185" t="s">
        <v>27479</v>
      </c>
      <c r="B15185" t="s">
        <v>27480</v>
      </c>
      <c r="C15185" s="188">
        <v>175920</v>
      </c>
      <c r="D15185" s="188"/>
      <c r="E15185" s="188"/>
      <c r="F15185" s="188">
        <v>175920</v>
      </c>
      <c r="G15185" t="s">
        <v>26453</v>
      </c>
    </row>
    <row r="15186" hidden="1" spans="1:7">
      <c r="A15186" t="s">
        <v>27481</v>
      </c>
      <c r="B15186" t="s">
        <v>5847</v>
      </c>
      <c r="C15186" s="188">
        <v>296700</v>
      </c>
      <c r="D15186" s="188">
        <v>75600</v>
      </c>
      <c r="E15186" s="188">
        <v>317120</v>
      </c>
      <c r="F15186" s="188">
        <v>689420</v>
      </c>
      <c r="G15186" t="s">
        <v>26453</v>
      </c>
    </row>
    <row r="15187" hidden="1" spans="1:7">
      <c r="A15187" t="s">
        <v>27482</v>
      </c>
      <c r="B15187" t="s">
        <v>27483</v>
      </c>
      <c r="C15187" s="188">
        <v>4035600</v>
      </c>
      <c r="D15187" s="188">
        <v>36000</v>
      </c>
      <c r="E15187" s="188">
        <v>3941000</v>
      </c>
      <c r="F15187" s="188">
        <v>8012600</v>
      </c>
      <c r="G15187" t="s">
        <v>26453</v>
      </c>
    </row>
    <row r="15188" hidden="1" spans="1:7">
      <c r="A15188" t="s">
        <v>27484</v>
      </c>
      <c r="B15188" t="s">
        <v>27485</v>
      </c>
      <c r="C15188" s="188">
        <v>960940</v>
      </c>
      <c r="D15188" s="188">
        <v>543600</v>
      </c>
      <c r="E15188" s="188">
        <v>1007640</v>
      </c>
      <c r="F15188" s="188">
        <v>2512180</v>
      </c>
      <c r="G15188" t="s">
        <v>26453</v>
      </c>
    </row>
    <row r="15189" hidden="1" spans="1:7">
      <c r="A15189" t="s">
        <v>27486</v>
      </c>
      <c r="B15189" t="s">
        <v>27487</v>
      </c>
      <c r="C15189" s="188">
        <v>60000</v>
      </c>
      <c r="D15189" s="188">
        <v>158400</v>
      </c>
      <c r="E15189" s="188">
        <v>224400</v>
      </c>
      <c r="F15189" s="188">
        <v>442800</v>
      </c>
      <c r="G15189" t="s">
        <v>26453</v>
      </c>
    </row>
    <row r="15190" hidden="1" spans="1:7">
      <c r="A15190" t="s">
        <v>27488</v>
      </c>
      <c r="B15190" t="s">
        <v>15072</v>
      </c>
      <c r="C15190" s="188">
        <v>3960000</v>
      </c>
      <c r="D15190" s="188">
        <v>3960000</v>
      </c>
      <c r="E15190" s="188">
        <v>3960000</v>
      </c>
      <c r="F15190" s="188">
        <v>11880000</v>
      </c>
      <c r="G15190" t="s">
        <v>26453</v>
      </c>
    </row>
    <row r="15191" hidden="1" spans="1:7">
      <c r="A15191" t="s">
        <v>27489</v>
      </c>
      <c r="B15191" t="s">
        <v>27490</v>
      </c>
      <c r="C15191" s="188">
        <v>756000</v>
      </c>
      <c r="D15191" s="188">
        <v>1512000</v>
      </c>
      <c r="E15191" s="188">
        <v>1058400</v>
      </c>
      <c r="F15191" s="188">
        <v>3326400</v>
      </c>
      <c r="G15191" t="s">
        <v>26453</v>
      </c>
    </row>
    <row r="15192" hidden="1" spans="1:7">
      <c r="A15192" t="s">
        <v>27491</v>
      </c>
      <c r="B15192" t="s">
        <v>27492</v>
      </c>
      <c r="C15192" s="188">
        <v>462000</v>
      </c>
      <c r="D15192" s="188">
        <v>441600</v>
      </c>
      <c r="E15192" s="188">
        <v>624000</v>
      </c>
      <c r="F15192" s="188">
        <v>1527600</v>
      </c>
      <c r="G15192" t="s">
        <v>26453</v>
      </c>
    </row>
    <row r="15193" hidden="1" spans="1:7">
      <c r="A15193" t="s">
        <v>27493</v>
      </c>
      <c r="B15193" t="s">
        <v>4347</v>
      </c>
      <c r="C15193" s="188">
        <v>158400</v>
      </c>
      <c r="D15193" s="188">
        <v>75600</v>
      </c>
      <c r="E15193" s="188"/>
      <c r="F15193" s="188">
        <v>234000</v>
      </c>
      <c r="G15193" t="s">
        <v>26453</v>
      </c>
    </row>
    <row r="15194" hidden="1" spans="1:7">
      <c r="A15194" t="s">
        <v>27494</v>
      </c>
      <c r="B15194" t="s">
        <v>27495</v>
      </c>
      <c r="C15194" s="188">
        <v>-11000</v>
      </c>
      <c r="D15194" s="188">
        <v>169800</v>
      </c>
      <c r="E15194" s="188">
        <v>331200</v>
      </c>
      <c r="F15194" s="188">
        <v>490000</v>
      </c>
      <c r="G15194" t="s">
        <v>26453</v>
      </c>
    </row>
    <row r="15195" hidden="1" spans="1:7">
      <c r="A15195" t="s">
        <v>27496</v>
      </c>
      <c r="B15195" t="s">
        <v>27497</v>
      </c>
      <c r="C15195" s="188"/>
      <c r="D15195" s="188">
        <v>154800</v>
      </c>
      <c r="E15195" s="188">
        <v>230400</v>
      </c>
      <c r="F15195" s="188">
        <v>385200</v>
      </c>
      <c r="G15195" t="s">
        <v>26453</v>
      </c>
    </row>
    <row r="15196" hidden="1" spans="1:7">
      <c r="A15196" t="s">
        <v>27498</v>
      </c>
      <c r="B15196" t="s">
        <v>22172</v>
      </c>
      <c r="C15196" s="188">
        <v>426000</v>
      </c>
      <c r="D15196" s="188"/>
      <c r="E15196" s="188"/>
      <c r="F15196" s="188">
        <v>426000</v>
      </c>
      <c r="G15196" t="s">
        <v>26453</v>
      </c>
    </row>
    <row r="15197" hidden="1" spans="1:7">
      <c r="A15197" t="s">
        <v>27499</v>
      </c>
      <c r="B15197" t="s">
        <v>27500</v>
      </c>
      <c r="C15197" s="188">
        <v>145200</v>
      </c>
      <c r="D15197" s="188">
        <v>61050</v>
      </c>
      <c r="E15197" s="188">
        <v>145200</v>
      </c>
      <c r="F15197" s="188">
        <v>351450</v>
      </c>
      <c r="G15197" t="s">
        <v>26453</v>
      </c>
    </row>
    <row r="15198" hidden="1" spans="1:7">
      <c r="A15198" t="s">
        <v>27501</v>
      </c>
      <c r="B15198" t="s">
        <v>27502</v>
      </c>
      <c r="C15198" s="188">
        <v>471600</v>
      </c>
      <c r="D15198" s="188">
        <v>757680</v>
      </c>
      <c r="E15198" s="188"/>
      <c r="F15198" s="188">
        <v>1229280</v>
      </c>
      <c r="G15198" t="s">
        <v>26453</v>
      </c>
    </row>
    <row r="15199" hidden="1" spans="1:7">
      <c r="A15199" t="s">
        <v>27503</v>
      </c>
      <c r="B15199" t="s">
        <v>27504</v>
      </c>
      <c r="C15199" s="188">
        <v>15840000</v>
      </c>
      <c r="D15199" s="188">
        <v>19800000</v>
      </c>
      <c r="E15199" s="188">
        <v>19800000</v>
      </c>
      <c r="F15199" s="188">
        <v>55440000</v>
      </c>
      <c r="G15199" t="s">
        <v>26453</v>
      </c>
    </row>
    <row r="15200" hidden="1" spans="1:7">
      <c r="A15200" t="s">
        <v>27505</v>
      </c>
      <c r="B15200" t="s">
        <v>27506</v>
      </c>
      <c r="C15200" s="188">
        <v>421200</v>
      </c>
      <c r="D15200" s="188">
        <v>464810</v>
      </c>
      <c r="E15200" s="188">
        <v>79200</v>
      </c>
      <c r="F15200" s="188">
        <v>965210</v>
      </c>
      <c r="G15200" t="s">
        <v>26453</v>
      </c>
    </row>
    <row r="15201" hidden="1" spans="1:7">
      <c r="A15201" t="s">
        <v>27507</v>
      </c>
      <c r="B15201" t="s">
        <v>27508</v>
      </c>
      <c r="C15201" s="188">
        <v>49940</v>
      </c>
      <c r="D15201" s="188"/>
      <c r="E15201" s="188"/>
      <c r="F15201" s="188">
        <v>49940</v>
      </c>
      <c r="G15201" t="s">
        <v>26453</v>
      </c>
    </row>
    <row r="15202" hidden="1" spans="1:7">
      <c r="A15202" t="s">
        <v>27509</v>
      </c>
      <c r="B15202" t="s">
        <v>3224</v>
      </c>
      <c r="C15202" s="188">
        <v>2430000</v>
      </c>
      <c r="D15202" s="188"/>
      <c r="E15202" s="188"/>
      <c r="F15202" s="188">
        <v>2430000</v>
      </c>
      <c r="G15202" t="s">
        <v>26453</v>
      </c>
    </row>
    <row r="15203" hidden="1" spans="1:7">
      <c r="A15203" t="s">
        <v>27510</v>
      </c>
      <c r="B15203" t="s">
        <v>27511</v>
      </c>
      <c r="C15203" s="188">
        <v>6732000</v>
      </c>
      <c r="D15203" s="188"/>
      <c r="E15203" s="188">
        <v>4410000</v>
      </c>
      <c r="F15203" s="188">
        <v>11142000</v>
      </c>
      <c r="G15203" t="s">
        <v>26453</v>
      </c>
    </row>
    <row r="15204" hidden="1" spans="1:7">
      <c r="A15204" t="s">
        <v>27512</v>
      </c>
      <c r="B15204" t="s">
        <v>18248</v>
      </c>
      <c r="C15204" s="188"/>
      <c r="D15204" s="188">
        <v>9504000</v>
      </c>
      <c r="E15204" s="188">
        <v>9504000</v>
      </c>
      <c r="F15204" s="188">
        <v>19008000</v>
      </c>
      <c r="G15204" t="s">
        <v>26453</v>
      </c>
    </row>
    <row r="15205" hidden="1" spans="1:7">
      <c r="A15205" t="s">
        <v>27513</v>
      </c>
      <c r="B15205" t="s">
        <v>27514</v>
      </c>
      <c r="C15205" s="188"/>
      <c r="D15205" s="188"/>
      <c r="E15205" s="188">
        <v>3960000</v>
      </c>
      <c r="F15205" s="188">
        <v>3960000</v>
      </c>
      <c r="G15205" t="s">
        <v>26453</v>
      </c>
    </row>
    <row r="15206" hidden="1" spans="1:7">
      <c r="A15206" t="s">
        <v>27515</v>
      </c>
      <c r="B15206" t="s">
        <v>27516</v>
      </c>
      <c r="C15206" s="188">
        <v>15840000</v>
      </c>
      <c r="D15206" s="188">
        <v>62603200</v>
      </c>
      <c r="E15206" s="188">
        <v>84473600</v>
      </c>
      <c r="F15206" s="188">
        <v>162916800</v>
      </c>
      <c r="G15206" t="s">
        <v>26453</v>
      </c>
    </row>
    <row r="15207" hidden="1" spans="1:7">
      <c r="A15207" t="s">
        <v>27517</v>
      </c>
      <c r="B15207" t="s">
        <v>27518</v>
      </c>
      <c r="C15207" s="188"/>
      <c r="D15207" s="188">
        <v>-962500</v>
      </c>
      <c r="E15207" s="188">
        <v>450000</v>
      </c>
      <c r="F15207" s="188">
        <v>-512500</v>
      </c>
      <c r="G15207" t="s">
        <v>26453</v>
      </c>
    </row>
    <row r="15208" hidden="1" spans="1:7">
      <c r="A15208" t="s">
        <v>27519</v>
      </c>
      <c r="B15208" t="s">
        <v>27520</v>
      </c>
      <c r="C15208" s="188">
        <v>158400</v>
      </c>
      <c r="D15208" s="188">
        <v>158400</v>
      </c>
      <c r="E15208" s="188"/>
      <c r="F15208" s="188">
        <v>316800</v>
      </c>
      <c r="G15208" t="s">
        <v>26453</v>
      </c>
    </row>
    <row r="15209" hidden="1" spans="1:7">
      <c r="A15209" t="s">
        <v>27521</v>
      </c>
      <c r="B15209" t="s">
        <v>27522</v>
      </c>
      <c r="C15209" s="188">
        <v>17367260</v>
      </c>
      <c r="D15209" s="188">
        <v>24192500</v>
      </c>
      <c r="E15209" s="188">
        <v>31351600</v>
      </c>
      <c r="F15209" s="188">
        <v>72911360</v>
      </c>
      <c r="G15209" t="s">
        <v>26453</v>
      </c>
    </row>
    <row r="15210" hidden="1" spans="1:7">
      <c r="A15210" t="s">
        <v>27523</v>
      </c>
      <c r="B15210" t="s">
        <v>3698</v>
      </c>
      <c r="C15210" s="188"/>
      <c r="D15210" s="188">
        <v>8712000</v>
      </c>
      <c r="E15210" s="188">
        <v>10216800</v>
      </c>
      <c r="F15210" s="188">
        <v>18928800</v>
      </c>
      <c r="G15210" t="s">
        <v>26453</v>
      </c>
    </row>
    <row r="15211" hidden="1" spans="1:7">
      <c r="A15211" t="s">
        <v>27524</v>
      </c>
      <c r="B15211" t="s">
        <v>27525</v>
      </c>
      <c r="C15211" s="188">
        <v>669600</v>
      </c>
      <c r="D15211" s="188">
        <v>244200</v>
      </c>
      <c r="E15211" s="188">
        <v>370800</v>
      </c>
      <c r="F15211" s="188">
        <v>1284600</v>
      </c>
      <c r="G15211" t="s">
        <v>26453</v>
      </c>
    </row>
    <row r="15212" hidden="1" spans="1:7">
      <c r="A15212" t="s">
        <v>27526</v>
      </c>
      <c r="B15212" t="s">
        <v>27527</v>
      </c>
      <c r="C15212" s="188"/>
      <c r="D15212" s="188">
        <v>2964500</v>
      </c>
      <c r="E15212" s="188">
        <v>7012500</v>
      </c>
      <c r="F15212" s="188">
        <v>9977000</v>
      </c>
      <c r="G15212" t="s">
        <v>26453</v>
      </c>
    </row>
    <row r="15213" hidden="1" spans="1:7">
      <c r="A15213" t="s">
        <v>27528</v>
      </c>
      <c r="B15213" t="s">
        <v>27529</v>
      </c>
      <c r="C15213" s="188"/>
      <c r="D15213" s="188">
        <v>79200</v>
      </c>
      <c r="E15213" s="188"/>
      <c r="F15213" s="188">
        <v>79200</v>
      </c>
      <c r="G15213" t="s">
        <v>26453</v>
      </c>
    </row>
    <row r="15214" hidden="1" spans="1:7">
      <c r="A15214" t="s">
        <v>27530</v>
      </c>
      <c r="B15214" t="s">
        <v>4840</v>
      </c>
      <c r="C15214" s="188">
        <v>9504000</v>
      </c>
      <c r="D15214" s="188">
        <v>3960000</v>
      </c>
      <c r="E15214" s="188">
        <v>4140000</v>
      </c>
      <c r="F15214" s="188">
        <v>17604000</v>
      </c>
      <c r="G15214" t="s">
        <v>26453</v>
      </c>
    </row>
    <row r="15215" hidden="1" spans="1:7">
      <c r="A15215" t="s">
        <v>27531</v>
      </c>
      <c r="B15215" t="s">
        <v>27532</v>
      </c>
      <c r="C15215" s="188"/>
      <c r="D15215" s="188"/>
      <c r="E15215" s="188">
        <v>7920000</v>
      </c>
      <c r="F15215" s="188">
        <v>7920000</v>
      </c>
      <c r="G15215" t="s">
        <v>26453</v>
      </c>
    </row>
    <row r="15216" hidden="1" spans="1:7">
      <c r="A15216" t="s">
        <v>27533</v>
      </c>
      <c r="B15216" t="s">
        <v>27534</v>
      </c>
      <c r="C15216" s="188">
        <v>5612850</v>
      </c>
      <c r="D15216" s="188">
        <v>9398350</v>
      </c>
      <c r="E15216" s="188">
        <v>5991000</v>
      </c>
      <c r="F15216" s="188">
        <v>21002200</v>
      </c>
      <c r="G15216" t="s">
        <v>26453</v>
      </c>
    </row>
    <row r="15217" hidden="1" spans="1:7">
      <c r="A15217" t="s">
        <v>27535</v>
      </c>
      <c r="B15217" t="s">
        <v>9037</v>
      </c>
      <c r="C15217" s="188">
        <v>195100</v>
      </c>
      <c r="D15217" s="188">
        <v>-2750</v>
      </c>
      <c r="E15217" s="188">
        <v>1078400</v>
      </c>
      <c r="F15217" s="188">
        <v>1270750</v>
      </c>
      <c r="G15217" t="s">
        <v>26453</v>
      </c>
    </row>
    <row r="15218" hidden="1" spans="1:7">
      <c r="A15218" t="s">
        <v>27536</v>
      </c>
      <c r="B15218" t="s">
        <v>27537</v>
      </c>
      <c r="C15218" s="188">
        <v>-396000</v>
      </c>
      <c r="D15218" s="188">
        <v>6472000</v>
      </c>
      <c r="E15218" s="188">
        <v>6336000</v>
      </c>
      <c r="F15218" s="188">
        <v>12412000</v>
      </c>
      <c r="G15218" t="s">
        <v>26453</v>
      </c>
    </row>
    <row r="15219" hidden="1" spans="1:7">
      <c r="A15219" t="s">
        <v>27538</v>
      </c>
      <c r="B15219" t="s">
        <v>27539</v>
      </c>
      <c r="C15219" s="188">
        <v>0</v>
      </c>
      <c r="D15219" s="188"/>
      <c r="E15219" s="188"/>
      <c r="F15219" s="188">
        <v>0</v>
      </c>
      <c r="G15219" t="s">
        <v>26453</v>
      </c>
    </row>
    <row r="15220" hidden="1" spans="1:7">
      <c r="A15220" t="s">
        <v>27540</v>
      </c>
      <c r="B15220" t="s">
        <v>27541</v>
      </c>
      <c r="C15220" s="188">
        <v>9605600</v>
      </c>
      <c r="D15220" s="188">
        <v>21377600</v>
      </c>
      <c r="E15220" s="188">
        <v>29986000</v>
      </c>
      <c r="F15220" s="188">
        <v>60969200</v>
      </c>
      <c r="G15220" t="s">
        <v>26453</v>
      </c>
    </row>
    <row r="15221" hidden="1" spans="1:7">
      <c r="A15221" t="s">
        <v>27542</v>
      </c>
      <c r="B15221" t="s">
        <v>27543</v>
      </c>
      <c r="C15221" s="188">
        <v>10974200</v>
      </c>
      <c r="D15221" s="188">
        <v>4715450</v>
      </c>
      <c r="E15221" s="188">
        <v>345900</v>
      </c>
      <c r="F15221" s="188">
        <v>16035550</v>
      </c>
      <c r="G15221" t="s">
        <v>26453</v>
      </c>
    </row>
    <row r="15222" hidden="1" spans="1:7">
      <c r="A15222" t="s">
        <v>27544</v>
      </c>
      <c r="B15222" t="s">
        <v>21893</v>
      </c>
      <c r="C15222" s="188">
        <v>0</v>
      </c>
      <c r="D15222" s="188">
        <v>19908000</v>
      </c>
      <c r="E15222" s="188">
        <v>19008000</v>
      </c>
      <c r="F15222" s="188">
        <v>38916000</v>
      </c>
      <c r="G15222" t="s">
        <v>26453</v>
      </c>
    </row>
    <row r="15223" hidden="1" spans="1:7">
      <c r="A15223" t="s">
        <v>27545</v>
      </c>
      <c r="B15223" t="s">
        <v>27546</v>
      </c>
      <c r="C15223" s="188">
        <v>1004100</v>
      </c>
      <c r="D15223" s="188">
        <v>621380</v>
      </c>
      <c r="E15223" s="188">
        <v>2095400</v>
      </c>
      <c r="F15223" s="188">
        <v>3720880</v>
      </c>
      <c r="G15223" t="s">
        <v>26453</v>
      </c>
    </row>
    <row r="15224" hidden="1" spans="1:7">
      <c r="A15224" t="s">
        <v>27547</v>
      </c>
      <c r="B15224" t="s">
        <v>27548</v>
      </c>
      <c r="C15224" s="188">
        <v>464850</v>
      </c>
      <c r="D15224" s="188">
        <v>243000</v>
      </c>
      <c r="E15224" s="188">
        <v>398640</v>
      </c>
      <c r="F15224" s="188">
        <v>1106490</v>
      </c>
      <c r="G15224" t="s">
        <v>26453</v>
      </c>
    </row>
    <row r="15225" hidden="1" spans="1:7">
      <c r="A15225" t="s">
        <v>27549</v>
      </c>
      <c r="B15225" t="s">
        <v>27550</v>
      </c>
      <c r="C15225" s="188">
        <v>-180000</v>
      </c>
      <c r="D15225" s="188"/>
      <c r="E15225" s="188">
        <v>3960000</v>
      </c>
      <c r="F15225" s="188">
        <v>3780000</v>
      </c>
      <c r="G15225" t="s">
        <v>26453</v>
      </c>
    </row>
    <row r="15226" hidden="1" spans="1:7">
      <c r="A15226" t="s">
        <v>27551</v>
      </c>
      <c r="B15226" t="s">
        <v>3395</v>
      </c>
      <c r="C15226" s="188"/>
      <c r="D15226" s="188">
        <v>3960000</v>
      </c>
      <c r="E15226" s="188"/>
      <c r="F15226" s="188">
        <v>3960000</v>
      </c>
      <c r="G15226" t="s">
        <v>26453</v>
      </c>
    </row>
    <row r="15227" hidden="1" spans="1:7">
      <c r="A15227" t="s">
        <v>27552</v>
      </c>
      <c r="B15227" t="s">
        <v>27553</v>
      </c>
      <c r="C15227" s="188">
        <v>1169410</v>
      </c>
      <c r="D15227" s="188">
        <v>698640</v>
      </c>
      <c r="E15227" s="188">
        <v>722800</v>
      </c>
      <c r="F15227" s="188">
        <v>2590850</v>
      </c>
      <c r="G15227" t="s">
        <v>26453</v>
      </c>
    </row>
    <row r="15228" hidden="1" spans="1:7">
      <c r="A15228" t="s">
        <v>27554</v>
      </c>
      <c r="B15228" t="s">
        <v>25235</v>
      </c>
      <c r="C15228" s="188">
        <v>79200</v>
      </c>
      <c r="D15228" s="188">
        <v>79200</v>
      </c>
      <c r="E15228" s="188">
        <v>648700</v>
      </c>
      <c r="F15228" s="188">
        <v>807100</v>
      </c>
      <c r="G15228" t="s">
        <v>26453</v>
      </c>
    </row>
    <row r="15229" hidden="1" spans="1:7">
      <c r="A15229" t="s">
        <v>27555</v>
      </c>
      <c r="B15229" t="s">
        <v>24492</v>
      </c>
      <c r="C15229" s="188"/>
      <c r="D15229" s="188">
        <v>450000</v>
      </c>
      <c r="E15229" s="188"/>
      <c r="F15229" s="188">
        <v>450000</v>
      </c>
      <c r="G15229" t="s">
        <v>26453</v>
      </c>
    </row>
    <row r="15230" hidden="1" spans="1:7">
      <c r="A15230" t="s">
        <v>27556</v>
      </c>
      <c r="B15230" t="s">
        <v>7355</v>
      </c>
      <c r="C15230" s="188">
        <v>141900</v>
      </c>
      <c r="D15230" s="188">
        <v>181200</v>
      </c>
      <c r="E15230" s="188">
        <v>126570</v>
      </c>
      <c r="F15230" s="188">
        <v>449670</v>
      </c>
      <c r="G15230" t="s">
        <v>26453</v>
      </c>
    </row>
    <row r="15231" hidden="1" spans="1:7">
      <c r="A15231" t="s">
        <v>27557</v>
      </c>
      <c r="B15231" t="s">
        <v>27558</v>
      </c>
      <c r="C15231" s="188">
        <v>980100</v>
      </c>
      <c r="D15231" s="188">
        <v>313500</v>
      </c>
      <c r="E15231" s="188">
        <v>709500</v>
      </c>
      <c r="F15231" s="188">
        <v>2003100</v>
      </c>
      <c r="G15231" t="s">
        <v>26453</v>
      </c>
    </row>
    <row r="15232" hidden="1" spans="1:7">
      <c r="A15232" t="s">
        <v>27559</v>
      </c>
      <c r="B15232" t="s">
        <v>27560</v>
      </c>
      <c r="C15232" s="188">
        <v>396000</v>
      </c>
      <c r="D15232" s="188">
        <v>2472000</v>
      </c>
      <c r="E15232" s="188">
        <v>810000</v>
      </c>
      <c r="F15232" s="188">
        <v>3678000</v>
      </c>
      <c r="G15232" t="s">
        <v>26453</v>
      </c>
    </row>
    <row r="15233" hidden="1" spans="1:7">
      <c r="A15233" t="s">
        <v>27561</v>
      </c>
      <c r="B15233" t="s">
        <v>7439</v>
      </c>
      <c r="C15233" s="188"/>
      <c r="D15233" s="188">
        <v>316800</v>
      </c>
      <c r="E15233" s="188">
        <v>237600</v>
      </c>
      <c r="F15233" s="188">
        <v>554400</v>
      </c>
      <c r="G15233" t="s">
        <v>26453</v>
      </c>
    </row>
    <row r="15234" hidden="1" spans="1:7">
      <c r="A15234" t="s">
        <v>27562</v>
      </c>
      <c r="B15234" t="s">
        <v>7170</v>
      </c>
      <c r="C15234" s="188">
        <v>79200</v>
      </c>
      <c r="D15234" s="188"/>
      <c r="E15234" s="188">
        <v>78000</v>
      </c>
      <c r="F15234" s="188">
        <v>157200</v>
      </c>
      <c r="G15234" t="s">
        <v>26453</v>
      </c>
    </row>
    <row r="15235" hidden="1" spans="1:7">
      <c r="A15235" t="s">
        <v>27563</v>
      </c>
      <c r="B15235" t="s">
        <v>27564</v>
      </c>
      <c r="C15235" s="188">
        <v>285450</v>
      </c>
      <c r="D15235" s="188"/>
      <c r="E15235" s="188">
        <v>277600</v>
      </c>
      <c r="F15235" s="188">
        <v>563050</v>
      </c>
      <c r="G15235" t="s">
        <v>26453</v>
      </c>
    </row>
    <row r="15236" hidden="1" spans="1:7">
      <c r="A15236" t="s">
        <v>27565</v>
      </c>
      <c r="B15236" t="s">
        <v>27566</v>
      </c>
      <c r="C15236" s="188">
        <v>297300</v>
      </c>
      <c r="D15236" s="188">
        <v>21285000</v>
      </c>
      <c r="E15236" s="188">
        <v>31112950</v>
      </c>
      <c r="F15236" s="188">
        <v>52695250</v>
      </c>
      <c r="G15236" t="s">
        <v>26453</v>
      </c>
    </row>
    <row r="15237" hidden="1" spans="1:7">
      <c r="A15237" t="s">
        <v>27567</v>
      </c>
      <c r="B15237" t="s">
        <v>27568</v>
      </c>
      <c r="C15237" s="188">
        <v>234000</v>
      </c>
      <c r="D15237" s="188"/>
      <c r="E15237" s="188"/>
      <c r="F15237" s="188">
        <v>234000</v>
      </c>
      <c r="G15237" t="s">
        <v>26453</v>
      </c>
    </row>
    <row r="15238" hidden="1" spans="1:7">
      <c r="A15238" t="s">
        <v>27569</v>
      </c>
      <c r="B15238" t="s">
        <v>27570</v>
      </c>
      <c r="C15238" s="188">
        <v>3960000</v>
      </c>
      <c r="D15238" s="188">
        <v>4140000</v>
      </c>
      <c r="E15238" s="188">
        <v>4035600</v>
      </c>
      <c r="F15238" s="188">
        <v>12135600</v>
      </c>
      <c r="G15238" t="s">
        <v>26453</v>
      </c>
    </row>
    <row r="15239" hidden="1" spans="1:7">
      <c r="A15239" t="s">
        <v>27571</v>
      </c>
      <c r="B15239" t="s">
        <v>27572</v>
      </c>
      <c r="C15239" s="188">
        <v>290400</v>
      </c>
      <c r="D15239" s="188">
        <v>211200</v>
      </c>
      <c r="E15239" s="188">
        <v>132000</v>
      </c>
      <c r="F15239" s="188">
        <v>633600</v>
      </c>
      <c r="G15239" t="s">
        <v>26453</v>
      </c>
    </row>
    <row r="15240" hidden="1" spans="1:7">
      <c r="A15240" t="s">
        <v>27573</v>
      </c>
      <c r="B15240" t="s">
        <v>27574</v>
      </c>
      <c r="C15240" s="188">
        <v>79860</v>
      </c>
      <c r="D15240" s="188"/>
      <c r="E15240" s="188">
        <v>94200</v>
      </c>
      <c r="F15240" s="188">
        <v>174060</v>
      </c>
      <c r="G15240" t="s">
        <v>26453</v>
      </c>
    </row>
    <row r="15241" hidden="1" spans="1:7">
      <c r="A15241" t="s">
        <v>27575</v>
      </c>
      <c r="B15241" t="s">
        <v>27576</v>
      </c>
      <c r="C15241" s="188">
        <v>140250</v>
      </c>
      <c r="D15241" s="188"/>
      <c r="E15241" s="188">
        <v>154800</v>
      </c>
      <c r="F15241" s="188">
        <v>295050</v>
      </c>
      <c r="G15241" t="s">
        <v>26453</v>
      </c>
    </row>
    <row r="15242" hidden="1" spans="1:7">
      <c r="A15242" t="s">
        <v>27577</v>
      </c>
      <c r="B15242" t="s">
        <v>27578</v>
      </c>
      <c r="C15242" s="188">
        <v>509850</v>
      </c>
      <c r="D15242" s="188">
        <v>4755400</v>
      </c>
      <c r="E15242" s="188">
        <v>4506500</v>
      </c>
      <c r="F15242" s="188">
        <v>9771750</v>
      </c>
      <c r="G15242" t="s">
        <v>26453</v>
      </c>
    </row>
    <row r="15243" hidden="1" spans="1:7">
      <c r="A15243" t="s">
        <v>27579</v>
      </c>
      <c r="B15243" t="s">
        <v>27580</v>
      </c>
      <c r="C15243" s="188"/>
      <c r="D15243" s="188">
        <v>171930</v>
      </c>
      <c r="E15243" s="188"/>
      <c r="F15243" s="188">
        <v>171930</v>
      </c>
      <c r="G15243" t="s">
        <v>26453</v>
      </c>
    </row>
    <row r="15244" hidden="1" spans="1:7">
      <c r="A15244" t="s">
        <v>27581</v>
      </c>
      <c r="B15244" t="s">
        <v>27582</v>
      </c>
      <c r="C15244" s="188">
        <v>282210</v>
      </c>
      <c r="D15244" s="188">
        <v>172920</v>
      </c>
      <c r="E15244" s="188">
        <v>261000</v>
      </c>
      <c r="F15244" s="188">
        <v>716130</v>
      </c>
      <c r="G15244" t="s">
        <v>26453</v>
      </c>
    </row>
    <row r="15245" hidden="1" spans="1:7">
      <c r="A15245" t="s">
        <v>27583</v>
      </c>
      <c r="B15245" t="s">
        <v>6191</v>
      </c>
      <c r="C15245" s="188">
        <v>90000</v>
      </c>
      <c r="D15245" s="188"/>
      <c r="E15245" s="188">
        <v>90000</v>
      </c>
      <c r="F15245" s="188">
        <v>180000</v>
      </c>
      <c r="G15245" t="s">
        <v>26453</v>
      </c>
    </row>
    <row r="15246" hidden="1" spans="1:7">
      <c r="A15246" t="s">
        <v>27584</v>
      </c>
      <c r="B15246" t="s">
        <v>27585</v>
      </c>
      <c r="C15246" s="188">
        <v>236250</v>
      </c>
      <c r="D15246" s="188">
        <v>88440</v>
      </c>
      <c r="E15246" s="188">
        <v>71250</v>
      </c>
      <c r="F15246" s="188">
        <v>395940</v>
      </c>
      <c r="G15246" t="s">
        <v>26453</v>
      </c>
    </row>
    <row r="15247" hidden="1" spans="1:7">
      <c r="A15247" t="s">
        <v>27586</v>
      </c>
      <c r="B15247" t="s">
        <v>27587</v>
      </c>
      <c r="C15247" s="188"/>
      <c r="D15247" s="188"/>
      <c r="E15247" s="188">
        <v>287130</v>
      </c>
      <c r="F15247" s="188">
        <v>287130</v>
      </c>
      <c r="G15247" t="s">
        <v>26453</v>
      </c>
    </row>
    <row r="15248" hidden="1" spans="1:7">
      <c r="A15248" t="s">
        <v>27588</v>
      </c>
      <c r="B15248" t="s">
        <v>16588</v>
      </c>
      <c r="C15248" s="188">
        <v>324120</v>
      </c>
      <c r="D15248" s="188">
        <v>98100</v>
      </c>
      <c r="E15248" s="188"/>
      <c r="F15248" s="188">
        <v>422220</v>
      </c>
      <c r="G15248" t="s">
        <v>26453</v>
      </c>
    </row>
    <row r="15249" hidden="1" spans="1:7">
      <c r="A15249" t="s">
        <v>27589</v>
      </c>
      <c r="B15249" t="s">
        <v>27590</v>
      </c>
      <c r="C15249" s="188">
        <v>79200</v>
      </c>
      <c r="D15249" s="188"/>
      <c r="E15249" s="188">
        <v>79200</v>
      </c>
      <c r="F15249" s="188">
        <v>158400</v>
      </c>
      <c r="G15249" t="s">
        <v>26453</v>
      </c>
    </row>
    <row r="15250" hidden="1" spans="1:7">
      <c r="A15250" t="s">
        <v>27591</v>
      </c>
      <c r="B15250" t="s">
        <v>27592</v>
      </c>
      <c r="C15250" s="188"/>
      <c r="D15250" s="188"/>
      <c r="E15250" s="188">
        <v>79200</v>
      </c>
      <c r="F15250" s="188">
        <v>79200</v>
      </c>
      <c r="G15250" t="s">
        <v>26453</v>
      </c>
    </row>
    <row r="15251" hidden="1" spans="1:7">
      <c r="A15251" t="s">
        <v>27593</v>
      </c>
      <c r="B15251" t="s">
        <v>27594</v>
      </c>
      <c r="C15251" s="188">
        <v>1477140</v>
      </c>
      <c r="D15251" s="188">
        <v>451440</v>
      </c>
      <c r="E15251" s="188">
        <v>913500</v>
      </c>
      <c r="F15251" s="188">
        <v>2842080</v>
      </c>
      <c r="G15251" t="s">
        <v>26453</v>
      </c>
    </row>
    <row r="15252" hidden="1" spans="1:7">
      <c r="A15252" t="s">
        <v>27595</v>
      </c>
      <c r="B15252" t="s">
        <v>27596</v>
      </c>
      <c r="C15252" s="188">
        <v>396000</v>
      </c>
      <c r="D15252" s="188"/>
      <c r="E15252" s="188"/>
      <c r="F15252" s="188">
        <v>396000</v>
      </c>
      <c r="G15252" t="s">
        <v>26453</v>
      </c>
    </row>
    <row r="15253" hidden="1" spans="1:7">
      <c r="A15253" t="s">
        <v>27597</v>
      </c>
      <c r="B15253" t="s">
        <v>27598</v>
      </c>
      <c r="C15253" s="188">
        <v>3960000</v>
      </c>
      <c r="D15253" s="188">
        <v>4752000</v>
      </c>
      <c r="E15253" s="188">
        <v>4752000</v>
      </c>
      <c r="F15253" s="188">
        <v>13464000</v>
      </c>
      <c r="G15253" t="s">
        <v>26453</v>
      </c>
    </row>
    <row r="15254" hidden="1" spans="1:7">
      <c r="A15254" t="s">
        <v>27599</v>
      </c>
      <c r="B15254" t="s">
        <v>27600</v>
      </c>
      <c r="C15254" s="188">
        <v>-19800</v>
      </c>
      <c r="D15254" s="188"/>
      <c r="E15254" s="188">
        <v>145200</v>
      </c>
      <c r="F15254" s="188">
        <v>125400</v>
      </c>
      <c r="G15254" t="s">
        <v>26453</v>
      </c>
    </row>
    <row r="15255" hidden="1" spans="1:7">
      <c r="A15255" t="s">
        <v>27601</v>
      </c>
      <c r="B15255" t="s">
        <v>27602</v>
      </c>
      <c r="C15255" s="188">
        <v>66000</v>
      </c>
      <c r="D15255" s="188"/>
      <c r="E15255" s="188">
        <v>102000</v>
      </c>
      <c r="F15255" s="188">
        <v>168000</v>
      </c>
      <c r="G15255" t="s">
        <v>26453</v>
      </c>
    </row>
    <row r="15256" hidden="1" spans="1:7">
      <c r="A15256" t="s">
        <v>27603</v>
      </c>
      <c r="B15256" t="s">
        <v>27604</v>
      </c>
      <c r="C15256" s="188"/>
      <c r="D15256" s="188">
        <v>845220</v>
      </c>
      <c r="E15256" s="188">
        <v>301020</v>
      </c>
      <c r="F15256" s="188">
        <v>1146240</v>
      </c>
      <c r="G15256" t="s">
        <v>26453</v>
      </c>
    </row>
    <row r="15257" hidden="1" spans="1:7">
      <c r="A15257" t="s">
        <v>27605</v>
      </c>
      <c r="B15257" t="s">
        <v>5148</v>
      </c>
      <c r="C15257" s="188">
        <v>3960000</v>
      </c>
      <c r="D15257" s="188"/>
      <c r="E15257" s="188"/>
      <c r="F15257" s="188">
        <v>3960000</v>
      </c>
      <c r="G15257" t="s">
        <v>26453</v>
      </c>
    </row>
    <row r="15258" hidden="1" spans="1:7">
      <c r="A15258" t="s">
        <v>27606</v>
      </c>
      <c r="B15258" t="s">
        <v>5867</v>
      </c>
      <c r="C15258" s="188">
        <v>158400</v>
      </c>
      <c r="D15258" s="188"/>
      <c r="E15258" s="188"/>
      <c r="F15258" s="188">
        <v>158400</v>
      </c>
      <c r="G15258" t="s">
        <v>26453</v>
      </c>
    </row>
    <row r="15259" hidden="1" spans="1:7">
      <c r="A15259" t="s">
        <v>27607</v>
      </c>
      <c r="B15259" t="s">
        <v>27608</v>
      </c>
      <c r="C15259" s="188">
        <v>160200</v>
      </c>
      <c r="D15259" s="188">
        <v>145200</v>
      </c>
      <c r="E15259" s="188"/>
      <c r="F15259" s="188">
        <v>305400</v>
      </c>
      <c r="G15259" t="s">
        <v>26453</v>
      </c>
    </row>
    <row r="15260" hidden="1" spans="1:7">
      <c r="A15260" t="s">
        <v>27609</v>
      </c>
      <c r="B15260" t="s">
        <v>27610</v>
      </c>
      <c r="C15260" s="188">
        <v>3960000</v>
      </c>
      <c r="D15260" s="188">
        <v>7920000</v>
      </c>
      <c r="E15260" s="188">
        <v>7920000</v>
      </c>
      <c r="F15260" s="188">
        <v>19800000</v>
      </c>
      <c r="G15260" t="s">
        <v>26453</v>
      </c>
    </row>
    <row r="15261" hidden="1" spans="1:7">
      <c r="A15261" t="s">
        <v>27611</v>
      </c>
      <c r="B15261" t="s">
        <v>27612</v>
      </c>
      <c r="C15261" s="188">
        <v>-158400</v>
      </c>
      <c r="D15261" s="188">
        <v>39600000</v>
      </c>
      <c r="E15261" s="188">
        <v>69696000</v>
      </c>
      <c r="F15261" s="188">
        <v>109137600</v>
      </c>
      <c r="G15261" t="s">
        <v>26453</v>
      </c>
    </row>
    <row r="15262" hidden="1" spans="1:7">
      <c r="A15262" t="s">
        <v>27613</v>
      </c>
      <c r="B15262" t="s">
        <v>22321</v>
      </c>
      <c r="C15262" s="188"/>
      <c r="D15262" s="188">
        <v>4752000</v>
      </c>
      <c r="E15262" s="188">
        <v>4752000</v>
      </c>
      <c r="F15262" s="188">
        <v>9504000</v>
      </c>
      <c r="G15262" t="s">
        <v>26453</v>
      </c>
    </row>
    <row r="15263" hidden="1" spans="1:7">
      <c r="A15263" t="s">
        <v>27614</v>
      </c>
      <c r="B15263" t="s">
        <v>27615</v>
      </c>
      <c r="C15263" s="188">
        <v>97350</v>
      </c>
      <c r="D15263" s="188">
        <v>350180</v>
      </c>
      <c r="E15263" s="188">
        <v>283470</v>
      </c>
      <c r="F15263" s="188">
        <v>731000</v>
      </c>
      <c r="G15263" t="s">
        <v>26453</v>
      </c>
    </row>
    <row r="15264" hidden="1" spans="1:7">
      <c r="A15264" t="s">
        <v>27616</v>
      </c>
      <c r="B15264" t="s">
        <v>27617</v>
      </c>
      <c r="C15264" s="188">
        <v>450000</v>
      </c>
      <c r="D15264" s="188">
        <v>14256000</v>
      </c>
      <c r="E15264" s="188">
        <v>14706000</v>
      </c>
      <c r="F15264" s="188">
        <v>29412000</v>
      </c>
      <c r="G15264" t="s">
        <v>26453</v>
      </c>
    </row>
    <row r="15265" hidden="1" spans="1:7">
      <c r="A15265" t="s">
        <v>27618</v>
      </c>
      <c r="B15265" t="s">
        <v>27619</v>
      </c>
      <c r="C15265" s="188"/>
      <c r="D15265" s="188">
        <v>154110</v>
      </c>
      <c r="E15265" s="188"/>
      <c r="F15265" s="188">
        <v>154110</v>
      </c>
      <c r="G15265" t="s">
        <v>26453</v>
      </c>
    </row>
    <row r="15266" hidden="1" spans="1:7">
      <c r="A15266" t="s">
        <v>27620</v>
      </c>
      <c r="B15266" t="s">
        <v>27621</v>
      </c>
      <c r="C15266" s="188">
        <v>31363200</v>
      </c>
      <c r="D15266" s="188">
        <v>43560000</v>
      </c>
      <c r="E15266" s="188">
        <v>39970800</v>
      </c>
      <c r="F15266" s="188">
        <v>114894000</v>
      </c>
      <c r="G15266" t="s">
        <v>26453</v>
      </c>
    </row>
    <row r="15267" hidden="1" spans="1:7">
      <c r="A15267" t="s">
        <v>27622</v>
      </c>
      <c r="B15267" t="s">
        <v>26830</v>
      </c>
      <c r="C15267" s="188">
        <v>382800</v>
      </c>
      <c r="D15267" s="188">
        <v>314400</v>
      </c>
      <c r="E15267" s="188">
        <v>316800</v>
      </c>
      <c r="F15267" s="188">
        <v>1014000</v>
      </c>
      <c r="G15267" t="s">
        <v>26453</v>
      </c>
    </row>
    <row r="15268" hidden="1" spans="1:7">
      <c r="A15268" t="s">
        <v>27623</v>
      </c>
      <c r="B15268" t="s">
        <v>27624</v>
      </c>
      <c r="C15268" s="188"/>
      <c r="D15268" s="188"/>
      <c r="E15268" s="188">
        <v>102000</v>
      </c>
      <c r="F15268" s="188">
        <v>102000</v>
      </c>
      <c r="G15268" t="s">
        <v>26453</v>
      </c>
    </row>
    <row r="15269" hidden="1" spans="1:7">
      <c r="A15269" t="s">
        <v>27625</v>
      </c>
      <c r="B15269" t="s">
        <v>5206</v>
      </c>
      <c r="C15269" s="188">
        <v>3663000</v>
      </c>
      <c r="D15269" s="188">
        <v>7359000</v>
      </c>
      <c r="E15269" s="188">
        <v>3663000</v>
      </c>
      <c r="F15269" s="188">
        <v>14685000</v>
      </c>
      <c r="G15269" t="s">
        <v>26453</v>
      </c>
    </row>
    <row r="15270" hidden="1" spans="1:7">
      <c r="A15270" t="s">
        <v>27626</v>
      </c>
      <c r="B15270" t="s">
        <v>27627</v>
      </c>
      <c r="C15270" s="188">
        <v>158400</v>
      </c>
      <c r="D15270" s="188"/>
      <c r="E15270" s="188"/>
      <c r="F15270" s="188">
        <v>158400</v>
      </c>
      <c r="G15270" t="s">
        <v>26453</v>
      </c>
    </row>
    <row r="15271" hidden="1" spans="1:7">
      <c r="A15271" t="s">
        <v>27628</v>
      </c>
      <c r="B15271" t="s">
        <v>23047</v>
      </c>
      <c r="C15271" s="188">
        <v>1033800</v>
      </c>
      <c r="D15271" s="188">
        <v>3960000</v>
      </c>
      <c r="E15271" s="188">
        <v>1069000</v>
      </c>
      <c r="F15271" s="188">
        <v>6062800</v>
      </c>
      <c r="G15271" t="s">
        <v>26453</v>
      </c>
    </row>
    <row r="15272" hidden="1" spans="1:7">
      <c r="A15272" t="s">
        <v>27629</v>
      </c>
      <c r="B15272" t="s">
        <v>27630</v>
      </c>
      <c r="C15272" s="188">
        <v>370440</v>
      </c>
      <c r="D15272" s="188">
        <v>316500</v>
      </c>
      <c r="E15272" s="188">
        <v>153300</v>
      </c>
      <c r="F15272" s="188">
        <v>840240</v>
      </c>
      <c r="G15272" t="s">
        <v>26453</v>
      </c>
    </row>
    <row r="15273" hidden="1" spans="1:7">
      <c r="A15273" t="s">
        <v>27631</v>
      </c>
      <c r="B15273" t="s">
        <v>12672</v>
      </c>
      <c r="C15273" s="188"/>
      <c r="D15273" s="188">
        <v>594000</v>
      </c>
      <c r="E15273" s="188">
        <v>1221000</v>
      </c>
      <c r="F15273" s="188">
        <v>1815000</v>
      </c>
      <c r="G15273" t="s">
        <v>26453</v>
      </c>
    </row>
    <row r="15274" hidden="1" spans="1:7">
      <c r="A15274" t="s">
        <v>27632</v>
      </c>
      <c r="B15274" t="s">
        <v>27633</v>
      </c>
      <c r="C15274" s="188">
        <v>-3891600</v>
      </c>
      <c r="D15274" s="188">
        <v>503690</v>
      </c>
      <c r="E15274" s="188">
        <v>788740</v>
      </c>
      <c r="F15274" s="188">
        <v>-2599170</v>
      </c>
      <c r="G15274" t="s">
        <v>26453</v>
      </c>
    </row>
    <row r="15275" hidden="1" spans="1:7">
      <c r="A15275" t="s">
        <v>27634</v>
      </c>
      <c r="B15275" t="s">
        <v>27635</v>
      </c>
      <c r="C15275" s="188">
        <v>115200</v>
      </c>
      <c r="D15275" s="188">
        <v>117000</v>
      </c>
      <c r="E15275" s="188">
        <v>100100</v>
      </c>
      <c r="F15275" s="188">
        <v>332300</v>
      </c>
      <c r="G15275" t="s">
        <v>26453</v>
      </c>
    </row>
    <row r="15276" hidden="1" spans="1:7">
      <c r="A15276" t="s">
        <v>27636</v>
      </c>
      <c r="B15276" t="s">
        <v>3367</v>
      </c>
      <c r="C15276" s="188"/>
      <c r="D15276" s="188">
        <v>181200</v>
      </c>
      <c r="E15276" s="188">
        <v>-9900</v>
      </c>
      <c r="F15276" s="188">
        <v>171300</v>
      </c>
      <c r="G15276" t="s">
        <v>26453</v>
      </c>
    </row>
    <row r="15277" hidden="1" spans="1:7">
      <c r="A15277" t="s">
        <v>27637</v>
      </c>
      <c r="B15277" t="s">
        <v>27638</v>
      </c>
      <c r="C15277" s="188">
        <v>79200</v>
      </c>
      <c r="D15277" s="188"/>
      <c r="E15277" s="188">
        <v>36000</v>
      </c>
      <c r="F15277" s="188">
        <v>115200</v>
      </c>
      <c r="G15277" t="s">
        <v>26453</v>
      </c>
    </row>
    <row r="15278" hidden="1" spans="1:7">
      <c r="A15278" t="s">
        <v>27639</v>
      </c>
      <c r="B15278" t="s">
        <v>4613</v>
      </c>
      <c r="C15278" s="188">
        <v>126720</v>
      </c>
      <c r="D15278" s="188"/>
      <c r="E15278" s="188">
        <v>322350</v>
      </c>
      <c r="F15278" s="188">
        <v>449070</v>
      </c>
      <c r="G15278" t="s">
        <v>26453</v>
      </c>
    </row>
    <row r="15279" hidden="1" spans="1:7">
      <c r="A15279" t="s">
        <v>27640</v>
      </c>
      <c r="B15279" t="s">
        <v>27641</v>
      </c>
      <c r="C15279" s="188">
        <v>102000</v>
      </c>
      <c r="D15279" s="188">
        <v>102000</v>
      </c>
      <c r="E15279" s="188"/>
      <c r="F15279" s="188">
        <v>204000</v>
      </c>
      <c r="G15279" t="s">
        <v>26453</v>
      </c>
    </row>
    <row r="15280" hidden="1" spans="1:7">
      <c r="A15280" t="s">
        <v>27642</v>
      </c>
      <c r="B15280" t="s">
        <v>27643</v>
      </c>
      <c r="C15280" s="188">
        <v>143910</v>
      </c>
      <c r="D15280" s="188">
        <v>28240</v>
      </c>
      <c r="E15280" s="188"/>
      <c r="F15280" s="188">
        <v>172150</v>
      </c>
      <c r="G15280" t="s">
        <v>26453</v>
      </c>
    </row>
    <row r="15281" hidden="1" spans="1:7">
      <c r="A15281" t="s">
        <v>27644</v>
      </c>
      <c r="B15281" t="s">
        <v>27645</v>
      </c>
      <c r="C15281" s="188">
        <v>284970</v>
      </c>
      <c r="D15281" s="188">
        <v>201300</v>
      </c>
      <c r="E15281" s="188"/>
      <c r="F15281" s="188">
        <v>486270</v>
      </c>
      <c r="G15281" t="s">
        <v>26453</v>
      </c>
    </row>
    <row r="15282" hidden="1" spans="1:7">
      <c r="A15282" t="s">
        <v>27646</v>
      </c>
      <c r="B15282" t="s">
        <v>27647</v>
      </c>
      <c r="C15282" s="188">
        <v>1119800</v>
      </c>
      <c r="D15282" s="188"/>
      <c r="E15282" s="188">
        <v>1374650</v>
      </c>
      <c r="F15282" s="188">
        <v>2494450</v>
      </c>
      <c r="G15282" t="s">
        <v>26453</v>
      </c>
    </row>
    <row r="15283" hidden="1" spans="1:7">
      <c r="A15283" t="s">
        <v>27648</v>
      </c>
      <c r="B15283" t="s">
        <v>27649</v>
      </c>
      <c r="C15283" s="188">
        <v>59400</v>
      </c>
      <c r="D15283" s="188">
        <v>174000</v>
      </c>
      <c r="E15283" s="188"/>
      <c r="F15283" s="188">
        <v>233400</v>
      </c>
      <c r="G15283" t="s">
        <v>26453</v>
      </c>
    </row>
    <row r="15284" hidden="1" spans="1:7">
      <c r="A15284" t="s">
        <v>27650</v>
      </c>
      <c r="B15284" t="s">
        <v>27651</v>
      </c>
      <c r="C15284" s="188">
        <v>299370</v>
      </c>
      <c r="D15284" s="188">
        <v>62700</v>
      </c>
      <c r="E15284" s="188">
        <v>192550</v>
      </c>
      <c r="F15284" s="188">
        <v>554620</v>
      </c>
      <c r="G15284" t="s">
        <v>26453</v>
      </c>
    </row>
    <row r="15285" hidden="1" spans="1:7">
      <c r="A15285" t="s">
        <v>27652</v>
      </c>
      <c r="B15285" t="s">
        <v>27653</v>
      </c>
      <c r="C15285" s="188"/>
      <c r="D15285" s="188">
        <v>3960000</v>
      </c>
      <c r="E15285" s="188">
        <v>4410000</v>
      </c>
      <c r="F15285" s="188">
        <v>8370000</v>
      </c>
      <c r="G15285" t="s">
        <v>26453</v>
      </c>
    </row>
    <row r="15286" hidden="1" spans="1:7">
      <c r="A15286" t="s">
        <v>27654</v>
      </c>
      <c r="B15286" t="s">
        <v>27655</v>
      </c>
      <c r="C15286" s="188">
        <v>500940</v>
      </c>
      <c r="D15286" s="188">
        <v>528000</v>
      </c>
      <c r="E15286" s="188">
        <v>-13200</v>
      </c>
      <c r="F15286" s="188">
        <v>1015740</v>
      </c>
      <c r="G15286" t="s">
        <v>26453</v>
      </c>
    </row>
    <row r="15287" hidden="1" spans="1:7">
      <c r="A15287" t="s">
        <v>27656</v>
      </c>
      <c r="B15287" t="s">
        <v>27657</v>
      </c>
      <c r="C15287" s="188">
        <v>84000</v>
      </c>
      <c r="D15287" s="188">
        <v>181200</v>
      </c>
      <c r="E15287" s="188"/>
      <c r="F15287" s="188">
        <v>265200</v>
      </c>
      <c r="G15287" t="s">
        <v>26453</v>
      </c>
    </row>
    <row r="15288" hidden="1" spans="1:7">
      <c r="A15288" t="s">
        <v>27658</v>
      </c>
      <c r="B15288" t="s">
        <v>27659</v>
      </c>
      <c r="C15288" s="188">
        <v>111000</v>
      </c>
      <c r="D15288" s="188"/>
      <c r="E15288" s="188"/>
      <c r="F15288" s="188">
        <v>111000</v>
      </c>
      <c r="G15288" t="s">
        <v>26453</v>
      </c>
    </row>
    <row r="15289" hidden="1" spans="1:7">
      <c r="A15289" t="s">
        <v>27660</v>
      </c>
      <c r="B15289" t="s">
        <v>27661</v>
      </c>
      <c r="C15289" s="188">
        <v>66000</v>
      </c>
      <c r="D15289" s="188">
        <v>79200</v>
      </c>
      <c r="E15289" s="188"/>
      <c r="F15289" s="188">
        <v>145200</v>
      </c>
      <c r="G15289" t="s">
        <v>26453</v>
      </c>
    </row>
    <row r="15290" hidden="1" spans="1:7">
      <c r="A15290" t="s">
        <v>27662</v>
      </c>
      <c r="B15290" t="s">
        <v>27663</v>
      </c>
      <c r="C15290" s="188"/>
      <c r="D15290" s="188"/>
      <c r="E15290" s="188">
        <v>51000</v>
      </c>
      <c r="F15290" s="188">
        <v>51000</v>
      </c>
      <c r="G15290" t="s">
        <v>26453</v>
      </c>
    </row>
    <row r="15291" hidden="1" spans="1:7">
      <c r="A15291" t="s">
        <v>27664</v>
      </c>
      <c r="B15291" t="s">
        <v>27665</v>
      </c>
      <c r="C15291" s="188">
        <v>154800</v>
      </c>
      <c r="D15291" s="188"/>
      <c r="E15291" s="188">
        <v>79200</v>
      </c>
      <c r="F15291" s="188">
        <v>234000</v>
      </c>
      <c r="G15291" t="s">
        <v>26453</v>
      </c>
    </row>
    <row r="15292" hidden="1" spans="1:7">
      <c r="A15292" t="s">
        <v>27666</v>
      </c>
      <c r="B15292" t="s">
        <v>13487</v>
      </c>
      <c r="C15292" s="188">
        <v>1331880</v>
      </c>
      <c r="D15292" s="188">
        <v>2204810</v>
      </c>
      <c r="E15292" s="188">
        <v>796800</v>
      </c>
      <c r="F15292" s="188">
        <v>4333490</v>
      </c>
      <c r="G15292" t="s">
        <v>26453</v>
      </c>
    </row>
    <row r="15293" hidden="1" spans="1:7">
      <c r="A15293" t="s">
        <v>27667</v>
      </c>
      <c r="B15293" t="s">
        <v>27668</v>
      </c>
      <c r="C15293" s="188"/>
      <c r="D15293" s="188">
        <v>101100</v>
      </c>
      <c r="E15293" s="188">
        <v>224400</v>
      </c>
      <c r="F15293" s="188">
        <v>325500</v>
      </c>
      <c r="G15293" t="s">
        <v>26453</v>
      </c>
    </row>
    <row r="15294" hidden="1" spans="1:7">
      <c r="A15294" t="s">
        <v>27669</v>
      </c>
      <c r="B15294" t="s">
        <v>27670</v>
      </c>
      <c r="C15294" s="188">
        <v>102000</v>
      </c>
      <c r="D15294" s="188">
        <v>72000</v>
      </c>
      <c r="E15294" s="188">
        <v>72000</v>
      </c>
      <c r="F15294" s="188">
        <v>246000</v>
      </c>
      <c r="G15294" t="s">
        <v>26453</v>
      </c>
    </row>
    <row r="15295" hidden="1" spans="1:7">
      <c r="A15295" t="s">
        <v>27671</v>
      </c>
      <c r="B15295" t="s">
        <v>3395</v>
      </c>
      <c r="C15295" s="188">
        <v>702600</v>
      </c>
      <c r="D15295" s="188">
        <v>3960000</v>
      </c>
      <c r="E15295" s="188">
        <v>6342900</v>
      </c>
      <c r="F15295" s="188">
        <v>11005500</v>
      </c>
      <c r="G15295" t="s">
        <v>26453</v>
      </c>
    </row>
    <row r="15296" hidden="1" spans="1:7">
      <c r="A15296" t="s">
        <v>27672</v>
      </c>
      <c r="B15296" t="s">
        <v>12521</v>
      </c>
      <c r="C15296" s="188">
        <v>-13200</v>
      </c>
      <c r="D15296" s="188"/>
      <c r="E15296" s="188"/>
      <c r="F15296" s="188">
        <v>-13200</v>
      </c>
      <c r="G15296" t="s">
        <v>26453</v>
      </c>
    </row>
    <row r="15297" hidden="1" spans="1:7">
      <c r="A15297" t="s">
        <v>27673</v>
      </c>
      <c r="B15297" t="s">
        <v>27674</v>
      </c>
      <c r="C15297" s="188">
        <v>41360</v>
      </c>
      <c r="D15297" s="188">
        <v>117000</v>
      </c>
      <c r="E15297" s="188">
        <v>111600</v>
      </c>
      <c r="F15297" s="188">
        <v>269960</v>
      </c>
      <c r="G15297" t="s">
        <v>26453</v>
      </c>
    </row>
    <row r="15298" hidden="1" spans="1:7">
      <c r="A15298" t="s">
        <v>27675</v>
      </c>
      <c r="B15298" t="s">
        <v>26967</v>
      </c>
      <c r="C15298" s="188">
        <v>795040</v>
      </c>
      <c r="D15298" s="188">
        <v>55440</v>
      </c>
      <c r="E15298" s="188">
        <v>346480</v>
      </c>
      <c r="F15298" s="188">
        <v>1196960</v>
      </c>
      <c r="G15298" t="s">
        <v>26453</v>
      </c>
    </row>
    <row r="15299" hidden="1" spans="1:7">
      <c r="A15299" t="s">
        <v>27676</v>
      </c>
      <c r="B15299" t="s">
        <v>27677</v>
      </c>
      <c r="C15299" s="188">
        <v>728000</v>
      </c>
      <c r="D15299" s="188">
        <v>396000</v>
      </c>
      <c r="E15299" s="188">
        <v>309250</v>
      </c>
      <c r="F15299" s="188">
        <v>1433250</v>
      </c>
      <c r="G15299" t="s">
        <v>26453</v>
      </c>
    </row>
    <row r="15300" hidden="1" spans="1:7">
      <c r="A15300" t="s">
        <v>27678</v>
      </c>
      <c r="B15300" t="s">
        <v>6549</v>
      </c>
      <c r="C15300" s="188">
        <v>66000</v>
      </c>
      <c r="D15300" s="188">
        <v>79200</v>
      </c>
      <c r="E15300" s="188">
        <v>115200</v>
      </c>
      <c r="F15300" s="188">
        <v>260400</v>
      </c>
      <c r="G15300" t="s">
        <v>26453</v>
      </c>
    </row>
    <row r="15301" hidden="1" spans="1:7">
      <c r="A15301" t="s">
        <v>27679</v>
      </c>
      <c r="B15301" t="s">
        <v>27680</v>
      </c>
      <c r="C15301" s="188">
        <v>2109100</v>
      </c>
      <c r="D15301" s="188"/>
      <c r="E15301" s="188">
        <v>408000</v>
      </c>
      <c r="F15301" s="188">
        <v>2517100</v>
      </c>
      <c r="G15301" t="s">
        <v>26453</v>
      </c>
    </row>
    <row r="15302" hidden="1" spans="1:7">
      <c r="A15302" t="s">
        <v>27681</v>
      </c>
      <c r="B15302" t="s">
        <v>27682</v>
      </c>
      <c r="C15302" s="188"/>
      <c r="D15302" s="188">
        <v>79200</v>
      </c>
      <c r="E15302" s="188"/>
      <c r="F15302" s="188">
        <v>79200</v>
      </c>
      <c r="G15302" t="s">
        <v>26453</v>
      </c>
    </row>
    <row r="15303" hidden="1" spans="1:7">
      <c r="A15303" t="s">
        <v>27683</v>
      </c>
      <c r="B15303" t="s">
        <v>27684</v>
      </c>
      <c r="C15303" s="188">
        <v>102000</v>
      </c>
      <c r="D15303" s="188">
        <v>181200</v>
      </c>
      <c r="E15303" s="188">
        <v>115200</v>
      </c>
      <c r="F15303" s="188">
        <v>398400</v>
      </c>
      <c r="G15303" t="s">
        <v>26453</v>
      </c>
    </row>
    <row r="15304" hidden="1" spans="1:7">
      <c r="A15304" t="s">
        <v>27685</v>
      </c>
      <c r="B15304" t="s">
        <v>27686</v>
      </c>
      <c r="C15304" s="188">
        <v>181200</v>
      </c>
      <c r="D15304" s="188"/>
      <c r="E15304" s="188">
        <v>115200</v>
      </c>
      <c r="F15304" s="188">
        <v>296400</v>
      </c>
      <c r="G15304" t="s">
        <v>26453</v>
      </c>
    </row>
    <row r="15305" hidden="1" spans="1:7">
      <c r="A15305" t="s">
        <v>27687</v>
      </c>
      <c r="B15305" t="s">
        <v>26730</v>
      </c>
      <c r="C15305" s="188">
        <v>165990</v>
      </c>
      <c r="D15305" s="188">
        <v>136500</v>
      </c>
      <c r="E15305" s="188">
        <v>359700</v>
      </c>
      <c r="F15305" s="188">
        <v>662190</v>
      </c>
      <c r="G15305" t="s">
        <v>26453</v>
      </c>
    </row>
    <row r="15306" hidden="1" spans="1:7">
      <c r="A15306" t="s">
        <v>27688</v>
      </c>
      <c r="B15306" t="s">
        <v>27689</v>
      </c>
      <c r="C15306" s="188">
        <v>1740000</v>
      </c>
      <c r="D15306" s="188">
        <v>2040000</v>
      </c>
      <c r="E15306" s="188">
        <v>-66000</v>
      </c>
      <c r="F15306" s="188">
        <v>3714000</v>
      </c>
      <c r="G15306" t="s">
        <v>26453</v>
      </c>
    </row>
    <row r="15307" hidden="1" spans="1:7">
      <c r="A15307" t="s">
        <v>27690</v>
      </c>
      <c r="B15307" t="s">
        <v>16920</v>
      </c>
      <c r="C15307" s="188">
        <v>3960000</v>
      </c>
      <c r="D15307" s="188"/>
      <c r="E15307" s="188">
        <v>3960000</v>
      </c>
      <c r="F15307" s="188">
        <v>7920000</v>
      </c>
      <c r="G15307" t="s">
        <v>26453</v>
      </c>
    </row>
    <row r="15308" hidden="1" spans="1:7">
      <c r="A15308" t="s">
        <v>27691</v>
      </c>
      <c r="B15308" t="s">
        <v>27692</v>
      </c>
      <c r="C15308" s="188">
        <v>787700</v>
      </c>
      <c r="D15308" s="188"/>
      <c r="E15308" s="188">
        <v>921650</v>
      </c>
      <c r="F15308" s="188">
        <v>1709350</v>
      </c>
      <c r="G15308" t="s">
        <v>26453</v>
      </c>
    </row>
    <row r="15309" hidden="1" spans="1:7">
      <c r="A15309" t="s">
        <v>27693</v>
      </c>
      <c r="B15309" t="s">
        <v>27694</v>
      </c>
      <c r="C15309" s="188">
        <v>187440</v>
      </c>
      <c r="D15309" s="188"/>
      <c r="E15309" s="188">
        <v>75600</v>
      </c>
      <c r="F15309" s="188">
        <v>263040</v>
      </c>
      <c r="G15309" t="s">
        <v>26453</v>
      </c>
    </row>
    <row r="15310" hidden="1" spans="1:7">
      <c r="A15310" t="s">
        <v>27695</v>
      </c>
      <c r="B15310" t="s">
        <v>17219</v>
      </c>
      <c r="C15310" s="188">
        <v>200640</v>
      </c>
      <c r="D15310" s="188">
        <v>175200</v>
      </c>
      <c r="E15310" s="188">
        <v>79200</v>
      </c>
      <c r="F15310" s="188">
        <v>455040</v>
      </c>
      <c r="G15310" t="s">
        <v>26453</v>
      </c>
    </row>
    <row r="15311" hidden="1" spans="1:7">
      <c r="A15311" t="s">
        <v>27696</v>
      </c>
      <c r="B15311" t="s">
        <v>27697</v>
      </c>
      <c r="C15311" s="188">
        <v>122100</v>
      </c>
      <c r="D15311" s="188">
        <v>122100</v>
      </c>
      <c r="E15311" s="188"/>
      <c r="F15311" s="188">
        <v>244200</v>
      </c>
      <c r="G15311" t="s">
        <v>26453</v>
      </c>
    </row>
    <row r="15312" hidden="1" spans="1:7">
      <c r="A15312" t="s">
        <v>27698</v>
      </c>
      <c r="B15312" t="s">
        <v>27699</v>
      </c>
      <c r="C15312" s="188">
        <v>316800</v>
      </c>
      <c r="D15312" s="188"/>
      <c r="E15312" s="188">
        <v>396000</v>
      </c>
      <c r="F15312" s="188">
        <v>712800</v>
      </c>
      <c r="G15312" t="s">
        <v>26453</v>
      </c>
    </row>
    <row r="15313" hidden="1" spans="1:7">
      <c r="A15313" t="s">
        <v>27700</v>
      </c>
      <c r="B15313" t="s">
        <v>3289</v>
      </c>
      <c r="C15313" s="188">
        <v>287900</v>
      </c>
      <c r="D15313" s="188">
        <v>415110</v>
      </c>
      <c r="E15313" s="188">
        <v>281300</v>
      </c>
      <c r="F15313" s="188">
        <v>984310</v>
      </c>
      <c r="G15313" t="s">
        <v>26453</v>
      </c>
    </row>
    <row r="15314" hidden="1" spans="1:7">
      <c r="A15314" t="s">
        <v>27701</v>
      </c>
      <c r="B15314" t="s">
        <v>27702</v>
      </c>
      <c r="C15314" s="188">
        <v>94200</v>
      </c>
      <c r="D15314" s="188"/>
      <c r="E15314" s="188">
        <v>79200</v>
      </c>
      <c r="F15314" s="188">
        <v>173400</v>
      </c>
      <c r="G15314" t="s">
        <v>26453</v>
      </c>
    </row>
    <row r="15315" hidden="1" spans="1:7">
      <c r="A15315" t="s">
        <v>27703</v>
      </c>
      <c r="B15315" t="s">
        <v>27704</v>
      </c>
      <c r="C15315" s="188">
        <v>319700</v>
      </c>
      <c r="D15315" s="188">
        <v>64200</v>
      </c>
      <c r="E15315" s="188">
        <v>583350</v>
      </c>
      <c r="F15315" s="188">
        <v>967250</v>
      </c>
      <c r="G15315" t="s">
        <v>26453</v>
      </c>
    </row>
    <row r="15316" hidden="1" spans="1:7">
      <c r="A15316" t="s">
        <v>27705</v>
      </c>
      <c r="B15316" t="s">
        <v>27706</v>
      </c>
      <c r="C15316" s="188">
        <v>230400</v>
      </c>
      <c r="D15316" s="188">
        <v>576000</v>
      </c>
      <c r="E15316" s="188"/>
      <c r="F15316" s="188">
        <v>806400</v>
      </c>
      <c r="G15316" t="s">
        <v>26453</v>
      </c>
    </row>
    <row r="15317" hidden="1" spans="1:7">
      <c r="A15317" t="s">
        <v>27707</v>
      </c>
      <c r="B15317" t="s">
        <v>27708</v>
      </c>
      <c r="C15317" s="188">
        <v>525600</v>
      </c>
      <c r="D15317" s="188">
        <v>1980000</v>
      </c>
      <c r="E15317" s="188">
        <v>1599000</v>
      </c>
      <c r="F15317" s="188">
        <v>4104600</v>
      </c>
      <c r="G15317" t="s">
        <v>26453</v>
      </c>
    </row>
    <row r="15318" hidden="1" spans="1:7">
      <c r="A15318" t="s">
        <v>27709</v>
      </c>
      <c r="B15318" t="s">
        <v>5649</v>
      </c>
      <c r="C15318" s="188">
        <v>-79200</v>
      </c>
      <c r="D15318" s="188">
        <v>20500000</v>
      </c>
      <c r="E15318" s="188">
        <v>18189600</v>
      </c>
      <c r="F15318" s="188">
        <v>38610400</v>
      </c>
      <c r="G15318" t="s">
        <v>26453</v>
      </c>
    </row>
    <row r="15319" hidden="1" spans="1:7">
      <c r="A15319" t="s">
        <v>27710</v>
      </c>
      <c r="B15319" t="s">
        <v>27711</v>
      </c>
      <c r="C15319" s="188">
        <v>145200</v>
      </c>
      <c r="D15319" s="188">
        <v>269640</v>
      </c>
      <c r="E15319" s="188">
        <v>177900</v>
      </c>
      <c r="F15319" s="188">
        <v>592740</v>
      </c>
      <c r="G15319" t="s">
        <v>26453</v>
      </c>
    </row>
    <row r="15320" hidden="1" spans="1:7">
      <c r="A15320" t="s">
        <v>27712</v>
      </c>
      <c r="B15320" t="s">
        <v>27713</v>
      </c>
      <c r="C15320" s="188">
        <v>158400</v>
      </c>
      <c r="D15320" s="188">
        <v>79200</v>
      </c>
      <c r="E15320" s="188">
        <v>79200</v>
      </c>
      <c r="F15320" s="188">
        <v>316800</v>
      </c>
      <c r="G15320" t="s">
        <v>26453</v>
      </c>
    </row>
    <row r="15321" hidden="1" spans="1:7">
      <c r="A15321" t="s">
        <v>27714</v>
      </c>
      <c r="B15321" t="s">
        <v>27715</v>
      </c>
      <c r="C15321" s="188">
        <v>1719040</v>
      </c>
      <c r="D15321" s="188">
        <v>854450</v>
      </c>
      <c r="E15321" s="188">
        <v>2515200</v>
      </c>
      <c r="F15321" s="188">
        <v>5088690</v>
      </c>
      <c r="G15321" t="s">
        <v>26453</v>
      </c>
    </row>
    <row r="15322" hidden="1" spans="1:7">
      <c r="A15322" t="s">
        <v>27716</v>
      </c>
      <c r="B15322" t="s">
        <v>27717</v>
      </c>
      <c r="C15322" s="188">
        <v>181200</v>
      </c>
      <c r="D15322" s="188">
        <v>41900</v>
      </c>
      <c r="E15322" s="188"/>
      <c r="F15322" s="188">
        <v>223100</v>
      </c>
      <c r="G15322" t="s">
        <v>26453</v>
      </c>
    </row>
    <row r="15323" hidden="1" spans="1:7">
      <c r="A15323" t="s">
        <v>27718</v>
      </c>
      <c r="B15323" t="s">
        <v>27719</v>
      </c>
      <c r="C15323" s="188">
        <v>4821000</v>
      </c>
      <c r="D15323" s="188">
        <v>4494000</v>
      </c>
      <c r="E15323" s="188">
        <v>5901000</v>
      </c>
      <c r="F15323" s="188">
        <v>15216000</v>
      </c>
      <c r="G15323" t="s">
        <v>26453</v>
      </c>
    </row>
    <row r="15324" hidden="1" spans="1:7">
      <c r="A15324" t="s">
        <v>27720</v>
      </c>
      <c r="B15324" t="s">
        <v>6777</v>
      </c>
      <c r="C15324" s="188"/>
      <c r="D15324" s="188">
        <v>125400</v>
      </c>
      <c r="E15324" s="188">
        <v>141900</v>
      </c>
      <c r="F15324" s="188">
        <v>267300</v>
      </c>
      <c r="G15324" t="s">
        <v>26453</v>
      </c>
    </row>
    <row r="15325" hidden="1" spans="1:7">
      <c r="A15325" t="s">
        <v>27721</v>
      </c>
      <c r="B15325" t="s">
        <v>27722</v>
      </c>
      <c r="C15325" s="188">
        <v>103800</v>
      </c>
      <c r="D15325" s="188"/>
      <c r="E15325" s="188">
        <v>2200</v>
      </c>
      <c r="F15325" s="188">
        <v>106000</v>
      </c>
      <c r="G15325" t="s">
        <v>26453</v>
      </c>
    </row>
    <row r="15326" hidden="1" spans="1:7">
      <c r="A15326" t="s">
        <v>27723</v>
      </c>
      <c r="B15326" t="s">
        <v>27724</v>
      </c>
      <c r="C15326" s="188">
        <v>147000</v>
      </c>
      <c r="D15326" s="188">
        <v>189200</v>
      </c>
      <c r="E15326" s="188">
        <v>115200</v>
      </c>
      <c r="F15326" s="188">
        <v>451400</v>
      </c>
      <c r="G15326" t="s">
        <v>26453</v>
      </c>
    </row>
    <row r="15327" hidden="1" spans="1:7">
      <c r="A15327" t="s">
        <v>27725</v>
      </c>
      <c r="B15327" t="s">
        <v>27726</v>
      </c>
      <c r="C15327" s="188">
        <v>330400</v>
      </c>
      <c r="D15327" s="188">
        <v>305250</v>
      </c>
      <c r="E15327" s="188">
        <v>221100</v>
      </c>
      <c r="F15327" s="188">
        <v>856750</v>
      </c>
      <c r="G15327" t="s">
        <v>26453</v>
      </c>
    </row>
    <row r="15328" hidden="1" spans="1:7">
      <c r="A15328" t="s">
        <v>27727</v>
      </c>
      <c r="B15328" t="s">
        <v>27728</v>
      </c>
      <c r="C15328" s="188"/>
      <c r="D15328" s="188">
        <v>15840000</v>
      </c>
      <c r="E15328" s="188">
        <v>14310000</v>
      </c>
      <c r="F15328" s="188">
        <v>30150000</v>
      </c>
      <c r="G15328" t="s">
        <v>26453</v>
      </c>
    </row>
    <row r="15329" hidden="1" spans="1:7">
      <c r="A15329" t="s">
        <v>27729</v>
      </c>
      <c r="B15329" t="s">
        <v>27730</v>
      </c>
      <c r="C15329" s="188">
        <v>-110000</v>
      </c>
      <c r="D15329" s="188">
        <v>5148000</v>
      </c>
      <c r="E15329" s="188">
        <v>4788000</v>
      </c>
      <c r="F15329" s="188">
        <v>9826000</v>
      </c>
      <c r="G15329" t="s">
        <v>26453</v>
      </c>
    </row>
    <row r="15330" hidden="1" spans="1:7">
      <c r="A15330" t="s">
        <v>27731</v>
      </c>
      <c r="B15330" t="s">
        <v>27732</v>
      </c>
      <c r="C15330" s="188"/>
      <c r="D15330" s="188"/>
      <c r="E15330" s="188">
        <v>10296000</v>
      </c>
      <c r="F15330" s="188">
        <v>10296000</v>
      </c>
      <c r="G15330" t="s">
        <v>26453</v>
      </c>
    </row>
    <row r="15331" hidden="1" spans="1:7">
      <c r="A15331" t="s">
        <v>27733</v>
      </c>
      <c r="B15331" t="s">
        <v>3169</v>
      </c>
      <c r="C15331" s="188">
        <v>145860</v>
      </c>
      <c r="D15331" s="188">
        <v>-25620</v>
      </c>
      <c r="E15331" s="188"/>
      <c r="F15331" s="188">
        <v>120240</v>
      </c>
      <c r="G15331" t="s">
        <v>26453</v>
      </c>
    </row>
    <row r="15332" hidden="1" spans="1:7">
      <c r="A15332" t="s">
        <v>27734</v>
      </c>
      <c r="B15332" t="s">
        <v>3729</v>
      </c>
      <c r="C15332" s="188">
        <v>-79200</v>
      </c>
      <c r="D15332" s="188">
        <v>4752000</v>
      </c>
      <c r="E15332" s="188">
        <v>4734400</v>
      </c>
      <c r="F15332" s="188">
        <v>9407200</v>
      </c>
      <c r="G15332" t="s">
        <v>26453</v>
      </c>
    </row>
    <row r="15333" hidden="1" spans="1:7">
      <c r="A15333" t="s">
        <v>27735</v>
      </c>
      <c r="B15333" t="s">
        <v>27736</v>
      </c>
      <c r="C15333" s="188"/>
      <c r="D15333" s="188">
        <v>36000</v>
      </c>
      <c r="E15333" s="188"/>
      <c r="F15333" s="188">
        <v>36000</v>
      </c>
      <c r="G15333" t="s">
        <v>26453</v>
      </c>
    </row>
    <row r="15334" hidden="1" spans="1:7">
      <c r="A15334" t="s">
        <v>27737</v>
      </c>
      <c r="B15334" t="s">
        <v>6690</v>
      </c>
      <c r="C15334" s="188"/>
      <c r="D15334" s="188">
        <v>3960000</v>
      </c>
      <c r="E15334" s="188">
        <v>-66000</v>
      </c>
      <c r="F15334" s="188">
        <v>3894000</v>
      </c>
      <c r="G15334" t="s">
        <v>26453</v>
      </c>
    </row>
    <row r="15335" hidden="1" spans="1:7">
      <c r="A15335" t="s">
        <v>27738</v>
      </c>
      <c r="B15335" t="s">
        <v>27612</v>
      </c>
      <c r="C15335" s="188">
        <v>31680000</v>
      </c>
      <c r="D15335" s="188"/>
      <c r="E15335" s="188"/>
      <c r="F15335" s="188">
        <v>31680000</v>
      </c>
      <c r="G15335" t="s">
        <v>26453</v>
      </c>
    </row>
    <row r="15336" hidden="1" spans="1:7">
      <c r="A15336" t="s">
        <v>27739</v>
      </c>
      <c r="B15336" t="s">
        <v>5883</v>
      </c>
      <c r="C15336" s="188">
        <v>-3088800</v>
      </c>
      <c r="D15336" s="188">
        <v>103514400</v>
      </c>
      <c r="E15336" s="188">
        <v>147708000</v>
      </c>
      <c r="F15336" s="188">
        <v>248133600</v>
      </c>
      <c r="G15336" t="s">
        <v>26453</v>
      </c>
    </row>
    <row r="15337" hidden="1" spans="1:7">
      <c r="A15337" t="s">
        <v>27740</v>
      </c>
      <c r="B15337" t="s">
        <v>27741</v>
      </c>
      <c r="C15337" s="188">
        <v>79200</v>
      </c>
      <c r="D15337" s="188">
        <v>140250</v>
      </c>
      <c r="E15337" s="188">
        <v>84480</v>
      </c>
      <c r="F15337" s="188">
        <v>303930</v>
      </c>
      <c r="G15337" t="s">
        <v>26453</v>
      </c>
    </row>
    <row r="15338" hidden="1" spans="1:7">
      <c r="A15338" t="s">
        <v>27742</v>
      </c>
      <c r="B15338" t="s">
        <v>27743</v>
      </c>
      <c r="C15338" s="188">
        <v>0</v>
      </c>
      <c r="D15338" s="188">
        <v>39600000</v>
      </c>
      <c r="E15338" s="188">
        <v>39600000</v>
      </c>
      <c r="F15338" s="188">
        <v>79200000</v>
      </c>
      <c r="G15338" t="s">
        <v>26453</v>
      </c>
    </row>
    <row r="15339" hidden="1" spans="1:7">
      <c r="A15339" t="s">
        <v>27744</v>
      </c>
      <c r="B15339" t="s">
        <v>13481</v>
      </c>
      <c r="C15339" s="188">
        <v>389100</v>
      </c>
      <c r="D15339" s="188">
        <v>237600</v>
      </c>
      <c r="E15339" s="188">
        <v>313500</v>
      </c>
      <c r="F15339" s="188">
        <v>940200</v>
      </c>
      <c r="G15339" t="s">
        <v>26453</v>
      </c>
    </row>
    <row r="15340" hidden="1" spans="1:7">
      <c r="A15340" t="s">
        <v>27745</v>
      </c>
      <c r="B15340" t="s">
        <v>27746</v>
      </c>
      <c r="C15340" s="188">
        <v>72000</v>
      </c>
      <c r="D15340" s="188"/>
      <c r="E15340" s="188">
        <v>79200</v>
      </c>
      <c r="F15340" s="188">
        <v>151200</v>
      </c>
      <c r="G15340" t="s">
        <v>26453</v>
      </c>
    </row>
    <row r="15341" hidden="1" spans="1:7">
      <c r="A15341" t="s">
        <v>27747</v>
      </c>
      <c r="B15341" t="s">
        <v>27748</v>
      </c>
      <c r="C15341" s="188"/>
      <c r="D15341" s="188">
        <v>66000</v>
      </c>
      <c r="E15341" s="188">
        <v>198000</v>
      </c>
      <c r="F15341" s="188">
        <v>264000</v>
      </c>
      <c r="G15341" t="s">
        <v>26453</v>
      </c>
    </row>
    <row r="15342" hidden="1" spans="1:7">
      <c r="A15342" t="s">
        <v>27749</v>
      </c>
      <c r="B15342" t="s">
        <v>27750</v>
      </c>
      <c r="C15342" s="188">
        <v>8662670</v>
      </c>
      <c r="D15342" s="188"/>
      <c r="E15342" s="188">
        <v>2727000</v>
      </c>
      <c r="F15342" s="188">
        <v>11389670</v>
      </c>
      <c r="G15342" t="s">
        <v>26453</v>
      </c>
    </row>
    <row r="15343" hidden="1" spans="1:7">
      <c r="A15343" t="s">
        <v>27751</v>
      </c>
      <c r="B15343" t="s">
        <v>27752</v>
      </c>
      <c r="C15343" s="188">
        <v>66000</v>
      </c>
      <c r="D15343" s="188">
        <v>102000</v>
      </c>
      <c r="E15343" s="188">
        <v>-25190</v>
      </c>
      <c r="F15343" s="188">
        <v>142810</v>
      </c>
      <c r="G15343" t="s">
        <v>26453</v>
      </c>
    </row>
    <row r="15344" hidden="1" spans="1:7">
      <c r="A15344" t="s">
        <v>27753</v>
      </c>
      <c r="B15344" t="s">
        <v>27754</v>
      </c>
      <c r="C15344" s="188">
        <v>447800</v>
      </c>
      <c r="D15344" s="188"/>
      <c r="E15344" s="188"/>
      <c r="F15344" s="188">
        <v>447800</v>
      </c>
      <c r="G15344" t="s">
        <v>26453</v>
      </c>
    </row>
    <row r="15345" hidden="1" spans="1:7">
      <c r="A15345" t="s">
        <v>27755</v>
      </c>
      <c r="B15345" t="s">
        <v>27756</v>
      </c>
      <c r="C15345" s="188">
        <v>15000</v>
      </c>
      <c r="D15345" s="188"/>
      <c r="E15345" s="188">
        <v>-12600</v>
      </c>
      <c r="F15345" s="188">
        <v>2400</v>
      </c>
      <c r="G15345" t="s">
        <v>26453</v>
      </c>
    </row>
    <row r="15346" hidden="1" spans="1:7">
      <c r="A15346" t="s">
        <v>27757</v>
      </c>
      <c r="B15346" t="s">
        <v>27758</v>
      </c>
      <c r="C15346" s="188">
        <v>93720</v>
      </c>
      <c r="D15346" s="188">
        <v>158400</v>
      </c>
      <c r="E15346" s="188">
        <v>286800</v>
      </c>
      <c r="F15346" s="188">
        <v>538920</v>
      </c>
      <c r="G15346" t="s">
        <v>26453</v>
      </c>
    </row>
    <row r="15347" hidden="1" spans="1:7">
      <c r="A15347" t="s">
        <v>27759</v>
      </c>
      <c r="B15347" t="s">
        <v>27760</v>
      </c>
      <c r="C15347" s="188"/>
      <c r="D15347" s="188"/>
      <c r="E15347" s="188">
        <v>-46500</v>
      </c>
      <c r="F15347" s="188">
        <v>-46500</v>
      </c>
      <c r="G15347" t="s">
        <v>26453</v>
      </c>
    </row>
    <row r="15348" hidden="1" spans="1:7">
      <c r="A15348" t="s">
        <v>27761</v>
      </c>
      <c r="B15348" t="s">
        <v>27762</v>
      </c>
      <c r="C15348" s="188"/>
      <c r="D15348" s="188">
        <v>113100</v>
      </c>
      <c r="E15348" s="188"/>
      <c r="F15348" s="188">
        <v>113100</v>
      </c>
      <c r="G15348" t="s">
        <v>26453</v>
      </c>
    </row>
    <row r="15349" hidden="1" spans="1:7">
      <c r="A15349" t="s">
        <v>27763</v>
      </c>
      <c r="B15349" t="s">
        <v>26503</v>
      </c>
      <c r="C15349" s="188">
        <v>-255200</v>
      </c>
      <c r="D15349" s="188"/>
      <c r="E15349" s="188">
        <v>64548000</v>
      </c>
      <c r="F15349" s="188">
        <v>64292800</v>
      </c>
      <c r="G15349" t="s">
        <v>26453</v>
      </c>
    </row>
    <row r="15350" hidden="1" spans="1:7">
      <c r="A15350" t="s">
        <v>27764</v>
      </c>
      <c r="B15350" t="s">
        <v>27765</v>
      </c>
      <c r="C15350" s="188">
        <v>157920</v>
      </c>
      <c r="D15350" s="188"/>
      <c r="E15350" s="188">
        <v>102000</v>
      </c>
      <c r="F15350" s="188">
        <v>259920</v>
      </c>
      <c r="G15350" t="s">
        <v>26453</v>
      </c>
    </row>
    <row r="15351" hidden="1" spans="1:7">
      <c r="A15351" t="s">
        <v>27766</v>
      </c>
      <c r="B15351" t="s">
        <v>27767</v>
      </c>
      <c r="C15351" s="188">
        <v>173150</v>
      </c>
      <c r="D15351" s="188">
        <v>140250</v>
      </c>
      <c r="E15351" s="188"/>
      <c r="F15351" s="188">
        <v>313400</v>
      </c>
      <c r="G15351" t="s">
        <v>26453</v>
      </c>
    </row>
    <row r="15352" hidden="1" spans="1:7">
      <c r="A15352" t="s">
        <v>27768</v>
      </c>
      <c r="B15352" t="s">
        <v>16600</v>
      </c>
      <c r="C15352" s="188">
        <v>237600</v>
      </c>
      <c r="D15352" s="188">
        <v>627000</v>
      </c>
      <c r="E15352" s="188">
        <v>1831500</v>
      </c>
      <c r="F15352" s="188">
        <v>2696100</v>
      </c>
      <c r="G15352" t="s">
        <v>26453</v>
      </c>
    </row>
    <row r="15353" hidden="1" spans="1:7">
      <c r="A15353" t="s">
        <v>27769</v>
      </c>
      <c r="B15353" t="s">
        <v>11990</v>
      </c>
      <c r="C15353" s="188">
        <v>248820</v>
      </c>
      <c r="D15353" s="188">
        <v>-66000</v>
      </c>
      <c r="E15353" s="188">
        <v>315480</v>
      </c>
      <c r="F15353" s="188">
        <v>498300</v>
      </c>
      <c r="G15353" t="s">
        <v>26453</v>
      </c>
    </row>
    <row r="15354" hidden="1" spans="1:7">
      <c r="A15354" t="s">
        <v>27770</v>
      </c>
      <c r="B15354" t="s">
        <v>18227</v>
      </c>
      <c r="C15354" s="188"/>
      <c r="D15354" s="188">
        <v>184110</v>
      </c>
      <c r="E15354" s="188">
        <v>150480</v>
      </c>
      <c r="F15354" s="188">
        <v>334590</v>
      </c>
      <c r="G15354" t="s">
        <v>26453</v>
      </c>
    </row>
    <row r="15355" hidden="1" spans="1:7">
      <c r="A15355" t="s">
        <v>27771</v>
      </c>
      <c r="B15355" t="s">
        <v>27772</v>
      </c>
      <c r="C15355" s="188">
        <v>540900</v>
      </c>
      <c r="D15355" s="188">
        <v>632550</v>
      </c>
      <c r="E15355" s="188">
        <v>817440</v>
      </c>
      <c r="F15355" s="188">
        <v>1990890</v>
      </c>
      <c r="G15355" t="s">
        <v>26453</v>
      </c>
    </row>
    <row r="15356" hidden="1" spans="1:7">
      <c r="A15356" t="s">
        <v>27773</v>
      </c>
      <c r="B15356" t="s">
        <v>27774</v>
      </c>
      <c r="C15356" s="188">
        <v>147000</v>
      </c>
      <c r="D15356" s="188">
        <v>298650</v>
      </c>
      <c r="E15356" s="188"/>
      <c r="F15356" s="188">
        <v>445650</v>
      </c>
      <c r="G15356" t="s">
        <v>26453</v>
      </c>
    </row>
    <row r="15357" hidden="1" spans="1:7">
      <c r="A15357" t="s">
        <v>27775</v>
      </c>
      <c r="B15357" t="s">
        <v>19521</v>
      </c>
      <c r="C15357" s="188">
        <v>148500</v>
      </c>
      <c r="D15357" s="188">
        <v>155100</v>
      </c>
      <c r="E15357" s="188"/>
      <c r="F15357" s="188">
        <v>303600</v>
      </c>
      <c r="G15357" t="s">
        <v>26453</v>
      </c>
    </row>
    <row r="15358" hidden="1" spans="1:7">
      <c r="A15358" t="s">
        <v>27776</v>
      </c>
      <c r="B15358" t="s">
        <v>27777</v>
      </c>
      <c r="C15358" s="188">
        <v>241200</v>
      </c>
      <c r="D15358" s="188">
        <v>241200</v>
      </c>
      <c r="E15358" s="188">
        <v>637200</v>
      </c>
      <c r="F15358" s="188">
        <v>1119600</v>
      </c>
      <c r="G15358" t="s">
        <v>26453</v>
      </c>
    </row>
    <row r="15359" hidden="1" spans="1:7">
      <c r="A15359" t="s">
        <v>27778</v>
      </c>
      <c r="B15359" t="s">
        <v>23779</v>
      </c>
      <c r="C15359" s="188">
        <v>115200</v>
      </c>
      <c r="D15359" s="188"/>
      <c r="E15359" s="188"/>
      <c r="F15359" s="188">
        <v>115200</v>
      </c>
      <c r="G15359" t="s">
        <v>26453</v>
      </c>
    </row>
    <row r="15360" hidden="1" spans="1:7">
      <c r="A15360" t="s">
        <v>27779</v>
      </c>
      <c r="B15360" t="s">
        <v>27780</v>
      </c>
      <c r="C15360" s="188"/>
      <c r="D15360" s="188">
        <v>36090000</v>
      </c>
      <c r="E15360" s="188">
        <v>51480000</v>
      </c>
      <c r="F15360" s="188">
        <v>87570000</v>
      </c>
      <c r="G15360" t="s">
        <v>26453</v>
      </c>
    </row>
    <row r="15361" hidden="1" spans="1:7">
      <c r="A15361" t="s">
        <v>27781</v>
      </c>
      <c r="B15361" t="s">
        <v>27782</v>
      </c>
      <c r="C15361" s="188">
        <v>44127000</v>
      </c>
      <c r="D15361" s="188">
        <v>119523160</v>
      </c>
      <c r="E15361" s="188">
        <v>170432160</v>
      </c>
      <c r="F15361" s="188">
        <v>334082320</v>
      </c>
      <c r="G15361" t="s">
        <v>26453</v>
      </c>
    </row>
    <row r="15362" hidden="1" spans="1:7">
      <c r="A15362" t="s">
        <v>27783</v>
      </c>
      <c r="B15362" t="s">
        <v>21259</v>
      </c>
      <c r="C15362" s="188">
        <v>6336000</v>
      </c>
      <c r="D15362" s="188">
        <v>-158400</v>
      </c>
      <c r="E15362" s="188">
        <v>900000</v>
      </c>
      <c r="F15362" s="188">
        <v>7077600</v>
      </c>
      <c r="G15362" t="s">
        <v>26453</v>
      </c>
    </row>
    <row r="15363" hidden="1" spans="1:7">
      <c r="A15363" t="s">
        <v>27784</v>
      </c>
      <c r="B15363" t="s">
        <v>3173</v>
      </c>
      <c r="C15363" s="188">
        <v>74910</v>
      </c>
      <c r="D15363" s="188">
        <v>93200</v>
      </c>
      <c r="E15363" s="188">
        <v>29700</v>
      </c>
      <c r="F15363" s="188">
        <v>197810</v>
      </c>
      <c r="G15363" t="s">
        <v>26453</v>
      </c>
    </row>
    <row r="15364" hidden="1" spans="1:7">
      <c r="A15364" t="s">
        <v>27785</v>
      </c>
      <c r="B15364" t="s">
        <v>27786</v>
      </c>
      <c r="C15364" s="188">
        <v>243900</v>
      </c>
      <c r="D15364" s="188"/>
      <c r="E15364" s="188">
        <v>322770</v>
      </c>
      <c r="F15364" s="188">
        <v>566670</v>
      </c>
      <c r="G15364" t="s">
        <v>26453</v>
      </c>
    </row>
    <row r="15365" hidden="1" spans="1:7">
      <c r="A15365" t="s">
        <v>27787</v>
      </c>
      <c r="B15365" t="s">
        <v>27788</v>
      </c>
      <c r="C15365" s="188">
        <v>9036000</v>
      </c>
      <c r="D15365" s="188">
        <v>11880000</v>
      </c>
      <c r="E15365" s="188">
        <v>8078400</v>
      </c>
      <c r="F15365" s="188">
        <v>28994400</v>
      </c>
      <c r="G15365" t="s">
        <v>26453</v>
      </c>
    </row>
    <row r="15366" hidden="1" spans="1:7">
      <c r="A15366" t="s">
        <v>27789</v>
      </c>
      <c r="B15366" t="s">
        <v>27790</v>
      </c>
      <c r="C15366" s="188">
        <v>902880</v>
      </c>
      <c r="D15366" s="188">
        <v>664080</v>
      </c>
      <c r="E15366" s="188">
        <v>979200</v>
      </c>
      <c r="F15366" s="188">
        <v>2546160</v>
      </c>
      <c r="G15366" t="s">
        <v>26453</v>
      </c>
    </row>
    <row r="15367" hidden="1" spans="1:7">
      <c r="A15367" t="s">
        <v>27791</v>
      </c>
      <c r="B15367" t="s">
        <v>27792</v>
      </c>
      <c r="C15367" s="188">
        <v>189000</v>
      </c>
      <c r="D15367" s="188">
        <v>158400</v>
      </c>
      <c r="E15367" s="188">
        <v>66000</v>
      </c>
      <c r="F15367" s="188">
        <v>413400</v>
      </c>
      <c r="G15367" t="s">
        <v>26453</v>
      </c>
    </row>
    <row r="15368" hidden="1" spans="1:7">
      <c r="A15368" t="s">
        <v>27793</v>
      </c>
      <c r="B15368" t="s">
        <v>27794</v>
      </c>
      <c r="C15368" s="188"/>
      <c r="D15368" s="188">
        <v>181200</v>
      </c>
      <c r="E15368" s="188"/>
      <c r="F15368" s="188">
        <v>181200</v>
      </c>
      <c r="G15368" t="s">
        <v>26453</v>
      </c>
    </row>
    <row r="15369" hidden="1" spans="1:7">
      <c r="A15369" t="s">
        <v>27795</v>
      </c>
      <c r="B15369" t="s">
        <v>19850</v>
      </c>
      <c r="C15369" s="188">
        <v>2409000</v>
      </c>
      <c r="D15369" s="188">
        <v>1980000</v>
      </c>
      <c r="E15369" s="188">
        <v>4917000</v>
      </c>
      <c r="F15369" s="188">
        <v>9306000</v>
      </c>
      <c r="G15369" t="s">
        <v>26453</v>
      </c>
    </row>
    <row r="15370" hidden="1" spans="1:7">
      <c r="A15370" t="s">
        <v>27796</v>
      </c>
      <c r="B15370" t="s">
        <v>27797</v>
      </c>
      <c r="C15370" s="188">
        <v>7920000</v>
      </c>
      <c r="D15370" s="188">
        <v>7286400</v>
      </c>
      <c r="E15370" s="188">
        <v>10962000</v>
      </c>
      <c r="F15370" s="188">
        <v>26168400</v>
      </c>
      <c r="G15370" t="s">
        <v>26453</v>
      </c>
    </row>
    <row r="15371" hidden="1" spans="1:7">
      <c r="A15371" t="s">
        <v>27798</v>
      </c>
      <c r="B15371" t="s">
        <v>27799</v>
      </c>
      <c r="C15371" s="188">
        <v>-79200</v>
      </c>
      <c r="D15371" s="188">
        <v>19800000</v>
      </c>
      <c r="E15371" s="188">
        <v>19562400</v>
      </c>
      <c r="F15371" s="188">
        <v>39283200</v>
      </c>
      <c r="G15371" t="s">
        <v>26453</v>
      </c>
    </row>
    <row r="15372" hidden="1" spans="1:7">
      <c r="A15372" t="s">
        <v>27800</v>
      </c>
      <c r="B15372" t="s">
        <v>27801</v>
      </c>
      <c r="C15372" s="188">
        <v>396000</v>
      </c>
      <c r="D15372" s="188">
        <v>12672000</v>
      </c>
      <c r="E15372" s="188">
        <v>6336000</v>
      </c>
      <c r="F15372" s="188">
        <v>19404000</v>
      </c>
      <c r="G15372" t="s">
        <v>26453</v>
      </c>
    </row>
    <row r="15373" hidden="1" spans="1:7">
      <c r="A15373" t="s">
        <v>27802</v>
      </c>
      <c r="B15373" t="s">
        <v>27803</v>
      </c>
      <c r="C15373" s="188">
        <v>2475000</v>
      </c>
      <c r="D15373" s="188">
        <v>3102000</v>
      </c>
      <c r="E15373" s="188">
        <v>3729000</v>
      </c>
      <c r="F15373" s="188">
        <v>9306000</v>
      </c>
      <c r="G15373" t="s">
        <v>26453</v>
      </c>
    </row>
    <row r="15374" hidden="1" spans="1:7">
      <c r="A15374" t="s">
        <v>27804</v>
      </c>
      <c r="B15374" t="s">
        <v>19515</v>
      </c>
      <c r="C15374" s="188">
        <v>52800</v>
      </c>
      <c r="D15374" s="188">
        <v>-4400</v>
      </c>
      <c r="E15374" s="188">
        <v>159060</v>
      </c>
      <c r="F15374" s="188">
        <v>207460</v>
      </c>
      <c r="G15374" t="s">
        <v>26453</v>
      </c>
    </row>
    <row r="15375" hidden="1" spans="1:7">
      <c r="A15375" t="s">
        <v>27805</v>
      </c>
      <c r="B15375" t="s">
        <v>27806</v>
      </c>
      <c r="C15375" s="188">
        <v>272910</v>
      </c>
      <c r="D15375" s="188">
        <v>249000</v>
      </c>
      <c r="E15375" s="188">
        <v>331050</v>
      </c>
      <c r="F15375" s="188">
        <v>852960</v>
      </c>
      <c r="G15375" t="s">
        <v>26453</v>
      </c>
    </row>
    <row r="15376" hidden="1" spans="1:7">
      <c r="A15376" t="s">
        <v>27807</v>
      </c>
      <c r="B15376" t="s">
        <v>27808</v>
      </c>
      <c r="C15376" s="188">
        <v>270010</v>
      </c>
      <c r="D15376" s="188">
        <v>209550</v>
      </c>
      <c r="E15376" s="188">
        <v>324400</v>
      </c>
      <c r="F15376" s="188">
        <v>803960</v>
      </c>
      <c r="G15376" t="s">
        <v>26453</v>
      </c>
    </row>
    <row r="15377" hidden="1" spans="1:7">
      <c r="A15377" t="s">
        <v>27809</v>
      </c>
      <c r="B15377" t="s">
        <v>27810</v>
      </c>
      <c r="C15377" s="188">
        <v>3960000</v>
      </c>
      <c r="D15377" s="188">
        <v>23760000</v>
      </c>
      <c r="E15377" s="188">
        <v>23760000</v>
      </c>
      <c r="F15377" s="188">
        <v>51480000</v>
      </c>
      <c r="G15377" t="s">
        <v>26453</v>
      </c>
    </row>
    <row r="15378" hidden="1" spans="1:7">
      <c r="A15378" t="s">
        <v>27811</v>
      </c>
      <c r="B15378" t="s">
        <v>27812</v>
      </c>
      <c r="C15378" s="188">
        <v>11880000</v>
      </c>
      <c r="D15378" s="188">
        <v>19583100</v>
      </c>
      <c r="E15378" s="188">
        <v>19008000</v>
      </c>
      <c r="F15378" s="188">
        <v>50471100</v>
      </c>
      <c r="G15378" t="s">
        <v>26453</v>
      </c>
    </row>
    <row r="15379" hidden="1" spans="1:7">
      <c r="A15379" t="s">
        <v>27813</v>
      </c>
      <c r="B15379" t="s">
        <v>27814</v>
      </c>
      <c r="C15379" s="188">
        <v>-75600</v>
      </c>
      <c r="D15379" s="188"/>
      <c r="E15379" s="188"/>
      <c r="F15379" s="188">
        <v>-75600</v>
      </c>
      <c r="G15379" t="s">
        <v>26453</v>
      </c>
    </row>
    <row r="15380" hidden="1" spans="1:7">
      <c r="A15380" t="s">
        <v>27815</v>
      </c>
      <c r="B15380" t="s">
        <v>27816</v>
      </c>
      <c r="C15380" s="188">
        <v>7920000</v>
      </c>
      <c r="D15380" s="188">
        <v>9504000</v>
      </c>
      <c r="E15380" s="188">
        <v>9874800</v>
      </c>
      <c r="F15380" s="188">
        <v>27298800</v>
      </c>
      <c r="G15380" t="s">
        <v>26453</v>
      </c>
    </row>
    <row r="15381" hidden="1" spans="1:7">
      <c r="A15381" t="s">
        <v>27817</v>
      </c>
      <c r="B15381" t="s">
        <v>5703</v>
      </c>
      <c r="C15381" s="188">
        <v>234000</v>
      </c>
      <c r="D15381" s="188">
        <v>368700</v>
      </c>
      <c r="E15381" s="188">
        <v>475200</v>
      </c>
      <c r="F15381" s="188">
        <v>1077900</v>
      </c>
      <c r="G15381" t="s">
        <v>26453</v>
      </c>
    </row>
    <row r="15382" hidden="1" spans="1:7">
      <c r="A15382" t="s">
        <v>27818</v>
      </c>
      <c r="B15382" t="s">
        <v>5118</v>
      </c>
      <c r="C15382" s="188">
        <v>283800</v>
      </c>
      <c r="D15382" s="188">
        <v>198000</v>
      </c>
      <c r="E15382" s="188">
        <v>79200</v>
      </c>
      <c r="F15382" s="188">
        <v>561000</v>
      </c>
      <c r="G15382" t="s">
        <v>26453</v>
      </c>
    </row>
    <row r="15383" hidden="1" spans="1:7">
      <c r="A15383" t="s">
        <v>27819</v>
      </c>
      <c r="B15383" t="s">
        <v>27820</v>
      </c>
      <c r="C15383" s="188">
        <v>1141900</v>
      </c>
      <c r="D15383" s="188">
        <v>2052500</v>
      </c>
      <c r="E15383" s="188">
        <v>1397500</v>
      </c>
      <c r="F15383" s="188">
        <v>4591900</v>
      </c>
      <c r="G15383" t="s">
        <v>26453</v>
      </c>
    </row>
    <row r="15384" hidden="1" spans="1:7">
      <c r="A15384" t="s">
        <v>27821</v>
      </c>
      <c r="B15384" t="s">
        <v>27822</v>
      </c>
      <c r="C15384" s="188">
        <v>1980000</v>
      </c>
      <c r="D15384" s="188"/>
      <c r="E15384" s="188"/>
      <c r="F15384" s="188">
        <v>1980000</v>
      </c>
      <c r="G15384" t="s">
        <v>26453</v>
      </c>
    </row>
    <row r="15385" hidden="1" spans="1:7">
      <c r="A15385" t="s">
        <v>27823</v>
      </c>
      <c r="B15385" t="s">
        <v>27824</v>
      </c>
      <c r="C15385" s="188">
        <v>112200</v>
      </c>
      <c r="D15385" s="188">
        <v>51000</v>
      </c>
      <c r="E15385" s="188"/>
      <c r="F15385" s="188">
        <v>163200</v>
      </c>
      <c r="G15385" t="s">
        <v>26453</v>
      </c>
    </row>
    <row r="15386" hidden="1" spans="1:7">
      <c r="A15386" t="s">
        <v>27825</v>
      </c>
      <c r="B15386" t="s">
        <v>19222</v>
      </c>
      <c r="C15386" s="188">
        <v>3960000</v>
      </c>
      <c r="D15386" s="188"/>
      <c r="E15386" s="188"/>
      <c r="F15386" s="188">
        <v>3960000</v>
      </c>
      <c r="G15386" t="s">
        <v>26453</v>
      </c>
    </row>
    <row r="15387" hidden="1" spans="1:7">
      <c r="A15387" t="s">
        <v>27826</v>
      </c>
      <c r="B15387" t="s">
        <v>4235</v>
      </c>
      <c r="C15387" s="188"/>
      <c r="D15387" s="188">
        <v>6314000</v>
      </c>
      <c r="E15387" s="188">
        <v>6336000</v>
      </c>
      <c r="F15387" s="188">
        <v>12650000</v>
      </c>
      <c r="G15387" t="s">
        <v>26453</v>
      </c>
    </row>
    <row r="15388" hidden="1" spans="1:7">
      <c r="A15388" t="s">
        <v>27827</v>
      </c>
      <c r="B15388" t="s">
        <v>27828</v>
      </c>
      <c r="C15388" s="188">
        <v>300300</v>
      </c>
      <c r="D15388" s="188">
        <v>158400</v>
      </c>
      <c r="E15388" s="188">
        <v>396000</v>
      </c>
      <c r="F15388" s="188">
        <v>854700</v>
      </c>
      <c r="G15388" t="s">
        <v>26453</v>
      </c>
    </row>
    <row r="15389" hidden="1" spans="1:7">
      <c r="A15389" t="s">
        <v>27829</v>
      </c>
      <c r="B15389" t="s">
        <v>27830</v>
      </c>
      <c r="C15389" s="188">
        <v>383040</v>
      </c>
      <c r="D15389" s="188">
        <v>392400</v>
      </c>
      <c r="E15389" s="188">
        <v>316800</v>
      </c>
      <c r="F15389" s="188">
        <v>1092240</v>
      </c>
      <c r="G15389" t="s">
        <v>26453</v>
      </c>
    </row>
    <row r="15390" hidden="1" spans="1:7">
      <c r="A15390" t="s">
        <v>27831</v>
      </c>
      <c r="B15390" t="s">
        <v>27832</v>
      </c>
      <c r="C15390" s="188">
        <v>3960000</v>
      </c>
      <c r="D15390" s="188">
        <v>0</v>
      </c>
      <c r="E15390" s="188"/>
      <c r="F15390" s="188">
        <v>3960000</v>
      </c>
      <c r="G15390" t="s">
        <v>26453</v>
      </c>
    </row>
    <row r="15391" hidden="1" spans="1:7">
      <c r="A15391" t="s">
        <v>27833</v>
      </c>
      <c r="B15391" t="s">
        <v>27834</v>
      </c>
      <c r="C15391" s="188">
        <v>546900</v>
      </c>
      <c r="D15391" s="188">
        <v>585900</v>
      </c>
      <c r="E15391" s="188">
        <v>253660</v>
      </c>
      <c r="F15391" s="188">
        <v>1386460</v>
      </c>
      <c r="G15391" t="s">
        <v>26453</v>
      </c>
    </row>
    <row r="15392" hidden="1" spans="1:7">
      <c r="A15392" t="s">
        <v>27835</v>
      </c>
      <c r="B15392" t="s">
        <v>8281</v>
      </c>
      <c r="C15392" s="188">
        <v>-9900</v>
      </c>
      <c r="D15392" s="188">
        <v>49860</v>
      </c>
      <c r="E15392" s="188">
        <v>154770</v>
      </c>
      <c r="F15392" s="188">
        <v>194730</v>
      </c>
      <c r="G15392" t="s">
        <v>26453</v>
      </c>
    </row>
    <row r="15393" hidden="1" spans="1:7">
      <c r="A15393" t="s">
        <v>27836</v>
      </c>
      <c r="B15393" t="s">
        <v>3489</v>
      </c>
      <c r="C15393" s="188">
        <v>248400</v>
      </c>
      <c r="D15393" s="188">
        <v>126000</v>
      </c>
      <c r="E15393" s="188"/>
      <c r="F15393" s="188">
        <v>374400</v>
      </c>
      <c r="G15393" t="s">
        <v>26453</v>
      </c>
    </row>
    <row r="15394" hidden="1" spans="1:7">
      <c r="A15394" t="s">
        <v>27837</v>
      </c>
      <c r="B15394" t="s">
        <v>27838</v>
      </c>
      <c r="C15394" s="188">
        <v>0</v>
      </c>
      <c r="D15394" s="188">
        <v>4752000</v>
      </c>
      <c r="E15394" s="188">
        <v>5148000</v>
      </c>
      <c r="F15394" s="188">
        <v>9900000</v>
      </c>
      <c r="G15394" t="s">
        <v>26453</v>
      </c>
    </row>
    <row r="15395" hidden="1" spans="1:7">
      <c r="A15395" t="s">
        <v>27839</v>
      </c>
      <c r="B15395" t="s">
        <v>27840</v>
      </c>
      <c r="C15395" s="188">
        <v>7911200</v>
      </c>
      <c r="D15395" s="188">
        <v>5544000</v>
      </c>
      <c r="E15395" s="188">
        <v>7128000</v>
      </c>
      <c r="F15395" s="188">
        <v>20583200</v>
      </c>
      <c r="G15395" t="s">
        <v>26453</v>
      </c>
    </row>
    <row r="15396" hidden="1" spans="1:7">
      <c r="A15396" t="s">
        <v>27841</v>
      </c>
      <c r="B15396" t="s">
        <v>27842</v>
      </c>
      <c r="C15396" s="188">
        <v>5489000</v>
      </c>
      <c r="D15396" s="188"/>
      <c r="E15396" s="188">
        <v>7920000</v>
      </c>
      <c r="F15396" s="188">
        <v>13409000</v>
      </c>
      <c r="G15396" t="s">
        <v>26453</v>
      </c>
    </row>
    <row r="15397" hidden="1" spans="1:7">
      <c r="A15397" t="s">
        <v>27843</v>
      </c>
      <c r="B15397" t="s">
        <v>7584</v>
      </c>
      <c r="C15397" s="188">
        <v>900000</v>
      </c>
      <c r="D15397" s="188">
        <v>11880000</v>
      </c>
      <c r="E15397" s="188">
        <v>11880000</v>
      </c>
      <c r="F15397" s="188">
        <v>24660000</v>
      </c>
      <c r="G15397" t="s">
        <v>26453</v>
      </c>
    </row>
    <row r="15398" hidden="1" spans="1:7">
      <c r="A15398" t="s">
        <v>27844</v>
      </c>
      <c r="B15398" t="s">
        <v>27845</v>
      </c>
      <c r="C15398" s="188">
        <v>4985400</v>
      </c>
      <c r="D15398" s="188">
        <v>16467000</v>
      </c>
      <c r="E15398" s="188"/>
      <c r="F15398" s="188">
        <v>21452400</v>
      </c>
      <c r="G15398" t="s">
        <v>26453</v>
      </c>
    </row>
    <row r="15399" hidden="1" spans="1:7">
      <c r="A15399" t="s">
        <v>27846</v>
      </c>
      <c r="B15399" t="s">
        <v>27847</v>
      </c>
      <c r="C15399" s="188">
        <v>247200</v>
      </c>
      <c r="D15399" s="188">
        <v>145200</v>
      </c>
      <c r="E15399" s="188">
        <v>66000</v>
      </c>
      <c r="F15399" s="188">
        <v>458400</v>
      </c>
      <c r="G15399" t="s">
        <v>26453</v>
      </c>
    </row>
    <row r="15400" hidden="1" spans="1:7">
      <c r="A15400" t="s">
        <v>27848</v>
      </c>
      <c r="B15400" t="s">
        <v>27849</v>
      </c>
      <c r="C15400" s="188"/>
      <c r="D15400" s="188">
        <v>79200</v>
      </c>
      <c r="E15400" s="188">
        <v>109200</v>
      </c>
      <c r="F15400" s="188">
        <v>188400</v>
      </c>
      <c r="G15400" t="s">
        <v>26453</v>
      </c>
    </row>
    <row r="15401" hidden="1" spans="1:7">
      <c r="A15401" t="s">
        <v>27850</v>
      </c>
      <c r="B15401" t="s">
        <v>27851</v>
      </c>
      <c r="C15401" s="188">
        <v>127200</v>
      </c>
      <c r="D15401" s="188">
        <v>110550</v>
      </c>
      <c r="E15401" s="188">
        <v>234000</v>
      </c>
      <c r="F15401" s="188">
        <v>471750</v>
      </c>
      <c r="G15401" t="s">
        <v>26453</v>
      </c>
    </row>
    <row r="15402" hidden="1" spans="1:7">
      <c r="A15402" t="s">
        <v>27852</v>
      </c>
      <c r="B15402" t="s">
        <v>27853</v>
      </c>
      <c r="C15402" s="188">
        <v>248820</v>
      </c>
      <c r="D15402" s="188">
        <v>139140</v>
      </c>
      <c r="E15402" s="188">
        <v>120420</v>
      </c>
      <c r="F15402" s="188">
        <v>508380</v>
      </c>
      <c r="G15402" t="s">
        <v>26453</v>
      </c>
    </row>
    <row r="15403" hidden="1" spans="1:7">
      <c r="A15403" t="s">
        <v>27854</v>
      </c>
      <c r="B15403" t="s">
        <v>27855</v>
      </c>
      <c r="C15403" s="188">
        <v>0</v>
      </c>
      <c r="D15403" s="188">
        <v>7920000</v>
      </c>
      <c r="E15403" s="188">
        <v>11088000</v>
      </c>
      <c r="F15403" s="188">
        <v>19008000</v>
      </c>
      <c r="G15403" t="s">
        <v>26453</v>
      </c>
    </row>
    <row r="15404" hidden="1" spans="1:7">
      <c r="A15404" t="s">
        <v>27856</v>
      </c>
      <c r="B15404" t="s">
        <v>27857</v>
      </c>
      <c r="C15404" s="188">
        <v>292660</v>
      </c>
      <c r="D15404" s="188">
        <v>249000</v>
      </c>
      <c r="E15404" s="188"/>
      <c r="F15404" s="188">
        <v>541660</v>
      </c>
      <c r="G15404" t="s">
        <v>26453</v>
      </c>
    </row>
    <row r="15405" hidden="1" spans="1:7">
      <c r="A15405" t="s">
        <v>27858</v>
      </c>
      <c r="B15405" t="s">
        <v>27859</v>
      </c>
      <c r="C15405" s="188">
        <v>253800</v>
      </c>
      <c r="D15405" s="188">
        <v>79200</v>
      </c>
      <c r="E15405" s="188">
        <v>62700</v>
      </c>
      <c r="F15405" s="188">
        <v>395700</v>
      </c>
      <c r="G15405" t="s">
        <v>26453</v>
      </c>
    </row>
    <row r="15406" hidden="1" spans="1:7">
      <c r="A15406" t="s">
        <v>27860</v>
      </c>
      <c r="B15406" t="s">
        <v>27861</v>
      </c>
      <c r="C15406" s="188">
        <v>3935800</v>
      </c>
      <c r="D15406" s="188">
        <v>5379000</v>
      </c>
      <c r="E15406" s="188">
        <v>4752000</v>
      </c>
      <c r="F15406" s="188">
        <v>14066800</v>
      </c>
      <c r="G15406" t="s">
        <v>26453</v>
      </c>
    </row>
    <row r="15407" hidden="1" spans="1:7">
      <c r="A15407" t="s">
        <v>27862</v>
      </c>
      <c r="B15407" t="s">
        <v>27863</v>
      </c>
      <c r="C15407" s="188">
        <v>66000</v>
      </c>
      <c r="D15407" s="188">
        <v>74800</v>
      </c>
      <c r="E15407" s="188">
        <v>145560</v>
      </c>
      <c r="F15407" s="188">
        <v>286360</v>
      </c>
      <c r="G15407" t="s">
        <v>26453</v>
      </c>
    </row>
    <row r="15408" hidden="1" spans="1:7">
      <c r="A15408" t="s">
        <v>27864</v>
      </c>
      <c r="B15408" t="s">
        <v>27865</v>
      </c>
      <c r="C15408" s="188"/>
      <c r="D15408" s="188"/>
      <c r="E15408" s="188">
        <v>79200</v>
      </c>
      <c r="F15408" s="188">
        <v>79200</v>
      </c>
      <c r="G15408" t="s">
        <v>26453</v>
      </c>
    </row>
    <row r="15409" hidden="1" spans="1:7">
      <c r="A15409" t="s">
        <v>27866</v>
      </c>
      <c r="B15409" t="s">
        <v>27867</v>
      </c>
      <c r="C15409" s="188">
        <v>396000</v>
      </c>
      <c r="D15409" s="188"/>
      <c r="E15409" s="188">
        <v>396000</v>
      </c>
      <c r="F15409" s="188">
        <v>792000</v>
      </c>
      <c r="G15409" t="s">
        <v>26453</v>
      </c>
    </row>
    <row r="15410" hidden="1" spans="1:7">
      <c r="A15410" t="s">
        <v>27868</v>
      </c>
      <c r="B15410" t="s">
        <v>15323</v>
      </c>
      <c r="C15410" s="188">
        <v>0</v>
      </c>
      <c r="D15410" s="188">
        <v>5940000</v>
      </c>
      <c r="E15410" s="188">
        <v>5940000</v>
      </c>
      <c r="F15410" s="188">
        <v>11880000</v>
      </c>
      <c r="G15410" t="s">
        <v>26453</v>
      </c>
    </row>
    <row r="15411" hidden="1" spans="1:7">
      <c r="A15411" t="s">
        <v>27869</v>
      </c>
      <c r="B15411" t="s">
        <v>27870</v>
      </c>
      <c r="C15411" s="188"/>
      <c r="D15411" s="188">
        <v>267720</v>
      </c>
      <c r="E15411" s="188">
        <v>72000</v>
      </c>
      <c r="F15411" s="188">
        <v>339720</v>
      </c>
      <c r="G15411" t="s">
        <v>26453</v>
      </c>
    </row>
    <row r="15412" hidden="1" spans="1:7">
      <c r="A15412" t="s">
        <v>27871</v>
      </c>
      <c r="B15412" t="s">
        <v>27872</v>
      </c>
      <c r="C15412" s="188">
        <v>-79200</v>
      </c>
      <c r="D15412" s="188">
        <v>7920000</v>
      </c>
      <c r="E15412" s="188">
        <v>3960000</v>
      </c>
      <c r="F15412" s="188">
        <v>11800800</v>
      </c>
      <c r="G15412" t="s">
        <v>26453</v>
      </c>
    </row>
    <row r="15413" hidden="1" spans="1:7">
      <c r="A15413" t="s">
        <v>27873</v>
      </c>
      <c r="B15413" t="s">
        <v>27874</v>
      </c>
      <c r="C15413" s="188">
        <v>432700</v>
      </c>
      <c r="D15413" s="188">
        <v>237600</v>
      </c>
      <c r="E15413" s="188">
        <v>132000</v>
      </c>
      <c r="F15413" s="188">
        <v>802300</v>
      </c>
      <c r="G15413" t="s">
        <v>26453</v>
      </c>
    </row>
    <row r="15414" hidden="1" spans="1:7">
      <c r="A15414" t="s">
        <v>27875</v>
      </c>
      <c r="B15414" t="s">
        <v>27876</v>
      </c>
      <c r="C15414" s="188">
        <v>181200</v>
      </c>
      <c r="D15414" s="188"/>
      <c r="E15414" s="188">
        <v>79200</v>
      </c>
      <c r="F15414" s="188">
        <v>260400</v>
      </c>
      <c r="G15414" t="s">
        <v>26453</v>
      </c>
    </row>
    <row r="15415" hidden="1" spans="1:7">
      <c r="A15415" t="s">
        <v>27877</v>
      </c>
      <c r="B15415" t="s">
        <v>27878</v>
      </c>
      <c r="C15415" s="188">
        <v>102000</v>
      </c>
      <c r="D15415" s="188"/>
      <c r="E15415" s="188"/>
      <c r="F15415" s="188">
        <v>102000</v>
      </c>
      <c r="G15415" t="s">
        <v>26453</v>
      </c>
    </row>
    <row r="15416" hidden="1" spans="1:7">
      <c r="A15416" t="s">
        <v>27879</v>
      </c>
      <c r="B15416" t="s">
        <v>26495</v>
      </c>
      <c r="C15416" s="188">
        <v>79200</v>
      </c>
      <c r="D15416" s="188">
        <v>79200</v>
      </c>
      <c r="E15416" s="188">
        <v>79200</v>
      </c>
      <c r="F15416" s="188">
        <v>237600</v>
      </c>
      <c r="G15416" t="s">
        <v>26453</v>
      </c>
    </row>
    <row r="15417" hidden="1" spans="1:7">
      <c r="A15417" t="s">
        <v>27880</v>
      </c>
      <c r="B15417" t="s">
        <v>27881</v>
      </c>
      <c r="C15417" s="188">
        <v>306000</v>
      </c>
      <c r="D15417" s="188"/>
      <c r="E15417" s="188">
        <v>565440</v>
      </c>
      <c r="F15417" s="188">
        <v>871440</v>
      </c>
      <c r="G15417" t="s">
        <v>26453</v>
      </c>
    </row>
    <row r="15418" hidden="1" spans="1:7">
      <c r="A15418" t="s">
        <v>27882</v>
      </c>
      <c r="B15418" t="s">
        <v>27883</v>
      </c>
      <c r="C15418" s="188">
        <v>145200</v>
      </c>
      <c r="D15418" s="188">
        <v>79200</v>
      </c>
      <c r="E15418" s="188">
        <v>224400</v>
      </c>
      <c r="F15418" s="188">
        <v>448800</v>
      </c>
      <c r="G15418" t="s">
        <v>26453</v>
      </c>
    </row>
    <row r="15419" hidden="1" spans="1:7">
      <c r="A15419" t="s">
        <v>27884</v>
      </c>
      <c r="B15419" t="s">
        <v>27885</v>
      </c>
      <c r="C15419" s="188"/>
      <c r="D15419" s="188">
        <v>169200</v>
      </c>
      <c r="E15419" s="188">
        <v>79200</v>
      </c>
      <c r="F15419" s="188">
        <v>248400</v>
      </c>
      <c r="G15419" t="s">
        <v>26453</v>
      </c>
    </row>
    <row r="15420" hidden="1" spans="1:7">
      <c r="A15420" t="s">
        <v>27886</v>
      </c>
      <c r="B15420" t="s">
        <v>27887</v>
      </c>
      <c r="C15420" s="188">
        <v>1567500</v>
      </c>
      <c r="D15420" s="188">
        <v>5841000</v>
      </c>
      <c r="E15420" s="188">
        <v>5828900</v>
      </c>
      <c r="F15420" s="188">
        <v>13237400</v>
      </c>
      <c r="G15420" t="s">
        <v>26453</v>
      </c>
    </row>
    <row r="15421" hidden="1" spans="1:7">
      <c r="A15421" t="s">
        <v>27888</v>
      </c>
      <c r="B15421" t="s">
        <v>27889</v>
      </c>
      <c r="C15421" s="188"/>
      <c r="D15421" s="188">
        <v>4752000</v>
      </c>
      <c r="E15421" s="188">
        <v>4752000</v>
      </c>
      <c r="F15421" s="188">
        <v>9504000</v>
      </c>
      <c r="G15421" t="s">
        <v>26453</v>
      </c>
    </row>
    <row r="15422" hidden="1" spans="1:7">
      <c r="A15422" t="s">
        <v>27890</v>
      </c>
      <c r="B15422" t="s">
        <v>27891</v>
      </c>
      <c r="C15422" s="188">
        <v>79200</v>
      </c>
      <c r="D15422" s="188">
        <v>79200</v>
      </c>
      <c r="E15422" s="188"/>
      <c r="F15422" s="188">
        <v>158400</v>
      </c>
      <c r="G15422" t="s">
        <v>26453</v>
      </c>
    </row>
    <row r="15423" hidden="1" spans="1:7">
      <c r="A15423" t="s">
        <v>27892</v>
      </c>
      <c r="B15423" t="s">
        <v>27893</v>
      </c>
      <c r="C15423" s="188">
        <v>4410000</v>
      </c>
      <c r="D15423" s="188">
        <v>5750250</v>
      </c>
      <c r="E15423" s="188">
        <v>5940000</v>
      </c>
      <c r="F15423" s="188">
        <v>16100250</v>
      </c>
      <c r="G15423" t="s">
        <v>26453</v>
      </c>
    </row>
    <row r="15424" hidden="1" spans="1:7">
      <c r="A15424" t="s">
        <v>27894</v>
      </c>
      <c r="B15424" t="s">
        <v>27895</v>
      </c>
      <c r="C15424" s="188">
        <v>866640</v>
      </c>
      <c r="D15424" s="188">
        <v>104400</v>
      </c>
      <c r="E15424" s="188">
        <v>538550</v>
      </c>
      <c r="F15424" s="188">
        <v>1509590</v>
      </c>
      <c r="G15424" t="s">
        <v>26453</v>
      </c>
    </row>
    <row r="15425" hidden="1" spans="1:7">
      <c r="A15425" t="s">
        <v>27896</v>
      </c>
      <c r="B15425" t="s">
        <v>27897</v>
      </c>
      <c r="C15425" s="188"/>
      <c r="D15425" s="188">
        <v>-72000</v>
      </c>
      <c r="E15425" s="188"/>
      <c r="F15425" s="188">
        <v>-72000</v>
      </c>
      <c r="G15425" t="s">
        <v>26453</v>
      </c>
    </row>
    <row r="15426" hidden="1" spans="1:7">
      <c r="A15426" t="s">
        <v>27898</v>
      </c>
      <c r="B15426" t="s">
        <v>15574</v>
      </c>
      <c r="C15426" s="188"/>
      <c r="D15426" s="188"/>
      <c r="E15426" s="188">
        <v>900000</v>
      </c>
      <c r="F15426" s="188">
        <v>900000</v>
      </c>
      <c r="G15426" t="s">
        <v>26453</v>
      </c>
    </row>
    <row r="15427" hidden="1" spans="1:7">
      <c r="A15427" t="s">
        <v>27899</v>
      </c>
      <c r="B15427" t="s">
        <v>27900</v>
      </c>
      <c r="C15427" s="188"/>
      <c r="D15427" s="188">
        <v>3960000</v>
      </c>
      <c r="E15427" s="188">
        <v>3960000</v>
      </c>
      <c r="F15427" s="188">
        <v>7920000</v>
      </c>
      <c r="G15427" t="s">
        <v>26453</v>
      </c>
    </row>
    <row r="15428" hidden="1" spans="1:7">
      <c r="A15428" t="s">
        <v>27901</v>
      </c>
      <c r="B15428" t="s">
        <v>27902</v>
      </c>
      <c r="C15428" s="188">
        <v>3960000</v>
      </c>
      <c r="D15428" s="188"/>
      <c r="E15428" s="188">
        <v>2385900</v>
      </c>
      <c r="F15428" s="188">
        <v>6345900</v>
      </c>
      <c r="G15428" t="s">
        <v>26453</v>
      </c>
    </row>
    <row r="15429" hidden="1" spans="1:7">
      <c r="A15429" t="s">
        <v>27903</v>
      </c>
      <c r="B15429" t="s">
        <v>27904</v>
      </c>
      <c r="C15429" s="188">
        <v>237600</v>
      </c>
      <c r="D15429" s="188"/>
      <c r="E15429" s="188">
        <v>300300</v>
      </c>
      <c r="F15429" s="188">
        <v>537900</v>
      </c>
      <c r="G15429" t="s">
        <v>26453</v>
      </c>
    </row>
    <row r="15430" hidden="1" spans="1:7">
      <c r="A15430" t="s">
        <v>27905</v>
      </c>
      <c r="B15430" t="s">
        <v>27906</v>
      </c>
      <c r="C15430" s="188">
        <v>237600</v>
      </c>
      <c r="D15430" s="188"/>
      <c r="E15430" s="188">
        <v>237600</v>
      </c>
      <c r="F15430" s="188">
        <v>475200</v>
      </c>
      <c r="G15430" t="s">
        <v>26453</v>
      </c>
    </row>
    <row r="15431" hidden="1" spans="1:7">
      <c r="A15431" t="s">
        <v>27907</v>
      </c>
      <c r="B15431" t="s">
        <v>27908</v>
      </c>
      <c r="C15431" s="188">
        <v>102000</v>
      </c>
      <c r="D15431" s="188">
        <v>158400</v>
      </c>
      <c r="E15431" s="188"/>
      <c r="F15431" s="188">
        <v>260400</v>
      </c>
      <c r="G15431" t="s">
        <v>26453</v>
      </c>
    </row>
    <row r="15432" hidden="1" spans="1:7">
      <c r="A15432" t="s">
        <v>27909</v>
      </c>
      <c r="B15432" t="s">
        <v>27910</v>
      </c>
      <c r="C15432" s="188">
        <v>-88000</v>
      </c>
      <c r="D15432" s="188">
        <v>6336000</v>
      </c>
      <c r="E15432" s="188">
        <v>6336000</v>
      </c>
      <c r="F15432" s="188">
        <v>12584000</v>
      </c>
      <c r="G15432" t="s">
        <v>26453</v>
      </c>
    </row>
    <row r="15433" hidden="1" spans="1:7">
      <c r="A15433" t="s">
        <v>27911</v>
      </c>
      <c r="B15433" t="s">
        <v>27912</v>
      </c>
      <c r="C15433" s="188">
        <v>12513600</v>
      </c>
      <c r="D15433" s="188">
        <v>19720800</v>
      </c>
      <c r="E15433" s="188">
        <v>20196000</v>
      </c>
      <c r="F15433" s="188">
        <v>52430400</v>
      </c>
      <c r="G15433" t="s">
        <v>26453</v>
      </c>
    </row>
    <row r="15434" hidden="1" spans="1:7">
      <c r="A15434" t="s">
        <v>27913</v>
      </c>
      <c r="B15434" t="s">
        <v>4973</v>
      </c>
      <c r="C15434" s="188"/>
      <c r="D15434" s="188"/>
      <c r="E15434" s="188">
        <v>4410000</v>
      </c>
      <c r="F15434" s="188">
        <v>4410000</v>
      </c>
      <c r="G15434" t="s">
        <v>26453</v>
      </c>
    </row>
    <row r="15435" hidden="1" spans="1:7">
      <c r="A15435" t="s">
        <v>27914</v>
      </c>
      <c r="B15435" t="s">
        <v>27915</v>
      </c>
      <c r="C15435" s="188">
        <v>0</v>
      </c>
      <c r="D15435" s="188">
        <v>15218700</v>
      </c>
      <c r="E15435" s="188">
        <v>14256000</v>
      </c>
      <c r="F15435" s="188">
        <v>29474700</v>
      </c>
      <c r="G15435" t="s">
        <v>26453</v>
      </c>
    </row>
    <row r="15436" hidden="1" spans="1:7">
      <c r="A15436" t="s">
        <v>27916</v>
      </c>
      <c r="B15436" t="s">
        <v>27917</v>
      </c>
      <c r="C15436" s="188"/>
      <c r="D15436" s="188">
        <v>237600</v>
      </c>
      <c r="E15436" s="188">
        <v>298650</v>
      </c>
      <c r="F15436" s="188">
        <v>536250</v>
      </c>
      <c r="G15436" t="s">
        <v>26453</v>
      </c>
    </row>
    <row r="15437" hidden="1" spans="1:7">
      <c r="A15437" t="s">
        <v>27918</v>
      </c>
      <c r="B15437" t="s">
        <v>4347</v>
      </c>
      <c r="C15437" s="188">
        <v>450000</v>
      </c>
      <c r="D15437" s="188"/>
      <c r="E15437" s="188"/>
      <c r="F15437" s="188">
        <v>450000</v>
      </c>
      <c r="G15437" t="s">
        <v>26453</v>
      </c>
    </row>
    <row r="15438" hidden="1" spans="1:7">
      <c r="A15438" t="s">
        <v>27919</v>
      </c>
      <c r="B15438" t="s">
        <v>26809</v>
      </c>
      <c r="C15438" s="188"/>
      <c r="D15438" s="188">
        <v>132000</v>
      </c>
      <c r="E15438" s="188"/>
      <c r="F15438" s="188">
        <v>132000</v>
      </c>
      <c r="G15438" t="s">
        <v>26453</v>
      </c>
    </row>
    <row r="15439" hidden="1" spans="1:7">
      <c r="A15439" t="s">
        <v>27920</v>
      </c>
      <c r="B15439" t="s">
        <v>27921</v>
      </c>
      <c r="C15439" s="188">
        <v>593700</v>
      </c>
      <c r="D15439" s="188"/>
      <c r="E15439" s="188">
        <v>486000</v>
      </c>
      <c r="F15439" s="188">
        <v>1079700</v>
      </c>
      <c r="G15439" t="s">
        <v>26453</v>
      </c>
    </row>
    <row r="15440" hidden="1" spans="1:7">
      <c r="A15440" t="s">
        <v>27922</v>
      </c>
      <c r="B15440" t="s">
        <v>8715</v>
      </c>
      <c r="C15440" s="188">
        <v>920850</v>
      </c>
      <c r="D15440" s="188">
        <v>666900</v>
      </c>
      <c r="E15440" s="188">
        <v>1565900</v>
      </c>
      <c r="F15440" s="188">
        <v>3153650</v>
      </c>
      <c r="G15440" t="s">
        <v>26453</v>
      </c>
    </row>
    <row r="15441" hidden="1" spans="1:7">
      <c r="A15441" t="s">
        <v>27923</v>
      </c>
      <c r="B15441" t="s">
        <v>27924</v>
      </c>
      <c r="C15441" s="188"/>
      <c r="D15441" s="188">
        <v>3960000</v>
      </c>
      <c r="E15441" s="188">
        <v>4410000</v>
      </c>
      <c r="F15441" s="188">
        <v>8370000</v>
      </c>
      <c r="G15441" t="s">
        <v>26453</v>
      </c>
    </row>
    <row r="15442" hidden="1" spans="1:7">
      <c r="A15442" t="s">
        <v>27925</v>
      </c>
      <c r="B15442" t="s">
        <v>27926</v>
      </c>
      <c r="C15442" s="188">
        <v>157440</v>
      </c>
      <c r="D15442" s="188">
        <v>336000</v>
      </c>
      <c r="E15442" s="188">
        <v>125400</v>
      </c>
      <c r="F15442" s="188">
        <v>618840</v>
      </c>
      <c r="G15442" t="s">
        <v>26453</v>
      </c>
    </row>
    <row r="15443" hidden="1" spans="1:7">
      <c r="A15443" t="s">
        <v>27927</v>
      </c>
      <c r="B15443" t="s">
        <v>27928</v>
      </c>
      <c r="C15443" s="188">
        <v>118140</v>
      </c>
      <c r="D15443" s="188">
        <v>173580</v>
      </c>
      <c r="E15443" s="188">
        <v>180840</v>
      </c>
      <c r="F15443" s="188">
        <v>472560</v>
      </c>
      <c r="G15443" t="s">
        <v>26453</v>
      </c>
    </row>
    <row r="15444" hidden="1" spans="1:7">
      <c r="A15444" t="s">
        <v>27929</v>
      </c>
      <c r="B15444" t="s">
        <v>19222</v>
      </c>
      <c r="C15444" s="188">
        <v>627000</v>
      </c>
      <c r="D15444" s="188">
        <v>0</v>
      </c>
      <c r="E15444" s="188"/>
      <c r="F15444" s="188">
        <v>627000</v>
      </c>
      <c r="G15444" t="s">
        <v>26453</v>
      </c>
    </row>
    <row r="15445" hidden="1" spans="1:7">
      <c r="A15445" t="s">
        <v>27930</v>
      </c>
      <c r="B15445" t="s">
        <v>27931</v>
      </c>
      <c r="C15445" s="188">
        <v>35280000</v>
      </c>
      <c r="D15445" s="188">
        <v>57722400</v>
      </c>
      <c r="E15445" s="188">
        <v>79833600</v>
      </c>
      <c r="F15445" s="188">
        <v>172836000</v>
      </c>
      <c r="G15445" t="s">
        <v>26453</v>
      </c>
    </row>
    <row r="15446" hidden="1" spans="1:7">
      <c r="A15446" t="s">
        <v>27932</v>
      </c>
      <c r="B15446" t="s">
        <v>27933</v>
      </c>
      <c r="C15446" s="188">
        <v>-4500</v>
      </c>
      <c r="D15446" s="188">
        <v>554400</v>
      </c>
      <c r="E15446" s="188">
        <v>79200</v>
      </c>
      <c r="F15446" s="188">
        <v>629100</v>
      </c>
      <c r="G15446" t="s">
        <v>26453</v>
      </c>
    </row>
    <row r="15447" hidden="1" spans="1:7">
      <c r="A15447" t="s">
        <v>27934</v>
      </c>
      <c r="B15447" t="s">
        <v>7376</v>
      </c>
      <c r="C15447" s="188">
        <v>316800</v>
      </c>
      <c r="D15447" s="188">
        <v>3960000</v>
      </c>
      <c r="E15447" s="188">
        <v>450000</v>
      </c>
      <c r="F15447" s="188">
        <v>4726800</v>
      </c>
      <c r="G15447" t="s">
        <v>26453</v>
      </c>
    </row>
    <row r="15448" hidden="1" spans="1:7">
      <c r="A15448" t="s">
        <v>27935</v>
      </c>
      <c r="B15448" t="s">
        <v>19547</v>
      </c>
      <c r="C15448" s="188"/>
      <c r="D15448" s="188">
        <v>8676000</v>
      </c>
      <c r="E15448" s="188">
        <v>11880000</v>
      </c>
      <c r="F15448" s="188">
        <v>20556000</v>
      </c>
      <c r="G15448" t="s">
        <v>26453</v>
      </c>
    </row>
    <row r="15449" hidden="1" spans="1:7">
      <c r="A15449" t="s">
        <v>27936</v>
      </c>
      <c r="B15449" t="s">
        <v>27937</v>
      </c>
      <c r="C15449" s="188">
        <v>475200</v>
      </c>
      <c r="D15449" s="188"/>
      <c r="E15449" s="188"/>
      <c r="F15449" s="188">
        <v>475200</v>
      </c>
      <c r="G15449" t="s">
        <v>26453</v>
      </c>
    </row>
    <row r="15450" hidden="1" spans="1:7">
      <c r="A15450" t="s">
        <v>27938</v>
      </c>
      <c r="B15450" t="s">
        <v>27939</v>
      </c>
      <c r="C15450" s="188"/>
      <c r="D15450" s="188"/>
      <c r="E15450" s="188">
        <v>1567500</v>
      </c>
      <c r="F15450" s="188">
        <v>1567500</v>
      </c>
      <c r="G15450" t="s">
        <v>26453</v>
      </c>
    </row>
    <row r="15451" hidden="1" spans="1:7">
      <c r="A15451" t="s">
        <v>27940</v>
      </c>
      <c r="B15451" t="s">
        <v>27941</v>
      </c>
      <c r="C15451" s="188">
        <v>240900</v>
      </c>
      <c r="D15451" s="188">
        <v>163050</v>
      </c>
      <c r="E15451" s="188">
        <v>102000</v>
      </c>
      <c r="F15451" s="188">
        <v>505950</v>
      </c>
      <c r="G15451" t="s">
        <v>26453</v>
      </c>
    </row>
    <row r="15452" hidden="1" spans="1:7">
      <c r="A15452" t="s">
        <v>27942</v>
      </c>
      <c r="B15452" t="s">
        <v>27943</v>
      </c>
      <c r="C15452" s="188">
        <v>411300</v>
      </c>
      <c r="D15452" s="188"/>
      <c r="E15452" s="188">
        <v>421740</v>
      </c>
      <c r="F15452" s="188">
        <v>833040</v>
      </c>
      <c r="G15452" t="s">
        <v>26453</v>
      </c>
    </row>
    <row r="15453" hidden="1" spans="1:7">
      <c r="A15453" t="s">
        <v>27944</v>
      </c>
      <c r="B15453" t="s">
        <v>21989</v>
      </c>
      <c r="C15453" s="188">
        <v>180000</v>
      </c>
      <c r="D15453" s="188"/>
      <c r="E15453" s="188">
        <v>450000</v>
      </c>
      <c r="F15453" s="188">
        <v>630000</v>
      </c>
      <c r="G15453" t="s">
        <v>26453</v>
      </c>
    </row>
    <row r="15454" hidden="1" spans="1:7">
      <c r="A15454" t="s">
        <v>27945</v>
      </c>
      <c r="B15454" t="s">
        <v>27946</v>
      </c>
      <c r="C15454" s="188">
        <v>195500</v>
      </c>
      <c r="D15454" s="188"/>
      <c r="E15454" s="188"/>
      <c r="F15454" s="188">
        <v>195500</v>
      </c>
      <c r="G15454" t="s">
        <v>26453</v>
      </c>
    </row>
    <row r="15455" hidden="1" spans="1:7">
      <c r="A15455" t="s">
        <v>27947</v>
      </c>
      <c r="B15455" t="s">
        <v>3489</v>
      </c>
      <c r="C15455" s="188">
        <v>313500</v>
      </c>
      <c r="D15455" s="188">
        <v>297000</v>
      </c>
      <c r="E15455" s="188">
        <v>610500</v>
      </c>
      <c r="F15455" s="188">
        <v>1221000</v>
      </c>
      <c r="G15455" t="s">
        <v>26453</v>
      </c>
    </row>
    <row r="15456" hidden="1" spans="1:7">
      <c r="A15456" t="s">
        <v>27948</v>
      </c>
      <c r="B15456" t="s">
        <v>27949</v>
      </c>
      <c r="C15456" s="188">
        <v>1170000</v>
      </c>
      <c r="D15456" s="188"/>
      <c r="E15456" s="188">
        <v>1683000</v>
      </c>
      <c r="F15456" s="188">
        <v>2853000</v>
      </c>
      <c r="G15456" t="s">
        <v>26453</v>
      </c>
    </row>
    <row r="15457" hidden="1" spans="1:7">
      <c r="A15457" t="s">
        <v>27950</v>
      </c>
      <c r="B15457" t="s">
        <v>27951</v>
      </c>
      <c r="C15457" s="188">
        <v>1512000</v>
      </c>
      <c r="D15457" s="188"/>
      <c r="E15457" s="188">
        <v>756000</v>
      </c>
      <c r="F15457" s="188">
        <v>2268000</v>
      </c>
      <c r="G15457" t="s">
        <v>26453</v>
      </c>
    </row>
    <row r="15458" hidden="1" spans="1:7">
      <c r="A15458" t="s">
        <v>27952</v>
      </c>
      <c r="B15458" t="s">
        <v>23715</v>
      </c>
      <c r="C15458" s="188">
        <v>-158400</v>
      </c>
      <c r="D15458" s="188">
        <v>11880000</v>
      </c>
      <c r="E15458" s="188">
        <v>-158400</v>
      </c>
      <c r="F15458" s="188">
        <v>11563200</v>
      </c>
      <c r="G15458" t="s">
        <v>26453</v>
      </c>
    </row>
    <row r="15459" hidden="1" spans="1:7">
      <c r="A15459" t="s">
        <v>27953</v>
      </c>
      <c r="B15459" t="s">
        <v>27954</v>
      </c>
      <c r="C15459" s="188">
        <v>237600</v>
      </c>
      <c r="D15459" s="188">
        <v>237600</v>
      </c>
      <c r="E15459" s="188">
        <v>237600</v>
      </c>
      <c r="F15459" s="188">
        <v>712800</v>
      </c>
      <c r="G15459" t="s">
        <v>26453</v>
      </c>
    </row>
    <row r="15460" hidden="1" spans="1:7">
      <c r="A15460" t="s">
        <v>27955</v>
      </c>
      <c r="B15460" t="s">
        <v>4819</v>
      </c>
      <c r="C15460" s="188">
        <v>97460</v>
      </c>
      <c r="D15460" s="188">
        <v>3946800</v>
      </c>
      <c r="E15460" s="188"/>
      <c r="F15460" s="188">
        <v>4044260</v>
      </c>
      <c r="G15460" t="s">
        <v>26453</v>
      </c>
    </row>
    <row r="15461" hidden="1" spans="1:7">
      <c r="A15461" t="s">
        <v>27956</v>
      </c>
      <c r="B15461" t="s">
        <v>27957</v>
      </c>
      <c r="C15461" s="188">
        <v>3960000</v>
      </c>
      <c r="D15461" s="188">
        <v>-158400</v>
      </c>
      <c r="E15461" s="188">
        <v>3883000</v>
      </c>
      <c r="F15461" s="188">
        <v>7684600</v>
      </c>
      <c r="G15461" t="s">
        <v>26453</v>
      </c>
    </row>
    <row r="15462" hidden="1" spans="1:7">
      <c r="A15462" t="s">
        <v>27958</v>
      </c>
      <c r="B15462" t="s">
        <v>27959</v>
      </c>
      <c r="C15462" s="188">
        <v>3960000</v>
      </c>
      <c r="D15462" s="188"/>
      <c r="E15462" s="188"/>
      <c r="F15462" s="188">
        <v>3960000</v>
      </c>
      <c r="G15462" t="s">
        <v>26453</v>
      </c>
    </row>
    <row r="15463" hidden="1" spans="1:7">
      <c r="A15463" t="s">
        <v>27960</v>
      </c>
      <c r="B15463" t="s">
        <v>27961</v>
      </c>
      <c r="C15463" s="188">
        <v>237600</v>
      </c>
      <c r="D15463" s="188">
        <v>576000</v>
      </c>
      <c r="E15463" s="188">
        <v>316800</v>
      </c>
      <c r="F15463" s="188">
        <v>1130400</v>
      </c>
      <c r="G15463" t="s">
        <v>26453</v>
      </c>
    </row>
    <row r="15464" hidden="1" spans="1:7">
      <c r="A15464" t="s">
        <v>27962</v>
      </c>
      <c r="B15464" t="s">
        <v>14117</v>
      </c>
      <c r="C15464" s="188">
        <v>450000</v>
      </c>
      <c r="D15464" s="188">
        <v>11880000</v>
      </c>
      <c r="E15464" s="188">
        <v>11880000</v>
      </c>
      <c r="F15464" s="188">
        <v>24210000</v>
      </c>
      <c r="G15464" t="s">
        <v>26453</v>
      </c>
    </row>
    <row r="15465" hidden="1" spans="1:7">
      <c r="A15465" t="s">
        <v>27963</v>
      </c>
      <c r="B15465" t="s">
        <v>27964</v>
      </c>
      <c r="C15465" s="188">
        <v>-79200</v>
      </c>
      <c r="D15465" s="188">
        <v>28512000</v>
      </c>
      <c r="E15465" s="188">
        <v>28987200</v>
      </c>
      <c r="F15465" s="188">
        <v>57420000</v>
      </c>
      <c r="G15465" t="s">
        <v>26453</v>
      </c>
    </row>
    <row r="15466" hidden="1" spans="1:7">
      <c r="A15466" t="s">
        <v>27965</v>
      </c>
      <c r="B15466" t="s">
        <v>3827</v>
      </c>
      <c r="C15466" s="188">
        <v>0</v>
      </c>
      <c r="D15466" s="188">
        <v>3960000</v>
      </c>
      <c r="E15466" s="188">
        <v>3960000</v>
      </c>
      <c r="F15466" s="188">
        <v>7920000</v>
      </c>
      <c r="G15466" t="s">
        <v>26453</v>
      </c>
    </row>
    <row r="15467" hidden="1" spans="1:7">
      <c r="A15467" t="s">
        <v>27966</v>
      </c>
      <c r="B15467" t="s">
        <v>27967</v>
      </c>
      <c r="C15467" s="188"/>
      <c r="D15467" s="188"/>
      <c r="E15467" s="188">
        <v>3960000</v>
      </c>
      <c r="F15467" s="188">
        <v>3960000</v>
      </c>
      <c r="G15467" t="s">
        <v>26453</v>
      </c>
    </row>
    <row r="15468" hidden="1" spans="1:7">
      <c r="A15468" t="s">
        <v>27968</v>
      </c>
      <c r="B15468" t="s">
        <v>27969</v>
      </c>
      <c r="C15468" s="188">
        <v>237600</v>
      </c>
      <c r="D15468" s="188"/>
      <c r="E15468" s="188">
        <v>158400</v>
      </c>
      <c r="F15468" s="188">
        <v>396000</v>
      </c>
      <c r="G15468" t="s">
        <v>26453</v>
      </c>
    </row>
    <row r="15469" hidden="1" spans="1:7">
      <c r="A15469" t="s">
        <v>27970</v>
      </c>
      <c r="B15469" t="s">
        <v>6683</v>
      </c>
      <c r="C15469" s="188"/>
      <c r="D15469" s="188">
        <v>244050</v>
      </c>
      <c r="E15469" s="188"/>
      <c r="F15469" s="188">
        <v>244050</v>
      </c>
      <c r="G15469" t="s">
        <v>26453</v>
      </c>
    </row>
    <row r="15470" hidden="1" spans="1:7">
      <c r="A15470" t="s">
        <v>27971</v>
      </c>
      <c r="B15470" t="s">
        <v>27972</v>
      </c>
      <c r="C15470" s="188">
        <v>145440</v>
      </c>
      <c r="D15470" s="188">
        <v>339900</v>
      </c>
      <c r="E15470" s="188">
        <v>55440</v>
      </c>
      <c r="F15470" s="188">
        <v>540780</v>
      </c>
      <c r="G15470" t="s">
        <v>26453</v>
      </c>
    </row>
    <row r="15471" hidden="1" spans="1:7">
      <c r="A15471" t="s">
        <v>27973</v>
      </c>
      <c r="B15471" t="s">
        <v>27974</v>
      </c>
      <c r="C15471" s="188">
        <v>627000</v>
      </c>
      <c r="D15471" s="188">
        <v>450000</v>
      </c>
      <c r="E15471" s="188"/>
      <c r="F15471" s="188">
        <v>1077000</v>
      </c>
      <c r="G15471" t="s">
        <v>26453</v>
      </c>
    </row>
    <row r="15472" hidden="1" spans="1:7">
      <c r="A15472" t="s">
        <v>27975</v>
      </c>
      <c r="B15472" t="s">
        <v>6494</v>
      </c>
      <c r="C15472" s="188"/>
      <c r="D15472" s="188">
        <v>11880000</v>
      </c>
      <c r="E15472" s="188">
        <v>11880000</v>
      </c>
      <c r="F15472" s="188">
        <v>23760000</v>
      </c>
      <c r="G15472" t="s">
        <v>26453</v>
      </c>
    </row>
    <row r="15473" hidden="1" spans="1:7">
      <c r="A15473" t="s">
        <v>27976</v>
      </c>
      <c r="B15473" t="s">
        <v>4072</v>
      </c>
      <c r="C15473" s="188">
        <v>1069500</v>
      </c>
      <c r="D15473" s="188">
        <v>11880000</v>
      </c>
      <c r="E15473" s="188">
        <v>16632000</v>
      </c>
      <c r="F15473" s="188">
        <v>29581500</v>
      </c>
      <c r="G15473" t="s">
        <v>26453</v>
      </c>
    </row>
    <row r="15474" hidden="1" spans="1:7">
      <c r="A15474" t="s">
        <v>27977</v>
      </c>
      <c r="B15474" t="s">
        <v>27978</v>
      </c>
      <c r="C15474" s="188">
        <v>-475200</v>
      </c>
      <c r="D15474" s="188"/>
      <c r="E15474" s="188"/>
      <c r="F15474" s="188">
        <v>-475200</v>
      </c>
      <c r="G15474" t="s">
        <v>26453</v>
      </c>
    </row>
    <row r="15475" hidden="1" spans="1:7">
      <c r="A15475" t="s">
        <v>27979</v>
      </c>
      <c r="B15475" t="s">
        <v>27980</v>
      </c>
      <c r="C15475" s="188">
        <v>370050</v>
      </c>
      <c r="D15475" s="188">
        <v>245670</v>
      </c>
      <c r="E15475" s="188">
        <v>102000</v>
      </c>
      <c r="F15475" s="188">
        <v>717720</v>
      </c>
      <c r="G15475" t="s">
        <v>26453</v>
      </c>
    </row>
    <row r="15476" hidden="1" spans="1:7">
      <c r="A15476" t="s">
        <v>27981</v>
      </c>
      <c r="B15476" t="s">
        <v>27982</v>
      </c>
      <c r="C15476" s="188">
        <v>4410000</v>
      </c>
      <c r="D15476" s="188"/>
      <c r="E15476" s="188">
        <v>3960000</v>
      </c>
      <c r="F15476" s="188">
        <v>8370000</v>
      </c>
      <c r="G15476" t="s">
        <v>26453</v>
      </c>
    </row>
    <row r="15477" hidden="1" spans="1:7">
      <c r="A15477" t="s">
        <v>27983</v>
      </c>
      <c r="B15477" t="s">
        <v>27984</v>
      </c>
      <c r="C15477" s="188">
        <v>36000</v>
      </c>
      <c r="D15477" s="188"/>
      <c r="E15477" s="188"/>
      <c r="F15477" s="188">
        <v>36000</v>
      </c>
      <c r="G15477" t="s">
        <v>26453</v>
      </c>
    </row>
    <row r="15478" hidden="1" spans="1:7">
      <c r="A15478" t="s">
        <v>27985</v>
      </c>
      <c r="B15478" t="s">
        <v>27986</v>
      </c>
      <c r="C15478" s="188">
        <v>79200</v>
      </c>
      <c r="D15478" s="188">
        <v>230400</v>
      </c>
      <c r="E15478" s="188"/>
      <c r="F15478" s="188">
        <v>309600</v>
      </c>
      <c r="G15478" t="s">
        <v>26453</v>
      </c>
    </row>
    <row r="15479" hidden="1" spans="1:7">
      <c r="A15479" t="s">
        <v>27987</v>
      </c>
      <c r="B15479" t="s">
        <v>27988</v>
      </c>
      <c r="C15479" s="188">
        <v>313500</v>
      </c>
      <c r="D15479" s="188"/>
      <c r="E15479" s="188">
        <v>264000</v>
      </c>
      <c r="F15479" s="188">
        <v>577500</v>
      </c>
      <c r="G15479" t="s">
        <v>26453</v>
      </c>
    </row>
    <row r="15480" hidden="1" spans="1:7">
      <c r="A15480" t="s">
        <v>27989</v>
      </c>
      <c r="B15480" t="s">
        <v>27990</v>
      </c>
      <c r="C15480" s="188">
        <v>3960000</v>
      </c>
      <c r="D15480" s="188">
        <v>450000</v>
      </c>
      <c r="E15480" s="188">
        <v>3960000</v>
      </c>
      <c r="F15480" s="188">
        <v>8370000</v>
      </c>
      <c r="G15480" t="s">
        <v>26453</v>
      </c>
    </row>
    <row r="15481" hidden="1" spans="1:7">
      <c r="A15481" t="s">
        <v>27991</v>
      </c>
      <c r="B15481" t="s">
        <v>27992</v>
      </c>
      <c r="C15481" s="188">
        <v>183000</v>
      </c>
      <c r="D15481" s="188">
        <v>154800</v>
      </c>
      <c r="E15481" s="188"/>
      <c r="F15481" s="188">
        <v>337800</v>
      </c>
      <c r="G15481" t="s">
        <v>26453</v>
      </c>
    </row>
    <row r="15482" hidden="1" spans="1:7">
      <c r="A15482" t="s">
        <v>27993</v>
      </c>
      <c r="B15482" t="s">
        <v>27994</v>
      </c>
      <c r="C15482" s="188">
        <v>-13200</v>
      </c>
      <c r="D15482" s="188">
        <v>37800</v>
      </c>
      <c r="E15482" s="188">
        <v>79200</v>
      </c>
      <c r="F15482" s="188">
        <v>103800</v>
      </c>
      <c r="G15482" t="s">
        <v>26453</v>
      </c>
    </row>
    <row r="15483" hidden="1" spans="1:7">
      <c r="A15483" t="s">
        <v>27995</v>
      </c>
      <c r="B15483" t="s">
        <v>27996</v>
      </c>
      <c r="C15483" s="188"/>
      <c r="D15483" s="188">
        <v>66000</v>
      </c>
      <c r="E15483" s="188"/>
      <c r="F15483" s="188">
        <v>66000</v>
      </c>
      <c r="G15483" t="s">
        <v>26453</v>
      </c>
    </row>
    <row r="15484" hidden="1" spans="1:7">
      <c r="A15484" t="s">
        <v>27997</v>
      </c>
      <c r="B15484" t="s">
        <v>27998</v>
      </c>
      <c r="C15484" s="188">
        <v>63720</v>
      </c>
      <c r="D15484" s="188">
        <v>158400</v>
      </c>
      <c r="E15484" s="188">
        <v>608400</v>
      </c>
      <c r="F15484" s="188">
        <v>830520</v>
      </c>
      <c r="G15484" t="s">
        <v>26453</v>
      </c>
    </row>
    <row r="15485" hidden="1" spans="1:7">
      <c r="A15485" t="s">
        <v>27999</v>
      </c>
      <c r="B15485" t="s">
        <v>21697</v>
      </c>
      <c r="C15485" s="188">
        <v>158400</v>
      </c>
      <c r="D15485" s="188"/>
      <c r="E15485" s="188"/>
      <c r="F15485" s="188">
        <v>158400</v>
      </c>
      <c r="G15485" t="s">
        <v>26453</v>
      </c>
    </row>
    <row r="15486" hidden="1" spans="1:7">
      <c r="A15486" t="s">
        <v>28000</v>
      </c>
      <c r="B15486" t="s">
        <v>28001</v>
      </c>
      <c r="C15486" s="188">
        <v>79200</v>
      </c>
      <c r="D15486" s="188"/>
      <c r="E15486" s="188"/>
      <c r="F15486" s="188">
        <v>79200</v>
      </c>
      <c r="G15486" t="s">
        <v>26453</v>
      </c>
    </row>
    <row r="15487" hidden="1" spans="1:7">
      <c r="A15487" t="s">
        <v>28002</v>
      </c>
      <c r="B15487" t="s">
        <v>28003</v>
      </c>
      <c r="C15487" s="188"/>
      <c r="D15487" s="188">
        <v>66000</v>
      </c>
      <c r="E15487" s="188">
        <v>155900</v>
      </c>
      <c r="F15487" s="188">
        <v>221900</v>
      </c>
      <c r="G15487" t="s">
        <v>26453</v>
      </c>
    </row>
    <row r="15488" hidden="1" spans="1:7">
      <c r="A15488" t="s">
        <v>28004</v>
      </c>
      <c r="B15488" t="s">
        <v>28005</v>
      </c>
      <c r="C15488" s="188"/>
      <c r="D15488" s="188">
        <v>314400</v>
      </c>
      <c r="E15488" s="188">
        <v>-55440</v>
      </c>
      <c r="F15488" s="188">
        <v>258960</v>
      </c>
      <c r="G15488" t="s">
        <v>26453</v>
      </c>
    </row>
    <row r="15489" hidden="1" spans="1:7">
      <c r="A15489" t="s">
        <v>28006</v>
      </c>
      <c r="B15489" t="s">
        <v>28007</v>
      </c>
      <c r="C15489" s="188">
        <v>379200</v>
      </c>
      <c r="D15489" s="188">
        <v>228400</v>
      </c>
      <c r="E15489" s="188"/>
      <c r="F15489" s="188">
        <v>607600</v>
      </c>
      <c r="G15489" t="s">
        <v>26453</v>
      </c>
    </row>
    <row r="15490" hidden="1" spans="1:7">
      <c r="A15490" t="s">
        <v>28008</v>
      </c>
      <c r="B15490" t="s">
        <v>28009</v>
      </c>
      <c r="C15490" s="188"/>
      <c r="D15490" s="188"/>
      <c r="E15490" s="188">
        <v>145200</v>
      </c>
      <c r="F15490" s="188">
        <v>145200</v>
      </c>
      <c r="G15490" t="s">
        <v>26453</v>
      </c>
    </row>
    <row r="15491" hidden="1" spans="1:7">
      <c r="A15491" t="s">
        <v>28010</v>
      </c>
      <c r="B15491" t="s">
        <v>28011</v>
      </c>
      <c r="C15491" s="188">
        <v>129720</v>
      </c>
      <c r="D15491" s="188">
        <v>220800</v>
      </c>
      <c r="E15491" s="188">
        <v>102000</v>
      </c>
      <c r="F15491" s="188">
        <v>452520</v>
      </c>
      <c r="G15491" t="s">
        <v>26453</v>
      </c>
    </row>
    <row r="15492" hidden="1" spans="1:7">
      <c r="A15492" t="s">
        <v>28012</v>
      </c>
      <c r="B15492" t="s">
        <v>8116</v>
      </c>
      <c r="C15492" s="188">
        <v>50600</v>
      </c>
      <c r="D15492" s="188"/>
      <c r="E15492" s="188">
        <v>158400</v>
      </c>
      <c r="F15492" s="188">
        <v>209000</v>
      </c>
      <c r="G15492" t="s">
        <v>26453</v>
      </c>
    </row>
    <row r="15493" hidden="1" spans="1:7">
      <c r="A15493" t="s">
        <v>28013</v>
      </c>
      <c r="B15493" t="s">
        <v>28014</v>
      </c>
      <c r="C15493" s="188">
        <v>141900</v>
      </c>
      <c r="D15493" s="188"/>
      <c r="E15493" s="188"/>
      <c r="F15493" s="188">
        <v>141900</v>
      </c>
      <c r="G15493" t="s">
        <v>26453</v>
      </c>
    </row>
    <row r="15494" hidden="1" spans="1:7">
      <c r="A15494" t="s">
        <v>28015</v>
      </c>
      <c r="B15494" t="s">
        <v>5889</v>
      </c>
      <c r="C15494" s="188">
        <v>391050</v>
      </c>
      <c r="D15494" s="188">
        <v>695640</v>
      </c>
      <c r="E15494" s="188">
        <v>621100</v>
      </c>
      <c r="F15494" s="188">
        <v>1707790</v>
      </c>
      <c r="G15494" t="s">
        <v>26453</v>
      </c>
    </row>
    <row r="15495" hidden="1" spans="1:7">
      <c r="A15495" t="s">
        <v>28016</v>
      </c>
      <c r="B15495" t="s">
        <v>28017</v>
      </c>
      <c r="C15495" s="188">
        <v>79200</v>
      </c>
      <c r="D15495" s="188">
        <v>122100</v>
      </c>
      <c r="E15495" s="188">
        <v>102000</v>
      </c>
      <c r="F15495" s="188">
        <v>303300</v>
      </c>
      <c r="G15495" t="s">
        <v>26453</v>
      </c>
    </row>
    <row r="15496" hidden="1" spans="1:7">
      <c r="A15496" t="s">
        <v>28018</v>
      </c>
      <c r="B15496" t="s">
        <v>7187</v>
      </c>
      <c r="C15496" s="188">
        <v>932400</v>
      </c>
      <c r="D15496" s="188">
        <v>594000</v>
      </c>
      <c r="E15496" s="188"/>
      <c r="F15496" s="188">
        <v>1526400</v>
      </c>
      <c r="G15496" t="s">
        <v>26453</v>
      </c>
    </row>
    <row r="15497" hidden="1" spans="1:7">
      <c r="A15497" t="s">
        <v>28019</v>
      </c>
      <c r="B15497" t="s">
        <v>28020</v>
      </c>
      <c r="C15497" s="188"/>
      <c r="D15497" s="188">
        <v>610500</v>
      </c>
      <c r="E15497" s="188"/>
      <c r="F15497" s="188">
        <v>610500</v>
      </c>
      <c r="G15497" t="s">
        <v>26453</v>
      </c>
    </row>
    <row r="15498" hidden="1" spans="1:7">
      <c r="A15498" t="s">
        <v>28021</v>
      </c>
      <c r="B15498" t="s">
        <v>28022</v>
      </c>
      <c r="C15498" s="188">
        <v>72000</v>
      </c>
      <c r="D15498" s="188">
        <v>72000</v>
      </c>
      <c r="E15498" s="188"/>
      <c r="F15498" s="188">
        <v>144000</v>
      </c>
      <c r="G15498" t="s">
        <v>26453</v>
      </c>
    </row>
    <row r="15499" hidden="1" spans="1:7">
      <c r="A15499" t="s">
        <v>28023</v>
      </c>
      <c r="B15499" t="s">
        <v>28024</v>
      </c>
      <c r="C15499" s="188">
        <v>5130000</v>
      </c>
      <c r="D15499" s="188">
        <v>7510000</v>
      </c>
      <c r="E15499" s="188">
        <v>2187000</v>
      </c>
      <c r="F15499" s="188">
        <v>14827000</v>
      </c>
      <c r="G15499" t="s">
        <v>28025</v>
      </c>
    </row>
    <row r="15500" hidden="1" spans="1:7">
      <c r="A15500" t="s">
        <v>28026</v>
      </c>
      <c r="B15500" t="s">
        <v>7194</v>
      </c>
      <c r="C15500" s="188">
        <v>4496580</v>
      </c>
      <c r="D15500" s="188">
        <v>1159620</v>
      </c>
      <c r="E15500" s="188">
        <v>-73920</v>
      </c>
      <c r="F15500" s="188">
        <v>5582280</v>
      </c>
      <c r="G15500" t="s">
        <v>28025</v>
      </c>
    </row>
    <row r="15501" hidden="1" spans="1:7">
      <c r="A15501" t="s">
        <v>28027</v>
      </c>
      <c r="B15501" t="s">
        <v>28028</v>
      </c>
      <c r="C15501" s="188">
        <v>411540</v>
      </c>
      <c r="D15501" s="188">
        <v>158400</v>
      </c>
      <c r="E15501" s="188">
        <v>388800</v>
      </c>
      <c r="F15501" s="188">
        <v>958740</v>
      </c>
      <c r="G15501" t="s">
        <v>28025</v>
      </c>
    </row>
    <row r="15502" hidden="1" spans="1:7">
      <c r="A15502" t="s">
        <v>28029</v>
      </c>
      <c r="B15502" t="s">
        <v>3729</v>
      </c>
      <c r="C15502" s="188">
        <v>3111000</v>
      </c>
      <c r="D15502" s="188"/>
      <c r="E15502" s="188">
        <v>627000</v>
      </c>
      <c r="F15502" s="188">
        <v>3738000</v>
      </c>
      <c r="G15502" t="s">
        <v>28025</v>
      </c>
    </row>
    <row r="15503" hidden="1" spans="1:7">
      <c r="A15503" t="s">
        <v>28030</v>
      </c>
      <c r="B15503" t="s">
        <v>22027</v>
      </c>
      <c r="C15503" s="188"/>
      <c r="D15503" s="188">
        <v>3960000</v>
      </c>
      <c r="E15503" s="188">
        <v>-237600</v>
      </c>
      <c r="F15503" s="188">
        <v>3722400</v>
      </c>
      <c r="G15503" t="s">
        <v>28025</v>
      </c>
    </row>
    <row r="15504" hidden="1" spans="1:7">
      <c r="A15504" t="s">
        <v>28031</v>
      </c>
      <c r="B15504" t="s">
        <v>28032</v>
      </c>
      <c r="C15504" s="188">
        <v>63360000</v>
      </c>
      <c r="D15504" s="188"/>
      <c r="E15504" s="188"/>
      <c r="F15504" s="188">
        <v>63360000</v>
      </c>
      <c r="G15504" t="s">
        <v>28025</v>
      </c>
    </row>
    <row r="15505" hidden="1" spans="1:7">
      <c r="A15505" t="s">
        <v>28033</v>
      </c>
      <c r="B15505" t="s">
        <v>28034</v>
      </c>
      <c r="C15505" s="188">
        <v>4323000</v>
      </c>
      <c r="D15505" s="188"/>
      <c r="E15505" s="188"/>
      <c r="F15505" s="188">
        <v>4323000</v>
      </c>
      <c r="G15505" t="s">
        <v>28025</v>
      </c>
    </row>
    <row r="15506" hidden="1" spans="1:7">
      <c r="A15506" t="s">
        <v>28035</v>
      </c>
      <c r="B15506" t="s">
        <v>28036</v>
      </c>
      <c r="C15506" s="188">
        <v>8820000</v>
      </c>
      <c r="D15506" s="188">
        <v>16740000</v>
      </c>
      <c r="E15506" s="188">
        <v>21175200</v>
      </c>
      <c r="F15506" s="188">
        <v>46735200</v>
      </c>
      <c r="G15506" t="s">
        <v>28025</v>
      </c>
    </row>
    <row r="15507" hidden="1" spans="1:7">
      <c r="A15507" t="s">
        <v>28030</v>
      </c>
      <c r="B15507" t="s">
        <v>28037</v>
      </c>
      <c r="C15507" s="188">
        <v>3216240</v>
      </c>
      <c r="D15507" s="188"/>
      <c r="E15507" s="188"/>
      <c r="F15507" s="188">
        <v>3216240</v>
      </c>
      <c r="G15507" t="s">
        <v>28025</v>
      </c>
    </row>
    <row r="15508" hidden="1" spans="1:7">
      <c r="A15508" t="s">
        <v>28038</v>
      </c>
      <c r="B15508" t="s">
        <v>28039</v>
      </c>
      <c r="C15508" s="188">
        <v>409200</v>
      </c>
      <c r="D15508" s="188">
        <v>141900</v>
      </c>
      <c r="E15508" s="188">
        <v>154800</v>
      </c>
      <c r="F15508" s="188">
        <v>705900</v>
      </c>
      <c r="G15508" t="s">
        <v>28025</v>
      </c>
    </row>
    <row r="15509" hidden="1" spans="1:7">
      <c r="A15509" t="s">
        <v>28040</v>
      </c>
      <c r="B15509" t="s">
        <v>28041</v>
      </c>
      <c r="C15509" s="188">
        <v>434640</v>
      </c>
      <c r="D15509" s="188">
        <v>102000</v>
      </c>
      <c r="E15509" s="188">
        <v>343140</v>
      </c>
      <c r="F15509" s="188">
        <v>879780</v>
      </c>
      <c r="G15509" t="s">
        <v>28025</v>
      </c>
    </row>
    <row r="15510" hidden="1" spans="1:7">
      <c r="A15510" t="s">
        <v>28042</v>
      </c>
      <c r="B15510" t="s">
        <v>28043</v>
      </c>
      <c r="C15510" s="188">
        <v>79200</v>
      </c>
      <c r="D15510" s="188">
        <v>75600</v>
      </c>
      <c r="E15510" s="188">
        <v>154800</v>
      </c>
      <c r="F15510" s="188">
        <v>309600</v>
      </c>
      <c r="G15510" t="s">
        <v>28025</v>
      </c>
    </row>
    <row r="15511" hidden="1" spans="1:7">
      <c r="A15511" t="s">
        <v>28044</v>
      </c>
      <c r="B15511" t="s">
        <v>28045</v>
      </c>
      <c r="C15511" s="188">
        <v>6425400</v>
      </c>
      <c r="D15511" s="188">
        <v>15195000</v>
      </c>
      <c r="E15511" s="188">
        <v>3457500</v>
      </c>
      <c r="F15511" s="188">
        <v>25077900</v>
      </c>
      <c r="G15511" t="s">
        <v>28025</v>
      </c>
    </row>
    <row r="15512" hidden="1" spans="1:7">
      <c r="A15512" t="s">
        <v>28046</v>
      </c>
      <c r="B15512" t="s">
        <v>28047</v>
      </c>
      <c r="C15512" s="188">
        <v>1980000</v>
      </c>
      <c r="D15512" s="188">
        <v>1966800</v>
      </c>
      <c r="E15512" s="188">
        <v>378000</v>
      </c>
      <c r="F15512" s="188">
        <v>4324800</v>
      </c>
      <c r="G15512" t="s">
        <v>28025</v>
      </c>
    </row>
    <row r="15513" hidden="1" spans="1:7">
      <c r="A15513" t="s">
        <v>28048</v>
      </c>
      <c r="B15513" t="s">
        <v>28049</v>
      </c>
      <c r="C15513" s="188">
        <v>23760000</v>
      </c>
      <c r="D15513" s="188">
        <v>19800000</v>
      </c>
      <c r="E15513" s="188">
        <v>23161600</v>
      </c>
      <c r="F15513" s="188">
        <v>66721600</v>
      </c>
      <c r="G15513" t="s">
        <v>28025</v>
      </c>
    </row>
    <row r="15514" hidden="1" spans="1:7">
      <c r="A15514" t="s">
        <v>28050</v>
      </c>
      <c r="B15514" t="s">
        <v>28051</v>
      </c>
      <c r="C15514" s="188">
        <v>33367500</v>
      </c>
      <c r="D15514" s="188">
        <v>63360000</v>
      </c>
      <c r="E15514" s="188">
        <v>19620000</v>
      </c>
      <c r="F15514" s="188">
        <v>116347500</v>
      </c>
      <c r="G15514" t="s">
        <v>28025</v>
      </c>
    </row>
    <row r="15515" hidden="1" spans="1:7">
      <c r="A15515" t="s">
        <v>28052</v>
      </c>
      <c r="B15515" t="s">
        <v>4489</v>
      </c>
      <c r="C15515" s="188">
        <v>1881000</v>
      </c>
      <c r="D15515" s="188">
        <v>7095000</v>
      </c>
      <c r="E15515" s="188">
        <v>3762000</v>
      </c>
      <c r="F15515" s="188">
        <v>12738000</v>
      </c>
      <c r="G15515" t="s">
        <v>28025</v>
      </c>
    </row>
    <row r="15516" hidden="1" spans="1:7">
      <c r="A15516" t="s">
        <v>28053</v>
      </c>
      <c r="B15516" t="s">
        <v>28054</v>
      </c>
      <c r="C15516" s="188">
        <v>610500</v>
      </c>
      <c r="D15516" s="188"/>
      <c r="E15516" s="188"/>
      <c r="F15516" s="188">
        <v>610500</v>
      </c>
      <c r="G15516" t="s">
        <v>28025</v>
      </c>
    </row>
    <row r="15517" hidden="1" spans="1:7">
      <c r="A15517" t="s">
        <v>28055</v>
      </c>
      <c r="B15517" t="s">
        <v>28056</v>
      </c>
      <c r="C15517" s="188">
        <v>237600</v>
      </c>
      <c r="D15517" s="188"/>
      <c r="E15517" s="188"/>
      <c r="F15517" s="188">
        <v>237600</v>
      </c>
      <c r="G15517" t="s">
        <v>28025</v>
      </c>
    </row>
    <row r="15518" hidden="1" spans="1:7">
      <c r="A15518" t="s">
        <v>28057</v>
      </c>
      <c r="B15518" t="s">
        <v>4975</v>
      </c>
      <c r="C15518" s="188">
        <v>11088000</v>
      </c>
      <c r="D15518" s="188"/>
      <c r="E15518" s="188"/>
      <c r="F15518" s="188">
        <v>11088000</v>
      </c>
      <c r="G15518" t="s">
        <v>28025</v>
      </c>
    </row>
    <row r="15519" hidden="1" spans="1:7">
      <c r="A15519" t="s">
        <v>28058</v>
      </c>
      <c r="B15519" t="s">
        <v>28059</v>
      </c>
      <c r="C15519" s="188">
        <v>1152000</v>
      </c>
      <c r="D15519" s="188">
        <v>237600</v>
      </c>
      <c r="E15519" s="188"/>
      <c r="F15519" s="188">
        <v>1389600</v>
      </c>
      <c r="G15519" t="s">
        <v>28025</v>
      </c>
    </row>
    <row r="15520" hidden="1" spans="1:7">
      <c r="A15520" t="s">
        <v>28030</v>
      </c>
      <c r="B15520" t="s">
        <v>28060</v>
      </c>
      <c r="C15520" s="188">
        <v>396000</v>
      </c>
      <c r="D15520" s="188">
        <v>396000</v>
      </c>
      <c r="E15520" s="188"/>
      <c r="F15520" s="188">
        <v>792000</v>
      </c>
      <c r="G15520" t="s">
        <v>28025</v>
      </c>
    </row>
    <row r="15521" hidden="1" spans="1:7">
      <c r="A15521" t="s">
        <v>28061</v>
      </c>
      <c r="B15521" t="s">
        <v>28062</v>
      </c>
      <c r="C15521" s="188"/>
      <c r="D15521" s="188">
        <v>7920000</v>
      </c>
      <c r="E15521" s="188">
        <v>9345600</v>
      </c>
      <c r="F15521" s="188">
        <v>17265600</v>
      </c>
      <c r="G15521" t="s">
        <v>28025</v>
      </c>
    </row>
    <row r="15522" hidden="1" spans="1:7">
      <c r="A15522" t="s">
        <v>28063</v>
      </c>
      <c r="B15522" t="s">
        <v>28064</v>
      </c>
      <c r="C15522" s="188">
        <v>354600</v>
      </c>
      <c r="D15522" s="188">
        <v>158400</v>
      </c>
      <c r="E15522" s="188"/>
      <c r="F15522" s="188">
        <v>513000</v>
      </c>
      <c r="G15522" t="s">
        <v>28025</v>
      </c>
    </row>
    <row r="15523" hidden="1" spans="1:7">
      <c r="A15523" t="s">
        <v>28065</v>
      </c>
      <c r="B15523" t="s">
        <v>28066</v>
      </c>
      <c r="C15523" s="188">
        <v>23601600</v>
      </c>
      <c r="D15523" s="188">
        <v>23522400</v>
      </c>
      <c r="E15523" s="188">
        <v>23999800</v>
      </c>
      <c r="F15523" s="188">
        <v>71123800</v>
      </c>
      <c r="G15523" t="s">
        <v>28025</v>
      </c>
    </row>
    <row r="15524" hidden="1" spans="1:7">
      <c r="A15524" t="s">
        <v>28067</v>
      </c>
      <c r="B15524" t="s">
        <v>28068</v>
      </c>
      <c r="C15524" s="188">
        <v>39600000</v>
      </c>
      <c r="D15524" s="188">
        <v>39600000</v>
      </c>
      <c r="E15524" s="188">
        <v>31680000</v>
      </c>
      <c r="F15524" s="188">
        <v>110880000</v>
      </c>
      <c r="G15524" t="s">
        <v>28025</v>
      </c>
    </row>
    <row r="15525" hidden="1" spans="1:7">
      <c r="A15525" t="s">
        <v>28069</v>
      </c>
      <c r="B15525" t="s">
        <v>28070</v>
      </c>
      <c r="C15525" s="188">
        <v>15840000</v>
      </c>
      <c r="D15525" s="188">
        <v>17730000</v>
      </c>
      <c r="E15525" s="188">
        <v>24066000</v>
      </c>
      <c r="F15525" s="188">
        <v>57636000</v>
      </c>
      <c r="G15525" t="s">
        <v>28025</v>
      </c>
    </row>
    <row r="15526" hidden="1" spans="1:7">
      <c r="A15526" t="s">
        <v>28030</v>
      </c>
      <c r="B15526" t="s">
        <v>28071</v>
      </c>
      <c r="C15526" s="188">
        <v>11880000</v>
      </c>
      <c r="D15526" s="188">
        <v>15840000</v>
      </c>
      <c r="E15526" s="188">
        <v>13125200</v>
      </c>
      <c r="F15526" s="188">
        <v>40845200</v>
      </c>
      <c r="G15526" t="s">
        <v>28025</v>
      </c>
    </row>
    <row r="15527" hidden="1" spans="1:7">
      <c r="A15527" t="s">
        <v>28072</v>
      </c>
      <c r="B15527" t="s">
        <v>25329</v>
      </c>
      <c r="C15527" s="188"/>
      <c r="D15527" s="188">
        <v>41490000</v>
      </c>
      <c r="E15527" s="188">
        <v>55440000</v>
      </c>
      <c r="F15527" s="188">
        <v>96930000</v>
      </c>
      <c r="G15527" t="s">
        <v>28025</v>
      </c>
    </row>
    <row r="15528" hidden="1" spans="1:7">
      <c r="A15528" t="s">
        <v>28073</v>
      </c>
      <c r="B15528" t="s">
        <v>28074</v>
      </c>
      <c r="C15528" s="188"/>
      <c r="D15528" s="188">
        <v>27561600</v>
      </c>
      <c r="E15528" s="188">
        <v>38966400</v>
      </c>
      <c r="F15528" s="188">
        <v>66528000</v>
      </c>
      <c r="G15528" t="s">
        <v>28025</v>
      </c>
    </row>
    <row r="15529" hidden="1" spans="1:7">
      <c r="A15529" t="s">
        <v>28075</v>
      </c>
      <c r="B15529" t="s">
        <v>28076</v>
      </c>
      <c r="C15529" s="188"/>
      <c r="D15529" s="188">
        <v>3960000</v>
      </c>
      <c r="E15529" s="188"/>
      <c r="F15529" s="188">
        <v>3960000</v>
      </c>
      <c r="G15529" t="s">
        <v>28025</v>
      </c>
    </row>
    <row r="15530" hidden="1" spans="1:7">
      <c r="A15530" t="s">
        <v>28077</v>
      </c>
      <c r="B15530" t="s">
        <v>4049</v>
      </c>
      <c r="C15530" s="188">
        <v>1221000</v>
      </c>
      <c r="D15530" s="188"/>
      <c r="E15530" s="188">
        <v>5808000</v>
      </c>
      <c r="F15530" s="188">
        <v>7029000</v>
      </c>
      <c r="G15530" t="s">
        <v>28025</v>
      </c>
    </row>
    <row r="15531" hidden="1" spans="1:7">
      <c r="A15531" t="s">
        <v>28078</v>
      </c>
      <c r="B15531" t="s">
        <v>28079</v>
      </c>
      <c r="C15531" s="188">
        <v>25623000</v>
      </c>
      <c r="D15531" s="188"/>
      <c r="E15531" s="188"/>
      <c r="F15531" s="188">
        <v>25623000</v>
      </c>
      <c r="G15531" t="s">
        <v>28025</v>
      </c>
    </row>
    <row r="15532" hidden="1" spans="1:7">
      <c r="A15532" t="s">
        <v>28030</v>
      </c>
      <c r="B15532" t="s">
        <v>28080</v>
      </c>
      <c r="C15532" s="188">
        <v>11340000</v>
      </c>
      <c r="D15532" s="188"/>
      <c r="E15532" s="188"/>
      <c r="F15532" s="188">
        <v>11340000</v>
      </c>
      <c r="G15532" t="s">
        <v>28025</v>
      </c>
    </row>
    <row r="15533" hidden="1" spans="1:7">
      <c r="A15533" t="s">
        <v>28081</v>
      </c>
      <c r="B15533" t="s">
        <v>28082</v>
      </c>
      <c r="C15533" s="188"/>
      <c r="D15533" s="188"/>
      <c r="E15533" s="188">
        <v>66000</v>
      </c>
      <c r="F15533" s="188">
        <v>66000</v>
      </c>
      <c r="G15533" t="s">
        <v>28025</v>
      </c>
    </row>
    <row r="15534" hidden="1" spans="1:7">
      <c r="A15534" t="s">
        <v>28083</v>
      </c>
      <c r="B15534" t="s">
        <v>28084</v>
      </c>
      <c r="C15534" s="188">
        <v>237600</v>
      </c>
      <c r="D15534" s="188">
        <v>633600</v>
      </c>
      <c r="E15534" s="188">
        <v>224400</v>
      </c>
      <c r="F15534" s="188">
        <v>1095600</v>
      </c>
      <c r="G15534" t="s">
        <v>28025</v>
      </c>
    </row>
    <row r="15535" hidden="1" spans="1:7">
      <c r="A15535" t="s">
        <v>28085</v>
      </c>
      <c r="B15535" t="s">
        <v>28086</v>
      </c>
      <c r="C15535" s="188">
        <v>10626600</v>
      </c>
      <c r="D15535" s="188">
        <v>23316000</v>
      </c>
      <c r="E15535" s="188">
        <v>13018500</v>
      </c>
      <c r="F15535" s="188">
        <v>46961100</v>
      </c>
      <c r="G15535" t="s">
        <v>28025</v>
      </c>
    </row>
    <row r="15536" hidden="1" spans="1:7">
      <c r="A15536" t="s">
        <v>28087</v>
      </c>
      <c r="B15536" t="s">
        <v>18883</v>
      </c>
      <c r="C15536" s="188">
        <v>25027200</v>
      </c>
      <c r="D15536" s="188">
        <v>15760800</v>
      </c>
      <c r="E15536" s="188">
        <v>25594800</v>
      </c>
      <c r="F15536" s="188">
        <v>66382800</v>
      </c>
      <c r="G15536" t="s">
        <v>28025</v>
      </c>
    </row>
    <row r="15537" hidden="1" spans="1:7">
      <c r="A15537" t="s">
        <v>28030</v>
      </c>
      <c r="B15537" t="s">
        <v>28088</v>
      </c>
      <c r="C15537" s="188">
        <v>18633600</v>
      </c>
      <c r="D15537" s="188">
        <v>19800000</v>
      </c>
      <c r="E15537" s="188">
        <v>11880000</v>
      </c>
      <c r="F15537" s="188">
        <v>50313600</v>
      </c>
      <c r="G15537" t="s">
        <v>28025</v>
      </c>
    </row>
    <row r="15538" hidden="1" spans="1:7">
      <c r="A15538" t="s">
        <v>28089</v>
      </c>
      <c r="B15538" t="s">
        <v>3928</v>
      </c>
      <c r="C15538" s="188">
        <v>79200</v>
      </c>
      <c r="D15538" s="188"/>
      <c r="E15538" s="188">
        <v>237600</v>
      </c>
      <c r="F15538" s="188">
        <v>316800</v>
      </c>
      <c r="G15538" t="s">
        <v>28025</v>
      </c>
    </row>
    <row r="15539" hidden="1" spans="1:7">
      <c r="A15539" t="s">
        <v>28090</v>
      </c>
      <c r="B15539" t="s">
        <v>28091</v>
      </c>
      <c r="C15539" s="188"/>
      <c r="D15539" s="188">
        <v>237600</v>
      </c>
      <c r="E15539" s="188"/>
      <c r="F15539" s="188">
        <v>237600</v>
      </c>
      <c r="G15539" t="s">
        <v>28025</v>
      </c>
    </row>
    <row r="15540" hidden="1" spans="1:7">
      <c r="A15540" t="s">
        <v>28092</v>
      </c>
      <c r="B15540" t="s">
        <v>28093</v>
      </c>
      <c r="C15540" s="188">
        <v>23601600</v>
      </c>
      <c r="D15540" s="188">
        <v>23760000</v>
      </c>
      <c r="E15540" s="188">
        <v>23443200</v>
      </c>
      <c r="F15540" s="188">
        <v>70804800</v>
      </c>
      <c r="G15540" t="s">
        <v>28025</v>
      </c>
    </row>
    <row r="15541" hidden="1" spans="1:7">
      <c r="A15541" t="s">
        <v>28094</v>
      </c>
      <c r="B15541" t="s">
        <v>28095</v>
      </c>
      <c r="C15541" s="188">
        <v>1417090</v>
      </c>
      <c r="D15541" s="188">
        <v>122100</v>
      </c>
      <c r="E15541" s="188">
        <v>79200</v>
      </c>
      <c r="F15541" s="188">
        <v>1618390</v>
      </c>
      <c r="G15541" t="s">
        <v>28025</v>
      </c>
    </row>
    <row r="15542" hidden="1" spans="1:7">
      <c r="A15542" t="s">
        <v>28096</v>
      </c>
      <c r="B15542" t="s">
        <v>8363</v>
      </c>
      <c r="C15542" s="188"/>
      <c r="D15542" s="188">
        <v>11340000</v>
      </c>
      <c r="E15542" s="188">
        <v>38055600</v>
      </c>
      <c r="F15542" s="188">
        <v>49395600</v>
      </c>
      <c r="G15542" t="s">
        <v>28025</v>
      </c>
    </row>
    <row r="15543" hidden="1" spans="1:7">
      <c r="A15543" t="s">
        <v>28097</v>
      </c>
      <c r="B15543" t="s">
        <v>28098</v>
      </c>
      <c r="C15543" s="188">
        <v>324000</v>
      </c>
      <c r="D15543" s="188">
        <v>324000</v>
      </c>
      <c r="E15543" s="188">
        <v>324000</v>
      </c>
      <c r="F15543" s="188">
        <v>972000</v>
      </c>
      <c r="G15543" t="s">
        <v>28025</v>
      </c>
    </row>
    <row r="15544" hidden="1" spans="1:7">
      <c r="A15544" t="s">
        <v>28030</v>
      </c>
      <c r="B15544" t="s">
        <v>28099</v>
      </c>
      <c r="C15544" s="188"/>
      <c r="D15544" s="188">
        <v>627000</v>
      </c>
      <c r="E15544" s="188"/>
      <c r="F15544" s="188">
        <v>627000</v>
      </c>
      <c r="G15544" t="s">
        <v>28025</v>
      </c>
    </row>
    <row r="15545" hidden="1" spans="1:7">
      <c r="A15545" t="s">
        <v>28100</v>
      </c>
      <c r="B15545" t="s">
        <v>28101</v>
      </c>
      <c r="C15545" s="188">
        <v>258750</v>
      </c>
      <c r="D15545" s="188">
        <v>179300</v>
      </c>
      <c r="E15545" s="188">
        <v>163200</v>
      </c>
      <c r="F15545" s="188">
        <v>601250</v>
      </c>
      <c r="G15545" t="s">
        <v>28025</v>
      </c>
    </row>
    <row r="15546" hidden="1" spans="1:7">
      <c r="A15546" t="s">
        <v>28102</v>
      </c>
      <c r="B15546" t="s">
        <v>28103</v>
      </c>
      <c r="C15546" s="188">
        <v>27720000</v>
      </c>
      <c r="D15546" s="188">
        <v>15840000</v>
      </c>
      <c r="E15546" s="188">
        <v>17740800</v>
      </c>
      <c r="F15546" s="188">
        <v>61300800</v>
      </c>
      <c r="G15546" t="s">
        <v>28025</v>
      </c>
    </row>
    <row r="15547" hidden="1" spans="1:7">
      <c r="A15547" t="s">
        <v>28030</v>
      </c>
      <c r="B15547" t="s">
        <v>5332</v>
      </c>
      <c r="C15547" s="188">
        <v>8547000</v>
      </c>
      <c r="D15547" s="188">
        <v>15840000</v>
      </c>
      <c r="E15547" s="188">
        <v>22803000</v>
      </c>
      <c r="F15547" s="188">
        <v>47190000</v>
      </c>
      <c r="G15547" t="s">
        <v>28025</v>
      </c>
    </row>
    <row r="15548" hidden="1" spans="1:7">
      <c r="A15548" t="s">
        <v>28104</v>
      </c>
      <c r="B15548" t="s">
        <v>28105</v>
      </c>
      <c r="C15548" s="188">
        <v>4656000</v>
      </c>
      <c r="D15548" s="188">
        <v>5268640</v>
      </c>
      <c r="E15548" s="188"/>
      <c r="F15548" s="188">
        <v>9924640</v>
      </c>
      <c r="G15548" t="s">
        <v>28025</v>
      </c>
    </row>
    <row r="15549" hidden="1" spans="1:7">
      <c r="A15549" t="s">
        <v>28106</v>
      </c>
      <c r="B15549" t="s">
        <v>28107</v>
      </c>
      <c r="C15549" s="188">
        <v>3960000</v>
      </c>
      <c r="D15549" s="188"/>
      <c r="E15549" s="188">
        <v>3953400</v>
      </c>
      <c r="F15549" s="188">
        <v>7913400</v>
      </c>
      <c r="G15549" t="s">
        <v>28025</v>
      </c>
    </row>
    <row r="15550" hidden="1" spans="1:7">
      <c r="A15550" t="s">
        <v>28108</v>
      </c>
      <c r="B15550" t="s">
        <v>28109</v>
      </c>
      <c r="C15550" s="188"/>
      <c r="D15550" s="188"/>
      <c r="E15550" s="188">
        <v>192900</v>
      </c>
      <c r="F15550" s="188">
        <v>192900</v>
      </c>
      <c r="G15550" t="s">
        <v>28025</v>
      </c>
    </row>
    <row r="15551" hidden="1" spans="1:7">
      <c r="A15551" t="s">
        <v>28110</v>
      </c>
      <c r="B15551" t="s">
        <v>28111</v>
      </c>
      <c r="C15551" s="188">
        <v>313200</v>
      </c>
      <c r="D15551" s="188">
        <v>159600</v>
      </c>
      <c r="E15551" s="188">
        <v>194370</v>
      </c>
      <c r="F15551" s="188">
        <v>667170</v>
      </c>
      <c r="G15551" t="s">
        <v>28025</v>
      </c>
    </row>
    <row r="15552" hidden="1" spans="1:7">
      <c r="A15552" t="s">
        <v>28030</v>
      </c>
      <c r="B15552" t="s">
        <v>28112</v>
      </c>
      <c r="C15552" s="188">
        <v>266700</v>
      </c>
      <c r="D15552" s="188">
        <v>131040</v>
      </c>
      <c r="E15552" s="188"/>
      <c r="F15552" s="188">
        <v>397740</v>
      </c>
      <c r="G15552" t="s">
        <v>28025</v>
      </c>
    </row>
    <row r="15553" hidden="1" spans="1:7">
      <c r="A15553" t="s">
        <v>28113</v>
      </c>
      <c r="B15553" t="s">
        <v>28114</v>
      </c>
      <c r="C15553" s="188">
        <v>16500</v>
      </c>
      <c r="D15553" s="188"/>
      <c r="E15553" s="188"/>
      <c r="F15553" s="188">
        <v>16500</v>
      </c>
      <c r="G15553" t="s">
        <v>28025</v>
      </c>
    </row>
    <row r="15554" hidden="1" spans="1:7">
      <c r="A15554" t="s">
        <v>28115</v>
      </c>
      <c r="B15554" t="s">
        <v>28116</v>
      </c>
      <c r="C15554" s="188">
        <v>976200</v>
      </c>
      <c r="D15554" s="188"/>
      <c r="E15554" s="188">
        <v>873600</v>
      </c>
      <c r="F15554" s="188">
        <v>1849800</v>
      </c>
      <c r="G15554" t="s">
        <v>28025</v>
      </c>
    </row>
    <row r="15555" hidden="1" spans="1:7">
      <c r="A15555" t="s">
        <v>28117</v>
      </c>
      <c r="B15555" t="s">
        <v>28118</v>
      </c>
      <c r="C15555" s="188">
        <v>1890000</v>
      </c>
      <c r="D15555" s="188">
        <v>15760800</v>
      </c>
      <c r="E15555" s="188">
        <v>21690000</v>
      </c>
      <c r="F15555" s="188">
        <v>39340800</v>
      </c>
      <c r="G15555" t="s">
        <v>28025</v>
      </c>
    </row>
    <row r="15556" hidden="1" spans="1:7">
      <c r="A15556" t="s">
        <v>28119</v>
      </c>
      <c r="B15556" t="s">
        <v>28120</v>
      </c>
      <c r="C15556" s="188">
        <v>3960000</v>
      </c>
      <c r="D15556" s="188">
        <v>71676000</v>
      </c>
      <c r="E15556" s="188">
        <v>79473600</v>
      </c>
      <c r="F15556" s="188">
        <v>155109600</v>
      </c>
      <c r="G15556" t="s">
        <v>28025</v>
      </c>
    </row>
    <row r="15557" hidden="1" spans="1:7">
      <c r="A15557" t="s">
        <v>28121</v>
      </c>
      <c r="B15557" t="s">
        <v>18805</v>
      </c>
      <c r="C15557" s="188"/>
      <c r="D15557" s="188">
        <v>7830000</v>
      </c>
      <c r="E15557" s="188">
        <v>8316000</v>
      </c>
      <c r="F15557" s="188">
        <v>16146000</v>
      </c>
      <c r="G15557" t="s">
        <v>28025</v>
      </c>
    </row>
    <row r="15558" hidden="1" spans="1:7">
      <c r="A15558" t="s">
        <v>28122</v>
      </c>
      <c r="B15558" t="s">
        <v>28123</v>
      </c>
      <c r="C15558" s="188">
        <v>16341600</v>
      </c>
      <c r="D15558" s="188">
        <v>21610600</v>
      </c>
      <c r="E15558" s="188">
        <v>7920000</v>
      </c>
      <c r="F15558" s="188">
        <v>45872200</v>
      </c>
      <c r="G15558" t="s">
        <v>28025</v>
      </c>
    </row>
    <row r="15559" hidden="1" spans="1:7">
      <c r="A15559" t="s">
        <v>28124</v>
      </c>
      <c r="B15559" t="s">
        <v>28125</v>
      </c>
      <c r="C15559" s="188">
        <v>180000</v>
      </c>
      <c r="D15559" s="188"/>
      <c r="E15559" s="188">
        <v>4230000</v>
      </c>
      <c r="F15559" s="188">
        <v>4410000</v>
      </c>
      <c r="G15559" t="s">
        <v>28025</v>
      </c>
    </row>
    <row r="15560" hidden="1" spans="1:7">
      <c r="A15560" t="s">
        <v>28126</v>
      </c>
      <c r="B15560" t="s">
        <v>28127</v>
      </c>
      <c r="C15560" s="188">
        <v>11880000</v>
      </c>
      <c r="D15560" s="188">
        <v>15840000</v>
      </c>
      <c r="E15560" s="188">
        <v>22176000</v>
      </c>
      <c r="F15560" s="188">
        <v>49896000</v>
      </c>
      <c r="G15560" t="s">
        <v>28025</v>
      </c>
    </row>
    <row r="15561" hidden="1" spans="1:7">
      <c r="A15561" t="s">
        <v>28128</v>
      </c>
      <c r="B15561" t="s">
        <v>28129</v>
      </c>
      <c r="C15561" s="188">
        <v>79200000</v>
      </c>
      <c r="D15561" s="188">
        <v>86090400</v>
      </c>
      <c r="E15561" s="188">
        <v>114840000</v>
      </c>
      <c r="F15561" s="188">
        <v>280130400</v>
      </c>
      <c r="G15561" t="s">
        <v>28025</v>
      </c>
    </row>
    <row r="15562" hidden="1" spans="1:7">
      <c r="A15562" t="s">
        <v>28130</v>
      </c>
      <c r="B15562" t="s">
        <v>6745</v>
      </c>
      <c r="C15562" s="188">
        <v>3960000</v>
      </c>
      <c r="D15562" s="188">
        <v>7920000</v>
      </c>
      <c r="E15562" s="188">
        <v>7920000</v>
      </c>
      <c r="F15562" s="188">
        <v>19800000</v>
      </c>
      <c r="G15562" t="s">
        <v>28025</v>
      </c>
    </row>
    <row r="15563" hidden="1" spans="1:7">
      <c r="A15563" t="s">
        <v>28131</v>
      </c>
      <c r="B15563" t="s">
        <v>28132</v>
      </c>
      <c r="C15563" s="188">
        <v>3780000</v>
      </c>
      <c r="D15563" s="188"/>
      <c r="E15563" s="188"/>
      <c r="F15563" s="188">
        <v>3780000</v>
      </c>
      <c r="G15563" t="s">
        <v>28025</v>
      </c>
    </row>
    <row r="15564" hidden="1" spans="1:7">
      <c r="A15564" t="s">
        <v>28133</v>
      </c>
      <c r="B15564" t="s">
        <v>23715</v>
      </c>
      <c r="C15564" s="188">
        <v>3960000</v>
      </c>
      <c r="D15564" s="188"/>
      <c r="E15564" s="188"/>
      <c r="F15564" s="188">
        <v>3960000</v>
      </c>
      <c r="G15564" t="s">
        <v>28025</v>
      </c>
    </row>
    <row r="15565" hidden="1" spans="1:7">
      <c r="A15565" t="s">
        <v>28134</v>
      </c>
      <c r="B15565" t="s">
        <v>28135</v>
      </c>
      <c r="C15565" s="188">
        <v>10930500</v>
      </c>
      <c r="D15565" s="188">
        <v>7920000</v>
      </c>
      <c r="E15565" s="188">
        <v>3960000</v>
      </c>
      <c r="F15565" s="188">
        <v>22810500</v>
      </c>
      <c r="G15565" t="s">
        <v>28025</v>
      </c>
    </row>
    <row r="15566" hidden="1" spans="1:7">
      <c r="A15566" t="s">
        <v>28136</v>
      </c>
      <c r="B15566" t="s">
        <v>28137</v>
      </c>
      <c r="C15566" s="188">
        <v>15840000</v>
      </c>
      <c r="D15566" s="188">
        <v>23760000</v>
      </c>
      <c r="E15566" s="188">
        <v>23760000</v>
      </c>
      <c r="F15566" s="188">
        <v>63360000</v>
      </c>
      <c r="G15566" t="s">
        <v>28025</v>
      </c>
    </row>
    <row r="15567" hidden="1" spans="1:7">
      <c r="A15567" t="s">
        <v>28138</v>
      </c>
      <c r="B15567" t="s">
        <v>28139</v>
      </c>
      <c r="C15567" s="188">
        <v>2310000</v>
      </c>
      <c r="D15567" s="188"/>
      <c r="E15567" s="188"/>
      <c r="F15567" s="188">
        <v>2310000</v>
      </c>
      <c r="G15567" t="s">
        <v>28025</v>
      </c>
    </row>
    <row r="15568" hidden="1" spans="1:7">
      <c r="A15568" t="s">
        <v>28140</v>
      </c>
      <c r="B15568" t="s">
        <v>28141</v>
      </c>
      <c r="C15568" s="188">
        <v>900000</v>
      </c>
      <c r="D15568" s="188">
        <v>377600</v>
      </c>
      <c r="E15568" s="188"/>
      <c r="F15568" s="188">
        <v>1277600</v>
      </c>
      <c r="G15568" t="s">
        <v>28025</v>
      </c>
    </row>
    <row r="15569" hidden="1" spans="1:7">
      <c r="A15569" t="s">
        <v>28142</v>
      </c>
      <c r="B15569" t="s">
        <v>28143</v>
      </c>
      <c r="C15569" s="188">
        <v>2261100</v>
      </c>
      <c r="D15569" s="188"/>
      <c r="E15569" s="188"/>
      <c r="F15569" s="188">
        <v>2261100</v>
      </c>
      <c r="G15569" t="s">
        <v>28025</v>
      </c>
    </row>
    <row r="15570" hidden="1" spans="1:7">
      <c r="A15570" t="s">
        <v>28144</v>
      </c>
      <c r="B15570" t="s">
        <v>28145</v>
      </c>
      <c r="C15570" s="188">
        <v>462300</v>
      </c>
      <c r="D15570" s="188">
        <v>344520</v>
      </c>
      <c r="E15570" s="188">
        <v>518700</v>
      </c>
      <c r="F15570" s="188">
        <v>1325520</v>
      </c>
      <c r="G15570" t="s">
        <v>28025</v>
      </c>
    </row>
    <row r="15571" hidden="1" spans="1:7">
      <c r="A15571" t="s">
        <v>28146</v>
      </c>
      <c r="B15571" t="s">
        <v>28147</v>
      </c>
      <c r="C15571" s="188">
        <v>4497000</v>
      </c>
      <c r="D15571" s="188">
        <v>-12188400</v>
      </c>
      <c r="E15571" s="188"/>
      <c r="F15571" s="188">
        <v>-7691400</v>
      </c>
      <c r="G15571" t="s">
        <v>28025</v>
      </c>
    </row>
    <row r="15572" hidden="1" spans="1:7">
      <c r="A15572" t="s">
        <v>28148</v>
      </c>
      <c r="B15572" t="s">
        <v>28149</v>
      </c>
      <c r="C15572" s="188">
        <v>32505000</v>
      </c>
      <c r="D15572" s="188"/>
      <c r="E15572" s="188"/>
      <c r="F15572" s="188">
        <v>32505000</v>
      </c>
      <c r="G15572" t="s">
        <v>28025</v>
      </c>
    </row>
    <row r="15573" hidden="1" spans="1:7">
      <c r="A15573" t="s">
        <v>28150</v>
      </c>
      <c r="B15573" t="s">
        <v>28151</v>
      </c>
      <c r="C15573" s="188">
        <v>3960000</v>
      </c>
      <c r="D15573" s="188">
        <v>3960000</v>
      </c>
      <c r="E15573" s="188"/>
      <c r="F15573" s="188">
        <v>7920000</v>
      </c>
      <c r="G15573" t="s">
        <v>28025</v>
      </c>
    </row>
    <row r="15574" hidden="1" spans="1:7">
      <c r="A15574" t="s">
        <v>28152</v>
      </c>
      <c r="B15574" t="s">
        <v>28153</v>
      </c>
      <c r="C15574" s="188">
        <v>31350</v>
      </c>
      <c r="D15574" s="188"/>
      <c r="E15574" s="188">
        <v>-20900</v>
      </c>
      <c r="F15574" s="188">
        <v>10450</v>
      </c>
      <c r="G15574" t="s">
        <v>28025</v>
      </c>
    </row>
    <row r="15575" hidden="1" spans="1:7">
      <c r="A15575" t="s">
        <v>28154</v>
      </c>
      <c r="B15575" t="s">
        <v>5354</v>
      </c>
      <c r="C15575" s="188">
        <v>23760000</v>
      </c>
      <c r="D15575" s="188">
        <v>23320000</v>
      </c>
      <c r="E15575" s="188">
        <v>27720000</v>
      </c>
      <c r="F15575" s="188">
        <v>74800000</v>
      </c>
      <c r="G15575" t="s">
        <v>28025</v>
      </c>
    </row>
    <row r="15576" hidden="1" spans="1:7">
      <c r="A15576" t="s">
        <v>28155</v>
      </c>
      <c r="B15576" t="s">
        <v>28156</v>
      </c>
      <c r="C15576" s="188">
        <v>351200</v>
      </c>
      <c r="D15576" s="188">
        <v>211200</v>
      </c>
      <c r="E15576" s="188"/>
      <c r="F15576" s="188">
        <v>562400</v>
      </c>
      <c r="G15576" t="s">
        <v>28025</v>
      </c>
    </row>
    <row r="15577" hidden="1" spans="1:7">
      <c r="A15577" t="s">
        <v>28157</v>
      </c>
      <c r="B15577" t="s">
        <v>28158</v>
      </c>
      <c r="C15577" s="188">
        <v>11880000</v>
      </c>
      <c r="D15577" s="188">
        <v>4752000</v>
      </c>
      <c r="E15577" s="188">
        <v>5544000</v>
      </c>
      <c r="F15577" s="188">
        <v>22176000</v>
      </c>
      <c r="G15577" t="s">
        <v>28025</v>
      </c>
    </row>
    <row r="15578" hidden="1" spans="1:7">
      <c r="A15578" t="s">
        <v>28030</v>
      </c>
      <c r="B15578" t="s">
        <v>3436</v>
      </c>
      <c r="C15578" s="188"/>
      <c r="D15578" s="188">
        <v>11880000</v>
      </c>
      <c r="E15578" s="188">
        <v>7920000</v>
      </c>
      <c r="F15578" s="188">
        <v>19800000</v>
      </c>
      <c r="G15578" t="s">
        <v>28025</v>
      </c>
    </row>
    <row r="15579" hidden="1" spans="1:7">
      <c r="A15579" t="s">
        <v>28159</v>
      </c>
      <c r="B15579" t="s">
        <v>8116</v>
      </c>
      <c r="C15579" s="188">
        <v>15523200</v>
      </c>
      <c r="D15579" s="188">
        <v>23443200</v>
      </c>
      <c r="E15579" s="188">
        <v>24314400</v>
      </c>
      <c r="F15579" s="188">
        <v>63280800</v>
      </c>
      <c r="G15579" t="s">
        <v>28025</v>
      </c>
    </row>
    <row r="15580" hidden="1" spans="1:7">
      <c r="A15580" t="s">
        <v>28160</v>
      </c>
      <c r="B15580" t="s">
        <v>28161</v>
      </c>
      <c r="C15580" s="188">
        <v>534000</v>
      </c>
      <c r="D15580" s="188">
        <v>1206600</v>
      </c>
      <c r="E15580" s="188">
        <v>135000</v>
      </c>
      <c r="F15580" s="188">
        <v>1875600</v>
      </c>
      <c r="G15580" t="s">
        <v>28025</v>
      </c>
    </row>
    <row r="15581" hidden="1" spans="1:7">
      <c r="A15581" t="s">
        <v>28162</v>
      </c>
      <c r="B15581" t="s">
        <v>28163</v>
      </c>
      <c r="C15581" s="188">
        <v>3960000</v>
      </c>
      <c r="D15581" s="188"/>
      <c r="E15581" s="188"/>
      <c r="F15581" s="188">
        <v>3960000</v>
      </c>
      <c r="G15581" t="s">
        <v>28025</v>
      </c>
    </row>
    <row r="15582" hidden="1" spans="1:7">
      <c r="A15582" t="s">
        <v>28164</v>
      </c>
      <c r="B15582" t="s">
        <v>28165</v>
      </c>
      <c r="C15582" s="188"/>
      <c r="D15582" s="188">
        <v>792000</v>
      </c>
      <c r="E15582" s="188">
        <v>660000</v>
      </c>
      <c r="F15582" s="188">
        <v>1452000</v>
      </c>
      <c r="G15582" t="s">
        <v>28025</v>
      </c>
    </row>
    <row r="15583" hidden="1" spans="1:7">
      <c r="A15583" t="s">
        <v>28166</v>
      </c>
      <c r="B15583" t="s">
        <v>28167</v>
      </c>
      <c r="C15583" s="188">
        <v>14256000</v>
      </c>
      <c r="D15583" s="188">
        <v>11880000</v>
      </c>
      <c r="E15583" s="188">
        <v>12117600</v>
      </c>
      <c r="F15583" s="188">
        <v>38253600</v>
      </c>
      <c r="G15583" t="s">
        <v>28025</v>
      </c>
    </row>
    <row r="15584" hidden="1" spans="1:7">
      <c r="A15584" t="s">
        <v>28168</v>
      </c>
      <c r="B15584" t="s">
        <v>23431</v>
      </c>
      <c r="C15584" s="188">
        <v>17370000</v>
      </c>
      <c r="D15584" s="188">
        <v>25650000</v>
      </c>
      <c r="E15584" s="188">
        <v>37530000</v>
      </c>
      <c r="F15584" s="188">
        <v>80550000</v>
      </c>
      <c r="G15584" t="s">
        <v>28025</v>
      </c>
    </row>
    <row r="15585" hidden="1" spans="1:7">
      <c r="A15585" t="s">
        <v>28169</v>
      </c>
      <c r="B15585" t="s">
        <v>28170</v>
      </c>
      <c r="C15585" s="188">
        <v>11880000</v>
      </c>
      <c r="D15585" s="188">
        <v>23760000</v>
      </c>
      <c r="E15585" s="188">
        <v>9504000</v>
      </c>
      <c r="F15585" s="188">
        <v>45144000</v>
      </c>
      <c r="G15585" t="s">
        <v>28025</v>
      </c>
    </row>
    <row r="15586" hidden="1" spans="1:7">
      <c r="A15586" t="s">
        <v>28171</v>
      </c>
      <c r="B15586" t="s">
        <v>28172</v>
      </c>
      <c r="C15586" s="188">
        <v>79200</v>
      </c>
      <c r="D15586" s="188"/>
      <c r="E15586" s="188">
        <v>158400</v>
      </c>
      <c r="F15586" s="188">
        <v>237600</v>
      </c>
      <c r="G15586" t="s">
        <v>28025</v>
      </c>
    </row>
    <row r="15587" hidden="1" spans="1:7">
      <c r="A15587" t="s">
        <v>28173</v>
      </c>
      <c r="B15587" t="s">
        <v>28174</v>
      </c>
      <c r="C15587" s="188">
        <v>61830000</v>
      </c>
      <c r="D15587" s="188">
        <v>-79200</v>
      </c>
      <c r="E15587" s="188"/>
      <c r="F15587" s="188">
        <v>61750800</v>
      </c>
      <c r="G15587" t="s">
        <v>28025</v>
      </c>
    </row>
    <row r="15588" hidden="1" spans="1:7">
      <c r="A15588" t="s">
        <v>28175</v>
      </c>
      <c r="B15588" t="s">
        <v>28176</v>
      </c>
      <c r="C15588" s="188"/>
      <c r="D15588" s="188">
        <v>195120</v>
      </c>
      <c r="E15588" s="188"/>
      <c r="F15588" s="188">
        <v>195120</v>
      </c>
      <c r="G15588" t="s">
        <v>28025</v>
      </c>
    </row>
    <row r="15589" hidden="1" spans="1:7">
      <c r="A15589" t="s">
        <v>28177</v>
      </c>
      <c r="B15589" t="s">
        <v>28178</v>
      </c>
      <c r="C15589" s="188">
        <v>3960000</v>
      </c>
      <c r="D15589" s="188"/>
      <c r="E15589" s="188"/>
      <c r="F15589" s="188">
        <v>3960000</v>
      </c>
      <c r="G15589" t="s">
        <v>28025</v>
      </c>
    </row>
    <row r="15590" hidden="1" spans="1:7">
      <c r="A15590" t="s">
        <v>28179</v>
      </c>
      <c r="B15590" t="s">
        <v>28180</v>
      </c>
      <c r="C15590" s="188">
        <v>17500000</v>
      </c>
      <c r="D15590" s="188"/>
      <c r="E15590" s="188"/>
      <c r="F15590" s="188">
        <v>17500000</v>
      </c>
      <c r="G15590" t="s">
        <v>28025</v>
      </c>
    </row>
    <row r="15591" hidden="1" spans="1:7">
      <c r="A15591" t="s">
        <v>28181</v>
      </c>
      <c r="B15591" t="s">
        <v>3224</v>
      </c>
      <c r="C15591" s="188"/>
      <c r="D15591" s="188">
        <v>11340000</v>
      </c>
      <c r="E15591" s="188">
        <v>3780000</v>
      </c>
      <c r="F15591" s="188">
        <v>15120000</v>
      </c>
      <c r="G15591" t="s">
        <v>28025</v>
      </c>
    </row>
    <row r="15592" hidden="1" spans="1:7">
      <c r="A15592" t="s">
        <v>28182</v>
      </c>
      <c r="B15592" t="s">
        <v>6549</v>
      </c>
      <c r="C15592" s="188">
        <v>3566560</v>
      </c>
      <c r="D15592" s="188">
        <v>6321500</v>
      </c>
      <c r="E15592" s="188">
        <v>6708000</v>
      </c>
      <c r="F15592" s="188">
        <v>16596060</v>
      </c>
      <c r="G15592" t="s">
        <v>28025</v>
      </c>
    </row>
    <row r="15593" hidden="1" spans="1:7">
      <c r="A15593" t="s">
        <v>28030</v>
      </c>
      <c r="B15593" t="s">
        <v>28183</v>
      </c>
      <c r="C15593" s="188">
        <v>226800</v>
      </c>
      <c r="D15593" s="188"/>
      <c r="E15593" s="188"/>
      <c r="F15593" s="188">
        <v>226800</v>
      </c>
      <c r="G15593" t="s">
        <v>28025</v>
      </c>
    </row>
    <row r="15594" hidden="1" spans="1:7">
      <c r="A15594" t="s">
        <v>28184</v>
      </c>
      <c r="B15594" t="s">
        <v>28185</v>
      </c>
      <c r="C15594" s="188">
        <v>296400</v>
      </c>
      <c r="D15594" s="188"/>
      <c r="E15594" s="188"/>
      <c r="F15594" s="188">
        <v>296400</v>
      </c>
      <c r="G15594" t="s">
        <v>28025</v>
      </c>
    </row>
    <row r="15595" hidden="1" spans="1:7">
      <c r="A15595" t="s">
        <v>28186</v>
      </c>
      <c r="B15595" t="s">
        <v>28187</v>
      </c>
      <c r="C15595" s="188">
        <v>11790000</v>
      </c>
      <c r="D15595" s="188">
        <v>-26400</v>
      </c>
      <c r="E15595" s="188"/>
      <c r="F15595" s="188">
        <v>11763600</v>
      </c>
      <c r="G15595" t="s">
        <v>28025</v>
      </c>
    </row>
    <row r="15596" hidden="1" spans="1:7">
      <c r="A15596" t="s">
        <v>28188</v>
      </c>
      <c r="B15596" t="s">
        <v>28189</v>
      </c>
      <c r="C15596" s="188">
        <v>3960000</v>
      </c>
      <c r="D15596" s="188"/>
      <c r="E15596" s="188">
        <v>3960000</v>
      </c>
      <c r="F15596" s="188">
        <v>7920000</v>
      </c>
      <c r="G15596" t="s">
        <v>28025</v>
      </c>
    </row>
    <row r="15597" hidden="1" spans="1:7">
      <c r="A15597" t="s">
        <v>28190</v>
      </c>
      <c r="B15597" t="s">
        <v>28191</v>
      </c>
      <c r="C15597" s="188">
        <v>1944000</v>
      </c>
      <c r="D15597" s="188">
        <v>1944000</v>
      </c>
      <c r="E15597" s="188">
        <v>1296000</v>
      </c>
      <c r="F15597" s="188">
        <v>5184000</v>
      </c>
      <c r="G15597" t="s">
        <v>28025</v>
      </c>
    </row>
    <row r="15598" hidden="1" spans="1:7">
      <c r="A15598" t="s">
        <v>28192</v>
      </c>
      <c r="B15598" t="s">
        <v>6373</v>
      </c>
      <c r="C15598" s="188">
        <v>180840</v>
      </c>
      <c r="D15598" s="188">
        <v>313500</v>
      </c>
      <c r="E15598" s="188"/>
      <c r="F15598" s="188">
        <v>494340</v>
      </c>
      <c r="G15598" t="s">
        <v>28025</v>
      </c>
    </row>
    <row r="15599" hidden="1" spans="1:7">
      <c r="A15599" t="s">
        <v>28193</v>
      </c>
      <c r="B15599" t="s">
        <v>4613</v>
      </c>
      <c r="C15599" s="188">
        <v>900000</v>
      </c>
      <c r="D15599" s="188"/>
      <c r="E15599" s="188"/>
      <c r="F15599" s="188">
        <v>900000</v>
      </c>
      <c r="G15599" t="s">
        <v>28025</v>
      </c>
    </row>
    <row r="15600" hidden="1" spans="1:7">
      <c r="A15600" t="s">
        <v>28194</v>
      </c>
      <c r="B15600" t="s">
        <v>16259</v>
      </c>
      <c r="C15600" s="188">
        <v>3960000</v>
      </c>
      <c r="D15600" s="188">
        <v>3960000</v>
      </c>
      <c r="E15600" s="188"/>
      <c r="F15600" s="188">
        <v>7920000</v>
      </c>
      <c r="G15600" t="s">
        <v>28025</v>
      </c>
    </row>
    <row r="15601" hidden="1" spans="1:7">
      <c r="A15601" t="s">
        <v>28030</v>
      </c>
      <c r="B15601" t="s">
        <v>28195</v>
      </c>
      <c r="C15601" s="188">
        <v>3960000</v>
      </c>
      <c r="D15601" s="188"/>
      <c r="E15601" s="188"/>
      <c r="F15601" s="188">
        <v>3960000</v>
      </c>
      <c r="G15601" t="s">
        <v>28025</v>
      </c>
    </row>
    <row r="15602" hidden="1" spans="1:7">
      <c r="A15602" t="s">
        <v>28196</v>
      </c>
      <c r="B15602" t="s">
        <v>28197</v>
      </c>
      <c r="C15602" s="188">
        <v>896000</v>
      </c>
      <c r="D15602" s="188">
        <v>792000</v>
      </c>
      <c r="E15602" s="188"/>
      <c r="F15602" s="188">
        <v>1688000</v>
      </c>
      <c r="G15602" t="s">
        <v>28025</v>
      </c>
    </row>
    <row r="15603" hidden="1" spans="1:7">
      <c r="A15603" t="s">
        <v>28030</v>
      </c>
      <c r="B15603" t="s">
        <v>28198</v>
      </c>
      <c r="C15603" s="188"/>
      <c r="D15603" s="188"/>
      <c r="E15603" s="188">
        <v>128700</v>
      </c>
      <c r="F15603" s="188">
        <v>128700</v>
      </c>
      <c r="G15603" t="s">
        <v>28025</v>
      </c>
    </row>
    <row r="15604" hidden="1" spans="1:7">
      <c r="A15604" t="s">
        <v>28199</v>
      </c>
      <c r="B15604" t="s">
        <v>28200</v>
      </c>
      <c r="C15604" s="188">
        <v>913500</v>
      </c>
      <c r="D15604" s="188">
        <v>1233300</v>
      </c>
      <c r="E15604" s="188">
        <v>1547900</v>
      </c>
      <c r="F15604" s="188">
        <v>3694700</v>
      </c>
      <c r="G15604" t="s">
        <v>28025</v>
      </c>
    </row>
    <row r="15605" hidden="1" spans="1:7">
      <c r="A15605" t="s">
        <v>28201</v>
      </c>
      <c r="B15605" t="s">
        <v>28202</v>
      </c>
      <c r="C15605" s="188">
        <v>39600000</v>
      </c>
      <c r="D15605" s="188">
        <v>47203200</v>
      </c>
      <c r="E15605" s="188">
        <v>70488000</v>
      </c>
      <c r="F15605" s="188">
        <v>157291200</v>
      </c>
      <c r="G15605" t="s">
        <v>28025</v>
      </c>
    </row>
    <row r="15606" hidden="1" spans="1:7">
      <c r="A15606" t="s">
        <v>28203</v>
      </c>
      <c r="B15606" t="s">
        <v>28204</v>
      </c>
      <c r="C15606" s="188">
        <v>648000</v>
      </c>
      <c r="D15606" s="188">
        <v>648000</v>
      </c>
      <c r="E15606" s="188">
        <v>972000</v>
      </c>
      <c r="F15606" s="188">
        <v>2268000</v>
      </c>
      <c r="G15606" t="s">
        <v>28025</v>
      </c>
    </row>
    <row r="15607" hidden="1" spans="1:7">
      <c r="A15607" t="s">
        <v>28205</v>
      </c>
      <c r="B15607" t="s">
        <v>7959</v>
      </c>
      <c r="C15607" s="188">
        <v>1980000</v>
      </c>
      <c r="D15607" s="188"/>
      <c r="E15607" s="188"/>
      <c r="F15607" s="188">
        <v>1980000</v>
      </c>
      <c r="G15607" t="s">
        <v>28025</v>
      </c>
    </row>
    <row r="15608" hidden="1" spans="1:7">
      <c r="A15608" t="s">
        <v>28206</v>
      </c>
      <c r="B15608" t="s">
        <v>5367</v>
      </c>
      <c r="C15608" s="188">
        <v>3960000</v>
      </c>
      <c r="D15608" s="188"/>
      <c r="E15608" s="188">
        <v>3960000</v>
      </c>
      <c r="F15608" s="188">
        <v>7920000</v>
      </c>
      <c r="G15608" t="s">
        <v>28025</v>
      </c>
    </row>
    <row r="15609" hidden="1" spans="1:7">
      <c r="A15609" t="s">
        <v>28030</v>
      </c>
      <c r="B15609" t="s">
        <v>28207</v>
      </c>
      <c r="C15609" s="188">
        <v>141900</v>
      </c>
      <c r="D15609" s="188">
        <v>204600</v>
      </c>
      <c r="E15609" s="188">
        <v>204600</v>
      </c>
      <c r="F15609" s="188">
        <v>551100</v>
      </c>
      <c r="G15609" t="s">
        <v>28025</v>
      </c>
    </row>
    <row r="15610" hidden="1" spans="1:7">
      <c r="A15610" t="s">
        <v>28208</v>
      </c>
      <c r="B15610" t="s">
        <v>27030</v>
      </c>
      <c r="C15610" s="188"/>
      <c r="D15610" s="188">
        <v>44808700</v>
      </c>
      <c r="E15610" s="188">
        <v>32940000</v>
      </c>
      <c r="F15610" s="188">
        <v>77748700</v>
      </c>
      <c r="G15610" t="s">
        <v>28025</v>
      </c>
    </row>
    <row r="15611" hidden="1" spans="1:7">
      <c r="A15611" t="s">
        <v>28209</v>
      </c>
      <c r="B15611" t="s">
        <v>28210</v>
      </c>
      <c r="C15611" s="188"/>
      <c r="D15611" s="188">
        <v>7920000</v>
      </c>
      <c r="E15611" s="188"/>
      <c r="F15611" s="188">
        <v>7920000</v>
      </c>
      <c r="G15611" t="s">
        <v>28025</v>
      </c>
    </row>
    <row r="15612" hidden="1" spans="1:7">
      <c r="A15612" t="s">
        <v>28211</v>
      </c>
      <c r="B15612" t="s">
        <v>3430</v>
      </c>
      <c r="C15612" s="188"/>
      <c r="D15612" s="188">
        <v>15748800</v>
      </c>
      <c r="E15612" s="188">
        <v>21841600</v>
      </c>
      <c r="F15612" s="188">
        <v>37590400</v>
      </c>
      <c r="G15612" t="s">
        <v>28025</v>
      </c>
    </row>
    <row r="15613" hidden="1" spans="1:7">
      <c r="A15613" t="s">
        <v>28212</v>
      </c>
      <c r="B15613" t="s">
        <v>28213</v>
      </c>
      <c r="C15613" s="188"/>
      <c r="D15613" s="188">
        <v>91548000</v>
      </c>
      <c r="E15613" s="188">
        <v>148500000</v>
      </c>
      <c r="F15613" s="188">
        <v>240048000</v>
      </c>
      <c r="G15613" t="s">
        <v>28025</v>
      </c>
    </row>
    <row r="15614" hidden="1" spans="1:7">
      <c r="A15614" t="s">
        <v>28214</v>
      </c>
      <c r="B15614" t="s">
        <v>28147</v>
      </c>
      <c r="C15614" s="188"/>
      <c r="D15614" s="188">
        <v>18665400</v>
      </c>
      <c r="E15614" s="188">
        <v>7988400</v>
      </c>
      <c r="F15614" s="188">
        <v>26653800</v>
      </c>
      <c r="G15614" t="s">
        <v>28025</v>
      </c>
    </row>
    <row r="15615" hidden="1" spans="1:7">
      <c r="A15615" t="s">
        <v>28215</v>
      </c>
      <c r="B15615" t="s">
        <v>28216</v>
      </c>
      <c r="C15615" s="188"/>
      <c r="D15615" s="188">
        <v>3960000</v>
      </c>
      <c r="E15615" s="188">
        <v>180000</v>
      </c>
      <c r="F15615" s="188">
        <v>4140000</v>
      </c>
      <c r="G15615" t="s">
        <v>28025</v>
      </c>
    </row>
    <row r="15616" hidden="1" spans="1:7">
      <c r="A15616" t="s">
        <v>28217</v>
      </c>
      <c r="B15616" t="s">
        <v>28218</v>
      </c>
      <c r="C15616" s="188">
        <v>756000</v>
      </c>
      <c r="D15616" s="188">
        <v>874800</v>
      </c>
      <c r="E15616" s="188">
        <v>1630800</v>
      </c>
      <c r="F15616" s="188">
        <v>3261600</v>
      </c>
      <c r="G15616" t="s">
        <v>28025</v>
      </c>
    </row>
    <row r="15617" hidden="1" spans="1:7">
      <c r="A15617" t="s">
        <v>28219</v>
      </c>
      <c r="B15617" t="s">
        <v>4777</v>
      </c>
      <c r="C15617" s="188">
        <v>309600</v>
      </c>
      <c r="D15617" s="188">
        <v>316800</v>
      </c>
      <c r="E15617" s="188">
        <v>412600</v>
      </c>
      <c r="F15617" s="188">
        <v>1039000</v>
      </c>
      <c r="G15617" t="s">
        <v>28025</v>
      </c>
    </row>
    <row r="15618" hidden="1" spans="1:7">
      <c r="A15618" t="s">
        <v>28220</v>
      </c>
      <c r="B15618" t="s">
        <v>7144</v>
      </c>
      <c r="C15618" s="188"/>
      <c r="D15618" s="188">
        <v>302400</v>
      </c>
      <c r="E15618" s="188"/>
      <c r="F15618" s="188">
        <v>302400</v>
      </c>
      <c r="G15618" t="s">
        <v>28025</v>
      </c>
    </row>
    <row r="15619" hidden="1" spans="1:7">
      <c r="A15619" t="s">
        <v>28221</v>
      </c>
      <c r="B15619" t="s">
        <v>6834</v>
      </c>
      <c r="C15619" s="188">
        <v>3960000</v>
      </c>
      <c r="D15619" s="188">
        <v>11880000</v>
      </c>
      <c r="E15619" s="188">
        <v>8316000</v>
      </c>
      <c r="F15619" s="188">
        <v>24156000</v>
      </c>
      <c r="G15619" t="s">
        <v>28025</v>
      </c>
    </row>
    <row r="15620" hidden="1" spans="1:7">
      <c r="A15620" t="s">
        <v>28222</v>
      </c>
      <c r="B15620" t="s">
        <v>28223</v>
      </c>
      <c r="C15620" s="188">
        <v>15840000</v>
      </c>
      <c r="D15620" s="188">
        <v>15840000</v>
      </c>
      <c r="E15620" s="188">
        <v>15840000</v>
      </c>
      <c r="F15620" s="188">
        <v>47520000</v>
      </c>
      <c r="G15620" t="s">
        <v>28025</v>
      </c>
    </row>
    <row r="15621" hidden="1" spans="1:7">
      <c r="A15621" t="s">
        <v>28224</v>
      </c>
      <c r="B15621" t="s">
        <v>14633</v>
      </c>
      <c r="C15621" s="188">
        <v>31680000</v>
      </c>
      <c r="D15621" s="188">
        <v>31680000</v>
      </c>
      <c r="E15621" s="188">
        <v>30096000</v>
      </c>
      <c r="F15621" s="188">
        <v>93456000</v>
      </c>
      <c r="G15621" t="s">
        <v>28025</v>
      </c>
    </row>
    <row r="15622" hidden="1" spans="1:7">
      <c r="A15622" t="s">
        <v>28225</v>
      </c>
      <c r="B15622" t="s">
        <v>28226</v>
      </c>
      <c r="C15622" s="188">
        <v>23760000</v>
      </c>
      <c r="D15622" s="188">
        <v>23760000</v>
      </c>
      <c r="E15622" s="188">
        <v>33264000</v>
      </c>
      <c r="F15622" s="188">
        <v>80784000</v>
      </c>
      <c r="G15622" t="s">
        <v>28025</v>
      </c>
    </row>
    <row r="15623" hidden="1" spans="1:7">
      <c r="A15623" t="s">
        <v>28227</v>
      </c>
      <c r="B15623" t="s">
        <v>3622</v>
      </c>
      <c r="C15623" s="188">
        <v>11880000</v>
      </c>
      <c r="D15623" s="188">
        <v>19800000</v>
      </c>
      <c r="E15623" s="188">
        <v>27720000</v>
      </c>
      <c r="F15623" s="188">
        <v>59400000</v>
      </c>
      <c r="G15623" t="s">
        <v>28025</v>
      </c>
    </row>
    <row r="15624" hidden="1" spans="1:7">
      <c r="A15624" t="s">
        <v>28228</v>
      </c>
      <c r="B15624" t="s">
        <v>5060</v>
      </c>
      <c r="C15624" s="188"/>
      <c r="D15624" s="188">
        <v>6336000</v>
      </c>
      <c r="E15624" s="188">
        <v>11880000</v>
      </c>
      <c r="F15624" s="188">
        <v>18216000</v>
      </c>
      <c r="G15624" t="s">
        <v>28025</v>
      </c>
    </row>
    <row r="15625" hidden="1" spans="1:7">
      <c r="A15625" t="s">
        <v>28229</v>
      </c>
      <c r="B15625" t="s">
        <v>5360</v>
      </c>
      <c r="C15625" s="188"/>
      <c r="D15625" s="188">
        <v>7920000</v>
      </c>
      <c r="E15625" s="188">
        <v>10296000</v>
      </c>
      <c r="F15625" s="188">
        <v>18216000</v>
      </c>
      <c r="G15625" t="s">
        <v>28025</v>
      </c>
    </row>
    <row r="15626" hidden="1" spans="1:7">
      <c r="A15626" t="s">
        <v>28230</v>
      </c>
      <c r="B15626" t="s">
        <v>28231</v>
      </c>
      <c r="C15626" s="188">
        <v>15840000</v>
      </c>
      <c r="D15626" s="188">
        <v>39600000</v>
      </c>
      <c r="E15626" s="188">
        <v>51480000</v>
      </c>
      <c r="F15626" s="188">
        <v>106920000</v>
      </c>
      <c r="G15626" t="s">
        <v>28025</v>
      </c>
    </row>
    <row r="15627" hidden="1" spans="1:7">
      <c r="A15627" t="s">
        <v>28232</v>
      </c>
      <c r="B15627" t="s">
        <v>28233</v>
      </c>
      <c r="C15627" s="188"/>
      <c r="D15627" s="188">
        <v>5940000</v>
      </c>
      <c r="E15627" s="188">
        <v>8316000</v>
      </c>
      <c r="F15627" s="188">
        <v>14256000</v>
      </c>
      <c r="G15627" t="s">
        <v>28025</v>
      </c>
    </row>
    <row r="15628" hidden="1" spans="1:7">
      <c r="A15628" t="s">
        <v>28234</v>
      </c>
      <c r="B15628" t="s">
        <v>28235</v>
      </c>
      <c r="C15628" s="188"/>
      <c r="D15628" s="188">
        <v>283800</v>
      </c>
      <c r="E15628" s="188">
        <v>15000</v>
      </c>
      <c r="F15628" s="188">
        <v>298800</v>
      </c>
      <c r="G15628" t="s">
        <v>28025</v>
      </c>
    </row>
    <row r="15629" hidden="1" spans="1:7">
      <c r="A15629" t="s">
        <v>28236</v>
      </c>
      <c r="B15629" t="s">
        <v>28237</v>
      </c>
      <c r="C15629" s="188">
        <v>3960000</v>
      </c>
      <c r="D15629" s="188">
        <v>7920000</v>
      </c>
      <c r="E15629" s="188">
        <v>10296000</v>
      </c>
      <c r="F15629" s="188">
        <v>22176000</v>
      </c>
      <c r="G15629" t="s">
        <v>28025</v>
      </c>
    </row>
    <row r="15630" hidden="1" spans="1:7">
      <c r="A15630" t="s">
        <v>28238</v>
      </c>
      <c r="B15630" t="s">
        <v>28239</v>
      </c>
      <c r="C15630" s="188">
        <v>16089000</v>
      </c>
      <c r="D15630" s="188">
        <v>62273000</v>
      </c>
      <c r="E15630" s="188">
        <v>39732000</v>
      </c>
      <c r="F15630" s="188">
        <v>118094000</v>
      </c>
      <c r="G15630" t="s">
        <v>28025</v>
      </c>
    </row>
    <row r="15631" hidden="1" spans="1:7">
      <c r="A15631" t="s">
        <v>28240</v>
      </c>
      <c r="B15631" t="s">
        <v>28241</v>
      </c>
      <c r="C15631" s="188">
        <v>1890000</v>
      </c>
      <c r="D15631" s="188">
        <v>3960000</v>
      </c>
      <c r="E15631" s="188">
        <v>3500000</v>
      </c>
      <c r="F15631" s="188">
        <v>9350000</v>
      </c>
      <c r="G15631" t="s">
        <v>28025</v>
      </c>
    </row>
    <row r="15632" hidden="1" spans="1:7">
      <c r="A15632" t="s">
        <v>28242</v>
      </c>
      <c r="B15632" t="s">
        <v>16163</v>
      </c>
      <c r="C15632" s="188">
        <v>8100000</v>
      </c>
      <c r="D15632" s="188">
        <v>10368000</v>
      </c>
      <c r="E15632" s="188">
        <v>9667500</v>
      </c>
      <c r="F15632" s="188">
        <v>28135500</v>
      </c>
      <c r="G15632" t="s">
        <v>28025</v>
      </c>
    </row>
    <row r="15633" hidden="1" spans="1:7">
      <c r="A15633" t="s">
        <v>28243</v>
      </c>
      <c r="B15633" t="s">
        <v>28244</v>
      </c>
      <c r="C15633" s="188">
        <v>151200</v>
      </c>
      <c r="D15633" s="188">
        <v>151200</v>
      </c>
      <c r="E15633" s="188"/>
      <c r="F15633" s="188">
        <v>302400</v>
      </c>
      <c r="G15633" t="s">
        <v>28025</v>
      </c>
    </row>
    <row r="15634" hidden="1" spans="1:7">
      <c r="A15634" t="s">
        <v>28245</v>
      </c>
      <c r="B15634" t="s">
        <v>28246</v>
      </c>
      <c r="C15634" s="188"/>
      <c r="D15634" s="188">
        <v>5148000</v>
      </c>
      <c r="E15634" s="188">
        <v>6732000</v>
      </c>
      <c r="F15634" s="188">
        <v>11880000</v>
      </c>
      <c r="G15634" t="s">
        <v>28025</v>
      </c>
    </row>
    <row r="15635" hidden="1" spans="1:7">
      <c r="A15635" t="s">
        <v>28247</v>
      </c>
      <c r="B15635" t="s">
        <v>28248</v>
      </c>
      <c r="C15635" s="188">
        <v>5850000</v>
      </c>
      <c r="D15635" s="188">
        <v>1890000</v>
      </c>
      <c r="E15635" s="188">
        <v>3960000</v>
      </c>
      <c r="F15635" s="188">
        <v>11700000</v>
      </c>
      <c r="G15635" t="s">
        <v>28025</v>
      </c>
    </row>
    <row r="15636" hidden="1" spans="1:7">
      <c r="A15636" t="s">
        <v>28249</v>
      </c>
      <c r="B15636" t="s">
        <v>6150</v>
      </c>
      <c r="C15636" s="188">
        <v>237600</v>
      </c>
      <c r="D15636" s="188">
        <v>237600</v>
      </c>
      <c r="E15636" s="188">
        <v>158400</v>
      </c>
      <c r="F15636" s="188">
        <v>633600</v>
      </c>
      <c r="G15636" t="s">
        <v>28025</v>
      </c>
    </row>
    <row r="15637" hidden="1" spans="1:7">
      <c r="A15637" t="s">
        <v>28250</v>
      </c>
      <c r="B15637" t="s">
        <v>22172</v>
      </c>
      <c r="C15637" s="188">
        <v>33000</v>
      </c>
      <c r="D15637" s="188"/>
      <c r="E15637" s="188"/>
      <c r="F15637" s="188">
        <v>33000</v>
      </c>
      <c r="G15637" t="s">
        <v>28025</v>
      </c>
    </row>
    <row r="15638" hidden="1" spans="1:7">
      <c r="A15638" t="s">
        <v>28251</v>
      </c>
      <c r="B15638" t="s">
        <v>28252</v>
      </c>
      <c r="C15638" s="188">
        <v>627000</v>
      </c>
      <c r="D15638" s="188">
        <v>3960000</v>
      </c>
      <c r="E15638" s="188">
        <v>5544000</v>
      </c>
      <c r="F15638" s="188">
        <v>10131000</v>
      </c>
      <c r="G15638" t="s">
        <v>28025</v>
      </c>
    </row>
    <row r="15639" hidden="1" spans="1:7">
      <c r="A15639" t="s">
        <v>28253</v>
      </c>
      <c r="B15639" t="s">
        <v>6657</v>
      </c>
      <c r="C15639" s="188"/>
      <c r="D15639" s="188">
        <v>3880800</v>
      </c>
      <c r="E15639" s="188"/>
      <c r="F15639" s="188">
        <v>3880800</v>
      </c>
      <c r="G15639" t="s">
        <v>28025</v>
      </c>
    </row>
    <row r="15640" hidden="1" spans="1:7">
      <c r="A15640" t="s">
        <v>28254</v>
      </c>
      <c r="B15640" t="s">
        <v>28255</v>
      </c>
      <c r="C15640" s="188">
        <v>14965500</v>
      </c>
      <c r="D15640" s="188">
        <v>22093500</v>
      </c>
      <c r="E15640" s="188">
        <v>24865500</v>
      </c>
      <c r="F15640" s="188">
        <v>61924500</v>
      </c>
      <c r="G15640" t="s">
        <v>28025</v>
      </c>
    </row>
    <row r="15641" hidden="1" spans="1:7">
      <c r="A15641" t="s">
        <v>28256</v>
      </c>
      <c r="B15641" t="s">
        <v>6601</v>
      </c>
      <c r="C15641" s="188">
        <v>5518350</v>
      </c>
      <c r="D15641" s="188">
        <v>29395500</v>
      </c>
      <c r="E15641" s="188">
        <v>39327000</v>
      </c>
      <c r="F15641" s="188">
        <v>74240850</v>
      </c>
      <c r="G15641" t="s">
        <v>28025</v>
      </c>
    </row>
    <row r="15642" hidden="1" spans="1:7">
      <c r="A15642" t="s">
        <v>28257</v>
      </c>
      <c r="B15642" t="s">
        <v>28258</v>
      </c>
      <c r="C15642" s="188">
        <v>3960000</v>
      </c>
      <c r="D15642" s="188">
        <v>9900000</v>
      </c>
      <c r="E15642" s="188">
        <v>13464000</v>
      </c>
      <c r="F15642" s="188">
        <v>27324000</v>
      </c>
      <c r="G15642" t="s">
        <v>28025</v>
      </c>
    </row>
    <row r="15643" hidden="1" spans="1:7">
      <c r="A15643" t="s">
        <v>28259</v>
      </c>
      <c r="B15643" t="s">
        <v>28260</v>
      </c>
      <c r="C15643" s="188">
        <v>1800000</v>
      </c>
      <c r="D15643" s="188">
        <v>17840000</v>
      </c>
      <c r="E15643" s="188">
        <v>3500000</v>
      </c>
      <c r="F15643" s="188">
        <v>23140000</v>
      </c>
      <c r="G15643" t="s">
        <v>28025</v>
      </c>
    </row>
    <row r="15644" hidden="1" spans="1:7">
      <c r="A15644" t="s">
        <v>28261</v>
      </c>
      <c r="B15644" t="s">
        <v>6745</v>
      </c>
      <c r="C15644" s="188">
        <v>3960000</v>
      </c>
      <c r="D15644" s="188">
        <v>7920000</v>
      </c>
      <c r="E15644" s="188">
        <v>6336000</v>
      </c>
      <c r="F15644" s="188">
        <v>18216000</v>
      </c>
      <c r="G15644" t="s">
        <v>28025</v>
      </c>
    </row>
    <row r="15645" hidden="1" spans="1:7">
      <c r="A15645" t="s">
        <v>28262</v>
      </c>
      <c r="B15645" t="s">
        <v>28263</v>
      </c>
      <c r="C15645" s="188">
        <v>88200</v>
      </c>
      <c r="D15645" s="188"/>
      <c r="E15645" s="188">
        <v>79200</v>
      </c>
      <c r="F15645" s="188">
        <v>167400</v>
      </c>
      <c r="G15645" t="s">
        <v>28025</v>
      </c>
    </row>
    <row r="15646" hidden="1" spans="1:7">
      <c r="A15646" t="s">
        <v>28264</v>
      </c>
      <c r="B15646" t="s">
        <v>3571</v>
      </c>
      <c r="C15646" s="188">
        <v>-21000</v>
      </c>
      <c r="D15646" s="188"/>
      <c r="E15646" s="188"/>
      <c r="F15646" s="188">
        <v>-21000</v>
      </c>
      <c r="G15646" t="s">
        <v>28025</v>
      </c>
    </row>
    <row r="15647" hidden="1" spans="1:7">
      <c r="A15647" t="s">
        <v>28265</v>
      </c>
      <c r="B15647" t="s">
        <v>28266</v>
      </c>
      <c r="C15647" s="188"/>
      <c r="D15647" s="188">
        <v>66000</v>
      </c>
      <c r="E15647" s="188"/>
      <c r="F15647" s="188">
        <v>66000</v>
      </c>
      <c r="G15647" t="s">
        <v>28025</v>
      </c>
    </row>
    <row r="15648" hidden="1" spans="1:7">
      <c r="A15648" t="s">
        <v>28267</v>
      </c>
      <c r="B15648" t="s">
        <v>28268</v>
      </c>
      <c r="C15648" s="188">
        <v>79200</v>
      </c>
      <c r="D15648" s="188"/>
      <c r="E15648" s="188"/>
      <c r="F15648" s="188">
        <v>79200</v>
      </c>
      <c r="G15648" t="s">
        <v>28025</v>
      </c>
    </row>
    <row r="15649" hidden="1" spans="1:7">
      <c r="A15649" t="s">
        <v>28269</v>
      </c>
      <c r="B15649" t="s">
        <v>28270</v>
      </c>
      <c r="C15649" s="188">
        <v>520800</v>
      </c>
      <c r="D15649" s="188">
        <v>118800</v>
      </c>
      <c r="E15649" s="188">
        <v>501600</v>
      </c>
      <c r="F15649" s="188">
        <v>1141200</v>
      </c>
      <c r="G15649" t="s">
        <v>28025</v>
      </c>
    </row>
    <row r="15650" hidden="1" spans="1:7">
      <c r="A15650" t="s">
        <v>28271</v>
      </c>
      <c r="B15650" t="s">
        <v>28272</v>
      </c>
      <c r="C15650" s="188"/>
      <c r="D15650" s="188"/>
      <c r="E15650" s="188">
        <v>3960000</v>
      </c>
      <c r="F15650" s="188">
        <v>3960000</v>
      </c>
      <c r="G15650" t="s">
        <v>28025</v>
      </c>
    </row>
    <row r="15651" hidden="1" spans="1:7">
      <c r="A15651" t="s">
        <v>28273</v>
      </c>
      <c r="B15651" t="s">
        <v>3622</v>
      </c>
      <c r="C15651" s="188">
        <v>9741600</v>
      </c>
      <c r="D15651" s="188">
        <v>15840000</v>
      </c>
      <c r="E15651" s="188">
        <v>20671200</v>
      </c>
      <c r="F15651" s="188">
        <v>46252800</v>
      </c>
      <c r="G15651" t="s">
        <v>28025</v>
      </c>
    </row>
    <row r="15652" hidden="1" spans="1:7">
      <c r="A15652" t="s">
        <v>28274</v>
      </c>
      <c r="B15652" t="s">
        <v>23903</v>
      </c>
      <c r="C15652" s="188">
        <v>-237600</v>
      </c>
      <c r="D15652" s="188">
        <v>15760800</v>
      </c>
      <c r="E15652" s="188">
        <v>9900000</v>
      </c>
      <c r="F15652" s="188">
        <v>25423200</v>
      </c>
      <c r="G15652" t="s">
        <v>28025</v>
      </c>
    </row>
    <row r="15653" hidden="1" spans="1:7">
      <c r="A15653" t="s">
        <v>28275</v>
      </c>
      <c r="B15653" t="s">
        <v>28276</v>
      </c>
      <c r="C15653" s="188"/>
      <c r="D15653" s="188">
        <v>7920000</v>
      </c>
      <c r="E15653" s="188">
        <v>10296000</v>
      </c>
      <c r="F15653" s="188">
        <v>18216000</v>
      </c>
      <c r="G15653" t="s">
        <v>28025</v>
      </c>
    </row>
    <row r="15654" hidden="1" spans="1:7">
      <c r="A15654" t="s">
        <v>28277</v>
      </c>
      <c r="B15654" t="s">
        <v>5328</v>
      </c>
      <c r="C15654" s="188">
        <v>5148000</v>
      </c>
      <c r="D15654" s="188"/>
      <c r="E15654" s="188"/>
      <c r="F15654" s="188">
        <v>5148000</v>
      </c>
      <c r="G15654" t="s">
        <v>28025</v>
      </c>
    </row>
    <row r="15655" hidden="1" spans="1:7">
      <c r="A15655" t="s">
        <v>28278</v>
      </c>
      <c r="B15655" t="s">
        <v>14451</v>
      </c>
      <c r="C15655" s="188">
        <v>23760000</v>
      </c>
      <c r="D15655" s="188">
        <v>27720000</v>
      </c>
      <c r="E15655" s="188">
        <v>38808000</v>
      </c>
      <c r="F15655" s="188">
        <v>90288000</v>
      </c>
      <c r="G15655" t="s">
        <v>28025</v>
      </c>
    </row>
    <row r="15656" hidden="1" spans="1:7">
      <c r="A15656" t="s">
        <v>28279</v>
      </c>
      <c r="B15656" t="s">
        <v>28280</v>
      </c>
      <c r="C15656" s="188">
        <v>3960000</v>
      </c>
      <c r="D15656" s="188">
        <v>11880000</v>
      </c>
      <c r="E15656" s="188">
        <v>15840000</v>
      </c>
      <c r="F15656" s="188">
        <v>31680000</v>
      </c>
      <c r="G15656" t="s">
        <v>28025</v>
      </c>
    </row>
    <row r="15657" hidden="1" spans="1:7">
      <c r="A15657" t="s">
        <v>28281</v>
      </c>
      <c r="B15657" t="s">
        <v>7286</v>
      </c>
      <c r="C15657" s="188">
        <v>7920000</v>
      </c>
      <c r="D15657" s="188">
        <v>23760000</v>
      </c>
      <c r="E15657" s="188">
        <v>23760000</v>
      </c>
      <c r="F15657" s="188">
        <v>55440000</v>
      </c>
      <c r="G15657" t="s">
        <v>28025</v>
      </c>
    </row>
    <row r="15658" hidden="1" spans="1:7">
      <c r="A15658" t="s">
        <v>28282</v>
      </c>
      <c r="B15658" t="s">
        <v>28283</v>
      </c>
      <c r="C15658" s="188">
        <v>3960000</v>
      </c>
      <c r="D15658" s="188">
        <v>11880000</v>
      </c>
      <c r="E15658" s="188">
        <v>15840000</v>
      </c>
      <c r="F15658" s="188">
        <v>31680000</v>
      </c>
      <c r="G15658" t="s">
        <v>28025</v>
      </c>
    </row>
    <row r="15659" hidden="1" spans="1:7">
      <c r="A15659" t="s">
        <v>28284</v>
      </c>
      <c r="B15659" t="s">
        <v>6683</v>
      </c>
      <c r="C15659" s="188"/>
      <c r="D15659" s="188"/>
      <c r="E15659" s="188">
        <v>3960000</v>
      </c>
      <c r="F15659" s="188">
        <v>3960000</v>
      </c>
      <c r="G15659" t="s">
        <v>28025</v>
      </c>
    </row>
    <row r="15660" hidden="1" spans="1:7">
      <c r="A15660" t="s">
        <v>28285</v>
      </c>
      <c r="B15660" t="s">
        <v>28286</v>
      </c>
      <c r="C15660" s="188">
        <v>6270000</v>
      </c>
      <c r="D15660" s="188">
        <v>7560000</v>
      </c>
      <c r="E15660" s="188"/>
      <c r="F15660" s="188">
        <v>13830000</v>
      </c>
      <c r="G15660" t="s">
        <v>28025</v>
      </c>
    </row>
    <row r="15661" hidden="1" spans="1:7">
      <c r="A15661" t="s">
        <v>28287</v>
      </c>
      <c r="B15661" t="s">
        <v>28288</v>
      </c>
      <c r="C15661" s="188">
        <v>1782000</v>
      </c>
      <c r="D15661" s="188">
        <v>2970000</v>
      </c>
      <c r="E15661" s="188">
        <v>1485000</v>
      </c>
      <c r="F15661" s="188">
        <v>6237000</v>
      </c>
      <c r="G15661" t="s">
        <v>28025</v>
      </c>
    </row>
    <row r="15662" hidden="1" spans="1:7">
      <c r="A15662" t="s">
        <v>28289</v>
      </c>
      <c r="B15662" t="s">
        <v>7724</v>
      </c>
      <c r="C15662" s="188"/>
      <c r="D15662" s="188">
        <v>700000</v>
      </c>
      <c r="E15662" s="188">
        <v>3960000</v>
      </c>
      <c r="F15662" s="188">
        <v>4660000</v>
      </c>
      <c r="G15662" t="s">
        <v>28025</v>
      </c>
    </row>
    <row r="15663" hidden="1" spans="1:7">
      <c r="A15663" t="s">
        <v>28290</v>
      </c>
      <c r="B15663" t="s">
        <v>28291</v>
      </c>
      <c r="C15663" s="188">
        <v>5850000</v>
      </c>
      <c r="D15663" s="188"/>
      <c r="E15663" s="188">
        <v>3960000</v>
      </c>
      <c r="F15663" s="188">
        <v>9810000</v>
      </c>
      <c r="G15663" t="s">
        <v>28025</v>
      </c>
    </row>
    <row r="15664" hidden="1" spans="1:7">
      <c r="A15664" t="s">
        <v>28292</v>
      </c>
      <c r="B15664" t="s">
        <v>28293</v>
      </c>
      <c r="C15664" s="188">
        <v>29660000</v>
      </c>
      <c r="D15664" s="188">
        <v>11520000</v>
      </c>
      <c r="E15664" s="188">
        <v>7920000</v>
      </c>
      <c r="F15664" s="188">
        <v>49100000</v>
      </c>
      <c r="G15664" t="s">
        <v>28025</v>
      </c>
    </row>
    <row r="15665" hidden="1" spans="1:7">
      <c r="A15665" t="s">
        <v>28294</v>
      </c>
      <c r="B15665" t="s">
        <v>28295</v>
      </c>
      <c r="C15665" s="188">
        <v>7452000</v>
      </c>
      <c r="D15665" s="188">
        <v>26277000</v>
      </c>
      <c r="E15665" s="188">
        <v>33570000</v>
      </c>
      <c r="F15665" s="188">
        <v>67299000</v>
      </c>
      <c r="G15665" t="s">
        <v>28025</v>
      </c>
    </row>
    <row r="15666" hidden="1" spans="1:7">
      <c r="A15666" t="s">
        <v>28296</v>
      </c>
      <c r="B15666" t="s">
        <v>28297</v>
      </c>
      <c r="C15666" s="188"/>
      <c r="D15666" s="188">
        <v>3960000</v>
      </c>
      <c r="E15666" s="188">
        <v>7344000</v>
      </c>
      <c r="F15666" s="188">
        <v>11304000</v>
      </c>
      <c r="G15666" t="s">
        <v>28025</v>
      </c>
    </row>
    <row r="15667" hidden="1" spans="1:7">
      <c r="A15667" t="s">
        <v>28298</v>
      </c>
      <c r="B15667" t="s">
        <v>28299</v>
      </c>
      <c r="C15667" s="188">
        <v>4536000</v>
      </c>
      <c r="D15667" s="188">
        <v>11163100</v>
      </c>
      <c r="E15667" s="188"/>
      <c r="F15667" s="188">
        <v>15699100</v>
      </c>
      <c r="G15667" t="s">
        <v>28025</v>
      </c>
    </row>
    <row r="15668" hidden="1" spans="1:7">
      <c r="A15668" t="s">
        <v>28300</v>
      </c>
      <c r="B15668" t="s">
        <v>19237</v>
      </c>
      <c r="C15668" s="188">
        <v>23760000</v>
      </c>
      <c r="D15668" s="188">
        <v>26928000</v>
      </c>
      <c r="E15668" s="188">
        <v>36432000</v>
      </c>
      <c r="F15668" s="188">
        <v>87120000</v>
      </c>
      <c r="G15668" t="s">
        <v>28025</v>
      </c>
    </row>
    <row r="15669" hidden="1" spans="1:7">
      <c r="A15669" t="s">
        <v>28301</v>
      </c>
      <c r="B15669" t="s">
        <v>28302</v>
      </c>
      <c r="C15669" s="188"/>
      <c r="D15669" s="188">
        <v>3960000</v>
      </c>
      <c r="E15669" s="188"/>
      <c r="F15669" s="188">
        <v>3960000</v>
      </c>
      <c r="G15669" t="s">
        <v>28025</v>
      </c>
    </row>
    <row r="15670" hidden="1" spans="1:7">
      <c r="A15670" t="s">
        <v>28303</v>
      </c>
      <c r="B15670" t="s">
        <v>28304</v>
      </c>
      <c r="C15670" s="188">
        <v>66000</v>
      </c>
      <c r="D15670" s="188"/>
      <c r="E15670" s="188"/>
      <c r="F15670" s="188">
        <v>66000</v>
      </c>
      <c r="G15670" t="s">
        <v>28025</v>
      </c>
    </row>
    <row r="15671" hidden="1" spans="1:7">
      <c r="A15671" t="s">
        <v>28305</v>
      </c>
      <c r="B15671" t="s">
        <v>28306</v>
      </c>
      <c r="C15671" s="188">
        <v>316800</v>
      </c>
      <c r="D15671" s="188"/>
      <c r="E15671" s="188"/>
      <c r="F15671" s="188">
        <v>316800</v>
      </c>
      <c r="G15671" t="s">
        <v>28025</v>
      </c>
    </row>
    <row r="15672" hidden="1" spans="1:7">
      <c r="A15672" t="s">
        <v>28307</v>
      </c>
      <c r="B15672" t="s">
        <v>5586</v>
      </c>
      <c r="C15672" s="188">
        <v>8316000</v>
      </c>
      <c r="D15672" s="188">
        <v>-8316000</v>
      </c>
      <c r="E15672" s="188"/>
      <c r="F15672" s="188">
        <v>0</v>
      </c>
      <c r="G15672" t="s">
        <v>28025</v>
      </c>
    </row>
    <row r="15673" hidden="1" spans="1:7">
      <c r="A15673" t="s">
        <v>28308</v>
      </c>
      <c r="B15673" t="s">
        <v>28309</v>
      </c>
      <c r="C15673" s="188">
        <v>134640</v>
      </c>
      <c r="D15673" s="188"/>
      <c r="E15673" s="188"/>
      <c r="F15673" s="188">
        <v>134640</v>
      </c>
      <c r="G15673" t="s">
        <v>28025</v>
      </c>
    </row>
    <row r="15674" hidden="1" spans="1:7">
      <c r="A15674" t="s">
        <v>28310</v>
      </c>
      <c r="B15674" t="s">
        <v>28311</v>
      </c>
      <c r="C15674" s="188">
        <v>5913600</v>
      </c>
      <c r="D15674" s="188"/>
      <c r="E15674" s="188">
        <v>5940000</v>
      </c>
      <c r="F15674" s="188">
        <v>11853600</v>
      </c>
      <c r="G15674" t="s">
        <v>28025</v>
      </c>
    </row>
    <row r="15675" hidden="1" spans="1:7">
      <c r="A15675" t="s">
        <v>28312</v>
      </c>
      <c r="B15675" t="s">
        <v>28313</v>
      </c>
      <c r="C15675" s="188">
        <v>785100</v>
      </c>
      <c r="D15675" s="188">
        <v>396000</v>
      </c>
      <c r="E15675" s="188">
        <v>481140</v>
      </c>
      <c r="F15675" s="188">
        <v>1662240</v>
      </c>
      <c r="G15675" t="s">
        <v>28025</v>
      </c>
    </row>
    <row r="15676" hidden="1" spans="1:7">
      <c r="A15676" t="s">
        <v>28314</v>
      </c>
      <c r="B15676" t="s">
        <v>4235</v>
      </c>
      <c r="C15676" s="188">
        <v>3722400</v>
      </c>
      <c r="D15676" s="188">
        <v>11769450</v>
      </c>
      <c r="E15676" s="188">
        <v>3960000</v>
      </c>
      <c r="F15676" s="188">
        <v>19451850</v>
      </c>
      <c r="G15676" t="s">
        <v>28025</v>
      </c>
    </row>
    <row r="15677" hidden="1" spans="1:7">
      <c r="A15677" t="s">
        <v>28315</v>
      </c>
      <c r="B15677" t="s">
        <v>28316</v>
      </c>
      <c r="C15677" s="188">
        <v>19800000</v>
      </c>
      <c r="D15677" s="188">
        <v>17820000</v>
      </c>
      <c r="E15677" s="188">
        <v>22968000</v>
      </c>
      <c r="F15677" s="188">
        <v>60588000</v>
      </c>
      <c r="G15677" t="s">
        <v>28025</v>
      </c>
    </row>
    <row r="15678" hidden="1" spans="1:7">
      <c r="A15678" t="s">
        <v>28317</v>
      </c>
      <c r="B15678" t="s">
        <v>28318</v>
      </c>
      <c r="C15678" s="188">
        <v>132000</v>
      </c>
      <c r="D15678" s="188"/>
      <c r="E15678" s="188"/>
      <c r="F15678" s="188">
        <v>132000</v>
      </c>
      <c r="G15678" t="s">
        <v>28025</v>
      </c>
    </row>
    <row r="15679" hidden="1" spans="1:7">
      <c r="A15679" t="s">
        <v>28319</v>
      </c>
      <c r="B15679" t="s">
        <v>28320</v>
      </c>
      <c r="C15679" s="188"/>
      <c r="D15679" s="188"/>
      <c r="E15679" s="188">
        <v>44000</v>
      </c>
      <c r="F15679" s="188">
        <v>44000</v>
      </c>
      <c r="G15679" t="s">
        <v>28025</v>
      </c>
    </row>
    <row r="15680" hidden="1" spans="1:7">
      <c r="A15680" t="s">
        <v>28321</v>
      </c>
      <c r="B15680" t="s">
        <v>6218</v>
      </c>
      <c r="C15680" s="188"/>
      <c r="D15680" s="188">
        <v>13200</v>
      </c>
      <c r="E15680" s="188"/>
      <c r="F15680" s="188">
        <v>13200</v>
      </c>
      <c r="G15680" t="s">
        <v>28025</v>
      </c>
    </row>
    <row r="15681" hidden="1" spans="1:7">
      <c r="A15681" t="s">
        <v>28322</v>
      </c>
      <c r="B15681" t="s">
        <v>28323</v>
      </c>
      <c r="C15681" s="188"/>
      <c r="D15681" s="188">
        <v>7920000</v>
      </c>
      <c r="E15681" s="188">
        <v>7920000</v>
      </c>
      <c r="F15681" s="188">
        <v>15840000</v>
      </c>
      <c r="G15681" t="s">
        <v>28025</v>
      </c>
    </row>
    <row r="15682" hidden="1" spans="1:7">
      <c r="A15682" t="s">
        <v>28324</v>
      </c>
      <c r="B15682" t="s">
        <v>28325</v>
      </c>
      <c r="C15682" s="188">
        <v>11880000</v>
      </c>
      <c r="D15682" s="188">
        <v>67400000</v>
      </c>
      <c r="E15682" s="188">
        <v>66583000</v>
      </c>
      <c r="F15682" s="188">
        <v>145863000</v>
      </c>
      <c r="G15682" t="s">
        <v>28025</v>
      </c>
    </row>
    <row r="15683" hidden="1" spans="1:7">
      <c r="A15683" t="s">
        <v>28326</v>
      </c>
      <c r="B15683" t="s">
        <v>18518</v>
      </c>
      <c r="C15683" s="188"/>
      <c r="D15683" s="188">
        <v>3135000</v>
      </c>
      <c r="E15683" s="188"/>
      <c r="F15683" s="188">
        <v>3135000</v>
      </c>
      <c r="G15683" t="s">
        <v>28025</v>
      </c>
    </row>
    <row r="15684" hidden="1" spans="1:7">
      <c r="A15684" t="s">
        <v>28327</v>
      </c>
      <c r="B15684" t="s">
        <v>19237</v>
      </c>
      <c r="C15684" s="188">
        <v>23760000</v>
      </c>
      <c r="D15684" s="188">
        <v>31680000</v>
      </c>
      <c r="E15684" s="188">
        <v>34848000</v>
      </c>
      <c r="F15684" s="188">
        <v>90288000</v>
      </c>
      <c r="G15684" t="s">
        <v>28025</v>
      </c>
    </row>
    <row r="15685" hidden="1" spans="1:7">
      <c r="A15685" t="s">
        <v>28328</v>
      </c>
      <c r="B15685" t="s">
        <v>7187</v>
      </c>
      <c r="C15685" s="188">
        <v>3111000</v>
      </c>
      <c r="D15685" s="188">
        <v>4992000</v>
      </c>
      <c r="E15685" s="188">
        <v>1848000</v>
      </c>
      <c r="F15685" s="188">
        <v>9951000</v>
      </c>
      <c r="G15685" t="s">
        <v>28025</v>
      </c>
    </row>
    <row r="15686" hidden="1" spans="1:7">
      <c r="A15686" t="s">
        <v>28329</v>
      </c>
      <c r="B15686" t="s">
        <v>28330</v>
      </c>
      <c r="C15686" s="188">
        <v>288000</v>
      </c>
      <c r="D15686" s="188"/>
      <c r="E15686" s="188"/>
      <c r="F15686" s="188">
        <v>288000</v>
      </c>
      <c r="G15686" t="s">
        <v>28025</v>
      </c>
    </row>
    <row r="15687" hidden="1" spans="1:7">
      <c r="A15687" t="s">
        <v>28331</v>
      </c>
      <c r="B15687" t="s">
        <v>28332</v>
      </c>
      <c r="C15687" s="188">
        <v>33597500</v>
      </c>
      <c r="D15687" s="188">
        <v>79180400</v>
      </c>
      <c r="E15687" s="188">
        <v>83067100</v>
      </c>
      <c r="F15687" s="188">
        <v>195845000</v>
      </c>
      <c r="G15687" t="s">
        <v>28025</v>
      </c>
    </row>
    <row r="15688" hidden="1" spans="1:7">
      <c r="A15688" t="s">
        <v>28333</v>
      </c>
      <c r="B15688" t="s">
        <v>28334</v>
      </c>
      <c r="C15688" s="188"/>
      <c r="D15688" s="188">
        <v>24120000</v>
      </c>
      <c r="E15688" s="188"/>
      <c r="F15688" s="188">
        <v>24120000</v>
      </c>
      <c r="G15688" t="s">
        <v>28025</v>
      </c>
    </row>
    <row r="15689" hidden="1" spans="1:7">
      <c r="A15689" t="s">
        <v>28335</v>
      </c>
      <c r="B15689" t="s">
        <v>28336</v>
      </c>
      <c r="C15689" s="188">
        <v>297000</v>
      </c>
      <c r="D15689" s="188">
        <v>198000</v>
      </c>
      <c r="E15689" s="188"/>
      <c r="F15689" s="188">
        <v>495000</v>
      </c>
      <c r="G15689" t="s">
        <v>28025</v>
      </c>
    </row>
    <row r="15690" hidden="1" spans="1:7">
      <c r="A15690" t="s">
        <v>28337</v>
      </c>
      <c r="B15690" t="s">
        <v>6173</v>
      </c>
      <c r="C15690" s="188">
        <v>33533500</v>
      </c>
      <c r="D15690" s="188">
        <v>25433500</v>
      </c>
      <c r="E15690" s="188">
        <v>17069500</v>
      </c>
      <c r="F15690" s="188">
        <v>76036500</v>
      </c>
      <c r="G15690" t="s">
        <v>28025</v>
      </c>
    </row>
    <row r="15691" hidden="1" spans="1:7">
      <c r="A15691" t="s">
        <v>28338</v>
      </c>
      <c r="B15691" t="s">
        <v>28339</v>
      </c>
      <c r="C15691" s="188">
        <v>2517000</v>
      </c>
      <c r="D15691" s="188">
        <v>2517000</v>
      </c>
      <c r="E15691" s="188">
        <v>5521000</v>
      </c>
      <c r="F15691" s="188">
        <v>10555000</v>
      </c>
      <c r="G15691" t="s">
        <v>28025</v>
      </c>
    </row>
    <row r="15692" hidden="1" spans="1:7">
      <c r="A15692" t="s">
        <v>28340</v>
      </c>
      <c r="B15692" t="s">
        <v>5649</v>
      </c>
      <c r="C15692" s="188">
        <v>40975000</v>
      </c>
      <c r="D15692" s="188">
        <v>15452500</v>
      </c>
      <c r="E15692" s="188">
        <v>21802500</v>
      </c>
      <c r="F15692" s="188">
        <v>78230000</v>
      </c>
      <c r="G15692" t="s">
        <v>28025</v>
      </c>
    </row>
    <row r="15693" hidden="1" spans="1:7">
      <c r="A15693" t="s">
        <v>28341</v>
      </c>
      <c r="B15693" t="s">
        <v>16163</v>
      </c>
      <c r="C15693" s="188">
        <v>16200000</v>
      </c>
      <c r="D15693" s="188">
        <v>11557500</v>
      </c>
      <c r="E15693" s="188">
        <v>11935500</v>
      </c>
      <c r="F15693" s="188">
        <v>39693000</v>
      </c>
      <c r="G15693" t="s">
        <v>28025</v>
      </c>
    </row>
    <row r="15694" hidden="1" spans="1:7">
      <c r="A15694" t="s">
        <v>28342</v>
      </c>
      <c r="B15694" t="s">
        <v>28343</v>
      </c>
      <c r="C15694" s="188">
        <v>15467500</v>
      </c>
      <c r="D15694" s="188">
        <v>54665500</v>
      </c>
      <c r="E15694" s="188">
        <v>37036000</v>
      </c>
      <c r="F15694" s="188">
        <v>107169000</v>
      </c>
      <c r="G15694" t="s">
        <v>28025</v>
      </c>
    </row>
    <row r="15695" hidden="1" spans="1:7">
      <c r="A15695" t="s">
        <v>28344</v>
      </c>
      <c r="B15695" t="s">
        <v>6022</v>
      </c>
      <c r="C15695" s="188"/>
      <c r="D15695" s="188"/>
      <c r="E15695" s="188">
        <v>1567500</v>
      </c>
      <c r="F15695" s="188">
        <v>1567500</v>
      </c>
      <c r="G15695" t="s">
        <v>28025</v>
      </c>
    </row>
    <row r="15696" hidden="1" spans="1:7">
      <c r="A15696" t="s">
        <v>28345</v>
      </c>
      <c r="B15696" t="s">
        <v>28346</v>
      </c>
      <c r="C15696" s="188">
        <v>145200</v>
      </c>
      <c r="D15696" s="188"/>
      <c r="E15696" s="188">
        <v>66000</v>
      </c>
      <c r="F15696" s="188">
        <v>211200</v>
      </c>
      <c r="G15696" t="s">
        <v>28025</v>
      </c>
    </row>
    <row r="15697" hidden="1" spans="1:7">
      <c r="A15697" t="s">
        <v>28347</v>
      </c>
      <c r="B15697" t="s">
        <v>28348</v>
      </c>
      <c r="C15697" s="188"/>
      <c r="D15697" s="188"/>
      <c r="E15697" s="188">
        <v>356400</v>
      </c>
      <c r="F15697" s="188">
        <v>356400</v>
      </c>
      <c r="G15697" t="s">
        <v>28025</v>
      </c>
    </row>
    <row r="15698" hidden="1" spans="1:7">
      <c r="A15698" t="s">
        <v>28349</v>
      </c>
      <c r="B15698" t="s">
        <v>28350</v>
      </c>
      <c r="C15698" s="188"/>
      <c r="D15698" s="188">
        <v>5940000</v>
      </c>
      <c r="E15698" s="188">
        <v>7920000</v>
      </c>
      <c r="F15698" s="188">
        <v>13860000</v>
      </c>
      <c r="G15698" t="s">
        <v>28025</v>
      </c>
    </row>
    <row r="15699" hidden="1" spans="1:7">
      <c r="A15699" t="s">
        <v>28351</v>
      </c>
      <c r="B15699" t="s">
        <v>28352</v>
      </c>
      <c r="C15699" s="188">
        <v>2271200</v>
      </c>
      <c r="D15699" s="188"/>
      <c r="E15699" s="188">
        <v>350000</v>
      </c>
      <c r="F15699" s="188">
        <v>2621200</v>
      </c>
      <c r="G15699" t="s">
        <v>28025</v>
      </c>
    </row>
    <row r="15700" hidden="1" spans="1:7">
      <c r="A15700" t="s">
        <v>28353</v>
      </c>
      <c r="B15700" t="s">
        <v>6167</v>
      </c>
      <c r="C15700" s="188">
        <v>37620000</v>
      </c>
      <c r="D15700" s="188">
        <v>59040000</v>
      </c>
      <c r="E15700" s="188">
        <v>57240000</v>
      </c>
      <c r="F15700" s="188">
        <v>153900000</v>
      </c>
      <c r="G15700" t="s">
        <v>28025</v>
      </c>
    </row>
    <row r="15701" hidden="1" spans="1:7">
      <c r="A15701" t="s">
        <v>28354</v>
      </c>
      <c r="B15701" t="s">
        <v>3839</v>
      </c>
      <c r="C15701" s="188"/>
      <c r="D15701" s="188">
        <v>27500</v>
      </c>
      <c r="E15701" s="188">
        <v>8500</v>
      </c>
      <c r="F15701" s="188">
        <v>36000</v>
      </c>
      <c r="G15701" t="s">
        <v>28025</v>
      </c>
    </row>
    <row r="15702" hidden="1" spans="1:7">
      <c r="A15702" t="s">
        <v>28355</v>
      </c>
      <c r="B15702" t="s">
        <v>6049</v>
      </c>
      <c r="C15702" s="188">
        <v>145200</v>
      </c>
      <c r="D15702" s="188"/>
      <c r="E15702" s="188">
        <v>145200</v>
      </c>
      <c r="F15702" s="188">
        <v>290400</v>
      </c>
      <c r="G15702" t="s">
        <v>28025</v>
      </c>
    </row>
    <row r="15703" hidden="1" spans="1:7">
      <c r="A15703" t="s">
        <v>28356</v>
      </c>
      <c r="B15703" t="s">
        <v>6622</v>
      </c>
      <c r="C15703" s="188">
        <v>30474000</v>
      </c>
      <c r="D15703" s="188">
        <v>53082000</v>
      </c>
      <c r="E15703" s="188">
        <v>33264000</v>
      </c>
      <c r="F15703" s="188">
        <v>116820000</v>
      </c>
      <c r="G15703" t="s">
        <v>28025</v>
      </c>
    </row>
    <row r="15704" hidden="1" spans="1:7">
      <c r="A15704" t="s">
        <v>28357</v>
      </c>
      <c r="B15704" t="s">
        <v>6344</v>
      </c>
      <c r="C15704" s="188">
        <v>5940000</v>
      </c>
      <c r="D15704" s="188">
        <v>11880000</v>
      </c>
      <c r="E15704" s="188">
        <v>18522000</v>
      </c>
      <c r="F15704" s="188">
        <v>36342000</v>
      </c>
      <c r="G15704" t="s">
        <v>28025</v>
      </c>
    </row>
    <row r="15705" hidden="1" spans="1:7">
      <c r="A15705" t="s">
        <v>28358</v>
      </c>
      <c r="B15705" t="s">
        <v>28359</v>
      </c>
      <c r="C15705" s="188">
        <v>-158400</v>
      </c>
      <c r="D15705" s="188">
        <v>47520000</v>
      </c>
      <c r="E15705" s="188">
        <v>61884000</v>
      </c>
      <c r="F15705" s="188">
        <v>109245600</v>
      </c>
      <c r="G15705" t="s">
        <v>28025</v>
      </c>
    </row>
    <row r="15706" hidden="1" spans="1:7">
      <c r="A15706" t="s">
        <v>28360</v>
      </c>
      <c r="B15706" t="s">
        <v>28361</v>
      </c>
      <c r="C15706" s="188">
        <v>9627000</v>
      </c>
      <c r="D15706" s="188"/>
      <c r="E15706" s="188">
        <v>15008000</v>
      </c>
      <c r="F15706" s="188">
        <v>24635000</v>
      </c>
      <c r="G15706" t="s">
        <v>28025</v>
      </c>
    </row>
    <row r="15707" hidden="1" spans="1:7">
      <c r="A15707" t="s">
        <v>28362</v>
      </c>
      <c r="B15707" t="s">
        <v>4613</v>
      </c>
      <c r="C15707" s="188">
        <v>3317500</v>
      </c>
      <c r="D15707" s="188">
        <v>12317500</v>
      </c>
      <c r="E15707" s="188">
        <v>6442050</v>
      </c>
      <c r="F15707" s="188">
        <v>22077050</v>
      </c>
      <c r="G15707" t="s">
        <v>28025</v>
      </c>
    </row>
    <row r="15708" hidden="1" spans="1:7">
      <c r="A15708" t="s">
        <v>28363</v>
      </c>
      <c r="B15708" t="s">
        <v>28364</v>
      </c>
      <c r="C15708" s="188"/>
      <c r="D15708" s="188">
        <v>7920000</v>
      </c>
      <c r="E15708" s="188">
        <v>6336000</v>
      </c>
      <c r="F15708" s="188">
        <v>14256000</v>
      </c>
      <c r="G15708" t="s">
        <v>28025</v>
      </c>
    </row>
    <row r="15709" hidden="1" spans="1:7">
      <c r="A15709" t="s">
        <v>28365</v>
      </c>
      <c r="B15709" t="s">
        <v>28366</v>
      </c>
      <c r="C15709" s="188">
        <v>1890000</v>
      </c>
      <c r="D15709" s="188">
        <v>18746000</v>
      </c>
      <c r="E15709" s="188">
        <v>21256000</v>
      </c>
      <c r="F15709" s="188">
        <v>41892000</v>
      </c>
      <c r="G15709" t="s">
        <v>28025</v>
      </c>
    </row>
    <row r="15710" hidden="1" spans="1:7">
      <c r="A15710" t="s">
        <v>28367</v>
      </c>
      <c r="B15710" t="s">
        <v>28368</v>
      </c>
      <c r="C15710" s="188">
        <v>-70000</v>
      </c>
      <c r="D15710" s="188"/>
      <c r="E15710" s="188"/>
      <c r="F15710" s="188">
        <v>-70000</v>
      </c>
      <c r="G15710" t="s">
        <v>28025</v>
      </c>
    </row>
    <row r="15711" hidden="1" spans="1:7">
      <c r="A15711" t="s">
        <v>28369</v>
      </c>
      <c r="B15711" t="s">
        <v>28370</v>
      </c>
      <c r="C15711" s="188">
        <v>37908000</v>
      </c>
      <c r="D15711" s="188">
        <v>65250000</v>
      </c>
      <c r="E15711" s="188">
        <v>57708000</v>
      </c>
      <c r="F15711" s="188">
        <v>160866000</v>
      </c>
      <c r="G15711" t="s">
        <v>28025</v>
      </c>
    </row>
    <row r="15712" hidden="1" spans="1:7">
      <c r="A15712" t="s">
        <v>28371</v>
      </c>
      <c r="B15712" t="s">
        <v>28372</v>
      </c>
      <c r="C15712" s="188">
        <v>14025000</v>
      </c>
      <c r="D15712" s="188"/>
      <c r="E15712" s="188">
        <v>14610000</v>
      </c>
      <c r="F15712" s="188">
        <v>28635000</v>
      </c>
      <c r="G15712" t="s">
        <v>28025</v>
      </c>
    </row>
    <row r="15713" hidden="1" spans="1:7">
      <c r="A15713" t="s">
        <v>28373</v>
      </c>
      <c r="B15713" t="s">
        <v>28374</v>
      </c>
      <c r="C15713" s="188">
        <v>3237000</v>
      </c>
      <c r="D15713" s="188"/>
      <c r="E15713" s="188"/>
      <c r="F15713" s="188">
        <v>3237000</v>
      </c>
      <c r="G15713" t="s">
        <v>28025</v>
      </c>
    </row>
    <row r="15714" hidden="1" spans="1:7">
      <c r="A15714" t="s">
        <v>28375</v>
      </c>
      <c r="B15714" t="s">
        <v>6817</v>
      </c>
      <c r="C15714" s="188"/>
      <c r="D15714" s="188"/>
      <c r="E15714" s="188">
        <v>2542000</v>
      </c>
      <c r="F15714" s="188">
        <v>2542000</v>
      </c>
      <c r="G15714" t="s">
        <v>28025</v>
      </c>
    </row>
    <row r="15715" hidden="1" spans="1:7">
      <c r="A15715" t="s">
        <v>28376</v>
      </c>
      <c r="B15715" t="s">
        <v>28377</v>
      </c>
      <c r="C15715" s="188">
        <v>45127500</v>
      </c>
      <c r="D15715" s="188">
        <v>79200000</v>
      </c>
      <c r="E15715" s="188">
        <v>102960000</v>
      </c>
      <c r="F15715" s="188">
        <v>227287500</v>
      </c>
      <c r="G15715" t="s">
        <v>28025</v>
      </c>
    </row>
    <row r="15716" hidden="1" spans="1:7">
      <c r="A15716" t="s">
        <v>28378</v>
      </c>
      <c r="B15716" t="s">
        <v>5649</v>
      </c>
      <c r="C15716" s="188">
        <v>9562500</v>
      </c>
      <c r="D15716" s="188">
        <v>10051800</v>
      </c>
      <c r="E15716" s="188">
        <v>11979000</v>
      </c>
      <c r="F15716" s="188">
        <v>31593300</v>
      </c>
      <c r="G15716" t="s">
        <v>28025</v>
      </c>
    </row>
    <row r="15717" hidden="1" spans="1:7">
      <c r="A15717" t="s">
        <v>28379</v>
      </c>
      <c r="B15717" t="s">
        <v>28380</v>
      </c>
      <c r="C15717" s="188">
        <v>8814000</v>
      </c>
      <c r="D15717" s="188"/>
      <c r="E15717" s="188">
        <v>5347500</v>
      </c>
      <c r="F15717" s="188">
        <v>14161500</v>
      </c>
      <c r="G15717" t="s">
        <v>28025</v>
      </c>
    </row>
    <row r="15718" hidden="1" spans="1:7">
      <c r="A15718" t="s">
        <v>28381</v>
      </c>
      <c r="B15718" t="s">
        <v>28382</v>
      </c>
      <c r="C15718" s="188"/>
      <c r="D15718" s="188">
        <v>9810000</v>
      </c>
      <c r="E15718" s="188">
        <v>10923000</v>
      </c>
      <c r="F15718" s="188">
        <v>20733000</v>
      </c>
      <c r="G15718" t="s">
        <v>28025</v>
      </c>
    </row>
    <row r="15719" hidden="1" spans="1:7">
      <c r="A15719" t="s">
        <v>28383</v>
      </c>
      <c r="B15719" t="s">
        <v>3579</v>
      </c>
      <c r="C15719" s="188">
        <v>10890000</v>
      </c>
      <c r="D15719" s="188">
        <v>3111000</v>
      </c>
      <c r="E15719" s="188">
        <v>4894000</v>
      </c>
      <c r="F15719" s="188">
        <v>18895000</v>
      </c>
      <c r="G15719" t="s">
        <v>28025</v>
      </c>
    </row>
    <row r="15720" hidden="1" spans="1:7">
      <c r="A15720" t="s">
        <v>28384</v>
      </c>
      <c r="B15720" t="s">
        <v>14821</v>
      </c>
      <c r="C15720" s="188"/>
      <c r="D15720" s="188">
        <v>158400</v>
      </c>
      <c r="E15720" s="188"/>
      <c r="F15720" s="188">
        <v>158400</v>
      </c>
      <c r="G15720" t="s">
        <v>28025</v>
      </c>
    </row>
    <row r="15721" hidden="1" spans="1:7">
      <c r="A15721" t="s">
        <v>28385</v>
      </c>
      <c r="B15721" t="s">
        <v>28386</v>
      </c>
      <c r="C15721" s="188">
        <v>1980000</v>
      </c>
      <c r="D15721" s="188">
        <v>1980000</v>
      </c>
      <c r="E15721" s="188"/>
      <c r="F15721" s="188">
        <v>3960000</v>
      </c>
      <c r="G15721" t="s">
        <v>28025</v>
      </c>
    </row>
    <row r="15722" hidden="1" spans="1:7">
      <c r="A15722" t="s">
        <v>28387</v>
      </c>
      <c r="B15722" t="s">
        <v>28388</v>
      </c>
      <c r="C15722" s="188">
        <v>-158400</v>
      </c>
      <c r="D15722" s="188">
        <v>226800</v>
      </c>
      <c r="E15722" s="188"/>
      <c r="F15722" s="188">
        <v>68400</v>
      </c>
      <c r="G15722" t="s">
        <v>28025</v>
      </c>
    </row>
    <row r="15723" hidden="1" spans="1:7">
      <c r="A15723" t="s">
        <v>28389</v>
      </c>
      <c r="B15723" t="s">
        <v>28390</v>
      </c>
      <c r="C15723" s="188">
        <v>2874000</v>
      </c>
      <c r="D15723" s="188"/>
      <c r="E15723" s="188"/>
      <c r="F15723" s="188">
        <v>2874000</v>
      </c>
      <c r="G15723" t="s">
        <v>28025</v>
      </c>
    </row>
    <row r="15724" hidden="1" spans="1:7">
      <c r="A15724" t="s">
        <v>28391</v>
      </c>
      <c r="B15724" t="s">
        <v>3622</v>
      </c>
      <c r="C15724" s="188">
        <v>-79200</v>
      </c>
      <c r="D15724" s="188">
        <v>11563200</v>
      </c>
      <c r="E15724" s="188">
        <v>900000</v>
      </c>
      <c r="F15724" s="188">
        <v>12384000</v>
      </c>
      <c r="G15724" t="s">
        <v>28025</v>
      </c>
    </row>
    <row r="15725" hidden="1" spans="1:7">
      <c r="A15725" t="s">
        <v>28392</v>
      </c>
      <c r="B15725" t="s">
        <v>28393</v>
      </c>
      <c r="C15725" s="188">
        <v>3960000</v>
      </c>
      <c r="D15725" s="188">
        <v>4752000</v>
      </c>
      <c r="E15725" s="188">
        <v>4752000</v>
      </c>
      <c r="F15725" s="188">
        <v>13464000</v>
      </c>
      <c r="G15725" t="s">
        <v>28025</v>
      </c>
    </row>
    <row r="15726" hidden="1" spans="1:7">
      <c r="A15726" t="s">
        <v>28394</v>
      </c>
      <c r="B15726" t="s">
        <v>28395</v>
      </c>
      <c r="C15726" s="188"/>
      <c r="D15726" s="188">
        <v>259740</v>
      </c>
      <c r="E15726" s="188">
        <v>259740</v>
      </c>
      <c r="F15726" s="188">
        <v>519480</v>
      </c>
      <c r="G15726" t="s">
        <v>28025</v>
      </c>
    </row>
    <row r="15727" hidden="1" spans="1:7">
      <c r="A15727" t="s">
        <v>28396</v>
      </c>
      <c r="B15727" t="s">
        <v>28397</v>
      </c>
      <c r="C15727" s="188"/>
      <c r="D15727" s="188">
        <v>808200</v>
      </c>
      <c r="E15727" s="188"/>
      <c r="F15727" s="188">
        <v>808200</v>
      </c>
      <c r="G15727" t="s">
        <v>28025</v>
      </c>
    </row>
    <row r="15728" hidden="1" spans="1:7">
      <c r="A15728" t="s">
        <v>28398</v>
      </c>
      <c r="B15728" t="s">
        <v>28399</v>
      </c>
      <c r="C15728" s="188">
        <v>8820000</v>
      </c>
      <c r="D15728" s="188">
        <v>4752000</v>
      </c>
      <c r="E15728" s="188">
        <v>4752000</v>
      </c>
      <c r="F15728" s="188">
        <v>18324000</v>
      </c>
      <c r="G15728" t="s">
        <v>28025</v>
      </c>
    </row>
    <row r="15729" hidden="1" spans="1:7">
      <c r="A15729" t="s">
        <v>28400</v>
      </c>
      <c r="B15729" t="s">
        <v>28401</v>
      </c>
      <c r="C15729" s="188">
        <v>3801600</v>
      </c>
      <c r="D15729" s="188">
        <v>3940200</v>
      </c>
      <c r="E15729" s="188">
        <v>7920000</v>
      </c>
      <c r="F15729" s="188">
        <v>15661800</v>
      </c>
      <c r="G15729" t="s">
        <v>28025</v>
      </c>
    </row>
    <row r="15730" hidden="1" spans="1:7">
      <c r="A15730" t="s">
        <v>28402</v>
      </c>
      <c r="B15730" t="s">
        <v>28403</v>
      </c>
      <c r="C15730" s="188"/>
      <c r="D15730" s="188">
        <v>158400</v>
      </c>
      <c r="E15730" s="188"/>
      <c r="F15730" s="188">
        <v>158400</v>
      </c>
      <c r="G15730" t="s">
        <v>28025</v>
      </c>
    </row>
    <row r="15731" hidden="1" spans="1:7">
      <c r="A15731" t="s">
        <v>28404</v>
      </c>
      <c r="B15731" t="s">
        <v>28405</v>
      </c>
      <c r="C15731" s="188">
        <v>158400</v>
      </c>
      <c r="D15731" s="188"/>
      <c r="E15731" s="188">
        <v>158400</v>
      </c>
      <c r="F15731" s="188">
        <v>316800</v>
      </c>
      <c r="G15731" t="s">
        <v>28025</v>
      </c>
    </row>
    <row r="15732" hidden="1" spans="1:7">
      <c r="A15732" t="s">
        <v>28406</v>
      </c>
      <c r="B15732" t="s">
        <v>28407</v>
      </c>
      <c r="C15732" s="188">
        <v>475200</v>
      </c>
      <c r="D15732" s="188">
        <v>396000</v>
      </c>
      <c r="E15732" s="188">
        <v>792000</v>
      </c>
      <c r="F15732" s="188">
        <v>1663200</v>
      </c>
      <c r="G15732" t="s">
        <v>28025</v>
      </c>
    </row>
    <row r="15733" hidden="1" spans="1:7">
      <c r="A15733" t="s">
        <v>28408</v>
      </c>
      <c r="B15733" t="s">
        <v>28409</v>
      </c>
      <c r="C15733" s="188"/>
      <c r="D15733" s="188">
        <v>204600</v>
      </c>
      <c r="E15733" s="188"/>
      <c r="F15733" s="188">
        <v>204600</v>
      </c>
      <c r="G15733" t="s">
        <v>28025</v>
      </c>
    </row>
    <row r="15734" hidden="1" spans="1:7">
      <c r="A15734" t="s">
        <v>28410</v>
      </c>
      <c r="B15734" t="s">
        <v>28411</v>
      </c>
      <c r="C15734" s="188">
        <v>7920000</v>
      </c>
      <c r="D15734" s="188">
        <v>27720000</v>
      </c>
      <c r="E15734" s="188">
        <v>27720000</v>
      </c>
      <c r="F15734" s="188">
        <v>63360000</v>
      </c>
      <c r="G15734" t="s">
        <v>28025</v>
      </c>
    </row>
    <row r="15735" hidden="1" spans="1:7">
      <c r="A15735" t="s">
        <v>28412</v>
      </c>
      <c r="B15735" t="s">
        <v>4384</v>
      </c>
      <c r="C15735" s="188"/>
      <c r="D15735" s="188">
        <v>122100</v>
      </c>
      <c r="E15735" s="188"/>
      <c r="F15735" s="188">
        <v>122100</v>
      </c>
      <c r="G15735" t="s">
        <v>28025</v>
      </c>
    </row>
    <row r="15736" hidden="1" spans="1:7">
      <c r="A15736" t="s">
        <v>28413</v>
      </c>
      <c r="B15736" t="s">
        <v>28414</v>
      </c>
      <c r="C15736" s="188">
        <v>2145000</v>
      </c>
      <c r="D15736" s="188">
        <v>7375500</v>
      </c>
      <c r="E15736" s="188">
        <v>1848000</v>
      </c>
      <c r="F15736" s="188">
        <v>11368500</v>
      </c>
      <c r="G15736" t="s">
        <v>28025</v>
      </c>
    </row>
    <row r="15737" hidden="1" spans="1:7">
      <c r="A15737" t="s">
        <v>28415</v>
      </c>
      <c r="B15737" t="s">
        <v>28416</v>
      </c>
      <c r="C15737" s="188">
        <v>233400</v>
      </c>
      <c r="D15737" s="188">
        <v>3960000</v>
      </c>
      <c r="E15737" s="188"/>
      <c r="F15737" s="188">
        <v>4193400</v>
      </c>
      <c r="G15737" t="s">
        <v>28025</v>
      </c>
    </row>
    <row r="15738" hidden="1" spans="1:7">
      <c r="A15738" t="s">
        <v>28417</v>
      </c>
      <c r="B15738" t="s">
        <v>7065</v>
      </c>
      <c r="C15738" s="188">
        <v>237600</v>
      </c>
      <c r="D15738" s="188">
        <v>248820</v>
      </c>
      <c r="E15738" s="188">
        <v>237600</v>
      </c>
      <c r="F15738" s="188">
        <v>724020</v>
      </c>
      <c r="G15738" t="s">
        <v>28025</v>
      </c>
    </row>
    <row r="15739" hidden="1" spans="1:7">
      <c r="A15739" t="s">
        <v>28418</v>
      </c>
      <c r="B15739" t="s">
        <v>3436</v>
      </c>
      <c r="C15739" s="188"/>
      <c r="D15739" s="188">
        <v>396000</v>
      </c>
      <c r="E15739" s="188">
        <v>158400</v>
      </c>
      <c r="F15739" s="188">
        <v>554400</v>
      </c>
      <c r="G15739" t="s">
        <v>28025</v>
      </c>
    </row>
    <row r="15740" hidden="1" spans="1:7">
      <c r="A15740" t="s">
        <v>28419</v>
      </c>
      <c r="B15740" t="s">
        <v>28420</v>
      </c>
      <c r="C15740" s="188"/>
      <c r="D15740" s="188">
        <v>158400</v>
      </c>
      <c r="E15740" s="188"/>
      <c r="F15740" s="188">
        <v>158400</v>
      </c>
      <c r="G15740" t="s">
        <v>28025</v>
      </c>
    </row>
    <row r="15741" hidden="1" spans="1:7">
      <c r="A15741" t="s">
        <v>28421</v>
      </c>
      <c r="B15741" t="s">
        <v>6466</v>
      </c>
      <c r="C15741" s="188"/>
      <c r="D15741" s="188">
        <v>396000</v>
      </c>
      <c r="E15741" s="188">
        <v>396000</v>
      </c>
      <c r="F15741" s="188">
        <v>792000</v>
      </c>
      <c r="G15741" t="s">
        <v>28025</v>
      </c>
    </row>
    <row r="15742" hidden="1" spans="1:7">
      <c r="A15742" t="s">
        <v>28422</v>
      </c>
      <c r="B15742" t="s">
        <v>28423</v>
      </c>
      <c r="C15742" s="188">
        <v>309600</v>
      </c>
      <c r="D15742" s="188">
        <v>715440</v>
      </c>
      <c r="E15742" s="188">
        <v>382800</v>
      </c>
      <c r="F15742" s="188">
        <v>1407840</v>
      </c>
      <c r="G15742" t="s">
        <v>28025</v>
      </c>
    </row>
    <row r="15743" hidden="1" spans="1:7">
      <c r="A15743" t="s">
        <v>28424</v>
      </c>
      <c r="B15743" t="s">
        <v>28425</v>
      </c>
      <c r="C15743" s="188">
        <v>7920000</v>
      </c>
      <c r="D15743" s="188">
        <v>7920000</v>
      </c>
      <c r="E15743" s="188">
        <v>15840000</v>
      </c>
      <c r="F15743" s="188">
        <v>31680000</v>
      </c>
      <c r="G15743" t="s">
        <v>28025</v>
      </c>
    </row>
    <row r="15744" hidden="1" spans="1:7">
      <c r="A15744" t="s">
        <v>28426</v>
      </c>
      <c r="B15744" t="s">
        <v>16863</v>
      </c>
      <c r="C15744" s="188">
        <v>158400</v>
      </c>
      <c r="D15744" s="188">
        <v>158400</v>
      </c>
      <c r="E15744" s="188"/>
      <c r="F15744" s="188">
        <v>316800</v>
      </c>
      <c r="G15744" t="s">
        <v>28025</v>
      </c>
    </row>
    <row r="15745" hidden="1" spans="1:7">
      <c r="A15745" t="s">
        <v>28427</v>
      </c>
      <c r="B15745" t="s">
        <v>28428</v>
      </c>
      <c r="C15745" s="188">
        <v>141900</v>
      </c>
      <c r="D15745" s="188"/>
      <c r="E15745" s="188">
        <v>62700</v>
      </c>
      <c r="F15745" s="188">
        <v>204600</v>
      </c>
      <c r="G15745" t="s">
        <v>28025</v>
      </c>
    </row>
    <row r="15746" hidden="1" spans="1:7">
      <c r="A15746" t="s">
        <v>28429</v>
      </c>
      <c r="B15746" t="s">
        <v>13150</v>
      </c>
      <c r="C15746" s="188">
        <v>16266000</v>
      </c>
      <c r="D15746" s="188">
        <v>9292000</v>
      </c>
      <c r="E15746" s="188">
        <v>9996000</v>
      </c>
      <c r="F15746" s="188">
        <v>35554000</v>
      </c>
      <c r="G15746" t="s">
        <v>28025</v>
      </c>
    </row>
    <row r="15747" hidden="1" spans="1:7">
      <c r="A15747" t="s">
        <v>28430</v>
      </c>
      <c r="B15747" t="s">
        <v>28431</v>
      </c>
      <c r="C15747" s="188">
        <v>7920000</v>
      </c>
      <c r="D15747" s="188">
        <v>11880000</v>
      </c>
      <c r="E15747" s="188">
        <v>11988000</v>
      </c>
      <c r="F15747" s="188">
        <v>31788000</v>
      </c>
      <c r="G15747" t="s">
        <v>28025</v>
      </c>
    </row>
    <row r="15748" hidden="1" spans="1:7">
      <c r="A15748" t="s">
        <v>28432</v>
      </c>
      <c r="B15748" t="s">
        <v>28433</v>
      </c>
      <c r="C15748" s="188">
        <v>792000</v>
      </c>
      <c r="D15748" s="188">
        <v>396000</v>
      </c>
      <c r="E15748" s="188">
        <v>396000</v>
      </c>
      <c r="F15748" s="188">
        <v>1584000</v>
      </c>
      <c r="G15748" t="s">
        <v>28025</v>
      </c>
    </row>
    <row r="15749" hidden="1" spans="1:7">
      <c r="A15749" t="s">
        <v>28434</v>
      </c>
      <c r="B15749" t="s">
        <v>16904</v>
      </c>
      <c r="C15749" s="188">
        <v>201000</v>
      </c>
      <c r="D15749" s="188"/>
      <c r="E15749" s="188">
        <v>-19250</v>
      </c>
      <c r="F15749" s="188">
        <v>181750</v>
      </c>
      <c r="G15749" t="s">
        <v>28025</v>
      </c>
    </row>
    <row r="15750" hidden="1" spans="1:7">
      <c r="A15750" t="s">
        <v>28435</v>
      </c>
      <c r="B15750" t="s">
        <v>28436</v>
      </c>
      <c r="C15750" s="188">
        <v>3960000</v>
      </c>
      <c r="D15750" s="188">
        <v>4752000</v>
      </c>
      <c r="E15750" s="188">
        <v>4752000</v>
      </c>
      <c r="F15750" s="188">
        <v>13464000</v>
      </c>
      <c r="G15750" t="s">
        <v>28025</v>
      </c>
    </row>
    <row r="15751" hidden="1" spans="1:7">
      <c r="A15751" t="s">
        <v>28437</v>
      </c>
      <c r="B15751" t="s">
        <v>28438</v>
      </c>
      <c r="C15751" s="188">
        <v>75600</v>
      </c>
      <c r="D15751" s="188"/>
      <c r="E15751" s="188">
        <v>158400</v>
      </c>
      <c r="F15751" s="188">
        <v>234000</v>
      </c>
      <c r="G15751" t="s">
        <v>28025</v>
      </c>
    </row>
    <row r="15752" hidden="1" spans="1:7">
      <c r="A15752" t="s">
        <v>28439</v>
      </c>
      <c r="B15752" t="s">
        <v>18458</v>
      </c>
      <c r="C15752" s="188">
        <v>326100</v>
      </c>
      <c r="D15752" s="188">
        <v>490440</v>
      </c>
      <c r="E15752" s="188"/>
      <c r="F15752" s="188">
        <v>816540</v>
      </c>
      <c r="G15752" t="s">
        <v>28025</v>
      </c>
    </row>
    <row r="15753" hidden="1" spans="1:7">
      <c r="A15753" t="s">
        <v>28440</v>
      </c>
      <c r="B15753" t="s">
        <v>28441</v>
      </c>
      <c r="C15753" s="188">
        <v>3960000</v>
      </c>
      <c r="D15753" s="188"/>
      <c r="E15753" s="188"/>
      <c r="F15753" s="188">
        <v>3960000</v>
      </c>
      <c r="G15753" t="s">
        <v>28025</v>
      </c>
    </row>
    <row r="15754" hidden="1" spans="1:7">
      <c r="A15754" t="s">
        <v>28442</v>
      </c>
      <c r="B15754" t="s">
        <v>25427</v>
      </c>
      <c r="C15754" s="188">
        <v>79200</v>
      </c>
      <c r="D15754" s="188"/>
      <c r="E15754" s="188">
        <v>79200</v>
      </c>
      <c r="F15754" s="188">
        <v>158400</v>
      </c>
      <c r="G15754" t="s">
        <v>28025</v>
      </c>
    </row>
    <row r="15755" hidden="1" spans="1:7">
      <c r="A15755" t="s">
        <v>28443</v>
      </c>
      <c r="B15755" t="s">
        <v>28444</v>
      </c>
      <c r="C15755" s="188">
        <v>26928000</v>
      </c>
      <c r="D15755" s="188">
        <v>26611200</v>
      </c>
      <c r="E15755" s="188">
        <v>39124800</v>
      </c>
      <c r="F15755" s="188">
        <v>92664000</v>
      </c>
      <c r="G15755" t="s">
        <v>28025</v>
      </c>
    </row>
    <row r="15756" hidden="1" spans="1:7">
      <c r="A15756" t="s">
        <v>28445</v>
      </c>
      <c r="B15756" t="s">
        <v>8129</v>
      </c>
      <c r="C15756" s="188">
        <v>158400</v>
      </c>
      <c r="D15756" s="188">
        <v>237600</v>
      </c>
      <c r="E15756" s="188">
        <v>158400</v>
      </c>
      <c r="F15756" s="188">
        <v>554400</v>
      </c>
      <c r="G15756" t="s">
        <v>28025</v>
      </c>
    </row>
    <row r="15757" hidden="1" spans="1:7">
      <c r="A15757" t="s">
        <v>28446</v>
      </c>
      <c r="B15757" t="s">
        <v>28447</v>
      </c>
      <c r="C15757" s="188">
        <v>396000</v>
      </c>
      <c r="D15757" s="188">
        <v>396000</v>
      </c>
      <c r="E15757" s="188">
        <v>237600</v>
      </c>
      <c r="F15757" s="188">
        <v>1029600</v>
      </c>
      <c r="G15757" t="s">
        <v>28025</v>
      </c>
    </row>
    <row r="15758" hidden="1" spans="1:7">
      <c r="A15758" t="s">
        <v>28448</v>
      </c>
      <c r="B15758" t="s">
        <v>3489</v>
      </c>
      <c r="C15758" s="188">
        <v>58137300</v>
      </c>
      <c r="D15758" s="188">
        <v>42652500</v>
      </c>
      <c r="E15758" s="188">
        <v>47160000</v>
      </c>
      <c r="F15758" s="188">
        <v>147949800</v>
      </c>
      <c r="G15758" t="s">
        <v>28025</v>
      </c>
    </row>
    <row r="15759" hidden="1" spans="1:7">
      <c r="A15759" t="s">
        <v>28449</v>
      </c>
      <c r="B15759" t="s">
        <v>28450</v>
      </c>
      <c r="C15759" s="188">
        <v>524700</v>
      </c>
      <c r="D15759" s="188">
        <v>396000</v>
      </c>
      <c r="E15759" s="188"/>
      <c r="F15759" s="188">
        <v>920700</v>
      </c>
      <c r="G15759" t="s">
        <v>28025</v>
      </c>
    </row>
    <row r="15760" hidden="1" spans="1:7">
      <c r="A15760" t="s">
        <v>28451</v>
      </c>
      <c r="B15760" t="s">
        <v>3395</v>
      </c>
      <c r="C15760" s="188">
        <v>316800</v>
      </c>
      <c r="D15760" s="188"/>
      <c r="E15760" s="188">
        <v>158400</v>
      </c>
      <c r="F15760" s="188">
        <v>475200</v>
      </c>
      <c r="G15760" t="s">
        <v>28025</v>
      </c>
    </row>
    <row r="15761" hidden="1" spans="1:7">
      <c r="A15761" t="s">
        <v>28452</v>
      </c>
      <c r="B15761" t="s">
        <v>28453</v>
      </c>
      <c r="C15761" s="188">
        <v>396000</v>
      </c>
      <c r="D15761" s="188"/>
      <c r="E15761" s="188">
        <v>316800</v>
      </c>
      <c r="F15761" s="188">
        <v>712800</v>
      </c>
      <c r="G15761" t="s">
        <v>28025</v>
      </c>
    </row>
    <row r="15762" hidden="1" spans="1:7">
      <c r="A15762" t="s">
        <v>28454</v>
      </c>
      <c r="B15762" t="s">
        <v>7666</v>
      </c>
      <c r="C15762" s="188">
        <v>30940500</v>
      </c>
      <c r="D15762" s="188">
        <v>52920000</v>
      </c>
      <c r="E15762" s="188">
        <v>54636000</v>
      </c>
      <c r="F15762" s="188">
        <v>138496500</v>
      </c>
      <c r="G15762" t="s">
        <v>28025</v>
      </c>
    </row>
    <row r="15763" hidden="1" spans="1:7">
      <c r="A15763" t="s">
        <v>28455</v>
      </c>
      <c r="B15763" t="s">
        <v>28456</v>
      </c>
      <c r="C15763" s="188"/>
      <c r="D15763" s="188"/>
      <c r="E15763" s="188">
        <v>3814800</v>
      </c>
      <c r="F15763" s="188">
        <v>3814800</v>
      </c>
      <c r="G15763" t="s">
        <v>28025</v>
      </c>
    </row>
    <row r="15764" hidden="1" spans="1:7">
      <c r="A15764" t="s">
        <v>28457</v>
      </c>
      <c r="B15764" t="s">
        <v>28458</v>
      </c>
      <c r="C15764" s="188">
        <v>23755600</v>
      </c>
      <c r="D15764" s="188">
        <v>17688000</v>
      </c>
      <c r="E15764" s="188">
        <v>25740000</v>
      </c>
      <c r="F15764" s="188">
        <v>67183600</v>
      </c>
      <c r="G15764" t="s">
        <v>28025</v>
      </c>
    </row>
    <row r="15765" hidden="1" spans="1:7">
      <c r="A15765" t="s">
        <v>28459</v>
      </c>
      <c r="B15765" t="s">
        <v>4384</v>
      </c>
      <c r="C15765" s="188">
        <v>5379000</v>
      </c>
      <c r="D15765" s="188">
        <v>3960000</v>
      </c>
      <c r="E15765" s="188">
        <v>6171000</v>
      </c>
      <c r="F15765" s="188">
        <v>15510000</v>
      </c>
      <c r="G15765" t="s">
        <v>28025</v>
      </c>
    </row>
    <row r="15766" hidden="1" spans="1:7">
      <c r="A15766" t="s">
        <v>28460</v>
      </c>
      <c r="B15766" t="s">
        <v>28461</v>
      </c>
      <c r="C15766" s="188">
        <v>242880</v>
      </c>
      <c r="D15766" s="188">
        <v>79200</v>
      </c>
      <c r="E15766" s="188">
        <v>62700</v>
      </c>
      <c r="F15766" s="188">
        <v>384780</v>
      </c>
      <c r="G15766" t="s">
        <v>28025</v>
      </c>
    </row>
    <row r="15767" hidden="1" spans="1:7">
      <c r="A15767" t="s">
        <v>28462</v>
      </c>
      <c r="B15767" t="s">
        <v>28463</v>
      </c>
      <c r="C15767" s="188">
        <v>7920000</v>
      </c>
      <c r="D15767" s="188">
        <v>19782400</v>
      </c>
      <c r="E15767" s="188">
        <v>28116000</v>
      </c>
      <c r="F15767" s="188">
        <v>55818400</v>
      </c>
      <c r="G15767" t="s">
        <v>28025</v>
      </c>
    </row>
    <row r="15768" hidden="1" spans="1:7">
      <c r="A15768" t="s">
        <v>28464</v>
      </c>
      <c r="B15768" t="s">
        <v>5015</v>
      </c>
      <c r="C15768" s="188">
        <v>396000</v>
      </c>
      <c r="D15768" s="188"/>
      <c r="E15768" s="188"/>
      <c r="F15768" s="188">
        <v>396000</v>
      </c>
      <c r="G15768" t="s">
        <v>28025</v>
      </c>
    </row>
    <row r="15769" hidden="1" spans="1:7">
      <c r="A15769" t="s">
        <v>28465</v>
      </c>
      <c r="B15769" t="s">
        <v>28466</v>
      </c>
      <c r="C15769" s="188">
        <v>1980000</v>
      </c>
      <c r="D15769" s="188"/>
      <c r="E15769" s="188">
        <v>1821600</v>
      </c>
      <c r="F15769" s="188">
        <v>3801600</v>
      </c>
      <c r="G15769" t="s">
        <v>28025</v>
      </c>
    </row>
    <row r="15770" hidden="1" spans="1:7">
      <c r="A15770" t="s">
        <v>28467</v>
      </c>
      <c r="B15770" t="s">
        <v>28468</v>
      </c>
      <c r="C15770" s="188"/>
      <c r="D15770" s="188">
        <v>15840000</v>
      </c>
      <c r="E15770" s="188">
        <v>13860000</v>
      </c>
      <c r="F15770" s="188">
        <v>29700000</v>
      </c>
      <c r="G15770" t="s">
        <v>28025</v>
      </c>
    </row>
    <row r="15771" hidden="1" spans="1:7">
      <c r="A15771" t="s">
        <v>28469</v>
      </c>
      <c r="B15771" t="s">
        <v>28470</v>
      </c>
      <c r="C15771" s="188"/>
      <c r="D15771" s="188"/>
      <c r="E15771" s="188">
        <v>3960000</v>
      </c>
      <c r="F15771" s="188">
        <v>3960000</v>
      </c>
      <c r="G15771" t="s">
        <v>28025</v>
      </c>
    </row>
    <row r="15772" hidden="1" spans="1:7">
      <c r="A15772" t="s">
        <v>28471</v>
      </c>
      <c r="B15772" t="s">
        <v>7678</v>
      </c>
      <c r="C15772" s="188">
        <v>9732700</v>
      </c>
      <c r="D15772" s="188">
        <v>17724000</v>
      </c>
      <c r="E15772" s="188">
        <v>16300000</v>
      </c>
      <c r="F15772" s="188">
        <v>43756700</v>
      </c>
      <c r="G15772" t="s">
        <v>28025</v>
      </c>
    </row>
    <row r="15773" hidden="1" spans="1:7">
      <c r="A15773" t="s">
        <v>28472</v>
      </c>
      <c r="B15773" t="s">
        <v>28473</v>
      </c>
      <c r="C15773" s="188"/>
      <c r="D15773" s="188">
        <v>403770</v>
      </c>
      <c r="E15773" s="188"/>
      <c r="F15773" s="188">
        <v>403770</v>
      </c>
      <c r="G15773" t="s">
        <v>28025</v>
      </c>
    </row>
    <row r="15774" hidden="1" spans="1:7">
      <c r="A15774" t="s">
        <v>28474</v>
      </c>
      <c r="B15774" t="s">
        <v>28475</v>
      </c>
      <c r="C15774" s="188">
        <v>396000</v>
      </c>
      <c r="D15774" s="188"/>
      <c r="E15774" s="188"/>
      <c r="F15774" s="188">
        <v>396000</v>
      </c>
      <c r="G15774" t="s">
        <v>28025</v>
      </c>
    </row>
    <row r="15775" hidden="1" spans="1:7">
      <c r="A15775" t="s">
        <v>28476</v>
      </c>
      <c r="B15775" t="s">
        <v>28477</v>
      </c>
      <c r="C15775" s="188">
        <v>118140</v>
      </c>
      <c r="D15775" s="188"/>
      <c r="E15775" s="188">
        <v>79200</v>
      </c>
      <c r="F15775" s="188">
        <v>197340</v>
      </c>
      <c r="G15775" t="s">
        <v>28025</v>
      </c>
    </row>
    <row r="15776" hidden="1" spans="1:7">
      <c r="A15776" t="s">
        <v>28478</v>
      </c>
      <c r="B15776" t="s">
        <v>5529</v>
      </c>
      <c r="C15776" s="188"/>
      <c r="D15776" s="188">
        <v>109400</v>
      </c>
      <c r="E15776" s="188">
        <v>237600</v>
      </c>
      <c r="F15776" s="188">
        <v>347000</v>
      </c>
      <c r="G15776" t="s">
        <v>28025</v>
      </c>
    </row>
    <row r="15777" hidden="1" spans="1:7">
      <c r="A15777" t="s">
        <v>28479</v>
      </c>
      <c r="B15777" t="s">
        <v>5328</v>
      </c>
      <c r="C15777" s="188">
        <v>158400</v>
      </c>
      <c r="D15777" s="188"/>
      <c r="E15777" s="188"/>
      <c r="F15777" s="188">
        <v>158400</v>
      </c>
      <c r="G15777" t="s">
        <v>28025</v>
      </c>
    </row>
    <row r="15778" hidden="1" spans="1:7">
      <c r="A15778" t="s">
        <v>28480</v>
      </c>
      <c r="B15778" t="s">
        <v>28481</v>
      </c>
      <c r="C15778" s="188">
        <v>3960000</v>
      </c>
      <c r="D15778" s="188">
        <v>11880000</v>
      </c>
      <c r="E15778" s="188">
        <v>12152800</v>
      </c>
      <c r="F15778" s="188">
        <v>27992800</v>
      </c>
      <c r="G15778" t="s">
        <v>28025</v>
      </c>
    </row>
    <row r="15779" hidden="1" spans="1:7">
      <c r="A15779" t="s">
        <v>28482</v>
      </c>
      <c r="B15779" t="s">
        <v>28483</v>
      </c>
      <c r="C15779" s="188">
        <v>740740</v>
      </c>
      <c r="D15779" s="188">
        <v>237600</v>
      </c>
      <c r="E15779" s="188"/>
      <c r="F15779" s="188">
        <v>978340</v>
      </c>
      <c r="G15779" t="s">
        <v>28025</v>
      </c>
    </row>
    <row r="15780" hidden="1" spans="1:7">
      <c r="A15780" t="s">
        <v>28484</v>
      </c>
      <c r="B15780" t="s">
        <v>4347</v>
      </c>
      <c r="C15780" s="188">
        <v>3960000</v>
      </c>
      <c r="D15780" s="188"/>
      <c r="E15780" s="188">
        <v>3960000</v>
      </c>
      <c r="F15780" s="188">
        <v>7920000</v>
      </c>
      <c r="G15780" t="s">
        <v>28025</v>
      </c>
    </row>
    <row r="15781" hidden="1" spans="1:7">
      <c r="A15781" t="s">
        <v>28485</v>
      </c>
      <c r="B15781" t="s">
        <v>28486</v>
      </c>
      <c r="C15781" s="188"/>
      <c r="D15781" s="188">
        <v>158400</v>
      </c>
      <c r="E15781" s="188"/>
      <c r="F15781" s="188">
        <v>158400</v>
      </c>
      <c r="G15781" t="s">
        <v>28025</v>
      </c>
    </row>
    <row r="15782" hidden="1" spans="1:7">
      <c r="A15782" t="s">
        <v>28487</v>
      </c>
      <c r="B15782" t="s">
        <v>28488</v>
      </c>
      <c r="C15782" s="188"/>
      <c r="D15782" s="188">
        <v>7893600</v>
      </c>
      <c r="E15782" s="188">
        <v>6564800</v>
      </c>
      <c r="F15782" s="188">
        <v>14458400</v>
      </c>
      <c r="G15782" t="s">
        <v>28025</v>
      </c>
    </row>
    <row r="15783" hidden="1" spans="1:7">
      <c r="A15783" t="s">
        <v>28489</v>
      </c>
      <c r="B15783" t="s">
        <v>3479</v>
      </c>
      <c r="C15783" s="188"/>
      <c r="D15783" s="188"/>
      <c r="E15783" s="188">
        <v>125400</v>
      </c>
      <c r="F15783" s="188">
        <v>125400</v>
      </c>
      <c r="G15783" t="s">
        <v>28025</v>
      </c>
    </row>
    <row r="15784" hidden="1" spans="1:7">
      <c r="A15784" t="s">
        <v>28490</v>
      </c>
      <c r="B15784" t="s">
        <v>23968</v>
      </c>
      <c r="C15784" s="188">
        <v>3960000</v>
      </c>
      <c r="D15784" s="188">
        <v>3960000</v>
      </c>
      <c r="E15784" s="188"/>
      <c r="F15784" s="188">
        <v>7920000</v>
      </c>
      <c r="G15784" t="s">
        <v>28025</v>
      </c>
    </row>
    <row r="15785" hidden="1" spans="1:7">
      <c r="A15785" t="s">
        <v>28491</v>
      </c>
      <c r="B15785" t="s">
        <v>6998</v>
      </c>
      <c r="C15785" s="188">
        <v>226600</v>
      </c>
      <c r="D15785" s="188">
        <v>316800</v>
      </c>
      <c r="E15785" s="188">
        <v>158400</v>
      </c>
      <c r="F15785" s="188">
        <v>701800</v>
      </c>
      <c r="G15785" t="s">
        <v>28025</v>
      </c>
    </row>
    <row r="15786" hidden="1" spans="1:7">
      <c r="A15786" t="s">
        <v>28492</v>
      </c>
      <c r="B15786" t="s">
        <v>8267</v>
      </c>
      <c r="C15786" s="188"/>
      <c r="D15786" s="188">
        <v>5940000</v>
      </c>
      <c r="E15786" s="188">
        <v>6732000</v>
      </c>
      <c r="F15786" s="188">
        <v>12672000</v>
      </c>
      <c r="G15786" t="s">
        <v>28025</v>
      </c>
    </row>
    <row r="15787" hidden="1" spans="1:7">
      <c r="A15787" t="s">
        <v>28493</v>
      </c>
      <c r="B15787" t="s">
        <v>6150</v>
      </c>
      <c r="C15787" s="188">
        <v>365700</v>
      </c>
      <c r="D15787" s="188"/>
      <c r="E15787" s="188"/>
      <c r="F15787" s="188">
        <v>365700</v>
      </c>
      <c r="G15787" t="s">
        <v>28025</v>
      </c>
    </row>
    <row r="15788" hidden="1" spans="1:7">
      <c r="A15788" t="s">
        <v>28494</v>
      </c>
      <c r="B15788" t="s">
        <v>6173</v>
      </c>
      <c r="C15788" s="188">
        <v>43285400</v>
      </c>
      <c r="D15788" s="188">
        <v>95040000</v>
      </c>
      <c r="E15788" s="188">
        <v>99522000</v>
      </c>
      <c r="F15788" s="188">
        <v>237847400</v>
      </c>
      <c r="G15788" t="s">
        <v>28025</v>
      </c>
    </row>
    <row r="15789" hidden="1" spans="1:7">
      <c r="A15789" t="s">
        <v>28495</v>
      </c>
      <c r="B15789" t="s">
        <v>3446</v>
      </c>
      <c r="C15789" s="188">
        <v>3960000</v>
      </c>
      <c r="D15789" s="188">
        <v>3960000</v>
      </c>
      <c r="E15789" s="188">
        <v>5544000</v>
      </c>
      <c r="F15789" s="188">
        <v>13464000</v>
      </c>
      <c r="G15789" t="s">
        <v>28025</v>
      </c>
    </row>
    <row r="15790" hidden="1" spans="1:7">
      <c r="A15790" t="s">
        <v>28496</v>
      </c>
      <c r="B15790" t="s">
        <v>4614</v>
      </c>
      <c r="C15790" s="188"/>
      <c r="D15790" s="188">
        <v>349800</v>
      </c>
      <c r="E15790" s="188"/>
      <c r="F15790" s="188">
        <v>349800</v>
      </c>
      <c r="G15790" t="s">
        <v>28025</v>
      </c>
    </row>
    <row r="15791" hidden="1" spans="1:7">
      <c r="A15791" t="s">
        <v>28497</v>
      </c>
      <c r="B15791" t="s">
        <v>28498</v>
      </c>
      <c r="C15791" s="188">
        <v>3960000</v>
      </c>
      <c r="D15791" s="188"/>
      <c r="E15791" s="188"/>
      <c r="F15791" s="188">
        <v>3960000</v>
      </c>
      <c r="G15791" t="s">
        <v>28025</v>
      </c>
    </row>
    <row r="15792" hidden="1" spans="1:7">
      <c r="A15792" t="s">
        <v>28499</v>
      </c>
      <c r="B15792" t="s">
        <v>6683</v>
      </c>
      <c r="C15792" s="188">
        <v>23601600</v>
      </c>
      <c r="D15792" s="188">
        <v>23760000</v>
      </c>
      <c r="E15792" s="188">
        <v>30096000</v>
      </c>
      <c r="F15792" s="188">
        <v>77457600</v>
      </c>
      <c r="G15792" t="s">
        <v>28025</v>
      </c>
    </row>
    <row r="15793" hidden="1" spans="1:7">
      <c r="A15793" t="s">
        <v>28500</v>
      </c>
      <c r="B15793" t="s">
        <v>28501</v>
      </c>
      <c r="C15793" s="188">
        <v>237600</v>
      </c>
      <c r="D15793" s="188">
        <v>237600</v>
      </c>
      <c r="E15793" s="188">
        <v>237600</v>
      </c>
      <c r="F15793" s="188">
        <v>712800</v>
      </c>
      <c r="G15793" t="s">
        <v>28025</v>
      </c>
    </row>
    <row r="15794" hidden="1" spans="1:7">
      <c r="A15794" t="s">
        <v>28502</v>
      </c>
      <c r="B15794" t="s">
        <v>28503</v>
      </c>
      <c r="C15794" s="188">
        <v>417870</v>
      </c>
      <c r="D15794" s="188">
        <v>197340</v>
      </c>
      <c r="E15794" s="188">
        <v>270600</v>
      </c>
      <c r="F15794" s="188">
        <v>885810</v>
      </c>
      <c r="G15794" t="s">
        <v>28025</v>
      </c>
    </row>
    <row r="15795" hidden="1" spans="1:7">
      <c r="A15795" t="s">
        <v>28504</v>
      </c>
      <c r="B15795" t="s">
        <v>28505</v>
      </c>
      <c r="C15795" s="188">
        <v>35640000</v>
      </c>
      <c r="D15795" s="188">
        <v>23760000</v>
      </c>
      <c r="E15795" s="188">
        <v>23760000</v>
      </c>
      <c r="F15795" s="188">
        <v>83160000</v>
      </c>
      <c r="G15795" t="s">
        <v>28025</v>
      </c>
    </row>
    <row r="15796" hidden="1" spans="1:7">
      <c r="A15796" t="s">
        <v>28506</v>
      </c>
      <c r="B15796" t="s">
        <v>4384</v>
      </c>
      <c r="C15796" s="188"/>
      <c r="D15796" s="188"/>
      <c r="E15796" s="188">
        <v>3960000</v>
      </c>
      <c r="F15796" s="188">
        <v>3960000</v>
      </c>
      <c r="G15796" t="s">
        <v>28025</v>
      </c>
    </row>
    <row r="15797" hidden="1" spans="1:7">
      <c r="A15797" t="s">
        <v>28507</v>
      </c>
      <c r="B15797" t="s">
        <v>4529</v>
      </c>
      <c r="C15797" s="188">
        <v>169200</v>
      </c>
      <c r="D15797" s="188"/>
      <c r="E15797" s="188"/>
      <c r="F15797" s="188">
        <v>169200</v>
      </c>
      <c r="G15797" t="s">
        <v>28025</v>
      </c>
    </row>
    <row r="15798" hidden="1" spans="1:7">
      <c r="A15798" t="s">
        <v>28508</v>
      </c>
      <c r="B15798" t="s">
        <v>3786</v>
      </c>
      <c r="C15798" s="188">
        <v>217200</v>
      </c>
      <c r="D15798" s="188">
        <v>207300</v>
      </c>
      <c r="E15798" s="188"/>
      <c r="F15798" s="188">
        <v>424500</v>
      </c>
      <c r="G15798" t="s">
        <v>28025</v>
      </c>
    </row>
    <row r="15799" hidden="1" spans="1:7">
      <c r="A15799" t="s">
        <v>28509</v>
      </c>
      <c r="B15799" t="s">
        <v>28510</v>
      </c>
      <c r="C15799" s="188">
        <v>158400</v>
      </c>
      <c r="D15799" s="188"/>
      <c r="E15799" s="188"/>
      <c r="F15799" s="188">
        <v>158400</v>
      </c>
      <c r="G15799" t="s">
        <v>28025</v>
      </c>
    </row>
    <row r="15800" hidden="1" spans="1:7">
      <c r="A15800" t="s">
        <v>28511</v>
      </c>
      <c r="B15800" t="s">
        <v>28512</v>
      </c>
      <c r="C15800" s="188">
        <v>756000</v>
      </c>
      <c r="D15800" s="188"/>
      <c r="E15800" s="188">
        <v>1242000</v>
      </c>
      <c r="F15800" s="188">
        <v>1998000</v>
      </c>
      <c r="G15800" t="s">
        <v>28025</v>
      </c>
    </row>
    <row r="15801" hidden="1" spans="1:7">
      <c r="A15801" t="s">
        <v>28513</v>
      </c>
      <c r="B15801" t="s">
        <v>22054</v>
      </c>
      <c r="C15801" s="188">
        <v>8712000</v>
      </c>
      <c r="D15801" s="188">
        <v>-15400</v>
      </c>
      <c r="E15801" s="188"/>
      <c r="F15801" s="188">
        <v>8696600</v>
      </c>
      <c r="G15801" t="s">
        <v>28025</v>
      </c>
    </row>
    <row r="15802" hidden="1" spans="1:7">
      <c r="A15802" t="s">
        <v>28514</v>
      </c>
      <c r="B15802" t="s">
        <v>3179</v>
      </c>
      <c r="C15802" s="188">
        <v>792000</v>
      </c>
      <c r="D15802" s="188">
        <v>158400</v>
      </c>
      <c r="E15802" s="188">
        <v>79200</v>
      </c>
      <c r="F15802" s="188">
        <v>1029600</v>
      </c>
      <c r="G15802" t="s">
        <v>28025</v>
      </c>
    </row>
    <row r="15803" hidden="1" spans="1:7">
      <c r="A15803" t="s">
        <v>28515</v>
      </c>
      <c r="B15803" t="s">
        <v>5956</v>
      </c>
      <c r="C15803" s="188">
        <v>263340</v>
      </c>
      <c r="D15803" s="188">
        <v>204600</v>
      </c>
      <c r="E15803" s="188">
        <v>134640</v>
      </c>
      <c r="F15803" s="188">
        <v>602580</v>
      </c>
      <c r="G15803" t="s">
        <v>28025</v>
      </c>
    </row>
    <row r="15804" hidden="1" spans="1:7">
      <c r="A15804" t="s">
        <v>28516</v>
      </c>
      <c r="B15804" t="s">
        <v>5956</v>
      </c>
      <c r="C15804" s="188">
        <v>-316800</v>
      </c>
      <c r="D15804" s="188">
        <v>3960000</v>
      </c>
      <c r="E15804" s="188">
        <v>5544000</v>
      </c>
      <c r="F15804" s="188">
        <v>9187200</v>
      </c>
      <c r="G15804" t="s">
        <v>28025</v>
      </c>
    </row>
    <row r="15805" hidden="1" spans="1:7">
      <c r="A15805" t="s">
        <v>28517</v>
      </c>
      <c r="B15805" t="s">
        <v>28518</v>
      </c>
      <c r="C15805" s="188">
        <v>352800</v>
      </c>
      <c r="D15805" s="188">
        <v>237600</v>
      </c>
      <c r="E15805" s="188"/>
      <c r="F15805" s="188">
        <v>590400</v>
      </c>
      <c r="G15805" t="s">
        <v>28025</v>
      </c>
    </row>
    <row r="15806" hidden="1" spans="1:7">
      <c r="A15806" t="s">
        <v>28519</v>
      </c>
      <c r="B15806" t="s">
        <v>28520</v>
      </c>
      <c r="C15806" s="188">
        <v>55440</v>
      </c>
      <c r="D15806" s="188">
        <v>155650</v>
      </c>
      <c r="E15806" s="188">
        <v>55440</v>
      </c>
      <c r="F15806" s="188">
        <v>266530</v>
      </c>
      <c r="G15806" t="s">
        <v>28025</v>
      </c>
    </row>
    <row r="15807" hidden="1" spans="1:7">
      <c r="A15807" t="s">
        <v>28521</v>
      </c>
      <c r="B15807" t="s">
        <v>28522</v>
      </c>
      <c r="C15807" s="188">
        <v>385800</v>
      </c>
      <c r="D15807" s="188">
        <v>425700</v>
      </c>
      <c r="E15807" s="188">
        <v>204600</v>
      </c>
      <c r="F15807" s="188">
        <v>1016100</v>
      </c>
      <c r="G15807" t="s">
        <v>28025</v>
      </c>
    </row>
    <row r="15808" hidden="1" spans="1:7">
      <c r="A15808" t="s">
        <v>28523</v>
      </c>
      <c r="B15808" t="s">
        <v>7421</v>
      </c>
      <c r="C15808" s="188">
        <v>158400</v>
      </c>
      <c r="D15808" s="188"/>
      <c r="E15808" s="188"/>
      <c r="F15808" s="188">
        <v>158400</v>
      </c>
      <c r="G15808" t="s">
        <v>28025</v>
      </c>
    </row>
    <row r="15809" hidden="1" spans="1:7">
      <c r="A15809" t="s">
        <v>28524</v>
      </c>
      <c r="B15809" t="s">
        <v>28525</v>
      </c>
      <c r="C15809" s="188"/>
      <c r="D15809" s="188">
        <v>79200</v>
      </c>
      <c r="E15809" s="188"/>
      <c r="F15809" s="188">
        <v>79200</v>
      </c>
      <c r="G15809" t="s">
        <v>28025</v>
      </c>
    </row>
    <row r="15810" hidden="1" spans="1:7">
      <c r="A15810" t="s">
        <v>28526</v>
      </c>
      <c r="B15810" t="s">
        <v>19651</v>
      </c>
      <c r="C15810" s="188"/>
      <c r="D15810" s="188">
        <v>79200</v>
      </c>
      <c r="E15810" s="188"/>
      <c r="F15810" s="188">
        <v>79200</v>
      </c>
      <c r="G15810" t="s">
        <v>28025</v>
      </c>
    </row>
    <row r="15811" hidden="1" spans="1:7">
      <c r="A15811" t="s">
        <v>28527</v>
      </c>
      <c r="B15811" t="s">
        <v>28528</v>
      </c>
      <c r="C15811" s="188">
        <v>4111200</v>
      </c>
      <c r="D15811" s="188"/>
      <c r="E15811" s="188"/>
      <c r="F15811" s="188">
        <v>4111200</v>
      </c>
      <c r="G15811" t="s">
        <v>28025</v>
      </c>
    </row>
    <row r="15812" hidden="1" spans="1:7">
      <c r="A15812" t="s">
        <v>28529</v>
      </c>
      <c r="B15812" t="s">
        <v>28530</v>
      </c>
      <c r="C15812" s="188">
        <v>3729000</v>
      </c>
      <c r="D15812" s="188">
        <v>9405000</v>
      </c>
      <c r="E15812" s="188">
        <v>12408550</v>
      </c>
      <c r="F15812" s="188">
        <v>25542550</v>
      </c>
      <c r="G15812" t="s">
        <v>28025</v>
      </c>
    </row>
    <row r="15813" hidden="1" spans="1:7">
      <c r="A15813" t="s">
        <v>28531</v>
      </c>
      <c r="B15813" t="s">
        <v>28532</v>
      </c>
      <c r="C15813" s="188">
        <v>15840000</v>
      </c>
      <c r="D15813" s="188">
        <v>23106600</v>
      </c>
      <c r="E15813" s="188">
        <v>25344000</v>
      </c>
      <c r="F15813" s="188">
        <v>64290600</v>
      </c>
      <c r="G15813" t="s">
        <v>28025</v>
      </c>
    </row>
    <row r="15814" hidden="1" spans="1:7">
      <c r="A15814" t="s">
        <v>28533</v>
      </c>
      <c r="B15814" t="s">
        <v>28534</v>
      </c>
      <c r="C15814" s="188">
        <v>207600</v>
      </c>
      <c r="D15814" s="188">
        <v>79200</v>
      </c>
      <c r="E15814" s="188">
        <v>79200</v>
      </c>
      <c r="F15814" s="188">
        <v>366000</v>
      </c>
      <c r="G15814" t="s">
        <v>28025</v>
      </c>
    </row>
    <row r="15815" hidden="1" spans="1:7">
      <c r="A15815" t="s">
        <v>28535</v>
      </c>
      <c r="B15815" t="s">
        <v>28536</v>
      </c>
      <c r="C15815" s="188">
        <v>514140</v>
      </c>
      <c r="D15815" s="188">
        <v>311300</v>
      </c>
      <c r="E15815" s="188">
        <v>276540</v>
      </c>
      <c r="F15815" s="188">
        <v>1101980</v>
      </c>
      <c r="G15815" t="s">
        <v>28025</v>
      </c>
    </row>
    <row r="15816" hidden="1" spans="1:7">
      <c r="A15816" t="s">
        <v>28537</v>
      </c>
      <c r="B15816" t="s">
        <v>28538</v>
      </c>
      <c r="C15816" s="188"/>
      <c r="D15816" s="188">
        <v>31680000</v>
      </c>
      <c r="E15816" s="188">
        <v>52140000</v>
      </c>
      <c r="F15816" s="188">
        <v>83820000</v>
      </c>
      <c r="G15816" t="s">
        <v>28025</v>
      </c>
    </row>
    <row r="15817" hidden="1" spans="1:7">
      <c r="A15817" t="s">
        <v>28539</v>
      </c>
      <c r="B15817" t="s">
        <v>28540</v>
      </c>
      <c r="C15817" s="188">
        <v>248340</v>
      </c>
      <c r="D15817" s="188">
        <v>121440</v>
      </c>
      <c r="E15817" s="188"/>
      <c r="F15817" s="188">
        <v>369780</v>
      </c>
      <c r="G15817" t="s">
        <v>28025</v>
      </c>
    </row>
    <row r="15818" hidden="1" spans="1:7">
      <c r="A15818" t="s">
        <v>28541</v>
      </c>
      <c r="B15818" t="s">
        <v>6049</v>
      </c>
      <c r="C15818" s="188">
        <v>792000</v>
      </c>
      <c r="D15818" s="188">
        <v>125400</v>
      </c>
      <c r="E15818" s="188">
        <v>79200</v>
      </c>
      <c r="F15818" s="188">
        <v>996600</v>
      </c>
      <c r="G15818" t="s">
        <v>28025</v>
      </c>
    </row>
    <row r="15819" hidden="1" spans="1:7">
      <c r="A15819" t="s">
        <v>28542</v>
      </c>
      <c r="B15819" t="s">
        <v>24141</v>
      </c>
      <c r="C15819" s="188">
        <v>27180000</v>
      </c>
      <c r="D15819" s="188">
        <v>3960000</v>
      </c>
      <c r="E15819" s="188"/>
      <c r="F15819" s="188">
        <v>31140000</v>
      </c>
      <c r="G15819" t="s">
        <v>28025</v>
      </c>
    </row>
    <row r="15820" hidden="1" spans="1:7">
      <c r="A15820" t="s">
        <v>28543</v>
      </c>
      <c r="B15820" t="s">
        <v>28544</v>
      </c>
      <c r="C15820" s="188"/>
      <c r="D15820" s="188">
        <v>243900</v>
      </c>
      <c r="E15820" s="188">
        <v>102000</v>
      </c>
      <c r="F15820" s="188">
        <v>345900</v>
      </c>
      <c r="G15820" t="s">
        <v>28025</v>
      </c>
    </row>
    <row r="15821" hidden="1" spans="1:7">
      <c r="A15821" t="s">
        <v>28545</v>
      </c>
      <c r="B15821" t="s">
        <v>28546</v>
      </c>
      <c r="C15821" s="188">
        <v>90900</v>
      </c>
      <c r="D15821" s="188">
        <v>88280</v>
      </c>
      <c r="E15821" s="188">
        <v>45300</v>
      </c>
      <c r="F15821" s="188">
        <v>224480</v>
      </c>
      <c r="G15821" t="s">
        <v>28025</v>
      </c>
    </row>
    <row r="15822" hidden="1" spans="1:7">
      <c r="A15822" t="s">
        <v>28547</v>
      </c>
      <c r="B15822" t="s">
        <v>28548</v>
      </c>
      <c r="C15822" s="188"/>
      <c r="D15822" s="188">
        <v>3960000</v>
      </c>
      <c r="E15822" s="188"/>
      <c r="F15822" s="188">
        <v>3960000</v>
      </c>
      <c r="G15822" t="s">
        <v>28025</v>
      </c>
    </row>
    <row r="15823" hidden="1" spans="1:7">
      <c r="A15823" t="s">
        <v>28549</v>
      </c>
      <c r="B15823" t="s">
        <v>28550</v>
      </c>
      <c r="C15823" s="188">
        <v>217500</v>
      </c>
      <c r="D15823" s="188">
        <v>283500</v>
      </c>
      <c r="E15823" s="188"/>
      <c r="F15823" s="188">
        <v>501000</v>
      </c>
      <c r="G15823" t="s">
        <v>28025</v>
      </c>
    </row>
    <row r="15824" hidden="1" spans="1:7">
      <c r="A15824" t="s">
        <v>28551</v>
      </c>
      <c r="B15824" t="s">
        <v>28552</v>
      </c>
      <c r="C15824" s="188">
        <v>441600</v>
      </c>
      <c r="D15824" s="188"/>
      <c r="E15824" s="188">
        <v>157200</v>
      </c>
      <c r="F15824" s="188">
        <v>598800</v>
      </c>
      <c r="G15824" t="s">
        <v>28025</v>
      </c>
    </row>
    <row r="15825" hidden="1" spans="1:7">
      <c r="A15825" t="s">
        <v>28553</v>
      </c>
      <c r="B15825" t="s">
        <v>3391</v>
      </c>
      <c r="C15825" s="188">
        <v>300000</v>
      </c>
      <c r="D15825" s="188">
        <v>75600</v>
      </c>
      <c r="E15825" s="188"/>
      <c r="F15825" s="188">
        <v>375600</v>
      </c>
      <c r="G15825" t="s">
        <v>28025</v>
      </c>
    </row>
    <row r="15826" hidden="1" spans="1:7">
      <c r="A15826" t="s">
        <v>28554</v>
      </c>
      <c r="B15826" t="s">
        <v>26902</v>
      </c>
      <c r="C15826" s="188">
        <v>427440</v>
      </c>
      <c r="D15826" s="188">
        <v>130700</v>
      </c>
      <c r="E15826" s="188">
        <v>151200</v>
      </c>
      <c r="F15826" s="188">
        <v>709340</v>
      </c>
      <c r="G15826" t="s">
        <v>28025</v>
      </c>
    </row>
    <row r="15827" hidden="1" spans="1:7">
      <c r="A15827" t="s">
        <v>28555</v>
      </c>
      <c r="B15827" t="s">
        <v>6679</v>
      </c>
      <c r="C15827" s="188"/>
      <c r="D15827" s="188">
        <v>3858800</v>
      </c>
      <c r="E15827" s="188">
        <v>7920000</v>
      </c>
      <c r="F15827" s="188">
        <v>11778800</v>
      </c>
      <c r="G15827" t="s">
        <v>28025</v>
      </c>
    </row>
    <row r="15828" hidden="1" spans="1:7">
      <c r="A15828" t="s">
        <v>28556</v>
      </c>
      <c r="B15828" t="s">
        <v>28557</v>
      </c>
      <c r="C15828" s="188">
        <v>2213440</v>
      </c>
      <c r="D15828" s="188">
        <v>3165340</v>
      </c>
      <c r="E15828" s="188">
        <v>1540900</v>
      </c>
      <c r="F15828" s="188">
        <v>6919680</v>
      </c>
      <c r="G15828" t="s">
        <v>28025</v>
      </c>
    </row>
    <row r="15829" hidden="1" spans="1:7">
      <c r="A15829" t="s">
        <v>28558</v>
      </c>
      <c r="B15829" t="s">
        <v>28559</v>
      </c>
      <c r="C15829" s="188">
        <v>854700</v>
      </c>
      <c r="D15829" s="188">
        <v>633600</v>
      </c>
      <c r="E15829" s="188">
        <v>712800</v>
      </c>
      <c r="F15829" s="188">
        <v>2201100</v>
      </c>
      <c r="G15829" t="s">
        <v>28025</v>
      </c>
    </row>
    <row r="15830" hidden="1" spans="1:7">
      <c r="A15830" t="s">
        <v>28560</v>
      </c>
      <c r="B15830" t="s">
        <v>28561</v>
      </c>
      <c r="C15830" s="188">
        <v>290400</v>
      </c>
      <c r="D15830" s="188">
        <v>79200</v>
      </c>
      <c r="E15830" s="188">
        <v>-211200</v>
      </c>
      <c r="F15830" s="188">
        <v>158400</v>
      </c>
      <c r="G15830" t="s">
        <v>28025</v>
      </c>
    </row>
    <row r="15831" hidden="1" spans="1:7">
      <c r="A15831" t="s">
        <v>28562</v>
      </c>
      <c r="B15831" t="s">
        <v>4084</v>
      </c>
      <c r="C15831" s="188">
        <v>396000</v>
      </c>
      <c r="D15831" s="188"/>
      <c r="E15831" s="188">
        <v>378000</v>
      </c>
      <c r="F15831" s="188">
        <v>774000</v>
      </c>
      <c r="G15831" t="s">
        <v>28025</v>
      </c>
    </row>
    <row r="15832" hidden="1" spans="1:7">
      <c r="A15832" t="s">
        <v>28563</v>
      </c>
      <c r="B15832" t="s">
        <v>28564</v>
      </c>
      <c r="C15832" s="188"/>
      <c r="D15832" s="188">
        <v>213840</v>
      </c>
      <c r="E15832" s="188"/>
      <c r="F15832" s="188">
        <v>213840</v>
      </c>
      <c r="G15832" t="s">
        <v>28025</v>
      </c>
    </row>
    <row r="15833" hidden="1" spans="1:7">
      <c r="A15833" t="s">
        <v>28565</v>
      </c>
      <c r="B15833" t="s">
        <v>28566</v>
      </c>
      <c r="C15833" s="188">
        <v>544780</v>
      </c>
      <c r="D15833" s="188"/>
      <c r="E15833" s="188">
        <v>419100</v>
      </c>
      <c r="F15833" s="188">
        <v>963880</v>
      </c>
      <c r="G15833" t="s">
        <v>28025</v>
      </c>
    </row>
    <row r="15834" hidden="1" spans="1:7">
      <c r="A15834" t="s">
        <v>28567</v>
      </c>
      <c r="B15834" t="s">
        <v>28568</v>
      </c>
      <c r="C15834" s="188">
        <v>158400</v>
      </c>
      <c r="D15834" s="188">
        <v>158400</v>
      </c>
      <c r="E15834" s="188">
        <v>79200</v>
      </c>
      <c r="F15834" s="188">
        <v>396000</v>
      </c>
      <c r="G15834" t="s">
        <v>28025</v>
      </c>
    </row>
    <row r="15835" hidden="1" spans="1:7">
      <c r="A15835" t="s">
        <v>28569</v>
      </c>
      <c r="B15835" t="s">
        <v>6240</v>
      </c>
      <c r="C15835" s="188"/>
      <c r="D15835" s="188">
        <v>234000</v>
      </c>
      <c r="E15835" s="188">
        <v>158400</v>
      </c>
      <c r="F15835" s="188">
        <v>392400</v>
      </c>
      <c r="G15835" t="s">
        <v>28025</v>
      </c>
    </row>
    <row r="15836" hidden="1" spans="1:7">
      <c r="A15836" t="s">
        <v>28570</v>
      </c>
      <c r="B15836" t="s">
        <v>6998</v>
      </c>
      <c r="C15836" s="188">
        <v>290400</v>
      </c>
      <c r="D15836" s="188"/>
      <c r="E15836" s="188">
        <v>132000</v>
      </c>
      <c r="F15836" s="188">
        <v>422400</v>
      </c>
      <c r="G15836" t="s">
        <v>28025</v>
      </c>
    </row>
    <row r="15837" hidden="1" spans="1:7">
      <c r="A15837" t="s">
        <v>28571</v>
      </c>
      <c r="B15837" t="s">
        <v>28572</v>
      </c>
      <c r="C15837" s="188">
        <v>-47800</v>
      </c>
      <c r="D15837" s="188">
        <v>414840</v>
      </c>
      <c r="E15837" s="188">
        <v>434940</v>
      </c>
      <c r="F15837" s="188">
        <v>801980</v>
      </c>
      <c r="G15837" t="s">
        <v>28025</v>
      </c>
    </row>
    <row r="15838" hidden="1" spans="1:7">
      <c r="A15838" t="s">
        <v>28573</v>
      </c>
      <c r="B15838" t="s">
        <v>28574</v>
      </c>
      <c r="C15838" s="188">
        <v>471600</v>
      </c>
      <c r="D15838" s="188">
        <v>396000</v>
      </c>
      <c r="E15838" s="188">
        <v>154800</v>
      </c>
      <c r="F15838" s="188">
        <v>1022400</v>
      </c>
      <c r="G15838" t="s">
        <v>28025</v>
      </c>
    </row>
    <row r="15839" hidden="1" spans="1:7">
      <c r="A15839" t="s">
        <v>28575</v>
      </c>
      <c r="B15839" t="s">
        <v>22314</v>
      </c>
      <c r="C15839" s="188">
        <v>3960000</v>
      </c>
      <c r="D15839" s="188">
        <v>3960000</v>
      </c>
      <c r="E15839" s="188">
        <v>-316800</v>
      </c>
      <c r="F15839" s="188">
        <v>7603200</v>
      </c>
      <c r="G15839" t="s">
        <v>28025</v>
      </c>
    </row>
    <row r="15840" hidden="1" spans="1:7">
      <c r="A15840" t="s">
        <v>28576</v>
      </c>
      <c r="B15840" t="s">
        <v>28577</v>
      </c>
      <c r="C15840" s="188">
        <v>132000</v>
      </c>
      <c r="D15840" s="188">
        <v>21384000</v>
      </c>
      <c r="E15840" s="188">
        <v>26136000</v>
      </c>
      <c r="F15840" s="188">
        <v>47652000</v>
      </c>
      <c r="G15840" t="s">
        <v>28025</v>
      </c>
    </row>
    <row r="15841" hidden="1" spans="1:7">
      <c r="A15841" t="s">
        <v>28578</v>
      </c>
      <c r="B15841" t="s">
        <v>28579</v>
      </c>
      <c r="C15841" s="188"/>
      <c r="D15841" s="188">
        <v>151200</v>
      </c>
      <c r="E15841" s="188">
        <v>151200</v>
      </c>
      <c r="F15841" s="188">
        <v>302400</v>
      </c>
      <c r="G15841" t="s">
        <v>28025</v>
      </c>
    </row>
    <row r="15842" hidden="1" spans="1:7">
      <c r="A15842" t="s">
        <v>28580</v>
      </c>
      <c r="B15842" t="s">
        <v>5148</v>
      </c>
      <c r="C15842" s="188">
        <v>660000</v>
      </c>
      <c r="D15842" s="188"/>
      <c r="E15842" s="188">
        <v>3960000</v>
      </c>
      <c r="F15842" s="188">
        <v>4620000</v>
      </c>
      <c r="G15842" t="s">
        <v>28025</v>
      </c>
    </row>
    <row r="15843" hidden="1" spans="1:7">
      <c r="A15843" t="s">
        <v>28581</v>
      </c>
      <c r="B15843" t="s">
        <v>28582</v>
      </c>
      <c r="C15843" s="188">
        <v>11880000</v>
      </c>
      <c r="D15843" s="188">
        <v>66686400</v>
      </c>
      <c r="E15843" s="188">
        <v>50846400</v>
      </c>
      <c r="F15843" s="188">
        <v>129412800</v>
      </c>
      <c r="G15843" t="s">
        <v>28025</v>
      </c>
    </row>
    <row r="15844" hidden="1" spans="1:7">
      <c r="A15844" t="s">
        <v>28583</v>
      </c>
      <c r="B15844" t="s">
        <v>28584</v>
      </c>
      <c r="C15844" s="188">
        <v>66000</v>
      </c>
      <c r="D15844" s="188">
        <v>287100</v>
      </c>
      <c r="E15844" s="188">
        <v>158400</v>
      </c>
      <c r="F15844" s="188">
        <v>511500</v>
      </c>
      <c r="G15844" t="s">
        <v>28025</v>
      </c>
    </row>
    <row r="15845" hidden="1" spans="1:7">
      <c r="A15845" t="s">
        <v>28585</v>
      </c>
      <c r="B15845" t="s">
        <v>28586</v>
      </c>
      <c r="C15845" s="188">
        <v>79200</v>
      </c>
      <c r="D15845" s="188">
        <v>79200</v>
      </c>
      <c r="E15845" s="188">
        <v>79200</v>
      </c>
      <c r="F15845" s="188">
        <v>237600</v>
      </c>
      <c r="G15845" t="s">
        <v>28025</v>
      </c>
    </row>
    <row r="15846" hidden="1" spans="1:7">
      <c r="A15846" t="s">
        <v>28587</v>
      </c>
      <c r="B15846" t="s">
        <v>18555</v>
      </c>
      <c r="C15846" s="188">
        <v>396000</v>
      </c>
      <c r="D15846" s="188">
        <v>396000</v>
      </c>
      <c r="E15846" s="188">
        <v>158400</v>
      </c>
      <c r="F15846" s="188">
        <v>950400</v>
      </c>
      <c r="G15846" t="s">
        <v>28025</v>
      </c>
    </row>
    <row r="15847" hidden="1" spans="1:7">
      <c r="A15847" t="s">
        <v>28588</v>
      </c>
      <c r="B15847" t="s">
        <v>3214</v>
      </c>
      <c r="C15847" s="188">
        <v>756000</v>
      </c>
      <c r="D15847" s="188">
        <v>778200</v>
      </c>
      <c r="E15847" s="188">
        <v>1383000</v>
      </c>
      <c r="F15847" s="188">
        <v>2917200</v>
      </c>
      <c r="G15847" t="s">
        <v>28025</v>
      </c>
    </row>
    <row r="15848" hidden="1" spans="1:7">
      <c r="A15848" t="s">
        <v>28589</v>
      </c>
      <c r="B15848" t="s">
        <v>28590</v>
      </c>
      <c r="C15848" s="188">
        <v>260400</v>
      </c>
      <c r="D15848" s="188">
        <v>279600</v>
      </c>
      <c r="E15848" s="188">
        <v>62700</v>
      </c>
      <c r="F15848" s="188">
        <v>602700</v>
      </c>
      <c r="G15848" t="s">
        <v>28025</v>
      </c>
    </row>
    <row r="15849" hidden="1" spans="1:7">
      <c r="A15849" t="s">
        <v>28591</v>
      </c>
      <c r="B15849" t="s">
        <v>13396</v>
      </c>
      <c r="C15849" s="188">
        <v>385000</v>
      </c>
      <c r="D15849" s="188">
        <v>396000</v>
      </c>
      <c r="E15849" s="188">
        <v>774400</v>
      </c>
      <c r="F15849" s="188">
        <v>1555400</v>
      </c>
      <c r="G15849" t="s">
        <v>28025</v>
      </c>
    </row>
    <row r="15850" hidden="1" spans="1:7">
      <c r="A15850" t="s">
        <v>28592</v>
      </c>
      <c r="B15850" t="s">
        <v>28593</v>
      </c>
      <c r="C15850" s="188">
        <v>890200</v>
      </c>
      <c r="D15850" s="188">
        <v>1254000</v>
      </c>
      <c r="E15850" s="188">
        <v>627000</v>
      </c>
      <c r="F15850" s="188">
        <v>2771200</v>
      </c>
      <c r="G15850" t="s">
        <v>28025</v>
      </c>
    </row>
    <row r="15851" hidden="1" spans="1:7">
      <c r="A15851" t="s">
        <v>28594</v>
      </c>
      <c r="B15851" t="s">
        <v>28595</v>
      </c>
      <c r="C15851" s="188"/>
      <c r="D15851" s="188"/>
      <c r="E15851" s="188">
        <v>-10560</v>
      </c>
      <c r="F15851" s="188">
        <v>-10560</v>
      </c>
      <c r="G15851" t="s">
        <v>28025</v>
      </c>
    </row>
    <row r="15852" hidden="1" spans="1:7">
      <c r="A15852" t="s">
        <v>28596</v>
      </c>
      <c r="B15852" t="s">
        <v>28597</v>
      </c>
      <c r="C15852" s="188"/>
      <c r="D15852" s="188">
        <v>1980000</v>
      </c>
      <c r="E15852" s="188"/>
      <c r="F15852" s="188">
        <v>1980000</v>
      </c>
      <c r="G15852" t="s">
        <v>28025</v>
      </c>
    </row>
    <row r="15853" hidden="1" spans="1:7">
      <c r="A15853" t="s">
        <v>28598</v>
      </c>
      <c r="B15853" t="s">
        <v>3622</v>
      </c>
      <c r="C15853" s="188">
        <v>349470</v>
      </c>
      <c r="D15853" s="188">
        <v>316800</v>
      </c>
      <c r="E15853" s="188">
        <v>158400</v>
      </c>
      <c r="F15853" s="188">
        <v>824670</v>
      </c>
      <c r="G15853" t="s">
        <v>28025</v>
      </c>
    </row>
    <row r="15854" hidden="1" spans="1:7">
      <c r="A15854" t="s">
        <v>28599</v>
      </c>
      <c r="B15854" t="s">
        <v>6860</v>
      </c>
      <c r="C15854" s="188"/>
      <c r="D15854" s="188"/>
      <c r="E15854" s="188">
        <v>3960000</v>
      </c>
      <c r="F15854" s="188">
        <v>3960000</v>
      </c>
      <c r="G15854" t="s">
        <v>28025</v>
      </c>
    </row>
    <row r="15855" hidden="1" spans="1:7">
      <c r="A15855" t="s">
        <v>28600</v>
      </c>
      <c r="B15855" t="s">
        <v>7895</v>
      </c>
      <c r="C15855" s="188"/>
      <c r="D15855" s="188">
        <v>158400</v>
      </c>
      <c r="E15855" s="188">
        <v>158400</v>
      </c>
      <c r="F15855" s="188">
        <v>316800</v>
      </c>
      <c r="G15855" t="s">
        <v>28025</v>
      </c>
    </row>
    <row r="15856" hidden="1" spans="1:7">
      <c r="A15856" t="s">
        <v>28601</v>
      </c>
      <c r="B15856" t="s">
        <v>3640</v>
      </c>
      <c r="C15856" s="188">
        <v>66000</v>
      </c>
      <c r="D15856" s="188">
        <v>66000</v>
      </c>
      <c r="E15856" s="188"/>
      <c r="F15856" s="188">
        <v>132000</v>
      </c>
      <c r="G15856" t="s">
        <v>28025</v>
      </c>
    </row>
    <row r="15857" hidden="1" spans="1:7">
      <c r="A15857" t="s">
        <v>28602</v>
      </c>
      <c r="B15857" t="s">
        <v>28603</v>
      </c>
      <c r="C15857" s="188">
        <v>290400</v>
      </c>
      <c r="D15857" s="188">
        <v>100540</v>
      </c>
      <c r="E15857" s="188">
        <v>118140</v>
      </c>
      <c r="F15857" s="188">
        <v>509080</v>
      </c>
      <c r="G15857" t="s">
        <v>28025</v>
      </c>
    </row>
    <row r="15858" hidden="1" spans="1:7">
      <c r="A15858" t="s">
        <v>28604</v>
      </c>
      <c r="B15858" t="s">
        <v>28605</v>
      </c>
      <c r="C15858" s="188">
        <v>327600</v>
      </c>
      <c r="D15858" s="188">
        <v>145200</v>
      </c>
      <c r="E15858" s="188">
        <v>79200</v>
      </c>
      <c r="F15858" s="188">
        <v>552000</v>
      </c>
      <c r="G15858" t="s">
        <v>28025</v>
      </c>
    </row>
    <row r="15859" hidden="1" spans="1:7">
      <c r="A15859" t="s">
        <v>28606</v>
      </c>
      <c r="B15859" t="s">
        <v>28607</v>
      </c>
      <c r="C15859" s="188"/>
      <c r="D15859" s="188">
        <v>79200</v>
      </c>
      <c r="E15859" s="188"/>
      <c r="F15859" s="188">
        <v>79200</v>
      </c>
      <c r="G15859" t="s">
        <v>28025</v>
      </c>
    </row>
    <row r="15860" hidden="1" spans="1:7">
      <c r="A15860" t="s">
        <v>28608</v>
      </c>
      <c r="B15860" t="s">
        <v>4049</v>
      </c>
      <c r="C15860" s="188"/>
      <c r="D15860" s="188">
        <v>79200</v>
      </c>
      <c r="E15860" s="188"/>
      <c r="F15860" s="188">
        <v>79200</v>
      </c>
      <c r="G15860" t="s">
        <v>28025</v>
      </c>
    </row>
    <row r="15861" hidden="1" spans="1:7">
      <c r="A15861" t="s">
        <v>28609</v>
      </c>
      <c r="B15861" t="s">
        <v>28605</v>
      </c>
      <c r="C15861" s="188">
        <v>526050</v>
      </c>
      <c r="D15861" s="188"/>
      <c r="E15861" s="188">
        <v>7840800</v>
      </c>
      <c r="F15861" s="188">
        <v>8366850</v>
      </c>
      <c r="G15861" t="s">
        <v>28025</v>
      </c>
    </row>
    <row r="15862" hidden="1" spans="1:7">
      <c r="A15862" t="s">
        <v>28610</v>
      </c>
      <c r="B15862" t="s">
        <v>28611</v>
      </c>
      <c r="C15862" s="188"/>
      <c r="D15862" s="188">
        <v>97200</v>
      </c>
      <c r="E15862" s="188">
        <v>-15070</v>
      </c>
      <c r="F15862" s="188">
        <v>82130</v>
      </c>
      <c r="G15862" t="s">
        <v>28025</v>
      </c>
    </row>
    <row r="15863" hidden="1" spans="1:7">
      <c r="A15863" t="s">
        <v>28612</v>
      </c>
      <c r="B15863" t="s">
        <v>14246</v>
      </c>
      <c r="C15863" s="188">
        <v>9900000</v>
      </c>
      <c r="D15863" s="188">
        <v>13770000</v>
      </c>
      <c r="E15863" s="188">
        <v>18522000</v>
      </c>
      <c r="F15863" s="188">
        <v>42192000</v>
      </c>
      <c r="G15863" t="s">
        <v>28025</v>
      </c>
    </row>
    <row r="15864" hidden="1" spans="1:7">
      <c r="A15864" t="s">
        <v>28613</v>
      </c>
      <c r="B15864" t="s">
        <v>28614</v>
      </c>
      <c r="C15864" s="188">
        <v>858540</v>
      </c>
      <c r="D15864" s="188"/>
      <c r="E15864" s="188"/>
      <c r="F15864" s="188">
        <v>858540</v>
      </c>
      <c r="G15864" t="s">
        <v>28025</v>
      </c>
    </row>
    <row r="15865" hidden="1" spans="1:7">
      <c r="A15865" t="s">
        <v>28615</v>
      </c>
      <c r="B15865" t="s">
        <v>28616</v>
      </c>
      <c r="C15865" s="188"/>
      <c r="D15865" s="188">
        <v>3135000</v>
      </c>
      <c r="E15865" s="188"/>
      <c r="F15865" s="188">
        <v>3135000</v>
      </c>
      <c r="G15865" t="s">
        <v>28025</v>
      </c>
    </row>
    <row r="15866" hidden="1" spans="1:7">
      <c r="A15866" t="s">
        <v>28617</v>
      </c>
      <c r="B15866" t="s">
        <v>28618</v>
      </c>
      <c r="C15866" s="188">
        <v>6155840</v>
      </c>
      <c r="D15866" s="188">
        <v>5218800</v>
      </c>
      <c r="E15866" s="188">
        <v>5059340</v>
      </c>
      <c r="F15866" s="188">
        <v>16433980</v>
      </c>
      <c r="G15866" t="s">
        <v>28025</v>
      </c>
    </row>
    <row r="15867" hidden="1" spans="1:7">
      <c r="A15867" t="s">
        <v>28619</v>
      </c>
      <c r="B15867" t="s">
        <v>7087</v>
      </c>
      <c r="C15867" s="188">
        <v>669600</v>
      </c>
      <c r="D15867" s="188">
        <v>297000</v>
      </c>
      <c r="E15867" s="188">
        <v>297000</v>
      </c>
      <c r="F15867" s="188">
        <v>1263600</v>
      </c>
      <c r="G15867" t="s">
        <v>28025</v>
      </c>
    </row>
    <row r="15868" hidden="1" spans="1:7">
      <c r="A15868" t="s">
        <v>28620</v>
      </c>
      <c r="B15868" t="s">
        <v>28621</v>
      </c>
      <c r="C15868" s="188">
        <v>771000</v>
      </c>
      <c r="D15868" s="188">
        <v>334800</v>
      </c>
      <c r="E15868" s="188">
        <v>230000</v>
      </c>
      <c r="F15868" s="188">
        <v>1335800</v>
      </c>
      <c r="G15868" t="s">
        <v>28025</v>
      </c>
    </row>
    <row r="15869" hidden="1" spans="1:7">
      <c r="A15869" t="s">
        <v>28622</v>
      </c>
      <c r="B15869" t="s">
        <v>28623</v>
      </c>
      <c r="C15869" s="188">
        <v>406000</v>
      </c>
      <c r="D15869" s="188">
        <v>263700</v>
      </c>
      <c r="E15869" s="188">
        <v>136000</v>
      </c>
      <c r="F15869" s="188">
        <v>805700</v>
      </c>
      <c r="G15869" t="s">
        <v>28025</v>
      </c>
    </row>
    <row r="15870" hidden="1" spans="1:7">
      <c r="A15870" t="s">
        <v>28624</v>
      </c>
      <c r="B15870" t="s">
        <v>28625</v>
      </c>
      <c r="C15870" s="188">
        <v>388800</v>
      </c>
      <c r="D15870" s="188">
        <v>753200</v>
      </c>
      <c r="E15870" s="188">
        <v>812000</v>
      </c>
      <c r="F15870" s="188">
        <v>1954000</v>
      </c>
      <c r="G15870" t="s">
        <v>28025</v>
      </c>
    </row>
    <row r="15871" hidden="1" spans="1:7">
      <c r="A15871" t="s">
        <v>28626</v>
      </c>
      <c r="B15871" t="s">
        <v>28627</v>
      </c>
      <c r="C15871" s="188">
        <v>138300</v>
      </c>
      <c r="D15871" s="188">
        <v>46200</v>
      </c>
      <c r="E15871" s="188">
        <v>117000</v>
      </c>
      <c r="F15871" s="188">
        <v>301500</v>
      </c>
      <c r="G15871" t="s">
        <v>28025</v>
      </c>
    </row>
    <row r="15872" hidden="1" spans="1:7">
      <c r="A15872" t="s">
        <v>28628</v>
      </c>
      <c r="B15872" t="s">
        <v>28629</v>
      </c>
      <c r="C15872" s="188">
        <v>436700</v>
      </c>
      <c r="D15872" s="188">
        <v>141900</v>
      </c>
      <c r="E15872" s="188">
        <v>230000</v>
      </c>
      <c r="F15872" s="188">
        <v>808600</v>
      </c>
      <c r="G15872" t="s">
        <v>28025</v>
      </c>
    </row>
    <row r="15873" hidden="1" spans="1:7">
      <c r="A15873" t="s">
        <v>28630</v>
      </c>
      <c r="B15873" t="s">
        <v>7087</v>
      </c>
      <c r="C15873" s="188">
        <v>201000</v>
      </c>
      <c r="D15873" s="188">
        <v>154800</v>
      </c>
      <c r="E15873" s="188"/>
      <c r="F15873" s="188">
        <v>355800</v>
      </c>
      <c r="G15873" t="s">
        <v>28025</v>
      </c>
    </row>
    <row r="15874" hidden="1" spans="1:7">
      <c r="A15874" t="s">
        <v>28631</v>
      </c>
      <c r="B15874" t="s">
        <v>28632</v>
      </c>
      <c r="C15874" s="188"/>
      <c r="D15874" s="188">
        <v>31680000</v>
      </c>
      <c r="E15874" s="188">
        <v>35180000</v>
      </c>
      <c r="F15874" s="188">
        <v>66860000</v>
      </c>
      <c r="G15874" t="s">
        <v>28025</v>
      </c>
    </row>
    <row r="15875" hidden="1" spans="1:7">
      <c r="A15875" t="s">
        <v>28633</v>
      </c>
      <c r="B15875" t="s">
        <v>28634</v>
      </c>
      <c r="C15875" s="188">
        <v>3780000</v>
      </c>
      <c r="D15875" s="188">
        <v>6804000</v>
      </c>
      <c r="E15875" s="188">
        <v>2268000</v>
      </c>
      <c r="F15875" s="188">
        <v>12852000</v>
      </c>
      <c r="G15875" t="s">
        <v>28025</v>
      </c>
    </row>
    <row r="15876" hidden="1" spans="1:7">
      <c r="A15876" t="s">
        <v>28635</v>
      </c>
      <c r="B15876" t="s">
        <v>28636</v>
      </c>
      <c r="C15876" s="188"/>
      <c r="D15876" s="188">
        <v>16500</v>
      </c>
      <c r="E15876" s="188"/>
      <c r="F15876" s="188">
        <v>16500</v>
      </c>
      <c r="G15876" t="s">
        <v>28025</v>
      </c>
    </row>
    <row r="15877" hidden="1" spans="1:7">
      <c r="A15877" t="s">
        <v>28637</v>
      </c>
      <c r="B15877" t="s">
        <v>28638</v>
      </c>
      <c r="C15877" s="188"/>
      <c r="D15877" s="188">
        <v>53900</v>
      </c>
      <c r="E15877" s="188">
        <v>70000</v>
      </c>
      <c r="F15877" s="188">
        <v>123900</v>
      </c>
      <c r="G15877" t="s">
        <v>28025</v>
      </c>
    </row>
    <row r="15878" hidden="1" spans="1:7">
      <c r="A15878" t="s">
        <v>28639</v>
      </c>
      <c r="B15878" t="s">
        <v>28640</v>
      </c>
      <c r="C15878" s="188">
        <v>141900</v>
      </c>
      <c r="D15878" s="188">
        <v>244200</v>
      </c>
      <c r="E15878" s="188">
        <v>422400</v>
      </c>
      <c r="F15878" s="188">
        <v>808500</v>
      </c>
      <c r="G15878" t="s">
        <v>28025</v>
      </c>
    </row>
    <row r="15879" hidden="1" spans="1:7">
      <c r="A15879" t="s">
        <v>28641</v>
      </c>
      <c r="B15879" t="s">
        <v>28642</v>
      </c>
      <c r="C15879" s="188">
        <v>496050</v>
      </c>
      <c r="D15879" s="188">
        <v>224250</v>
      </c>
      <c r="E15879" s="188">
        <v>158170</v>
      </c>
      <c r="F15879" s="188">
        <v>878470</v>
      </c>
      <c r="G15879" t="s">
        <v>28025</v>
      </c>
    </row>
    <row r="15880" hidden="1" spans="1:7">
      <c r="A15880" t="s">
        <v>28643</v>
      </c>
      <c r="B15880" t="s">
        <v>28644</v>
      </c>
      <c r="C15880" s="188">
        <v>701540</v>
      </c>
      <c r="D15880" s="188">
        <v>663700</v>
      </c>
      <c r="E15880" s="188"/>
      <c r="F15880" s="188">
        <v>1365240</v>
      </c>
      <c r="G15880" t="s">
        <v>28025</v>
      </c>
    </row>
    <row r="15881" hidden="1" spans="1:7">
      <c r="A15881" t="s">
        <v>28645</v>
      </c>
      <c r="B15881" t="s">
        <v>28646</v>
      </c>
      <c r="C15881" s="188">
        <v>3082500</v>
      </c>
      <c r="D15881" s="188">
        <v>3653700</v>
      </c>
      <c r="E15881" s="188">
        <v>1042800</v>
      </c>
      <c r="F15881" s="188">
        <v>7779000</v>
      </c>
      <c r="G15881" t="s">
        <v>28025</v>
      </c>
    </row>
    <row r="15882" hidden="1" spans="1:7">
      <c r="A15882" t="s">
        <v>28647</v>
      </c>
      <c r="B15882" t="s">
        <v>28648</v>
      </c>
      <c r="C15882" s="188">
        <v>345000</v>
      </c>
      <c r="D15882" s="188">
        <v>313500</v>
      </c>
      <c r="E15882" s="188">
        <v>1399050</v>
      </c>
      <c r="F15882" s="188">
        <v>2057550</v>
      </c>
      <c r="G15882" t="s">
        <v>28025</v>
      </c>
    </row>
    <row r="15883" hidden="1" spans="1:7">
      <c r="A15883" t="s">
        <v>28649</v>
      </c>
      <c r="B15883" t="s">
        <v>28650</v>
      </c>
      <c r="C15883" s="188">
        <v>117220</v>
      </c>
      <c r="D15883" s="188"/>
      <c r="E15883" s="188"/>
      <c r="F15883" s="188">
        <v>117220</v>
      </c>
      <c r="G15883" t="s">
        <v>28025</v>
      </c>
    </row>
    <row r="15884" hidden="1" spans="1:7">
      <c r="A15884" t="s">
        <v>28651</v>
      </c>
      <c r="B15884" t="s">
        <v>5883</v>
      </c>
      <c r="C15884" s="188">
        <v>853800</v>
      </c>
      <c r="D15884" s="188">
        <v>396000</v>
      </c>
      <c r="E15884" s="188">
        <v>627000</v>
      </c>
      <c r="F15884" s="188">
        <v>1876800</v>
      </c>
      <c r="G15884" t="s">
        <v>28025</v>
      </c>
    </row>
    <row r="15885" hidden="1" spans="1:7">
      <c r="A15885" t="s">
        <v>28652</v>
      </c>
      <c r="B15885" t="s">
        <v>28653</v>
      </c>
      <c r="C15885" s="188">
        <v>1149000</v>
      </c>
      <c r="D15885" s="188">
        <v>1354000</v>
      </c>
      <c r="E15885" s="188">
        <v>511500</v>
      </c>
      <c r="F15885" s="188">
        <v>3014500</v>
      </c>
      <c r="G15885" t="s">
        <v>28025</v>
      </c>
    </row>
    <row r="15886" hidden="1" spans="1:7">
      <c r="A15886" t="s">
        <v>28654</v>
      </c>
      <c r="B15886" t="s">
        <v>28655</v>
      </c>
      <c r="C15886" s="188">
        <v>4672980</v>
      </c>
      <c r="D15886" s="188">
        <v>3960000</v>
      </c>
      <c r="E15886" s="188">
        <v>482000</v>
      </c>
      <c r="F15886" s="188">
        <v>9114980</v>
      </c>
      <c r="G15886" t="s">
        <v>28025</v>
      </c>
    </row>
    <row r="15887" hidden="1" spans="1:7">
      <c r="A15887" t="s">
        <v>28656</v>
      </c>
      <c r="B15887" t="s">
        <v>28657</v>
      </c>
      <c r="C15887" s="188">
        <v>244200</v>
      </c>
      <c r="D15887" s="188">
        <v>1798650</v>
      </c>
      <c r="E15887" s="188">
        <v>295610</v>
      </c>
      <c r="F15887" s="188">
        <v>2338460</v>
      </c>
      <c r="G15887" t="s">
        <v>28025</v>
      </c>
    </row>
    <row r="15888" hidden="1" spans="1:7">
      <c r="A15888" t="s">
        <v>28658</v>
      </c>
      <c r="B15888" t="s">
        <v>28659</v>
      </c>
      <c r="C15888" s="188">
        <v>4410760</v>
      </c>
      <c r="D15888" s="188">
        <v>5198800</v>
      </c>
      <c r="E15888" s="188">
        <v>929400</v>
      </c>
      <c r="F15888" s="188">
        <v>10538960</v>
      </c>
      <c r="G15888" t="s">
        <v>28025</v>
      </c>
    </row>
    <row r="15889" hidden="1" spans="1:7">
      <c r="A15889" t="s">
        <v>28660</v>
      </c>
      <c r="B15889" t="s">
        <v>28661</v>
      </c>
      <c r="C15889" s="188">
        <v>58800</v>
      </c>
      <c r="D15889" s="188">
        <v>-15400</v>
      </c>
      <c r="E15889" s="188">
        <v>239500</v>
      </c>
      <c r="F15889" s="188">
        <v>282900</v>
      </c>
      <c r="G15889" t="s">
        <v>28025</v>
      </c>
    </row>
    <row r="15890" hidden="1" spans="1:7">
      <c r="A15890" t="s">
        <v>28662</v>
      </c>
      <c r="B15890" t="s">
        <v>28663</v>
      </c>
      <c r="C15890" s="188"/>
      <c r="D15890" s="188"/>
      <c r="E15890" s="188">
        <v>121440</v>
      </c>
      <c r="F15890" s="188">
        <v>121440</v>
      </c>
      <c r="G15890" t="s">
        <v>28025</v>
      </c>
    </row>
    <row r="15891" hidden="1" spans="1:7">
      <c r="A15891" t="s">
        <v>28664</v>
      </c>
      <c r="B15891" t="s">
        <v>28665</v>
      </c>
      <c r="C15891" s="188"/>
      <c r="D15891" s="188">
        <v>387480</v>
      </c>
      <c r="E15891" s="188">
        <v>323400</v>
      </c>
      <c r="F15891" s="188">
        <v>710880</v>
      </c>
      <c r="G15891" t="s">
        <v>28025</v>
      </c>
    </row>
    <row r="15892" hidden="1" spans="1:7">
      <c r="A15892" t="s">
        <v>28666</v>
      </c>
      <c r="B15892" t="s">
        <v>28667</v>
      </c>
      <c r="C15892" s="188">
        <v>3960000</v>
      </c>
      <c r="D15892" s="188"/>
      <c r="E15892" s="188">
        <v>1900800</v>
      </c>
      <c r="F15892" s="188">
        <v>5860800</v>
      </c>
      <c r="G15892" t="s">
        <v>28025</v>
      </c>
    </row>
    <row r="15893" hidden="1" spans="1:7">
      <c r="A15893" t="s">
        <v>28668</v>
      </c>
      <c r="B15893" t="s">
        <v>28669</v>
      </c>
      <c r="C15893" s="188"/>
      <c r="D15893" s="188"/>
      <c r="E15893" s="188">
        <v>79200</v>
      </c>
      <c r="F15893" s="188">
        <v>79200</v>
      </c>
      <c r="G15893" t="s">
        <v>28025</v>
      </c>
    </row>
    <row r="15894" hidden="1" spans="1:7">
      <c r="A15894" t="s">
        <v>28670</v>
      </c>
      <c r="B15894" t="s">
        <v>28671</v>
      </c>
      <c r="C15894" s="188">
        <v>33000</v>
      </c>
      <c r="D15894" s="188"/>
      <c r="E15894" s="188">
        <v>132000</v>
      </c>
      <c r="F15894" s="188">
        <v>165000</v>
      </c>
      <c r="G15894" t="s">
        <v>28025</v>
      </c>
    </row>
    <row r="15895" hidden="1" spans="1:7">
      <c r="A15895" t="s">
        <v>28672</v>
      </c>
      <c r="B15895" t="s">
        <v>6305</v>
      </c>
      <c r="C15895" s="188">
        <v>321600</v>
      </c>
      <c r="D15895" s="188">
        <v>322740</v>
      </c>
      <c r="E15895" s="188">
        <v>79200</v>
      </c>
      <c r="F15895" s="188">
        <v>723540</v>
      </c>
      <c r="G15895" t="s">
        <v>28025</v>
      </c>
    </row>
    <row r="15896" hidden="1" spans="1:7">
      <c r="A15896" t="s">
        <v>28673</v>
      </c>
      <c r="B15896" t="s">
        <v>28674</v>
      </c>
      <c r="C15896" s="188">
        <v>287100</v>
      </c>
      <c r="D15896" s="188"/>
      <c r="E15896" s="188">
        <v>567640</v>
      </c>
      <c r="F15896" s="188">
        <v>854740</v>
      </c>
      <c r="G15896" t="s">
        <v>28025</v>
      </c>
    </row>
    <row r="15897" hidden="1" spans="1:7">
      <c r="A15897" t="s">
        <v>28675</v>
      </c>
      <c r="B15897" t="s">
        <v>28676</v>
      </c>
      <c r="C15897" s="188">
        <v>3780000</v>
      </c>
      <c r="D15897" s="188"/>
      <c r="E15897" s="188"/>
      <c r="F15897" s="188">
        <v>3780000</v>
      </c>
      <c r="G15897" t="s">
        <v>28025</v>
      </c>
    </row>
    <row r="15898" hidden="1" spans="1:7">
      <c r="A15898" t="s">
        <v>28677</v>
      </c>
      <c r="B15898" t="s">
        <v>28678</v>
      </c>
      <c r="C15898" s="188">
        <v>3305400</v>
      </c>
      <c r="D15898" s="188">
        <v>1320300</v>
      </c>
      <c r="E15898" s="188">
        <v>2878600</v>
      </c>
      <c r="F15898" s="188">
        <v>7504300</v>
      </c>
      <c r="G15898" t="s">
        <v>28025</v>
      </c>
    </row>
    <row r="15899" hidden="1" spans="1:7">
      <c r="A15899" t="s">
        <v>28679</v>
      </c>
      <c r="B15899" t="s">
        <v>28680</v>
      </c>
      <c r="C15899" s="188">
        <v>132000</v>
      </c>
      <c r="D15899" s="188">
        <v>1479180</v>
      </c>
      <c r="E15899" s="188">
        <v>820200</v>
      </c>
      <c r="F15899" s="188">
        <v>2431380</v>
      </c>
      <c r="G15899" t="s">
        <v>28025</v>
      </c>
    </row>
    <row r="15900" hidden="1" spans="1:7">
      <c r="A15900" t="s">
        <v>28681</v>
      </c>
      <c r="B15900" t="s">
        <v>28682</v>
      </c>
      <c r="C15900" s="188">
        <v>589740</v>
      </c>
      <c r="D15900" s="188"/>
      <c r="E15900" s="188">
        <v>273600</v>
      </c>
      <c r="F15900" s="188">
        <v>863340</v>
      </c>
      <c r="G15900" t="s">
        <v>28025</v>
      </c>
    </row>
    <row r="15901" hidden="1" spans="1:7">
      <c r="A15901" t="s">
        <v>28683</v>
      </c>
      <c r="B15901" t="s">
        <v>28684</v>
      </c>
      <c r="C15901" s="188">
        <v>969600</v>
      </c>
      <c r="D15901" s="188">
        <v>158400</v>
      </c>
      <c r="E15901" s="188">
        <v>660000</v>
      </c>
      <c r="F15901" s="188">
        <v>1788000</v>
      </c>
      <c r="G15901" t="s">
        <v>28025</v>
      </c>
    </row>
    <row r="15902" hidden="1" spans="1:7">
      <c r="A15902" t="s">
        <v>28685</v>
      </c>
      <c r="B15902" t="s">
        <v>28686</v>
      </c>
      <c r="C15902" s="188">
        <v>300400</v>
      </c>
      <c r="D15902" s="188">
        <v>652740</v>
      </c>
      <c r="E15902" s="188">
        <v>177540</v>
      </c>
      <c r="F15902" s="188">
        <v>1130680</v>
      </c>
      <c r="G15902" t="s">
        <v>28025</v>
      </c>
    </row>
    <row r="15903" hidden="1" spans="1:7">
      <c r="A15903" t="s">
        <v>28687</v>
      </c>
      <c r="B15903" t="s">
        <v>28688</v>
      </c>
      <c r="C15903" s="188"/>
      <c r="D15903" s="188"/>
      <c r="E15903" s="188">
        <v>1959130</v>
      </c>
      <c r="F15903" s="188">
        <v>1959130</v>
      </c>
      <c r="G15903" t="s">
        <v>28025</v>
      </c>
    </row>
    <row r="15904" hidden="1" spans="1:7">
      <c r="A15904" t="s">
        <v>28689</v>
      </c>
      <c r="B15904" t="s">
        <v>28690</v>
      </c>
      <c r="C15904" s="188">
        <v>2478560</v>
      </c>
      <c r="D15904" s="188">
        <v>1193400</v>
      </c>
      <c r="E15904" s="188"/>
      <c r="F15904" s="188">
        <v>3671960</v>
      </c>
      <c r="G15904" t="s">
        <v>28025</v>
      </c>
    </row>
    <row r="15905" hidden="1" spans="1:7">
      <c r="A15905" t="s">
        <v>28691</v>
      </c>
      <c r="B15905" t="s">
        <v>28692</v>
      </c>
      <c r="C15905" s="188">
        <v>906640</v>
      </c>
      <c r="D15905" s="188">
        <v>599640</v>
      </c>
      <c r="E15905" s="188">
        <v>341400</v>
      </c>
      <c r="F15905" s="188">
        <v>1847680</v>
      </c>
      <c r="G15905" t="s">
        <v>28025</v>
      </c>
    </row>
    <row r="15906" hidden="1" spans="1:7">
      <c r="A15906" t="s">
        <v>28693</v>
      </c>
      <c r="B15906" t="s">
        <v>28694</v>
      </c>
      <c r="C15906" s="188"/>
      <c r="D15906" s="188">
        <v>-12650</v>
      </c>
      <c r="E15906" s="188"/>
      <c r="F15906" s="188">
        <v>-12650</v>
      </c>
      <c r="G15906" t="s">
        <v>28025</v>
      </c>
    </row>
    <row r="15907" hidden="1" spans="1:7">
      <c r="A15907" t="s">
        <v>28695</v>
      </c>
      <c r="B15907" t="s">
        <v>28696</v>
      </c>
      <c r="C15907" s="188">
        <v>79200</v>
      </c>
      <c r="D15907" s="188"/>
      <c r="E15907" s="188">
        <v>45000</v>
      </c>
      <c r="F15907" s="188">
        <v>124200</v>
      </c>
      <c r="G15907" t="s">
        <v>28025</v>
      </c>
    </row>
    <row r="15908" hidden="1" spans="1:7">
      <c r="A15908" t="s">
        <v>28697</v>
      </c>
      <c r="B15908" t="s">
        <v>28694</v>
      </c>
      <c r="C15908" s="188">
        <v>79200</v>
      </c>
      <c r="D15908" s="188"/>
      <c r="E15908" s="188"/>
      <c r="F15908" s="188">
        <v>79200</v>
      </c>
      <c r="G15908" t="s">
        <v>28025</v>
      </c>
    </row>
    <row r="15909" hidden="1" spans="1:7">
      <c r="A15909" t="s">
        <v>28698</v>
      </c>
      <c r="B15909" t="s">
        <v>28699</v>
      </c>
      <c r="C15909" s="188">
        <v>169620</v>
      </c>
      <c r="D15909" s="188">
        <v>201300</v>
      </c>
      <c r="E15909" s="188">
        <v>221100</v>
      </c>
      <c r="F15909" s="188">
        <v>592020</v>
      </c>
      <c r="G15909" t="s">
        <v>28025</v>
      </c>
    </row>
    <row r="15910" hidden="1" spans="1:7">
      <c r="A15910" t="s">
        <v>28700</v>
      </c>
      <c r="B15910" t="s">
        <v>28701</v>
      </c>
      <c r="C15910" s="188">
        <v>67665000</v>
      </c>
      <c r="D15910" s="188">
        <v>17280000</v>
      </c>
      <c r="E15910" s="188"/>
      <c r="F15910" s="188">
        <v>84945000</v>
      </c>
      <c r="G15910" t="s">
        <v>28025</v>
      </c>
    </row>
    <row r="15911" hidden="1" spans="1:7">
      <c r="A15911" t="s">
        <v>28702</v>
      </c>
      <c r="B15911" t="s">
        <v>28703</v>
      </c>
      <c r="C15911" s="188"/>
      <c r="D15911" s="188">
        <v>102000</v>
      </c>
      <c r="E15911" s="188">
        <v>303300</v>
      </c>
      <c r="F15911" s="188">
        <v>405300</v>
      </c>
      <c r="G15911" t="s">
        <v>28025</v>
      </c>
    </row>
    <row r="15912" hidden="1" spans="1:7">
      <c r="A15912" t="s">
        <v>28704</v>
      </c>
      <c r="B15912" t="s">
        <v>28705</v>
      </c>
      <c r="C15912" s="188"/>
      <c r="D15912" s="188">
        <v>122100</v>
      </c>
      <c r="E15912" s="188">
        <v>-122100</v>
      </c>
      <c r="F15912" s="188">
        <v>0</v>
      </c>
      <c r="G15912" t="s">
        <v>28025</v>
      </c>
    </row>
    <row r="15913" hidden="1" spans="1:7">
      <c r="A15913" t="s">
        <v>28706</v>
      </c>
      <c r="B15913" t="s">
        <v>28707</v>
      </c>
      <c r="C15913" s="188">
        <v>874540</v>
      </c>
      <c r="D15913" s="188">
        <v>3345540</v>
      </c>
      <c r="E15913" s="188">
        <v>560400</v>
      </c>
      <c r="F15913" s="188">
        <v>4780480</v>
      </c>
      <c r="G15913" t="s">
        <v>28025</v>
      </c>
    </row>
    <row r="15914" hidden="1" spans="1:7">
      <c r="A15914" t="s">
        <v>28708</v>
      </c>
      <c r="B15914" t="s">
        <v>28709</v>
      </c>
      <c r="C15914" s="188">
        <v>283500</v>
      </c>
      <c r="D15914" s="188">
        <v>90000</v>
      </c>
      <c r="E15914" s="188">
        <v>9900</v>
      </c>
      <c r="F15914" s="188">
        <v>383400</v>
      </c>
      <c r="G15914" t="s">
        <v>28025</v>
      </c>
    </row>
    <row r="15915" hidden="1" spans="1:7">
      <c r="A15915" t="s">
        <v>28710</v>
      </c>
      <c r="B15915" t="s">
        <v>28711</v>
      </c>
      <c r="C15915" s="188">
        <v>345600</v>
      </c>
      <c r="D15915" s="188">
        <v>735300</v>
      </c>
      <c r="E15915" s="188">
        <v>356400</v>
      </c>
      <c r="F15915" s="188">
        <v>1437300</v>
      </c>
      <c r="G15915" t="s">
        <v>28025</v>
      </c>
    </row>
    <row r="15916" hidden="1" spans="1:7">
      <c r="A15916" t="s">
        <v>28712</v>
      </c>
      <c r="B15916" t="s">
        <v>28713</v>
      </c>
      <c r="C15916" s="188">
        <v>3684000</v>
      </c>
      <c r="D15916" s="188">
        <v>2296800</v>
      </c>
      <c r="E15916" s="188">
        <v>4780000</v>
      </c>
      <c r="F15916" s="188">
        <v>10760800</v>
      </c>
      <c r="G15916" t="s">
        <v>28025</v>
      </c>
    </row>
    <row r="15917" hidden="1" spans="1:7">
      <c r="A15917" t="s">
        <v>28714</v>
      </c>
      <c r="B15917" t="s">
        <v>28715</v>
      </c>
      <c r="C15917" s="188">
        <v>3135000</v>
      </c>
      <c r="D15917" s="188">
        <v>6270000</v>
      </c>
      <c r="E15917" s="188">
        <v>3135000</v>
      </c>
      <c r="F15917" s="188">
        <v>12540000</v>
      </c>
      <c r="G15917" t="s">
        <v>28025</v>
      </c>
    </row>
    <row r="15918" hidden="1" spans="1:7">
      <c r="A15918" t="s">
        <v>28716</v>
      </c>
      <c r="B15918" t="s">
        <v>28717</v>
      </c>
      <c r="C15918" s="188"/>
      <c r="D15918" s="188">
        <v>11880000</v>
      </c>
      <c r="E15918" s="188">
        <v>7128000</v>
      </c>
      <c r="F15918" s="188">
        <v>19008000</v>
      </c>
      <c r="G15918" t="s">
        <v>28025</v>
      </c>
    </row>
    <row r="15919" hidden="1" spans="1:7">
      <c r="A15919" t="s">
        <v>28718</v>
      </c>
      <c r="B15919" t="s">
        <v>28719</v>
      </c>
      <c r="C15919" s="188"/>
      <c r="D15919" s="188"/>
      <c r="E15919" s="188">
        <v>9990000</v>
      </c>
      <c r="F15919" s="188">
        <v>9990000</v>
      </c>
      <c r="G15919" t="s">
        <v>28025</v>
      </c>
    </row>
    <row r="15920" hidden="1" spans="1:7">
      <c r="A15920" t="s">
        <v>28720</v>
      </c>
      <c r="B15920" t="s">
        <v>28721</v>
      </c>
      <c r="C15920" s="188">
        <v>627000</v>
      </c>
      <c r="D15920" s="188"/>
      <c r="E15920" s="188">
        <v>627000</v>
      </c>
      <c r="F15920" s="188">
        <v>1254000</v>
      </c>
      <c r="G15920" t="s">
        <v>28025</v>
      </c>
    </row>
    <row r="15921" hidden="1" spans="1:7">
      <c r="A15921" t="s">
        <v>28722</v>
      </c>
      <c r="B15921" t="s">
        <v>28723</v>
      </c>
      <c r="C15921" s="188">
        <v>19667460</v>
      </c>
      <c r="D15921" s="188">
        <v>30370350</v>
      </c>
      <c r="E15921" s="188">
        <v>16807880</v>
      </c>
      <c r="F15921" s="188">
        <v>66845690</v>
      </c>
      <c r="G15921" t="s">
        <v>28025</v>
      </c>
    </row>
    <row r="15922" hidden="1" spans="1:7">
      <c r="A15922" t="s">
        <v>28724</v>
      </c>
      <c r="B15922" t="s">
        <v>28725</v>
      </c>
      <c r="C15922" s="188">
        <v>8089250</v>
      </c>
      <c r="D15922" s="188">
        <v>62142780</v>
      </c>
      <c r="E15922" s="188">
        <v>65800000</v>
      </c>
      <c r="F15922" s="188">
        <v>136032030</v>
      </c>
      <c r="G15922" t="s">
        <v>28025</v>
      </c>
    </row>
    <row r="15923" hidden="1" spans="1:7">
      <c r="A15923" t="s">
        <v>28726</v>
      </c>
      <c r="B15923" t="s">
        <v>28727</v>
      </c>
      <c r="C15923" s="188">
        <v>1527980</v>
      </c>
      <c r="D15923" s="188">
        <v>1480380</v>
      </c>
      <c r="E15923" s="188">
        <v>3992440</v>
      </c>
      <c r="F15923" s="188">
        <v>7000800</v>
      </c>
      <c r="G15923" t="s">
        <v>28025</v>
      </c>
    </row>
    <row r="15924" hidden="1" spans="1:7">
      <c r="A15924" t="s">
        <v>28728</v>
      </c>
      <c r="B15924" t="s">
        <v>28729</v>
      </c>
      <c r="C15924" s="188">
        <v>90600</v>
      </c>
      <c r="D15924" s="188"/>
      <c r="E15924" s="188">
        <v>79200</v>
      </c>
      <c r="F15924" s="188">
        <v>169800</v>
      </c>
      <c r="G15924" t="s">
        <v>28025</v>
      </c>
    </row>
    <row r="15925" hidden="1" spans="1:7">
      <c r="A15925" t="s">
        <v>28730</v>
      </c>
      <c r="B15925" t="s">
        <v>28731</v>
      </c>
      <c r="C15925" s="188">
        <v>66000</v>
      </c>
      <c r="D15925" s="188">
        <v>66000</v>
      </c>
      <c r="E15925" s="188"/>
      <c r="F15925" s="188">
        <v>132000</v>
      </c>
      <c r="G15925" t="s">
        <v>28025</v>
      </c>
    </row>
    <row r="15926" hidden="1" spans="1:7">
      <c r="A15926" t="s">
        <v>28732</v>
      </c>
      <c r="B15926" t="s">
        <v>15086</v>
      </c>
      <c r="C15926" s="188"/>
      <c r="D15926" s="188">
        <v>92400</v>
      </c>
      <c r="E15926" s="188">
        <v>-13200</v>
      </c>
      <c r="F15926" s="188">
        <v>79200</v>
      </c>
      <c r="G15926" t="s">
        <v>28025</v>
      </c>
    </row>
    <row r="15927" hidden="1" spans="1:7">
      <c r="A15927" t="s">
        <v>28733</v>
      </c>
      <c r="B15927" t="s">
        <v>28734</v>
      </c>
      <c r="C15927" s="188">
        <v>5785320</v>
      </c>
      <c r="D15927" s="188">
        <v>436020</v>
      </c>
      <c r="E15927" s="188">
        <v>1110700</v>
      </c>
      <c r="F15927" s="188">
        <v>7332040</v>
      </c>
      <c r="G15927" t="s">
        <v>28025</v>
      </c>
    </row>
    <row r="15928" hidden="1" spans="1:7">
      <c r="A15928" t="s">
        <v>28735</v>
      </c>
      <c r="B15928" t="s">
        <v>28736</v>
      </c>
      <c r="C15928" s="188">
        <v>290400</v>
      </c>
      <c r="D15928" s="188">
        <v>100440</v>
      </c>
      <c r="E15928" s="188">
        <v>190440</v>
      </c>
      <c r="F15928" s="188">
        <v>581280</v>
      </c>
      <c r="G15928" t="s">
        <v>28025</v>
      </c>
    </row>
    <row r="15929" hidden="1" spans="1:7">
      <c r="A15929" t="s">
        <v>28737</v>
      </c>
      <c r="B15929" t="s">
        <v>28738</v>
      </c>
      <c r="C15929" s="188">
        <v>237600</v>
      </c>
      <c r="D15929" s="188"/>
      <c r="E15929" s="188"/>
      <c r="F15929" s="188">
        <v>237600</v>
      </c>
      <c r="G15929" t="s">
        <v>28025</v>
      </c>
    </row>
    <row r="15930" hidden="1" spans="1:7">
      <c r="A15930" t="s">
        <v>28739</v>
      </c>
      <c r="B15930" t="s">
        <v>28740</v>
      </c>
      <c r="C15930" s="188">
        <v>158400</v>
      </c>
      <c r="D15930" s="188">
        <v>158200</v>
      </c>
      <c r="E15930" s="188">
        <v>158400</v>
      </c>
      <c r="F15930" s="188">
        <v>475000</v>
      </c>
      <c r="G15930" t="s">
        <v>28025</v>
      </c>
    </row>
    <row r="15931" hidden="1" spans="1:7">
      <c r="A15931" t="s">
        <v>28741</v>
      </c>
      <c r="B15931" t="s">
        <v>28742</v>
      </c>
      <c r="C15931" s="188">
        <v>4280</v>
      </c>
      <c r="D15931" s="188"/>
      <c r="E15931" s="188"/>
      <c r="F15931" s="188">
        <v>4280</v>
      </c>
      <c r="G15931" t="s">
        <v>28025</v>
      </c>
    </row>
    <row r="15932" hidden="1" spans="1:7">
      <c r="A15932" t="s">
        <v>28743</v>
      </c>
      <c r="B15932" t="s">
        <v>18382</v>
      </c>
      <c r="C15932" s="188">
        <v>66000</v>
      </c>
      <c r="D15932" s="188">
        <v>66000</v>
      </c>
      <c r="E15932" s="188"/>
      <c r="F15932" s="188">
        <v>132000</v>
      </c>
      <c r="G15932" t="s">
        <v>28025</v>
      </c>
    </row>
    <row r="15933" hidden="1" spans="1:7">
      <c r="A15933" t="s">
        <v>28744</v>
      </c>
      <c r="B15933" t="s">
        <v>7772</v>
      </c>
      <c r="C15933" s="188">
        <v>7891400</v>
      </c>
      <c r="D15933" s="188">
        <v>15747600</v>
      </c>
      <c r="E15933" s="188">
        <v>15840000</v>
      </c>
      <c r="F15933" s="188">
        <v>39479000</v>
      </c>
      <c r="G15933" t="s">
        <v>28025</v>
      </c>
    </row>
    <row r="15934" hidden="1" spans="1:7">
      <c r="A15934" t="s">
        <v>28745</v>
      </c>
      <c r="B15934" t="s">
        <v>28746</v>
      </c>
      <c r="C15934" s="188">
        <v>66000</v>
      </c>
      <c r="D15934" s="188">
        <v>132000</v>
      </c>
      <c r="E15934" s="188"/>
      <c r="F15934" s="188">
        <v>198000</v>
      </c>
      <c r="G15934" t="s">
        <v>28025</v>
      </c>
    </row>
    <row r="15935" hidden="1" spans="1:7">
      <c r="A15935" t="s">
        <v>28747</v>
      </c>
      <c r="B15935" t="s">
        <v>21895</v>
      </c>
      <c r="C15935" s="188">
        <v>-169400</v>
      </c>
      <c r="D15935" s="188"/>
      <c r="E15935" s="188"/>
      <c r="F15935" s="188">
        <v>-169400</v>
      </c>
      <c r="G15935" t="s">
        <v>28025</v>
      </c>
    </row>
    <row r="15936" hidden="1" spans="1:7">
      <c r="A15936" t="s">
        <v>28748</v>
      </c>
      <c r="B15936" t="s">
        <v>5419</v>
      </c>
      <c r="C15936" s="188"/>
      <c r="D15936" s="188"/>
      <c r="E15936" s="188">
        <v>125400</v>
      </c>
      <c r="F15936" s="188">
        <v>125400</v>
      </c>
      <c r="G15936" t="s">
        <v>28025</v>
      </c>
    </row>
    <row r="15937" hidden="1" spans="1:7">
      <c r="A15937" t="s">
        <v>28749</v>
      </c>
      <c r="B15937" t="s">
        <v>3395</v>
      </c>
      <c r="C15937" s="188">
        <v>378180</v>
      </c>
      <c r="D15937" s="188">
        <v>326040</v>
      </c>
      <c r="E15937" s="188">
        <v>52250</v>
      </c>
      <c r="F15937" s="188">
        <v>756470</v>
      </c>
      <c r="G15937" t="s">
        <v>28025</v>
      </c>
    </row>
    <row r="15938" hidden="1" spans="1:7">
      <c r="A15938" t="s">
        <v>28750</v>
      </c>
      <c r="B15938" t="s">
        <v>4130</v>
      </c>
      <c r="C15938" s="188">
        <v>7173900</v>
      </c>
      <c r="D15938" s="188">
        <v>-450620</v>
      </c>
      <c r="E15938" s="188">
        <v>3822700</v>
      </c>
      <c r="F15938" s="188">
        <v>10545980</v>
      </c>
      <c r="G15938" t="s">
        <v>28025</v>
      </c>
    </row>
    <row r="15939" hidden="1" spans="1:7">
      <c r="A15939" t="s">
        <v>28751</v>
      </c>
      <c r="B15939" t="s">
        <v>28752</v>
      </c>
      <c r="C15939" s="188"/>
      <c r="D15939" s="188"/>
      <c r="E15939" s="188">
        <v>1253400</v>
      </c>
      <c r="F15939" s="188">
        <v>1253400</v>
      </c>
      <c r="G15939" t="s">
        <v>28025</v>
      </c>
    </row>
    <row r="15940" hidden="1" spans="1:7">
      <c r="A15940" t="s">
        <v>28030</v>
      </c>
      <c r="B15940" t="s">
        <v>28753</v>
      </c>
      <c r="C15940" s="188">
        <v>1111200</v>
      </c>
      <c r="D15940" s="188"/>
      <c r="E15940" s="188"/>
      <c r="F15940" s="188">
        <v>1111200</v>
      </c>
      <c r="G15940" t="s">
        <v>28025</v>
      </c>
    </row>
    <row r="15941" hidden="1" spans="1:7">
      <c r="A15941" t="s">
        <v>28754</v>
      </c>
      <c r="B15941" t="s">
        <v>28755</v>
      </c>
      <c r="C15941" s="188">
        <v>2618870</v>
      </c>
      <c r="D15941" s="188">
        <v>1653960</v>
      </c>
      <c r="E15941" s="188">
        <v>1982880</v>
      </c>
      <c r="F15941" s="188">
        <v>6255710</v>
      </c>
      <c r="G15941" t="s">
        <v>28025</v>
      </c>
    </row>
    <row r="15942" hidden="1" spans="1:7">
      <c r="A15942" t="s">
        <v>28756</v>
      </c>
      <c r="B15942" t="s">
        <v>16602</v>
      </c>
      <c r="C15942" s="188">
        <v>5159000</v>
      </c>
      <c r="D15942" s="188">
        <v>38635130</v>
      </c>
      <c r="E15942" s="188">
        <v>50484900</v>
      </c>
      <c r="F15942" s="188">
        <v>94279030</v>
      </c>
      <c r="G15942" t="s">
        <v>28025</v>
      </c>
    </row>
    <row r="15943" hidden="1" spans="1:7">
      <c r="A15943" t="s">
        <v>28757</v>
      </c>
      <c r="B15943" t="s">
        <v>13883</v>
      </c>
      <c r="C15943" s="188">
        <v>217500</v>
      </c>
      <c r="D15943" s="188">
        <v>158400</v>
      </c>
      <c r="E15943" s="188"/>
      <c r="F15943" s="188">
        <v>375900</v>
      </c>
      <c r="G15943" t="s">
        <v>28025</v>
      </c>
    </row>
    <row r="15944" hidden="1" spans="1:7">
      <c r="A15944" t="s">
        <v>28758</v>
      </c>
      <c r="B15944" t="s">
        <v>13883</v>
      </c>
      <c r="C15944" s="188">
        <v>6341160</v>
      </c>
      <c r="D15944" s="188">
        <v>3116920</v>
      </c>
      <c r="E15944" s="188">
        <v>3864080</v>
      </c>
      <c r="F15944" s="188">
        <v>13322160</v>
      </c>
      <c r="G15944" t="s">
        <v>28025</v>
      </c>
    </row>
    <row r="15945" hidden="1" spans="1:7">
      <c r="A15945" t="s">
        <v>28759</v>
      </c>
      <c r="B15945" t="s">
        <v>28752</v>
      </c>
      <c r="C15945" s="188"/>
      <c r="D15945" s="188">
        <v>-17050</v>
      </c>
      <c r="E15945" s="188">
        <v>2328400</v>
      </c>
      <c r="F15945" s="188">
        <v>2311350</v>
      </c>
      <c r="G15945" t="s">
        <v>28025</v>
      </c>
    </row>
    <row r="15946" hidden="1" spans="1:7">
      <c r="A15946" t="s">
        <v>28030</v>
      </c>
      <c r="B15946" t="s">
        <v>28760</v>
      </c>
      <c r="C15946" s="188">
        <v>532070</v>
      </c>
      <c r="D15946" s="188"/>
      <c r="E15946" s="188"/>
      <c r="F15946" s="188">
        <v>532070</v>
      </c>
      <c r="G15946" t="s">
        <v>28025</v>
      </c>
    </row>
    <row r="15947" hidden="1" spans="1:7">
      <c r="A15947" t="s">
        <v>28761</v>
      </c>
      <c r="B15947" t="s">
        <v>7378</v>
      </c>
      <c r="C15947" s="188">
        <v>9079380</v>
      </c>
      <c r="D15947" s="188">
        <v>34711410</v>
      </c>
      <c r="E15947" s="188">
        <v>37421000</v>
      </c>
      <c r="F15947" s="188">
        <v>81211790</v>
      </c>
      <c r="G15947" t="s">
        <v>28025</v>
      </c>
    </row>
    <row r="15948" hidden="1" spans="1:7">
      <c r="A15948" t="s">
        <v>28762</v>
      </c>
      <c r="B15948" t="s">
        <v>28763</v>
      </c>
      <c r="C15948" s="188">
        <v>5545140</v>
      </c>
      <c r="D15948" s="188">
        <v>22512000</v>
      </c>
      <c r="E15948" s="188">
        <v>19683000</v>
      </c>
      <c r="F15948" s="188">
        <v>47740140</v>
      </c>
      <c r="G15948" t="s">
        <v>28025</v>
      </c>
    </row>
    <row r="15949" hidden="1" spans="1:7">
      <c r="A15949" t="s">
        <v>28764</v>
      </c>
      <c r="B15949" t="s">
        <v>28765</v>
      </c>
      <c r="C15949" s="188"/>
      <c r="D15949" s="188"/>
      <c r="E15949" s="188">
        <v>3960000</v>
      </c>
      <c r="F15949" s="188">
        <v>3960000</v>
      </c>
      <c r="G15949" t="s">
        <v>28025</v>
      </c>
    </row>
    <row r="15950" hidden="1" spans="1:7">
      <c r="A15950" t="s">
        <v>28766</v>
      </c>
      <c r="B15950" t="s">
        <v>28767</v>
      </c>
      <c r="C15950" s="188"/>
      <c r="D15950" s="188">
        <v>81201600</v>
      </c>
      <c r="E15950" s="188">
        <v>50932620</v>
      </c>
      <c r="F15950" s="188">
        <v>132134220</v>
      </c>
      <c r="G15950" t="s">
        <v>28025</v>
      </c>
    </row>
    <row r="15951" hidden="1" spans="1:7">
      <c r="A15951" t="s">
        <v>28768</v>
      </c>
      <c r="B15951" t="s">
        <v>27643</v>
      </c>
      <c r="C15951" s="188">
        <v>12360000</v>
      </c>
      <c r="D15951" s="188">
        <v>6840000</v>
      </c>
      <c r="E15951" s="188">
        <v>5890500</v>
      </c>
      <c r="F15951" s="188">
        <v>25090500</v>
      </c>
      <c r="G15951" t="s">
        <v>28025</v>
      </c>
    </row>
    <row r="15952" hidden="1" spans="1:7">
      <c r="A15952" t="s">
        <v>28769</v>
      </c>
      <c r="B15952" t="s">
        <v>28770</v>
      </c>
      <c r="C15952" s="188">
        <v>65520000</v>
      </c>
      <c r="D15952" s="188">
        <v>82760800</v>
      </c>
      <c r="E15952" s="188">
        <v>113020000</v>
      </c>
      <c r="F15952" s="188">
        <v>261300800</v>
      </c>
      <c r="G15952" t="s">
        <v>28025</v>
      </c>
    </row>
    <row r="15953" hidden="1" spans="1:7">
      <c r="A15953" t="s">
        <v>28771</v>
      </c>
      <c r="B15953" t="s">
        <v>28772</v>
      </c>
      <c r="C15953" s="188"/>
      <c r="D15953" s="188">
        <v>2817300</v>
      </c>
      <c r="E15953" s="188"/>
      <c r="F15953" s="188">
        <v>2817300</v>
      </c>
      <c r="G15953" t="s">
        <v>28025</v>
      </c>
    </row>
    <row r="15954" hidden="1" spans="1:7">
      <c r="A15954" t="s">
        <v>28773</v>
      </c>
      <c r="B15954" t="s">
        <v>28774</v>
      </c>
      <c r="C15954" s="188">
        <v>29740000</v>
      </c>
      <c r="D15954" s="188">
        <v>33380000</v>
      </c>
      <c r="E15954" s="188">
        <v>4620000</v>
      </c>
      <c r="F15954" s="188">
        <v>67740000</v>
      </c>
      <c r="G15954" t="s">
        <v>28025</v>
      </c>
    </row>
    <row r="15955" hidden="1" spans="1:7">
      <c r="A15955" t="s">
        <v>28775</v>
      </c>
      <c r="B15955" t="s">
        <v>28776</v>
      </c>
      <c r="C15955" s="188"/>
      <c r="D15955" s="188">
        <v>39024000</v>
      </c>
      <c r="E15955" s="188">
        <v>32868000</v>
      </c>
      <c r="F15955" s="188">
        <v>71892000</v>
      </c>
      <c r="G15955" t="s">
        <v>28025</v>
      </c>
    </row>
    <row r="15956" hidden="1" spans="1:7">
      <c r="A15956" t="s">
        <v>28777</v>
      </c>
      <c r="B15956" t="s">
        <v>28778</v>
      </c>
      <c r="C15956" s="188">
        <v>31860000</v>
      </c>
      <c r="D15956" s="188">
        <v>51120000</v>
      </c>
      <c r="E15956" s="188">
        <v>63792000</v>
      </c>
      <c r="F15956" s="188">
        <v>146772000</v>
      </c>
      <c r="G15956" t="s">
        <v>28025</v>
      </c>
    </row>
    <row r="15957" hidden="1" spans="1:7">
      <c r="A15957" t="s">
        <v>28779</v>
      </c>
      <c r="B15957" t="s">
        <v>28780</v>
      </c>
      <c r="C15957" s="188">
        <v>17100000</v>
      </c>
      <c r="D15957" s="188">
        <v>23670000</v>
      </c>
      <c r="E15957" s="188">
        <v>28116000</v>
      </c>
      <c r="F15957" s="188">
        <v>68886000</v>
      </c>
      <c r="G15957" t="s">
        <v>28025</v>
      </c>
    </row>
    <row r="15958" hidden="1" spans="1:7">
      <c r="A15958" t="s">
        <v>28781</v>
      </c>
      <c r="B15958" t="s">
        <v>28782</v>
      </c>
      <c r="C15958" s="188">
        <v>1396980</v>
      </c>
      <c r="D15958" s="188">
        <v>589800</v>
      </c>
      <c r="E15958" s="188">
        <v>1181100</v>
      </c>
      <c r="F15958" s="188">
        <v>3167880</v>
      </c>
      <c r="G15958" t="s">
        <v>28025</v>
      </c>
    </row>
    <row r="15959" hidden="1" spans="1:7">
      <c r="A15959" t="s">
        <v>28783</v>
      </c>
      <c r="B15959" t="s">
        <v>541</v>
      </c>
      <c r="C15959" s="188">
        <v>59317300</v>
      </c>
      <c r="D15959" s="188">
        <v>48327100</v>
      </c>
      <c r="E15959" s="188">
        <v>56558800</v>
      </c>
      <c r="F15959" s="188">
        <v>164203200</v>
      </c>
      <c r="G15959" t="s">
        <v>28025</v>
      </c>
    </row>
    <row r="15960" hidden="1" spans="1:7">
      <c r="A15960" t="s">
        <v>28784</v>
      </c>
      <c r="B15960" t="s">
        <v>28785</v>
      </c>
      <c r="C15960" s="188">
        <v>2345000</v>
      </c>
      <c r="D15960" s="188">
        <v>396000</v>
      </c>
      <c r="E15960" s="188">
        <v>2248000</v>
      </c>
      <c r="F15960" s="188">
        <v>4989000</v>
      </c>
      <c r="G15960" t="s">
        <v>28025</v>
      </c>
    </row>
    <row r="15961" hidden="1" spans="1:7">
      <c r="A15961" t="s">
        <v>28786</v>
      </c>
      <c r="B15961" t="s">
        <v>28787</v>
      </c>
      <c r="C15961" s="188">
        <v>3960000</v>
      </c>
      <c r="D15961" s="188"/>
      <c r="E15961" s="188"/>
      <c r="F15961" s="188">
        <v>3960000</v>
      </c>
      <c r="G15961" t="s">
        <v>28025</v>
      </c>
    </row>
    <row r="15962" hidden="1" spans="1:7">
      <c r="A15962" t="s">
        <v>28788</v>
      </c>
      <c r="B15962" t="s">
        <v>28593</v>
      </c>
      <c r="C15962" s="188">
        <v>6577550</v>
      </c>
      <c r="D15962" s="188">
        <v>1243550</v>
      </c>
      <c r="E15962" s="188">
        <v>3328200</v>
      </c>
      <c r="F15962" s="188">
        <v>11149300</v>
      </c>
      <c r="G15962" t="s">
        <v>28025</v>
      </c>
    </row>
    <row r="15963" hidden="1" spans="1:7">
      <c r="A15963" t="s">
        <v>28789</v>
      </c>
      <c r="B15963" t="s">
        <v>28790</v>
      </c>
      <c r="C15963" s="188">
        <v>158400</v>
      </c>
      <c r="D15963" s="188"/>
      <c r="E15963" s="188">
        <v>169200</v>
      </c>
      <c r="F15963" s="188">
        <v>327600</v>
      </c>
      <c r="G15963" t="s">
        <v>28025</v>
      </c>
    </row>
    <row r="15964" hidden="1" spans="1:7">
      <c r="A15964" t="s">
        <v>28791</v>
      </c>
      <c r="B15964" t="s">
        <v>28792</v>
      </c>
      <c r="C15964" s="188">
        <v>4243000</v>
      </c>
      <c r="D15964" s="188">
        <v>4569000</v>
      </c>
      <c r="E15964" s="188">
        <v>6173700</v>
      </c>
      <c r="F15964" s="188">
        <v>14985700</v>
      </c>
      <c r="G15964" t="s">
        <v>28025</v>
      </c>
    </row>
    <row r="15965" hidden="1" spans="1:7">
      <c r="A15965" t="s">
        <v>28793</v>
      </c>
      <c r="B15965" t="s">
        <v>18805</v>
      </c>
      <c r="C15965" s="188">
        <v>5850000</v>
      </c>
      <c r="D15965" s="188"/>
      <c r="E15965" s="188"/>
      <c r="F15965" s="188">
        <v>5850000</v>
      </c>
      <c r="G15965" t="s">
        <v>28025</v>
      </c>
    </row>
    <row r="15966" hidden="1" spans="1:7">
      <c r="A15966" t="s">
        <v>28794</v>
      </c>
      <c r="B15966" t="s">
        <v>16192</v>
      </c>
      <c r="C15966" s="188">
        <v>4864100</v>
      </c>
      <c r="D15966" s="188">
        <v>6270000</v>
      </c>
      <c r="E15966" s="188">
        <v>4885000</v>
      </c>
      <c r="F15966" s="188">
        <v>16019100</v>
      </c>
      <c r="G15966" t="s">
        <v>28025</v>
      </c>
    </row>
    <row r="15967" hidden="1" spans="1:7">
      <c r="A15967" t="s">
        <v>28795</v>
      </c>
      <c r="B15967" t="s">
        <v>28796</v>
      </c>
      <c r="C15967" s="188"/>
      <c r="D15967" s="188">
        <v>6600</v>
      </c>
      <c r="E15967" s="188"/>
      <c r="F15967" s="188">
        <v>6600</v>
      </c>
      <c r="G15967" t="s">
        <v>28025</v>
      </c>
    </row>
    <row r="15968" hidden="1" spans="1:7">
      <c r="A15968" t="s">
        <v>28797</v>
      </c>
      <c r="B15968" t="s">
        <v>5853</v>
      </c>
      <c r="C15968" s="188"/>
      <c r="D15968" s="188">
        <v>318780</v>
      </c>
      <c r="E15968" s="188"/>
      <c r="F15968" s="188">
        <v>318780</v>
      </c>
      <c r="G15968" t="s">
        <v>28025</v>
      </c>
    </row>
    <row r="15969" hidden="1" spans="1:7">
      <c r="A15969" t="s">
        <v>28798</v>
      </c>
      <c r="B15969" t="s">
        <v>28799</v>
      </c>
      <c r="C15969" s="188">
        <v>488400</v>
      </c>
      <c r="D15969" s="188">
        <v>564000</v>
      </c>
      <c r="E15969" s="188">
        <v>277200</v>
      </c>
      <c r="F15969" s="188">
        <v>1329600</v>
      </c>
      <c r="G15969" t="s">
        <v>28025</v>
      </c>
    </row>
    <row r="15970" hidden="1" spans="1:7">
      <c r="A15970" t="s">
        <v>28800</v>
      </c>
      <c r="B15970" t="s">
        <v>6952</v>
      </c>
      <c r="C15970" s="188">
        <v>4801800</v>
      </c>
      <c r="D15970" s="188">
        <v>11552400</v>
      </c>
      <c r="E15970" s="188">
        <v>6105000</v>
      </c>
      <c r="F15970" s="188">
        <v>22459200</v>
      </c>
      <c r="G15970" t="s">
        <v>28025</v>
      </c>
    </row>
    <row r="15971" hidden="1" spans="1:7">
      <c r="A15971" t="s">
        <v>28801</v>
      </c>
      <c r="B15971" t="s">
        <v>28802</v>
      </c>
      <c r="C15971" s="188">
        <v>311520</v>
      </c>
      <c r="D15971" s="188"/>
      <c r="E15971" s="188"/>
      <c r="F15971" s="188">
        <v>311520</v>
      </c>
      <c r="G15971" t="s">
        <v>28025</v>
      </c>
    </row>
    <row r="15972" hidden="1" spans="1:7">
      <c r="A15972" t="s">
        <v>28803</v>
      </c>
      <c r="B15972" t="s">
        <v>28804</v>
      </c>
      <c r="C15972" s="188">
        <v>2698800</v>
      </c>
      <c r="D15972" s="188">
        <v>4337100</v>
      </c>
      <c r="E15972" s="188">
        <v>2733900</v>
      </c>
      <c r="F15972" s="188">
        <v>9769800</v>
      </c>
      <c r="G15972" t="s">
        <v>28025</v>
      </c>
    </row>
    <row r="15973" hidden="1" spans="1:7">
      <c r="A15973" t="s">
        <v>28805</v>
      </c>
      <c r="B15973" t="s">
        <v>28806</v>
      </c>
      <c r="C15973" s="188">
        <v>4398000</v>
      </c>
      <c r="D15973" s="188">
        <v>5751000</v>
      </c>
      <c r="E15973" s="188"/>
      <c r="F15973" s="188">
        <v>10149000</v>
      </c>
      <c r="G15973" t="s">
        <v>28025</v>
      </c>
    </row>
    <row r="15974" hidden="1" spans="1:7">
      <c r="A15974" t="s">
        <v>28807</v>
      </c>
      <c r="B15974" t="s">
        <v>28808</v>
      </c>
      <c r="C15974" s="188">
        <v>1764600</v>
      </c>
      <c r="D15974" s="188">
        <v>66000</v>
      </c>
      <c r="E15974" s="188">
        <v>610500</v>
      </c>
      <c r="F15974" s="188">
        <v>2441100</v>
      </c>
      <c r="G15974" t="s">
        <v>28025</v>
      </c>
    </row>
    <row r="15975" hidden="1" spans="1:7">
      <c r="A15975" t="s">
        <v>28809</v>
      </c>
      <c r="B15975" t="s">
        <v>28810</v>
      </c>
      <c r="C15975" s="188">
        <v>3960000</v>
      </c>
      <c r="D15975" s="188">
        <v>0</v>
      </c>
      <c r="E15975" s="188"/>
      <c r="F15975" s="188">
        <v>3960000</v>
      </c>
      <c r="G15975" t="s">
        <v>28025</v>
      </c>
    </row>
    <row r="15976" hidden="1" spans="1:7">
      <c r="A15976" t="s">
        <v>28811</v>
      </c>
      <c r="B15976" t="s">
        <v>28812</v>
      </c>
      <c r="C15976" s="188"/>
      <c r="D15976" s="188">
        <v>158400</v>
      </c>
      <c r="E15976" s="188"/>
      <c r="F15976" s="188">
        <v>158400</v>
      </c>
      <c r="G15976" t="s">
        <v>28025</v>
      </c>
    </row>
    <row r="15977" hidden="1" spans="1:7">
      <c r="A15977" t="s">
        <v>28813</v>
      </c>
      <c r="B15977" t="s">
        <v>28814</v>
      </c>
      <c r="C15977" s="188"/>
      <c r="D15977" s="188">
        <v>11880000</v>
      </c>
      <c r="E15977" s="188">
        <v>16632000</v>
      </c>
      <c r="F15977" s="188">
        <v>28512000</v>
      </c>
      <c r="G15977" t="s">
        <v>28025</v>
      </c>
    </row>
    <row r="15978" hidden="1" spans="1:7">
      <c r="A15978" t="s">
        <v>28815</v>
      </c>
      <c r="B15978" t="s">
        <v>28816</v>
      </c>
      <c r="C15978" s="188">
        <v>-237600</v>
      </c>
      <c r="D15978" s="188">
        <v>19008000</v>
      </c>
      <c r="E15978" s="188">
        <v>28512000</v>
      </c>
      <c r="F15978" s="188">
        <v>47282400</v>
      </c>
      <c r="G15978" t="s">
        <v>28025</v>
      </c>
    </row>
    <row r="15979" hidden="1" spans="1:7">
      <c r="A15979" t="s">
        <v>28817</v>
      </c>
      <c r="B15979" t="s">
        <v>7187</v>
      </c>
      <c r="C15979" s="188">
        <v>1973400</v>
      </c>
      <c r="D15979" s="188"/>
      <c r="E15979" s="188"/>
      <c r="F15979" s="188">
        <v>1973400</v>
      </c>
      <c r="G15979" t="s">
        <v>28025</v>
      </c>
    </row>
    <row r="15980" hidden="1" spans="1:7">
      <c r="A15980" t="s">
        <v>28818</v>
      </c>
      <c r="B15980" t="s">
        <v>28819</v>
      </c>
      <c r="C15980" s="188">
        <v>1750000</v>
      </c>
      <c r="D15980" s="188"/>
      <c r="E15980" s="188">
        <v>3500000</v>
      </c>
      <c r="F15980" s="188">
        <v>5250000</v>
      </c>
      <c r="G15980" t="s">
        <v>28025</v>
      </c>
    </row>
    <row r="15981" hidden="1" spans="1:7">
      <c r="A15981" t="s">
        <v>28820</v>
      </c>
      <c r="B15981" t="s">
        <v>28821</v>
      </c>
      <c r="C15981" s="188"/>
      <c r="D15981" s="188">
        <v>13213200</v>
      </c>
      <c r="E15981" s="188"/>
      <c r="F15981" s="188">
        <v>13213200</v>
      </c>
      <c r="G15981" t="s">
        <v>28025</v>
      </c>
    </row>
    <row r="15982" hidden="1" spans="1:7">
      <c r="A15982" t="s">
        <v>28822</v>
      </c>
      <c r="B15982" t="s">
        <v>28823</v>
      </c>
      <c r="C15982" s="188">
        <v>2430000</v>
      </c>
      <c r="D15982" s="188">
        <v>792000</v>
      </c>
      <c r="E15982" s="188"/>
      <c r="F15982" s="188">
        <v>3222000</v>
      </c>
      <c r="G15982" t="s">
        <v>28025</v>
      </c>
    </row>
    <row r="15983" hidden="1" spans="1:7">
      <c r="A15983" t="s">
        <v>28824</v>
      </c>
      <c r="B15983" t="s">
        <v>28825</v>
      </c>
      <c r="C15983" s="188"/>
      <c r="D15983" s="188"/>
      <c r="E15983" s="188">
        <v>594000</v>
      </c>
      <c r="F15983" s="188">
        <v>594000</v>
      </c>
      <c r="G15983" t="s">
        <v>28025</v>
      </c>
    </row>
    <row r="15984" hidden="1" spans="1:7">
      <c r="A15984" t="s">
        <v>28826</v>
      </c>
      <c r="B15984" t="s">
        <v>28827</v>
      </c>
      <c r="C15984" s="188">
        <v>7920000</v>
      </c>
      <c r="D15984" s="188">
        <v>8316000</v>
      </c>
      <c r="E15984" s="188">
        <v>11880000</v>
      </c>
      <c r="F15984" s="188">
        <v>28116000</v>
      </c>
      <c r="G15984" t="s">
        <v>28025</v>
      </c>
    </row>
    <row r="15985" hidden="1" spans="1:7">
      <c r="A15985" t="s">
        <v>28828</v>
      </c>
      <c r="B15985" t="s">
        <v>28829</v>
      </c>
      <c r="C15985" s="188">
        <v>221100</v>
      </c>
      <c r="D15985" s="188"/>
      <c r="E15985" s="188">
        <v>62700</v>
      </c>
      <c r="F15985" s="188">
        <v>283800</v>
      </c>
      <c r="G15985" t="s">
        <v>28025</v>
      </c>
    </row>
    <row r="15986" hidden="1" spans="1:7">
      <c r="A15986" t="s">
        <v>28830</v>
      </c>
      <c r="B15986" t="s">
        <v>13883</v>
      </c>
      <c r="C15986" s="188">
        <v>375600</v>
      </c>
      <c r="D15986" s="188">
        <v>237600</v>
      </c>
      <c r="E15986" s="188"/>
      <c r="F15986" s="188">
        <v>613200</v>
      </c>
      <c r="G15986" t="s">
        <v>28025</v>
      </c>
    </row>
    <row r="15987" hidden="1" spans="1:7">
      <c r="A15987" t="s">
        <v>28831</v>
      </c>
      <c r="B15987" t="s">
        <v>28832</v>
      </c>
      <c r="C15987" s="188"/>
      <c r="D15987" s="188">
        <v>22000</v>
      </c>
      <c r="E15987" s="188"/>
      <c r="F15987" s="188">
        <v>22000</v>
      </c>
      <c r="G15987" t="s">
        <v>28025</v>
      </c>
    </row>
    <row r="15988" hidden="1" spans="1:7">
      <c r="A15988" t="s">
        <v>28833</v>
      </c>
      <c r="B15988" t="s">
        <v>28834</v>
      </c>
      <c r="C15988" s="188">
        <v>146170000</v>
      </c>
      <c r="D15988" s="188">
        <v>168532500</v>
      </c>
      <c r="E15988" s="188">
        <v>143720000</v>
      </c>
      <c r="F15988" s="188">
        <v>458422500</v>
      </c>
      <c r="G15988" t="s">
        <v>28025</v>
      </c>
    </row>
    <row r="15989" hidden="1" spans="1:7">
      <c r="A15989" t="s">
        <v>28835</v>
      </c>
      <c r="B15989" t="s">
        <v>3579</v>
      </c>
      <c r="C15989" s="188"/>
      <c r="D15989" s="188"/>
      <c r="E15989" s="188">
        <v>7460000</v>
      </c>
      <c r="F15989" s="188">
        <v>7460000</v>
      </c>
      <c r="G15989" t="s">
        <v>28025</v>
      </c>
    </row>
    <row r="15990" hidden="1" spans="1:7">
      <c r="A15990" t="s">
        <v>28836</v>
      </c>
      <c r="B15990" t="s">
        <v>28837</v>
      </c>
      <c r="C15990" s="188">
        <v>398400</v>
      </c>
      <c r="D15990" s="188"/>
      <c r="E15990" s="188">
        <v>313200</v>
      </c>
      <c r="F15990" s="188">
        <v>711600</v>
      </c>
      <c r="G15990" t="s">
        <v>28025</v>
      </c>
    </row>
    <row r="15991" hidden="1" spans="1:7">
      <c r="A15991" t="s">
        <v>28838</v>
      </c>
      <c r="B15991" t="s">
        <v>12054</v>
      </c>
      <c r="C15991" s="188">
        <v>2105000</v>
      </c>
      <c r="D15991" s="188">
        <v>1969000</v>
      </c>
      <c r="E15991" s="188">
        <v>1980000</v>
      </c>
      <c r="F15991" s="188">
        <v>6054000</v>
      </c>
      <c r="G15991" t="s">
        <v>28025</v>
      </c>
    </row>
    <row r="15992" hidden="1" spans="1:7">
      <c r="A15992" t="s">
        <v>28839</v>
      </c>
      <c r="B15992" t="s">
        <v>3622</v>
      </c>
      <c r="C15992" s="188">
        <v>660000</v>
      </c>
      <c r="D15992" s="188">
        <v>12523500</v>
      </c>
      <c r="E15992" s="188">
        <v>3960000</v>
      </c>
      <c r="F15992" s="188">
        <v>17143500</v>
      </c>
      <c r="G15992" t="s">
        <v>28025</v>
      </c>
    </row>
    <row r="15993" hidden="1" spans="1:7">
      <c r="A15993" t="s">
        <v>28840</v>
      </c>
      <c r="B15993" t="s">
        <v>22188</v>
      </c>
      <c r="C15993" s="188">
        <v>66000</v>
      </c>
      <c r="D15993" s="188"/>
      <c r="E15993" s="188"/>
      <c r="F15993" s="188">
        <v>66000</v>
      </c>
      <c r="G15993" t="s">
        <v>28025</v>
      </c>
    </row>
    <row r="15994" hidden="1" spans="1:7">
      <c r="A15994" t="s">
        <v>28841</v>
      </c>
      <c r="B15994" t="s">
        <v>28842</v>
      </c>
      <c r="C15994" s="188">
        <v>528000</v>
      </c>
      <c r="D15994" s="188">
        <v>303600</v>
      </c>
      <c r="E15994" s="188">
        <v>132000</v>
      </c>
      <c r="F15994" s="188">
        <v>963600</v>
      </c>
      <c r="G15994" t="s">
        <v>28025</v>
      </c>
    </row>
    <row r="15995" hidden="1" spans="1:7">
      <c r="A15995" t="s">
        <v>28843</v>
      </c>
      <c r="B15995" t="s">
        <v>28844</v>
      </c>
      <c r="C15995" s="188">
        <v>79200</v>
      </c>
      <c r="D15995" s="188">
        <v>128700</v>
      </c>
      <c r="E15995" s="188">
        <v>-31350</v>
      </c>
      <c r="F15995" s="188">
        <v>176550</v>
      </c>
      <c r="G15995" t="s">
        <v>28025</v>
      </c>
    </row>
    <row r="15996" hidden="1" spans="1:7">
      <c r="A15996" t="s">
        <v>28845</v>
      </c>
      <c r="B15996" t="s">
        <v>28846</v>
      </c>
      <c r="C15996" s="188">
        <v>15760800</v>
      </c>
      <c r="D15996" s="188">
        <v>31499600</v>
      </c>
      <c r="E15996" s="188">
        <v>43560000</v>
      </c>
      <c r="F15996" s="188">
        <v>90820400</v>
      </c>
      <c r="G15996" t="s">
        <v>28025</v>
      </c>
    </row>
    <row r="15997" hidden="1" spans="1:7">
      <c r="A15997" t="s">
        <v>28847</v>
      </c>
      <c r="B15997" t="s">
        <v>16745</v>
      </c>
      <c r="C15997" s="188">
        <v>15840000</v>
      </c>
      <c r="D15997" s="188">
        <v>35640000</v>
      </c>
      <c r="E15997" s="188">
        <v>31125600</v>
      </c>
      <c r="F15997" s="188">
        <v>82605600</v>
      </c>
      <c r="G15997" t="s">
        <v>28025</v>
      </c>
    </row>
    <row r="15998" hidden="1" spans="1:7">
      <c r="A15998" t="s">
        <v>28848</v>
      </c>
      <c r="B15998" t="s">
        <v>28849</v>
      </c>
      <c r="C15998" s="188">
        <v>39106500</v>
      </c>
      <c r="D15998" s="188">
        <v>34716000</v>
      </c>
      <c r="E15998" s="188">
        <v>53362500</v>
      </c>
      <c r="F15998" s="188">
        <v>127185000</v>
      </c>
      <c r="G15998" t="s">
        <v>28025</v>
      </c>
    </row>
    <row r="15999" hidden="1" spans="1:7">
      <c r="A15999" t="s">
        <v>28850</v>
      </c>
      <c r="B15999" t="s">
        <v>28851</v>
      </c>
      <c r="C15999" s="188">
        <v>3663000</v>
      </c>
      <c r="D15999" s="188">
        <v>8697480</v>
      </c>
      <c r="E15999" s="188">
        <v>386100</v>
      </c>
      <c r="F15999" s="188">
        <v>12746580</v>
      </c>
      <c r="G15999" t="s">
        <v>28025</v>
      </c>
    </row>
    <row r="16000" hidden="1" spans="1:7">
      <c r="A16000" t="s">
        <v>28852</v>
      </c>
      <c r="B16000" t="s">
        <v>28853</v>
      </c>
      <c r="C16000" s="188">
        <v>62442500</v>
      </c>
      <c r="D16000" s="188">
        <v>35582500</v>
      </c>
      <c r="E16000" s="188">
        <v>54020000</v>
      </c>
      <c r="F16000" s="188">
        <v>152045000</v>
      </c>
      <c r="G16000" t="s">
        <v>28025</v>
      </c>
    </row>
    <row r="16001" hidden="1" spans="1:7">
      <c r="A16001" t="s">
        <v>28854</v>
      </c>
      <c r="B16001" t="s">
        <v>7591</v>
      </c>
      <c r="C16001" s="188">
        <v>1911800</v>
      </c>
      <c r="D16001" s="188">
        <v>3960000</v>
      </c>
      <c r="E16001" s="188"/>
      <c r="F16001" s="188">
        <v>5871800</v>
      </c>
      <c r="G16001" t="s">
        <v>28025</v>
      </c>
    </row>
    <row r="16002" hidden="1" spans="1:7">
      <c r="A16002" t="s">
        <v>28855</v>
      </c>
      <c r="B16002" t="s">
        <v>28856</v>
      </c>
      <c r="C16002" s="188">
        <v>29330600</v>
      </c>
      <c r="D16002" s="188">
        <v>27388800</v>
      </c>
      <c r="E16002" s="188">
        <v>41555800</v>
      </c>
      <c r="F16002" s="188">
        <v>98275200</v>
      </c>
      <c r="G16002" t="s">
        <v>28025</v>
      </c>
    </row>
    <row r="16003" hidden="1" spans="1:7">
      <c r="A16003" t="s">
        <v>28857</v>
      </c>
      <c r="B16003" t="s">
        <v>28858</v>
      </c>
      <c r="C16003" s="188">
        <v>441600</v>
      </c>
      <c r="D16003" s="188">
        <v>158400</v>
      </c>
      <c r="E16003" s="188">
        <v>79200</v>
      </c>
      <c r="F16003" s="188">
        <v>679200</v>
      </c>
      <c r="G16003" t="s">
        <v>28025</v>
      </c>
    </row>
    <row r="16004" hidden="1" spans="1:7">
      <c r="A16004" t="s">
        <v>28859</v>
      </c>
      <c r="B16004" t="s">
        <v>3403</v>
      </c>
      <c r="C16004" s="188">
        <v>396000</v>
      </c>
      <c r="D16004" s="188">
        <v>237600</v>
      </c>
      <c r="E16004" s="188">
        <v>224400</v>
      </c>
      <c r="F16004" s="188">
        <v>858000</v>
      </c>
      <c r="G16004" t="s">
        <v>28025</v>
      </c>
    </row>
    <row r="16005" hidden="1" spans="1:7">
      <c r="A16005" t="s">
        <v>28860</v>
      </c>
      <c r="B16005" t="s">
        <v>6787</v>
      </c>
      <c r="C16005" s="188"/>
      <c r="D16005" s="188"/>
      <c r="E16005" s="188">
        <v>396000</v>
      </c>
      <c r="F16005" s="188">
        <v>396000</v>
      </c>
      <c r="G16005" t="s">
        <v>28025</v>
      </c>
    </row>
    <row r="16006" hidden="1" spans="1:7">
      <c r="A16006" t="s">
        <v>28861</v>
      </c>
      <c r="B16006" t="s">
        <v>28862</v>
      </c>
      <c r="C16006" s="188"/>
      <c r="D16006" s="188"/>
      <c r="E16006" s="188">
        <v>800000</v>
      </c>
      <c r="F16006" s="188">
        <v>800000</v>
      </c>
      <c r="G16006" t="s">
        <v>28025</v>
      </c>
    </row>
    <row r="16007" hidden="1" spans="1:7">
      <c r="A16007" t="s">
        <v>28863</v>
      </c>
      <c r="B16007" t="s">
        <v>28864</v>
      </c>
      <c r="C16007" s="188">
        <v>292380</v>
      </c>
      <c r="D16007" s="188"/>
      <c r="E16007" s="188">
        <v>61050</v>
      </c>
      <c r="F16007" s="188">
        <v>353430</v>
      </c>
      <c r="G16007" t="s">
        <v>28025</v>
      </c>
    </row>
    <row r="16008" hidden="1" spans="1:7">
      <c r="A16008" t="s">
        <v>28865</v>
      </c>
      <c r="B16008" t="s">
        <v>28866</v>
      </c>
      <c r="C16008" s="188">
        <v>79200</v>
      </c>
      <c r="D16008" s="188">
        <v>145200</v>
      </c>
      <c r="E16008" s="188">
        <v>158400</v>
      </c>
      <c r="F16008" s="188">
        <v>382800</v>
      </c>
      <c r="G16008" t="s">
        <v>28025</v>
      </c>
    </row>
    <row r="16009" hidden="1" spans="1:7">
      <c r="A16009" t="s">
        <v>28867</v>
      </c>
      <c r="B16009" t="s">
        <v>28868</v>
      </c>
      <c r="C16009" s="188">
        <v>3780000</v>
      </c>
      <c r="D16009" s="188"/>
      <c r="E16009" s="188"/>
      <c r="F16009" s="188">
        <v>3780000</v>
      </c>
      <c r="G16009" t="s">
        <v>28025</v>
      </c>
    </row>
    <row r="16010" hidden="1" spans="1:7">
      <c r="A16010" t="s">
        <v>28869</v>
      </c>
      <c r="B16010" t="s">
        <v>28870</v>
      </c>
      <c r="C16010" s="188">
        <v>7560000</v>
      </c>
      <c r="D16010" s="188">
        <v>7560000</v>
      </c>
      <c r="E16010" s="188"/>
      <c r="F16010" s="188">
        <v>15120000</v>
      </c>
      <c r="G16010" t="s">
        <v>28025</v>
      </c>
    </row>
    <row r="16011" hidden="1" spans="1:7">
      <c r="A16011" t="s">
        <v>28871</v>
      </c>
      <c r="B16011" t="s">
        <v>4613</v>
      </c>
      <c r="C16011" s="188">
        <v>138270</v>
      </c>
      <c r="D16011" s="188">
        <v>79200</v>
      </c>
      <c r="E16011" s="188"/>
      <c r="F16011" s="188">
        <v>217470</v>
      </c>
      <c r="G16011" t="s">
        <v>28025</v>
      </c>
    </row>
    <row r="16012" hidden="1" spans="1:7">
      <c r="A16012" t="s">
        <v>28872</v>
      </c>
      <c r="B16012" t="s">
        <v>28873</v>
      </c>
      <c r="C16012" s="188">
        <v>66000</v>
      </c>
      <c r="D16012" s="188"/>
      <c r="E16012" s="188">
        <v>66000</v>
      </c>
      <c r="F16012" s="188">
        <v>132000</v>
      </c>
      <c r="G16012" t="s">
        <v>28025</v>
      </c>
    </row>
    <row r="16013" hidden="1" spans="1:7">
      <c r="A16013" t="s">
        <v>28874</v>
      </c>
      <c r="B16013" t="s">
        <v>28875</v>
      </c>
      <c r="C16013" s="188">
        <v>2250000</v>
      </c>
      <c r="D16013" s="188">
        <v>18090000</v>
      </c>
      <c r="E16013" s="188">
        <v>26010000</v>
      </c>
      <c r="F16013" s="188">
        <v>46350000</v>
      </c>
      <c r="G16013" t="s">
        <v>28025</v>
      </c>
    </row>
    <row r="16014" hidden="1" spans="1:7">
      <c r="A16014" t="s">
        <v>28876</v>
      </c>
      <c r="B16014" t="s">
        <v>28877</v>
      </c>
      <c r="C16014" s="188">
        <v>29884800</v>
      </c>
      <c r="D16014" s="188">
        <v>28083000</v>
      </c>
      <c r="E16014" s="188">
        <v>36828000</v>
      </c>
      <c r="F16014" s="188">
        <v>94795800</v>
      </c>
      <c r="G16014" t="s">
        <v>28025</v>
      </c>
    </row>
    <row r="16015" hidden="1" spans="1:7">
      <c r="A16015" t="s">
        <v>28878</v>
      </c>
      <c r="B16015" t="s">
        <v>28879</v>
      </c>
      <c r="C16015" s="188">
        <v>3300000</v>
      </c>
      <c r="D16015" s="188"/>
      <c r="E16015" s="188"/>
      <c r="F16015" s="188">
        <v>3300000</v>
      </c>
      <c r="G16015" t="s">
        <v>28025</v>
      </c>
    </row>
    <row r="16016" hidden="1" spans="1:7">
      <c r="A16016" t="s">
        <v>28880</v>
      </c>
      <c r="B16016" t="s">
        <v>4678</v>
      </c>
      <c r="C16016" s="188">
        <v>7913400</v>
      </c>
      <c r="D16016" s="188">
        <v>9900000</v>
      </c>
      <c r="E16016" s="188">
        <v>13857800</v>
      </c>
      <c r="F16016" s="188">
        <v>31671200</v>
      </c>
      <c r="G16016" t="s">
        <v>28025</v>
      </c>
    </row>
    <row r="16017" hidden="1" spans="1:7">
      <c r="A16017" t="s">
        <v>28881</v>
      </c>
      <c r="B16017" t="s">
        <v>28882</v>
      </c>
      <c r="C16017" s="188"/>
      <c r="D16017" s="188"/>
      <c r="E16017" s="188">
        <v>57000</v>
      </c>
      <c r="F16017" s="188">
        <v>57000</v>
      </c>
      <c r="G16017" t="s">
        <v>28025</v>
      </c>
    </row>
    <row r="16018" hidden="1" spans="1:7">
      <c r="A16018" t="s">
        <v>28883</v>
      </c>
      <c r="B16018" t="s">
        <v>28884</v>
      </c>
      <c r="C16018" s="188">
        <v>79200</v>
      </c>
      <c r="D16018" s="188"/>
      <c r="E16018" s="188">
        <v>-22000</v>
      </c>
      <c r="F16018" s="188">
        <v>57200</v>
      </c>
      <c r="G16018" t="s">
        <v>28025</v>
      </c>
    </row>
    <row r="16019" hidden="1" spans="1:7">
      <c r="A16019" t="s">
        <v>28885</v>
      </c>
      <c r="B16019" t="s">
        <v>28886</v>
      </c>
      <c r="C16019" s="188">
        <v>79200</v>
      </c>
      <c r="D16019" s="188">
        <v>303600</v>
      </c>
      <c r="E16019" s="188">
        <v>462000</v>
      </c>
      <c r="F16019" s="188">
        <v>844800</v>
      </c>
      <c r="G16019" t="s">
        <v>28025</v>
      </c>
    </row>
    <row r="16020" hidden="1" spans="1:7">
      <c r="A16020" t="s">
        <v>28887</v>
      </c>
      <c r="B16020" t="s">
        <v>21817</v>
      </c>
      <c r="C16020" s="188">
        <v>15480000</v>
      </c>
      <c r="D16020" s="188"/>
      <c r="E16020" s="188"/>
      <c r="F16020" s="188">
        <v>15480000</v>
      </c>
      <c r="G16020" t="s">
        <v>28025</v>
      </c>
    </row>
    <row r="16021" hidden="1" spans="1:7">
      <c r="A16021" t="s">
        <v>28888</v>
      </c>
      <c r="B16021" t="s">
        <v>4783</v>
      </c>
      <c r="C16021" s="188">
        <v>79200</v>
      </c>
      <c r="D16021" s="188">
        <v>158400</v>
      </c>
      <c r="E16021" s="188">
        <v>1854600</v>
      </c>
      <c r="F16021" s="188">
        <v>2092200</v>
      </c>
      <c r="G16021" t="s">
        <v>28025</v>
      </c>
    </row>
    <row r="16022" hidden="1" spans="1:7">
      <c r="A16022" t="s">
        <v>28889</v>
      </c>
      <c r="B16022" t="s">
        <v>28890</v>
      </c>
      <c r="C16022" s="188">
        <v>396000</v>
      </c>
      <c r="D16022" s="188">
        <v>475200</v>
      </c>
      <c r="E16022" s="188">
        <v>158400</v>
      </c>
      <c r="F16022" s="188">
        <v>1029600</v>
      </c>
      <c r="G16022" t="s">
        <v>28025</v>
      </c>
    </row>
    <row r="16023" hidden="1" spans="1:7">
      <c r="A16023" t="s">
        <v>28891</v>
      </c>
      <c r="B16023" t="s">
        <v>28892</v>
      </c>
      <c r="C16023" s="188">
        <v>151200</v>
      </c>
      <c r="D16023" s="188">
        <v>221100</v>
      </c>
      <c r="E16023" s="188"/>
      <c r="F16023" s="188">
        <v>372300</v>
      </c>
      <c r="G16023" t="s">
        <v>28025</v>
      </c>
    </row>
    <row r="16024" hidden="1" spans="1:7">
      <c r="A16024" t="s">
        <v>28893</v>
      </c>
      <c r="B16024" t="s">
        <v>28894</v>
      </c>
      <c r="C16024" s="188">
        <v>1890000</v>
      </c>
      <c r="D16024" s="188">
        <v>32040000</v>
      </c>
      <c r="E16024" s="188">
        <v>30150000</v>
      </c>
      <c r="F16024" s="188">
        <v>64080000</v>
      </c>
      <c r="G16024" t="s">
        <v>28025</v>
      </c>
    </row>
    <row r="16025" hidden="1" spans="1:7">
      <c r="A16025" t="s">
        <v>28895</v>
      </c>
      <c r="B16025" t="s">
        <v>28896</v>
      </c>
      <c r="C16025" s="188"/>
      <c r="D16025" s="188">
        <v>169200</v>
      </c>
      <c r="E16025" s="188"/>
      <c r="F16025" s="188">
        <v>169200</v>
      </c>
      <c r="G16025" t="s">
        <v>28025</v>
      </c>
    </row>
    <row r="16026" hidden="1" spans="1:7">
      <c r="A16026" t="s">
        <v>28897</v>
      </c>
      <c r="B16026" t="s">
        <v>28898</v>
      </c>
      <c r="C16026" s="188">
        <v>141103600</v>
      </c>
      <c r="D16026" s="188">
        <v>118483200</v>
      </c>
      <c r="E16026" s="188">
        <v>134052600</v>
      </c>
      <c r="F16026" s="188">
        <v>393639400</v>
      </c>
      <c r="G16026" t="s">
        <v>28025</v>
      </c>
    </row>
    <row r="16027" hidden="1" spans="1:7">
      <c r="A16027" t="s">
        <v>28899</v>
      </c>
      <c r="B16027" t="s">
        <v>28900</v>
      </c>
      <c r="C16027" s="188">
        <v>15602400</v>
      </c>
      <c r="D16027" s="188">
        <v>94644000</v>
      </c>
      <c r="E16027" s="188">
        <v>19404000</v>
      </c>
      <c r="F16027" s="188">
        <v>129650400</v>
      </c>
      <c r="G16027" t="s">
        <v>28025</v>
      </c>
    </row>
    <row r="16028" hidden="1" spans="1:7">
      <c r="A16028" t="s">
        <v>28901</v>
      </c>
      <c r="B16028" t="s">
        <v>28902</v>
      </c>
      <c r="C16028" s="188">
        <v>312840</v>
      </c>
      <c r="D16028" s="188">
        <v>158400</v>
      </c>
      <c r="E16028" s="188">
        <v>471300</v>
      </c>
      <c r="F16028" s="188">
        <v>942540</v>
      </c>
      <c r="G16028" t="s">
        <v>28025</v>
      </c>
    </row>
    <row r="16029" hidden="1" spans="1:7">
      <c r="A16029" t="s">
        <v>28903</v>
      </c>
      <c r="B16029" t="s">
        <v>3620</v>
      </c>
      <c r="C16029" s="188">
        <v>9810000</v>
      </c>
      <c r="D16029" s="188">
        <v>11880000</v>
      </c>
      <c r="E16029" s="188">
        <v>15840000</v>
      </c>
      <c r="F16029" s="188">
        <v>37530000</v>
      </c>
      <c r="G16029" t="s">
        <v>28025</v>
      </c>
    </row>
    <row r="16030" hidden="1" spans="1:7">
      <c r="A16030" t="s">
        <v>28904</v>
      </c>
      <c r="B16030" t="s">
        <v>28905</v>
      </c>
      <c r="C16030" s="188"/>
      <c r="D16030" s="188">
        <v>154800</v>
      </c>
      <c r="E16030" s="188">
        <v>224400</v>
      </c>
      <c r="F16030" s="188">
        <v>379200</v>
      </c>
      <c r="G16030" t="s">
        <v>28025</v>
      </c>
    </row>
    <row r="16031" hidden="1" spans="1:7">
      <c r="A16031" t="s">
        <v>28906</v>
      </c>
      <c r="B16031" t="s">
        <v>28907</v>
      </c>
      <c r="C16031" s="188">
        <v>4273500</v>
      </c>
      <c r="D16031" s="188">
        <v>3960000</v>
      </c>
      <c r="E16031" s="188"/>
      <c r="F16031" s="188">
        <v>8233500</v>
      </c>
      <c r="G16031" t="s">
        <v>28025</v>
      </c>
    </row>
    <row r="16032" hidden="1" spans="1:7">
      <c r="A16032" t="s">
        <v>28908</v>
      </c>
      <c r="B16032" t="s">
        <v>28909</v>
      </c>
      <c r="C16032" s="188">
        <v>3902800</v>
      </c>
      <c r="D16032" s="188">
        <v>6652800</v>
      </c>
      <c r="E16032" s="188">
        <v>7920000</v>
      </c>
      <c r="F16032" s="188">
        <v>18475600</v>
      </c>
      <c r="G16032" t="s">
        <v>28025</v>
      </c>
    </row>
    <row r="16033" hidden="1" spans="1:7">
      <c r="A16033" t="s">
        <v>28910</v>
      </c>
      <c r="B16033" t="s">
        <v>28911</v>
      </c>
      <c r="C16033" s="188">
        <v>30888000</v>
      </c>
      <c r="D16033" s="188">
        <v>22968000</v>
      </c>
      <c r="E16033" s="188">
        <v>39045600</v>
      </c>
      <c r="F16033" s="188">
        <v>92901600</v>
      </c>
      <c r="G16033" t="s">
        <v>28025</v>
      </c>
    </row>
    <row r="16034" hidden="1" spans="1:7">
      <c r="A16034" t="s">
        <v>28912</v>
      </c>
      <c r="B16034" t="s">
        <v>20827</v>
      </c>
      <c r="C16034" s="188">
        <v>-168850</v>
      </c>
      <c r="D16034" s="188">
        <v>267300</v>
      </c>
      <c r="E16034" s="188">
        <v>57250</v>
      </c>
      <c r="F16034" s="188">
        <v>155700</v>
      </c>
      <c r="G16034" t="s">
        <v>28025</v>
      </c>
    </row>
    <row r="16035" hidden="1" spans="1:7">
      <c r="A16035" t="s">
        <v>28913</v>
      </c>
      <c r="B16035" t="s">
        <v>28914</v>
      </c>
      <c r="C16035" s="188">
        <v>3960000</v>
      </c>
      <c r="D16035" s="188"/>
      <c r="E16035" s="188"/>
      <c r="F16035" s="188">
        <v>3960000</v>
      </c>
      <c r="G16035" t="s">
        <v>28025</v>
      </c>
    </row>
    <row r="16036" hidden="1" spans="1:7">
      <c r="A16036" t="s">
        <v>28915</v>
      </c>
      <c r="B16036" t="s">
        <v>28916</v>
      </c>
      <c r="C16036" s="188">
        <v>158400</v>
      </c>
      <c r="D16036" s="188">
        <v>59400</v>
      </c>
      <c r="E16036" s="188">
        <v>85800</v>
      </c>
      <c r="F16036" s="188">
        <v>303600</v>
      </c>
      <c r="G16036" t="s">
        <v>28025</v>
      </c>
    </row>
    <row r="16037" hidden="1" spans="1:7">
      <c r="A16037" t="s">
        <v>28917</v>
      </c>
      <c r="B16037" t="s">
        <v>5238</v>
      </c>
      <c r="C16037" s="188">
        <v>948540</v>
      </c>
      <c r="D16037" s="188">
        <v>862680</v>
      </c>
      <c r="E16037" s="188">
        <v>607200</v>
      </c>
      <c r="F16037" s="188">
        <v>2418420</v>
      </c>
      <c r="G16037" t="s">
        <v>28025</v>
      </c>
    </row>
    <row r="16038" hidden="1" spans="1:7">
      <c r="A16038" t="s">
        <v>28918</v>
      </c>
      <c r="B16038" t="s">
        <v>28919</v>
      </c>
      <c r="C16038" s="188">
        <v>607200</v>
      </c>
      <c r="D16038" s="188">
        <v>84511900</v>
      </c>
      <c r="E16038" s="188">
        <v>123387000</v>
      </c>
      <c r="F16038" s="188">
        <v>208506100</v>
      </c>
      <c r="G16038" t="s">
        <v>28025</v>
      </c>
    </row>
    <row r="16039" hidden="1" spans="1:7">
      <c r="A16039" t="s">
        <v>28920</v>
      </c>
      <c r="B16039" t="s">
        <v>28921</v>
      </c>
      <c r="C16039" s="188"/>
      <c r="D16039" s="188">
        <v>1775400</v>
      </c>
      <c r="E16039" s="188"/>
      <c r="F16039" s="188">
        <v>1775400</v>
      </c>
      <c r="G16039" t="s">
        <v>28025</v>
      </c>
    </row>
    <row r="16040" hidden="1" spans="1:7">
      <c r="A16040" t="s">
        <v>28922</v>
      </c>
      <c r="B16040" t="s">
        <v>7355</v>
      </c>
      <c r="C16040" s="188">
        <v>7565600</v>
      </c>
      <c r="D16040" s="188">
        <v>13374000</v>
      </c>
      <c r="E16040" s="188">
        <v>19818000</v>
      </c>
      <c r="F16040" s="188">
        <v>40757600</v>
      </c>
      <c r="G16040" t="s">
        <v>28025</v>
      </c>
    </row>
    <row r="16041" hidden="1" spans="1:7">
      <c r="A16041" t="s">
        <v>28923</v>
      </c>
      <c r="B16041" t="s">
        <v>3696</v>
      </c>
      <c r="C16041" s="188"/>
      <c r="D16041" s="188">
        <v>44000</v>
      </c>
      <c r="E16041" s="188">
        <v>132000</v>
      </c>
      <c r="F16041" s="188">
        <v>176000</v>
      </c>
      <c r="G16041" t="s">
        <v>28025</v>
      </c>
    </row>
    <row r="16042" hidden="1" spans="1:7">
      <c r="A16042" t="s">
        <v>28924</v>
      </c>
      <c r="B16042" t="s">
        <v>28925</v>
      </c>
      <c r="C16042" s="188">
        <v>52797500</v>
      </c>
      <c r="D16042" s="188">
        <v>79215000</v>
      </c>
      <c r="E16042" s="188">
        <v>97355000</v>
      </c>
      <c r="F16042" s="188">
        <v>229367500</v>
      </c>
      <c r="G16042" t="s">
        <v>28025</v>
      </c>
    </row>
    <row r="16043" hidden="1" spans="1:7">
      <c r="A16043" t="s">
        <v>28926</v>
      </c>
      <c r="B16043" t="s">
        <v>28927</v>
      </c>
      <c r="C16043" s="188">
        <v>660000</v>
      </c>
      <c r="D16043" s="188"/>
      <c r="E16043" s="188"/>
      <c r="F16043" s="188">
        <v>660000</v>
      </c>
      <c r="G16043" t="s">
        <v>28025</v>
      </c>
    </row>
    <row r="16044" hidden="1" spans="1:7">
      <c r="A16044" t="s">
        <v>28928</v>
      </c>
      <c r="B16044" t="s">
        <v>28929</v>
      </c>
      <c r="C16044" s="188">
        <v>141900</v>
      </c>
      <c r="D16044" s="188">
        <v>290400</v>
      </c>
      <c r="E16044" s="188">
        <v>132000</v>
      </c>
      <c r="F16044" s="188">
        <v>564300</v>
      </c>
      <c r="G16044" t="s">
        <v>28025</v>
      </c>
    </row>
    <row r="16045" hidden="1" spans="1:7">
      <c r="A16045" t="s">
        <v>28930</v>
      </c>
      <c r="B16045" t="s">
        <v>28931</v>
      </c>
      <c r="C16045" s="188">
        <v>4140000</v>
      </c>
      <c r="D16045" s="188">
        <v>17223000</v>
      </c>
      <c r="E16045" s="188">
        <v>14802000</v>
      </c>
      <c r="F16045" s="188">
        <v>36165000</v>
      </c>
      <c r="G16045" t="s">
        <v>28025</v>
      </c>
    </row>
    <row r="16046" hidden="1" spans="1:7">
      <c r="A16046" t="s">
        <v>28932</v>
      </c>
      <c r="B16046" t="s">
        <v>28933</v>
      </c>
      <c r="C16046" s="188">
        <v>9000000</v>
      </c>
      <c r="D16046" s="188"/>
      <c r="E16046" s="188"/>
      <c r="F16046" s="188">
        <v>9000000</v>
      </c>
      <c r="G16046" t="s">
        <v>28025</v>
      </c>
    </row>
    <row r="16047" hidden="1" spans="1:7">
      <c r="A16047" t="s">
        <v>28934</v>
      </c>
      <c r="B16047" t="s">
        <v>28935</v>
      </c>
      <c r="C16047" s="188"/>
      <c r="D16047" s="188">
        <v>145200</v>
      </c>
      <c r="E16047" s="188"/>
      <c r="F16047" s="188">
        <v>145200</v>
      </c>
      <c r="G16047" t="s">
        <v>28025</v>
      </c>
    </row>
    <row r="16048" hidden="1" spans="1:7">
      <c r="A16048" t="s">
        <v>28936</v>
      </c>
      <c r="B16048" t="s">
        <v>18747</v>
      </c>
      <c r="C16048" s="188">
        <v>141900</v>
      </c>
      <c r="D16048" s="188"/>
      <c r="E16048" s="188">
        <v>141900</v>
      </c>
      <c r="F16048" s="188">
        <v>283800</v>
      </c>
      <c r="G16048" t="s">
        <v>28025</v>
      </c>
    </row>
    <row r="16049" hidden="1" spans="1:7">
      <c r="A16049" t="s">
        <v>28937</v>
      </c>
      <c r="B16049" t="s">
        <v>28938</v>
      </c>
      <c r="C16049" s="188">
        <v>-109340</v>
      </c>
      <c r="D16049" s="188">
        <v>125400</v>
      </c>
      <c r="E16049" s="188">
        <v>4085400</v>
      </c>
      <c r="F16049" s="188">
        <v>4101460</v>
      </c>
      <c r="G16049" t="s">
        <v>28025</v>
      </c>
    </row>
    <row r="16050" hidden="1" spans="1:7">
      <c r="A16050" t="s">
        <v>28939</v>
      </c>
      <c r="B16050" t="s">
        <v>28940</v>
      </c>
      <c r="C16050" s="188">
        <v>301200</v>
      </c>
      <c r="D16050" s="188"/>
      <c r="E16050" s="188">
        <v>132000</v>
      </c>
      <c r="F16050" s="188">
        <v>433200</v>
      </c>
      <c r="G16050" t="s">
        <v>28025</v>
      </c>
    </row>
    <row r="16051" hidden="1" spans="1:7">
      <c r="A16051" t="s">
        <v>28941</v>
      </c>
      <c r="B16051" t="s">
        <v>28942</v>
      </c>
      <c r="C16051" s="188">
        <v>6048900</v>
      </c>
      <c r="D16051" s="188">
        <v>3663000</v>
      </c>
      <c r="E16051" s="188">
        <v>6715500</v>
      </c>
      <c r="F16051" s="188">
        <v>16427400</v>
      </c>
      <c r="G16051" t="s">
        <v>28025</v>
      </c>
    </row>
    <row r="16052" hidden="1" spans="1:7">
      <c r="A16052" t="s">
        <v>28943</v>
      </c>
      <c r="B16052" t="s">
        <v>28944</v>
      </c>
      <c r="C16052" s="188">
        <v>132000</v>
      </c>
      <c r="D16052" s="188">
        <v>12800000</v>
      </c>
      <c r="E16052" s="188">
        <v>4232000</v>
      </c>
      <c r="F16052" s="188">
        <v>17164000</v>
      </c>
      <c r="G16052" t="s">
        <v>28025</v>
      </c>
    </row>
    <row r="16053" hidden="1" spans="1:7">
      <c r="A16053" t="s">
        <v>28945</v>
      </c>
      <c r="B16053" t="s">
        <v>28946</v>
      </c>
      <c r="C16053" s="188">
        <v>4507800</v>
      </c>
      <c r="D16053" s="188">
        <v>31680000</v>
      </c>
      <c r="E16053" s="188">
        <v>48760800</v>
      </c>
      <c r="F16053" s="188">
        <v>84948600</v>
      </c>
      <c r="G16053" t="s">
        <v>28025</v>
      </c>
    </row>
    <row r="16054" hidden="1" spans="1:7">
      <c r="A16054" t="s">
        <v>28947</v>
      </c>
      <c r="B16054" t="s">
        <v>6753</v>
      </c>
      <c r="C16054" s="188">
        <v>39283200</v>
      </c>
      <c r="D16054" s="188">
        <v>71062200</v>
      </c>
      <c r="E16054" s="188">
        <v>100425600</v>
      </c>
      <c r="F16054" s="188">
        <v>210771000</v>
      </c>
      <c r="G16054" t="s">
        <v>28025</v>
      </c>
    </row>
    <row r="16055" hidden="1" spans="1:7">
      <c r="A16055" t="s">
        <v>28948</v>
      </c>
      <c r="B16055" t="s">
        <v>28949</v>
      </c>
      <c r="C16055" s="188">
        <v>792000</v>
      </c>
      <c r="D16055" s="188">
        <v>396000</v>
      </c>
      <c r="E16055" s="188">
        <v>792000</v>
      </c>
      <c r="F16055" s="188">
        <v>1980000</v>
      </c>
      <c r="G16055" t="s">
        <v>28025</v>
      </c>
    </row>
    <row r="16056" hidden="1" spans="1:7">
      <c r="A16056" t="s">
        <v>28950</v>
      </c>
      <c r="B16056" t="s">
        <v>28951</v>
      </c>
      <c r="C16056" s="188">
        <v>188100</v>
      </c>
      <c r="D16056" s="188">
        <v>250800</v>
      </c>
      <c r="E16056" s="188">
        <v>521400</v>
      </c>
      <c r="F16056" s="188">
        <v>960300</v>
      </c>
      <c r="G16056" t="s">
        <v>28025</v>
      </c>
    </row>
    <row r="16057" hidden="1" spans="1:7">
      <c r="A16057" t="s">
        <v>28952</v>
      </c>
      <c r="B16057" t="s">
        <v>28953</v>
      </c>
      <c r="C16057" s="188">
        <v>110400</v>
      </c>
      <c r="D16057" s="188">
        <v>125400</v>
      </c>
      <c r="E16057" s="188"/>
      <c r="F16057" s="188">
        <v>235800</v>
      </c>
      <c r="G16057" t="s">
        <v>28025</v>
      </c>
    </row>
    <row r="16058" hidden="1" spans="1:7">
      <c r="A16058" t="s">
        <v>28954</v>
      </c>
      <c r="B16058" t="s">
        <v>28955</v>
      </c>
      <c r="C16058" s="188">
        <v>105000</v>
      </c>
      <c r="D16058" s="188">
        <v>141900</v>
      </c>
      <c r="E16058" s="188">
        <v>145200</v>
      </c>
      <c r="F16058" s="188">
        <v>392100</v>
      </c>
      <c r="G16058" t="s">
        <v>28025</v>
      </c>
    </row>
    <row r="16059" hidden="1" spans="1:7">
      <c r="A16059" t="s">
        <v>28956</v>
      </c>
      <c r="B16059" t="s">
        <v>28957</v>
      </c>
      <c r="C16059" s="188">
        <v>12230000</v>
      </c>
      <c r="D16059" s="188"/>
      <c r="E16059" s="188">
        <v>5130000</v>
      </c>
      <c r="F16059" s="188">
        <v>17360000</v>
      </c>
      <c r="G16059" t="s">
        <v>28025</v>
      </c>
    </row>
    <row r="16060" hidden="1" spans="1:7">
      <c r="A16060" t="s">
        <v>28958</v>
      </c>
      <c r="B16060" t="s">
        <v>28959</v>
      </c>
      <c r="C16060" s="188"/>
      <c r="D16060" s="188">
        <v>1527000</v>
      </c>
      <c r="E16060" s="188"/>
      <c r="F16060" s="188">
        <v>1527000</v>
      </c>
      <c r="G16060" t="s">
        <v>28025</v>
      </c>
    </row>
    <row r="16061" hidden="1" spans="1:7">
      <c r="A16061" t="s">
        <v>28960</v>
      </c>
      <c r="B16061" t="s">
        <v>3786</v>
      </c>
      <c r="C16061" s="188">
        <v>27040000</v>
      </c>
      <c r="D16061" s="188">
        <v>35694000</v>
      </c>
      <c r="E16061" s="188">
        <v>52321900</v>
      </c>
      <c r="F16061" s="188">
        <v>115055900</v>
      </c>
      <c r="G16061" t="s">
        <v>28025</v>
      </c>
    </row>
    <row r="16062" hidden="1" spans="1:7">
      <c r="A16062" t="s">
        <v>28961</v>
      </c>
      <c r="B16062" t="s">
        <v>28962</v>
      </c>
      <c r="C16062" s="188">
        <v>266700</v>
      </c>
      <c r="D16062" s="188">
        <v>214490</v>
      </c>
      <c r="E16062" s="188">
        <v>102000</v>
      </c>
      <c r="F16062" s="188">
        <v>583190</v>
      </c>
      <c r="G16062" t="s">
        <v>28025</v>
      </c>
    </row>
    <row r="16063" hidden="1" spans="1:7">
      <c r="A16063" t="s">
        <v>28963</v>
      </c>
      <c r="B16063" t="s">
        <v>28964</v>
      </c>
      <c r="C16063" s="188"/>
      <c r="D16063" s="188">
        <v>9108000</v>
      </c>
      <c r="E16063" s="188">
        <v>7920000</v>
      </c>
      <c r="F16063" s="188">
        <v>17028000</v>
      </c>
      <c r="G16063" t="s">
        <v>28025</v>
      </c>
    </row>
    <row r="16064" hidden="1" spans="1:7">
      <c r="A16064" t="s">
        <v>28965</v>
      </c>
      <c r="B16064" t="s">
        <v>28966</v>
      </c>
      <c r="C16064" s="188">
        <v>1029600</v>
      </c>
      <c r="D16064" s="188">
        <v>428120</v>
      </c>
      <c r="E16064" s="188">
        <v>297400</v>
      </c>
      <c r="F16064" s="188">
        <v>1755120</v>
      </c>
      <c r="G16064" t="s">
        <v>28025</v>
      </c>
    </row>
    <row r="16065" hidden="1" spans="1:7">
      <c r="A16065" t="s">
        <v>28967</v>
      </c>
      <c r="B16065" t="s">
        <v>28968</v>
      </c>
      <c r="C16065" s="188">
        <v>18325200</v>
      </c>
      <c r="D16065" s="188">
        <v>6600000</v>
      </c>
      <c r="E16065" s="188">
        <v>17344700</v>
      </c>
      <c r="F16065" s="188">
        <v>42269900</v>
      </c>
      <c r="G16065" t="s">
        <v>28025</v>
      </c>
    </row>
    <row r="16066" hidden="1" spans="1:7">
      <c r="A16066" t="s">
        <v>28969</v>
      </c>
      <c r="B16066" t="s">
        <v>28970</v>
      </c>
      <c r="C16066" s="188">
        <v>110550</v>
      </c>
      <c r="D16066" s="188">
        <v>177600</v>
      </c>
      <c r="E16066" s="188">
        <v>267300</v>
      </c>
      <c r="F16066" s="188">
        <v>555450</v>
      </c>
      <c r="G16066" t="s">
        <v>28025</v>
      </c>
    </row>
    <row r="16067" hidden="1" spans="1:7">
      <c r="A16067" t="s">
        <v>28971</v>
      </c>
      <c r="B16067" t="s">
        <v>28972</v>
      </c>
      <c r="C16067" s="188">
        <v>114840</v>
      </c>
      <c r="D16067" s="188"/>
      <c r="E16067" s="188"/>
      <c r="F16067" s="188">
        <v>114840</v>
      </c>
      <c r="G16067" t="s">
        <v>28025</v>
      </c>
    </row>
    <row r="16068" hidden="1" spans="1:7">
      <c r="A16068" t="s">
        <v>28973</v>
      </c>
      <c r="B16068" t="s">
        <v>28974</v>
      </c>
      <c r="C16068" s="188">
        <v>387600</v>
      </c>
      <c r="D16068" s="188">
        <v>252000</v>
      </c>
      <c r="E16068" s="188">
        <v>578400</v>
      </c>
      <c r="F16068" s="188">
        <v>1218000</v>
      </c>
      <c r="G16068" t="s">
        <v>28025</v>
      </c>
    </row>
    <row r="16069" hidden="1" spans="1:7">
      <c r="A16069" t="s">
        <v>28975</v>
      </c>
      <c r="B16069" t="s">
        <v>28976</v>
      </c>
      <c r="C16069" s="188">
        <v>154800</v>
      </c>
      <c r="D16069" s="188"/>
      <c r="E16069" s="188"/>
      <c r="F16069" s="188">
        <v>154800</v>
      </c>
      <c r="G16069" t="s">
        <v>28025</v>
      </c>
    </row>
    <row r="16070" hidden="1" spans="1:7">
      <c r="A16070" t="s">
        <v>28977</v>
      </c>
      <c r="B16070" t="s">
        <v>19651</v>
      </c>
      <c r="C16070" s="188">
        <v>3780000</v>
      </c>
      <c r="D16070" s="188">
        <v>3960000</v>
      </c>
      <c r="E16070" s="188"/>
      <c r="F16070" s="188">
        <v>7740000</v>
      </c>
      <c r="G16070" t="s">
        <v>28025</v>
      </c>
    </row>
    <row r="16071" hidden="1" spans="1:7">
      <c r="A16071" t="s">
        <v>28978</v>
      </c>
      <c r="B16071" t="s">
        <v>3924</v>
      </c>
      <c r="C16071" s="188"/>
      <c r="D16071" s="188"/>
      <c r="E16071" s="188">
        <v>237600</v>
      </c>
      <c r="F16071" s="188">
        <v>237600</v>
      </c>
      <c r="G16071" t="s">
        <v>28025</v>
      </c>
    </row>
    <row r="16072" hidden="1" spans="1:7">
      <c r="A16072" t="s">
        <v>28979</v>
      </c>
      <c r="B16072" t="s">
        <v>28980</v>
      </c>
      <c r="C16072" s="188">
        <v>445900</v>
      </c>
      <c r="D16072" s="188">
        <v>213400</v>
      </c>
      <c r="E16072" s="188">
        <v>355740</v>
      </c>
      <c r="F16072" s="188">
        <v>1015040</v>
      </c>
      <c r="G16072" t="s">
        <v>28025</v>
      </c>
    </row>
    <row r="16073" hidden="1" spans="1:7">
      <c r="A16073" t="s">
        <v>28981</v>
      </c>
      <c r="B16073" t="s">
        <v>28982</v>
      </c>
      <c r="C16073" s="188">
        <v>362700</v>
      </c>
      <c r="D16073" s="188">
        <v>784440</v>
      </c>
      <c r="E16073" s="188">
        <v>293040</v>
      </c>
      <c r="F16073" s="188">
        <v>1440180</v>
      </c>
      <c r="G16073" t="s">
        <v>28025</v>
      </c>
    </row>
    <row r="16074" hidden="1" spans="1:7">
      <c r="A16074" t="s">
        <v>28983</v>
      </c>
      <c r="B16074" t="s">
        <v>28984</v>
      </c>
      <c r="C16074" s="188">
        <v>4279500</v>
      </c>
      <c r="D16074" s="188"/>
      <c r="E16074" s="188">
        <v>3150900</v>
      </c>
      <c r="F16074" s="188">
        <v>7430400</v>
      </c>
      <c r="G16074" t="s">
        <v>28025</v>
      </c>
    </row>
    <row r="16075" hidden="1" spans="1:7">
      <c r="A16075" t="s">
        <v>28985</v>
      </c>
      <c r="B16075" t="s">
        <v>28986</v>
      </c>
      <c r="C16075" s="188"/>
      <c r="D16075" s="188">
        <v>92400</v>
      </c>
      <c r="E16075" s="188">
        <v>185550</v>
      </c>
      <c r="F16075" s="188">
        <v>277950</v>
      </c>
      <c r="G16075" t="s">
        <v>28025</v>
      </c>
    </row>
    <row r="16076" hidden="1" spans="1:7">
      <c r="A16076" t="s">
        <v>28987</v>
      </c>
      <c r="B16076" t="s">
        <v>22612</v>
      </c>
      <c r="C16076" s="188">
        <v>11880000</v>
      </c>
      <c r="D16076" s="188">
        <v>47520000</v>
      </c>
      <c r="E16076" s="188">
        <v>47520000</v>
      </c>
      <c r="F16076" s="188">
        <v>106920000</v>
      </c>
      <c r="G16076" t="s">
        <v>28025</v>
      </c>
    </row>
    <row r="16077" hidden="1" spans="1:7">
      <c r="A16077" t="s">
        <v>28988</v>
      </c>
      <c r="B16077" t="s">
        <v>28989</v>
      </c>
      <c r="C16077" s="188"/>
      <c r="D16077" s="188"/>
      <c r="E16077" s="188">
        <v>79200</v>
      </c>
      <c r="F16077" s="188">
        <v>79200</v>
      </c>
      <c r="G16077" t="s">
        <v>28025</v>
      </c>
    </row>
    <row r="16078" hidden="1" spans="1:7">
      <c r="A16078" t="s">
        <v>28990</v>
      </c>
      <c r="B16078" t="s">
        <v>6595</v>
      </c>
      <c r="C16078" s="188">
        <v>2089600</v>
      </c>
      <c r="D16078" s="188">
        <v>1221000</v>
      </c>
      <c r="E16078" s="188">
        <v>2497000</v>
      </c>
      <c r="F16078" s="188">
        <v>5807600</v>
      </c>
      <c r="G16078" t="s">
        <v>28025</v>
      </c>
    </row>
    <row r="16079" hidden="1" spans="1:7">
      <c r="A16079" t="s">
        <v>28991</v>
      </c>
      <c r="B16079" t="s">
        <v>28992</v>
      </c>
      <c r="C16079" s="188">
        <v>3960000</v>
      </c>
      <c r="D16079" s="188">
        <v>-446600</v>
      </c>
      <c r="E16079" s="188"/>
      <c r="F16079" s="188">
        <v>3513400</v>
      </c>
      <c r="G16079" t="s">
        <v>28025</v>
      </c>
    </row>
    <row r="16080" hidden="1" spans="1:7">
      <c r="A16080" t="s">
        <v>28993</v>
      </c>
      <c r="B16080" t="s">
        <v>28994</v>
      </c>
      <c r="C16080" s="188">
        <v>1400000</v>
      </c>
      <c r="D16080" s="188"/>
      <c r="E16080" s="188">
        <v>700000</v>
      </c>
      <c r="F16080" s="188">
        <v>2100000</v>
      </c>
      <c r="G16080" t="s">
        <v>28025</v>
      </c>
    </row>
    <row r="16081" hidden="1" spans="1:7">
      <c r="A16081" t="s">
        <v>28995</v>
      </c>
      <c r="B16081" t="s">
        <v>28996</v>
      </c>
      <c r="C16081" s="188">
        <v>62150</v>
      </c>
      <c r="D16081" s="188">
        <v>108000</v>
      </c>
      <c r="E16081" s="188"/>
      <c r="F16081" s="188">
        <v>170150</v>
      </c>
      <c r="G16081" t="s">
        <v>28025</v>
      </c>
    </row>
    <row r="16082" hidden="1" spans="1:7">
      <c r="A16082" t="s">
        <v>28997</v>
      </c>
      <c r="B16082" t="s">
        <v>28998</v>
      </c>
      <c r="C16082" s="188">
        <v>110550</v>
      </c>
      <c r="D16082" s="188">
        <v>-89650</v>
      </c>
      <c r="E16082" s="188">
        <v>100100</v>
      </c>
      <c r="F16082" s="188">
        <v>121000</v>
      </c>
      <c r="G16082" t="s">
        <v>28025</v>
      </c>
    </row>
    <row r="16083" hidden="1" spans="1:7">
      <c r="A16083" t="s">
        <v>28999</v>
      </c>
      <c r="B16083" t="s">
        <v>29000</v>
      </c>
      <c r="C16083" s="188">
        <v>3780000</v>
      </c>
      <c r="D16083" s="188">
        <v>13105200</v>
      </c>
      <c r="E16083" s="188"/>
      <c r="F16083" s="188">
        <v>16885200</v>
      </c>
      <c r="G16083" t="s">
        <v>28025</v>
      </c>
    </row>
    <row r="16084" hidden="1" spans="1:7">
      <c r="A16084" t="s">
        <v>29001</v>
      </c>
      <c r="B16084" t="s">
        <v>22788</v>
      </c>
      <c r="C16084" s="188">
        <v>3960000</v>
      </c>
      <c r="D16084" s="188">
        <v>4752000</v>
      </c>
      <c r="E16084" s="188">
        <v>4752000</v>
      </c>
      <c r="F16084" s="188">
        <v>13464000</v>
      </c>
      <c r="G16084" t="s">
        <v>28025</v>
      </c>
    </row>
    <row r="16085" hidden="1" spans="1:7">
      <c r="A16085" t="s">
        <v>29002</v>
      </c>
      <c r="B16085" t="s">
        <v>29003</v>
      </c>
      <c r="C16085" s="188"/>
      <c r="D16085" s="188"/>
      <c r="E16085" s="188">
        <v>79200</v>
      </c>
      <c r="F16085" s="188">
        <v>79200</v>
      </c>
      <c r="G16085" t="s">
        <v>28025</v>
      </c>
    </row>
    <row r="16086" hidden="1" spans="1:7">
      <c r="A16086" t="s">
        <v>29004</v>
      </c>
      <c r="B16086" t="s">
        <v>5906</v>
      </c>
      <c r="C16086" s="188">
        <v>828000</v>
      </c>
      <c r="D16086" s="188">
        <v>5130000</v>
      </c>
      <c r="E16086" s="188">
        <v>5335200</v>
      </c>
      <c r="F16086" s="188">
        <v>11293200</v>
      </c>
      <c r="G16086" t="s">
        <v>28025</v>
      </c>
    </row>
    <row r="16087" hidden="1" spans="1:7">
      <c r="A16087" t="s">
        <v>29005</v>
      </c>
      <c r="B16087" t="s">
        <v>29006</v>
      </c>
      <c r="C16087" s="188"/>
      <c r="D16087" s="188">
        <v>1890000</v>
      </c>
      <c r="E16087" s="188">
        <v>3960000</v>
      </c>
      <c r="F16087" s="188">
        <v>5850000</v>
      </c>
      <c r="G16087" t="s">
        <v>28025</v>
      </c>
    </row>
    <row r="16088" hidden="1" spans="1:7">
      <c r="A16088" t="s">
        <v>29007</v>
      </c>
      <c r="B16088" t="s">
        <v>29008</v>
      </c>
      <c r="C16088" s="188">
        <v>486000</v>
      </c>
      <c r="D16088" s="188">
        <v>792000</v>
      </c>
      <c r="E16088" s="188">
        <v>396000</v>
      </c>
      <c r="F16088" s="188">
        <v>1674000</v>
      </c>
      <c r="G16088" t="s">
        <v>28025</v>
      </c>
    </row>
    <row r="16089" hidden="1" spans="1:7">
      <c r="A16089" t="s">
        <v>29009</v>
      </c>
      <c r="B16089" t="s">
        <v>3756</v>
      </c>
      <c r="C16089" s="188">
        <v>165600</v>
      </c>
      <c r="D16089" s="188">
        <v>237600</v>
      </c>
      <c r="E16089" s="188"/>
      <c r="F16089" s="188">
        <v>403200</v>
      </c>
      <c r="G16089" t="s">
        <v>28025</v>
      </c>
    </row>
    <row r="16090" hidden="1" spans="1:7">
      <c r="A16090" t="s">
        <v>29010</v>
      </c>
      <c r="B16090" t="s">
        <v>29011</v>
      </c>
      <c r="C16090" s="188">
        <v>9509480</v>
      </c>
      <c r="D16090" s="188">
        <v>7045830</v>
      </c>
      <c r="E16090" s="188">
        <v>6488300</v>
      </c>
      <c r="F16090" s="188">
        <v>23043610</v>
      </c>
      <c r="G16090" t="s">
        <v>28025</v>
      </c>
    </row>
    <row r="16091" hidden="1" spans="1:7">
      <c r="A16091" t="s">
        <v>29012</v>
      </c>
      <c r="B16091" t="s">
        <v>29013</v>
      </c>
      <c r="C16091" s="188"/>
      <c r="D16091" s="188"/>
      <c r="E16091" s="188">
        <v>93060</v>
      </c>
      <c r="F16091" s="188">
        <v>93060</v>
      </c>
      <c r="G16091" t="s">
        <v>28025</v>
      </c>
    </row>
    <row r="16092" hidden="1" spans="1:7">
      <c r="A16092" t="s">
        <v>29014</v>
      </c>
      <c r="B16092" t="s">
        <v>29015</v>
      </c>
      <c r="C16092" s="188">
        <v>518000</v>
      </c>
      <c r="D16092" s="188">
        <v>1924000</v>
      </c>
      <c r="E16092" s="188">
        <v>-22400</v>
      </c>
      <c r="F16092" s="188">
        <v>2419600</v>
      </c>
      <c r="G16092" t="s">
        <v>28025</v>
      </c>
    </row>
    <row r="16093" hidden="1" spans="1:7">
      <c r="A16093" t="s">
        <v>29016</v>
      </c>
      <c r="B16093" t="s">
        <v>4347</v>
      </c>
      <c r="C16093" s="188">
        <v>44464400</v>
      </c>
      <c r="D16093" s="188">
        <v>52314000</v>
      </c>
      <c r="E16093" s="188">
        <v>37079000</v>
      </c>
      <c r="F16093" s="188">
        <v>133857400</v>
      </c>
      <c r="G16093" t="s">
        <v>28025</v>
      </c>
    </row>
    <row r="16094" hidden="1" spans="1:7">
      <c r="A16094" t="s">
        <v>29017</v>
      </c>
      <c r="B16094" t="s">
        <v>29018</v>
      </c>
      <c r="C16094" s="188">
        <v>102000</v>
      </c>
      <c r="D16094" s="188">
        <v>158400</v>
      </c>
      <c r="E16094" s="188"/>
      <c r="F16094" s="188">
        <v>260400</v>
      </c>
      <c r="G16094" t="s">
        <v>28025</v>
      </c>
    </row>
    <row r="16095" hidden="1" spans="1:7">
      <c r="A16095" t="s">
        <v>29019</v>
      </c>
      <c r="B16095" t="s">
        <v>7033</v>
      </c>
      <c r="C16095" s="188">
        <v>52800</v>
      </c>
      <c r="D16095" s="188"/>
      <c r="E16095" s="188"/>
      <c r="F16095" s="188">
        <v>52800</v>
      </c>
      <c r="G16095" t="s">
        <v>28025</v>
      </c>
    </row>
    <row r="16096" hidden="1" spans="1:7">
      <c r="A16096" t="s">
        <v>29020</v>
      </c>
      <c r="B16096" t="s">
        <v>29021</v>
      </c>
      <c r="C16096" s="188">
        <v>3927760</v>
      </c>
      <c r="D16096" s="188">
        <v>2844000</v>
      </c>
      <c r="E16096" s="188">
        <v>1568600</v>
      </c>
      <c r="F16096" s="188">
        <v>8340360</v>
      </c>
      <c r="G16096" t="s">
        <v>28025</v>
      </c>
    </row>
    <row r="16097" hidden="1" spans="1:7">
      <c r="A16097" t="s">
        <v>29022</v>
      </c>
      <c r="B16097" t="s">
        <v>29023</v>
      </c>
      <c r="C16097" s="188">
        <v>1383600</v>
      </c>
      <c r="D16097" s="188">
        <v>154800</v>
      </c>
      <c r="E16097" s="188">
        <v>79200</v>
      </c>
      <c r="F16097" s="188">
        <v>1617600</v>
      </c>
      <c r="G16097" t="s">
        <v>28025</v>
      </c>
    </row>
    <row r="16098" hidden="1" spans="1:7">
      <c r="A16098" t="s">
        <v>29024</v>
      </c>
      <c r="B16098" t="s">
        <v>6271</v>
      </c>
      <c r="C16098" s="188">
        <v>9810000</v>
      </c>
      <c r="D16098" s="188">
        <v>18150000</v>
      </c>
      <c r="E16098" s="188">
        <v>18150000</v>
      </c>
      <c r="F16098" s="188">
        <v>46110000</v>
      </c>
      <c r="G16098" t="s">
        <v>28025</v>
      </c>
    </row>
    <row r="16099" hidden="1" spans="1:7">
      <c r="A16099" t="s">
        <v>29025</v>
      </c>
      <c r="B16099" t="s">
        <v>12688</v>
      </c>
      <c r="C16099" s="188"/>
      <c r="D16099" s="188">
        <v>3960000</v>
      </c>
      <c r="E16099" s="188">
        <v>3960000</v>
      </c>
      <c r="F16099" s="188">
        <v>7920000</v>
      </c>
      <c r="G16099" t="s">
        <v>28025</v>
      </c>
    </row>
    <row r="16100" hidden="1" spans="1:7">
      <c r="A16100" t="s">
        <v>29026</v>
      </c>
      <c r="B16100" t="s">
        <v>29027</v>
      </c>
      <c r="C16100" s="188">
        <v>5667600</v>
      </c>
      <c r="D16100" s="188">
        <v>3960000</v>
      </c>
      <c r="E16100" s="188">
        <v>5365200</v>
      </c>
      <c r="F16100" s="188">
        <v>14992800</v>
      </c>
      <c r="G16100" t="s">
        <v>28025</v>
      </c>
    </row>
    <row r="16101" hidden="1" spans="1:7">
      <c r="A16101" t="s">
        <v>29028</v>
      </c>
      <c r="B16101" t="s">
        <v>5328</v>
      </c>
      <c r="C16101" s="188">
        <v>13505100</v>
      </c>
      <c r="D16101" s="188"/>
      <c r="E16101" s="188">
        <v>1567500</v>
      </c>
      <c r="F16101" s="188">
        <v>15072600</v>
      </c>
      <c r="G16101" t="s">
        <v>28025</v>
      </c>
    </row>
    <row r="16102" hidden="1" spans="1:7">
      <c r="A16102" t="s">
        <v>29029</v>
      </c>
      <c r="B16102" t="s">
        <v>25199</v>
      </c>
      <c r="C16102" s="188">
        <v>15840000</v>
      </c>
      <c r="D16102" s="188">
        <v>19800000</v>
      </c>
      <c r="E16102" s="188"/>
      <c r="F16102" s="188">
        <v>35640000</v>
      </c>
      <c r="G16102" t="s">
        <v>28025</v>
      </c>
    </row>
    <row r="16103" hidden="1" spans="1:7">
      <c r="A16103" t="s">
        <v>29030</v>
      </c>
      <c r="B16103" t="s">
        <v>29031</v>
      </c>
      <c r="C16103" s="188">
        <v>17812800</v>
      </c>
      <c r="D16103" s="188">
        <v>11519400</v>
      </c>
      <c r="E16103" s="188"/>
      <c r="F16103" s="188">
        <v>29332200</v>
      </c>
      <c r="G16103" t="s">
        <v>28025</v>
      </c>
    </row>
    <row r="16104" hidden="1" spans="1:7">
      <c r="A16104" t="s">
        <v>29032</v>
      </c>
      <c r="B16104" t="s">
        <v>19752</v>
      </c>
      <c r="C16104" s="188"/>
      <c r="D16104" s="188"/>
      <c r="E16104" s="188">
        <v>180000</v>
      </c>
      <c r="F16104" s="188">
        <v>180000</v>
      </c>
      <c r="G16104" t="s">
        <v>28025</v>
      </c>
    </row>
    <row r="16105" hidden="1" spans="1:7">
      <c r="A16105" t="s">
        <v>29033</v>
      </c>
      <c r="B16105" t="s">
        <v>29034</v>
      </c>
      <c r="C16105" s="188">
        <v>151200</v>
      </c>
      <c r="D16105" s="188"/>
      <c r="E16105" s="188">
        <v>1980000</v>
      </c>
      <c r="F16105" s="188">
        <v>2131200</v>
      </c>
      <c r="G16105" t="s">
        <v>28025</v>
      </c>
    </row>
    <row r="16106" hidden="1" spans="1:7">
      <c r="A16106" t="s">
        <v>29035</v>
      </c>
      <c r="B16106" t="s">
        <v>29036</v>
      </c>
      <c r="C16106" s="188">
        <v>376800</v>
      </c>
      <c r="D16106" s="188"/>
      <c r="E16106" s="188">
        <v>131780</v>
      </c>
      <c r="F16106" s="188">
        <v>508580</v>
      </c>
      <c r="G16106" t="s">
        <v>28025</v>
      </c>
    </row>
    <row r="16107" hidden="1" spans="1:7">
      <c r="A16107" t="s">
        <v>29037</v>
      </c>
      <c r="B16107" t="s">
        <v>29038</v>
      </c>
      <c r="C16107" s="188"/>
      <c r="D16107" s="188">
        <v>3960000</v>
      </c>
      <c r="E16107" s="188">
        <v>7812000</v>
      </c>
      <c r="F16107" s="188">
        <v>11772000</v>
      </c>
      <c r="G16107" t="s">
        <v>28025</v>
      </c>
    </row>
    <row r="16108" hidden="1" spans="1:7">
      <c r="A16108" t="s">
        <v>29039</v>
      </c>
      <c r="B16108" t="s">
        <v>29040</v>
      </c>
      <c r="C16108" s="188">
        <v>21920000</v>
      </c>
      <c r="D16108" s="188">
        <v>27540000</v>
      </c>
      <c r="E16108" s="188">
        <v>14920000</v>
      </c>
      <c r="F16108" s="188">
        <v>64380000</v>
      </c>
      <c r="G16108" t="s">
        <v>28025</v>
      </c>
    </row>
    <row r="16109" hidden="1" spans="1:7">
      <c r="A16109" t="s">
        <v>29041</v>
      </c>
      <c r="B16109" t="s">
        <v>29042</v>
      </c>
      <c r="C16109" s="188">
        <v>1890000</v>
      </c>
      <c r="D16109" s="188">
        <v>1890000</v>
      </c>
      <c r="E16109" s="188">
        <v>1890000</v>
      </c>
      <c r="F16109" s="188">
        <v>5670000</v>
      </c>
      <c r="G16109" t="s">
        <v>28025</v>
      </c>
    </row>
    <row r="16110" hidden="1" spans="1:7">
      <c r="A16110" t="s">
        <v>29043</v>
      </c>
      <c r="B16110" t="s">
        <v>29044</v>
      </c>
      <c r="C16110" s="188">
        <v>234000</v>
      </c>
      <c r="D16110" s="188">
        <v>79200</v>
      </c>
      <c r="E16110" s="188">
        <v>103000</v>
      </c>
      <c r="F16110" s="188">
        <v>416200</v>
      </c>
      <c r="G16110" t="s">
        <v>28025</v>
      </c>
    </row>
    <row r="16111" hidden="1" spans="1:7">
      <c r="A16111" t="s">
        <v>29045</v>
      </c>
      <c r="B16111" t="s">
        <v>29046</v>
      </c>
      <c r="C16111" s="188">
        <v>5500</v>
      </c>
      <c r="D16111" s="188"/>
      <c r="E16111" s="188"/>
      <c r="F16111" s="188">
        <v>5500</v>
      </c>
      <c r="G16111" t="s">
        <v>28025</v>
      </c>
    </row>
    <row r="16112" hidden="1" spans="1:7">
      <c r="A16112" t="s">
        <v>29047</v>
      </c>
      <c r="B16112" t="s">
        <v>29048</v>
      </c>
      <c r="C16112" s="188">
        <v>293040</v>
      </c>
      <c r="D16112" s="188">
        <v>431340</v>
      </c>
      <c r="E16112" s="188">
        <v>256120</v>
      </c>
      <c r="F16112" s="188">
        <v>980500</v>
      </c>
      <c r="G16112" t="s">
        <v>28025</v>
      </c>
    </row>
    <row r="16113" hidden="1" spans="1:7">
      <c r="A16113" t="s">
        <v>29049</v>
      </c>
      <c r="B16113" t="s">
        <v>5013</v>
      </c>
      <c r="C16113" s="188">
        <v>2376000</v>
      </c>
      <c r="D16113" s="188">
        <v>2376000</v>
      </c>
      <c r="E16113" s="188"/>
      <c r="F16113" s="188">
        <v>4752000</v>
      </c>
      <c r="G16113" t="s">
        <v>28025</v>
      </c>
    </row>
    <row r="16114" hidden="1" spans="1:7">
      <c r="A16114" t="s">
        <v>29050</v>
      </c>
      <c r="B16114" t="s">
        <v>6667</v>
      </c>
      <c r="C16114" s="188">
        <v>86760000</v>
      </c>
      <c r="D16114" s="188">
        <v>98877600</v>
      </c>
      <c r="E16114" s="188">
        <v>134280000</v>
      </c>
      <c r="F16114" s="188">
        <v>319917600</v>
      </c>
      <c r="G16114" t="s">
        <v>28025</v>
      </c>
    </row>
    <row r="16115" hidden="1" spans="1:7">
      <c r="A16115" t="s">
        <v>29051</v>
      </c>
      <c r="B16115" t="s">
        <v>29052</v>
      </c>
      <c r="C16115" s="188">
        <v>756000</v>
      </c>
      <c r="D16115" s="188">
        <v>3135000</v>
      </c>
      <c r="E16115" s="188">
        <v>10197000</v>
      </c>
      <c r="F16115" s="188">
        <v>14088000</v>
      </c>
      <c r="G16115" t="s">
        <v>28025</v>
      </c>
    </row>
    <row r="16116" hidden="1" spans="1:7">
      <c r="A16116" t="s">
        <v>29053</v>
      </c>
      <c r="B16116" t="s">
        <v>29054</v>
      </c>
      <c r="C16116" s="188">
        <v>8187000</v>
      </c>
      <c r="D16116" s="188">
        <v>15097500</v>
      </c>
      <c r="E16116" s="188">
        <v>13830000</v>
      </c>
      <c r="F16116" s="188">
        <v>37114500</v>
      </c>
      <c r="G16116" t="s">
        <v>28025</v>
      </c>
    </row>
    <row r="16117" hidden="1" spans="1:7">
      <c r="A16117" t="s">
        <v>29055</v>
      </c>
      <c r="B16117" t="s">
        <v>29056</v>
      </c>
      <c r="C16117" s="188">
        <v>1890000</v>
      </c>
      <c r="D16117" s="188">
        <v>11880000</v>
      </c>
      <c r="E16117" s="188">
        <v>10585500</v>
      </c>
      <c r="F16117" s="188">
        <v>24355500</v>
      </c>
      <c r="G16117" t="s">
        <v>28025</v>
      </c>
    </row>
    <row r="16118" hidden="1" spans="1:7">
      <c r="A16118" t="s">
        <v>29057</v>
      </c>
      <c r="B16118" t="s">
        <v>8598</v>
      </c>
      <c r="C16118" s="188">
        <v>6270000</v>
      </c>
      <c r="D16118" s="188">
        <v>8985000</v>
      </c>
      <c r="E16118" s="188">
        <v>6270000</v>
      </c>
      <c r="F16118" s="188">
        <v>21525000</v>
      </c>
      <c r="G16118" t="s">
        <v>28025</v>
      </c>
    </row>
    <row r="16119" hidden="1" spans="1:7">
      <c r="A16119" t="s">
        <v>29058</v>
      </c>
      <c r="B16119" t="s">
        <v>29059</v>
      </c>
      <c r="C16119" s="188">
        <v>9185320</v>
      </c>
      <c r="D16119" s="188">
        <v>20697940</v>
      </c>
      <c r="E16119" s="188">
        <v>12654880</v>
      </c>
      <c r="F16119" s="188">
        <v>42538140</v>
      </c>
      <c r="G16119" t="s">
        <v>28025</v>
      </c>
    </row>
    <row r="16120" hidden="1" spans="1:7">
      <c r="A16120" t="s">
        <v>29060</v>
      </c>
      <c r="B16120" t="s">
        <v>29061</v>
      </c>
      <c r="C16120" s="188">
        <v>924000</v>
      </c>
      <c r="D16120" s="188">
        <v>88000</v>
      </c>
      <c r="E16120" s="188">
        <v>161400</v>
      </c>
      <c r="F16120" s="188">
        <v>1173400</v>
      </c>
      <c r="G16120" t="s">
        <v>28025</v>
      </c>
    </row>
    <row r="16121" hidden="1" spans="1:7">
      <c r="A16121" t="s">
        <v>29062</v>
      </c>
      <c r="B16121" t="s">
        <v>28101</v>
      </c>
      <c r="C16121" s="188">
        <v>204660</v>
      </c>
      <c r="D16121" s="188">
        <v>110550</v>
      </c>
      <c r="E16121" s="188">
        <v>194400</v>
      </c>
      <c r="F16121" s="188">
        <v>509610</v>
      </c>
      <c r="G16121" t="s">
        <v>28025</v>
      </c>
    </row>
    <row r="16122" hidden="1" spans="1:7">
      <c r="A16122" t="s">
        <v>29063</v>
      </c>
      <c r="B16122" t="s">
        <v>29064</v>
      </c>
      <c r="C16122" s="188">
        <v>3861000</v>
      </c>
      <c r="D16122" s="188">
        <v>3960000</v>
      </c>
      <c r="E16122" s="188"/>
      <c r="F16122" s="188">
        <v>7821000</v>
      </c>
      <c r="G16122" t="s">
        <v>28025</v>
      </c>
    </row>
    <row r="16123" hidden="1" spans="1:7">
      <c r="A16123" t="s">
        <v>29065</v>
      </c>
      <c r="B16123" t="s">
        <v>29066</v>
      </c>
      <c r="C16123" s="188"/>
      <c r="D16123" s="188">
        <v>3960000</v>
      </c>
      <c r="E16123" s="188">
        <v>-158400</v>
      </c>
      <c r="F16123" s="188">
        <v>3801600</v>
      </c>
      <c r="G16123" t="s">
        <v>28025</v>
      </c>
    </row>
    <row r="16124" hidden="1" spans="1:7">
      <c r="A16124" t="s">
        <v>29067</v>
      </c>
      <c r="B16124" t="s">
        <v>29068</v>
      </c>
      <c r="C16124" s="188">
        <v>378000</v>
      </c>
      <c r="D16124" s="188"/>
      <c r="E16124" s="188"/>
      <c r="F16124" s="188">
        <v>378000</v>
      </c>
      <c r="G16124" t="s">
        <v>28025</v>
      </c>
    </row>
    <row r="16125" hidden="1" spans="1:7">
      <c r="A16125" t="s">
        <v>29069</v>
      </c>
      <c r="B16125" t="s">
        <v>29070</v>
      </c>
      <c r="C16125" s="188">
        <v>27720000</v>
      </c>
      <c r="D16125" s="188">
        <v>23760000</v>
      </c>
      <c r="E16125" s="188">
        <v>26532000</v>
      </c>
      <c r="F16125" s="188">
        <v>78012000</v>
      </c>
      <c r="G16125" t="s">
        <v>28025</v>
      </c>
    </row>
    <row r="16126" hidden="1" spans="1:7">
      <c r="A16126" t="s">
        <v>29071</v>
      </c>
      <c r="B16126" t="s">
        <v>29072</v>
      </c>
      <c r="C16126" s="188">
        <v>19440000</v>
      </c>
      <c r="D16126" s="188"/>
      <c r="E16126" s="188"/>
      <c r="F16126" s="188">
        <v>19440000</v>
      </c>
      <c r="G16126" t="s">
        <v>28025</v>
      </c>
    </row>
    <row r="16127" hidden="1" spans="1:7">
      <c r="A16127" t="s">
        <v>29073</v>
      </c>
      <c r="B16127" t="s">
        <v>3698</v>
      </c>
      <c r="C16127" s="188">
        <v>15364800</v>
      </c>
      <c r="D16127" s="188">
        <v>23760000</v>
      </c>
      <c r="E16127" s="188">
        <v>25502400</v>
      </c>
      <c r="F16127" s="188">
        <v>64627200</v>
      </c>
      <c r="G16127" t="s">
        <v>28025</v>
      </c>
    </row>
    <row r="16128" hidden="1" spans="1:7">
      <c r="A16128" t="s">
        <v>29074</v>
      </c>
      <c r="B16128" t="s">
        <v>3381</v>
      </c>
      <c r="C16128" s="188">
        <v>1815000</v>
      </c>
      <c r="D16128" s="188"/>
      <c r="E16128" s="188"/>
      <c r="F16128" s="188">
        <v>1815000</v>
      </c>
      <c r="G16128" t="s">
        <v>28025</v>
      </c>
    </row>
    <row r="16129" hidden="1" spans="1:7">
      <c r="A16129" t="s">
        <v>29075</v>
      </c>
      <c r="B16129" t="s">
        <v>29076</v>
      </c>
      <c r="C16129" s="188"/>
      <c r="D16129" s="188"/>
      <c r="E16129" s="188">
        <v>834600</v>
      </c>
      <c r="F16129" s="188">
        <v>834600</v>
      </c>
      <c r="G16129" t="s">
        <v>28025</v>
      </c>
    </row>
    <row r="16130" hidden="1" spans="1:7">
      <c r="A16130" t="s">
        <v>29077</v>
      </c>
      <c r="B16130" t="s">
        <v>29078</v>
      </c>
      <c r="C16130" s="188">
        <v>15840000</v>
      </c>
      <c r="D16130" s="188">
        <v>23760000</v>
      </c>
      <c r="E16130" s="188">
        <v>23760000</v>
      </c>
      <c r="F16130" s="188">
        <v>63360000</v>
      </c>
      <c r="G16130" t="s">
        <v>28025</v>
      </c>
    </row>
    <row r="16131" hidden="1" spans="1:7">
      <c r="A16131" t="s">
        <v>29079</v>
      </c>
      <c r="B16131" t="s">
        <v>29080</v>
      </c>
      <c r="C16131" s="188">
        <v>31953600</v>
      </c>
      <c r="D16131" s="188">
        <v>47197000</v>
      </c>
      <c r="E16131" s="188">
        <v>23038200</v>
      </c>
      <c r="F16131" s="188">
        <v>102188800</v>
      </c>
      <c r="G16131" t="s">
        <v>28025</v>
      </c>
    </row>
    <row r="16132" hidden="1" spans="1:7">
      <c r="A16132" t="s">
        <v>29081</v>
      </c>
      <c r="B16132" t="s">
        <v>29082</v>
      </c>
      <c r="C16132" s="188">
        <v>3960000</v>
      </c>
      <c r="D16132" s="188">
        <v>15840000</v>
      </c>
      <c r="E16132" s="188">
        <v>22334400</v>
      </c>
      <c r="F16132" s="188">
        <v>42134400</v>
      </c>
      <c r="G16132" t="s">
        <v>28025</v>
      </c>
    </row>
    <row r="16133" hidden="1" spans="1:7">
      <c r="A16133" t="s">
        <v>29083</v>
      </c>
      <c r="B16133" t="s">
        <v>29084</v>
      </c>
      <c r="C16133" s="188"/>
      <c r="D16133" s="188">
        <v>79200</v>
      </c>
      <c r="E16133" s="188">
        <v>316800</v>
      </c>
      <c r="F16133" s="188">
        <v>396000</v>
      </c>
      <c r="G16133" t="s">
        <v>28025</v>
      </c>
    </row>
    <row r="16134" hidden="1" spans="1:7">
      <c r="A16134" t="s">
        <v>29085</v>
      </c>
      <c r="B16134" t="s">
        <v>7678</v>
      </c>
      <c r="C16134" s="188"/>
      <c r="D16134" s="188">
        <v>7128000</v>
      </c>
      <c r="E16134" s="188">
        <v>5940000</v>
      </c>
      <c r="F16134" s="188">
        <v>13068000</v>
      </c>
      <c r="G16134" t="s">
        <v>28025</v>
      </c>
    </row>
    <row r="16135" hidden="1" spans="1:7">
      <c r="A16135" t="s">
        <v>29086</v>
      </c>
      <c r="B16135" t="s">
        <v>12521</v>
      </c>
      <c r="C16135" s="188">
        <v>201000</v>
      </c>
      <c r="D16135" s="188">
        <v>51000</v>
      </c>
      <c r="E16135" s="188">
        <v>49800</v>
      </c>
      <c r="F16135" s="188">
        <v>301800</v>
      </c>
      <c r="G16135" t="s">
        <v>28025</v>
      </c>
    </row>
    <row r="16136" hidden="1" spans="1:7">
      <c r="A16136" t="s">
        <v>29087</v>
      </c>
      <c r="B16136" t="s">
        <v>29088</v>
      </c>
      <c r="C16136" s="188">
        <v>12944800</v>
      </c>
      <c r="D16136" s="188">
        <v>16394400</v>
      </c>
      <c r="E16136" s="188">
        <v>16077600</v>
      </c>
      <c r="F16136" s="188">
        <v>45416800</v>
      </c>
      <c r="G16136" t="s">
        <v>28025</v>
      </c>
    </row>
    <row r="16137" hidden="1" spans="1:7">
      <c r="A16137" t="s">
        <v>29089</v>
      </c>
      <c r="B16137" t="s">
        <v>29090</v>
      </c>
      <c r="C16137" s="188">
        <v>11700000</v>
      </c>
      <c r="D16137" s="188">
        <v>11880000</v>
      </c>
      <c r="E16137" s="188">
        <v>11970000</v>
      </c>
      <c r="F16137" s="188">
        <v>35550000</v>
      </c>
      <c r="G16137" t="s">
        <v>28025</v>
      </c>
    </row>
    <row r="16138" hidden="1" spans="1:7">
      <c r="A16138" t="s">
        <v>29091</v>
      </c>
      <c r="B16138" t="s">
        <v>6948</v>
      </c>
      <c r="C16138" s="188">
        <v>792000</v>
      </c>
      <c r="D16138" s="188">
        <v>396000</v>
      </c>
      <c r="E16138" s="188">
        <v>475200</v>
      </c>
      <c r="F16138" s="188">
        <v>1663200</v>
      </c>
      <c r="G16138" t="s">
        <v>28025</v>
      </c>
    </row>
    <row r="16139" hidden="1" spans="1:7">
      <c r="A16139" t="s">
        <v>29092</v>
      </c>
      <c r="B16139" t="s">
        <v>29093</v>
      </c>
      <c r="C16139" s="188">
        <v>7894200</v>
      </c>
      <c r="D16139" s="188">
        <v>15285600</v>
      </c>
      <c r="E16139" s="188">
        <v>23045000</v>
      </c>
      <c r="F16139" s="188">
        <v>46224800</v>
      </c>
      <c r="G16139" t="s">
        <v>28025</v>
      </c>
    </row>
    <row r="16140" hidden="1" spans="1:7">
      <c r="A16140" t="s">
        <v>29094</v>
      </c>
      <c r="B16140" t="s">
        <v>29095</v>
      </c>
      <c r="C16140" s="188">
        <v>11064000</v>
      </c>
      <c r="D16140" s="188">
        <v>39064500</v>
      </c>
      <c r="E16140" s="188">
        <v>33015600</v>
      </c>
      <c r="F16140" s="188">
        <v>83144100</v>
      </c>
      <c r="G16140" t="s">
        <v>28025</v>
      </c>
    </row>
    <row r="16141" hidden="1" spans="1:7">
      <c r="A16141" t="s">
        <v>29096</v>
      </c>
      <c r="B16141" t="s">
        <v>4130</v>
      </c>
      <c r="C16141" s="188">
        <v>331200</v>
      </c>
      <c r="D16141" s="188">
        <v>7200</v>
      </c>
      <c r="E16141" s="188">
        <v>239600</v>
      </c>
      <c r="F16141" s="188">
        <v>578000</v>
      </c>
      <c r="G16141" t="s">
        <v>28025</v>
      </c>
    </row>
    <row r="16142" hidden="1" spans="1:7">
      <c r="A16142" t="s">
        <v>29097</v>
      </c>
      <c r="B16142" t="s">
        <v>29098</v>
      </c>
      <c r="C16142" s="188"/>
      <c r="D16142" s="188">
        <v>4501750</v>
      </c>
      <c r="E16142" s="188">
        <v>3135000</v>
      </c>
      <c r="F16142" s="188">
        <v>7636750</v>
      </c>
      <c r="G16142" t="s">
        <v>28025</v>
      </c>
    </row>
    <row r="16143" hidden="1" spans="1:7">
      <c r="A16143" t="s">
        <v>29099</v>
      </c>
      <c r="B16143" t="s">
        <v>29100</v>
      </c>
      <c r="C16143" s="188">
        <v>7920000</v>
      </c>
      <c r="D16143" s="188">
        <v>7920000</v>
      </c>
      <c r="E16143" s="188">
        <v>11880000</v>
      </c>
      <c r="F16143" s="188">
        <v>27720000</v>
      </c>
      <c r="G16143" t="s">
        <v>28025</v>
      </c>
    </row>
    <row r="16144" hidden="1" spans="1:7">
      <c r="A16144" t="s">
        <v>29101</v>
      </c>
      <c r="B16144" t="s">
        <v>29102</v>
      </c>
      <c r="C16144" s="188"/>
      <c r="D16144" s="188"/>
      <c r="E16144" s="188">
        <v>3960000</v>
      </c>
      <c r="F16144" s="188">
        <v>3960000</v>
      </c>
      <c r="G16144" t="s">
        <v>28025</v>
      </c>
    </row>
    <row r="16145" hidden="1" spans="1:7">
      <c r="A16145" t="s">
        <v>29103</v>
      </c>
      <c r="B16145" t="s">
        <v>5172</v>
      </c>
      <c r="C16145" s="188">
        <v>9576000</v>
      </c>
      <c r="D16145" s="188">
        <v>5616000</v>
      </c>
      <c r="E16145" s="188"/>
      <c r="F16145" s="188">
        <v>15192000</v>
      </c>
      <c r="G16145" t="s">
        <v>28025</v>
      </c>
    </row>
    <row r="16146" hidden="1" spans="1:7">
      <c r="A16146" t="s">
        <v>29104</v>
      </c>
      <c r="B16146" t="s">
        <v>29105</v>
      </c>
      <c r="C16146" s="188">
        <v>237600</v>
      </c>
      <c r="D16146" s="188">
        <v>237600</v>
      </c>
      <c r="E16146" s="188">
        <v>237600</v>
      </c>
      <c r="F16146" s="188">
        <v>712800</v>
      </c>
      <c r="G16146" t="s">
        <v>28025</v>
      </c>
    </row>
    <row r="16147" hidden="1" spans="1:7">
      <c r="A16147" t="s">
        <v>29106</v>
      </c>
      <c r="B16147" t="s">
        <v>29107</v>
      </c>
      <c r="C16147" s="188">
        <v>647820</v>
      </c>
      <c r="D16147" s="188">
        <v>326400</v>
      </c>
      <c r="E16147" s="188"/>
      <c r="F16147" s="188">
        <v>974220</v>
      </c>
      <c r="G16147" t="s">
        <v>28025</v>
      </c>
    </row>
    <row r="16148" hidden="1" spans="1:7">
      <c r="A16148" t="s">
        <v>29108</v>
      </c>
      <c r="B16148" t="s">
        <v>29109</v>
      </c>
      <c r="C16148" s="188">
        <v>220800</v>
      </c>
      <c r="D16148" s="188">
        <v>223440</v>
      </c>
      <c r="E16148" s="188">
        <v>102000</v>
      </c>
      <c r="F16148" s="188">
        <v>546240</v>
      </c>
      <c r="G16148" t="s">
        <v>28025</v>
      </c>
    </row>
    <row r="16149" hidden="1" spans="1:7">
      <c r="A16149" t="s">
        <v>29110</v>
      </c>
      <c r="B16149" t="s">
        <v>29111</v>
      </c>
      <c r="C16149" s="188">
        <v>2109600</v>
      </c>
      <c r="D16149" s="188"/>
      <c r="E16149" s="188"/>
      <c r="F16149" s="188">
        <v>2109600</v>
      </c>
      <c r="G16149" t="s">
        <v>28025</v>
      </c>
    </row>
    <row r="16150" hidden="1" spans="1:7">
      <c r="A16150" t="s">
        <v>29112</v>
      </c>
      <c r="B16150" t="s">
        <v>29113</v>
      </c>
      <c r="C16150" s="188">
        <v>221100</v>
      </c>
      <c r="D16150" s="188"/>
      <c r="E16150" s="188"/>
      <c r="F16150" s="188">
        <v>221100</v>
      </c>
      <c r="G16150" t="s">
        <v>28025</v>
      </c>
    </row>
    <row r="16151" hidden="1" spans="1:7">
      <c r="A16151" t="s">
        <v>29114</v>
      </c>
      <c r="B16151" t="s">
        <v>29115</v>
      </c>
      <c r="C16151" s="188">
        <v>1716000</v>
      </c>
      <c r="D16151" s="188">
        <v>396000</v>
      </c>
      <c r="E16151" s="188">
        <v>864600</v>
      </c>
      <c r="F16151" s="188">
        <v>2976600</v>
      </c>
      <c r="G16151" t="s">
        <v>28025</v>
      </c>
    </row>
    <row r="16152" hidden="1" spans="1:7">
      <c r="A16152" t="s">
        <v>29116</v>
      </c>
      <c r="B16152" t="s">
        <v>29117</v>
      </c>
      <c r="C16152" s="188">
        <v>79200</v>
      </c>
      <c r="D16152" s="188"/>
      <c r="E16152" s="188"/>
      <c r="F16152" s="188">
        <v>79200</v>
      </c>
      <c r="G16152" t="s">
        <v>28025</v>
      </c>
    </row>
    <row r="16153" hidden="1" spans="1:7">
      <c r="A16153" t="s">
        <v>29118</v>
      </c>
      <c r="B16153" t="s">
        <v>29119</v>
      </c>
      <c r="C16153" s="188">
        <v>9454500</v>
      </c>
      <c r="D16153" s="188">
        <v>25845600</v>
      </c>
      <c r="E16153" s="188">
        <v>25179000</v>
      </c>
      <c r="F16153" s="188">
        <v>60479100</v>
      </c>
      <c r="G16153" t="s">
        <v>28025</v>
      </c>
    </row>
    <row r="16154" hidden="1" spans="1:7">
      <c r="A16154" t="s">
        <v>29120</v>
      </c>
      <c r="B16154" t="s">
        <v>29121</v>
      </c>
      <c r="C16154" s="188"/>
      <c r="D16154" s="188">
        <v>3960000</v>
      </c>
      <c r="E16154" s="188"/>
      <c r="F16154" s="188">
        <v>3960000</v>
      </c>
      <c r="G16154" t="s">
        <v>28025</v>
      </c>
    </row>
    <row r="16155" hidden="1" spans="1:7">
      <c r="A16155" t="s">
        <v>29122</v>
      </c>
      <c r="B16155" t="s">
        <v>5951</v>
      </c>
      <c r="C16155" s="188">
        <v>31680000</v>
      </c>
      <c r="D16155" s="188">
        <v>59400000</v>
      </c>
      <c r="E16155" s="188">
        <v>76428000</v>
      </c>
      <c r="F16155" s="188">
        <v>167508000</v>
      </c>
      <c r="G16155" t="s">
        <v>28025</v>
      </c>
    </row>
    <row r="16156" hidden="1" spans="1:7">
      <c r="A16156" t="s">
        <v>29123</v>
      </c>
      <c r="B16156" t="s">
        <v>29124</v>
      </c>
      <c r="C16156" s="188">
        <v>6793500</v>
      </c>
      <c r="D16156" s="188">
        <v>3553500</v>
      </c>
      <c r="E16156" s="188">
        <v>1296000</v>
      </c>
      <c r="F16156" s="188">
        <v>11643000</v>
      </c>
      <c r="G16156" t="s">
        <v>28025</v>
      </c>
    </row>
    <row r="16157" hidden="1" spans="1:7">
      <c r="A16157" t="s">
        <v>29125</v>
      </c>
      <c r="B16157" t="s">
        <v>14040</v>
      </c>
      <c r="C16157" s="188"/>
      <c r="D16157" s="188">
        <v>7560000</v>
      </c>
      <c r="E16157" s="188"/>
      <c r="F16157" s="188">
        <v>7560000</v>
      </c>
      <c r="G16157" t="s">
        <v>28025</v>
      </c>
    </row>
    <row r="16158" hidden="1" spans="1:7">
      <c r="A16158" t="s">
        <v>29126</v>
      </c>
      <c r="B16158" t="s">
        <v>7065</v>
      </c>
      <c r="C16158" s="188"/>
      <c r="D16158" s="188">
        <v>23760000</v>
      </c>
      <c r="E16158" s="188">
        <v>23760000</v>
      </c>
      <c r="F16158" s="188">
        <v>47520000</v>
      </c>
      <c r="G16158" t="s">
        <v>28025</v>
      </c>
    </row>
    <row r="16159" hidden="1" spans="1:7">
      <c r="A16159" t="s">
        <v>29127</v>
      </c>
      <c r="B16159" t="s">
        <v>3430</v>
      </c>
      <c r="C16159" s="188"/>
      <c r="D16159" s="188">
        <v>900000</v>
      </c>
      <c r="E16159" s="188"/>
      <c r="F16159" s="188">
        <v>900000</v>
      </c>
      <c r="G16159" t="s">
        <v>28025</v>
      </c>
    </row>
    <row r="16160" hidden="1" spans="1:7">
      <c r="A16160" t="s">
        <v>29128</v>
      </c>
      <c r="B16160" t="s">
        <v>19402</v>
      </c>
      <c r="C16160" s="188">
        <v>66000</v>
      </c>
      <c r="D16160" s="188">
        <v>2105400</v>
      </c>
      <c r="E16160" s="188"/>
      <c r="F16160" s="188">
        <v>2171400</v>
      </c>
      <c r="G16160" t="s">
        <v>28025</v>
      </c>
    </row>
    <row r="16161" hidden="1" spans="1:7">
      <c r="A16161" t="s">
        <v>29129</v>
      </c>
      <c r="B16161" t="s">
        <v>29130</v>
      </c>
      <c r="C16161" s="188">
        <v>5880710</v>
      </c>
      <c r="D16161" s="188">
        <v>5768400</v>
      </c>
      <c r="E16161" s="188">
        <v>9233400</v>
      </c>
      <c r="F16161" s="188">
        <v>20882510</v>
      </c>
      <c r="G16161" t="s">
        <v>28025</v>
      </c>
    </row>
    <row r="16162" hidden="1" spans="1:7">
      <c r="A16162" t="s">
        <v>29131</v>
      </c>
      <c r="B16162" t="s">
        <v>25329</v>
      </c>
      <c r="C16162" s="188">
        <v>106480</v>
      </c>
      <c r="D16162" s="188"/>
      <c r="E16162" s="188">
        <v>378000</v>
      </c>
      <c r="F16162" s="188">
        <v>484480</v>
      </c>
      <c r="G16162" t="s">
        <v>28025</v>
      </c>
    </row>
    <row r="16163" hidden="1" spans="1:7">
      <c r="A16163" t="s">
        <v>29132</v>
      </c>
      <c r="B16163" t="s">
        <v>29133</v>
      </c>
      <c r="C16163" s="188">
        <v>115200</v>
      </c>
      <c r="D16163" s="188">
        <v>158400</v>
      </c>
      <c r="E16163" s="188"/>
      <c r="F16163" s="188">
        <v>273600</v>
      </c>
      <c r="G16163" t="s">
        <v>28025</v>
      </c>
    </row>
    <row r="16164" hidden="1" spans="1:7">
      <c r="A16164" t="s">
        <v>29134</v>
      </c>
      <c r="B16164" t="s">
        <v>29135</v>
      </c>
      <c r="C16164" s="188">
        <v>12780000</v>
      </c>
      <c r="D16164" s="188">
        <v>7812200</v>
      </c>
      <c r="E16164" s="188">
        <v>11246400</v>
      </c>
      <c r="F16164" s="188">
        <v>31838600</v>
      </c>
      <c r="G16164" t="s">
        <v>28025</v>
      </c>
    </row>
    <row r="16165" hidden="1" spans="1:7">
      <c r="A16165" t="s">
        <v>29136</v>
      </c>
      <c r="B16165" t="s">
        <v>29137</v>
      </c>
      <c r="C16165" s="188">
        <v>25650000</v>
      </c>
      <c r="D16165" s="188">
        <v>61290000</v>
      </c>
      <c r="E16165" s="188">
        <v>59400000</v>
      </c>
      <c r="F16165" s="188">
        <v>146340000</v>
      </c>
      <c r="G16165" t="s">
        <v>28025</v>
      </c>
    </row>
    <row r="16166" hidden="1" spans="1:7">
      <c r="A16166" t="s">
        <v>29138</v>
      </c>
      <c r="B16166" t="s">
        <v>29139</v>
      </c>
      <c r="C16166" s="188"/>
      <c r="D16166" s="188">
        <v>3880800</v>
      </c>
      <c r="E16166" s="188">
        <v>5781600</v>
      </c>
      <c r="F16166" s="188">
        <v>9662400</v>
      </c>
      <c r="G16166" t="s">
        <v>28025</v>
      </c>
    </row>
    <row r="16167" hidden="1" spans="1:7">
      <c r="A16167" t="s">
        <v>29140</v>
      </c>
      <c r="B16167" t="s">
        <v>29141</v>
      </c>
      <c r="C16167" s="188">
        <v>1221000</v>
      </c>
      <c r="D16167" s="188">
        <v>1221000</v>
      </c>
      <c r="E16167" s="188">
        <v>656700</v>
      </c>
      <c r="F16167" s="188">
        <v>3098700</v>
      </c>
      <c r="G16167" t="s">
        <v>28025</v>
      </c>
    </row>
    <row r="16168" hidden="1" spans="1:7">
      <c r="A16168" t="s">
        <v>29142</v>
      </c>
      <c r="B16168" t="s">
        <v>29143</v>
      </c>
      <c r="C16168" s="188"/>
      <c r="D16168" s="188">
        <v>15840000</v>
      </c>
      <c r="E16168" s="188">
        <v>22176000</v>
      </c>
      <c r="F16168" s="188">
        <v>38016000</v>
      </c>
      <c r="G16168" t="s">
        <v>28025</v>
      </c>
    </row>
    <row r="16169" hidden="1" spans="1:7">
      <c r="A16169" t="s">
        <v>29144</v>
      </c>
      <c r="B16169" t="s">
        <v>29145</v>
      </c>
      <c r="C16169" s="188">
        <v>5544000</v>
      </c>
      <c r="D16169" s="188">
        <v>756000</v>
      </c>
      <c r="E16169" s="188"/>
      <c r="F16169" s="188">
        <v>6300000</v>
      </c>
      <c r="G16169" t="s">
        <v>28025</v>
      </c>
    </row>
    <row r="16170" hidden="1" spans="1:7">
      <c r="A16170" t="s">
        <v>29146</v>
      </c>
      <c r="B16170" t="s">
        <v>8371</v>
      </c>
      <c r="C16170" s="188"/>
      <c r="D16170" s="188">
        <v>11650000</v>
      </c>
      <c r="E16170" s="188">
        <v>-40000</v>
      </c>
      <c r="F16170" s="188">
        <v>11610000</v>
      </c>
      <c r="G16170" t="s">
        <v>28025</v>
      </c>
    </row>
    <row r="16171" hidden="1" spans="1:7">
      <c r="A16171" t="s">
        <v>29147</v>
      </c>
      <c r="B16171" t="s">
        <v>29148</v>
      </c>
      <c r="C16171" s="188">
        <v>3960000</v>
      </c>
      <c r="D16171" s="188">
        <v>6618400</v>
      </c>
      <c r="E16171" s="188"/>
      <c r="F16171" s="188">
        <v>10578400</v>
      </c>
      <c r="G16171" t="s">
        <v>28025</v>
      </c>
    </row>
    <row r="16172" hidden="1" spans="1:7">
      <c r="A16172" t="s">
        <v>29149</v>
      </c>
      <c r="B16172" t="s">
        <v>29150</v>
      </c>
      <c r="C16172" s="188">
        <v>5850000</v>
      </c>
      <c r="D16172" s="188">
        <v>6468000</v>
      </c>
      <c r="E16172" s="188">
        <v>3024000</v>
      </c>
      <c r="F16172" s="188">
        <v>15342000</v>
      </c>
      <c r="G16172" t="s">
        <v>28025</v>
      </c>
    </row>
    <row r="16173" hidden="1" spans="1:7">
      <c r="A16173" t="s">
        <v>29151</v>
      </c>
      <c r="B16173" t="s">
        <v>29152</v>
      </c>
      <c r="C16173" s="188">
        <v>11880000</v>
      </c>
      <c r="D16173" s="188">
        <v>27007200</v>
      </c>
      <c r="E16173" s="188">
        <v>-237600</v>
      </c>
      <c r="F16173" s="188">
        <v>38649600</v>
      </c>
      <c r="G16173" t="s">
        <v>28025</v>
      </c>
    </row>
    <row r="16174" hidden="1" spans="1:7">
      <c r="A16174" t="s">
        <v>29153</v>
      </c>
      <c r="B16174" t="s">
        <v>29154</v>
      </c>
      <c r="C16174" s="188">
        <v>66000</v>
      </c>
      <c r="D16174" s="188"/>
      <c r="E16174" s="188"/>
      <c r="F16174" s="188">
        <v>66000</v>
      </c>
      <c r="G16174" t="s">
        <v>28025</v>
      </c>
    </row>
    <row r="16175" hidden="1" spans="1:7">
      <c r="A16175" t="s">
        <v>29155</v>
      </c>
      <c r="B16175" t="s">
        <v>29156</v>
      </c>
      <c r="C16175" s="188"/>
      <c r="D16175" s="188">
        <v>4521000</v>
      </c>
      <c r="E16175" s="188"/>
      <c r="F16175" s="188">
        <v>4521000</v>
      </c>
      <c r="G16175" t="s">
        <v>28025</v>
      </c>
    </row>
    <row r="16176" hidden="1" spans="1:7">
      <c r="A16176" t="s">
        <v>29157</v>
      </c>
      <c r="B16176" t="s">
        <v>29158</v>
      </c>
      <c r="C16176" s="188">
        <v>35400000</v>
      </c>
      <c r="D16176" s="188">
        <v>32025600</v>
      </c>
      <c r="E16176" s="188">
        <v>34848000</v>
      </c>
      <c r="F16176" s="188">
        <v>102273600</v>
      </c>
      <c r="G16176" t="s">
        <v>28025</v>
      </c>
    </row>
    <row r="16177" hidden="1" spans="1:7">
      <c r="A16177" t="s">
        <v>29159</v>
      </c>
      <c r="B16177" t="s">
        <v>29160</v>
      </c>
      <c r="C16177" s="188">
        <v>7920000</v>
      </c>
      <c r="D16177" s="188">
        <v>23680800</v>
      </c>
      <c r="E16177" s="188">
        <v>29304000</v>
      </c>
      <c r="F16177" s="188">
        <v>60904800</v>
      </c>
      <c r="G16177" t="s">
        <v>28025</v>
      </c>
    </row>
    <row r="16178" hidden="1" spans="1:7">
      <c r="A16178" t="s">
        <v>29161</v>
      </c>
      <c r="B16178" t="s">
        <v>29162</v>
      </c>
      <c r="C16178" s="188"/>
      <c r="D16178" s="188">
        <v>4752000</v>
      </c>
      <c r="E16178" s="188">
        <v>4752000</v>
      </c>
      <c r="F16178" s="188">
        <v>9504000</v>
      </c>
      <c r="G16178" t="s">
        <v>28025</v>
      </c>
    </row>
    <row r="16179" hidden="1" spans="1:7">
      <c r="A16179" t="s">
        <v>29163</v>
      </c>
      <c r="B16179" t="s">
        <v>5956</v>
      </c>
      <c r="C16179" s="188">
        <v>31521600</v>
      </c>
      <c r="D16179" s="188">
        <v>23240800</v>
      </c>
      <c r="E16179" s="188">
        <v>24552000</v>
      </c>
      <c r="F16179" s="188">
        <v>79314400</v>
      </c>
      <c r="G16179" t="s">
        <v>28025</v>
      </c>
    </row>
    <row r="16180" hidden="1" spans="1:7">
      <c r="A16180" t="s">
        <v>29164</v>
      </c>
      <c r="B16180" t="s">
        <v>5974</v>
      </c>
      <c r="C16180" s="188">
        <v>3880800</v>
      </c>
      <c r="D16180" s="188">
        <v>3960000</v>
      </c>
      <c r="E16180" s="188"/>
      <c r="F16180" s="188">
        <v>7840800</v>
      </c>
      <c r="G16180" t="s">
        <v>28025</v>
      </c>
    </row>
    <row r="16181" hidden="1" spans="1:7">
      <c r="A16181" t="s">
        <v>29165</v>
      </c>
      <c r="B16181" t="s">
        <v>29166</v>
      </c>
      <c r="C16181" s="188"/>
      <c r="D16181" s="188">
        <v>1980000</v>
      </c>
      <c r="E16181" s="188"/>
      <c r="F16181" s="188">
        <v>1980000</v>
      </c>
      <c r="G16181" t="s">
        <v>28025</v>
      </c>
    </row>
    <row r="16182" hidden="1" spans="1:7">
      <c r="A16182" t="s">
        <v>29167</v>
      </c>
      <c r="B16182" t="s">
        <v>29168</v>
      </c>
      <c r="C16182" s="188">
        <v>6038200</v>
      </c>
      <c r="D16182" s="188"/>
      <c r="E16182" s="188"/>
      <c r="F16182" s="188">
        <v>6038200</v>
      </c>
      <c r="G16182" t="s">
        <v>28025</v>
      </c>
    </row>
    <row r="16183" hidden="1" spans="1:7">
      <c r="A16183" t="s">
        <v>29169</v>
      </c>
      <c r="B16183" t="s">
        <v>29170</v>
      </c>
      <c r="C16183" s="188">
        <v>39441600</v>
      </c>
      <c r="D16183" s="188">
        <v>43560000</v>
      </c>
      <c r="E16183" s="188">
        <v>46807200</v>
      </c>
      <c r="F16183" s="188">
        <v>129808800</v>
      </c>
      <c r="G16183" t="s">
        <v>28025</v>
      </c>
    </row>
    <row r="16184" hidden="1" spans="1:7">
      <c r="A16184" t="s">
        <v>29171</v>
      </c>
      <c r="B16184" t="s">
        <v>6561</v>
      </c>
      <c r="C16184" s="188"/>
      <c r="D16184" s="188">
        <v>7462440</v>
      </c>
      <c r="E16184" s="188"/>
      <c r="F16184" s="188">
        <v>7462440</v>
      </c>
      <c r="G16184" t="s">
        <v>28025</v>
      </c>
    </row>
    <row r="16185" hidden="1" spans="1:7">
      <c r="A16185" t="s">
        <v>29172</v>
      </c>
      <c r="B16185" t="s">
        <v>5015</v>
      </c>
      <c r="C16185" s="188">
        <v>6567000</v>
      </c>
      <c r="D16185" s="188">
        <v>4587000</v>
      </c>
      <c r="E16185" s="188">
        <v>6798000</v>
      </c>
      <c r="F16185" s="188">
        <v>17952000</v>
      </c>
      <c r="G16185" t="s">
        <v>28025</v>
      </c>
    </row>
    <row r="16186" hidden="1" spans="1:7">
      <c r="A16186" t="s">
        <v>29173</v>
      </c>
      <c r="B16186" t="s">
        <v>29174</v>
      </c>
      <c r="C16186" s="188">
        <v>177600</v>
      </c>
      <c r="D16186" s="188">
        <v>204600</v>
      </c>
      <c r="E16186" s="188"/>
      <c r="F16186" s="188">
        <v>382200</v>
      </c>
      <c r="G16186" t="s">
        <v>28025</v>
      </c>
    </row>
    <row r="16187" hidden="1" spans="1:7">
      <c r="A16187" t="s">
        <v>29175</v>
      </c>
      <c r="B16187" t="s">
        <v>3839</v>
      </c>
      <c r="C16187" s="188">
        <v>1902200</v>
      </c>
      <c r="D16187" s="188">
        <v>4752000</v>
      </c>
      <c r="E16187" s="188">
        <v>5148000</v>
      </c>
      <c r="F16187" s="188">
        <v>11802200</v>
      </c>
      <c r="G16187" t="s">
        <v>28025</v>
      </c>
    </row>
    <row r="16188" hidden="1" spans="1:7">
      <c r="A16188" t="s">
        <v>29176</v>
      </c>
      <c r="B16188" t="s">
        <v>29177</v>
      </c>
      <c r="C16188" s="188">
        <v>11880000</v>
      </c>
      <c r="D16188" s="188">
        <v>23760000</v>
      </c>
      <c r="E16188" s="188">
        <v>19008000</v>
      </c>
      <c r="F16188" s="188">
        <v>54648000</v>
      </c>
      <c r="G16188" t="s">
        <v>28025</v>
      </c>
    </row>
    <row r="16189" hidden="1" spans="1:7">
      <c r="A16189" t="s">
        <v>29178</v>
      </c>
      <c r="B16189" t="s">
        <v>7959</v>
      </c>
      <c r="C16189" s="188">
        <v>197340</v>
      </c>
      <c r="D16189" s="188"/>
      <c r="E16189" s="188">
        <v>342540</v>
      </c>
      <c r="F16189" s="188">
        <v>539880</v>
      </c>
      <c r="G16189" t="s">
        <v>28025</v>
      </c>
    </row>
    <row r="16190" hidden="1" spans="1:7">
      <c r="A16190" t="s">
        <v>29179</v>
      </c>
      <c r="B16190" t="s">
        <v>6860</v>
      </c>
      <c r="C16190" s="188">
        <v>798600</v>
      </c>
      <c r="D16190" s="188">
        <v>632700</v>
      </c>
      <c r="E16190" s="188">
        <v>547200</v>
      </c>
      <c r="F16190" s="188">
        <v>1978500</v>
      </c>
      <c r="G16190" t="s">
        <v>28025</v>
      </c>
    </row>
    <row r="16191" hidden="1" spans="1:7">
      <c r="A16191" t="s">
        <v>29180</v>
      </c>
      <c r="B16191" t="s">
        <v>29181</v>
      </c>
      <c r="C16191" s="188"/>
      <c r="D16191" s="188">
        <v>1890000</v>
      </c>
      <c r="E16191" s="188">
        <v>3780000</v>
      </c>
      <c r="F16191" s="188">
        <v>5670000</v>
      </c>
      <c r="G16191" t="s">
        <v>28025</v>
      </c>
    </row>
    <row r="16192" hidden="1" spans="1:7">
      <c r="A16192" t="s">
        <v>29182</v>
      </c>
      <c r="B16192" t="s">
        <v>29183</v>
      </c>
      <c r="C16192" s="188">
        <v>5398550</v>
      </c>
      <c r="D16192" s="188">
        <v>4435550</v>
      </c>
      <c r="E16192" s="188">
        <v>7166700</v>
      </c>
      <c r="F16192" s="188">
        <v>17000800</v>
      </c>
      <c r="G16192" t="s">
        <v>28025</v>
      </c>
    </row>
    <row r="16193" hidden="1" spans="1:7">
      <c r="A16193" t="s">
        <v>29184</v>
      </c>
      <c r="B16193" t="s">
        <v>16671</v>
      </c>
      <c r="C16193" s="188">
        <v>712050</v>
      </c>
      <c r="D16193" s="188">
        <v>102000</v>
      </c>
      <c r="E16193" s="188">
        <v>135600</v>
      </c>
      <c r="F16193" s="188">
        <v>949650</v>
      </c>
      <c r="G16193" t="s">
        <v>28025</v>
      </c>
    </row>
    <row r="16194" hidden="1" spans="1:7">
      <c r="A16194" t="s">
        <v>29185</v>
      </c>
      <c r="B16194" t="s">
        <v>29186</v>
      </c>
      <c r="C16194" s="188">
        <v>11440800</v>
      </c>
      <c r="D16194" s="188">
        <v>3780000</v>
      </c>
      <c r="E16194" s="188">
        <v>6228000</v>
      </c>
      <c r="F16194" s="188">
        <v>21448800</v>
      </c>
      <c r="G16194" t="s">
        <v>28025</v>
      </c>
    </row>
    <row r="16195" hidden="1" spans="1:7">
      <c r="A16195" t="s">
        <v>29187</v>
      </c>
      <c r="B16195" t="s">
        <v>29188</v>
      </c>
      <c r="C16195" s="188">
        <v>1860000</v>
      </c>
      <c r="D16195" s="188">
        <v>2220000</v>
      </c>
      <c r="E16195" s="188">
        <v>2220000</v>
      </c>
      <c r="F16195" s="188">
        <v>6300000</v>
      </c>
      <c r="G16195" t="s">
        <v>28025</v>
      </c>
    </row>
    <row r="16196" hidden="1" spans="1:7">
      <c r="A16196" t="s">
        <v>29189</v>
      </c>
      <c r="B16196" t="s">
        <v>29190</v>
      </c>
      <c r="C16196" s="188">
        <v>807000</v>
      </c>
      <c r="D16196" s="188"/>
      <c r="E16196" s="188">
        <v>4947000</v>
      </c>
      <c r="F16196" s="188">
        <v>5754000</v>
      </c>
      <c r="G16196" t="s">
        <v>28025</v>
      </c>
    </row>
    <row r="16197" hidden="1" spans="1:7">
      <c r="A16197" t="s">
        <v>29191</v>
      </c>
      <c r="B16197" t="s">
        <v>26452</v>
      </c>
      <c r="C16197" s="188">
        <v>1221000</v>
      </c>
      <c r="D16197" s="188">
        <v>1221000</v>
      </c>
      <c r="E16197" s="188">
        <v>923040</v>
      </c>
      <c r="F16197" s="188">
        <v>3365040</v>
      </c>
      <c r="G16197" t="s">
        <v>28025</v>
      </c>
    </row>
    <row r="16198" hidden="1" spans="1:7">
      <c r="A16198" t="s">
        <v>29192</v>
      </c>
      <c r="B16198" t="s">
        <v>29193</v>
      </c>
      <c r="C16198" s="188"/>
      <c r="D16198" s="188">
        <v>576000</v>
      </c>
      <c r="E16198" s="188">
        <v>774000</v>
      </c>
      <c r="F16198" s="188">
        <v>1350000</v>
      </c>
      <c r="G16198" t="s">
        <v>28025</v>
      </c>
    </row>
    <row r="16199" hidden="1" spans="1:7">
      <c r="A16199" t="s">
        <v>29194</v>
      </c>
      <c r="B16199" t="s">
        <v>6635</v>
      </c>
      <c r="C16199" s="188">
        <v>141000</v>
      </c>
      <c r="D16199" s="188">
        <v>204000</v>
      </c>
      <c r="E16199" s="188">
        <v>102000</v>
      </c>
      <c r="F16199" s="188">
        <v>447000</v>
      </c>
      <c r="G16199" t="s">
        <v>29195</v>
      </c>
    </row>
    <row r="16200" hidden="1" spans="1:7">
      <c r="A16200" t="s">
        <v>29196</v>
      </c>
      <c r="B16200" t="s">
        <v>7724</v>
      </c>
      <c r="C16200" s="188">
        <v>1969000</v>
      </c>
      <c r="D16200" s="188">
        <v>1980000</v>
      </c>
      <c r="E16200" s="188">
        <v>1821600</v>
      </c>
      <c r="F16200" s="188">
        <v>5770600</v>
      </c>
      <c r="G16200" t="s">
        <v>29195</v>
      </c>
    </row>
    <row r="16201" hidden="1" spans="1:7">
      <c r="A16201" t="s">
        <v>29197</v>
      </c>
      <c r="B16201" t="s">
        <v>29198</v>
      </c>
      <c r="C16201" s="188">
        <v>1616400</v>
      </c>
      <c r="D16201" s="188">
        <v>43560000</v>
      </c>
      <c r="E16201" s="188">
        <v>51480000</v>
      </c>
      <c r="F16201" s="188">
        <v>96656400</v>
      </c>
      <c r="G16201" t="s">
        <v>29195</v>
      </c>
    </row>
    <row r="16202" hidden="1" spans="1:7">
      <c r="A16202" t="s">
        <v>29199</v>
      </c>
      <c r="B16202" t="s">
        <v>19024</v>
      </c>
      <c r="C16202" s="188">
        <v>0</v>
      </c>
      <c r="D16202" s="188">
        <v>5310000</v>
      </c>
      <c r="E16202" s="188">
        <v>0</v>
      </c>
      <c r="F16202" s="188">
        <v>5310000</v>
      </c>
      <c r="G16202" t="s">
        <v>29195</v>
      </c>
    </row>
    <row r="16203" hidden="1" spans="1:7">
      <c r="A16203" t="s">
        <v>29200</v>
      </c>
      <c r="B16203" t="s">
        <v>29201</v>
      </c>
      <c r="C16203" s="188"/>
      <c r="D16203" s="188">
        <v>259200</v>
      </c>
      <c r="E16203" s="188">
        <v>447000</v>
      </c>
      <c r="F16203" s="188">
        <v>706200</v>
      </c>
      <c r="G16203" t="s">
        <v>29195</v>
      </c>
    </row>
    <row r="16204" hidden="1" spans="1:7">
      <c r="A16204" t="s">
        <v>29202</v>
      </c>
      <c r="B16204" t="s">
        <v>3808</v>
      </c>
      <c r="C16204" s="188"/>
      <c r="D16204" s="188">
        <v>1971200</v>
      </c>
      <c r="E16204" s="188">
        <v>1980000</v>
      </c>
      <c r="F16204" s="188">
        <v>3951200</v>
      </c>
      <c r="G16204" t="s">
        <v>29195</v>
      </c>
    </row>
    <row r="16205" hidden="1" spans="1:7">
      <c r="A16205" t="s">
        <v>29203</v>
      </c>
      <c r="B16205" t="s">
        <v>29204</v>
      </c>
      <c r="C16205" s="188">
        <v>102000</v>
      </c>
      <c r="D16205" s="188">
        <v>498000</v>
      </c>
      <c r="E16205" s="188">
        <v>260400</v>
      </c>
      <c r="F16205" s="188">
        <v>860400</v>
      </c>
      <c r="G16205" t="s">
        <v>29195</v>
      </c>
    </row>
    <row r="16206" hidden="1" spans="1:7">
      <c r="A16206" t="s">
        <v>29205</v>
      </c>
      <c r="B16206" t="s">
        <v>3424</v>
      </c>
      <c r="C16206" s="188">
        <v>0</v>
      </c>
      <c r="D16206" s="188">
        <v>1900800</v>
      </c>
      <c r="E16206" s="188">
        <v>0</v>
      </c>
      <c r="F16206" s="188">
        <v>1900800</v>
      </c>
      <c r="G16206" t="s">
        <v>29195</v>
      </c>
    </row>
    <row r="16207" hidden="1" spans="1:7">
      <c r="A16207" t="s">
        <v>29206</v>
      </c>
      <c r="B16207" t="s">
        <v>29207</v>
      </c>
      <c r="C16207" s="188">
        <v>719000</v>
      </c>
      <c r="D16207" s="188">
        <v>447900</v>
      </c>
      <c r="E16207" s="188">
        <v>497600</v>
      </c>
      <c r="F16207" s="188">
        <v>1664500</v>
      </c>
      <c r="G16207" t="s">
        <v>29195</v>
      </c>
    </row>
    <row r="16208" hidden="1" spans="1:7">
      <c r="A16208" t="s">
        <v>29208</v>
      </c>
      <c r="B16208" t="s">
        <v>29209</v>
      </c>
      <c r="C16208" s="188">
        <v>261600</v>
      </c>
      <c r="D16208" s="188">
        <v>134640</v>
      </c>
      <c r="E16208" s="188">
        <v>18000</v>
      </c>
      <c r="F16208" s="188">
        <v>414240</v>
      </c>
      <c r="G16208" t="s">
        <v>29195</v>
      </c>
    </row>
    <row r="16209" hidden="1" spans="1:7">
      <c r="A16209" t="s">
        <v>29210</v>
      </c>
      <c r="B16209" t="s">
        <v>29211</v>
      </c>
      <c r="C16209" s="188">
        <v>4050000</v>
      </c>
      <c r="D16209" s="188">
        <v>4672800</v>
      </c>
      <c r="E16209" s="188">
        <v>4593600</v>
      </c>
      <c r="F16209" s="188">
        <v>13316400</v>
      </c>
      <c r="G16209" t="s">
        <v>29195</v>
      </c>
    </row>
    <row r="16210" hidden="1" spans="1:7">
      <c r="A16210" t="s">
        <v>29212</v>
      </c>
      <c r="B16210" t="s">
        <v>29213</v>
      </c>
      <c r="C16210" s="188">
        <v>170640</v>
      </c>
      <c r="D16210" s="188">
        <v>72000</v>
      </c>
      <c r="E16210" s="188">
        <v>66000</v>
      </c>
      <c r="F16210" s="188">
        <v>308640</v>
      </c>
      <c r="G16210" t="s">
        <v>29195</v>
      </c>
    </row>
    <row r="16211" hidden="1" spans="1:7">
      <c r="A16211" t="s">
        <v>29214</v>
      </c>
      <c r="B16211" t="s">
        <v>29215</v>
      </c>
      <c r="C16211" s="188">
        <v>72000</v>
      </c>
      <c r="D16211" s="188"/>
      <c r="E16211" s="188"/>
      <c r="F16211" s="188">
        <v>72000</v>
      </c>
      <c r="G16211" t="s">
        <v>29195</v>
      </c>
    </row>
    <row r="16212" hidden="1" spans="1:7">
      <c r="A16212" t="s">
        <v>29216</v>
      </c>
      <c r="B16212" t="s">
        <v>4862</v>
      </c>
      <c r="C16212" s="188">
        <v>1962400</v>
      </c>
      <c r="D16212" s="188">
        <v>3960000</v>
      </c>
      <c r="E16212" s="188">
        <v>-26400</v>
      </c>
      <c r="F16212" s="188">
        <v>5896000</v>
      </c>
      <c r="G16212" t="s">
        <v>29195</v>
      </c>
    </row>
    <row r="16213" hidden="1" spans="1:7">
      <c r="A16213" t="s">
        <v>29217</v>
      </c>
      <c r="B16213" t="s">
        <v>5258</v>
      </c>
      <c r="C16213" s="188">
        <v>2466000</v>
      </c>
      <c r="D16213" s="188">
        <v>1188000</v>
      </c>
      <c r="E16213" s="188">
        <v>1188000</v>
      </c>
      <c r="F16213" s="188">
        <v>4842000</v>
      </c>
      <c r="G16213" t="s">
        <v>29195</v>
      </c>
    </row>
    <row r="16214" hidden="1" spans="1:7">
      <c r="A16214" t="s">
        <v>29218</v>
      </c>
      <c r="B16214" t="s">
        <v>29219</v>
      </c>
      <c r="C16214" s="188">
        <v>345600</v>
      </c>
      <c r="D16214" s="188">
        <v>928800</v>
      </c>
      <c r="E16214" s="188">
        <v>365040</v>
      </c>
      <c r="F16214" s="188">
        <v>1639440</v>
      </c>
      <c r="G16214" t="s">
        <v>29195</v>
      </c>
    </row>
    <row r="16215" hidden="1" spans="1:7">
      <c r="A16215" t="s">
        <v>29220</v>
      </c>
      <c r="B16215" t="s">
        <v>29221</v>
      </c>
      <c r="C16215" s="188">
        <v>2376000</v>
      </c>
      <c r="D16215" s="188">
        <v>2430000</v>
      </c>
      <c r="E16215" s="188"/>
      <c r="F16215" s="188">
        <v>4806000</v>
      </c>
      <c r="G16215" t="s">
        <v>29195</v>
      </c>
    </row>
    <row r="16216" hidden="1" spans="1:7">
      <c r="A16216" t="s">
        <v>29222</v>
      </c>
      <c r="B16216" t="s">
        <v>29223</v>
      </c>
      <c r="C16216" s="188">
        <v>72000</v>
      </c>
      <c r="D16216" s="188">
        <v>108000</v>
      </c>
      <c r="E16216" s="188">
        <v>72000</v>
      </c>
      <c r="F16216" s="188">
        <v>252000</v>
      </c>
      <c r="G16216" t="s">
        <v>29195</v>
      </c>
    </row>
    <row r="16217" hidden="1" spans="1:7">
      <c r="A16217" t="s">
        <v>29224</v>
      </c>
      <c r="B16217" t="s">
        <v>29225</v>
      </c>
      <c r="C16217" s="188">
        <v>1980000</v>
      </c>
      <c r="D16217" s="188">
        <v>1980000</v>
      </c>
      <c r="E16217" s="188"/>
      <c r="F16217" s="188">
        <v>3960000</v>
      </c>
      <c r="G16217" t="s">
        <v>29195</v>
      </c>
    </row>
    <row r="16218" hidden="1" spans="1:7">
      <c r="A16218" t="s">
        <v>29226</v>
      </c>
      <c r="B16218" t="s">
        <v>29227</v>
      </c>
      <c r="C16218" s="188">
        <v>4910400</v>
      </c>
      <c r="D16218" s="188">
        <v>15327400</v>
      </c>
      <c r="E16218" s="188">
        <v>13860000</v>
      </c>
      <c r="F16218" s="188">
        <v>34097800</v>
      </c>
      <c r="G16218" t="s">
        <v>29195</v>
      </c>
    </row>
    <row r="16219" hidden="1" spans="1:7">
      <c r="A16219" t="s">
        <v>29228</v>
      </c>
      <c r="B16219" t="s">
        <v>29229</v>
      </c>
      <c r="C16219" s="188">
        <v>617580</v>
      </c>
      <c r="D16219" s="188">
        <v>438840</v>
      </c>
      <c r="E16219" s="188">
        <v>269280</v>
      </c>
      <c r="F16219" s="188">
        <v>1325700</v>
      </c>
      <c r="G16219" t="s">
        <v>29195</v>
      </c>
    </row>
    <row r="16220" hidden="1" spans="1:7">
      <c r="A16220" t="s">
        <v>29230</v>
      </c>
      <c r="B16220" t="s">
        <v>29231</v>
      </c>
      <c r="C16220" s="188">
        <v>883740</v>
      </c>
      <c r="D16220" s="188">
        <v>349200</v>
      </c>
      <c r="E16220" s="188">
        <v>836940</v>
      </c>
      <c r="F16220" s="188">
        <v>2069880</v>
      </c>
      <c r="G16220" t="s">
        <v>29195</v>
      </c>
    </row>
    <row r="16221" hidden="1" spans="1:7">
      <c r="A16221" t="s">
        <v>29232</v>
      </c>
      <c r="B16221" t="s">
        <v>29233</v>
      </c>
      <c r="C16221" s="188">
        <v>1980000</v>
      </c>
      <c r="D16221" s="188"/>
      <c r="E16221" s="188"/>
      <c r="F16221" s="188">
        <v>1980000</v>
      </c>
      <c r="G16221" t="s">
        <v>29195</v>
      </c>
    </row>
    <row r="16222" hidden="1" spans="1:7">
      <c r="A16222" t="s">
        <v>29234</v>
      </c>
      <c r="B16222" t="s">
        <v>28447</v>
      </c>
      <c r="C16222" s="188">
        <v>257100</v>
      </c>
      <c r="D16222" s="188">
        <v>465300</v>
      </c>
      <c r="E16222" s="188">
        <v>198000</v>
      </c>
      <c r="F16222" s="188">
        <v>920400</v>
      </c>
      <c r="G16222" t="s">
        <v>29195</v>
      </c>
    </row>
    <row r="16223" hidden="1" spans="1:7">
      <c r="A16223" t="s">
        <v>29235</v>
      </c>
      <c r="B16223" t="s">
        <v>5184</v>
      </c>
      <c r="C16223" s="188"/>
      <c r="D16223" s="188"/>
      <c r="E16223" s="188">
        <v>79200</v>
      </c>
      <c r="F16223" s="188">
        <v>79200</v>
      </c>
      <c r="G16223" t="s">
        <v>29195</v>
      </c>
    </row>
    <row r="16224" hidden="1" spans="1:7">
      <c r="A16224" t="s">
        <v>29236</v>
      </c>
      <c r="B16224" t="s">
        <v>29237</v>
      </c>
      <c r="C16224" s="188">
        <v>372000</v>
      </c>
      <c r="D16224" s="188">
        <v>199560</v>
      </c>
      <c r="E16224" s="188">
        <v>240000</v>
      </c>
      <c r="F16224" s="188">
        <v>811560</v>
      </c>
      <c r="G16224" t="s">
        <v>29195</v>
      </c>
    </row>
    <row r="16225" hidden="1" spans="1:7">
      <c r="A16225" t="s">
        <v>29238</v>
      </c>
      <c r="B16225" t="s">
        <v>13014</v>
      </c>
      <c r="C16225" s="188">
        <v>623700</v>
      </c>
      <c r="D16225" s="188">
        <v>194400</v>
      </c>
      <c r="E16225" s="188">
        <v>436950</v>
      </c>
      <c r="F16225" s="188">
        <v>1255050</v>
      </c>
      <c r="G16225" t="s">
        <v>29195</v>
      </c>
    </row>
    <row r="16226" hidden="1" spans="1:7">
      <c r="A16226" t="s">
        <v>29239</v>
      </c>
      <c r="B16226" t="s">
        <v>20812</v>
      </c>
      <c r="C16226" s="188">
        <v>66000</v>
      </c>
      <c r="D16226" s="188">
        <v>36000</v>
      </c>
      <c r="E16226" s="188">
        <v>66000</v>
      </c>
      <c r="F16226" s="188">
        <v>168000</v>
      </c>
      <c r="G16226" t="s">
        <v>29195</v>
      </c>
    </row>
    <row r="16227" hidden="1" spans="1:7">
      <c r="A16227" t="s">
        <v>29240</v>
      </c>
      <c r="B16227" t="s">
        <v>29241</v>
      </c>
      <c r="C16227" s="188"/>
      <c r="D16227" s="188"/>
      <c r="E16227" s="188">
        <v>26400</v>
      </c>
      <c r="F16227" s="188">
        <v>26400</v>
      </c>
      <c r="G16227" t="s">
        <v>29195</v>
      </c>
    </row>
    <row r="16228" hidden="1" spans="1:7">
      <c r="A16228" t="s">
        <v>29242</v>
      </c>
      <c r="B16228" t="s">
        <v>18351</v>
      </c>
      <c r="C16228" s="188">
        <v>1938200</v>
      </c>
      <c r="D16228" s="188">
        <v>3960000</v>
      </c>
      <c r="E16228" s="188">
        <v>3957800</v>
      </c>
      <c r="F16228" s="188">
        <v>9856000</v>
      </c>
      <c r="G16228" t="s">
        <v>29195</v>
      </c>
    </row>
    <row r="16229" hidden="1" spans="1:7">
      <c r="A16229" t="s">
        <v>29243</v>
      </c>
      <c r="B16229" t="s">
        <v>25520</v>
      </c>
      <c r="C16229" s="188">
        <v>7920000</v>
      </c>
      <c r="D16229" s="188">
        <v>23443200</v>
      </c>
      <c r="E16229" s="188">
        <v>23980000</v>
      </c>
      <c r="F16229" s="188">
        <v>55343200</v>
      </c>
      <c r="G16229" t="s">
        <v>29195</v>
      </c>
    </row>
    <row r="16230" hidden="1" spans="1:7">
      <c r="A16230" t="s">
        <v>29234</v>
      </c>
      <c r="B16230" t="s">
        <v>29244</v>
      </c>
      <c r="C16230" s="188">
        <v>102000</v>
      </c>
      <c r="D16230" s="188"/>
      <c r="E16230" s="188"/>
      <c r="F16230" s="188">
        <v>102000</v>
      </c>
      <c r="G16230" t="s">
        <v>29195</v>
      </c>
    </row>
    <row r="16231" hidden="1" spans="1:7">
      <c r="A16231" t="s">
        <v>29245</v>
      </c>
      <c r="B16231" t="s">
        <v>29246</v>
      </c>
      <c r="C16231" s="188">
        <v>396000</v>
      </c>
      <c r="D16231" s="188">
        <v>396000</v>
      </c>
      <c r="E16231" s="188">
        <v>792000</v>
      </c>
      <c r="F16231" s="188">
        <v>1584000</v>
      </c>
      <c r="G16231" t="s">
        <v>29195</v>
      </c>
    </row>
    <row r="16232" hidden="1" spans="1:7">
      <c r="A16232" t="s">
        <v>29247</v>
      </c>
      <c r="B16232" t="s">
        <v>29248</v>
      </c>
      <c r="C16232" s="188"/>
      <c r="D16232" s="188"/>
      <c r="E16232" s="188">
        <v>396000</v>
      </c>
      <c r="F16232" s="188">
        <v>396000</v>
      </c>
      <c r="G16232" t="s">
        <v>29195</v>
      </c>
    </row>
    <row r="16233" hidden="1" spans="1:7">
      <c r="A16233" t="s">
        <v>29249</v>
      </c>
      <c r="B16233" t="s">
        <v>29250</v>
      </c>
      <c r="C16233" s="188">
        <v>396000</v>
      </c>
      <c r="D16233" s="188"/>
      <c r="E16233" s="188"/>
      <c r="F16233" s="188">
        <v>396000</v>
      </c>
      <c r="G16233" t="s">
        <v>29195</v>
      </c>
    </row>
    <row r="16234" hidden="1" spans="1:7">
      <c r="A16234" t="s">
        <v>29251</v>
      </c>
      <c r="B16234" t="s">
        <v>27902</v>
      </c>
      <c r="C16234" s="188"/>
      <c r="D16234" s="188"/>
      <c r="E16234" s="188">
        <v>22000</v>
      </c>
      <c r="F16234" s="188">
        <v>22000</v>
      </c>
      <c r="G16234" t="s">
        <v>29195</v>
      </c>
    </row>
    <row r="16235" hidden="1" spans="1:7">
      <c r="A16235" t="s">
        <v>29252</v>
      </c>
      <c r="B16235" t="s">
        <v>29253</v>
      </c>
      <c r="C16235" s="188"/>
      <c r="D16235" s="188">
        <v>145200</v>
      </c>
      <c r="E16235" s="188"/>
      <c r="F16235" s="188">
        <v>145200</v>
      </c>
      <c r="G16235" t="s">
        <v>29195</v>
      </c>
    </row>
    <row r="16236" hidden="1" spans="1:7">
      <c r="A16236" t="s">
        <v>29254</v>
      </c>
      <c r="B16236" t="s">
        <v>29255</v>
      </c>
      <c r="C16236" s="188"/>
      <c r="D16236" s="188">
        <v>154800</v>
      </c>
      <c r="E16236" s="188">
        <v>154800</v>
      </c>
      <c r="F16236" s="188">
        <v>309600</v>
      </c>
      <c r="G16236" t="s">
        <v>29195</v>
      </c>
    </row>
    <row r="16237" hidden="1" spans="1:7">
      <c r="A16237" t="s">
        <v>29256</v>
      </c>
      <c r="B16237" t="s">
        <v>29257</v>
      </c>
      <c r="C16237" s="188"/>
      <c r="D16237" s="188"/>
      <c r="E16237" s="188">
        <v>396000</v>
      </c>
      <c r="F16237" s="188">
        <v>396000</v>
      </c>
      <c r="G16237" t="s">
        <v>29195</v>
      </c>
    </row>
    <row r="16238" hidden="1" spans="1:7">
      <c r="A16238" t="s">
        <v>29258</v>
      </c>
      <c r="B16238" t="s">
        <v>4862</v>
      </c>
      <c r="C16238" s="188">
        <v>504000</v>
      </c>
      <c r="D16238" s="188">
        <v>183000</v>
      </c>
      <c r="E16238" s="188">
        <v>576000</v>
      </c>
      <c r="F16238" s="188">
        <v>1263000</v>
      </c>
      <c r="G16238" t="s">
        <v>29195</v>
      </c>
    </row>
    <row r="16239" hidden="1" spans="1:7">
      <c r="A16239" t="s">
        <v>29259</v>
      </c>
      <c r="B16239" t="s">
        <v>29260</v>
      </c>
      <c r="C16239" s="188">
        <v>15840000</v>
      </c>
      <c r="D16239" s="188">
        <v>19800000</v>
      </c>
      <c r="E16239" s="188">
        <v>19562400</v>
      </c>
      <c r="F16239" s="188">
        <v>55202400</v>
      </c>
      <c r="G16239" t="s">
        <v>29195</v>
      </c>
    </row>
    <row r="16240" hidden="1" spans="1:7">
      <c r="A16240" t="s">
        <v>29234</v>
      </c>
      <c r="B16240" t="s">
        <v>29261</v>
      </c>
      <c r="C16240" s="188">
        <v>2430000</v>
      </c>
      <c r="D16240" s="188">
        <v>1980000</v>
      </c>
      <c r="E16240" s="188">
        <v>1980000</v>
      </c>
      <c r="F16240" s="188">
        <v>6390000</v>
      </c>
      <c r="G16240" t="s">
        <v>29195</v>
      </c>
    </row>
    <row r="16241" hidden="1" spans="1:7">
      <c r="A16241" t="s">
        <v>29262</v>
      </c>
      <c r="B16241" t="s">
        <v>4613</v>
      </c>
      <c r="C16241" s="188"/>
      <c r="D16241" s="188">
        <v>134640</v>
      </c>
      <c r="E16241" s="188">
        <v>255600</v>
      </c>
      <c r="F16241" s="188">
        <v>390240</v>
      </c>
      <c r="G16241" t="s">
        <v>29195</v>
      </c>
    </row>
    <row r="16242" hidden="1" spans="1:7">
      <c r="A16242" t="s">
        <v>29263</v>
      </c>
      <c r="B16242" t="s">
        <v>5487</v>
      </c>
      <c r="C16242" s="188">
        <v>60600</v>
      </c>
      <c r="D16242" s="188"/>
      <c r="E16242" s="188">
        <v>-10450</v>
      </c>
      <c r="F16242" s="188">
        <v>50150</v>
      </c>
      <c r="G16242" t="s">
        <v>29195</v>
      </c>
    </row>
    <row r="16243" hidden="1" spans="1:7">
      <c r="A16243" t="s">
        <v>29264</v>
      </c>
      <c r="B16243" t="s">
        <v>29265</v>
      </c>
      <c r="C16243" s="188">
        <v>-79200</v>
      </c>
      <c r="D16243" s="188">
        <v>3960000</v>
      </c>
      <c r="E16243" s="188">
        <v>3960000</v>
      </c>
      <c r="F16243" s="188">
        <v>7840800</v>
      </c>
      <c r="G16243" t="s">
        <v>29195</v>
      </c>
    </row>
    <row r="16244" hidden="1" spans="1:7">
      <c r="A16244" t="s">
        <v>29266</v>
      </c>
      <c r="B16244" t="s">
        <v>29267</v>
      </c>
      <c r="C16244" s="188">
        <v>7920000</v>
      </c>
      <c r="D16244" s="188">
        <v>11842600</v>
      </c>
      <c r="E16244" s="188">
        <v>0</v>
      </c>
      <c r="F16244" s="188">
        <v>19762600</v>
      </c>
      <c r="G16244" t="s">
        <v>29195</v>
      </c>
    </row>
    <row r="16245" hidden="1" spans="1:7">
      <c r="A16245" t="s">
        <v>29268</v>
      </c>
      <c r="B16245" t="s">
        <v>29269</v>
      </c>
      <c r="C16245" s="188"/>
      <c r="D16245" s="188">
        <v>79200</v>
      </c>
      <c r="E16245" s="188"/>
      <c r="F16245" s="188">
        <v>79200</v>
      </c>
      <c r="G16245" t="s">
        <v>29195</v>
      </c>
    </row>
    <row r="16246" hidden="1" spans="1:7">
      <c r="A16246" t="s">
        <v>29270</v>
      </c>
      <c r="B16246" t="s">
        <v>29271</v>
      </c>
      <c r="C16246" s="188"/>
      <c r="D16246" s="188">
        <v>2880000</v>
      </c>
      <c r="E16246" s="188"/>
      <c r="F16246" s="188">
        <v>2880000</v>
      </c>
      <c r="G16246" t="s">
        <v>29195</v>
      </c>
    </row>
    <row r="16247" hidden="1" spans="1:7">
      <c r="A16247" t="s">
        <v>29272</v>
      </c>
      <c r="B16247" t="s">
        <v>8336</v>
      </c>
      <c r="C16247" s="188">
        <v>121440</v>
      </c>
      <c r="D16247" s="188">
        <v>7920000</v>
      </c>
      <c r="E16247" s="188">
        <v>7986000</v>
      </c>
      <c r="F16247" s="188">
        <v>16027440</v>
      </c>
      <c r="G16247" t="s">
        <v>29195</v>
      </c>
    </row>
    <row r="16248" hidden="1" spans="1:7">
      <c r="A16248" t="s">
        <v>29273</v>
      </c>
      <c r="B16248" t="s">
        <v>16119</v>
      </c>
      <c r="C16248" s="188">
        <v>204000</v>
      </c>
      <c r="D16248" s="188"/>
      <c r="E16248" s="188"/>
      <c r="F16248" s="188">
        <v>204000</v>
      </c>
      <c r="G16248" t="s">
        <v>29195</v>
      </c>
    </row>
    <row r="16249" hidden="1" spans="1:7">
      <c r="A16249" t="s">
        <v>29274</v>
      </c>
      <c r="B16249" t="s">
        <v>29275</v>
      </c>
      <c r="C16249" s="188">
        <v>3960000</v>
      </c>
      <c r="D16249" s="188">
        <v>-1980000</v>
      </c>
      <c r="E16249" s="188"/>
      <c r="F16249" s="188">
        <v>1980000</v>
      </c>
      <c r="G16249" t="s">
        <v>29195</v>
      </c>
    </row>
    <row r="16250" hidden="1" spans="1:7">
      <c r="A16250" t="s">
        <v>29276</v>
      </c>
      <c r="B16250" t="s">
        <v>29277</v>
      </c>
      <c r="C16250" s="188">
        <v>18000</v>
      </c>
      <c r="D16250" s="188">
        <v>129720</v>
      </c>
      <c r="E16250" s="188">
        <v>76260</v>
      </c>
      <c r="F16250" s="188">
        <v>223980</v>
      </c>
      <c r="G16250" t="s">
        <v>29195</v>
      </c>
    </row>
    <row r="16251" hidden="1" spans="1:7">
      <c r="A16251" t="s">
        <v>29278</v>
      </c>
      <c r="B16251" t="s">
        <v>29279</v>
      </c>
      <c r="C16251" s="188"/>
      <c r="D16251" s="188">
        <v>5940000</v>
      </c>
      <c r="E16251" s="188">
        <v>5702400</v>
      </c>
      <c r="F16251" s="188">
        <v>11642400</v>
      </c>
      <c r="G16251" t="s">
        <v>29195</v>
      </c>
    </row>
    <row r="16252" hidden="1" spans="1:7">
      <c r="A16252" t="s">
        <v>29234</v>
      </c>
      <c r="B16252" t="s">
        <v>29280</v>
      </c>
      <c r="C16252" s="188">
        <v>0</v>
      </c>
      <c r="D16252" s="188">
        <v>1980000</v>
      </c>
      <c r="E16252" s="188">
        <v>1980000</v>
      </c>
      <c r="F16252" s="188">
        <v>3960000</v>
      </c>
      <c r="G16252" t="s">
        <v>29195</v>
      </c>
    </row>
    <row r="16253" hidden="1" spans="1:7">
      <c r="A16253" t="s">
        <v>29281</v>
      </c>
      <c r="B16253" t="s">
        <v>29282</v>
      </c>
      <c r="C16253" s="188">
        <v>396000</v>
      </c>
      <c r="D16253" s="188">
        <v>-396000</v>
      </c>
      <c r="E16253" s="188"/>
      <c r="F16253" s="188">
        <v>0</v>
      </c>
      <c r="G16253" t="s">
        <v>29195</v>
      </c>
    </row>
    <row r="16254" hidden="1" spans="1:7">
      <c r="A16254" t="s">
        <v>29283</v>
      </c>
      <c r="B16254" t="s">
        <v>24935</v>
      </c>
      <c r="C16254" s="188"/>
      <c r="D16254" s="188">
        <v>7840800</v>
      </c>
      <c r="E16254" s="188">
        <v>8100000</v>
      </c>
      <c r="F16254" s="188">
        <v>15940800</v>
      </c>
      <c r="G16254" t="s">
        <v>29195</v>
      </c>
    </row>
    <row r="16255" hidden="1" spans="1:7">
      <c r="A16255" t="s">
        <v>29284</v>
      </c>
      <c r="B16255" t="s">
        <v>29285</v>
      </c>
      <c r="C16255" s="188"/>
      <c r="D16255" s="188">
        <v>4642450</v>
      </c>
      <c r="E16255" s="188">
        <v>3215580</v>
      </c>
      <c r="F16255" s="188">
        <v>7858030</v>
      </c>
      <c r="G16255" t="s">
        <v>29195</v>
      </c>
    </row>
    <row r="16256" hidden="1" spans="1:7">
      <c r="A16256" t="s">
        <v>29286</v>
      </c>
      <c r="B16256" t="s">
        <v>29287</v>
      </c>
      <c r="C16256" s="188"/>
      <c r="D16256" s="188">
        <v>1980000</v>
      </c>
      <c r="E16256" s="188">
        <v>450000</v>
      </c>
      <c r="F16256" s="188">
        <v>2430000</v>
      </c>
      <c r="G16256" t="s">
        <v>29195</v>
      </c>
    </row>
    <row r="16257" hidden="1" spans="1:7">
      <c r="A16257" t="s">
        <v>29288</v>
      </c>
      <c r="B16257" t="s">
        <v>5559</v>
      </c>
      <c r="C16257" s="188"/>
      <c r="D16257" s="188">
        <v>1980000</v>
      </c>
      <c r="E16257" s="188"/>
      <c r="F16257" s="188">
        <v>1980000</v>
      </c>
      <c r="G16257" t="s">
        <v>29195</v>
      </c>
    </row>
    <row r="16258" hidden="1" spans="1:7">
      <c r="A16258" t="s">
        <v>29289</v>
      </c>
      <c r="B16258" t="s">
        <v>27537</v>
      </c>
      <c r="C16258" s="188"/>
      <c r="D16258" s="188">
        <v>8370000</v>
      </c>
      <c r="E16258" s="188">
        <v>7920000</v>
      </c>
      <c r="F16258" s="188">
        <v>16290000</v>
      </c>
      <c r="G16258" t="s">
        <v>29195</v>
      </c>
    </row>
    <row r="16259" hidden="1" spans="1:7">
      <c r="A16259" t="s">
        <v>29290</v>
      </c>
      <c r="B16259" t="s">
        <v>29291</v>
      </c>
      <c r="C16259" s="188"/>
      <c r="D16259" s="188">
        <v>1980000</v>
      </c>
      <c r="E16259" s="188">
        <v>1980000</v>
      </c>
      <c r="F16259" s="188">
        <v>3960000</v>
      </c>
      <c r="G16259" t="s">
        <v>29195</v>
      </c>
    </row>
    <row r="16260" hidden="1" spans="1:7">
      <c r="A16260" t="s">
        <v>29292</v>
      </c>
      <c r="B16260" t="s">
        <v>29293</v>
      </c>
      <c r="C16260" s="188"/>
      <c r="D16260" s="188"/>
      <c r="E16260" s="188">
        <v>238800</v>
      </c>
      <c r="F16260" s="188">
        <v>238800</v>
      </c>
      <c r="G16260" t="s">
        <v>29195</v>
      </c>
    </row>
    <row r="16261" hidden="1" spans="1:7">
      <c r="A16261" t="s">
        <v>29294</v>
      </c>
      <c r="B16261" t="s">
        <v>29295</v>
      </c>
      <c r="C16261" s="188"/>
      <c r="D16261" s="188"/>
      <c r="E16261" s="188">
        <v>9900000</v>
      </c>
      <c r="F16261" s="188">
        <v>9900000</v>
      </c>
      <c r="G16261" t="s">
        <v>29195</v>
      </c>
    </row>
    <row r="16262" hidden="1" spans="1:7">
      <c r="A16262" t="s">
        <v>29296</v>
      </c>
      <c r="B16262" t="s">
        <v>29297</v>
      </c>
      <c r="C16262" s="188"/>
      <c r="D16262" s="188"/>
      <c r="E16262" s="188">
        <v>79200</v>
      </c>
      <c r="F16262" s="188">
        <v>79200</v>
      </c>
      <c r="G16262" t="s">
        <v>29195</v>
      </c>
    </row>
    <row r="16263" hidden="1" spans="1:7">
      <c r="A16263" t="s">
        <v>29298</v>
      </c>
      <c r="B16263" t="s">
        <v>3898</v>
      </c>
      <c r="C16263" s="188"/>
      <c r="D16263" s="188">
        <v>2160000</v>
      </c>
      <c r="E16263" s="188">
        <v>-180000</v>
      </c>
      <c r="F16263" s="188">
        <v>1980000</v>
      </c>
      <c r="G16263" t="s">
        <v>29195</v>
      </c>
    </row>
    <row r="16264" hidden="1" spans="1:7">
      <c r="A16264" t="s">
        <v>29299</v>
      </c>
      <c r="B16264" t="s">
        <v>4961</v>
      </c>
      <c r="C16264" s="188"/>
      <c r="D16264" s="188">
        <v>90000</v>
      </c>
      <c r="E16264" s="188">
        <v>396000</v>
      </c>
      <c r="F16264" s="188">
        <v>486000</v>
      </c>
      <c r="G16264" t="s">
        <v>29195</v>
      </c>
    </row>
    <row r="16265" hidden="1" spans="1:7">
      <c r="A16265" t="s">
        <v>29300</v>
      </c>
      <c r="B16265" t="s">
        <v>29301</v>
      </c>
      <c r="C16265" s="188"/>
      <c r="D16265" s="188">
        <v>4752000</v>
      </c>
      <c r="E16265" s="188">
        <v>4389000</v>
      </c>
      <c r="F16265" s="188">
        <v>9141000</v>
      </c>
      <c r="G16265" t="s">
        <v>29195</v>
      </c>
    </row>
    <row r="16266" hidden="1" spans="1:7">
      <c r="A16266" t="s">
        <v>29302</v>
      </c>
      <c r="B16266" t="s">
        <v>20391</v>
      </c>
      <c r="C16266" s="188">
        <v>217200</v>
      </c>
      <c r="D16266" s="188">
        <v>513600</v>
      </c>
      <c r="E16266" s="188">
        <v>138000</v>
      </c>
      <c r="F16266" s="188">
        <v>868800</v>
      </c>
      <c r="G16266" t="s">
        <v>29195</v>
      </c>
    </row>
    <row r="16267" hidden="1" spans="1:7">
      <c r="A16267" t="s">
        <v>29303</v>
      </c>
      <c r="B16267" t="s">
        <v>29304</v>
      </c>
      <c r="C16267" s="188">
        <v>296010</v>
      </c>
      <c r="D16267" s="188">
        <v>505620</v>
      </c>
      <c r="E16267" s="188">
        <v>158400</v>
      </c>
      <c r="F16267" s="188">
        <v>960030</v>
      </c>
      <c r="G16267" t="s">
        <v>29195</v>
      </c>
    </row>
    <row r="16268" hidden="1" spans="1:7">
      <c r="A16268" t="s">
        <v>29305</v>
      </c>
      <c r="B16268" t="s">
        <v>29306</v>
      </c>
      <c r="C16268" s="188">
        <v>2020800</v>
      </c>
      <c r="D16268" s="188">
        <v>2816600</v>
      </c>
      <c r="E16268" s="188">
        <v>2207400</v>
      </c>
      <c r="F16268" s="188">
        <v>7044800</v>
      </c>
      <c r="G16268" t="s">
        <v>29195</v>
      </c>
    </row>
    <row r="16269" hidden="1" spans="1:7">
      <c r="A16269" t="s">
        <v>29307</v>
      </c>
      <c r="B16269" t="s">
        <v>29308</v>
      </c>
      <c r="C16269" s="188">
        <v>224400</v>
      </c>
      <c r="D16269" s="188">
        <v>287640</v>
      </c>
      <c r="E16269" s="188">
        <v>181200</v>
      </c>
      <c r="F16269" s="188">
        <v>693240</v>
      </c>
      <c r="G16269" t="s">
        <v>29195</v>
      </c>
    </row>
    <row r="16270" hidden="1" spans="1:7">
      <c r="A16270" t="s">
        <v>29309</v>
      </c>
      <c r="B16270" t="s">
        <v>5889</v>
      </c>
      <c r="C16270" s="188">
        <v>3450140</v>
      </c>
      <c r="D16270" s="188">
        <v>6374080</v>
      </c>
      <c r="E16270" s="188">
        <v>5969380</v>
      </c>
      <c r="F16270" s="188">
        <v>15793600</v>
      </c>
      <c r="G16270" t="s">
        <v>29195</v>
      </c>
    </row>
    <row r="16271" hidden="1" spans="1:7">
      <c r="A16271" t="s">
        <v>29310</v>
      </c>
      <c r="B16271" t="s">
        <v>29311</v>
      </c>
      <c r="C16271" s="188">
        <v>2804000</v>
      </c>
      <c r="D16271" s="188">
        <v>1566000</v>
      </c>
      <c r="E16271" s="188">
        <v>3284000</v>
      </c>
      <c r="F16271" s="188">
        <v>7654000</v>
      </c>
      <c r="G16271" t="s">
        <v>29195</v>
      </c>
    </row>
    <row r="16272" hidden="1" spans="1:7">
      <c r="A16272" t="s">
        <v>29312</v>
      </c>
      <c r="B16272" t="s">
        <v>29313</v>
      </c>
      <c r="C16272" s="188">
        <v>5229150</v>
      </c>
      <c r="D16272" s="188">
        <v>18048450</v>
      </c>
      <c r="E16272" s="188">
        <v>15328200</v>
      </c>
      <c r="F16272" s="188">
        <v>38605800</v>
      </c>
      <c r="G16272" t="s">
        <v>29195</v>
      </c>
    </row>
    <row r="16273" hidden="1" spans="1:7">
      <c r="A16273" t="s">
        <v>29314</v>
      </c>
      <c r="B16273" t="s">
        <v>475</v>
      </c>
      <c r="C16273" s="188">
        <v>360000</v>
      </c>
      <c r="D16273" s="188">
        <v>2188080</v>
      </c>
      <c r="E16273" s="188">
        <v>1980000</v>
      </c>
      <c r="F16273" s="188">
        <v>4528080</v>
      </c>
      <c r="G16273" t="s">
        <v>29195</v>
      </c>
    </row>
    <row r="16274" hidden="1" spans="1:7">
      <c r="A16274" t="s">
        <v>29315</v>
      </c>
      <c r="B16274" t="s">
        <v>29316</v>
      </c>
      <c r="C16274" s="188">
        <v>138000</v>
      </c>
      <c r="D16274" s="188">
        <v>342000</v>
      </c>
      <c r="E16274" s="188">
        <v>138000</v>
      </c>
      <c r="F16274" s="188">
        <v>618000</v>
      </c>
      <c r="G16274" t="s">
        <v>29195</v>
      </c>
    </row>
    <row r="16275" hidden="1" spans="1:7">
      <c r="A16275" t="s">
        <v>29317</v>
      </c>
      <c r="B16275" t="s">
        <v>29318</v>
      </c>
      <c r="C16275" s="188">
        <v>796800</v>
      </c>
      <c r="D16275" s="188">
        <v>313200</v>
      </c>
      <c r="E16275" s="188">
        <v>475200</v>
      </c>
      <c r="F16275" s="188">
        <v>1585200</v>
      </c>
      <c r="G16275" t="s">
        <v>29195</v>
      </c>
    </row>
    <row r="16276" hidden="1" spans="1:7">
      <c r="A16276" t="s">
        <v>29319</v>
      </c>
      <c r="B16276" t="s">
        <v>29320</v>
      </c>
      <c r="C16276" s="188">
        <v>3407900</v>
      </c>
      <c r="D16276" s="188"/>
      <c r="E16276" s="188"/>
      <c r="F16276" s="188">
        <v>3407900</v>
      </c>
      <c r="G16276" t="s">
        <v>29195</v>
      </c>
    </row>
    <row r="16277" hidden="1" spans="1:7">
      <c r="A16277" t="s">
        <v>29321</v>
      </c>
      <c r="B16277" t="s">
        <v>29322</v>
      </c>
      <c r="C16277" s="188">
        <v>1163000</v>
      </c>
      <c r="D16277" s="188">
        <v>1691240</v>
      </c>
      <c r="E16277" s="188">
        <v>1938200</v>
      </c>
      <c r="F16277" s="188">
        <v>4792440</v>
      </c>
      <c r="G16277" t="s">
        <v>29195</v>
      </c>
    </row>
    <row r="16278" hidden="1" spans="1:7">
      <c r="A16278" t="s">
        <v>29323</v>
      </c>
      <c r="B16278" t="s">
        <v>29324</v>
      </c>
      <c r="C16278" s="188">
        <v>740040</v>
      </c>
      <c r="D16278" s="188">
        <v>654180</v>
      </c>
      <c r="E16278" s="188">
        <v>951300</v>
      </c>
      <c r="F16278" s="188">
        <v>2345520</v>
      </c>
      <c r="G16278" t="s">
        <v>29195</v>
      </c>
    </row>
    <row r="16279" hidden="1" spans="1:7">
      <c r="A16279" t="s">
        <v>29325</v>
      </c>
      <c r="B16279" t="s">
        <v>29326</v>
      </c>
      <c r="C16279" s="188">
        <v>12127500</v>
      </c>
      <c r="D16279" s="188"/>
      <c r="E16279" s="188">
        <v>7560000</v>
      </c>
      <c r="F16279" s="188">
        <v>19687500</v>
      </c>
      <c r="G16279" t="s">
        <v>29195</v>
      </c>
    </row>
    <row r="16280" hidden="1" spans="1:7">
      <c r="A16280" t="s">
        <v>29327</v>
      </c>
      <c r="B16280" t="s">
        <v>5912</v>
      </c>
      <c r="C16280" s="188"/>
      <c r="D16280" s="188">
        <v>158400</v>
      </c>
      <c r="E16280" s="188">
        <v>79200</v>
      </c>
      <c r="F16280" s="188">
        <v>237600</v>
      </c>
      <c r="G16280" t="s">
        <v>29195</v>
      </c>
    </row>
    <row r="16281" hidden="1" spans="1:7">
      <c r="A16281" t="s">
        <v>29328</v>
      </c>
      <c r="B16281" t="s">
        <v>18914</v>
      </c>
      <c r="C16281" s="188">
        <v>1980000</v>
      </c>
      <c r="D16281" s="188">
        <v>1980000</v>
      </c>
      <c r="E16281" s="188">
        <v>1900800</v>
      </c>
      <c r="F16281" s="188">
        <v>5860800</v>
      </c>
      <c r="G16281" t="s">
        <v>29195</v>
      </c>
    </row>
    <row r="16282" hidden="1" spans="1:7">
      <c r="A16282" t="s">
        <v>29329</v>
      </c>
      <c r="B16282" t="s">
        <v>6224</v>
      </c>
      <c r="C16282" s="188">
        <v>450000</v>
      </c>
      <c r="D16282" s="188"/>
      <c r="E16282" s="188">
        <v>180000</v>
      </c>
      <c r="F16282" s="188">
        <v>630000</v>
      </c>
      <c r="G16282" t="s">
        <v>29195</v>
      </c>
    </row>
    <row r="16283" hidden="1" spans="1:7">
      <c r="A16283" t="s">
        <v>29330</v>
      </c>
      <c r="B16283" t="s">
        <v>3389</v>
      </c>
      <c r="C16283" s="188">
        <v>1584000</v>
      </c>
      <c r="D16283" s="188">
        <v>1584000</v>
      </c>
      <c r="E16283" s="188"/>
      <c r="F16283" s="188">
        <v>3168000</v>
      </c>
      <c r="G16283" t="s">
        <v>29195</v>
      </c>
    </row>
    <row r="16284" hidden="1" spans="1:7">
      <c r="A16284" t="s">
        <v>29331</v>
      </c>
      <c r="B16284" t="s">
        <v>21288</v>
      </c>
      <c r="C16284" s="188">
        <v>1980000</v>
      </c>
      <c r="D16284" s="188">
        <v>1980000</v>
      </c>
      <c r="E16284" s="188">
        <v>4111200</v>
      </c>
      <c r="F16284" s="188">
        <v>8071200</v>
      </c>
      <c r="G16284" t="s">
        <v>29195</v>
      </c>
    </row>
    <row r="16285" hidden="1" spans="1:7">
      <c r="A16285" t="s">
        <v>29332</v>
      </c>
      <c r="B16285" t="s">
        <v>3752</v>
      </c>
      <c r="C16285" s="188">
        <v>396000</v>
      </c>
      <c r="D16285" s="188">
        <v>132000</v>
      </c>
      <c r="E16285" s="188">
        <v>111600</v>
      </c>
      <c r="F16285" s="188">
        <v>639600</v>
      </c>
      <c r="G16285" t="s">
        <v>29195</v>
      </c>
    </row>
    <row r="16286" hidden="1" spans="1:7">
      <c r="A16286" t="s">
        <v>29333</v>
      </c>
      <c r="B16286" t="s">
        <v>5258</v>
      </c>
      <c r="C16286" s="188">
        <v>3645000</v>
      </c>
      <c r="D16286" s="188">
        <v>7680750</v>
      </c>
      <c r="E16286" s="188">
        <v>8976000</v>
      </c>
      <c r="F16286" s="188">
        <v>20301750</v>
      </c>
      <c r="G16286" t="s">
        <v>29195</v>
      </c>
    </row>
    <row r="16287" hidden="1" spans="1:7">
      <c r="A16287" t="s">
        <v>29334</v>
      </c>
      <c r="B16287" t="s">
        <v>29335</v>
      </c>
      <c r="C16287" s="188">
        <v>2250000</v>
      </c>
      <c r="D16287" s="188">
        <v>2250000</v>
      </c>
      <c r="E16287" s="188">
        <v>1800000</v>
      </c>
      <c r="F16287" s="188">
        <v>6300000</v>
      </c>
      <c r="G16287" t="s">
        <v>29195</v>
      </c>
    </row>
    <row r="16288" hidden="1" spans="1:7">
      <c r="A16288" t="s">
        <v>29336</v>
      </c>
      <c r="B16288" t="s">
        <v>29337</v>
      </c>
      <c r="C16288" s="188">
        <v>1980000</v>
      </c>
      <c r="D16288" s="188">
        <v>1980000</v>
      </c>
      <c r="E16288" s="188"/>
      <c r="F16288" s="188">
        <v>3960000</v>
      </c>
      <c r="G16288" t="s">
        <v>29195</v>
      </c>
    </row>
    <row r="16289" hidden="1" spans="1:7">
      <c r="A16289" t="s">
        <v>29338</v>
      </c>
      <c r="B16289" t="s">
        <v>14376</v>
      </c>
      <c r="C16289" s="188"/>
      <c r="D16289" s="188">
        <v>145200</v>
      </c>
      <c r="E16289" s="188"/>
      <c r="F16289" s="188">
        <v>145200</v>
      </c>
      <c r="G16289" t="s">
        <v>29195</v>
      </c>
    </row>
    <row r="16290" hidden="1" spans="1:7">
      <c r="A16290" t="s">
        <v>29339</v>
      </c>
      <c r="B16290" t="s">
        <v>29340</v>
      </c>
      <c r="C16290" s="188">
        <v>792000</v>
      </c>
      <c r="D16290" s="188">
        <v>396000</v>
      </c>
      <c r="E16290" s="188">
        <v>396000</v>
      </c>
      <c r="F16290" s="188">
        <v>1584000</v>
      </c>
      <c r="G16290" t="s">
        <v>29195</v>
      </c>
    </row>
    <row r="16291" hidden="1" spans="1:7">
      <c r="A16291" t="s">
        <v>29341</v>
      </c>
      <c r="B16291" t="s">
        <v>29342</v>
      </c>
      <c r="C16291" s="188">
        <v>396000</v>
      </c>
      <c r="D16291" s="188">
        <v>396000</v>
      </c>
      <c r="E16291" s="188">
        <v>396000</v>
      </c>
      <c r="F16291" s="188">
        <v>1188000</v>
      </c>
      <c r="G16291" t="s">
        <v>29195</v>
      </c>
    </row>
    <row r="16292" hidden="1" spans="1:7">
      <c r="A16292" t="s">
        <v>29343</v>
      </c>
      <c r="B16292" t="s">
        <v>29344</v>
      </c>
      <c r="C16292" s="188">
        <v>1188000</v>
      </c>
      <c r="D16292" s="188">
        <v>396000</v>
      </c>
      <c r="E16292" s="188">
        <v>396000</v>
      </c>
      <c r="F16292" s="188">
        <v>1980000</v>
      </c>
      <c r="G16292" t="s">
        <v>29195</v>
      </c>
    </row>
    <row r="16293" hidden="1" spans="1:7">
      <c r="A16293" t="s">
        <v>29345</v>
      </c>
      <c r="B16293" t="s">
        <v>5951</v>
      </c>
      <c r="C16293" s="188"/>
      <c r="D16293" s="188">
        <v>2430000</v>
      </c>
      <c r="E16293" s="188">
        <v>1980000</v>
      </c>
      <c r="F16293" s="188">
        <v>4410000</v>
      </c>
      <c r="G16293" t="s">
        <v>29195</v>
      </c>
    </row>
    <row r="16294" hidden="1" spans="1:7">
      <c r="A16294" t="s">
        <v>29346</v>
      </c>
      <c r="B16294" t="s">
        <v>29347</v>
      </c>
      <c r="C16294" s="188">
        <v>8820000</v>
      </c>
      <c r="D16294" s="188">
        <v>15840000</v>
      </c>
      <c r="E16294" s="188">
        <v>16290000</v>
      </c>
      <c r="F16294" s="188">
        <v>40950000</v>
      </c>
      <c r="G16294" t="s">
        <v>29195</v>
      </c>
    </row>
    <row r="16295" hidden="1" spans="1:7">
      <c r="A16295" t="s">
        <v>29348</v>
      </c>
      <c r="B16295" t="s">
        <v>26919</v>
      </c>
      <c r="C16295" s="188">
        <v>3960000</v>
      </c>
      <c r="D16295" s="188">
        <v>2430000</v>
      </c>
      <c r="E16295" s="188"/>
      <c r="F16295" s="188">
        <v>6390000</v>
      </c>
      <c r="G16295" t="s">
        <v>29195</v>
      </c>
    </row>
    <row r="16296" hidden="1" spans="1:7">
      <c r="A16296" t="s">
        <v>29349</v>
      </c>
      <c r="B16296" t="s">
        <v>5923</v>
      </c>
      <c r="C16296" s="188">
        <v>180000</v>
      </c>
      <c r="D16296" s="188"/>
      <c r="E16296" s="188"/>
      <c r="F16296" s="188">
        <v>180000</v>
      </c>
      <c r="G16296" t="s">
        <v>29195</v>
      </c>
    </row>
    <row r="16297" hidden="1" spans="1:7">
      <c r="A16297" t="s">
        <v>29350</v>
      </c>
      <c r="B16297" t="s">
        <v>29351</v>
      </c>
      <c r="C16297" s="188">
        <v>2430000</v>
      </c>
      <c r="D16297" s="188"/>
      <c r="E16297" s="188">
        <v>2430000</v>
      </c>
      <c r="F16297" s="188">
        <v>4860000</v>
      </c>
      <c r="G16297" t="s">
        <v>29195</v>
      </c>
    </row>
    <row r="16298" hidden="1" spans="1:7">
      <c r="A16298" t="s">
        <v>29352</v>
      </c>
      <c r="B16298" t="s">
        <v>29353</v>
      </c>
      <c r="C16298" s="188">
        <v>450000</v>
      </c>
      <c r="D16298" s="188"/>
      <c r="E16298" s="188"/>
      <c r="F16298" s="188">
        <v>450000</v>
      </c>
      <c r="G16298" t="s">
        <v>29195</v>
      </c>
    </row>
    <row r="16299" hidden="1" spans="1:7">
      <c r="A16299" t="s">
        <v>29354</v>
      </c>
      <c r="B16299" t="s">
        <v>29355</v>
      </c>
      <c r="C16299" s="188">
        <v>3960000</v>
      </c>
      <c r="D16299" s="188">
        <v>3960000</v>
      </c>
      <c r="E16299" s="188">
        <v>3960000</v>
      </c>
      <c r="F16299" s="188">
        <v>11880000</v>
      </c>
      <c r="G16299" t="s">
        <v>29195</v>
      </c>
    </row>
    <row r="16300" hidden="1" spans="1:7">
      <c r="A16300" t="s">
        <v>29356</v>
      </c>
      <c r="B16300" t="s">
        <v>29357</v>
      </c>
      <c r="C16300" s="188">
        <v>2430000</v>
      </c>
      <c r="D16300" s="188">
        <v>1980000</v>
      </c>
      <c r="E16300" s="188">
        <v>1980000</v>
      </c>
      <c r="F16300" s="188">
        <v>6390000</v>
      </c>
      <c r="G16300" t="s">
        <v>29195</v>
      </c>
    </row>
    <row r="16301" hidden="1" spans="1:7">
      <c r="A16301" t="s">
        <v>29358</v>
      </c>
      <c r="B16301" t="s">
        <v>5232</v>
      </c>
      <c r="C16301" s="188"/>
      <c r="D16301" s="188">
        <v>9900000</v>
      </c>
      <c r="E16301" s="188">
        <v>13068000</v>
      </c>
      <c r="F16301" s="188">
        <v>22968000</v>
      </c>
      <c r="G16301" t="s">
        <v>29195</v>
      </c>
    </row>
    <row r="16302" hidden="1" spans="1:7">
      <c r="A16302" t="s">
        <v>29359</v>
      </c>
      <c r="B16302" t="s">
        <v>3436</v>
      </c>
      <c r="C16302" s="188">
        <v>1980000</v>
      </c>
      <c r="D16302" s="188"/>
      <c r="E16302" s="188"/>
      <c r="F16302" s="188">
        <v>1980000</v>
      </c>
      <c r="G16302" t="s">
        <v>29195</v>
      </c>
    </row>
    <row r="16303" hidden="1" spans="1:7">
      <c r="A16303" t="s">
        <v>29360</v>
      </c>
      <c r="B16303" t="s">
        <v>29361</v>
      </c>
      <c r="C16303" s="188">
        <v>2376000</v>
      </c>
      <c r="D16303" s="188">
        <v>10296000</v>
      </c>
      <c r="E16303" s="188">
        <v>9504000</v>
      </c>
      <c r="F16303" s="188">
        <v>22176000</v>
      </c>
      <c r="G16303" t="s">
        <v>29195</v>
      </c>
    </row>
    <row r="16304" hidden="1" spans="1:7">
      <c r="A16304" t="s">
        <v>29362</v>
      </c>
      <c r="B16304" t="s">
        <v>29363</v>
      </c>
      <c r="C16304" s="188"/>
      <c r="D16304" s="188">
        <v>1918400</v>
      </c>
      <c r="E16304" s="188">
        <v>1980000</v>
      </c>
      <c r="F16304" s="188">
        <v>3898400</v>
      </c>
      <c r="G16304" t="s">
        <v>29195</v>
      </c>
    </row>
    <row r="16305" hidden="1" spans="1:7">
      <c r="A16305" t="s">
        <v>29364</v>
      </c>
      <c r="B16305" t="s">
        <v>29365</v>
      </c>
      <c r="C16305" s="188"/>
      <c r="D16305" s="188">
        <v>396000</v>
      </c>
      <c r="E16305" s="188">
        <v>396000</v>
      </c>
      <c r="F16305" s="188">
        <v>792000</v>
      </c>
      <c r="G16305" t="s">
        <v>29195</v>
      </c>
    </row>
    <row r="16306" hidden="1" spans="1:7">
      <c r="A16306" t="s">
        <v>29366</v>
      </c>
      <c r="B16306" t="s">
        <v>29367</v>
      </c>
      <c r="C16306" s="188">
        <v>756000</v>
      </c>
      <c r="D16306" s="188">
        <v>1201440</v>
      </c>
      <c r="E16306" s="188">
        <v>756000</v>
      </c>
      <c r="F16306" s="188">
        <v>2713440</v>
      </c>
      <c r="G16306" t="s">
        <v>29195</v>
      </c>
    </row>
    <row r="16307" hidden="1" spans="1:7">
      <c r="A16307" t="s">
        <v>29368</v>
      </c>
      <c r="B16307" t="s">
        <v>29369</v>
      </c>
      <c r="C16307" s="188">
        <v>1256800</v>
      </c>
      <c r="D16307" s="188">
        <v>6539700</v>
      </c>
      <c r="E16307" s="188">
        <v>378000</v>
      </c>
      <c r="F16307" s="188">
        <v>8174500</v>
      </c>
      <c r="G16307" t="s">
        <v>29195</v>
      </c>
    </row>
    <row r="16308" hidden="1" spans="1:7">
      <c r="A16308" t="s">
        <v>29370</v>
      </c>
      <c r="B16308" t="s">
        <v>29371</v>
      </c>
      <c r="C16308" s="188">
        <v>256800</v>
      </c>
      <c r="D16308" s="188">
        <v>93060</v>
      </c>
      <c r="E16308" s="188">
        <v>111720</v>
      </c>
      <c r="F16308" s="188">
        <v>461580</v>
      </c>
      <c r="G16308" t="s">
        <v>29195</v>
      </c>
    </row>
    <row r="16309" hidden="1" spans="1:7">
      <c r="A16309" t="s">
        <v>29372</v>
      </c>
      <c r="B16309" t="s">
        <v>3247</v>
      </c>
      <c r="C16309" s="188"/>
      <c r="D16309" s="188">
        <v>792000</v>
      </c>
      <c r="E16309" s="188">
        <v>1584000</v>
      </c>
      <c r="F16309" s="188">
        <v>2376000</v>
      </c>
      <c r="G16309" t="s">
        <v>29195</v>
      </c>
    </row>
    <row r="16310" hidden="1" spans="1:7">
      <c r="A16310" t="s">
        <v>29373</v>
      </c>
      <c r="B16310" t="s">
        <v>4860</v>
      </c>
      <c r="C16310" s="188">
        <v>792000</v>
      </c>
      <c r="D16310" s="188">
        <v>1584000</v>
      </c>
      <c r="E16310" s="188"/>
      <c r="F16310" s="188">
        <v>2376000</v>
      </c>
      <c r="G16310" t="s">
        <v>29195</v>
      </c>
    </row>
    <row r="16311" hidden="1" spans="1:7">
      <c r="A16311" t="s">
        <v>29374</v>
      </c>
      <c r="B16311" t="s">
        <v>29375</v>
      </c>
      <c r="C16311" s="188"/>
      <c r="D16311" s="188">
        <v>1584000</v>
      </c>
      <c r="E16311" s="188"/>
      <c r="F16311" s="188">
        <v>1584000</v>
      </c>
      <c r="G16311" t="s">
        <v>29195</v>
      </c>
    </row>
    <row r="16312" hidden="1" spans="1:7">
      <c r="A16312" t="s">
        <v>29376</v>
      </c>
      <c r="B16312" t="s">
        <v>29377</v>
      </c>
      <c r="C16312" s="188">
        <v>792000</v>
      </c>
      <c r="D16312" s="188">
        <v>792000</v>
      </c>
      <c r="E16312" s="188">
        <v>792000</v>
      </c>
      <c r="F16312" s="188">
        <v>2376000</v>
      </c>
      <c r="G16312" t="s">
        <v>29195</v>
      </c>
    </row>
    <row r="16313" hidden="1" spans="1:7">
      <c r="A16313" t="s">
        <v>29378</v>
      </c>
      <c r="B16313" t="s">
        <v>3179</v>
      </c>
      <c r="C16313" s="188">
        <v>828000</v>
      </c>
      <c r="D16313" s="188">
        <v>903600</v>
      </c>
      <c r="E16313" s="188">
        <v>882000</v>
      </c>
      <c r="F16313" s="188">
        <v>2613600</v>
      </c>
      <c r="G16313" t="s">
        <v>29195</v>
      </c>
    </row>
    <row r="16314" hidden="1" spans="1:7">
      <c r="A16314" t="s">
        <v>29379</v>
      </c>
      <c r="B16314" t="s">
        <v>29380</v>
      </c>
      <c r="C16314" s="188">
        <v>153000</v>
      </c>
      <c r="D16314" s="188">
        <v>72000</v>
      </c>
      <c r="E16314" s="188">
        <v>94200</v>
      </c>
      <c r="F16314" s="188">
        <v>319200</v>
      </c>
      <c r="G16314" t="s">
        <v>29195</v>
      </c>
    </row>
    <row r="16315" hidden="1" spans="1:7">
      <c r="A16315" t="s">
        <v>29381</v>
      </c>
      <c r="B16315" t="s">
        <v>26919</v>
      </c>
      <c r="C16315" s="188">
        <v>900000</v>
      </c>
      <c r="D16315" s="188">
        <v>2430000</v>
      </c>
      <c r="E16315" s="188">
        <v>3960000</v>
      </c>
      <c r="F16315" s="188">
        <v>7290000</v>
      </c>
      <c r="G16315" t="s">
        <v>29195</v>
      </c>
    </row>
    <row r="16316" hidden="1" spans="1:7">
      <c r="A16316" t="s">
        <v>29382</v>
      </c>
      <c r="B16316" t="s">
        <v>29383</v>
      </c>
      <c r="C16316" s="188">
        <v>550800</v>
      </c>
      <c r="D16316" s="188">
        <v>313200</v>
      </c>
      <c r="E16316" s="188">
        <v>237600</v>
      </c>
      <c r="F16316" s="188">
        <v>1101600</v>
      </c>
      <c r="G16316" t="s">
        <v>29195</v>
      </c>
    </row>
    <row r="16317" hidden="1" spans="1:7">
      <c r="A16317" t="s">
        <v>29384</v>
      </c>
      <c r="B16317" t="s">
        <v>21834</v>
      </c>
      <c r="C16317" s="188">
        <v>1980000</v>
      </c>
      <c r="D16317" s="188"/>
      <c r="E16317" s="188">
        <v>1821600</v>
      </c>
      <c r="F16317" s="188">
        <v>3801600</v>
      </c>
      <c r="G16317" t="s">
        <v>29195</v>
      </c>
    </row>
    <row r="16318" hidden="1" spans="1:7">
      <c r="A16318" t="s">
        <v>29385</v>
      </c>
      <c r="B16318" t="s">
        <v>4747</v>
      </c>
      <c r="C16318" s="188">
        <v>3960000</v>
      </c>
      <c r="D16318" s="188"/>
      <c r="E16318" s="188">
        <v>1980000</v>
      </c>
      <c r="F16318" s="188">
        <v>5940000</v>
      </c>
      <c r="G16318" t="s">
        <v>29195</v>
      </c>
    </row>
    <row r="16319" hidden="1" spans="1:7">
      <c r="A16319" t="s">
        <v>29386</v>
      </c>
      <c r="B16319" t="s">
        <v>29387</v>
      </c>
      <c r="C16319" s="188"/>
      <c r="D16319" s="188">
        <v>23760000</v>
      </c>
      <c r="E16319" s="188"/>
      <c r="F16319" s="188">
        <v>23760000</v>
      </c>
      <c r="G16319" t="s">
        <v>29195</v>
      </c>
    </row>
    <row r="16320" hidden="1" spans="1:7">
      <c r="A16320" t="s">
        <v>29388</v>
      </c>
      <c r="B16320" t="s">
        <v>29389</v>
      </c>
      <c r="C16320" s="188"/>
      <c r="D16320" s="188">
        <v>9820800</v>
      </c>
      <c r="E16320" s="188">
        <v>9504000</v>
      </c>
      <c r="F16320" s="188">
        <v>19324800</v>
      </c>
      <c r="G16320" t="s">
        <v>29195</v>
      </c>
    </row>
    <row r="16321" hidden="1" spans="1:7">
      <c r="A16321" t="s">
        <v>29390</v>
      </c>
      <c r="B16321" t="s">
        <v>29391</v>
      </c>
      <c r="C16321" s="188">
        <v>3960000</v>
      </c>
      <c r="D16321" s="188"/>
      <c r="E16321" s="188"/>
      <c r="F16321" s="188">
        <v>3960000</v>
      </c>
      <c r="G16321" t="s">
        <v>29195</v>
      </c>
    </row>
    <row r="16322" hidden="1" spans="1:7">
      <c r="A16322" t="s">
        <v>29392</v>
      </c>
      <c r="B16322" t="s">
        <v>6095</v>
      </c>
      <c r="C16322" s="188"/>
      <c r="D16322" s="188">
        <v>2430000</v>
      </c>
      <c r="E16322" s="188">
        <v>1980000</v>
      </c>
      <c r="F16322" s="188">
        <v>4410000</v>
      </c>
      <c r="G16322" t="s">
        <v>29195</v>
      </c>
    </row>
    <row r="16323" hidden="1" spans="1:7">
      <c r="A16323" t="s">
        <v>29393</v>
      </c>
      <c r="B16323" t="s">
        <v>12989</v>
      </c>
      <c r="C16323" s="188">
        <v>1980000</v>
      </c>
      <c r="D16323" s="188">
        <v>4752000</v>
      </c>
      <c r="E16323" s="188">
        <v>4752000</v>
      </c>
      <c r="F16323" s="188">
        <v>11484000</v>
      </c>
      <c r="G16323" t="s">
        <v>29195</v>
      </c>
    </row>
    <row r="16324" hidden="1" spans="1:7">
      <c r="A16324" t="s">
        <v>29394</v>
      </c>
      <c r="B16324" t="s">
        <v>5956</v>
      </c>
      <c r="C16324" s="188">
        <v>87900</v>
      </c>
      <c r="D16324" s="188">
        <v>132000</v>
      </c>
      <c r="E16324" s="188">
        <v>132000</v>
      </c>
      <c r="F16324" s="188">
        <v>351900</v>
      </c>
      <c r="G16324" t="s">
        <v>29195</v>
      </c>
    </row>
    <row r="16325" hidden="1" spans="1:7">
      <c r="A16325" t="s">
        <v>29395</v>
      </c>
      <c r="B16325" t="s">
        <v>29396</v>
      </c>
      <c r="C16325" s="188">
        <v>792000</v>
      </c>
      <c r="D16325" s="188">
        <v>2736000</v>
      </c>
      <c r="E16325" s="188">
        <v>2090880</v>
      </c>
      <c r="F16325" s="188">
        <v>5618880</v>
      </c>
      <c r="G16325" t="s">
        <v>29195</v>
      </c>
    </row>
    <row r="16326" hidden="1" spans="1:7">
      <c r="A16326" t="s">
        <v>29397</v>
      </c>
      <c r="B16326" t="s">
        <v>29398</v>
      </c>
      <c r="C16326" s="188">
        <v>333540</v>
      </c>
      <c r="D16326" s="188">
        <v>135000</v>
      </c>
      <c r="E16326" s="188">
        <v>222420</v>
      </c>
      <c r="F16326" s="188">
        <v>690960</v>
      </c>
      <c r="G16326" t="s">
        <v>29195</v>
      </c>
    </row>
    <row r="16327" hidden="1" spans="1:7">
      <c r="A16327" t="s">
        <v>29399</v>
      </c>
      <c r="B16327" t="s">
        <v>29400</v>
      </c>
      <c r="C16327" s="188"/>
      <c r="D16327" s="188">
        <v>1980000</v>
      </c>
      <c r="E16327" s="188">
        <v>0</v>
      </c>
      <c r="F16327" s="188">
        <v>1980000</v>
      </c>
      <c r="G16327" t="s">
        <v>29195</v>
      </c>
    </row>
    <row r="16328" hidden="1" spans="1:7">
      <c r="A16328" t="s">
        <v>29401</v>
      </c>
      <c r="B16328" t="s">
        <v>29402</v>
      </c>
      <c r="C16328" s="188">
        <v>3880800</v>
      </c>
      <c r="D16328" s="188">
        <v>9756100</v>
      </c>
      <c r="E16328" s="188">
        <v>12546000</v>
      </c>
      <c r="F16328" s="188">
        <v>26182900</v>
      </c>
      <c r="G16328" t="s">
        <v>29195</v>
      </c>
    </row>
    <row r="16329" hidden="1" spans="1:7">
      <c r="A16329" t="s">
        <v>29403</v>
      </c>
      <c r="B16329" t="s">
        <v>29404</v>
      </c>
      <c r="C16329" s="188">
        <v>2121200</v>
      </c>
      <c r="D16329" s="188">
        <v>4722600</v>
      </c>
      <c r="E16329" s="188">
        <v>5841080</v>
      </c>
      <c r="F16329" s="188">
        <v>12684880</v>
      </c>
      <c r="G16329" t="s">
        <v>29195</v>
      </c>
    </row>
    <row r="16330" hidden="1" spans="1:7">
      <c r="A16330" t="s">
        <v>29405</v>
      </c>
      <c r="B16330" t="s">
        <v>12521</v>
      </c>
      <c r="C16330" s="188"/>
      <c r="D16330" s="188">
        <v>158400</v>
      </c>
      <c r="E16330" s="188"/>
      <c r="F16330" s="188">
        <v>158400</v>
      </c>
      <c r="G16330" t="s">
        <v>29195</v>
      </c>
    </row>
    <row r="16331" hidden="1" spans="1:7">
      <c r="A16331" t="s">
        <v>29406</v>
      </c>
      <c r="B16331" t="s">
        <v>29407</v>
      </c>
      <c r="C16331" s="188">
        <v>237600</v>
      </c>
      <c r="D16331" s="188">
        <v>81400</v>
      </c>
      <c r="E16331" s="188">
        <v>45000</v>
      </c>
      <c r="F16331" s="188">
        <v>364000</v>
      </c>
      <c r="G16331" t="s">
        <v>29195</v>
      </c>
    </row>
    <row r="16332" hidden="1" spans="1:7">
      <c r="A16332" t="s">
        <v>29408</v>
      </c>
      <c r="B16332" t="s">
        <v>29409</v>
      </c>
      <c r="C16332" s="188">
        <v>408120</v>
      </c>
      <c r="D16332" s="188">
        <v>318300</v>
      </c>
      <c r="E16332" s="188">
        <v>212730</v>
      </c>
      <c r="F16332" s="188">
        <v>939150</v>
      </c>
      <c r="G16332" t="s">
        <v>29195</v>
      </c>
    </row>
    <row r="16333" hidden="1" spans="1:7">
      <c r="A16333" t="s">
        <v>29410</v>
      </c>
      <c r="B16333" t="s">
        <v>29411</v>
      </c>
      <c r="C16333" s="188"/>
      <c r="D16333" s="188">
        <v>304000</v>
      </c>
      <c r="E16333" s="188"/>
      <c r="F16333" s="188">
        <v>304000</v>
      </c>
      <c r="G16333" t="s">
        <v>29195</v>
      </c>
    </row>
    <row r="16334" hidden="1" spans="1:7">
      <c r="A16334" t="s">
        <v>29412</v>
      </c>
      <c r="B16334" t="s">
        <v>23903</v>
      </c>
      <c r="C16334" s="188">
        <v>1201860</v>
      </c>
      <c r="D16334" s="188">
        <v>544320</v>
      </c>
      <c r="E16334" s="188">
        <v>482000</v>
      </c>
      <c r="F16334" s="188">
        <v>2228180</v>
      </c>
      <c r="G16334" t="s">
        <v>29195</v>
      </c>
    </row>
    <row r="16335" hidden="1" spans="1:7">
      <c r="A16335" t="s">
        <v>29413</v>
      </c>
      <c r="B16335" t="s">
        <v>6800</v>
      </c>
      <c r="C16335" s="188"/>
      <c r="D16335" s="188"/>
      <c r="E16335" s="188">
        <v>363000</v>
      </c>
      <c r="F16335" s="188">
        <v>363000</v>
      </c>
      <c r="G16335" t="s">
        <v>29195</v>
      </c>
    </row>
    <row r="16336" hidden="1" spans="1:7">
      <c r="A16336" t="s">
        <v>29414</v>
      </c>
      <c r="B16336" t="s">
        <v>29415</v>
      </c>
      <c r="C16336" s="188"/>
      <c r="D16336" s="188">
        <v>5940000</v>
      </c>
      <c r="E16336" s="188">
        <v>5940000</v>
      </c>
      <c r="F16336" s="188">
        <v>11880000</v>
      </c>
      <c r="G16336" t="s">
        <v>29195</v>
      </c>
    </row>
    <row r="16337" hidden="1" spans="1:7">
      <c r="A16337" t="s">
        <v>29416</v>
      </c>
      <c r="B16337" t="s">
        <v>29417</v>
      </c>
      <c r="C16337" s="188">
        <v>775500</v>
      </c>
      <c r="D16337" s="188">
        <v>237600</v>
      </c>
      <c r="E16337" s="188">
        <v>316800</v>
      </c>
      <c r="F16337" s="188">
        <v>1329900</v>
      </c>
      <c r="G16337" t="s">
        <v>29195</v>
      </c>
    </row>
    <row r="16338" hidden="1" spans="1:7">
      <c r="A16338" t="s">
        <v>29418</v>
      </c>
      <c r="B16338" t="s">
        <v>21921</v>
      </c>
      <c r="C16338" s="188">
        <v>396000</v>
      </c>
      <c r="D16338" s="188"/>
      <c r="E16338" s="188"/>
      <c r="F16338" s="188">
        <v>396000</v>
      </c>
      <c r="G16338" t="s">
        <v>29195</v>
      </c>
    </row>
    <row r="16339" hidden="1" spans="1:7">
      <c r="A16339" t="s">
        <v>29419</v>
      </c>
      <c r="B16339" t="s">
        <v>5578</v>
      </c>
      <c r="C16339" s="188"/>
      <c r="D16339" s="188">
        <v>464400</v>
      </c>
      <c r="E16339" s="188"/>
      <c r="F16339" s="188">
        <v>464400</v>
      </c>
      <c r="G16339" t="s">
        <v>29195</v>
      </c>
    </row>
    <row r="16340" hidden="1" spans="1:7">
      <c r="A16340" t="s">
        <v>29420</v>
      </c>
      <c r="B16340" t="s">
        <v>5241</v>
      </c>
      <c r="C16340" s="188">
        <v>792000</v>
      </c>
      <c r="D16340" s="188">
        <v>396000</v>
      </c>
      <c r="E16340" s="188">
        <v>396000</v>
      </c>
      <c r="F16340" s="188">
        <v>1584000</v>
      </c>
      <c r="G16340" t="s">
        <v>29195</v>
      </c>
    </row>
    <row r="16341" hidden="1" spans="1:7">
      <c r="A16341" t="s">
        <v>29421</v>
      </c>
      <c r="B16341" t="s">
        <v>5136</v>
      </c>
      <c r="C16341" s="188">
        <v>1584000</v>
      </c>
      <c r="D16341" s="188">
        <v>356400</v>
      </c>
      <c r="E16341" s="188">
        <v>1674000</v>
      </c>
      <c r="F16341" s="188">
        <v>3614400</v>
      </c>
      <c r="G16341" t="s">
        <v>29195</v>
      </c>
    </row>
    <row r="16342" hidden="1" spans="1:7">
      <c r="A16342" t="s">
        <v>29422</v>
      </c>
      <c r="B16342" t="s">
        <v>29423</v>
      </c>
      <c r="C16342" s="188">
        <v>2430000</v>
      </c>
      <c r="D16342" s="188">
        <v>1980000</v>
      </c>
      <c r="E16342" s="188">
        <v>1742400</v>
      </c>
      <c r="F16342" s="188">
        <v>6152400</v>
      </c>
      <c r="G16342" t="s">
        <v>29195</v>
      </c>
    </row>
    <row r="16343" hidden="1" spans="1:7">
      <c r="A16343" t="s">
        <v>29424</v>
      </c>
      <c r="B16343" t="s">
        <v>5918</v>
      </c>
      <c r="C16343" s="188">
        <v>79200</v>
      </c>
      <c r="D16343" s="188">
        <v>133200</v>
      </c>
      <c r="E16343" s="188"/>
      <c r="F16343" s="188">
        <v>212400</v>
      </c>
      <c r="G16343" t="s">
        <v>29195</v>
      </c>
    </row>
    <row r="16344" hidden="1" spans="1:7">
      <c r="A16344" t="s">
        <v>29425</v>
      </c>
      <c r="B16344" t="s">
        <v>25202</v>
      </c>
      <c r="C16344" s="188">
        <v>5100300</v>
      </c>
      <c r="D16344" s="188"/>
      <c r="E16344" s="188">
        <v>1980000</v>
      </c>
      <c r="F16344" s="188">
        <v>7080300</v>
      </c>
      <c r="G16344" t="s">
        <v>29195</v>
      </c>
    </row>
    <row r="16345" hidden="1" spans="1:7">
      <c r="A16345" t="s">
        <v>29426</v>
      </c>
      <c r="B16345" t="s">
        <v>29427</v>
      </c>
      <c r="C16345" s="188">
        <v>396000</v>
      </c>
      <c r="D16345" s="188">
        <v>396000</v>
      </c>
      <c r="E16345" s="188">
        <v>486000</v>
      </c>
      <c r="F16345" s="188">
        <v>1278000</v>
      </c>
      <c r="G16345" t="s">
        <v>29195</v>
      </c>
    </row>
    <row r="16346" hidden="1" spans="1:7">
      <c r="A16346" t="s">
        <v>29428</v>
      </c>
      <c r="B16346" t="s">
        <v>6862</v>
      </c>
      <c r="C16346" s="188">
        <v>900000</v>
      </c>
      <c r="D16346" s="188">
        <v>450000</v>
      </c>
      <c r="E16346" s="188">
        <v>900000</v>
      </c>
      <c r="F16346" s="188">
        <v>2250000</v>
      </c>
      <c r="G16346" t="s">
        <v>29195</v>
      </c>
    </row>
    <row r="16347" hidden="1" spans="1:7">
      <c r="A16347" t="s">
        <v>29429</v>
      </c>
      <c r="B16347" t="s">
        <v>4354</v>
      </c>
      <c r="C16347" s="188"/>
      <c r="D16347" s="188">
        <v>792000</v>
      </c>
      <c r="E16347" s="188">
        <v>792000</v>
      </c>
      <c r="F16347" s="188">
        <v>1584000</v>
      </c>
      <c r="G16347" t="s">
        <v>29195</v>
      </c>
    </row>
    <row r="16348" hidden="1" spans="1:7">
      <c r="A16348" t="s">
        <v>29430</v>
      </c>
      <c r="B16348" t="s">
        <v>29431</v>
      </c>
      <c r="C16348" s="188">
        <v>983400</v>
      </c>
      <c r="D16348" s="188">
        <v>-22000</v>
      </c>
      <c r="E16348" s="188">
        <v>4846000</v>
      </c>
      <c r="F16348" s="188">
        <v>5807400</v>
      </c>
      <c r="G16348" t="s">
        <v>29195</v>
      </c>
    </row>
    <row r="16349" hidden="1" spans="1:7">
      <c r="A16349" t="s">
        <v>29432</v>
      </c>
      <c r="B16349" t="s">
        <v>29433</v>
      </c>
      <c r="C16349" s="188">
        <v>129060</v>
      </c>
      <c r="D16349" s="188">
        <v>159660</v>
      </c>
      <c r="E16349" s="188">
        <v>41400</v>
      </c>
      <c r="F16349" s="188">
        <v>330120</v>
      </c>
      <c r="G16349" t="s">
        <v>29195</v>
      </c>
    </row>
    <row r="16350" hidden="1" spans="1:7">
      <c r="A16350" t="s">
        <v>29434</v>
      </c>
      <c r="B16350" t="s">
        <v>29435</v>
      </c>
      <c r="C16350" s="188"/>
      <c r="D16350" s="188">
        <v>90000</v>
      </c>
      <c r="E16350" s="188"/>
      <c r="F16350" s="188">
        <v>90000</v>
      </c>
      <c r="G16350" t="s">
        <v>29195</v>
      </c>
    </row>
    <row r="16351" hidden="1" spans="1:7">
      <c r="A16351" t="s">
        <v>29436</v>
      </c>
      <c r="B16351" t="s">
        <v>22032</v>
      </c>
      <c r="C16351" s="188"/>
      <c r="D16351" s="188">
        <v>382800</v>
      </c>
      <c r="E16351" s="188">
        <v>396000</v>
      </c>
      <c r="F16351" s="188">
        <v>778800</v>
      </c>
      <c r="G16351" t="s">
        <v>29195</v>
      </c>
    </row>
    <row r="16352" hidden="1" spans="1:7">
      <c r="A16352" t="s">
        <v>29437</v>
      </c>
      <c r="B16352" t="s">
        <v>29438</v>
      </c>
      <c r="C16352" s="188">
        <v>210000</v>
      </c>
      <c r="D16352" s="188">
        <v>27720</v>
      </c>
      <c r="E16352" s="188">
        <v>-76860</v>
      </c>
      <c r="F16352" s="188">
        <v>160860</v>
      </c>
      <c r="G16352" t="s">
        <v>29195</v>
      </c>
    </row>
    <row r="16353" hidden="1" spans="1:7">
      <c r="A16353" t="s">
        <v>29439</v>
      </c>
      <c r="B16353" t="s">
        <v>6224</v>
      </c>
      <c r="C16353" s="188">
        <v>1980000</v>
      </c>
      <c r="D16353" s="188">
        <v>1980000</v>
      </c>
      <c r="E16353" s="188">
        <v>1980000</v>
      </c>
      <c r="F16353" s="188">
        <v>5940000</v>
      </c>
      <c r="G16353" t="s">
        <v>29195</v>
      </c>
    </row>
    <row r="16354" hidden="1" spans="1:7">
      <c r="A16354" t="s">
        <v>29440</v>
      </c>
      <c r="B16354" t="s">
        <v>29441</v>
      </c>
      <c r="C16354" s="188">
        <v>54000</v>
      </c>
      <c r="D16354" s="188">
        <v>115200</v>
      </c>
      <c r="E16354" s="188">
        <v>-90000</v>
      </c>
      <c r="F16354" s="188">
        <v>79200</v>
      </c>
      <c r="G16354" t="s">
        <v>29195</v>
      </c>
    </row>
    <row r="16355" hidden="1" spans="1:7">
      <c r="A16355" t="s">
        <v>29442</v>
      </c>
      <c r="B16355" t="s">
        <v>29443</v>
      </c>
      <c r="C16355" s="188"/>
      <c r="D16355" s="188">
        <v>168060</v>
      </c>
      <c r="E16355" s="188"/>
      <c r="F16355" s="188">
        <v>168060</v>
      </c>
      <c r="G16355" t="s">
        <v>29195</v>
      </c>
    </row>
    <row r="16356" hidden="1" spans="1:7">
      <c r="A16356" t="s">
        <v>29444</v>
      </c>
      <c r="B16356" t="s">
        <v>29445</v>
      </c>
      <c r="C16356" s="188"/>
      <c r="D16356" s="188">
        <v>792000</v>
      </c>
      <c r="E16356" s="188">
        <v>396000</v>
      </c>
      <c r="F16356" s="188">
        <v>1188000</v>
      </c>
      <c r="G16356" t="s">
        <v>29195</v>
      </c>
    </row>
    <row r="16357" hidden="1" spans="1:7">
      <c r="A16357" t="s">
        <v>29446</v>
      </c>
      <c r="B16357" t="s">
        <v>5232</v>
      </c>
      <c r="C16357" s="188">
        <v>79200</v>
      </c>
      <c r="D16357" s="188">
        <v>158400</v>
      </c>
      <c r="E16357" s="188">
        <v>79200</v>
      </c>
      <c r="F16357" s="188">
        <v>316800</v>
      </c>
      <c r="G16357" t="s">
        <v>29195</v>
      </c>
    </row>
    <row r="16358" hidden="1" spans="1:7">
      <c r="A16358" t="s">
        <v>29447</v>
      </c>
      <c r="B16358" t="s">
        <v>29448</v>
      </c>
      <c r="C16358" s="188">
        <v>2160000</v>
      </c>
      <c r="D16358" s="188">
        <v>2430000</v>
      </c>
      <c r="E16358" s="188">
        <v>1980000</v>
      </c>
      <c r="F16358" s="188">
        <v>6570000</v>
      </c>
      <c r="G16358" t="s">
        <v>29195</v>
      </c>
    </row>
    <row r="16359" hidden="1" spans="1:7">
      <c r="A16359" t="s">
        <v>29449</v>
      </c>
      <c r="B16359" t="s">
        <v>5396</v>
      </c>
      <c r="C16359" s="188"/>
      <c r="D16359" s="188">
        <v>792000</v>
      </c>
      <c r="E16359" s="188">
        <v>792000</v>
      </c>
      <c r="F16359" s="188">
        <v>1584000</v>
      </c>
      <c r="G16359" t="s">
        <v>29195</v>
      </c>
    </row>
    <row r="16360" hidden="1" spans="1:7">
      <c r="A16360" t="s">
        <v>29450</v>
      </c>
      <c r="B16360" t="s">
        <v>29451</v>
      </c>
      <c r="C16360" s="188">
        <v>900000</v>
      </c>
      <c r="D16360" s="188">
        <v>1562400</v>
      </c>
      <c r="E16360" s="188">
        <v>7711200</v>
      </c>
      <c r="F16360" s="188">
        <v>10173600</v>
      </c>
      <c r="G16360" t="s">
        <v>29195</v>
      </c>
    </row>
    <row r="16361" hidden="1" spans="1:7">
      <c r="A16361" t="s">
        <v>29452</v>
      </c>
      <c r="B16361" t="s">
        <v>6373</v>
      </c>
      <c r="C16361" s="188">
        <v>554400</v>
      </c>
      <c r="D16361" s="188">
        <v>475200</v>
      </c>
      <c r="E16361" s="188">
        <v>792000</v>
      </c>
      <c r="F16361" s="188">
        <v>1821600</v>
      </c>
      <c r="G16361" t="s">
        <v>29195</v>
      </c>
    </row>
    <row r="16362" hidden="1" spans="1:7">
      <c r="A16362" t="s">
        <v>29453</v>
      </c>
      <c r="B16362" t="s">
        <v>29454</v>
      </c>
      <c r="C16362" s="188">
        <v>900000</v>
      </c>
      <c r="D16362" s="188">
        <v>5544000</v>
      </c>
      <c r="E16362" s="188">
        <v>5544000</v>
      </c>
      <c r="F16362" s="188">
        <v>11988000</v>
      </c>
      <c r="G16362" t="s">
        <v>29195</v>
      </c>
    </row>
    <row r="16363" hidden="1" spans="1:7">
      <c r="A16363" t="s">
        <v>29455</v>
      </c>
      <c r="B16363" t="s">
        <v>29456</v>
      </c>
      <c r="C16363" s="188">
        <v>2430000</v>
      </c>
      <c r="D16363" s="188">
        <v>900000</v>
      </c>
      <c r="E16363" s="188">
        <v>2430000</v>
      </c>
      <c r="F16363" s="188">
        <v>5760000</v>
      </c>
      <c r="G16363" t="s">
        <v>29195</v>
      </c>
    </row>
    <row r="16364" hidden="1" spans="1:7">
      <c r="A16364" t="s">
        <v>29457</v>
      </c>
      <c r="B16364" t="s">
        <v>29458</v>
      </c>
      <c r="C16364" s="188">
        <v>4050000</v>
      </c>
      <c r="D16364" s="188">
        <v>1980000</v>
      </c>
      <c r="E16364" s="188">
        <v>2070000</v>
      </c>
      <c r="F16364" s="188">
        <v>8100000</v>
      </c>
      <c r="G16364" t="s">
        <v>29195</v>
      </c>
    </row>
    <row r="16365" hidden="1" spans="1:7">
      <c r="A16365" t="s">
        <v>29459</v>
      </c>
      <c r="B16365" t="s">
        <v>29460</v>
      </c>
      <c r="C16365" s="188">
        <v>224400</v>
      </c>
      <c r="D16365" s="188">
        <v>151800</v>
      </c>
      <c r="E16365" s="188">
        <v>187800</v>
      </c>
      <c r="F16365" s="188">
        <v>564000</v>
      </c>
      <c r="G16365" t="s">
        <v>29195</v>
      </c>
    </row>
    <row r="16366" hidden="1" spans="1:7">
      <c r="A16366" t="s">
        <v>29461</v>
      </c>
      <c r="B16366" t="s">
        <v>18054</v>
      </c>
      <c r="C16366" s="188">
        <v>1980000</v>
      </c>
      <c r="D16366" s="188"/>
      <c r="E16366" s="188"/>
      <c r="F16366" s="188">
        <v>1980000</v>
      </c>
      <c r="G16366" t="s">
        <v>29195</v>
      </c>
    </row>
    <row r="16367" hidden="1" spans="1:7">
      <c r="A16367" t="s">
        <v>29462</v>
      </c>
      <c r="B16367" t="s">
        <v>29463</v>
      </c>
      <c r="C16367" s="188">
        <v>1980000</v>
      </c>
      <c r="D16367" s="188">
        <v>2430000</v>
      </c>
      <c r="E16367" s="188">
        <v>1980000</v>
      </c>
      <c r="F16367" s="188">
        <v>6390000</v>
      </c>
      <c r="G16367" t="s">
        <v>29195</v>
      </c>
    </row>
    <row r="16368" hidden="1" spans="1:7">
      <c r="A16368" t="s">
        <v>29464</v>
      </c>
      <c r="B16368" t="s">
        <v>6373</v>
      </c>
      <c r="C16368" s="188"/>
      <c r="D16368" s="188">
        <v>158400</v>
      </c>
      <c r="E16368" s="188"/>
      <c r="F16368" s="188">
        <v>158400</v>
      </c>
      <c r="G16368" t="s">
        <v>29195</v>
      </c>
    </row>
    <row r="16369" hidden="1" spans="1:7">
      <c r="A16369" t="s">
        <v>29465</v>
      </c>
      <c r="B16369" t="s">
        <v>29466</v>
      </c>
      <c r="C16369" s="188"/>
      <c r="D16369" s="188">
        <v>2070000</v>
      </c>
      <c r="E16369" s="188">
        <v>0</v>
      </c>
      <c r="F16369" s="188">
        <v>2070000</v>
      </c>
      <c r="G16369" t="s">
        <v>29195</v>
      </c>
    </row>
    <row r="16370" hidden="1" spans="1:7">
      <c r="A16370" t="s">
        <v>29467</v>
      </c>
      <c r="B16370" t="s">
        <v>29468</v>
      </c>
      <c r="C16370" s="188">
        <v>450000</v>
      </c>
      <c r="D16370" s="188">
        <v>450000</v>
      </c>
      <c r="E16370" s="188">
        <v>2430000</v>
      </c>
      <c r="F16370" s="188">
        <v>3330000</v>
      </c>
      <c r="G16370" t="s">
        <v>29195</v>
      </c>
    </row>
    <row r="16371" hidden="1" spans="1:7">
      <c r="A16371" t="s">
        <v>29469</v>
      </c>
      <c r="B16371" t="s">
        <v>29470</v>
      </c>
      <c r="C16371" s="188"/>
      <c r="D16371" s="188">
        <v>7920000</v>
      </c>
      <c r="E16371" s="188">
        <v>7202800</v>
      </c>
      <c r="F16371" s="188">
        <v>15122800</v>
      </c>
      <c r="G16371" t="s">
        <v>29195</v>
      </c>
    </row>
    <row r="16372" hidden="1" spans="1:7">
      <c r="A16372" t="s">
        <v>29471</v>
      </c>
      <c r="B16372" t="s">
        <v>29472</v>
      </c>
      <c r="C16372" s="188">
        <v>1980000</v>
      </c>
      <c r="D16372" s="188"/>
      <c r="E16372" s="188"/>
      <c r="F16372" s="188">
        <v>1980000</v>
      </c>
      <c r="G16372" t="s">
        <v>29195</v>
      </c>
    </row>
    <row r="16373" hidden="1" spans="1:7">
      <c r="A16373" t="s">
        <v>29473</v>
      </c>
      <c r="B16373" t="s">
        <v>19891</v>
      </c>
      <c r="C16373" s="188"/>
      <c r="D16373" s="188">
        <v>180000</v>
      </c>
      <c r="E16373" s="188">
        <v>180000</v>
      </c>
      <c r="F16373" s="188">
        <v>360000</v>
      </c>
      <c r="G16373" t="s">
        <v>29195</v>
      </c>
    </row>
    <row r="16374" hidden="1" spans="1:7">
      <c r="A16374" t="s">
        <v>29474</v>
      </c>
      <c r="B16374" t="s">
        <v>29460</v>
      </c>
      <c r="C16374" s="188">
        <v>158400</v>
      </c>
      <c r="D16374" s="188">
        <v>792000</v>
      </c>
      <c r="E16374" s="188">
        <v>396000</v>
      </c>
      <c r="F16374" s="188">
        <v>1346400</v>
      </c>
      <c r="G16374" t="s">
        <v>29195</v>
      </c>
    </row>
    <row r="16375" hidden="1" spans="1:7">
      <c r="A16375" t="s">
        <v>29475</v>
      </c>
      <c r="B16375" t="s">
        <v>7895</v>
      </c>
      <c r="C16375" s="188"/>
      <c r="D16375" s="188"/>
      <c r="E16375" s="188">
        <v>450000</v>
      </c>
      <c r="F16375" s="188">
        <v>450000</v>
      </c>
      <c r="G16375" t="s">
        <v>29195</v>
      </c>
    </row>
    <row r="16376" hidden="1" spans="1:7">
      <c r="A16376" t="s">
        <v>29476</v>
      </c>
      <c r="B16376" t="s">
        <v>4743</v>
      </c>
      <c r="C16376" s="188">
        <v>7920000</v>
      </c>
      <c r="D16376" s="188">
        <v>15840000</v>
      </c>
      <c r="E16376" s="188">
        <v>7920000</v>
      </c>
      <c r="F16376" s="188">
        <v>31680000</v>
      </c>
      <c r="G16376" t="s">
        <v>29195</v>
      </c>
    </row>
    <row r="16377" hidden="1" spans="1:7">
      <c r="A16377" t="s">
        <v>29477</v>
      </c>
      <c r="B16377" t="s">
        <v>19357</v>
      </c>
      <c r="C16377" s="188">
        <v>792000</v>
      </c>
      <c r="D16377" s="188">
        <v>792000</v>
      </c>
      <c r="E16377" s="188"/>
      <c r="F16377" s="188">
        <v>1584000</v>
      </c>
      <c r="G16377" t="s">
        <v>29195</v>
      </c>
    </row>
    <row r="16378" hidden="1" spans="1:7">
      <c r="A16378" t="s">
        <v>29478</v>
      </c>
      <c r="B16378" t="s">
        <v>29479</v>
      </c>
      <c r="C16378" s="188"/>
      <c r="D16378" s="188"/>
      <c r="E16378" s="188">
        <v>158400</v>
      </c>
      <c r="F16378" s="188">
        <v>158400</v>
      </c>
      <c r="G16378" t="s">
        <v>29195</v>
      </c>
    </row>
    <row r="16379" hidden="1" spans="1:7">
      <c r="A16379" t="s">
        <v>29480</v>
      </c>
      <c r="B16379" t="s">
        <v>29481</v>
      </c>
      <c r="C16379" s="188"/>
      <c r="D16379" s="188">
        <v>792000</v>
      </c>
      <c r="E16379" s="188">
        <v>792000</v>
      </c>
      <c r="F16379" s="188">
        <v>1584000</v>
      </c>
      <c r="G16379" t="s">
        <v>29195</v>
      </c>
    </row>
    <row r="16380" hidden="1" spans="1:7">
      <c r="A16380" t="s">
        <v>29482</v>
      </c>
      <c r="B16380" t="s">
        <v>29483</v>
      </c>
      <c r="C16380" s="188">
        <v>218020</v>
      </c>
      <c r="D16380" s="188">
        <v>618120</v>
      </c>
      <c r="E16380" s="188">
        <v>303120</v>
      </c>
      <c r="F16380" s="188">
        <v>1139260</v>
      </c>
      <c r="G16380" t="s">
        <v>29195</v>
      </c>
    </row>
    <row r="16381" hidden="1" spans="1:7">
      <c r="A16381" t="s">
        <v>29484</v>
      </c>
      <c r="B16381" t="s">
        <v>29260</v>
      </c>
      <c r="C16381" s="188">
        <v>2880000</v>
      </c>
      <c r="D16381" s="188">
        <v>9336800</v>
      </c>
      <c r="E16381" s="188">
        <v>5256000</v>
      </c>
      <c r="F16381" s="188">
        <v>17472800</v>
      </c>
      <c r="G16381" t="s">
        <v>29195</v>
      </c>
    </row>
    <row r="16382" hidden="1" spans="1:7">
      <c r="A16382" t="s">
        <v>29485</v>
      </c>
      <c r="B16382" t="s">
        <v>23475</v>
      </c>
      <c r="C16382" s="188">
        <v>264000</v>
      </c>
      <c r="D16382" s="188"/>
      <c r="E16382" s="188">
        <v>132000</v>
      </c>
      <c r="F16382" s="188">
        <v>396000</v>
      </c>
      <c r="G16382" t="s">
        <v>29195</v>
      </c>
    </row>
    <row r="16383" hidden="1" spans="1:7">
      <c r="A16383" t="s">
        <v>29486</v>
      </c>
      <c r="B16383" t="s">
        <v>5066</v>
      </c>
      <c r="C16383" s="188"/>
      <c r="D16383" s="188">
        <v>2880000</v>
      </c>
      <c r="E16383" s="188">
        <v>1980000</v>
      </c>
      <c r="F16383" s="188">
        <v>4860000</v>
      </c>
      <c r="G16383" t="s">
        <v>29195</v>
      </c>
    </row>
    <row r="16384" hidden="1" spans="1:7">
      <c r="A16384" t="s">
        <v>29487</v>
      </c>
      <c r="B16384" t="s">
        <v>29488</v>
      </c>
      <c r="C16384" s="188">
        <v>1980000</v>
      </c>
      <c r="D16384" s="188"/>
      <c r="E16384" s="188">
        <v>2070000</v>
      </c>
      <c r="F16384" s="188">
        <v>4050000</v>
      </c>
      <c r="G16384" t="s">
        <v>29195</v>
      </c>
    </row>
    <row r="16385" hidden="1" spans="1:7">
      <c r="A16385" t="s">
        <v>29489</v>
      </c>
      <c r="B16385" t="s">
        <v>29490</v>
      </c>
      <c r="C16385" s="188">
        <v>303600</v>
      </c>
      <c r="D16385" s="188">
        <v>248400</v>
      </c>
      <c r="E16385" s="188"/>
      <c r="F16385" s="188">
        <v>552000</v>
      </c>
      <c r="G16385" t="s">
        <v>29195</v>
      </c>
    </row>
    <row r="16386" hidden="1" spans="1:7">
      <c r="A16386" t="s">
        <v>29491</v>
      </c>
      <c r="B16386" t="s">
        <v>29492</v>
      </c>
      <c r="C16386" s="188">
        <v>1980000</v>
      </c>
      <c r="D16386" s="188">
        <v>3960000</v>
      </c>
      <c r="E16386" s="188">
        <v>1980000</v>
      </c>
      <c r="F16386" s="188">
        <v>7920000</v>
      </c>
      <c r="G16386" t="s">
        <v>29195</v>
      </c>
    </row>
    <row r="16387" hidden="1" spans="1:7">
      <c r="A16387" t="s">
        <v>29493</v>
      </c>
      <c r="B16387" t="s">
        <v>29494</v>
      </c>
      <c r="C16387" s="188">
        <v>8236800</v>
      </c>
      <c r="D16387" s="188">
        <v>5296500</v>
      </c>
      <c r="E16387" s="188">
        <v>1869100</v>
      </c>
      <c r="F16387" s="188">
        <v>15402400</v>
      </c>
      <c r="G16387" t="s">
        <v>29195</v>
      </c>
    </row>
    <row r="16388" hidden="1" spans="1:7">
      <c r="A16388" t="s">
        <v>29495</v>
      </c>
      <c r="B16388" t="s">
        <v>29496</v>
      </c>
      <c r="C16388" s="188">
        <v>1980000</v>
      </c>
      <c r="D16388" s="188">
        <v>1980000</v>
      </c>
      <c r="E16388" s="188">
        <v>1971200</v>
      </c>
      <c r="F16388" s="188">
        <v>5931200</v>
      </c>
      <c r="G16388" t="s">
        <v>29195</v>
      </c>
    </row>
    <row r="16389" hidden="1" spans="1:7">
      <c r="A16389" t="s">
        <v>29497</v>
      </c>
      <c r="B16389" t="s">
        <v>5124</v>
      </c>
      <c r="C16389" s="188">
        <v>625800</v>
      </c>
      <c r="D16389" s="188">
        <v>882000</v>
      </c>
      <c r="E16389" s="188">
        <v>396000</v>
      </c>
      <c r="F16389" s="188">
        <v>1903800</v>
      </c>
      <c r="G16389" t="s">
        <v>29195</v>
      </c>
    </row>
    <row r="16390" hidden="1" spans="1:7">
      <c r="A16390" t="s">
        <v>29498</v>
      </c>
      <c r="B16390" t="s">
        <v>4535</v>
      </c>
      <c r="C16390" s="188"/>
      <c r="D16390" s="188">
        <v>8370000</v>
      </c>
      <c r="E16390" s="188">
        <v>7920000</v>
      </c>
      <c r="F16390" s="188">
        <v>16290000</v>
      </c>
      <c r="G16390" t="s">
        <v>29195</v>
      </c>
    </row>
    <row r="16391" hidden="1" spans="1:7">
      <c r="A16391" t="s">
        <v>29499</v>
      </c>
      <c r="B16391" t="s">
        <v>29500</v>
      </c>
      <c r="C16391" s="188">
        <v>792000</v>
      </c>
      <c r="D16391" s="188">
        <v>547200</v>
      </c>
      <c r="E16391" s="188">
        <v>828000</v>
      </c>
      <c r="F16391" s="188">
        <v>2167200</v>
      </c>
      <c r="G16391" t="s">
        <v>29195</v>
      </c>
    </row>
    <row r="16392" hidden="1" spans="1:7">
      <c r="A16392" t="s">
        <v>29501</v>
      </c>
      <c r="B16392" t="s">
        <v>9723</v>
      </c>
      <c r="C16392" s="188">
        <v>160200</v>
      </c>
      <c r="D16392" s="188">
        <v>141600</v>
      </c>
      <c r="E16392" s="188"/>
      <c r="F16392" s="188">
        <v>301800</v>
      </c>
      <c r="G16392" t="s">
        <v>29195</v>
      </c>
    </row>
    <row r="16393" hidden="1" spans="1:7">
      <c r="A16393" t="s">
        <v>29502</v>
      </c>
      <c r="B16393" t="s">
        <v>29503</v>
      </c>
      <c r="C16393" s="188"/>
      <c r="D16393" s="188">
        <v>237600</v>
      </c>
      <c r="E16393" s="188">
        <v>158400</v>
      </c>
      <c r="F16393" s="188">
        <v>396000</v>
      </c>
      <c r="G16393" t="s">
        <v>29195</v>
      </c>
    </row>
    <row r="16394" hidden="1" spans="1:7">
      <c r="A16394" t="s">
        <v>29504</v>
      </c>
      <c r="B16394" t="s">
        <v>7820</v>
      </c>
      <c r="C16394" s="188">
        <v>313200</v>
      </c>
      <c r="D16394" s="188">
        <v>237600</v>
      </c>
      <c r="E16394" s="188"/>
      <c r="F16394" s="188">
        <v>550800</v>
      </c>
      <c r="G16394" t="s">
        <v>29195</v>
      </c>
    </row>
    <row r="16395" hidden="1" spans="1:7">
      <c r="A16395" t="s">
        <v>29505</v>
      </c>
      <c r="B16395" t="s">
        <v>29506</v>
      </c>
      <c r="C16395" s="188">
        <v>432000</v>
      </c>
      <c r="D16395" s="188">
        <v>198000</v>
      </c>
      <c r="E16395" s="188">
        <v>396000</v>
      </c>
      <c r="F16395" s="188">
        <v>1026000</v>
      </c>
      <c r="G16395" t="s">
        <v>29195</v>
      </c>
    </row>
    <row r="16396" hidden="1" spans="1:7">
      <c r="A16396" t="s">
        <v>29507</v>
      </c>
      <c r="B16396" t="s">
        <v>16990</v>
      </c>
      <c r="C16396" s="188">
        <v>396000</v>
      </c>
      <c r="D16396" s="188">
        <v>396000</v>
      </c>
      <c r="E16396" s="188">
        <v>180000</v>
      </c>
      <c r="F16396" s="188">
        <v>972000</v>
      </c>
      <c r="G16396" t="s">
        <v>29195</v>
      </c>
    </row>
    <row r="16397" hidden="1" spans="1:7">
      <c r="A16397" t="s">
        <v>29508</v>
      </c>
      <c r="B16397" t="s">
        <v>21341</v>
      </c>
      <c r="C16397" s="188">
        <v>792000</v>
      </c>
      <c r="D16397" s="188">
        <v>660000</v>
      </c>
      <c r="E16397" s="188">
        <v>1020000</v>
      </c>
      <c r="F16397" s="188">
        <v>2472000</v>
      </c>
      <c r="G16397" t="s">
        <v>29195</v>
      </c>
    </row>
    <row r="16398" hidden="1" spans="1:7">
      <c r="A16398" t="s">
        <v>29509</v>
      </c>
      <c r="B16398" t="s">
        <v>29510</v>
      </c>
      <c r="C16398" s="188">
        <v>404220</v>
      </c>
      <c r="D16398" s="188"/>
      <c r="E16398" s="188">
        <v>313200</v>
      </c>
      <c r="F16398" s="188">
        <v>717420</v>
      </c>
      <c r="G16398" t="s">
        <v>29195</v>
      </c>
    </row>
    <row r="16399" hidden="1" spans="1:7">
      <c r="A16399" t="s">
        <v>29511</v>
      </c>
      <c r="B16399" t="s">
        <v>25262</v>
      </c>
      <c r="C16399" s="188">
        <v>2160000</v>
      </c>
      <c r="D16399" s="188">
        <v>1980000</v>
      </c>
      <c r="E16399" s="188"/>
      <c r="F16399" s="188">
        <v>4140000</v>
      </c>
      <c r="G16399" t="s">
        <v>29195</v>
      </c>
    </row>
    <row r="16400" hidden="1" spans="1:7">
      <c r="A16400" t="s">
        <v>29512</v>
      </c>
      <c r="B16400" t="s">
        <v>29513</v>
      </c>
      <c r="C16400" s="188">
        <v>145200</v>
      </c>
      <c r="D16400" s="188">
        <v>181200</v>
      </c>
      <c r="E16400" s="188">
        <v>561500</v>
      </c>
      <c r="F16400" s="188">
        <v>887900</v>
      </c>
      <c r="G16400" t="s">
        <v>29195</v>
      </c>
    </row>
    <row r="16401" hidden="1" spans="1:7">
      <c r="A16401" t="s">
        <v>29514</v>
      </c>
      <c r="B16401" t="s">
        <v>29515</v>
      </c>
      <c r="C16401" s="188">
        <v>4410000</v>
      </c>
      <c r="D16401" s="188">
        <v>2430000</v>
      </c>
      <c r="E16401" s="188">
        <v>2880000</v>
      </c>
      <c r="F16401" s="188">
        <v>9720000</v>
      </c>
      <c r="G16401" t="s">
        <v>29195</v>
      </c>
    </row>
    <row r="16402" hidden="1" spans="1:7">
      <c r="A16402" t="s">
        <v>29516</v>
      </c>
      <c r="B16402" t="s">
        <v>5918</v>
      </c>
      <c r="C16402" s="188">
        <v>1980000</v>
      </c>
      <c r="D16402" s="188">
        <v>1980000</v>
      </c>
      <c r="E16402" s="188">
        <v>1980000</v>
      </c>
      <c r="F16402" s="188">
        <v>5940000</v>
      </c>
      <c r="G16402" t="s">
        <v>29195</v>
      </c>
    </row>
    <row r="16403" hidden="1" spans="1:7">
      <c r="A16403" t="s">
        <v>29517</v>
      </c>
      <c r="B16403" t="s">
        <v>23047</v>
      </c>
      <c r="C16403" s="188">
        <v>237600</v>
      </c>
      <c r="D16403" s="188">
        <v>237600</v>
      </c>
      <c r="E16403" s="188"/>
      <c r="F16403" s="188">
        <v>475200</v>
      </c>
      <c r="G16403" t="s">
        <v>29195</v>
      </c>
    </row>
    <row r="16404" hidden="1" spans="1:7">
      <c r="A16404" t="s">
        <v>29518</v>
      </c>
      <c r="B16404" t="s">
        <v>28283</v>
      </c>
      <c r="C16404" s="188"/>
      <c r="D16404" s="188">
        <v>1980000</v>
      </c>
      <c r="E16404" s="188"/>
      <c r="F16404" s="188">
        <v>1980000</v>
      </c>
      <c r="G16404" t="s">
        <v>29195</v>
      </c>
    </row>
    <row r="16405" hidden="1" spans="1:7">
      <c r="A16405" t="s">
        <v>29519</v>
      </c>
      <c r="B16405" t="s">
        <v>29520</v>
      </c>
      <c r="C16405" s="188">
        <v>1980000</v>
      </c>
      <c r="D16405" s="188"/>
      <c r="E16405" s="188">
        <v>1980000</v>
      </c>
      <c r="F16405" s="188">
        <v>3960000</v>
      </c>
      <c r="G16405" t="s">
        <v>29195</v>
      </c>
    </row>
    <row r="16406" hidden="1" spans="1:7">
      <c r="A16406" t="s">
        <v>29521</v>
      </c>
      <c r="B16406" t="s">
        <v>29522</v>
      </c>
      <c r="C16406" s="188">
        <v>158400</v>
      </c>
      <c r="D16406" s="188">
        <v>132000</v>
      </c>
      <c r="E16406" s="188">
        <v>286800</v>
      </c>
      <c r="F16406" s="188">
        <v>577200</v>
      </c>
      <c r="G16406" t="s">
        <v>29195</v>
      </c>
    </row>
    <row r="16407" hidden="1" spans="1:7">
      <c r="A16407" t="s">
        <v>29523</v>
      </c>
      <c r="B16407" t="s">
        <v>29524</v>
      </c>
      <c r="C16407" s="188">
        <v>525600</v>
      </c>
      <c r="D16407" s="188">
        <v>8474400</v>
      </c>
      <c r="E16407" s="188">
        <v>8550000</v>
      </c>
      <c r="F16407" s="188">
        <v>17550000</v>
      </c>
      <c r="G16407" t="s">
        <v>29195</v>
      </c>
    </row>
    <row r="16408" hidden="1" spans="1:7">
      <c r="A16408" t="s">
        <v>29525</v>
      </c>
      <c r="B16408" t="s">
        <v>29526</v>
      </c>
      <c r="C16408" s="188">
        <v>277200</v>
      </c>
      <c r="D16408" s="188"/>
      <c r="E16408" s="188"/>
      <c r="F16408" s="188">
        <v>277200</v>
      </c>
      <c r="G16408" t="s">
        <v>29195</v>
      </c>
    </row>
    <row r="16409" hidden="1" spans="1:7">
      <c r="A16409" t="s">
        <v>29527</v>
      </c>
      <c r="B16409" t="s">
        <v>29528</v>
      </c>
      <c r="C16409" s="188"/>
      <c r="D16409" s="188">
        <v>132000</v>
      </c>
      <c r="E16409" s="188"/>
      <c r="F16409" s="188">
        <v>132000</v>
      </c>
      <c r="G16409" t="s">
        <v>29195</v>
      </c>
    </row>
    <row r="16410" hidden="1" spans="1:7">
      <c r="A16410" t="s">
        <v>29529</v>
      </c>
      <c r="B16410" t="s">
        <v>3381</v>
      </c>
      <c r="C16410" s="188"/>
      <c r="D16410" s="188">
        <v>1980000</v>
      </c>
      <c r="E16410" s="188"/>
      <c r="F16410" s="188">
        <v>1980000</v>
      </c>
      <c r="G16410" t="s">
        <v>29195</v>
      </c>
    </row>
    <row r="16411" hidden="1" spans="1:7">
      <c r="A16411" t="s">
        <v>29530</v>
      </c>
      <c r="B16411" t="s">
        <v>29531</v>
      </c>
      <c r="C16411" s="188">
        <v>158400</v>
      </c>
      <c r="D16411" s="188">
        <v>158400</v>
      </c>
      <c r="E16411" s="188">
        <v>158400</v>
      </c>
      <c r="F16411" s="188">
        <v>475200</v>
      </c>
      <c r="G16411" t="s">
        <v>29195</v>
      </c>
    </row>
    <row r="16412" hidden="1" spans="1:7">
      <c r="A16412" t="s">
        <v>29532</v>
      </c>
      <c r="B16412" t="s">
        <v>3457</v>
      </c>
      <c r="C16412" s="188"/>
      <c r="D16412" s="188"/>
      <c r="E16412" s="188">
        <v>396000</v>
      </c>
      <c r="F16412" s="188">
        <v>396000</v>
      </c>
      <c r="G16412" t="s">
        <v>29195</v>
      </c>
    </row>
    <row r="16413" hidden="1" spans="1:7">
      <c r="A16413" t="s">
        <v>29533</v>
      </c>
      <c r="B16413" t="s">
        <v>29534</v>
      </c>
      <c r="C16413" s="188"/>
      <c r="D16413" s="188">
        <v>2070000</v>
      </c>
      <c r="E16413" s="188"/>
      <c r="F16413" s="188">
        <v>2070000</v>
      </c>
      <c r="G16413" t="s">
        <v>29195</v>
      </c>
    </row>
    <row r="16414" hidden="1" spans="1:7">
      <c r="A16414" t="s">
        <v>29535</v>
      </c>
      <c r="B16414" t="s">
        <v>3936</v>
      </c>
      <c r="C16414" s="188">
        <v>180000</v>
      </c>
      <c r="D16414" s="188">
        <v>211200</v>
      </c>
      <c r="E16414" s="188">
        <v>90000</v>
      </c>
      <c r="F16414" s="188">
        <v>481200</v>
      </c>
      <c r="G16414" t="s">
        <v>29195</v>
      </c>
    </row>
    <row r="16415" hidden="1" spans="1:7">
      <c r="A16415" t="s">
        <v>29536</v>
      </c>
      <c r="B16415" t="s">
        <v>4130</v>
      </c>
      <c r="C16415" s="188">
        <v>269280</v>
      </c>
      <c r="D16415" s="188"/>
      <c r="E16415" s="188"/>
      <c r="F16415" s="188">
        <v>269280</v>
      </c>
      <c r="G16415" t="s">
        <v>29195</v>
      </c>
    </row>
    <row r="16416" hidden="1" spans="1:7">
      <c r="A16416" t="s">
        <v>29537</v>
      </c>
      <c r="B16416" t="s">
        <v>29538</v>
      </c>
      <c r="C16416" s="188">
        <v>270000</v>
      </c>
      <c r="D16416" s="188">
        <v>252000</v>
      </c>
      <c r="E16416" s="188">
        <v>287200</v>
      </c>
      <c r="F16416" s="188">
        <v>809200</v>
      </c>
      <c r="G16416" t="s">
        <v>29195</v>
      </c>
    </row>
    <row r="16417" hidden="1" spans="1:7">
      <c r="A16417" t="s">
        <v>29539</v>
      </c>
      <c r="B16417" t="s">
        <v>29540</v>
      </c>
      <c r="C16417" s="188">
        <v>1958000</v>
      </c>
      <c r="D16417" s="188">
        <v>1980000</v>
      </c>
      <c r="E16417" s="188">
        <v>1980000</v>
      </c>
      <c r="F16417" s="188">
        <v>5918000</v>
      </c>
      <c r="G16417" t="s">
        <v>29195</v>
      </c>
    </row>
    <row r="16418" hidden="1" spans="1:7">
      <c r="A16418" t="s">
        <v>29541</v>
      </c>
      <c r="B16418" t="s">
        <v>29353</v>
      </c>
      <c r="C16418" s="188">
        <v>4356000</v>
      </c>
      <c r="D16418" s="188"/>
      <c r="E16418" s="188">
        <v>180000</v>
      </c>
      <c r="F16418" s="188">
        <v>4536000</v>
      </c>
      <c r="G16418" t="s">
        <v>29195</v>
      </c>
    </row>
    <row r="16419" hidden="1" spans="1:7">
      <c r="A16419" t="s">
        <v>29542</v>
      </c>
      <c r="B16419" t="s">
        <v>22887</v>
      </c>
      <c r="C16419" s="188"/>
      <c r="D16419" s="188">
        <v>204000</v>
      </c>
      <c r="E16419" s="188">
        <v>102000</v>
      </c>
      <c r="F16419" s="188">
        <v>306000</v>
      </c>
      <c r="G16419" t="s">
        <v>29195</v>
      </c>
    </row>
    <row r="16420" hidden="1" spans="1:7">
      <c r="A16420" t="s">
        <v>29543</v>
      </c>
      <c r="B16420" t="s">
        <v>29544</v>
      </c>
      <c r="C16420" s="188"/>
      <c r="D16420" s="188">
        <v>2430000</v>
      </c>
      <c r="E16420" s="188"/>
      <c r="F16420" s="188">
        <v>2430000</v>
      </c>
      <c r="G16420" t="s">
        <v>29195</v>
      </c>
    </row>
    <row r="16421" hidden="1" spans="1:7">
      <c r="A16421" t="s">
        <v>29545</v>
      </c>
      <c r="B16421" t="s">
        <v>29546</v>
      </c>
      <c r="C16421" s="188"/>
      <c r="D16421" s="188">
        <v>9900000</v>
      </c>
      <c r="E16421" s="188">
        <v>9315800</v>
      </c>
      <c r="F16421" s="188">
        <v>19215800</v>
      </c>
      <c r="G16421" t="s">
        <v>29195</v>
      </c>
    </row>
    <row r="16422" hidden="1" spans="1:7">
      <c r="A16422" t="s">
        <v>29547</v>
      </c>
      <c r="B16422" t="s">
        <v>29548</v>
      </c>
      <c r="C16422" s="188">
        <v>4248000</v>
      </c>
      <c r="D16422" s="188">
        <v>4248000</v>
      </c>
      <c r="E16422" s="188"/>
      <c r="F16422" s="188">
        <v>8496000</v>
      </c>
      <c r="G16422" t="s">
        <v>29195</v>
      </c>
    </row>
    <row r="16423" hidden="1" spans="1:7">
      <c r="A16423" t="s">
        <v>29549</v>
      </c>
      <c r="B16423" t="s">
        <v>7452</v>
      </c>
      <c r="C16423" s="188">
        <v>-41800</v>
      </c>
      <c r="D16423" s="188">
        <v>2112000</v>
      </c>
      <c r="E16423" s="188">
        <v>2160000</v>
      </c>
      <c r="F16423" s="188">
        <v>4230200</v>
      </c>
      <c r="G16423" t="s">
        <v>29195</v>
      </c>
    </row>
    <row r="16424" hidden="1" spans="1:7">
      <c r="A16424" t="s">
        <v>29550</v>
      </c>
      <c r="B16424" t="s">
        <v>29544</v>
      </c>
      <c r="C16424" s="188">
        <v>1980000</v>
      </c>
      <c r="D16424" s="188">
        <v>450000</v>
      </c>
      <c r="E16424" s="188">
        <v>1980000</v>
      </c>
      <c r="F16424" s="188">
        <v>4410000</v>
      </c>
      <c r="G16424" t="s">
        <v>29195</v>
      </c>
    </row>
    <row r="16425" hidden="1" spans="1:7">
      <c r="A16425" t="s">
        <v>29551</v>
      </c>
      <c r="B16425" t="s">
        <v>3534</v>
      </c>
      <c r="C16425" s="188">
        <v>847440</v>
      </c>
      <c r="D16425" s="188">
        <v>396000</v>
      </c>
      <c r="E16425" s="188">
        <v>792000</v>
      </c>
      <c r="F16425" s="188">
        <v>2035440</v>
      </c>
      <c r="G16425" t="s">
        <v>29195</v>
      </c>
    </row>
    <row r="16426" hidden="1" spans="1:7">
      <c r="A16426" t="s">
        <v>29552</v>
      </c>
      <c r="B16426" t="s">
        <v>3457</v>
      </c>
      <c r="C16426" s="188">
        <v>792000</v>
      </c>
      <c r="D16426" s="188">
        <v>396000</v>
      </c>
      <c r="E16426" s="188">
        <v>396000</v>
      </c>
      <c r="F16426" s="188">
        <v>1584000</v>
      </c>
      <c r="G16426" t="s">
        <v>29195</v>
      </c>
    </row>
    <row r="16427" hidden="1" spans="1:7">
      <c r="A16427" t="s">
        <v>29553</v>
      </c>
      <c r="B16427" t="s">
        <v>29554</v>
      </c>
      <c r="C16427" s="188"/>
      <c r="D16427" s="188"/>
      <c r="E16427" s="188">
        <v>1980000</v>
      </c>
      <c r="F16427" s="188">
        <v>1980000</v>
      </c>
      <c r="G16427" t="s">
        <v>29195</v>
      </c>
    </row>
    <row r="16428" hidden="1" spans="1:7">
      <c r="A16428" t="s">
        <v>29555</v>
      </c>
      <c r="B16428" t="s">
        <v>6173</v>
      </c>
      <c r="C16428" s="188">
        <v>1560100</v>
      </c>
      <c r="D16428" s="188">
        <v>20424640</v>
      </c>
      <c r="E16428" s="188">
        <v>19731780</v>
      </c>
      <c r="F16428" s="188">
        <v>41716520</v>
      </c>
      <c r="G16428" t="s">
        <v>29195</v>
      </c>
    </row>
    <row r="16429" hidden="1" spans="1:7">
      <c r="A16429" t="s">
        <v>29556</v>
      </c>
      <c r="B16429" t="s">
        <v>29557</v>
      </c>
      <c r="C16429" s="188">
        <v>102000</v>
      </c>
      <c r="D16429" s="188"/>
      <c r="E16429" s="188"/>
      <c r="F16429" s="188">
        <v>102000</v>
      </c>
      <c r="G16429" t="s">
        <v>29195</v>
      </c>
    </row>
    <row r="16430" hidden="1" spans="1:7">
      <c r="A16430" t="s">
        <v>29558</v>
      </c>
      <c r="B16430" t="s">
        <v>29559</v>
      </c>
      <c r="C16430" s="188">
        <v>100800</v>
      </c>
      <c r="D16430" s="188"/>
      <c r="E16430" s="188">
        <v>113400</v>
      </c>
      <c r="F16430" s="188">
        <v>214200</v>
      </c>
      <c r="G16430" t="s">
        <v>29195</v>
      </c>
    </row>
    <row r="16431" hidden="1" spans="1:7">
      <c r="A16431" t="s">
        <v>29560</v>
      </c>
      <c r="B16431" t="s">
        <v>29561</v>
      </c>
      <c r="C16431" s="188">
        <v>1980000</v>
      </c>
      <c r="D16431" s="188">
        <v>72000</v>
      </c>
      <c r="E16431" s="188">
        <v>2016000</v>
      </c>
      <c r="F16431" s="188">
        <v>4068000</v>
      </c>
      <c r="G16431" t="s">
        <v>29195</v>
      </c>
    </row>
    <row r="16432" hidden="1" spans="1:7">
      <c r="A16432" t="s">
        <v>29562</v>
      </c>
      <c r="B16432" t="s">
        <v>14289</v>
      </c>
      <c r="C16432" s="188">
        <v>360000</v>
      </c>
      <c r="D16432" s="188">
        <v>1980000</v>
      </c>
      <c r="E16432" s="188">
        <v>-72600</v>
      </c>
      <c r="F16432" s="188">
        <v>2267400</v>
      </c>
      <c r="G16432" t="s">
        <v>29195</v>
      </c>
    </row>
    <row r="16433" hidden="1" spans="1:7">
      <c r="A16433" t="s">
        <v>29563</v>
      </c>
      <c r="B16433" t="s">
        <v>3389</v>
      </c>
      <c r="C16433" s="188">
        <v>792000</v>
      </c>
      <c r="D16433" s="188">
        <v>4320000</v>
      </c>
      <c r="E16433" s="188">
        <v>-1710000</v>
      </c>
      <c r="F16433" s="188">
        <v>3402000</v>
      </c>
      <c r="G16433" t="s">
        <v>29195</v>
      </c>
    </row>
    <row r="16434" hidden="1" spans="1:7">
      <c r="A16434" t="s">
        <v>29564</v>
      </c>
      <c r="B16434" t="s">
        <v>4759</v>
      </c>
      <c r="C16434" s="188">
        <v>396000</v>
      </c>
      <c r="D16434" s="188"/>
      <c r="E16434" s="188">
        <v>396000</v>
      </c>
      <c r="F16434" s="188">
        <v>792000</v>
      </c>
      <c r="G16434" t="s">
        <v>29195</v>
      </c>
    </row>
    <row r="16435" hidden="1" spans="1:7">
      <c r="A16435" t="s">
        <v>29565</v>
      </c>
      <c r="B16435" t="s">
        <v>3173</v>
      </c>
      <c r="C16435" s="188">
        <v>396000</v>
      </c>
      <c r="D16435" s="188">
        <v>396000</v>
      </c>
      <c r="E16435" s="188">
        <v>385000</v>
      </c>
      <c r="F16435" s="188">
        <v>1177000</v>
      </c>
      <c r="G16435" t="s">
        <v>29195</v>
      </c>
    </row>
    <row r="16436" hidden="1" spans="1:7">
      <c r="A16436" t="s">
        <v>29566</v>
      </c>
      <c r="B16436" t="s">
        <v>29567</v>
      </c>
      <c r="C16436" s="188">
        <v>180000</v>
      </c>
      <c r="D16436" s="188">
        <v>396000</v>
      </c>
      <c r="E16436" s="188"/>
      <c r="F16436" s="188">
        <v>576000</v>
      </c>
      <c r="G16436" t="s">
        <v>29195</v>
      </c>
    </row>
    <row r="16437" hidden="1" spans="1:7">
      <c r="A16437" t="s">
        <v>29568</v>
      </c>
      <c r="B16437" t="s">
        <v>29569</v>
      </c>
      <c r="C16437" s="188">
        <v>96200</v>
      </c>
      <c r="D16437" s="188"/>
      <c r="E16437" s="188">
        <v>115200</v>
      </c>
      <c r="F16437" s="188">
        <v>211400</v>
      </c>
      <c r="G16437" t="s">
        <v>29195</v>
      </c>
    </row>
    <row r="16438" hidden="1" spans="1:7">
      <c r="A16438" t="s">
        <v>29570</v>
      </c>
      <c r="B16438" t="s">
        <v>14611</v>
      </c>
      <c r="C16438" s="188">
        <v>1951400</v>
      </c>
      <c r="D16438" s="188"/>
      <c r="E16438" s="188"/>
      <c r="F16438" s="188">
        <v>1951400</v>
      </c>
      <c r="G16438" t="s">
        <v>29195</v>
      </c>
    </row>
    <row r="16439" hidden="1" spans="1:7">
      <c r="A16439" t="s">
        <v>29571</v>
      </c>
      <c r="B16439" t="s">
        <v>28925</v>
      </c>
      <c r="C16439" s="188">
        <v>-237600</v>
      </c>
      <c r="D16439" s="188"/>
      <c r="E16439" s="188"/>
      <c r="F16439" s="188">
        <v>-237600</v>
      </c>
      <c r="G16439" t="s">
        <v>29195</v>
      </c>
    </row>
    <row r="16440" hidden="1" spans="1:7">
      <c r="A16440" t="s">
        <v>29572</v>
      </c>
      <c r="B16440" t="s">
        <v>29573</v>
      </c>
      <c r="C16440" s="188">
        <v>141420</v>
      </c>
      <c r="D16440" s="188">
        <v>102000</v>
      </c>
      <c r="E16440" s="188">
        <v>79200</v>
      </c>
      <c r="F16440" s="188">
        <v>322620</v>
      </c>
      <c r="G16440" t="s">
        <v>29195</v>
      </c>
    </row>
    <row r="16441" hidden="1" spans="1:7">
      <c r="A16441" t="s">
        <v>29574</v>
      </c>
      <c r="B16441" t="s">
        <v>29575</v>
      </c>
      <c r="C16441" s="188">
        <v>2826000</v>
      </c>
      <c r="D16441" s="188">
        <v>1980000</v>
      </c>
      <c r="E16441" s="188">
        <v>1980000</v>
      </c>
      <c r="F16441" s="188">
        <v>6786000</v>
      </c>
      <c r="G16441" t="s">
        <v>29195</v>
      </c>
    </row>
    <row r="16442" hidden="1" spans="1:7">
      <c r="A16442" t="s">
        <v>29576</v>
      </c>
      <c r="B16442" t="s">
        <v>29577</v>
      </c>
      <c r="C16442" s="188">
        <v>330000</v>
      </c>
      <c r="D16442" s="188">
        <v>9882400</v>
      </c>
      <c r="E16442" s="188">
        <v>9834000</v>
      </c>
      <c r="F16442" s="188">
        <v>20046400</v>
      </c>
      <c r="G16442" t="s">
        <v>29195</v>
      </c>
    </row>
    <row r="16443" hidden="1" spans="1:7">
      <c r="A16443" t="s">
        <v>29578</v>
      </c>
      <c r="B16443" t="s">
        <v>12664</v>
      </c>
      <c r="C16443" s="188"/>
      <c r="D16443" s="188">
        <v>2430000</v>
      </c>
      <c r="E16443" s="188"/>
      <c r="F16443" s="188">
        <v>2430000</v>
      </c>
      <c r="G16443" t="s">
        <v>29195</v>
      </c>
    </row>
    <row r="16444" hidden="1" spans="1:7">
      <c r="A16444" t="s">
        <v>29579</v>
      </c>
      <c r="B16444" t="s">
        <v>29580</v>
      </c>
      <c r="C16444" s="188"/>
      <c r="D16444" s="188">
        <v>1980000</v>
      </c>
      <c r="E16444" s="188"/>
      <c r="F16444" s="188">
        <v>1980000</v>
      </c>
      <c r="G16444" t="s">
        <v>29195</v>
      </c>
    </row>
    <row r="16445" hidden="1" spans="1:7">
      <c r="A16445" t="s">
        <v>29581</v>
      </c>
      <c r="B16445" t="s">
        <v>29582</v>
      </c>
      <c r="C16445" s="188">
        <v>1014100</v>
      </c>
      <c r="D16445" s="188">
        <v>1339200</v>
      </c>
      <c r="E16445" s="188">
        <v>510000</v>
      </c>
      <c r="F16445" s="188">
        <v>2863300</v>
      </c>
      <c r="G16445" t="s">
        <v>29195</v>
      </c>
    </row>
    <row r="16446" hidden="1" spans="1:7">
      <c r="A16446" t="s">
        <v>29583</v>
      </c>
      <c r="B16446" t="s">
        <v>29584</v>
      </c>
      <c r="C16446" s="188"/>
      <c r="D16446" s="188">
        <v>158400</v>
      </c>
      <c r="E16446" s="188">
        <v>158400</v>
      </c>
      <c r="F16446" s="188">
        <v>316800</v>
      </c>
      <c r="G16446" t="s">
        <v>29195</v>
      </c>
    </row>
    <row r="16447" hidden="1" spans="1:7">
      <c r="A16447" t="s">
        <v>29585</v>
      </c>
      <c r="B16447" t="s">
        <v>29586</v>
      </c>
      <c r="C16447" s="188">
        <v>1980000</v>
      </c>
      <c r="D16447" s="188"/>
      <c r="E16447" s="188"/>
      <c r="F16447" s="188">
        <v>1980000</v>
      </c>
      <c r="G16447" t="s">
        <v>29195</v>
      </c>
    </row>
    <row r="16448" hidden="1" spans="1:7">
      <c r="A16448" t="s">
        <v>29587</v>
      </c>
      <c r="B16448" t="s">
        <v>3579</v>
      </c>
      <c r="C16448" s="188">
        <v>867600</v>
      </c>
      <c r="D16448" s="188">
        <v>-6300</v>
      </c>
      <c r="E16448" s="188">
        <v>837100</v>
      </c>
      <c r="F16448" s="188">
        <v>1698400</v>
      </c>
      <c r="G16448" t="s">
        <v>29195</v>
      </c>
    </row>
    <row r="16449" hidden="1" spans="1:7">
      <c r="A16449" t="s">
        <v>29588</v>
      </c>
      <c r="B16449" t="s">
        <v>29589</v>
      </c>
      <c r="C16449" s="188"/>
      <c r="D16449" s="188">
        <v>1980000</v>
      </c>
      <c r="E16449" s="188">
        <v>1980000</v>
      </c>
      <c r="F16449" s="188">
        <v>3960000</v>
      </c>
      <c r="G16449" t="s">
        <v>29195</v>
      </c>
    </row>
    <row r="16450" hidden="1" spans="1:7">
      <c r="A16450" t="s">
        <v>29590</v>
      </c>
      <c r="B16450" t="s">
        <v>29591</v>
      </c>
      <c r="C16450" s="188"/>
      <c r="D16450" s="188"/>
      <c r="E16450" s="188">
        <v>105600</v>
      </c>
      <c r="F16450" s="188">
        <v>105600</v>
      </c>
      <c r="G16450" t="s">
        <v>29195</v>
      </c>
    </row>
    <row r="16451" hidden="1" spans="1:7">
      <c r="A16451" t="s">
        <v>29592</v>
      </c>
      <c r="B16451" t="s">
        <v>29593</v>
      </c>
      <c r="C16451" s="188">
        <v>396000</v>
      </c>
      <c r="D16451" s="188"/>
      <c r="E16451" s="188">
        <v>396000</v>
      </c>
      <c r="F16451" s="188">
        <v>792000</v>
      </c>
      <c r="G16451" t="s">
        <v>29195</v>
      </c>
    </row>
    <row r="16452" hidden="1" spans="1:7">
      <c r="A16452" t="s">
        <v>29594</v>
      </c>
      <c r="B16452" t="s">
        <v>29595</v>
      </c>
      <c r="C16452" s="188"/>
      <c r="D16452" s="188">
        <v>-75000</v>
      </c>
      <c r="E16452" s="188">
        <v>471000</v>
      </c>
      <c r="F16452" s="188">
        <v>396000</v>
      </c>
      <c r="G16452" t="s">
        <v>29195</v>
      </c>
    </row>
    <row r="16453" hidden="1" spans="1:7">
      <c r="A16453" t="s">
        <v>29596</v>
      </c>
      <c r="B16453" t="s">
        <v>29597</v>
      </c>
      <c r="C16453" s="188">
        <v>455400</v>
      </c>
      <c r="D16453" s="188">
        <v>396000</v>
      </c>
      <c r="E16453" s="188"/>
      <c r="F16453" s="188">
        <v>851400</v>
      </c>
      <c r="G16453" t="s">
        <v>29195</v>
      </c>
    </row>
    <row r="16454" hidden="1" spans="1:7">
      <c r="A16454" t="s">
        <v>29598</v>
      </c>
      <c r="B16454" t="s">
        <v>29599</v>
      </c>
      <c r="C16454" s="188"/>
      <c r="D16454" s="188">
        <v>1980000</v>
      </c>
      <c r="E16454" s="188">
        <v>3960000</v>
      </c>
      <c r="F16454" s="188">
        <v>5940000</v>
      </c>
      <c r="G16454" t="s">
        <v>29195</v>
      </c>
    </row>
    <row r="16455" hidden="1" spans="1:7">
      <c r="A16455" t="s">
        <v>29600</v>
      </c>
      <c r="B16455" t="s">
        <v>29601</v>
      </c>
      <c r="C16455" s="188">
        <v>1082400</v>
      </c>
      <c r="D16455" s="188">
        <v>943200</v>
      </c>
      <c r="E16455" s="188">
        <v>1196000</v>
      </c>
      <c r="F16455" s="188">
        <v>3221600</v>
      </c>
      <c r="G16455" t="s">
        <v>29195</v>
      </c>
    </row>
    <row r="16456" hidden="1" spans="1:7">
      <c r="A16456" t="s">
        <v>29602</v>
      </c>
      <c r="B16456" t="s">
        <v>7965</v>
      </c>
      <c r="C16456" s="188"/>
      <c r="D16456" s="188">
        <v>1980000</v>
      </c>
      <c r="E16456" s="188">
        <v>-11000</v>
      </c>
      <c r="F16456" s="188">
        <v>1969000</v>
      </c>
      <c r="G16456" t="s">
        <v>29195</v>
      </c>
    </row>
    <row r="16457" hidden="1" spans="1:7">
      <c r="A16457" t="s">
        <v>29603</v>
      </c>
      <c r="B16457" t="s">
        <v>29586</v>
      </c>
      <c r="C16457" s="188"/>
      <c r="D16457" s="188">
        <v>1980000</v>
      </c>
      <c r="E16457" s="188">
        <v>1980000</v>
      </c>
      <c r="F16457" s="188">
        <v>3960000</v>
      </c>
      <c r="G16457" t="s">
        <v>29195</v>
      </c>
    </row>
    <row r="16458" hidden="1" spans="1:7">
      <c r="A16458" t="s">
        <v>29604</v>
      </c>
      <c r="B16458" t="s">
        <v>18753</v>
      </c>
      <c r="C16458" s="188">
        <v>75600</v>
      </c>
      <c r="D16458" s="188"/>
      <c r="E16458" s="188">
        <v>91800</v>
      </c>
      <c r="F16458" s="188">
        <v>167400</v>
      </c>
      <c r="G16458" t="s">
        <v>29195</v>
      </c>
    </row>
    <row r="16459" hidden="1" spans="1:7">
      <c r="A16459" t="s">
        <v>29605</v>
      </c>
      <c r="B16459" t="s">
        <v>5570</v>
      </c>
      <c r="C16459" s="188"/>
      <c r="D16459" s="188">
        <v>450000</v>
      </c>
      <c r="E16459" s="188">
        <v>19404000</v>
      </c>
      <c r="F16459" s="188">
        <v>19854000</v>
      </c>
      <c r="G16459" t="s">
        <v>29195</v>
      </c>
    </row>
    <row r="16460" hidden="1" spans="1:7">
      <c r="A16460" t="s">
        <v>29606</v>
      </c>
      <c r="B16460" t="s">
        <v>3752</v>
      </c>
      <c r="C16460" s="188"/>
      <c r="D16460" s="188">
        <v>3960000</v>
      </c>
      <c r="E16460" s="188">
        <v>-15400</v>
      </c>
      <c r="F16460" s="188">
        <v>3944600</v>
      </c>
      <c r="G16460" t="s">
        <v>29195</v>
      </c>
    </row>
    <row r="16461" hidden="1" spans="1:7">
      <c r="A16461" t="s">
        <v>29607</v>
      </c>
      <c r="B16461" t="s">
        <v>5136</v>
      </c>
      <c r="C16461" s="188"/>
      <c r="D16461" s="188">
        <v>1980000</v>
      </c>
      <c r="E16461" s="188">
        <v>1980000</v>
      </c>
      <c r="F16461" s="188">
        <v>3960000</v>
      </c>
      <c r="G16461" t="s">
        <v>29195</v>
      </c>
    </row>
    <row r="16462" hidden="1" spans="1:7">
      <c r="A16462" t="s">
        <v>29608</v>
      </c>
      <c r="B16462" t="s">
        <v>29609</v>
      </c>
      <c r="C16462" s="188">
        <v>237600</v>
      </c>
      <c r="D16462" s="188">
        <v>237600</v>
      </c>
      <c r="E16462" s="188">
        <v>448800</v>
      </c>
      <c r="F16462" s="188">
        <v>924000</v>
      </c>
      <c r="G16462" t="s">
        <v>29195</v>
      </c>
    </row>
    <row r="16463" hidden="1" spans="1:7">
      <c r="A16463" t="s">
        <v>29610</v>
      </c>
      <c r="B16463" t="s">
        <v>29611</v>
      </c>
      <c r="C16463" s="188">
        <v>158400</v>
      </c>
      <c r="D16463" s="188"/>
      <c r="E16463" s="188">
        <v>266400</v>
      </c>
      <c r="F16463" s="188">
        <v>424800</v>
      </c>
      <c r="G16463" t="s">
        <v>29195</v>
      </c>
    </row>
    <row r="16464" hidden="1" spans="1:7">
      <c r="A16464" t="s">
        <v>29612</v>
      </c>
      <c r="B16464" t="s">
        <v>29613</v>
      </c>
      <c r="C16464" s="188">
        <v>145200</v>
      </c>
      <c r="D16464" s="188">
        <v>99720</v>
      </c>
      <c r="E16464" s="188"/>
      <c r="F16464" s="188">
        <v>244920</v>
      </c>
      <c r="G16464" t="s">
        <v>29195</v>
      </c>
    </row>
    <row r="16465" hidden="1" spans="1:7">
      <c r="A16465" t="s">
        <v>29614</v>
      </c>
      <c r="B16465" t="s">
        <v>29615</v>
      </c>
      <c r="C16465" s="188">
        <v>573000</v>
      </c>
      <c r="D16465" s="188">
        <v>194400</v>
      </c>
      <c r="E16465" s="188">
        <v>260400</v>
      </c>
      <c r="F16465" s="188">
        <v>1027800</v>
      </c>
      <c r="G16465" t="s">
        <v>29195</v>
      </c>
    </row>
    <row r="16466" hidden="1" spans="1:7">
      <c r="A16466" t="s">
        <v>29616</v>
      </c>
      <c r="B16466" t="s">
        <v>29617</v>
      </c>
      <c r="C16466" s="188"/>
      <c r="D16466" s="188">
        <v>4716000</v>
      </c>
      <c r="E16466" s="188">
        <v>3960000</v>
      </c>
      <c r="F16466" s="188">
        <v>8676000</v>
      </c>
      <c r="G16466" t="s">
        <v>29195</v>
      </c>
    </row>
    <row r="16467" hidden="1" spans="1:7">
      <c r="A16467" t="s">
        <v>29618</v>
      </c>
      <c r="B16467" t="s">
        <v>29619</v>
      </c>
      <c r="C16467" s="188"/>
      <c r="D16467" s="188">
        <v>335280</v>
      </c>
      <c r="E16467" s="188">
        <v>176880</v>
      </c>
      <c r="F16467" s="188">
        <v>512160</v>
      </c>
      <c r="G16467" t="s">
        <v>29195</v>
      </c>
    </row>
    <row r="16468" hidden="1" spans="1:7">
      <c r="A16468" t="s">
        <v>29620</v>
      </c>
      <c r="B16468" t="s">
        <v>29621</v>
      </c>
      <c r="C16468" s="188">
        <v>110880</v>
      </c>
      <c r="D16468" s="188"/>
      <c r="E16468" s="188"/>
      <c r="F16468" s="188">
        <v>110880</v>
      </c>
      <c r="G16468" t="s">
        <v>29195</v>
      </c>
    </row>
    <row r="16469" hidden="1" spans="1:7">
      <c r="A16469" t="s">
        <v>29622</v>
      </c>
      <c r="B16469" t="s">
        <v>29623</v>
      </c>
      <c r="C16469" s="188"/>
      <c r="D16469" s="188">
        <v>151200</v>
      </c>
      <c r="E16469" s="188"/>
      <c r="F16469" s="188">
        <v>151200</v>
      </c>
      <c r="G16469" t="s">
        <v>29195</v>
      </c>
    </row>
    <row r="16470" hidden="1" spans="1:7">
      <c r="A16470" t="s">
        <v>29624</v>
      </c>
      <c r="B16470" t="s">
        <v>29625</v>
      </c>
      <c r="C16470" s="188">
        <v>1980000</v>
      </c>
      <c r="D16470" s="188">
        <v>1980000</v>
      </c>
      <c r="E16470" s="188">
        <v>-79200</v>
      </c>
      <c r="F16470" s="188">
        <v>3880800</v>
      </c>
      <c r="G16470" t="s">
        <v>29195</v>
      </c>
    </row>
    <row r="16471" hidden="1" spans="1:7">
      <c r="A16471" t="s">
        <v>29626</v>
      </c>
      <c r="B16471" t="s">
        <v>3698</v>
      </c>
      <c r="C16471" s="188">
        <v>4860000</v>
      </c>
      <c r="D16471" s="188">
        <v>3960000</v>
      </c>
      <c r="E16471" s="188">
        <v>3960000</v>
      </c>
      <c r="F16471" s="188">
        <v>12780000</v>
      </c>
      <c r="G16471" t="s">
        <v>29195</v>
      </c>
    </row>
    <row r="16472" hidden="1" spans="1:7">
      <c r="A16472" t="s">
        <v>29627</v>
      </c>
      <c r="B16472" t="s">
        <v>8334</v>
      </c>
      <c r="C16472" s="188">
        <v>396000</v>
      </c>
      <c r="D16472" s="188"/>
      <c r="E16472" s="188"/>
      <c r="F16472" s="188">
        <v>396000</v>
      </c>
      <c r="G16472" t="s">
        <v>29195</v>
      </c>
    </row>
    <row r="16473" hidden="1" spans="1:7">
      <c r="A16473" t="s">
        <v>29628</v>
      </c>
      <c r="B16473" t="s">
        <v>29629</v>
      </c>
      <c r="C16473" s="188">
        <v>4410000</v>
      </c>
      <c r="D16473" s="188">
        <v>4410000</v>
      </c>
      <c r="E16473" s="188">
        <v>7415400</v>
      </c>
      <c r="F16473" s="188">
        <v>16235400</v>
      </c>
      <c r="G16473" t="s">
        <v>29195</v>
      </c>
    </row>
    <row r="16474" hidden="1" spans="1:7">
      <c r="A16474" t="s">
        <v>29630</v>
      </c>
      <c r="B16474" t="s">
        <v>3878</v>
      </c>
      <c r="C16474" s="188">
        <v>9504000</v>
      </c>
      <c r="D16474" s="188">
        <v>450000</v>
      </c>
      <c r="E16474" s="188">
        <v>450000</v>
      </c>
      <c r="F16474" s="188">
        <v>10404000</v>
      </c>
      <c r="G16474" t="s">
        <v>29195</v>
      </c>
    </row>
    <row r="16475" hidden="1" spans="1:7">
      <c r="A16475" t="s">
        <v>29631</v>
      </c>
      <c r="B16475" t="s">
        <v>29632</v>
      </c>
      <c r="C16475" s="188">
        <v>108000</v>
      </c>
      <c r="D16475" s="188">
        <v>612000</v>
      </c>
      <c r="E16475" s="188">
        <v>108000</v>
      </c>
      <c r="F16475" s="188">
        <v>828000</v>
      </c>
      <c r="G16475" t="s">
        <v>29195</v>
      </c>
    </row>
    <row r="16476" hidden="1" spans="1:7">
      <c r="A16476" t="s">
        <v>29633</v>
      </c>
      <c r="B16476" t="s">
        <v>29634</v>
      </c>
      <c r="C16476" s="188">
        <v>1350000</v>
      </c>
      <c r="D16476" s="188">
        <v>11880000</v>
      </c>
      <c r="E16476" s="188"/>
      <c r="F16476" s="188">
        <v>13230000</v>
      </c>
      <c r="G16476" t="s">
        <v>29195</v>
      </c>
    </row>
    <row r="16477" hidden="1" spans="1:7">
      <c r="A16477" t="s">
        <v>29635</v>
      </c>
      <c r="B16477" t="s">
        <v>29636</v>
      </c>
      <c r="C16477" s="188">
        <v>2430000</v>
      </c>
      <c r="D16477" s="188"/>
      <c r="E16477" s="188">
        <v>1980000</v>
      </c>
      <c r="F16477" s="188">
        <v>4410000</v>
      </c>
      <c r="G16477" t="s">
        <v>29195</v>
      </c>
    </row>
    <row r="16478" hidden="1" spans="1:7">
      <c r="A16478" t="s">
        <v>29637</v>
      </c>
      <c r="B16478" t="s">
        <v>29638</v>
      </c>
      <c r="C16478" s="188">
        <v>1980000</v>
      </c>
      <c r="D16478" s="188">
        <v>3960000</v>
      </c>
      <c r="E16478" s="188">
        <v>1980000</v>
      </c>
      <c r="F16478" s="188">
        <v>7920000</v>
      </c>
      <c r="G16478" t="s">
        <v>29195</v>
      </c>
    </row>
    <row r="16479" hidden="1" spans="1:7">
      <c r="A16479" t="s">
        <v>29639</v>
      </c>
      <c r="B16479" t="s">
        <v>29640</v>
      </c>
      <c r="C16479" s="188">
        <v>1584000</v>
      </c>
      <c r="D16479" s="188">
        <v>792000</v>
      </c>
      <c r="E16479" s="188"/>
      <c r="F16479" s="188">
        <v>2376000</v>
      </c>
      <c r="G16479" t="s">
        <v>29195</v>
      </c>
    </row>
    <row r="16480" hidden="1" spans="1:7">
      <c r="A16480" t="s">
        <v>29641</v>
      </c>
      <c r="B16480" t="s">
        <v>5553</v>
      </c>
      <c r="C16480" s="188">
        <v>1980000</v>
      </c>
      <c r="D16480" s="188">
        <v>1980000</v>
      </c>
      <c r="E16480" s="188">
        <v>1980000</v>
      </c>
      <c r="F16480" s="188">
        <v>5940000</v>
      </c>
      <c r="G16480" t="s">
        <v>29195</v>
      </c>
    </row>
    <row r="16481" hidden="1" spans="1:7">
      <c r="A16481" t="s">
        <v>29642</v>
      </c>
      <c r="B16481" t="s">
        <v>3356</v>
      </c>
      <c r="C16481" s="188">
        <v>3960000</v>
      </c>
      <c r="D16481" s="188">
        <v>4752000</v>
      </c>
      <c r="E16481" s="188">
        <v>4752000</v>
      </c>
      <c r="F16481" s="188">
        <v>13464000</v>
      </c>
      <c r="G16481" t="s">
        <v>29195</v>
      </c>
    </row>
    <row r="16482" hidden="1" spans="1:7">
      <c r="A16482" t="s">
        <v>29643</v>
      </c>
      <c r="B16482" t="s">
        <v>29644</v>
      </c>
      <c r="C16482" s="188">
        <v>1980000</v>
      </c>
      <c r="D16482" s="188"/>
      <c r="E16482" s="188">
        <v>1980000</v>
      </c>
      <c r="F16482" s="188">
        <v>3960000</v>
      </c>
      <c r="G16482" t="s">
        <v>29195</v>
      </c>
    </row>
    <row r="16483" hidden="1" spans="1:7">
      <c r="A16483" t="s">
        <v>29645</v>
      </c>
      <c r="B16483" t="s">
        <v>29646</v>
      </c>
      <c r="C16483" s="188">
        <v>-13200</v>
      </c>
      <c r="D16483" s="188">
        <v>5876200</v>
      </c>
      <c r="E16483" s="188">
        <v>3960000</v>
      </c>
      <c r="F16483" s="188">
        <v>9823000</v>
      </c>
      <c r="G16483" t="s">
        <v>29195</v>
      </c>
    </row>
    <row r="16484" hidden="1" spans="1:7">
      <c r="A16484" t="s">
        <v>29647</v>
      </c>
      <c r="B16484" t="s">
        <v>21834</v>
      </c>
      <c r="C16484" s="188">
        <v>1955800</v>
      </c>
      <c r="D16484" s="188">
        <v>3930000</v>
      </c>
      <c r="E16484" s="188">
        <v>2430000</v>
      </c>
      <c r="F16484" s="188">
        <v>8315800</v>
      </c>
      <c r="G16484" t="s">
        <v>29195</v>
      </c>
    </row>
    <row r="16485" hidden="1" spans="1:7">
      <c r="A16485" t="s">
        <v>29648</v>
      </c>
      <c r="B16485" t="s">
        <v>29649</v>
      </c>
      <c r="C16485" s="188">
        <v>102000</v>
      </c>
      <c r="D16485" s="188">
        <v>36000</v>
      </c>
      <c r="E16485" s="188">
        <v>102000</v>
      </c>
      <c r="F16485" s="188">
        <v>240000</v>
      </c>
      <c r="G16485" t="s">
        <v>29195</v>
      </c>
    </row>
    <row r="16486" hidden="1" spans="1:7">
      <c r="A16486" t="s">
        <v>29650</v>
      </c>
      <c r="B16486" t="s">
        <v>3338</v>
      </c>
      <c r="C16486" s="188">
        <v>8370000</v>
      </c>
      <c r="D16486" s="188">
        <v>10270800</v>
      </c>
      <c r="E16486" s="188">
        <v>7048800</v>
      </c>
      <c r="F16486" s="188">
        <v>25689600</v>
      </c>
      <c r="G16486" t="s">
        <v>29195</v>
      </c>
    </row>
    <row r="16487" hidden="1" spans="1:7">
      <c r="A16487" t="s">
        <v>29651</v>
      </c>
      <c r="B16487" t="s">
        <v>4900</v>
      </c>
      <c r="C16487" s="188"/>
      <c r="D16487" s="188">
        <v>1980000</v>
      </c>
      <c r="E16487" s="188">
        <v>0</v>
      </c>
      <c r="F16487" s="188">
        <v>1980000</v>
      </c>
      <c r="G16487" t="s">
        <v>29195</v>
      </c>
    </row>
    <row r="16488" hidden="1" spans="1:7">
      <c r="A16488" t="s">
        <v>29652</v>
      </c>
      <c r="B16488" t="s">
        <v>6095</v>
      </c>
      <c r="C16488" s="188">
        <v>124800</v>
      </c>
      <c r="D16488" s="188">
        <v>1980000</v>
      </c>
      <c r="E16488" s="188">
        <v>2071440</v>
      </c>
      <c r="F16488" s="188">
        <v>4176240</v>
      </c>
      <c r="G16488" t="s">
        <v>29195</v>
      </c>
    </row>
    <row r="16489" hidden="1" spans="1:7">
      <c r="A16489" t="s">
        <v>29653</v>
      </c>
      <c r="B16489" t="s">
        <v>23444</v>
      </c>
      <c r="C16489" s="188">
        <v>396000</v>
      </c>
      <c r="D16489" s="188">
        <v>396000</v>
      </c>
      <c r="E16489" s="188">
        <v>316800</v>
      </c>
      <c r="F16489" s="188">
        <v>1108800</v>
      </c>
      <c r="G16489" t="s">
        <v>29195</v>
      </c>
    </row>
    <row r="16490" hidden="1" spans="1:7">
      <c r="A16490" t="s">
        <v>29654</v>
      </c>
      <c r="B16490" t="s">
        <v>29655</v>
      </c>
      <c r="C16490" s="188">
        <v>660000</v>
      </c>
      <c r="D16490" s="188">
        <v>396000</v>
      </c>
      <c r="E16490" s="188">
        <v>396000</v>
      </c>
      <c r="F16490" s="188">
        <v>1452000</v>
      </c>
      <c r="G16490" t="s">
        <v>29195</v>
      </c>
    </row>
    <row r="16491" hidden="1" spans="1:7">
      <c r="A16491" t="s">
        <v>29656</v>
      </c>
      <c r="B16491" t="s">
        <v>4967</v>
      </c>
      <c r="C16491" s="188">
        <v>2070000</v>
      </c>
      <c r="D16491" s="188">
        <v>2376000</v>
      </c>
      <c r="E16491" s="188">
        <v>5317200</v>
      </c>
      <c r="F16491" s="188">
        <v>9763200</v>
      </c>
      <c r="G16491" t="s">
        <v>29195</v>
      </c>
    </row>
    <row r="16492" hidden="1" spans="1:7">
      <c r="A16492" t="s">
        <v>29657</v>
      </c>
      <c r="B16492" t="s">
        <v>29658</v>
      </c>
      <c r="C16492" s="188">
        <v>3960000</v>
      </c>
      <c r="D16492" s="188">
        <v>47520000</v>
      </c>
      <c r="E16492" s="188">
        <v>47498000</v>
      </c>
      <c r="F16492" s="188">
        <v>98978000</v>
      </c>
      <c r="G16492" t="s">
        <v>29195</v>
      </c>
    </row>
    <row r="16493" hidden="1" spans="1:7">
      <c r="A16493" t="s">
        <v>29659</v>
      </c>
      <c r="B16493" t="s">
        <v>29660</v>
      </c>
      <c r="C16493" s="188">
        <v>1188000</v>
      </c>
      <c r="D16493" s="188">
        <v>2772000</v>
      </c>
      <c r="E16493" s="188">
        <v>1971200</v>
      </c>
      <c r="F16493" s="188">
        <v>5931200</v>
      </c>
      <c r="G16493" t="s">
        <v>29195</v>
      </c>
    </row>
    <row r="16494" hidden="1" spans="1:7">
      <c r="A16494" t="s">
        <v>29661</v>
      </c>
      <c r="B16494" t="s">
        <v>6095</v>
      </c>
      <c r="C16494" s="188">
        <v>1980000</v>
      </c>
      <c r="D16494" s="188"/>
      <c r="E16494" s="188"/>
      <c r="F16494" s="188">
        <v>1980000</v>
      </c>
      <c r="G16494" t="s">
        <v>29195</v>
      </c>
    </row>
    <row r="16495" hidden="1" spans="1:7">
      <c r="A16495" t="s">
        <v>29662</v>
      </c>
      <c r="B16495" t="s">
        <v>29663</v>
      </c>
      <c r="C16495" s="188"/>
      <c r="D16495" s="188">
        <v>6320600</v>
      </c>
      <c r="E16495" s="188"/>
      <c r="F16495" s="188">
        <v>6320600</v>
      </c>
      <c r="G16495" t="s">
        <v>29195</v>
      </c>
    </row>
    <row r="16496" hidden="1" spans="1:7">
      <c r="A16496" t="s">
        <v>29664</v>
      </c>
      <c r="B16496" t="s">
        <v>6383</v>
      </c>
      <c r="C16496" s="188">
        <v>72000</v>
      </c>
      <c r="D16496" s="188"/>
      <c r="E16496" s="188">
        <v>1980000</v>
      </c>
      <c r="F16496" s="188">
        <v>2052000</v>
      </c>
      <c r="G16496" t="s">
        <v>29195</v>
      </c>
    </row>
    <row r="16497" hidden="1" spans="1:7">
      <c r="A16497" t="s">
        <v>29665</v>
      </c>
      <c r="B16497" t="s">
        <v>4862</v>
      </c>
      <c r="C16497" s="188"/>
      <c r="D16497" s="188">
        <v>90000</v>
      </c>
      <c r="E16497" s="188"/>
      <c r="F16497" s="188">
        <v>90000</v>
      </c>
      <c r="G16497" t="s">
        <v>29195</v>
      </c>
    </row>
    <row r="16498" hidden="1" spans="1:7">
      <c r="A16498" t="s">
        <v>29666</v>
      </c>
      <c r="B16498" t="s">
        <v>29667</v>
      </c>
      <c r="C16498" s="188"/>
      <c r="D16498" s="188">
        <v>4410000</v>
      </c>
      <c r="E16498" s="188"/>
      <c r="F16498" s="188">
        <v>4410000</v>
      </c>
      <c r="G16498" t="s">
        <v>29195</v>
      </c>
    </row>
    <row r="16499" hidden="1" spans="1:7">
      <c r="A16499" t="s">
        <v>29668</v>
      </c>
      <c r="B16499" t="s">
        <v>3898</v>
      </c>
      <c r="C16499" s="188">
        <v>-68400</v>
      </c>
      <c r="D16499" s="188">
        <v>3960000</v>
      </c>
      <c r="E16499" s="188">
        <v>3744000</v>
      </c>
      <c r="F16499" s="188">
        <v>7635600</v>
      </c>
      <c r="G16499" t="s">
        <v>29195</v>
      </c>
    </row>
    <row r="16500" hidden="1" spans="1:7">
      <c r="A16500" t="s">
        <v>29669</v>
      </c>
      <c r="B16500" t="s">
        <v>29670</v>
      </c>
      <c r="C16500" s="188">
        <v>6600000</v>
      </c>
      <c r="D16500" s="188">
        <v>10560000</v>
      </c>
      <c r="E16500" s="188">
        <v>14520000</v>
      </c>
      <c r="F16500" s="188">
        <v>31680000</v>
      </c>
      <c r="G16500" t="s">
        <v>29195</v>
      </c>
    </row>
    <row r="16501" hidden="1" spans="1:7">
      <c r="A16501" t="s">
        <v>29671</v>
      </c>
      <c r="B16501" t="s">
        <v>25690</v>
      </c>
      <c r="C16501" s="188">
        <v>717000</v>
      </c>
      <c r="D16501" s="188">
        <v>486000</v>
      </c>
      <c r="E16501" s="188">
        <v>158400</v>
      </c>
      <c r="F16501" s="188">
        <v>1361400</v>
      </c>
      <c r="G16501" t="s">
        <v>29195</v>
      </c>
    </row>
    <row r="16502" hidden="1" spans="1:7">
      <c r="A16502" t="s">
        <v>29672</v>
      </c>
      <c r="B16502" t="s">
        <v>4900</v>
      </c>
      <c r="C16502" s="188"/>
      <c r="D16502" s="188">
        <v>1980000</v>
      </c>
      <c r="E16502" s="188"/>
      <c r="F16502" s="188">
        <v>1980000</v>
      </c>
      <c r="G16502" t="s">
        <v>29195</v>
      </c>
    </row>
    <row r="16503" hidden="1" spans="1:7">
      <c r="A16503" t="s">
        <v>29673</v>
      </c>
      <c r="B16503" t="s">
        <v>29674</v>
      </c>
      <c r="C16503" s="188">
        <v>158400</v>
      </c>
      <c r="D16503" s="188"/>
      <c r="E16503" s="188"/>
      <c r="F16503" s="188">
        <v>158400</v>
      </c>
      <c r="G16503" t="s">
        <v>29195</v>
      </c>
    </row>
    <row r="16504" hidden="1" spans="1:7">
      <c r="A16504" t="s">
        <v>29675</v>
      </c>
      <c r="B16504" t="s">
        <v>23236</v>
      </c>
      <c r="C16504" s="188">
        <v>4500000</v>
      </c>
      <c r="D16504" s="188"/>
      <c r="E16504" s="188">
        <v>2430000</v>
      </c>
      <c r="F16504" s="188">
        <v>6930000</v>
      </c>
      <c r="G16504" t="s">
        <v>29195</v>
      </c>
    </row>
    <row r="16505" hidden="1" spans="1:7">
      <c r="A16505" t="s">
        <v>29676</v>
      </c>
      <c r="B16505" t="s">
        <v>29677</v>
      </c>
      <c r="C16505" s="188">
        <v>2035440</v>
      </c>
      <c r="D16505" s="188">
        <v>1980000</v>
      </c>
      <c r="E16505" s="188">
        <v>2125440</v>
      </c>
      <c r="F16505" s="188">
        <v>6140880</v>
      </c>
      <c r="G16505" t="s">
        <v>29195</v>
      </c>
    </row>
    <row r="16506" hidden="1" spans="1:7">
      <c r="A16506" t="s">
        <v>29678</v>
      </c>
      <c r="B16506" t="s">
        <v>29679</v>
      </c>
      <c r="C16506" s="188">
        <v>4423110</v>
      </c>
      <c r="D16506" s="188">
        <v>15451380</v>
      </c>
      <c r="E16506" s="188">
        <v>17571150</v>
      </c>
      <c r="F16506" s="188">
        <v>37445640</v>
      </c>
      <c r="G16506" t="s">
        <v>29195</v>
      </c>
    </row>
    <row r="16507" hidden="1" spans="1:7">
      <c r="A16507" t="s">
        <v>29680</v>
      </c>
      <c r="B16507" t="s">
        <v>29681</v>
      </c>
      <c r="C16507" s="188">
        <v>362400</v>
      </c>
      <c r="D16507" s="188">
        <v>264000</v>
      </c>
      <c r="E16507" s="188">
        <v>102000</v>
      </c>
      <c r="F16507" s="188">
        <v>728400</v>
      </c>
      <c r="G16507" t="s">
        <v>29195</v>
      </c>
    </row>
    <row r="16508" hidden="1" spans="1:7">
      <c r="A16508" t="s">
        <v>29682</v>
      </c>
      <c r="B16508" t="s">
        <v>4781</v>
      </c>
      <c r="C16508" s="188">
        <v>279600</v>
      </c>
      <c r="D16508" s="188">
        <v>234000</v>
      </c>
      <c r="E16508" s="188">
        <v>154800</v>
      </c>
      <c r="F16508" s="188">
        <v>668400</v>
      </c>
      <c r="G16508" t="s">
        <v>29195</v>
      </c>
    </row>
    <row r="16509" hidden="1" spans="1:7">
      <c r="A16509" t="s">
        <v>29683</v>
      </c>
      <c r="B16509" t="s">
        <v>29684</v>
      </c>
      <c r="C16509" s="188">
        <v>1980000</v>
      </c>
      <c r="D16509" s="188">
        <v>-22000</v>
      </c>
      <c r="E16509" s="188">
        <v>2430000</v>
      </c>
      <c r="F16509" s="188">
        <v>4388000</v>
      </c>
      <c r="G16509" t="s">
        <v>29195</v>
      </c>
    </row>
    <row r="16510" hidden="1" spans="1:7">
      <c r="A16510" t="s">
        <v>29685</v>
      </c>
      <c r="B16510" t="s">
        <v>29686</v>
      </c>
      <c r="C16510" s="188"/>
      <c r="D16510" s="188">
        <v>792000</v>
      </c>
      <c r="E16510" s="188"/>
      <c r="F16510" s="188">
        <v>792000</v>
      </c>
      <c r="G16510" t="s">
        <v>29195</v>
      </c>
    </row>
    <row r="16511" hidden="1" spans="1:7">
      <c r="A16511" t="s">
        <v>29687</v>
      </c>
      <c r="B16511" t="s">
        <v>5172</v>
      </c>
      <c r="C16511" s="188">
        <v>396000</v>
      </c>
      <c r="D16511" s="188">
        <v>396000</v>
      </c>
      <c r="E16511" s="188">
        <v>237600</v>
      </c>
      <c r="F16511" s="188">
        <v>1029600</v>
      </c>
      <c r="G16511" t="s">
        <v>29195</v>
      </c>
    </row>
    <row r="16512" hidden="1" spans="1:7">
      <c r="A16512" t="s">
        <v>29688</v>
      </c>
      <c r="B16512" t="s">
        <v>29689</v>
      </c>
      <c r="C16512" s="188"/>
      <c r="D16512" s="188">
        <v>1980000</v>
      </c>
      <c r="E16512" s="188">
        <v>792000</v>
      </c>
      <c r="F16512" s="188">
        <v>2772000</v>
      </c>
      <c r="G16512" t="s">
        <v>29195</v>
      </c>
    </row>
    <row r="16513" hidden="1" spans="1:7">
      <c r="A16513" t="s">
        <v>29690</v>
      </c>
      <c r="B16513" t="s">
        <v>4681</v>
      </c>
      <c r="C16513" s="188">
        <v>471600</v>
      </c>
      <c r="D16513" s="188">
        <v>451440</v>
      </c>
      <c r="E16513" s="188">
        <v>451440</v>
      </c>
      <c r="F16513" s="188">
        <v>1374480</v>
      </c>
      <c r="G16513" t="s">
        <v>29195</v>
      </c>
    </row>
    <row r="16514" hidden="1" spans="1:7">
      <c r="A16514" t="s">
        <v>29691</v>
      </c>
      <c r="B16514" t="s">
        <v>29692</v>
      </c>
      <c r="C16514" s="188">
        <v>631440</v>
      </c>
      <c r="D16514" s="188">
        <v>396000</v>
      </c>
      <c r="E16514" s="188">
        <v>792000</v>
      </c>
      <c r="F16514" s="188">
        <v>1819440</v>
      </c>
      <c r="G16514" t="s">
        <v>29195</v>
      </c>
    </row>
    <row r="16515" hidden="1" spans="1:7">
      <c r="A16515" t="s">
        <v>29693</v>
      </c>
      <c r="B16515" t="s">
        <v>5322</v>
      </c>
      <c r="C16515" s="188">
        <v>721440</v>
      </c>
      <c r="D16515" s="188">
        <v>229440</v>
      </c>
      <c r="E16515" s="188">
        <v>213600</v>
      </c>
      <c r="F16515" s="188">
        <v>1164480</v>
      </c>
      <c r="G16515" t="s">
        <v>29195</v>
      </c>
    </row>
    <row r="16516" hidden="1" spans="1:7">
      <c r="A16516" t="s">
        <v>29694</v>
      </c>
      <c r="B16516" t="s">
        <v>29695</v>
      </c>
      <c r="C16516" s="188">
        <v>402000</v>
      </c>
      <c r="D16516" s="188">
        <v>217200</v>
      </c>
      <c r="E16516" s="188">
        <v>428400</v>
      </c>
      <c r="F16516" s="188">
        <v>1047600</v>
      </c>
      <c r="G16516" t="s">
        <v>29195</v>
      </c>
    </row>
    <row r="16517" hidden="1" spans="1:7">
      <c r="A16517" t="s">
        <v>29696</v>
      </c>
      <c r="B16517" t="s">
        <v>29697</v>
      </c>
      <c r="C16517" s="188">
        <v>1394640</v>
      </c>
      <c r="D16517" s="188">
        <v>1850280</v>
      </c>
      <c r="E16517" s="188">
        <v>2343340</v>
      </c>
      <c r="F16517" s="188">
        <v>5588260</v>
      </c>
      <c r="G16517" t="s">
        <v>29195</v>
      </c>
    </row>
    <row r="16518" hidden="1" spans="1:7">
      <c r="A16518" t="s">
        <v>29698</v>
      </c>
      <c r="B16518" t="s">
        <v>29699</v>
      </c>
      <c r="C16518" s="188">
        <v>2700000</v>
      </c>
      <c r="D16518" s="188">
        <v>15156000</v>
      </c>
      <c r="E16518" s="188">
        <v>14256000</v>
      </c>
      <c r="F16518" s="188">
        <v>32112000</v>
      </c>
      <c r="G16518" t="s">
        <v>29195</v>
      </c>
    </row>
    <row r="16519" hidden="1" spans="1:7">
      <c r="A16519" t="s">
        <v>29700</v>
      </c>
      <c r="B16519" t="s">
        <v>29701</v>
      </c>
      <c r="C16519" s="188">
        <v>138000</v>
      </c>
      <c r="D16519" s="188">
        <v>102000</v>
      </c>
      <c r="E16519" s="188"/>
      <c r="F16519" s="188">
        <v>240000</v>
      </c>
      <c r="G16519" t="s">
        <v>29195</v>
      </c>
    </row>
    <row r="16520" hidden="1" spans="1:7">
      <c r="A16520" t="s">
        <v>29702</v>
      </c>
      <c r="B16520" t="s">
        <v>29703</v>
      </c>
      <c r="C16520" s="188">
        <v>510000</v>
      </c>
      <c r="D16520" s="188">
        <v>651600</v>
      </c>
      <c r="E16520" s="188">
        <v>669240</v>
      </c>
      <c r="F16520" s="188">
        <v>1830840</v>
      </c>
      <c r="G16520" t="s">
        <v>29195</v>
      </c>
    </row>
    <row r="16521" hidden="1" spans="1:7">
      <c r="A16521" t="s">
        <v>29704</v>
      </c>
      <c r="B16521" t="s">
        <v>29705</v>
      </c>
      <c r="C16521" s="188">
        <v>874000</v>
      </c>
      <c r="D16521" s="188">
        <v>930000</v>
      </c>
      <c r="E16521" s="188">
        <v>1050000</v>
      </c>
      <c r="F16521" s="188">
        <v>2854000</v>
      </c>
      <c r="G16521" t="s">
        <v>29195</v>
      </c>
    </row>
    <row r="16522" hidden="1" spans="1:7">
      <c r="A16522" t="s">
        <v>29706</v>
      </c>
      <c r="B16522" t="s">
        <v>29707</v>
      </c>
      <c r="C16522" s="188"/>
      <c r="D16522" s="188">
        <v>-4620</v>
      </c>
      <c r="E16522" s="188"/>
      <c r="F16522" s="188">
        <v>-4620</v>
      </c>
      <c r="G16522" t="s">
        <v>29195</v>
      </c>
    </row>
    <row r="16523" hidden="1" spans="1:7">
      <c r="A16523" t="s">
        <v>29708</v>
      </c>
      <c r="B16523" t="s">
        <v>16313</v>
      </c>
      <c r="C16523" s="188">
        <v>1980000</v>
      </c>
      <c r="D16523" s="188"/>
      <c r="E16523" s="188"/>
      <c r="F16523" s="188">
        <v>1980000</v>
      </c>
      <c r="G16523" t="s">
        <v>29195</v>
      </c>
    </row>
    <row r="16524" hidden="1" spans="1:7">
      <c r="A16524" t="s">
        <v>29709</v>
      </c>
      <c r="B16524" t="s">
        <v>29710</v>
      </c>
      <c r="C16524" s="188"/>
      <c r="D16524" s="188">
        <v>39647000</v>
      </c>
      <c r="E16524" s="188">
        <v>40392000</v>
      </c>
      <c r="F16524" s="188">
        <v>80039000</v>
      </c>
      <c r="G16524" t="s">
        <v>29195</v>
      </c>
    </row>
    <row r="16525" hidden="1" spans="1:7">
      <c r="A16525" t="s">
        <v>29711</v>
      </c>
      <c r="B16525" t="s">
        <v>29712</v>
      </c>
      <c r="C16525" s="188">
        <v>348150</v>
      </c>
      <c r="D16525" s="188">
        <v>210240</v>
      </c>
      <c r="E16525" s="188">
        <v>94200</v>
      </c>
      <c r="F16525" s="188">
        <v>652590</v>
      </c>
      <c r="G16525" t="s">
        <v>29195</v>
      </c>
    </row>
    <row r="16526" hidden="1" spans="1:7">
      <c r="A16526" t="s">
        <v>29713</v>
      </c>
      <c r="B16526" t="s">
        <v>24459</v>
      </c>
      <c r="C16526" s="188">
        <v>1105100</v>
      </c>
      <c r="D16526" s="188">
        <v>306000</v>
      </c>
      <c r="E16526" s="188">
        <v>-35200</v>
      </c>
      <c r="F16526" s="188">
        <v>1375900</v>
      </c>
      <c r="G16526" t="s">
        <v>29195</v>
      </c>
    </row>
    <row r="16527" hidden="1" spans="1:7">
      <c r="A16527" t="s">
        <v>29714</v>
      </c>
      <c r="B16527" t="s">
        <v>29715</v>
      </c>
      <c r="C16527" s="188"/>
      <c r="D16527" s="188">
        <v>108000</v>
      </c>
      <c r="E16527" s="188"/>
      <c r="F16527" s="188">
        <v>108000</v>
      </c>
      <c r="G16527" t="s">
        <v>29195</v>
      </c>
    </row>
    <row r="16528" hidden="1" spans="1:7">
      <c r="A16528" t="s">
        <v>29716</v>
      </c>
      <c r="B16528" t="s">
        <v>29717</v>
      </c>
      <c r="C16528" s="188"/>
      <c r="D16528" s="188">
        <v>95700</v>
      </c>
      <c r="E16528" s="188"/>
      <c r="F16528" s="188">
        <v>95700</v>
      </c>
      <c r="G16528" t="s">
        <v>29195</v>
      </c>
    </row>
    <row r="16529" hidden="1" spans="1:7">
      <c r="A16529" t="s">
        <v>29718</v>
      </c>
      <c r="B16529" t="s">
        <v>29719</v>
      </c>
      <c r="C16529" s="188">
        <v>500200</v>
      </c>
      <c r="D16529" s="188">
        <v>237600</v>
      </c>
      <c r="E16529" s="188">
        <v>671100</v>
      </c>
      <c r="F16529" s="188">
        <v>1408900</v>
      </c>
      <c r="G16529" t="s">
        <v>29195</v>
      </c>
    </row>
    <row r="16530" hidden="1" spans="1:7">
      <c r="A16530" t="s">
        <v>29720</v>
      </c>
      <c r="B16530" t="s">
        <v>29548</v>
      </c>
      <c r="C16530" s="188">
        <v>79200</v>
      </c>
      <c r="D16530" s="188"/>
      <c r="E16530" s="188"/>
      <c r="F16530" s="188">
        <v>79200</v>
      </c>
      <c r="G16530" t="s">
        <v>29195</v>
      </c>
    </row>
    <row r="16531" hidden="1" spans="1:7">
      <c r="A16531" t="s">
        <v>29721</v>
      </c>
      <c r="B16531" t="s">
        <v>29722</v>
      </c>
      <c r="C16531" s="188">
        <v>237600</v>
      </c>
      <c r="D16531" s="188">
        <v>158400</v>
      </c>
      <c r="E16531" s="188">
        <v>158400</v>
      </c>
      <c r="F16531" s="188">
        <v>554400</v>
      </c>
      <c r="G16531" t="s">
        <v>29195</v>
      </c>
    </row>
    <row r="16532" hidden="1" spans="1:7">
      <c r="A16532" t="s">
        <v>29723</v>
      </c>
      <c r="B16532" t="s">
        <v>29724</v>
      </c>
      <c r="C16532" s="188"/>
      <c r="D16532" s="188">
        <v>1980000</v>
      </c>
      <c r="E16532" s="188"/>
      <c r="F16532" s="188">
        <v>1980000</v>
      </c>
      <c r="G16532" t="s">
        <v>29195</v>
      </c>
    </row>
    <row r="16533" hidden="1" spans="1:7">
      <c r="A16533" t="s">
        <v>29725</v>
      </c>
      <c r="B16533" t="s">
        <v>29726</v>
      </c>
      <c r="C16533" s="188"/>
      <c r="D16533" s="188">
        <v>108000</v>
      </c>
      <c r="E16533" s="188"/>
      <c r="F16533" s="188">
        <v>108000</v>
      </c>
      <c r="G16533" t="s">
        <v>29195</v>
      </c>
    </row>
    <row r="16534" hidden="1" spans="1:7">
      <c r="A16534" t="s">
        <v>29727</v>
      </c>
      <c r="B16534" t="s">
        <v>29728</v>
      </c>
      <c r="C16534" s="188">
        <v>37800</v>
      </c>
      <c r="D16534" s="188">
        <v>39000</v>
      </c>
      <c r="E16534" s="188">
        <v>79200</v>
      </c>
      <c r="F16534" s="188">
        <v>156000</v>
      </c>
      <c r="G16534" t="s">
        <v>29195</v>
      </c>
    </row>
    <row r="16535" hidden="1" spans="1:7">
      <c r="A16535" t="s">
        <v>29729</v>
      </c>
      <c r="B16535" t="s">
        <v>29730</v>
      </c>
      <c r="C16535" s="188">
        <v>540000</v>
      </c>
      <c r="D16535" s="188"/>
      <c r="E16535" s="188"/>
      <c r="F16535" s="188">
        <v>540000</v>
      </c>
      <c r="G16535" t="s">
        <v>29195</v>
      </c>
    </row>
    <row r="16536" hidden="1" spans="1:7">
      <c r="A16536" t="s">
        <v>29731</v>
      </c>
      <c r="B16536" t="s">
        <v>7355</v>
      </c>
      <c r="C16536" s="188">
        <v>355320</v>
      </c>
      <c r="D16536" s="188">
        <v>640800</v>
      </c>
      <c r="E16536" s="188">
        <v>357720</v>
      </c>
      <c r="F16536" s="188">
        <v>1353840</v>
      </c>
      <c r="G16536" t="s">
        <v>29195</v>
      </c>
    </row>
    <row r="16537" hidden="1" spans="1:7">
      <c r="A16537" t="s">
        <v>29732</v>
      </c>
      <c r="B16537" t="s">
        <v>3764</v>
      </c>
      <c r="C16537" s="188">
        <v>396000</v>
      </c>
      <c r="D16537" s="188">
        <v>396000</v>
      </c>
      <c r="E16537" s="188">
        <v>132000</v>
      </c>
      <c r="F16537" s="188">
        <v>924000</v>
      </c>
      <c r="G16537" t="s">
        <v>29195</v>
      </c>
    </row>
    <row r="16538" hidden="1" spans="1:7">
      <c r="A16538" t="s">
        <v>29733</v>
      </c>
      <c r="B16538" t="s">
        <v>23543</v>
      </c>
      <c r="C16538" s="188">
        <v>132000</v>
      </c>
      <c r="D16538" s="188">
        <v>792000</v>
      </c>
      <c r="E16538" s="188">
        <v>1980000</v>
      </c>
      <c r="F16538" s="188">
        <v>2904000</v>
      </c>
      <c r="G16538" t="s">
        <v>29195</v>
      </c>
    </row>
    <row r="16539" hidden="1" spans="1:7">
      <c r="A16539" t="s">
        <v>29734</v>
      </c>
      <c r="B16539" t="s">
        <v>29735</v>
      </c>
      <c r="C16539" s="188">
        <v>91440</v>
      </c>
      <c r="D16539" s="188">
        <v>36000</v>
      </c>
      <c r="E16539" s="188"/>
      <c r="F16539" s="188">
        <v>127440</v>
      </c>
      <c r="G16539" t="s">
        <v>29195</v>
      </c>
    </row>
    <row r="16540" hidden="1" spans="1:7">
      <c r="A16540" t="s">
        <v>29736</v>
      </c>
      <c r="B16540" t="s">
        <v>29737</v>
      </c>
      <c r="C16540" s="188"/>
      <c r="D16540" s="188"/>
      <c r="E16540" s="188">
        <v>-125400</v>
      </c>
      <c r="F16540" s="188">
        <v>-125400</v>
      </c>
      <c r="G16540" t="s">
        <v>29195</v>
      </c>
    </row>
    <row r="16541" hidden="1" spans="1:7">
      <c r="A16541" t="s">
        <v>29738</v>
      </c>
      <c r="B16541" t="s">
        <v>29324</v>
      </c>
      <c r="C16541" s="188">
        <v>301980</v>
      </c>
      <c r="D16541" s="188">
        <v>557340</v>
      </c>
      <c r="E16541" s="188">
        <v>329150</v>
      </c>
      <c r="F16541" s="188">
        <v>1188470</v>
      </c>
      <c r="G16541" t="s">
        <v>29195</v>
      </c>
    </row>
    <row r="16542" hidden="1" spans="1:7">
      <c r="A16542" t="s">
        <v>29739</v>
      </c>
      <c r="B16542" t="s">
        <v>29740</v>
      </c>
      <c r="C16542" s="188"/>
      <c r="D16542" s="188">
        <v>593500</v>
      </c>
      <c r="E16542" s="188">
        <v>663500</v>
      </c>
      <c r="F16542" s="188">
        <v>1257000</v>
      </c>
      <c r="G16542" t="s">
        <v>29195</v>
      </c>
    </row>
    <row r="16543" hidden="1" spans="1:7">
      <c r="A16543" t="s">
        <v>29741</v>
      </c>
      <c r="B16543" t="s">
        <v>29742</v>
      </c>
      <c r="C16543" s="188">
        <v>2046000</v>
      </c>
      <c r="D16543" s="188">
        <v>3222000</v>
      </c>
      <c r="E16543" s="188"/>
      <c r="F16543" s="188">
        <v>5268000</v>
      </c>
      <c r="G16543" t="s">
        <v>29195</v>
      </c>
    </row>
    <row r="16544" hidden="1" spans="1:7">
      <c r="A16544" t="s">
        <v>29743</v>
      </c>
      <c r="B16544" t="s">
        <v>29744</v>
      </c>
      <c r="C16544" s="188">
        <v>4831200</v>
      </c>
      <c r="D16544" s="188"/>
      <c r="E16544" s="188"/>
      <c r="F16544" s="188">
        <v>4831200</v>
      </c>
      <c r="G16544" t="s">
        <v>29195</v>
      </c>
    </row>
    <row r="16545" hidden="1" spans="1:7">
      <c r="A16545" t="s">
        <v>29745</v>
      </c>
      <c r="B16545" t="s">
        <v>29746</v>
      </c>
      <c r="C16545" s="188">
        <v>326250</v>
      </c>
      <c r="D16545" s="188">
        <v>306000</v>
      </c>
      <c r="E16545" s="188">
        <v>397350</v>
      </c>
      <c r="F16545" s="188">
        <v>1029600</v>
      </c>
      <c r="G16545" t="s">
        <v>29195</v>
      </c>
    </row>
    <row r="16546" hidden="1" spans="1:7">
      <c r="A16546" t="s">
        <v>29747</v>
      </c>
      <c r="B16546" t="s">
        <v>29748</v>
      </c>
      <c r="C16546" s="188">
        <v>224400</v>
      </c>
      <c r="D16546" s="188">
        <v>196200</v>
      </c>
      <c r="E16546" s="188">
        <v>133480</v>
      </c>
      <c r="F16546" s="188">
        <v>554080</v>
      </c>
      <c r="G16546" t="s">
        <v>29195</v>
      </c>
    </row>
    <row r="16547" hidden="1" spans="1:7">
      <c r="A16547" t="s">
        <v>29749</v>
      </c>
      <c r="B16547" t="s">
        <v>29546</v>
      </c>
      <c r="C16547" s="188">
        <v>396000</v>
      </c>
      <c r="D16547" s="188">
        <v>396000</v>
      </c>
      <c r="E16547" s="188">
        <v>396000</v>
      </c>
      <c r="F16547" s="188">
        <v>1188000</v>
      </c>
      <c r="G16547" t="s">
        <v>29195</v>
      </c>
    </row>
    <row r="16548" hidden="1" spans="1:7">
      <c r="A16548" t="s">
        <v>29750</v>
      </c>
      <c r="B16548" t="s">
        <v>3818</v>
      </c>
      <c r="C16548" s="188"/>
      <c r="D16548" s="188">
        <v>2070000</v>
      </c>
      <c r="E16548" s="188">
        <v>2070000</v>
      </c>
      <c r="F16548" s="188">
        <v>4140000</v>
      </c>
      <c r="G16548" t="s">
        <v>29195</v>
      </c>
    </row>
    <row r="16549" hidden="1" spans="1:7">
      <c r="A16549" t="s">
        <v>29751</v>
      </c>
      <c r="B16549" t="s">
        <v>5889</v>
      </c>
      <c r="C16549" s="188">
        <v>1339200</v>
      </c>
      <c r="D16549" s="188">
        <v>2113240</v>
      </c>
      <c r="E16549" s="188">
        <v>461200</v>
      </c>
      <c r="F16549" s="188">
        <v>3913640</v>
      </c>
      <c r="G16549" t="s">
        <v>29195</v>
      </c>
    </row>
    <row r="16550" hidden="1" spans="1:7">
      <c r="A16550" t="s">
        <v>29752</v>
      </c>
      <c r="B16550" t="s">
        <v>29753</v>
      </c>
      <c r="C16550" s="188">
        <v>2055600</v>
      </c>
      <c r="D16550" s="188">
        <v>2244000</v>
      </c>
      <c r="E16550" s="188">
        <v>2131200</v>
      </c>
      <c r="F16550" s="188">
        <v>6430800</v>
      </c>
      <c r="G16550" t="s">
        <v>29195</v>
      </c>
    </row>
    <row r="16551" hidden="1" spans="1:7">
      <c r="A16551" t="s">
        <v>29754</v>
      </c>
      <c r="B16551" t="s">
        <v>29755</v>
      </c>
      <c r="C16551" s="188">
        <v>203400</v>
      </c>
      <c r="D16551" s="188"/>
      <c r="E16551" s="188"/>
      <c r="F16551" s="188">
        <v>203400</v>
      </c>
      <c r="G16551" t="s">
        <v>29195</v>
      </c>
    </row>
    <row r="16552" hidden="1" spans="1:7">
      <c r="A16552" t="s">
        <v>29756</v>
      </c>
      <c r="B16552" t="s">
        <v>29757</v>
      </c>
      <c r="C16552" s="188">
        <v>1980000</v>
      </c>
      <c r="D16552" s="188"/>
      <c r="E16552" s="188">
        <v>1980000</v>
      </c>
      <c r="F16552" s="188">
        <v>3960000</v>
      </c>
      <c r="G16552" t="s">
        <v>29195</v>
      </c>
    </row>
    <row r="16553" hidden="1" spans="1:7">
      <c r="A16553" t="s">
        <v>29758</v>
      </c>
      <c r="B16553" t="s">
        <v>29759</v>
      </c>
      <c r="C16553" s="188"/>
      <c r="D16553" s="188">
        <v>79200</v>
      </c>
      <c r="E16553" s="188"/>
      <c r="F16553" s="188">
        <v>79200</v>
      </c>
      <c r="G16553" t="s">
        <v>29195</v>
      </c>
    </row>
    <row r="16554" hidden="1" spans="1:7">
      <c r="A16554" t="s">
        <v>29760</v>
      </c>
      <c r="B16554" t="s">
        <v>29761</v>
      </c>
      <c r="C16554" s="188"/>
      <c r="D16554" s="188"/>
      <c r="E16554" s="188">
        <v>1980000</v>
      </c>
      <c r="F16554" s="188">
        <v>1980000</v>
      </c>
      <c r="G16554" t="s">
        <v>29195</v>
      </c>
    </row>
    <row r="16555" hidden="1" spans="1:7">
      <c r="A16555" t="s">
        <v>29762</v>
      </c>
      <c r="B16555" t="s">
        <v>3173</v>
      </c>
      <c r="C16555" s="188">
        <v>211200</v>
      </c>
      <c r="D16555" s="188">
        <v>234000</v>
      </c>
      <c r="E16555" s="188">
        <v>158400</v>
      </c>
      <c r="F16555" s="188">
        <v>603600</v>
      </c>
      <c r="G16555" t="s">
        <v>29195</v>
      </c>
    </row>
    <row r="16556" hidden="1" spans="1:7">
      <c r="A16556" t="s">
        <v>29763</v>
      </c>
      <c r="B16556" t="s">
        <v>29764</v>
      </c>
      <c r="C16556" s="188">
        <v>180000</v>
      </c>
      <c r="D16556" s="188">
        <v>55440</v>
      </c>
      <c r="E16556" s="188"/>
      <c r="F16556" s="188">
        <v>235440</v>
      </c>
      <c r="G16556" t="s">
        <v>29195</v>
      </c>
    </row>
    <row r="16557" hidden="1" spans="1:7">
      <c r="A16557" t="s">
        <v>29765</v>
      </c>
      <c r="B16557" t="s">
        <v>29766</v>
      </c>
      <c r="C16557" s="188">
        <v>200100</v>
      </c>
      <c r="D16557" s="188">
        <v>190800</v>
      </c>
      <c r="E16557" s="188"/>
      <c r="F16557" s="188">
        <v>390900</v>
      </c>
      <c r="G16557" t="s">
        <v>29195</v>
      </c>
    </row>
    <row r="16558" hidden="1" spans="1:7">
      <c r="A16558" t="s">
        <v>29767</v>
      </c>
      <c r="B16558" t="s">
        <v>6000</v>
      </c>
      <c r="C16558" s="188"/>
      <c r="D16558" s="188"/>
      <c r="E16558" s="188">
        <v>27060</v>
      </c>
      <c r="F16558" s="188">
        <v>27060</v>
      </c>
      <c r="G16558" t="s">
        <v>29195</v>
      </c>
    </row>
    <row r="16559" hidden="1" spans="1:7">
      <c r="A16559" t="s">
        <v>29768</v>
      </c>
      <c r="B16559" t="s">
        <v>29769</v>
      </c>
      <c r="C16559" s="188"/>
      <c r="D16559" s="188">
        <v>154800</v>
      </c>
      <c r="E16559" s="188"/>
      <c r="F16559" s="188">
        <v>154800</v>
      </c>
      <c r="G16559" t="s">
        <v>29195</v>
      </c>
    </row>
    <row r="16560" hidden="1" spans="1:7">
      <c r="A16560" t="s">
        <v>29770</v>
      </c>
      <c r="B16560" t="s">
        <v>5669</v>
      </c>
      <c r="C16560" s="188">
        <v>396000</v>
      </c>
      <c r="D16560" s="188">
        <v>882000</v>
      </c>
      <c r="E16560" s="188">
        <v>396000</v>
      </c>
      <c r="F16560" s="188">
        <v>1674000</v>
      </c>
      <c r="G16560" t="s">
        <v>29195</v>
      </c>
    </row>
    <row r="16561" hidden="1" spans="1:7">
      <c r="A16561" t="s">
        <v>29771</v>
      </c>
      <c r="B16561" t="s">
        <v>6800</v>
      </c>
      <c r="C16561" s="188"/>
      <c r="D16561" s="188">
        <v>127440</v>
      </c>
      <c r="E16561" s="188"/>
      <c r="F16561" s="188">
        <v>127440</v>
      </c>
      <c r="G16561" t="s">
        <v>29195</v>
      </c>
    </row>
    <row r="16562" hidden="1" spans="1:7">
      <c r="A16562" t="s">
        <v>29772</v>
      </c>
      <c r="B16562" t="s">
        <v>3812</v>
      </c>
      <c r="C16562" s="188">
        <v>423000</v>
      </c>
      <c r="D16562" s="188">
        <v>115200</v>
      </c>
      <c r="E16562" s="188">
        <v>204000</v>
      </c>
      <c r="F16562" s="188">
        <v>742200</v>
      </c>
      <c r="G16562" t="s">
        <v>29195</v>
      </c>
    </row>
    <row r="16563" hidden="1" spans="1:7">
      <c r="A16563" t="s">
        <v>29773</v>
      </c>
      <c r="B16563" t="s">
        <v>29774</v>
      </c>
      <c r="C16563" s="188">
        <v>247600</v>
      </c>
      <c r="D16563" s="188">
        <v>158400</v>
      </c>
      <c r="E16563" s="188">
        <v>316800</v>
      </c>
      <c r="F16563" s="188">
        <v>722800</v>
      </c>
      <c r="G16563" t="s">
        <v>29195</v>
      </c>
    </row>
    <row r="16564" hidden="1" spans="1:7">
      <c r="A16564" t="s">
        <v>29775</v>
      </c>
      <c r="B16564" t="s">
        <v>29776</v>
      </c>
      <c r="C16564" s="188"/>
      <c r="D16564" s="188">
        <v>132000</v>
      </c>
      <c r="E16564" s="188">
        <v>224400</v>
      </c>
      <c r="F16564" s="188">
        <v>356400</v>
      </c>
      <c r="G16564" t="s">
        <v>29195</v>
      </c>
    </row>
    <row r="16565" hidden="1" spans="1:7">
      <c r="A16565" t="s">
        <v>29777</v>
      </c>
      <c r="B16565" t="s">
        <v>13208</v>
      </c>
      <c r="C16565" s="188"/>
      <c r="D16565" s="188">
        <v>792000</v>
      </c>
      <c r="E16565" s="188"/>
      <c r="F16565" s="188">
        <v>792000</v>
      </c>
      <c r="G16565" t="s">
        <v>29195</v>
      </c>
    </row>
    <row r="16566" hidden="1" spans="1:7">
      <c r="A16566" t="s">
        <v>29778</v>
      </c>
      <c r="B16566" t="s">
        <v>6860</v>
      </c>
      <c r="C16566" s="188">
        <v>96030</v>
      </c>
      <c r="D16566" s="188"/>
      <c r="E16566" s="188">
        <v>129600</v>
      </c>
      <c r="F16566" s="188">
        <v>225630</v>
      </c>
      <c r="G16566" t="s">
        <v>29195</v>
      </c>
    </row>
    <row r="16567" hidden="1" spans="1:7">
      <c r="A16567" t="s">
        <v>29779</v>
      </c>
      <c r="B16567" t="s">
        <v>29780</v>
      </c>
      <c r="C16567" s="188">
        <v>49031800</v>
      </c>
      <c r="D16567" s="188">
        <v>120286600</v>
      </c>
      <c r="E16567" s="188">
        <v>119420600</v>
      </c>
      <c r="F16567" s="188">
        <v>288739000</v>
      </c>
      <c r="G16567" t="s">
        <v>29195</v>
      </c>
    </row>
    <row r="16568" hidden="1" spans="1:7">
      <c r="A16568" t="s">
        <v>29781</v>
      </c>
      <c r="B16568" t="s">
        <v>29782</v>
      </c>
      <c r="C16568" s="188">
        <v>234000</v>
      </c>
      <c r="D16568" s="188">
        <v>170200</v>
      </c>
      <c r="E16568" s="188"/>
      <c r="F16568" s="188">
        <v>404200</v>
      </c>
      <c r="G16568" t="s">
        <v>29195</v>
      </c>
    </row>
    <row r="16569" hidden="1" spans="1:7">
      <c r="A16569" t="s">
        <v>29783</v>
      </c>
      <c r="B16569" t="s">
        <v>29784</v>
      </c>
      <c r="C16569" s="188">
        <v>2044570</v>
      </c>
      <c r="D16569" s="188">
        <v>753000</v>
      </c>
      <c r="E16569" s="188">
        <v>3188980</v>
      </c>
      <c r="F16569" s="188">
        <v>5986550</v>
      </c>
      <c r="G16569" t="s">
        <v>29195</v>
      </c>
    </row>
    <row r="16570" hidden="1" spans="1:7">
      <c r="A16570" t="s">
        <v>29785</v>
      </c>
      <c r="B16570" t="s">
        <v>29786</v>
      </c>
      <c r="C16570" s="188">
        <v>94200</v>
      </c>
      <c r="D16570" s="188">
        <v>79200</v>
      </c>
      <c r="E16570" s="188">
        <v>162000</v>
      </c>
      <c r="F16570" s="188">
        <v>335400</v>
      </c>
      <c r="G16570" t="s">
        <v>29195</v>
      </c>
    </row>
    <row r="16571" hidden="1" spans="1:7">
      <c r="A16571" t="s">
        <v>29787</v>
      </c>
      <c r="B16571" t="s">
        <v>29788</v>
      </c>
      <c r="C16571" s="188">
        <v>446520</v>
      </c>
      <c r="D16571" s="188">
        <v>437400</v>
      </c>
      <c r="E16571" s="188">
        <v>498000</v>
      </c>
      <c r="F16571" s="188">
        <v>1381920</v>
      </c>
      <c r="G16571" t="s">
        <v>29195</v>
      </c>
    </row>
    <row r="16572" hidden="1" spans="1:7">
      <c r="A16572" t="s">
        <v>29789</v>
      </c>
      <c r="B16572" t="s">
        <v>29790</v>
      </c>
      <c r="C16572" s="188">
        <v>180000</v>
      </c>
      <c r="D16572" s="188"/>
      <c r="E16572" s="188">
        <v>158400</v>
      </c>
      <c r="F16572" s="188">
        <v>338400</v>
      </c>
      <c r="G16572" t="s">
        <v>29195</v>
      </c>
    </row>
    <row r="16573" hidden="1" spans="1:7">
      <c r="A16573" t="s">
        <v>29791</v>
      </c>
      <c r="B16573" t="s">
        <v>29792</v>
      </c>
      <c r="C16573" s="188">
        <v>100500</v>
      </c>
      <c r="D16573" s="188"/>
      <c r="E16573" s="188">
        <v>236640</v>
      </c>
      <c r="F16573" s="188">
        <v>337140</v>
      </c>
      <c r="G16573" t="s">
        <v>29195</v>
      </c>
    </row>
    <row r="16574" hidden="1" spans="1:7">
      <c r="A16574" t="s">
        <v>29793</v>
      </c>
      <c r="B16574" t="s">
        <v>8129</v>
      </c>
      <c r="C16574" s="188">
        <v>180000</v>
      </c>
      <c r="D16574" s="188">
        <v>396000</v>
      </c>
      <c r="E16574" s="188"/>
      <c r="F16574" s="188">
        <v>576000</v>
      </c>
      <c r="G16574" t="s">
        <v>29195</v>
      </c>
    </row>
    <row r="16575" hidden="1" spans="1:7">
      <c r="A16575" t="s">
        <v>29794</v>
      </c>
      <c r="B16575" t="s">
        <v>5889</v>
      </c>
      <c r="C16575" s="188">
        <v>524400</v>
      </c>
      <c r="D16575" s="188">
        <v>269340</v>
      </c>
      <c r="E16575" s="188"/>
      <c r="F16575" s="188">
        <v>793740</v>
      </c>
      <c r="G16575" t="s">
        <v>29195</v>
      </c>
    </row>
    <row r="16576" hidden="1" spans="1:7">
      <c r="A16576" t="s">
        <v>29795</v>
      </c>
      <c r="B16576" t="s">
        <v>29796</v>
      </c>
      <c r="C16576" s="188">
        <v>249000</v>
      </c>
      <c r="D16576" s="188">
        <v>316800</v>
      </c>
      <c r="E16576" s="188">
        <v>264000</v>
      </c>
      <c r="F16576" s="188">
        <v>829800</v>
      </c>
      <c r="G16576" t="s">
        <v>29195</v>
      </c>
    </row>
    <row r="16577" hidden="1" spans="1:7">
      <c r="A16577" t="s">
        <v>29797</v>
      </c>
      <c r="B16577" t="s">
        <v>22870</v>
      </c>
      <c r="C16577" s="188">
        <v>1980000</v>
      </c>
      <c r="D16577" s="188">
        <v>1980000</v>
      </c>
      <c r="E16577" s="188">
        <v>2430000</v>
      </c>
      <c r="F16577" s="188">
        <v>6390000</v>
      </c>
      <c r="G16577" t="s">
        <v>29195</v>
      </c>
    </row>
    <row r="16578" hidden="1" spans="1:7">
      <c r="A16578" t="s">
        <v>29798</v>
      </c>
      <c r="B16578" t="s">
        <v>29799</v>
      </c>
      <c r="C16578" s="188"/>
      <c r="D16578" s="188">
        <v>1980000</v>
      </c>
      <c r="E16578" s="188"/>
      <c r="F16578" s="188">
        <v>1980000</v>
      </c>
      <c r="G16578" t="s">
        <v>29195</v>
      </c>
    </row>
    <row r="16579" hidden="1" spans="1:7">
      <c r="A16579" t="s">
        <v>29800</v>
      </c>
      <c r="B16579" t="s">
        <v>23666</v>
      </c>
      <c r="C16579" s="188"/>
      <c r="D16579" s="188"/>
      <c r="E16579" s="188">
        <v>36000</v>
      </c>
      <c r="F16579" s="188">
        <v>36000</v>
      </c>
      <c r="G16579" t="s">
        <v>29195</v>
      </c>
    </row>
    <row r="16580" hidden="1" spans="1:7">
      <c r="A16580" t="s">
        <v>29801</v>
      </c>
      <c r="B16580" t="s">
        <v>29802</v>
      </c>
      <c r="C16580" s="188">
        <v>396000</v>
      </c>
      <c r="D16580" s="188">
        <v>396000</v>
      </c>
      <c r="E16580" s="188">
        <v>396000</v>
      </c>
      <c r="F16580" s="188">
        <v>1188000</v>
      </c>
      <c r="G16580" t="s">
        <v>29195</v>
      </c>
    </row>
    <row r="16581" hidden="1" spans="1:7">
      <c r="A16581" t="s">
        <v>29803</v>
      </c>
      <c r="B16581" t="s">
        <v>29804</v>
      </c>
      <c r="C16581" s="188">
        <v>910140</v>
      </c>
      <c r="D16581" s="188">
        <v>968220</v>
      </c>
      <c r="E16581" s="188">
        <v>867600</v>
      </c>
      <c r="F16581" s="188">
        <v>2745960</v>
      </c>
      <c r="G16581" t="s">
        <v>29195</v>
      </c>
    </row>
    <row r="16582" hidden="1" spans="1:7">
      <c r="A16582" t="s">
        <v>29805</v>
      </c>
      <c r="B16582" t="s">
        <v>3622</v>
      </c>
      <c r="C16582" s="188">
        <v>189000</v>
      </c>
      <c r="D16582" s="188">
        <v>199500</v>
      </c>
      <c r="E16582" s="188">
        <v>592650</v>
      </c>
      <c r="F16582" s="188">
        <v>981150</v>
      </c>
      <c r="G16582" t="s">
        <v>29195</v>
      </c>
    </row>
    <row r="16583" hidden="1" spans="1:7">
      <c r="A16583" t="s">
        <v>29806</v>
      </c>
      <c r="B16583" t="s">
        <v>29391</v>
      </c>
      <c r="C16583" s="188"/>
      <c r="D16583" s="188">
        <v>145200</v>
      </c>
      <c r="E16583" s="188">
        <v>224400</v>
      </c>
      <c r="F16583" s="188">
        <v>369600</v>
      </c>
      <c r="G16583" t="s">
        <v>29195</v>
      </c>
    </row>
    <row r="16584" hidden="1" spans="1:7">
      <c r="A16584" t="s">
        <v>29807</v>
      </c>
      <c r="B16584" t="s">
        <v>29808</v>
      </c>
      <c r="C16584" s="188">
        <v>3960000</v>
      </c>
      <c r="D16584" s="188"/>
      <c r="E16584" s="188">
        <v>2760000</v>
      </c>
      <c r="F16584" s="188">
        <v>6720000</v>
      </c>
      <c r="G16584" t="s">
        <v>29195</v>
      </c>
    </row>
    <row r="16585" hidden="1" spans="1:7">
      <c r="A16585" t="s">
        <v>29809</v>
      </c>
      <c r="B16585" t="s">
        <v>29810</v>
      </c>
      <c r="C16585" s="188">
        <v>792000</v>
      </c>
      <c r="D16585" s="188">
        <v>792000</v>
      </c>
      <c r="E16585" s="188">
        <v>792000</v>
      </c>
      <c r="F16585" s="188">
        <v>2376000</v>
      </c>
      <c r="G16585" t="s">
        <v>29195</v>
      </c>
    </row>
    <row r="16586" hidden="1" spans="1:7">
      <c r="A16586" t="s">
        <v>29811</v>
      </c>
      <c r="B16586" t="s">
        <v>29812</v>
      </c>
      <c r="C16586" s="188">
        <v>351600</v>
      </c>
      <c r="D16586" s="188">
        <v>194400</v>
      </c>
      <c r="E16586" s="188">
        <v>345600</v>
      </c>
      <c r="F16586" s="188">
        <v>891600</v>
      </c>
      <c r="G16586" t="s">
        <v>29195</v>
      </c>
    </row>
    <row r="16587" hidden="1" spans="1:7">
      <c r="A16587" t="s">
        <v>29813</v>
      </c>
      <c r="B16587" t="s">
        <v>5506</v>
      </c>
      <c r="C16587" s="188">
        <v>9424800</v>
      </c>
      <c r="D16587" s="188">
        <v>4752000</v>
      </c>
      <c r="E16587" s="188">
        <v>4745400</v>
      </c>
      <c r="F16587" s="188">
        <v>18922200</v>
      </c>
      <c r="G16587" t="s">
        <v>29195</v>
      </c>
    </row>
    <row r="16588" hidden="1" spans="1:7">
      <c r="A16588" t="s">
        <v>29814</v>
      </c>
      <c r="B16588" t="s">
        <v>29815</v>
      </c>
      <c r="C16588" s="188">
        <v>237600</v>
      </c>
      <c r="D16588" s="188">
        <v>237600</v>
      </c>
      <c r="E16588" s="188">
        <v>237600</v>
      </c>
      <c r="F16588" s="188">
        <v>712800</v>
      </c>
      <c r="G16588" t="s">
        <v>29195</v>
      </c>
    </row>
    <row r="16589" hidden="1" spans="1:7">
      <c r="A16589" t="s">
        <v>29816</v>
      </c>
      <c r="B16589" t="s">
        <v>29817</v>
      </c>
      <c r="C16589" s="188"/>
      <c r="D16589" s="188">
        <v>158400</v>
      </c>
      <c r="E16589" s="188">
        <v>330000</v>
      </c>
      <c r="F16589" s="188">
        <v>488400</v>
      </c>
      <c r="G16589" t="s">
        <v>29195</v>
      </c>
    </row>
    <row r="16590" hidden="1" spans="1:7">
      <c r="A16590" t="s">
        <v>29818</v>
      </c>
      <c r="B16590" t="s">
        <v>29819</v>
      </c>
      <c r="C16590" s="188"/>
      <c r="D16590" s="188"/>
      <c r="E16590" s="188">
        <v>396000</v>
      </c>
      <c r="F16590" s="188">
        <v>396000</v>
      </c>
      <c r="G16590" t="s">
        <v>29195</v>
      </c>
    </row>
    <row r="16591" hidden="1" spans="1:7">
      <c r="A16591" t="s">
        <v>29820</v>
      </c>
      <c r="B16591" t="s">
        <v>4767</v>
      </c>
      <c r="C16591" s="188">
        <v>1082400</v>
      </c>
      <c r="D16591" s="188">
        <v>11088000</v>
      </c>
      <c r="E16591" s="188">
        <v>9620200</v>
      </c>
      <c r="F16591" s="188">
        <v>21790600</v>
      </c>
      <c r="G16591" t="s">
        <v>29195</v>
      </c>
    </row>
    <row r="16592" hidden="1" spans="1:7">
      <c r="A16592" t="s">
        <v>29821</v>
      </c>
      <c r="B16592" t="s">
        <v>29822</v>
      </c>
      <c r="C16592" s="188">
        <v>362400</v>
      </c>
      <c r="D16592" s="188">
        <v>316800</v>
      </c>
      <c r="E16592" s="188">
        <v>378000</v>
      </c>
      <c r="F16592" s="188">
        <v>1057200</v>
      </c>
      <c r="G16592" t="s">
        <v>29195</v>
      </c>
    </row>
    <row r="16593" hidden="1" spans="1:7">
      <c r="A16593" t="s">
        <v>29823</v>
      </c>
      <c r="B16593" t="s">
        <v>29824</v>
      </c>
      <c r="C16593" s="188">
        <v>2880000</v>
      </c>
      <c r="D16593" s="188">
        <v>2880000</v>
      </c>
      <c r="E16593" s="188"/>
      <c r="F16593" s="188">
        <v>5760000</v>
      </c>
      <c r="G16593" t="s">
        <v>29195</v>
      </c>
    </row>
    <row r="16594" hidden="1" spans="1:7">
      <c r="A16594" t="s">
        <v>29825</v>
      </c>
      <c r="B16594" t="s">
        <v>29826</v>
      </c>
      <c r="C16594" s="188"/>
      <c r="D16594" s="188">
        <v>1980000</v>
      </c>
      <c r="E16594" s="188">
        <v>1980000</v>
      </c>
      <c r="F16594" s="188">
        <v>3960000</v>
      </c>
      <c r="G16594" t="s">
        <v>29195</v>
      </c>
    </row>
    <row r="16595" hidden="1" spans="1:7">
      <c r="A16595" t="s">
        <v>29827</v>
      </c>
      <c r="B16595" t="s">
        <v>18684</v>
      </c>
      <c r="C16595" s="188">
        <v>118800</v>
      </c>
      <c r="D16595" s="188"/>
      <c r="E16595" s="188">
        <v>115200</v>
      </c>
      <c r="F16595" s="188">
        <v>234000</v>
      </c>
      <c r="G16595" t="s">
        <v>29195</v>
      </c>
    </row>
    <row r="16596" hidden="1" spans="1:7">
      <c r="A16596" t="s">
        <v>29828</v>
      </c>
      <c r="B16596" t="s">
        <v>7820</v>
      </c>
      <c r="C16596" s="188">
        <v>229560</v>
      </c>
      <c r="D16596" s="188"/>
      <c r="E16596" s="188">
        <v>91440</v>
      </c>
      <c r="F16596" s="188">
        <v>321000</v>
      </c>
      <c r="G16596" t="s">
        <v>29195</v>
      </c>
    </row>
    <row r="16597" hidden="1" spans="1:7">
      <c r="A16597" t="s">
        <v>29829</v>
      </c>
      <c r="B16597" t="s">
        <v>29830</v>
      </c>
      <c r="C16597" s="188">
        <v>906000</v>
      </c>
      <c r="D16597" s="188">
        <v>510000</v>
      </c>
      <c r="E16597" s="188">
        <v>906000</v>
      </c>
      <c r="F16597" s="188">
        <v>2322000</v>
      </c>
      <c r="G16597" t="s">
        <v>29195</v>
      </c>
    </row>
    <row r="16598" hidden="1" spans="1:7">
      <c r="A16598" t="s">
        <v>29831</v>
      </c>
      <c r="B16598" t="s">
        <v>29832</v>
      </c>
      <c r="C16598" s="188">
        <v>234000</v>
      </c>
      <c r="D16598" s="188">
        <v>158400</v>
      </c>
      <c r="E16598" s="188">
        <v>58700</v>
      </c>
      <c r="F16598" s="188">
        <v>451100</v>
      </c>
      <c r="G16598" t="s">
        <v>29195</v>
      </c>
    </row>
    <row r="16599" hidden="1" spans="1:7">
      <c r="A16599" t="s">
        <v>29833</v>
      </c>
      <c r="B16599" t="s">
        <v>6022</v>
      </c>
      <c r="C16599" s="188">
        <v>237600</v>
      </c>
      <c r="D16599" s="188">
        <v>237600</v>
      </c>
      <c r="E16599" s="188">
        <v>388800</v>
      </c>
      <c r="F16599" s="188">
        <v>864000</v>
      </c>
      <c r="G16599" t="s">
        <v>29195</v>
      </c>
    </row>
    <row r="16600" hidden="1" spans="1:7">
      <c r="A16600" t="s">
        <v>29834</v>
      </c>
      <c r="B16600" t="s">
        <v>7820</v>
      </c>
      <c r="C16600" s="188"/>
      <c r="D16600" s="188">
        <v>230400</v>
      </c>
      <c r="E16600" s="188"/>
      <c r="F16600" s="188">
        <v>230400</v>
      </c>
      <c r="G16600" t="s">
        <v>29195</v>
      </c>
    </row>
    <row r="16601" hidden="1" spans="1:7">
      <c r="A16601" t="s">
        <v>29835</v>
      </c>
      <c r="B16601" t="s">
        <v>3393</v>
      </c>
      <c r="C16601" s="188">
        <v>158400</v>
      </c>
      <c r="D16601" s="188">
        <v>105600</v>
      </c>
      <c r="E16601" s="188">
        <v>79200</v>
      </c>
      <c r="F16601" s="188">
        <v>343200</v>
      </c>
      <c r="G16601" t="s">
        <v>29195</v>
      </c>
    </row>
    <row r="16602" hidden="1" spans="1:7">
      <c r="A16602" t="s">
        <v>29836</v>
      </c>
      <c r="B16602" t="s">
        <v>29837</v>
      </c>
      <c r="C16602" s="188">
        <v>330000</v>
      </c>
      <c r="D16602" s="188"/>
      <c r="E16602" s="188">
        <v>55440</v>
      </c>
      <c r="F16602" s="188">
        <v>385440</v>
      </c>
      <c r="G16602" t="s">
        <v>29195</v>
      </c>
    </row>
    <row r="16603" hidden="1" spans="1:7">
      <c r="A16603" t="s">
        <v>29838</v>
      </c>
      <c r="B16603" t="s">
        <v>29839</v>
      </c>
      <c r="C16603" s="188"/>
      <c r="D16603" s="188">
        <v>237600</v>
      </c>
      <c r="E16603" s="188">
        <v>237600</v>
      </c>
      <c r="F16603" s="188">
        <v>475200</v>
      </c>
      <c r="G16603" t="s">
        <v>29195</v>
      </c>
    </row>
    <row r="16604" hidden="1" spans="1:7">
      <c r="A16604" t="s">
        <v>29840</v>
      </c>
      <c r="B16604" t="s">
        <v>29841</v>
      </c>
      <c r="C16604" s="188">
        <v>225000</v>
      </c>
      <c r="D16604" s="188">
        <v>79200</v>
      </c>
      <c r="E16604" s="188">
        <v>115200</v>
      </c>
      <c r="F16604" s="188">
        <v>419400</v>
      </c>
      <c r="G16604" t="s">
        <v>29195</v>
      </c>
    </row>
    <row r="16605" hidden="1" spans="1:7">
      <c r="A16605" t="s">
        <v>29842</v>
      </c>
      <c r="B16605" t="s">
        <v>29843</v>
      </c>
      <c r="C16605" s="188">
        <v>396000</v>
      </c>
      <c r="D16605" s="188">
        <v>396000</v>
      </c>
      <c r="E16605" s="188">
        <v>396000</v>
      </c>
      <c r="F16605" s="188">
        <v>1188000</v>
      </c>
      <c r="G16605" t="s">
        <v>29195</v>
      </c>
    </row>
    <row r="16606" hidden="1" spans="1:7">
      <c r="A16606" t="s">
        <v>29844</v>
      </c>
      <c r="B16606" t="s">
        <v>29845</v>
      </c>
      <c r="C16606" s="188">
        <v>246000</v>
      </c>
      <c r="D16606" s="188">
        <v>158400</v>
      </c>
      <c r="E16606" s="188">
        <v>145200</v>
      </c>
      <c r="F16606" s="188">
        <v>549600</v>
      </c>
      <c r="G16606" t="s">
        <v>29195</v>
      </c>
    </row>
    <row r="16607" hidden="1" spans="1:7">
      <c r="A16607" t="s">
        <v>29846</v>
      </c>
      <c r="B16607" t="s">
        <v>29847</v>
      </c>
      <c r="C16607" s="188">
        <v>792000</v>
      </c>
      <c r="D16607" s="188">
        <v>1980000</v>
      </c>
      <c r="E16607" s="188">
        <v>972000</v>
      </c>
      <c r="F16607" s="188">
        <v>3744000</v>
      </c>
      <c r="G16607" t="s">
        <v>29195</v>
      </c>
    </row>
    <row r="16608" hidden="1" spans="1:7">
      <c r="A16608" t="s">
        <v>29848</v>
      </c>
      <c r="B16608" t="s">
        <v>29849</v>
      </c>
      <c r="C16608" s="188">
        <v>31350</v>
      </c>
      <c r="D16608" s="188"/>
      <c r="E16608" s="188"/>
      <c r="F16608" s="188">
        <v>31350</v>
      </c>
      <c r="G16608" t="s">
        <v>29195</v>
      </c>
    </row>
    <row r="16609" hidden="1" spans="1:7">
      <c r="A16609" t="s">
        <v>29850</v>
      </c>
      <c r="B16609" t="s">
        <v>27937</v>
      </c>
      <c r="C16609" s="188">
        <v>1942600</v>
      </c>
      <c r="D16609" s="188"/>
      <c r="E16609" s="188">
        <v>1900800</v>
      </c>
      <c r="F16609" s="188">
        <v>3843400</v>
      </c>
      <c r="G16609" t="s">
        <v>29195</v>
      </c>
    </row>
    <row r="16610" hidden="1" spans="1:7">
      <c r="A16610" t="s">
        <v>29851</v>
      </c>
      <c r="B16610" t="s">
        <v>29852</v>
      </c>
      <c r="C16610" s="188">
        <v>396000</v>
      </c>
      <c r="D16610" s="188"/>
      <c r="E16610" s="188"/>
      <c r="F16610" s="188">
        <v>396000</v>
      </c>
      <c r="G16610" t="s">
        <v>29195</v>
      </c>
    </row>
    <row r="16611" hidden="1" spans="1:7">
      <c r="A16611" t="s">
        <v>29853</v>
      </c>
      <c r="B16611" t="s">
        <v>6829</v>
      </c>
      <c r="C16611" s="188">
        <v>792000</v>
      </c>
      <c r="D16611" s="188">
        <v>792000</v>
      </c>
      <c r="E16611" s="188">
        <v>972000</v>
      </c>
      <c r="F16611" s="188">
        <v>2556000</v>
      </c>
      <c r="G16611" t="s">
        <v>29195</v>
      </c>
    </row>
    <row r="16612" hidden="1" spans="1:7">
      <c r="A16612" t="s">
        <v>29854</v>
      </c>
      <c r="B16612" t="s">
        <v>29855</v>
      </c>
      <c r="C16612" s="188"/>
      <c r="D16612" s="188">
        <v>115200</v>
      </c>
      <c r="E16612" s="188">
        <v>102000</v>
      </c>
      <c r="F16612" s="188">
        <v>217200</v>
      </c>
      <c r="G16612" t="s">
        <v>29195</v>
      </c>
    </row>
    <row r="16613" hidden="1" spans="1:7">
      <c r="A16613" t="s">
        <v>29856</v>
      </c>
      <c r="B16613" t="s">
        <v>29857</v>
      </c>
      <c r="C16613" s="188">
        <v>498120</v>
      </c>
      <c r="D16613" s="188">
        <v>306300</v>
      </c>
      <c r="E16613" s="188">
        <v>434400</v>
      </c>
      <c r="F16613" s="188">
        <v>1238820</v>
      </c>
      <c r="G16613" t="s">
        <v>29195</v>
      </c>
    </row>
    <row r="16614" hidden="1" spans="1:7">
      <c r="A16614" t="s">
        <v>29858</v>
      </c>
      <c r="B16614" t="s">
        <v>29859</v>
      </c>
      <c r="C16614" s="188">
        <v>3891800</v>
      </c>
      <c r="D16614" s="188">
        <v>1920600</v>
      </c>
      <c r="E16614" s="188">
        <v>3752100</v>
      </c>
      <c r="F16614" s="188">
        <v>9564500</v>
      </c>
      <c r="G16614" t="s">
        <v>29195</v>
      </c>
    </row>
    <row r="16615" hidden="1" spans="1:7">
      <c r="A16615" t="s">
        <v>29860</v>
      </c>
      <c r="B16615" t="s">
        <v>29861</v>
      </c>
      <c r="C16615" s="188"/>
      <c r="D16615" s="188">
        <v>55440</v>
      </c>
      <c r="E16615" s="188"/>
      <c r="F16615" s="188">
        <v>55440</v>
      </c>
      <c r="G16615" t="s">
        <v>29195</v>
      </c>
    </row>
    <row r="16616" hidden="1" spans="1:7">
      <c r="A16616" t="s">
        <v>29862</v>
      </c>
      <c r="B16616" t="s">
        <v>29863</v>
      </c>
      <c r="C16616" s="188">
        <v>115200</v>
      </c>
      <c r="D16616" s="188">
        <v>74910</v>
      </c>
      <c r="E16616" s="188">
        <v>144000</v>
      </c>
      <c r="F16616" s="188">
        <v>334110</v>
      </c>
      <c r="G16616" t="s">
        <v>29195</v>
      </c>
    </row>
    <row r="16617" hidden="1" spans="1:7">
      <c r="A16617" t="s">
        <v>29864</v>
      </c>
      <c r="B16617" t="s">
        <v>29865</v>
      </c>
      <c r="C16617" s="188">
        <v>3960000</v>
      </c>
      <c r="D16617" s="188">
        <v>15681600</v>
      </c>
      <c r="E16617" s="188">
        <v>15785000</v>
      </c>
      <c r="F16617" s="188">
        <v>35426600</v>
      </c>
      <c r="G16617" t="s">
        <v>29195</v>
      </c>
    </row>
    <row r="16618" hidden="1" spans="1:7">
      <c r="A16618" t="s">
        <v>29866</v>
      </c>
      <c r="B16618" t="s">
        <v>29867</v>
      </c>
      <c r="C16618" s="188"/>
      <c r="D16618" s="188">
        <v>2268000</v>
      </c>
      <c r="E16618" s="188"/>
      <c r="F16618" s="188">
        <v>2268000</v>
      </c>
      <c r="G16618" t="s">
        <v>29195</v>
      </c>
    </row>
    <row r="16619" hidden="1" spans="1:7">
      <c r="A16619" t="s">
        <v>29868</v>
      </c>
      <c r="B16619" t="s">
        <v>3571</v>
      </c>
      <c r="C16619" s="188">
        <v>1980000</v>
      </c>
      <c r="D16619" s="188"/>
      <c r="E16619" s="188"/>
      <c r="F16619" s="188">
        <v>1980000</v>
      </c>
      <c r="G16619" t="s">
        <v>29195</v>
      </c>
    </row>
    <row r="16620" hidden="1" spans="1:7">
      <c r="A16620" t="s">
        <v>29869</v>
      </c>
      <c r="B16620" t="s">
        <v>29870</v>
      </c>
      <c r="C16620" s="188">
        <v>1980000</v>
      </c>
      <c r="D16620" s="188"/>
      <c r="E16620" s="188">
        <v>1980000</v>
      </c>
      <c r="F16620" s="188">
        <v>3960000</v>
      </c>
      <c r="G16620" t="s">
        <v>29195</v>
      </c>
    </row>
    <row r="16621" hidden="1" spans="1:7">
      <c r="A16621" t="s">
        <v>29871</v>
      </c>
      <c r="B16621" t="s">
        <v>29872</v>
      </c>
      <c r="C16621" s="188">
        <v>151200</v>
      </c>
      <c r="D16621" s="188"/>
      <c r="E16621" s="188">
        <v>5643000</v>
      </c>
      <c r="F16621" s="188">
        <v>5794200</v>
      </c>
      <c r="G16621" t="s">
        <v>29195</v>
      </c>
    </row>
    <row r="16622" hidden="1" spans="1:7">
      <c r="A16622" t="s">
        <v>29873</v>
      </c>
      <c r="B16622" t="s">
        <v>29874</v>
      </c>
      <c r="C16622" s="188">
        <v>3491650</v>
      </c>
      <c r="D16622" s="188">
        <v>2381000</v>
      </c>
      <c r="E16622" s="188">
        <v>14301100</v>
      </c>
      <c r="F16622" s="188">
        <v>20173750</v>
      </c>
      <c r="G16622" t="s">
        <v>29195</v>
      </c>
    </row>
    <row r="16623" hidden="1" spans="1:7">
      <c r="A16623" t="s">
        <v>29875</v>
      </c>
      <c r="B16623" t="s">
        <v>29876</v>
      </c>
      <c r="C16623" s="188">
        <v>2250700</v>
      </c>
      <c r="D16623" s="188">
        <v>715180</v>
      </c>
      <c r="E16623" s="188">
        <v>2036100</v>
      </c>
      <c r="F16623" s="188">
        <v>5001980</v>
      </c>
      <c r="G16623" t="s">
        <v>29195</v>
      </c>
    </row>
    <row r="16624" hidden="1" spans="1:7">
      <c r="A16624" t="s">
        <v>29877</v>
      </c>
      <c r="B16624" t="s">
        <v>29878</v>
      </c>
      <c r="C16624" s="188">
        <v>2376000</v>
      </c>
      <c r="D16624" s="188">
        <v>6336000</v>
      </c>
      <c r="E16624" s="188">
        <v>6336000</v>
      </c>
      <c r="F16624" s="188">
        <v>15048000</v>
      </c>
      <c r="G16624" t="s">
        <v>29195</v>
      </c>
    </row>
    <row r="16625" hidden="1" spans="1:7">
      <c r="A16625" t="s">
        <v>29879</v>
      </c>
      <c r="B16625" t="s">
        <v>5889</v>
      </c>
      <c r="C16625" s="188">
        <v>307800</v>
      </c>
      <c r="D16625" s="188">
        <v>985440</v>
      </c>
      <c r="E16625" s="188">
        <v>643200</v>
      </c>
      <c r="F16625" s="188">
        <v>1936440</v>
      </c>
      <c r="G16625" t="s">
        <v>29195</v>
      </c>
    </row>
    <row r="16626" hidden="1" spans="1:7">
      <c r="A16626" t="s">
        <v>29880</v>
      </c>
      <c r="B16626" t="s">
        <v>6328</v>
      </c>
      <c r="C16626" s="188"/>
      <c r="D16626" s="188"/>
      <c r="E16626" s="188">
        <v>66000</v>
      </c>
      <c r="F16626" s="188">
        <v>66000</v>
      </c>
      <c r="G16626" t="s">
        <v>29195</v>
      </c>
    </row>
    <row r="16627" hidden="1" spans="1:7">
      <c r="A16627" t="s">
        <v>29881</v>
      </c>
      <c r="B16627" t="s">
        <v>3214</v>
      </c>
      <c r="C16627" s="188">
        <v>396000</v>
      </c>
      <c r="D16627" s="188">
        <v>396000</v>
      </c>
      <c r="E16627" s="188"/>
      <c r="F16627" s="188">
        <v>792000</v>
      </c>
      <c r="G16627" t="s">
        <v>29195</v>
      </c>
    </row>
    <row r="16628" hidden="1" spans="1:7">
      <c r="A16628" t="s">
        <v>29882</v>
      </c>
      <c r="B16628" t="s">
        <v>3694</v>
      </c>
      <c r="C16628" s="188"/>
      <c r="D16628" s="188">
        <v>72000</v>
      </c>
      <c r="E16628" s="188"/>
      <c r="F16628" s="188">
        <v>72000</v>
      </c>
      <c r="G16628" t="s">
        <v>29195</v>
      </c>
    </row>
    <row r="16629" hidden="1" spans="1:7">
      <c r="A16629" t="s">
        <v>29883</v>
      </c>
      <c r="B16629" t="s">
        <v>29884</v>
      </c>
      <c r="C16629" s="188"/>
      <c r="D16629" s="188">
        <v>1892300</v>
      </c>
      <c r="E16629" s="188">
        <v>90000</v>
      </c>
      <c r="F16629" s="188">
        <v>1982300</v>
      </c>
      <c r="G16629" t="s">
        <v>29195</v>
      </c>
    </row>
    <row r="16630" hidden="1" spans="1:7">
      <c r="A16630" t="s">
        <v>29885</v>
      </c>
      <c r="B16630" t="s">
        <v>29886</v>
      </c>
      <c r="C16630" s="188">
        <v>577800</v>
      </c>
      <c r="D16630" s="188">
        <v>51000</v>
      </c>
      <c r="E16630" s="188">
        <v>497760</v>
      </c>
      <c r="F16630" s="188">
        <v>1126560</v>
      </c>
      <c r="G16630" t="s">
        <v>29195</v>
      </c>
    </row>
    <row r="16631" hidden="1" spans="1:7">
      <c r="A16631" t="s">
        <v>29887</v>
      </c>
      <c r="B16631" t="s">
        <v>6004</v>
      </c>
      <c r="C16631" s="188"/>
      <c r="D16631" s="188">
        <v>792000</v>
      </c>
      <c r="E16631" s="188">
        <v>792000</v>
      </c>
      <c r="F16631" s="188">
        <v>1584000</v>
      </c>
      <c r="G16631" t="s">
        <v>29195</v>
      </c>
    </row>
    <row r="16632" hidden="1" spans="1:7">
      <c r="A16632" t="s">
        <v>29888</v>
      </c>
      <c r="B16632" t="s">
        <v>29889</v>
      </c>
      <c r="C16632" s="188"/>
      <c r="D16632" s="188">
        <v>3960000</v>
      </c>
      <c r="E16632" s="188">
        <v>22651200</v>
      </c>
      <c r="F16632" s="188">
        <v>26611200</v>
      </c>
      <c r="G16632" t="s">
        <v>29195</v>
      </c>
    </row>
    <row r="16633" hidden="1" spans="1:7">
      <c r="A16633" t="s">
        <v>29890</v>
      </c>
      <c r="B16633" t="s">
        <v>29891</v>
      </c>
      <c r="C16633" s="188">
        <v>367800</v>
      </c>
      <c r="D16633" s="188">
        <v>477600</v>
      </c>
      <c r="E16633" s="188">
        <v>296700</v>
      </c>
      <c r="F16633" s="188">
        <v>1142100</v>
      </c>
      <c r="G16633" t="s">
        <v>29195</v>
      </c>
    </row>
    <row r="16634" hidden="1" spans="1:7">
      <c r="A16634" t="s">
        <v>29892</v>
      </c>
      <c r="B16634" t="s">
        <v>6501</v>
      </c>
      <c r="C16634" s="188">
        <v>-20900</v>
      </c>
      <c r="D16634" s="188"/>
      <c r="E16634" s="188"/>
      <c r="F16634" s="188">
        <v>-20900</v>
      </c>
      <c r="G16634" t="s">
        <v>29195</v>
      </c>
    </row>
    <row r="16635" hidden="1" spans="1:7">
      <c r="A16635" t="s">
        <v>29893</v>
      </c>
      <c r="B16635" t="s">
        <v>29894</v>
      </c>
      <c r="C16635" s="188">
        <v>132000</v>
      </c>
      <c r="D16635" s="188">
        <v>132000</v>
      </c>
      <c r="E16635" s="188">
        <v>132000</v>
      </c>
      <c r="F16635" s="188">
        <v>396000</v>
      </c>
      <c r="G16635" t="s">
        <v>29195</v>
      </c>
    </row>
    <row r="16636" hidden="1" spans="1:7">
      <c r="A16636" t="s">
        <v>29895</v>
      </c>
      <c r="B16636" t="s">
        <v>29896</v>
      </c>
      <c r="C16636" s="188"/>
      <c r="D16636" s="188">
        <v>1980000</v>
      </c>
      <c r="E16636" s="188">
        <v>1980000</v>
      </c>
      <c r="F16636" s="188">
        <v>3960000</v>
      </c>
      <c r="G16636" t="s">
        <v>29195</v>
      </c>
    </row>
    <row r="16637" hidden="1" spans="1:7">
      <c r="A16637" t="s">
        <v>29897</v>
      </c>
      <c r="B16637" t="s">
        <v>29898</v>
      </c>
      <c r="C16637" s="188">
        <v>286200</v>
      </c>
      <c r="D16637" s="188">
        <v>72000</v>
      </c>
      <c r="E16637" s="188">
        <v>292800</v>
      </c>
      <c r="F16637" s="188">
        <v>651000</v>
      </c>
      <c r="G16637" t="s">
        <v>29195</v>
      </c>
    </row>
    <row r="16638" hidden="1" spans="1:7">
      <c r="A16638" t="s">
        <v>29899</v>
      </c>
      <c r="B16638" t="s">
        <v>29900</v>
      </c>
      <c r="C16638" s="188"/>
      <c r="D16638" s="188">
        <v>36000</v>
      </c>
      <c r="E16638" s="188">
        <v>102000</v>
      </c>
      <c r="F16638" s="188">
        <v>138000</v>
      </c>
      <c r="G16638" t="s">
        <v>29195</v>
      </c>
    </row>
    <row r="16639" hidden="1" spans="1:7">
      <c r="A16639" t="s">
        <v>29901</v>
      </c>
      <c r="B16639" t="s">
        <v>29902</v>
      </c>
      <c r="C16639" s="188">
        <v>138000</v>
      </c>
      <c r="D16639" s="188">
        <v>2160000</v>
      </c>
      <c r="E16639" s="188">
        <v>448140</v>
      </c>
      <c r="F16639" s="188">
        <v>2746140</v>
      </c>
      <c r="G16639" t="s">
        <v>29195</v>
      </c>
    </row>
    <row r="16640" hidden="1" spans="1:7">
      <c r="A16640" t="s">
        <v>29903</v>
      </c>
      <c r="B16640" t="s">
        <v>4729</v>
      </c>
      <c r="C16640" s="188"/>
      <c r="D16640" s="188">
        <v>396000</v>
      </c>
      <c r="E16640" s="188">
        <v>396000</v>
      </c>
      <c r="F16640" s="188">
        <v>792000</v>
      </c>
      <c r="G16640" t="s">
        <v>29195</v>
      </c>
    </row>
    <row r="16641" hidden="1" spans="1:7">
      <c r="A16641" t="s">
        <v>29904</v>
      </c>
      <c r="B16641" t="s">
        <v>6834</v>
      </c>
      <c r="C16641" s="188">
        <v>66000</v>
      </c>
      <c r="D16641" s="188">
        <v>90000</v>
      </c>
      <c r="E16641" s="188">
        <v>72000</v>
      </c>
      <c r="F16641" s="188">
        <v>228000</v>
      </c>
      <c r="G16641" t="s">
        <v>29195</v>
      </c>
    </row>
    <row r="16642" hidden="1" spans="1:7">
      <c r="A16642" t="s">
        <v>29905</v>
      </c>
      <c r="B16642" t="s">
        <v>29906</v>
      </c>
      <c r="C16642" s="188"/>
      <c r="D16642" s="188">
        <v>91440</v>
      </c>
      <c r="E16642" s="188">
        <v>396000</v>
      </c>
      <c r="F16642" s="188">
        <v>487440</v>
      </c>
      <c r="G16642" t="s">
        <v>29195</v>
      </c>
    </row>
    <row r="16643" hidden="1" spans="1:7">
      <c r="A16643" t="s">
        <v>29907</v>
      </c>
      <c r="B16643" t="s">
        <v>29908</v>
      </c>
      <c r="C16643" s="188"/>
      <c r="D16643" s="188">
        <v>51000</v>
      </c>
      <c r="E16643" s="188">
        <v>51000</v>
      </c>
      <c r="F16643" s="188">
        <v>102000</v>
      </c>
      <c r="G16643" t="s">
        <v>29195</v>
      </c>
    </row>
    <row r="16644" hidden="1" spans="1:7">
      <c r="A16644" t="s">
        <v>29909</v>
      </c>
      <c r="B16644" t="s">
        <v>29910</v>
      </c>
      <c r="C16644" s="188">
        <v>66000</v>
      </c>
      <c r="D16644" s="188">
        <v>66000</v>
      </c>
      <c r="E16644" s="188">
        <v>132000</v>
      </c>
      <c r="F16644" s="188">
        <v>264000</v>
      </c>
      <c r="G16644" t="s">
        <v>29195</v>
      </c>
    </row>
    <row r="16645" hidden="1" spans="1:7">
      <c r="A16645" t="s">
        <v>29911</v>
      </c>
      <c r="B16645" t="s">
        <v>29912</v>
      </c>
      <c r="C16645" s="188"/>
      <c r="D16645" s="188">
        <v>102000</v>
      </c>
      <c r="E16645" s="188">
        <v>66000</v>
      </c>
      <c r="F16645" s="188">
        <v>168000</v>
      </c>
      <c r="G16645" t="s">
        <v>29195</v>
      </c>
    </row>
    <row r="16646" hidden="1" spans="1:7">
      <c r="A16646" t="s">
        <v>29913</v>
      </c>
      <c r="B16646" t="s">
        <v>29914</v>
      </c>
      <c r="C16646" s="188">
        <v>168000</v>
      </c>
      <c r="D16646" s="188">
        <v>72000</v>
      </c>
      <c r="E16646" s="188">
        <v>102000</v>
      </c>
      <c r="F16646" s="188">
        <v>342000</v>
      </c>
      <c r="G16646" t="s">
        <v>29195</v>
      </c>
    </row>
    <row r="16647" hidden="1" spans="1:7">
      <c r="A16647" t="s">
        <v>29915</v>
      </c>
      <c r="B16647" t="s">
        <v>29916</v>
      </c>
      <c r="C16647" s="188"/>
      <c r="D16647" s="188">
        <v>72000</v>
      </c>
      <c r="E16647" s="188">
        <v>330000</v>
      </c>
      <c r="F16647" s="188">
        <v>402000</v>
      </c>
      <c r="G16647" t="s">
        <v>29195</v>
      </c>
    </row>
    <row r="16648" hidden="1" spans="1:7">
      <c r="A16648" t="s">
        <v>29917</v>
      </c>
      <c r="B16648" t="s">
        <v>6683</v>
      </c>
      <c r="C16648" s="188">
        <v>61050</v>
      </c>
      <c r="D16648" s="188">
        <v>61050</v>
      </c>
      <c r="E16648" s="188"/>
      <c r="F16648" s="188">
        <v>122100</v>
      </c>
      <c r="G16648" t="s">
        <v>29195</v>
      </c>
    </row>
    <row r="16649" hidden="1" spans="1:7">
      <c r="A16649" t="s">
        <v>29918</v>
      </c>
      <c r="B16649" t="s">
        <v>7684</v>
      </c>
      <c r="C16649" s="188">
        <v>271800</v>
      </c>
      <c r="D16649" s="188">
        <v>429240</v>
      </c>
      <c r="E16649" s="188">
        <v>183000</v>
      </c>
      <c r="F16649" s="188">
        <v>884040</v>
      </c>
      <c r="G16649" t="s">
        <v>29195</v>
      </c>
    </row>
    <row r="16650" hidden="1" spans="1:7">
      <c r="A16650" t="s">
        <v>29919</v>
      </c>
      <c r="B16650" t="s">
        <v>7348</v>
      </c>
      <c r="C16650" s="188"/>
      <c r="D16650" s="188">
        <v>96400</v>
      </c>
      <c r="E16650" s="188"/>
      <c r="F16650" s="188">
        <v>96400</v>
      </c>
      <c r="G16650" t="s">
        <v>29195</v>
      </c>
    </row>
    <row r="16651" hidden="1" spans="1:7">
      <c r="A16651" t="s">
        <v>29920</v>
      </c>
      <c r="B16651" t="s">
        <v>4613</v>
      </c>
      <c r="C16651" s="188">
        <v>518100</v>
      </c>
      <c r="D16651" s="188">
        <v>313500</v>
      </c>
      <c r="E16651" s="188">
        <v>79200</v>
      </c>
      <c r="F16651" s="188">
        <v>910800</v>
      </c>
      <c r="G16651" t="s">
        <v>29195</v>
      </c>
    </row>
    <row r="16652" hidden="1" spans="1:7">
      <c r="A16652" t="s">
        <v>29921</v>
      </c>
      <c r="B16652" t="s">
        <v>3579</v>
      </c>
      <c r="C16652" s="188"/>
      <c r="D16652" s="188">
        <v>79200</v>
      </c>
      <c r="E16652" s="188">
        <v>36000</v>
      </c>
      <c r="F16652" s="188">
        <v>115200</v>
      </c>
      <c r="G16652" t="s">
        <v>29195</v>
      </c>
    </row>
    <row r="16653" hidden="1" spans="1:7">
      <c r="A16653" t="s">
        <v>29922</v>
      </c>
      <c r="B16653" t="s">
        <v>29923</v>
      </c>
      <c r="C16653" s="188">
        <v>308200</v>
      </c>
      <c r="D16653" s="188">
        <v>102000</v>
      </c>
      <c r="E16653" s="188">
        <v>181200</v>
      </c>
      <c r="F16653" s="188">
        <v>591400</v>
      </c>
      <c r="G16653" t="s">
        <v>29195</v>
      </c>
    </row>
    <row r="16654" hidden="1" spans="1:7">
      <c r="A16654" t="s">
        <v>29924</v>
      </c>
      <c r="B16654" t="s">
        <v>29925</v>
      </c>
      <c r="C16654" s="188"/>
      <c r="D16654" s="188">
        <v>102000</v>
      </c>
      <c r="E16654" s="188">
        <v>102000</v>
      </c>
      <c r="F16654" s="188">
        <v>204000</v>
      </c>
      <c r="G16654" t="s">
        <v>29195</v>
      </c>
    </row>
    <row r="16655" hidden="1" spans="1:7">
      <c r="A16655" t="s">
        <v>29926</v>
      </c>
      <c r="B16655" t="s">
        <v>6150</v>
      </c>
      <c r="C16655" s="188">
        <v>102000</v>
      </c>
      <c r="D16655" s="188"/>
      <c r="E16655" s="188">
        <v>79200</v>
      </c>
      <c r="F16655" s="188">
        <v>181200</v>
      </c>
      <c r="G16655" t="s">
        <v>29195</v>
      </c>
    </row>
    <row r="16656" hidden="1" spans="1:7">
      <c r="A16656" t="s">
        <v>29927</v>
      </c>
      <c r="B16656" t="s">
        <v>9650</v>
      </c>
      <c r="C16656" s="188"/>
      <c r="D16656" s="188"/>
      <c r="E16656" s="188">
        <v>3676140</v>
      </c>
      <c r="F16656" s="188">
        <v>3676140</v>
      </c>
      <c r="G16656" t="s">
        <v>29195</v>
      </c>
    </row>
    <row r="16657" hidden="1" spans="1:7">
      <c r="A16657" t="s">
        <v>29928</v>
      </c>
      <c r="B16657" t="s">
        <v>7675</v>
      </c>
      <c r="C16657" s="188"/>
      <c r="D16657" s="188">
        <v>396000</v>
      </c>
      <c r="E16657" s="188"/>
      <c r="F16657" s="188">
        <v>396000</v>
      </c>
      <c r="G16657" t="s">
        <v>29195</v>
      </c>
    </row>
    <row r="16658" hidden="1" spans="1:7">
      <c r="A16658" t="s">
        <v>29929</v>
      </c>
      <c r="B16658" t="s">
        <v>6383</v>
      </c>
      <c r="C16658" s="188">
        <v>1381900</v>
      </c>
      <c r="D16658" s="188">
        <v>475200</v>
      </c>
      <c r="E16658" s="188">
        <v>1175400</v>
      </c>
      <c r="F16658" s="188">
        <v>3032500</v>
      </c>
      <c r="G16658" t="s">
        <v>29195</v>
      </c>
    </row>
    <row r="16659" hidden="1" spans="1:7">
      <c r="A16659" t="s">
        <v>29930</v>
      </c>
      <c r="B16659" t="s">
        <v>4882</v>
      </c>
      <c r="C16659" s="188">
        <v>396000</v>
      </c>
      <c r="D16659" s="188">
        <v>396000</v>
      </c>
      <c r="E16659" s="188">
        <v>396000</v>
      </c>
      <c r="F16659" s="188">
        <v>1188000</v>
      </c>
      <c r="G16659" t="s">
        <v>29195</v>
      </c>
    </row>
    <row r="16660" hidden="1" spans="1:7">
      <c r="A16660" t="s">
        <v>29931</v>
      </c>
      <c r="B16660" t="s">
        <v>16943</v>
      </c>
      <c r="C16660" s="188">
        <v>102000</v>
      </c>
      <c r="D16660" s="188"/>
      <c r="E16660" s="188"/>
      <c r="F16660" s="188">
        <v>102000</v>
      </c>
      <c r="G16660" t="s">
        <v>29195</v>
      </c>
    </row>
    <row r="16661" hidden="1" spans="1:7">
      <c r="A16661" t="s">
        <v>29932</v>
      </c>
      <c r="B16661" t="s">
        <v>29933</v>
      </c>
      <c r="C16661" s="188">
        <v>102000</v>
      </c>
      <c r="D16661" s="188">
        <v>36000</v>
      </c>
      <c r="E16661" s="188">
        <v>102000</v>
      </c>
      <c r="F16661" s="188">
        <v>240000</v>
      </c>
      <c r="G16661" t="s">
        <v>29195</v>
      </c>
    </row>
    <row r="16662" hidden="1" spans="1:7">
      <c r="A16662" t="s">
        <v>29934</v>
      </c>
      <c r="B16662" t="s">
        <v>29935</v>
      </c>
      <c r="C16662" s="188">
        <v>276000</v>
      </c>
      <c r="D16662" s="188">
        <v>36000</v>
      </c>
      <c r="E16662" s="188">
        <v>102000</v>
      </c>
      <c r="F16662" s="188">
        <v>414000</v>
      </c>
      <c r="G16662" t="s">
        <v>29195</v>
      </c>
    </row>
    <row r="16663" hidden="1" spans="1:7">
      <c r="A16663" t="s">
        <v>29936</v>
      </c>
      <c r="B16663" t="s">
        <v>29937</v>
      </c>
      <c r="C16663" s="188"/>
      <c r="D16663" s="188"/>
      <c r="E16663" s="188">
        <v>102000</v>
      </c>
      <c r="F16663" s="188">
        <v>102000</v>
      </c>
      <c r="G16663" t="s">
        <v>29195</v>
      </c>
    </row>
    <row r="16664" hidden="1" spans="1:7">
      <c r="A16664" t="s">
        <v>29938</v>
      </c>
      <c r="B16664" t="s">
        <v>29939</v>
      </c>
      <c r="C16664" s="188">
        <v>70800</v>
      </c>
      <c r="D16664" s="188">
        <v>403060</v>
      </c>
      <c r="E16664" s="188">
        <v>217200</v>
      </c>
      <c r="F16664" s="188">
        <v>691060</v>
      </c>
      <c r="G16664" t="s">
        <v>29195</v>
      </c>
    </row>
    <row r="16665" hidden="1" spans="1:7">
      <c r="A16665" t="s">
        <v>29940</v>
      </c>
      <c r="B16665" t="s">
        <v>29941</v>
      </c>
      <c r="C16665" s="188"/>
      <c r="D16665" s="188">
        <v>6732000</v>
      </c>
      <c r="E16665" s="188">
        <v>7920000</v>
      </c>
      <c r="F16665" s="188">
        <v>14652000</v>
      </c>
      <c r="G16665" t="s">
        <v>29195</v>
      </c>
    </row>
    <row r="16666" hidden="1" spans="1:7">
      <c r="A16666" t="s">
        <v>29942</v>
      </c>
      <c r="B16666" t="s">
        <v>17692</v>
      </c>
      <c r="C16666" s="188"/>
      <c r="D16666" s="188">
        <v>5940000</v>
      </c>
      <c r="E16666" s="188">
        <v>1980000</v>
      </c>
      <c r="F16666" s="188">
        <v>7920000</v>
      </c>
      <c r="G16666" t="s">
        <v>29195</v>
      </c>
    </row>
    <row r="16667" hidden="1" spans="1:7">
      <c r="A16667" t="s">
        <v>29943</v>
      </c>
      <c r="B16667" t="s">
        <v>6695</v>
      </c>
      <c r="C16667" s="188">
        <v>2268000</v>
      </c>
      <c r="D16667" s="188">
        <v>10594200</v>
      </c>
      <c r="E16667" s="188">
        <v>12825000</v>
      </c>
      <c r="F16667" s="188">
        <v>25687200</v>
      </c>
      <c r="G16667" t="s">
        <v>29195</v>
      </c>
    </row>
    <row r="16668" hidden="1" spans="1:7">
      <c r="A16668" t="s">
        <v>29944</v>
      </c>
      <c r="B16668" t="s">
        <v>29945</v>
      </c>
      <c r="C16668" s="188"/>
      <c r="D16668" s="188">
        <v>1980000</v>
      </c>
      <c r="E16668" s="188"/>
      <c r="F16668" s="188">
        <v>1980000</v>
      </c>
      <c r="G16668" t="s">
        <v>29195</v>
      </c>
    </row>
    <row r="16669" hidden="1" spans="1:7">
      <c r="A16669" t="s">
        <v>29946</v>
      </c>
      <c r="B16669" t="s">
        <v>22221</v>
      </c>
      <c r="C16669" s="188"/>
      <c r="D16669" s="188">
        <v>430080</v>
      </c>
      <c r="E16669" s="188">
        <v>618520</v>
      </c>
      <c r="F16669" s="188">
        <v>1048600</v>
      </c>
      <c r="G16669" t="s">
        <v>29195</v>
      </c>
    </row>
    <row r="16670" hidden="1" spans="1:7">
      <c r="A16670" t="s">
        <v>29947</v>
      </c>
      <c r="B16670" t="s">
        <v>29948</v>
      </c>
      <c r="C16670" s="188">
        <v>90000</v>
      </c>
      <c r="D16670" s="188">
        <v>90000</v>
      </c>
      <c r="E16670" s="188"/>
      <c r="F16670" s="188">
        <v>180000</v>
      </c>
      <c r="G16670" t="s">
        <v>29195</v>
      </c>
    </row>
    <row r="16671" hidden="1" spans="1:7">
      <c r="A16671" t="s">
        <v>29949</v>
      </c>
      <c r="B16671" t="s">
        <v>29950</v>
      </c>
      <c r="C16671" s="188"/>
      <c r="D16671" s="188"/>
      <c r="E16671" s="188">
        <v>1955800</v>
      </c>
      <c r="F16671" s="188">
        <v>1955800</v>
      </c>
      <c r="G16671" t="s">
        <v>29195</v>
      </c>
    </row>
    <row r="16672" hidden="1" spans="1:7">
      <c r="A16672" t="s">
        <v>29951</v>
      </c>
      <c r="B16672" t="s">
        <v>23968</v>
      </c>
      <c r="C16672" s="188">
        <v>558000</v>
      </c>
      <c r="D16672" s="188">
        <v>72000</v>
      </c>
      <c r="E16672" s="188">
        <v>323100</v>
      </c>
      <c r="F16672" s="188">
        <v>953100</v>
      </c>
      <c r="G16672" t="s">
        <v>29195</v>
      </c>
    </row>
    <row r="16673" hidden="1" spans="1:7">
      <c r="A16673" t="s">
        <v>29952</v>
      </c>
      <c r="B16673" t="s">
        <v>29953</v>
      </c>
      <c r="C16673" s="188"/>
      <c r="D16673" s="188">
        <v>297000</v>
      </c>
      <c r="E16673" s="188">
        <v>-303600</v>
      </c>
      <c r="F16673" s="188">
        <v>-6600</v>
      </c>
      <c r="G16673" t="s">
        <v>29195</v>
      </c>
    </row>
    <row r="16674" hidden="1" spans="1:7">
      <c r="A16674" t="s">
        <v>29954</v>
      </c>
      <c r="B16674" t="s">
        <v>6825</v>
      </c>
      <c r="C16674" s="188">
        <v>3960000</v>
      </c>
      <c r="D16674" s="188">
        <v>3960000</v>
      </c>
      <c r="E16674" s="188">
        <v>3946800</v>
      </c>
      <c r="F16674" s="188">
        <v>11866800</v>
      </c>
      <c r="G16674" t="s">
        <v>29195</v>
      </c>
    </row>
    <row r="16675" hidden="1" spans="1:7">
      <c r="A16675" t="s">
        <v>29955</v>
      </c>
      <c r="B16675" t="s">
        <v>29956</v>
      </c>
      <c r="C16675" s="188">
        <v>158400</v>
      </c>
      <c r="D16675" s="188">
        <v>158400</v>
      </c>
      <c r="E16675" s="188"/>
      <c r="F16675" s="188">
        <v>316800</v>
      </c>
      <c r="G16675" t="s">
        <v>29195</v>
      </c>
    </row>
    <row r="16676" hidden="1" spans="1:7">
      <c r="A16676" t="s">
        <v>29957</v>
      </c>
      <c r="B16676" t="s">
        <v>29958</v>
      </c>
      <c r="C16676" s="188">
        <v>805980</v>
      </c>
      <c r="D16676" s="188">
        <v>776400</v>
      </c>
      <c r="E16676" s="188">
        <v>854080</v>
      </c>
      <c r="F16676" s="188">
        <v>2436460</v>
      </c>
      <c r="G16676" t="s">
        <v>29195</v>
      </c>
    </row>
    <row r="16677" hidden="1" spans="1:7">
      <c r="A16677" t="s">
        <v>29959</v>
      </c>
      <c r="B16677" t="s">
        <v>29960</v>
      </c>
      <c r="C16677" s="188">
        <v>102000</v>
      </c>
      <c r="D16677" s="188">
        <v>98100</v>
      </c>
      <c r="E16677" s="188">
        <v>-16500</v>
      </c>
      <c r="F16677" s="188">
        <v>183600</v>
      </c>
      <c r="G16677" t="s">
        <v>29195</v>
      </c>
    </row>
    <row r="16678" hidden="1" spans="1:7">
      <c r="A16678" t="s">
        <v>29961</v>
      </c>
      <c r="B16678" t="s">
        <v>29962</v>
      </c>
      <c r="C16678" s="188">
        <v>357060</v>
      </c>
      <c r="D16678" s="188">
        <v>129720</v>
      </c>
      <c r="E16678" s="188">
        <v>66000</v>
      </c>
      <c r="F16678" s="188">
        <v>552780</v>
      </c>
      <c r="G16678" t="s">
        <v>29195</v>
      </c>
    </row>
    <row r="16679" hidden="1" spans="1:7">
      <c r="A16679" t="s">
        <v>29963</v>
      </c>
      <c r="B16679" t="s">
        <v>29964</v>
      </c>
      <c r="C16679" s="188">
        <v>4680000</v>
      </c>
      <c r="D16679" s="188">
        <v>790515740</v>
      </c>
      <c r="E16679" s="188">
        <v>779206800</v>
      </c>
      <c r="F16679" s="188">
        <v>1574402540</v>
      </c>
      <c r="G16679" t="s">
        <v>29195</v>
      </c>
    </row>
    <row r="16680" hidden="1" spans="1:7">
      <c r="A16680" t="s">
        <v>29965</v>
      </c>
      <c r="B16680" t="s">
        <v>29966</v>
      </c>
      <c r="C16680" s="188">
        <v>127710</v>
      </c>
      <c r="D16680" s="188">
        <v>-20300</v>
      </c>
      <c r="E16680" s="188"/>
      <c r="F16680" s="188">
        <v>107410</v>
      </c>
      <c r="G16680" t="s">
        <v>29195</v>
      </c>
    </row>
    <row r="16681" hidden="1" spans="1:7">
      <c r="A16681" t="s">
        <v>29967</v>
      </c>
      <c r="B16681" t="s">
        <v>29968</v>
      </c>
      <c r="C16681" s="188">
        <v>828100</v>
      </c>
      <c r="D16681" s="188">
        <v>633600</v>
      </c>
      <c r="E16681" s="188">
        <v>606700</v>
      </c>
      <c r="F16681" s="188">
        <v>2068400</v>
      </c>
      <c r="G16681" t="s">
        <v>29195</v>
      </c>
    </row>
    <row r="16682" hidden="1" spans="1:7">
      <c r="A16682" t="s">
        <v>29969</v>
      </c>
      <c r="B16682" t="s">
        <v>29970</v>
      </c>
      <c r="C16682" s="188">
        <v>732720</v>
      </c>
      <c r="D16682" s="188">
        <v>904300</v>
      </c>
      <c r="E16682" s="188">
        <v>102000</v>
      </c>
      <c r="F16682" s="188">
        <v>1739020</v>
      </c>
      <c r="G16682" t="s">
        <v>29195</v>
      </c>
    </row>
    <row r="16683" hidden="1" spans="1:7">
      <c r="A16683" t="s">
        <v>29971</v>
      </c>
      <c r="B16683" t="s">
        <v>29972</v>
      </c>
      <c r="C16683" s="188">
        <v>2430000</v>
      </c>
      <c r="D16683" s="188">
        <v>-8800</v>
      </c>
      <c r="E16683" s="188"/>
      <c r="F16683" s="188">
        <v>2421200</v>
      </c>
      <c r="G16683" t="s">
        <v>29195</v>
      </c>
    </row>
    <row r="16684" hidden="1" spans="1:7">
      <c r="A16684" t="s">
        <v>29973</v>
      </c>
      <c r="B16684" t="s">
        <v>29974</v>
      </c>
      <c r="C16684" s="188">
        <v>90000</v>
      </c>
      <c r="D16684" s="188"/>
      <c r="E16684" s="188">
        <v>-90000</v>
      </c>
      <c r="F16684" s="188">
        <v>0</v>
      </c>
      <c r="G16684" t="s">
        <v>29195</v>
      </c>
    </row>
    <row r="16685" hidden="1" spans="1:7">
      <c r="A16685" t="s">
        <v>29975</v>
      </c>
      <c r="B16685" t="s">
        <v>29976</v>
      </c>
      <c r="C16685" s="188">
        <v>117000</v>
      </c>
      <c r="D16685" s="188">
        <v>168400</v>
      </c>
      <c r="E16685" s="188">
        <v>105600</v>
      </c>
      <c r="F16685" s="188">
        <v>391000</v>
      </c>
      <c r="G16685" t="s">
        <v>29195</v>
      </c>
    </row>
    <row r="16686" hidden="1" spans="1:7">
      <c r="A16686" t="s">
        <v>29977</v>
      </c>
      <c r="B16686" t="s">
        <v>3657</v>
      </c>
      <c r="C16686" s="188">
        <v>300360</v>
      </c>
      <c r="D16686" s="188">
        <v>324120</v>
      </c>
      <c r="E16686" s="188">
        <v>290400</v>
      </c>
      <c r="F16686" s="188">
        <v>914880</v>
      </c>
      <c r="G16686" t="s">
        <v>29195</v>
      </c>
    </row>
    <row r="16687" hidden="1" spans="1:7">
      <c r="A16687" t="s">
        <v>29978</v>
      </c>
      <c r="B16687" t="s">
        <v>7065</v>
      </c>
      <c r="C16687" s="188">
        <v>972000</v>
      </c>
      <c r="D16687" s="188">
        <v>1987200</v>
      </c>
      <c r="E16687" s="188">
        <v>393800</v>
      </c>
      <c r="F16687" s="188">
        <v>3353000</v>
      </c>
      <c r="G16687" t="s">
        <v>29195</v>
      </c>
    </row>
    <row r="16688" hidden="1" spans="1:7">
      <c r="A16688" t="s">
        <v>29979</v>
      </c>
      <c r="B16688" t="s">
        <v>29980</v>
      </c>
      <c r="C16688" s="188">
        <v>1980000</v>
      </c>
      <c r="D16688" s="188"/>
      <c r="E16688" s="188">
        <v>1980000</v>
      </c>
      <c r="F16688" s="188">
        <v>3960000</v>
      </c>
      <c r="G16688" t="s">
        <v>29195</v>
      </c>
    </row>
    <row r="16689" hidden="1" spans="1:7">
      <c r="A16689" t="s">
        <v>29981</v>
      </c>
      <c r="B16689" t="s">
        <v>29982</v>
      </c>
      <c r="C16689" s="188">
        <v>352800</v>
      </c>
      <c r="D16689" s="188">
        <v>158400</v>
      </c>
      <c r="E16689" s="188">
        <v>352800</v>
      </c>
      <c r="F16689" s="188">
        <v>864000</v>
      </c>
      <c r="G16689" t="s">
        <v>29195</v>
      </c>
    </row>
    <row r="16690" hidden="1" spans="1:7">
      <c r="A16690" t="s">
        <v>29983</v>
      </c>
      <c r="B16690" t="s">
        <v>29984</v>
      </c>
      <c r="C16690" s="188"/>
      <c r="D16690" s="188"/>
      <c r="E16690" s="188">
        <v>102000</v>
      </c>
      <c r="F16690" s="188">
        <v>102000</v>
      </c>
      <c r="G16690" t="s">
        <v>29195</v>
      </c>
    </row>
    <row r="16691" hidden="1" spans="1:7">
      <c r="A16691" t="s">
        <v>29985</v>
      </c>
      <c r="B16691" t="s">
        <v>29986</v>
      </c>
      <c r="C16691" s="188">
        <v>450000</v>
      </c>
      <c r="D16691" s="188">
        <v>1848000</v>
      </c>
      <c r="E16691" s="188">
        <v>450000</v>
      </c>
      <c r="F16691" s="188">
        <v>2748000</v>
      </c>
      <c r="G16691" t="s">
        <v>29195</v>
      </c>
    </row>
    <row r="16692" hidden="1" spans="1:7">
      <c r="A16692" t="s">
        <v>29987</v>
      </c>
      <c r="B16692" t="s">
        <v>29988</v>
      </c>
      <c r="C16692" s="188">
        <v>626400</v>
      </c>
      <c r="D16692" s="188">
        <v>396000</v>
      </c>
      <c r="E16692" s="188">
        <v>547200</v>
      </c>
      <c r="F16692" s="188">
        <v>1569600</v>
      </c>
      <c r="G16692" t="s">
        <v>29195</v>
      </c>
    </row>
    <row r="16693" hidden="1" spans="1:7">
      <c r="A16693" t="s">
        <v>29989</v>
      </c>
      <c r="B16693" t="s">
        <v>4759</v>
      </c>
      <c r="C16693" s="188"/>
      <c r="D16693" s="188">
        <v>40842000</v>
      </c>
      <c r="E16693" s="188">
        <v>36828000</v>
      </c>
      <c r="F16693" s="188">
        <v>77670000</v>
      </c>
      <c r="G16693" t="s">
        <v>29195</v>
      </c>
    </row>
    <row r="16694" hidden="1" spans="1:7">
      <c r="A16694" t="s">
        <v>29990</v>
      </c>
      <c r="B16694" t="s">
        <v>29991</v>
      </c>
      <c r="C16694" s="188">
        <v>204000</v>
      </c>
      <c r="D16694" s="188">
        <v>138000</v>
      </c>
      <c r="E16694" s="188">
        <v>534000</v>
      </c>
      <c r="F16694" s="188">
        <v>876000</v>
      </c>
      <c r="G16694" t="s">
        <v>29195</v>
      </c>
    </row>
    <row r="16695" hidden="1" spans="1:7">
      <c r="A16695" t="s">
        <v>29992</v>
      </c>
      <c r="B16695" t="s">
        <v>5889</v>
      </c>
      <c r="C16695" s="188">
        <v>534660</v>
      </c>
      <c r="D16695" s="188">
        <v>811440</v>
      </c>
      <c r="E16695" s="188">
        <v>792100</v>
      </c>
      <c r="F16695" s="188">
        <v>2138200</v>
      </c>
      <c r="G16695" t="s">
        <v>29195</v>
      </c>
    </row>
    <row r="16696" hidden="1" spans="1:7">
      <c r="A16696" t="s">
        <v>29993</v>
      </c>
      <c r="B16696" t="s">
        <v>29994</v>
      </c>
      <c r="C16696" s="188">
        <v>72000</v>
      </c>
      <c r="D16696" s="188">
        <v>194400</v>
      </c>
      <c r="E16696" s="188"/>
      <c r="F16696" s="188">
        <v>266400</v>
      </c>
      <c r="G16696" t="s">
        <v>29195</v>
      </c>
    </row>
    <row r="16697" hidden="1" spans="1:7">
      <c r="A16697" t="s">
        <v>29995</v>
      </c>
      <c r="B16697" t="s">
        <v>18241</v>
      </c>
      <c r="C16697" s="188"/>
      <c r="D16697" s="188">
        <v>356400</v>
      </c>
      <c r="E16697" s="188"/>
      <c r="F16697" s="188">
        <v>356400</v>
      </c>
      <c r="G16697" t="s">
        <v>29195</v>
      </c>
    </row>
    <row r="16698" hidden="1" spans="1:7">
      <c r="A16698" t="s">
        <v>29996</v>
      </c>
      <c r="B16698" t="s">
        <v>4049</v>
      </c>
      <c r="C16698" s="188">
        <v>929100</v>
      </c>
      <c r="D16698" s="188">
        <v>1004640</v>
      </c>
      <c r="E16698" s="188">
        <v>300000</v>
      </c>
      <c r="F16698" s="188">
        <v>2233740</v>
      </c>
      <c r="G16698" t="s">
        <v>29195</v>
      </c>
    </row>
    <row r="16699" hidden="1" spans="1:7">
      <c r="A16699" t="s">
        <v>29997</v>
      </c>
      <c r="B16699" t="s">
        <v>29998</v>
      </c>
      <c r="C16699" s="188">
        <v>7920000</v>
      </c>
      <c r="D16699" s="188">
        <v>9504000</v>
      </c>
      <c r="E16699" s="188">
        <v>9504000</v>
      </c>
      <c r="F16699" s="188">
        <v>26928000</v>
      </c>
      <c r="G16699" t="s">
        <v>29195</v>
      </c>
    </row>
    <row r="16700" hidden="1" spans="1:7">
      <c r="A16700" t="s">
        <v>29999</v>
      </c>
      <c r="B16700" t="s">
        <v>30000</v>
      </c>
      <c r="C16700" s="188">
        <v>72000</v>
      </c>
      <c r="D16700" s="188">
        <v>36000</v>
      </c>
      <c r="E16700" s="188">
        <v>144000</v>
      </c>
      <c r="F16700" s="188">
        <v>252000</v>
      </c>
      <c r="G16700" t="s">
        <v>29195</v>
      </c>
    </row>
    <row r="16701" hidden="1" spans="1:7">
      <c r="A16701" t="s">
        <v>30001</v>
      </c>
      <c r="B16701" t="s">
        <v>30002</v>
      </c>
      <c r="C16701" s="188">
        <v>36000</v>
      </c>
      <c r="D16701" s="188">
        <v>79200</v>
      </c>
      <c r="E16701" s="188">
        <v>-20350</v>
      </c>
      <c r="F16701" s="188">
        <v>94850</v>
      </c>
      <c r="G16701" t="s">
        <v>29195</v>
      </c>
    </row>
    <row r="16702" hidden="1" spans="1:7">
      <c r="A16702" t="s">
        <v>30003</v>
      </c>
      <c r="B16702" t="s">
        <v>30004</v>
      </c>
      <c r="C16702" s="188">
        <v>55440</v>
      </c>
      <c r="D16702" s="188">
        <v>158400</v>
      </c>
      <c r="E16702" s="188">
        <v>36000</v>
      </c>
      <c r="F16702" s="188">
        <v>249840</v>
      </c>
      <c r="G16702" t="s">
        <v>29195</v>
      </c>
    </row>
    <row r="16703" hidden="1" spans="1:7">
      <c r="A16703" t="s">
        <v>30005</v>
      </c>
      <c r="B16703" t="s">
        <v>23275</v>
      </c>
      <c r="C16703" s="188">
        <v>141240</v>
      </c>
      <c r="D16703" s="188">
        <v>159060</v>
      </c>
      <c r="E16703" s="188">
        <v>132000</v>
      </c>
      <c r="F16703" s="188">
        <v>432300</v>
      </c>
      <c r="G16703" t="s">
        <v>29195</v>
      </c>
    </row>
    <row r="16704" hidden="1" spans="1:7">
      <c r="A16704" t="s">
        <v>30006</v>
      </c>
      <c r="B16704" t="s">
        <v>30007</v>
      </c>
      <c r="C16704" s="188"/>
      <c r="D16704" s="188">
        <v>36000</v>
      </c>
      <c r="E16704" s="188">
        <v>115200</v>
      </c>
      <c r="F16704" s="188">
        <v>151200</v>
      </c>
      <c r="G16704" t="s">
        <v>29195</v>
      </c>
    </row>
    <row r="16705" hidden="1" spans="1:7">
      <c r="A16705" t="s">
        <v>30008</v>
      </c>
      <c r="B16705" t="s">
        <v>30009</v>
      </c>
      <c r="C16705" s="188"/>
      <c r="D16705" s="188"/>
      <c r="E16705" s="188">
        <v>-199200</v>
      </c>
      <c r="F16705" s="188">
        <v>-199200</v>
      </c>
      <c r="G16705" t="s">
        <v>29195</v>
      </c>
    </row>
    <row r="16706" hidden="1" spans="1:7">
      <c r="A16706" t="s">
        <v>30010</v>
      </c>
      <c r="B16706" t="s">
        <v>30011</v>
      </c>
      <c r="C16706" s="188">
        <v>161400</v>
      </c>
      <c r="D16706" s="188">
        <v>201000</v>
      </c>
      <c r="E16706" s="188">
        <v>303300</v>
      </c>
      <c r="F16706" s="188">
        <v>665700</v>
      </c>
      <c r="G16706" t="s">
        <v>29195</v>
      </c>
    </row>
    <row r="16707" hidden="1" spans="1:7">
      <c r="A16707" t="s">
        <v>30012</v>
      </c>
      <c r="B16707" t="s">
        <v>5148</v>
      </c>
      <c r="C16707" s="188">
        <v>792000</v>
      </c>
      <c r="D16707" s="188"/>
      <c r="E16707" s="188">
        <v>792000</v>
      </c>
      <c r="F16707" s="188">
        <v>1584000</v>
      </c>
      <c r="G16707" t="s">
        <v>29195</v>
      </c>
    </row>
    <row r="16708" hidden="1" spans="1:7">
      <c r="A16708" t="s">
        <v>30013</v>
      </c>
      <c r="B16708" t="s">
        <v>30014</v>
      </c>
      <c r="C16708" s="188">
        <v>537600</v>
      </c>
      <c r="D16708" s="188">
        <v>471600</v>
      </c>
      <c r="E16708" s="188">
        <v>541600</v>
      </c>
      <c r="F16708" s="188">
        <v>1550800</v>
      </c>
      <c r="G16708" t="s">
        <v>29195</v>
      </c>
    </row>
    <row r="16709" hidden="1" spans="1:7">
      <c r="A16709" t="s">
        <v>30015</v>
      </c>
      <c r="B16709" t="s">
        <v>30016</v>
      </c>
      <c r="C16709" s="188">
        <v>900000</v>
      </c>
      <c r="D16709" s="188"/>
      <c r="E16709" s="188">
        <v>11484000</v>
      </c>
      <c r="F16709" s="188">
        <v>12384000</v>
      </c>
      <c r="G16709" t="s">
        <v>29195</v>
      </c>
    </row>
    <row r="16710" hidden="1" spans="1:7">
      <c r="A16710" t="s">
        <v>30017</v>
      </c>
      <c r="B16710" t="s">
        <v>17816</v>
      </c>
      <c r="C16710" s="188">
        <v>66000</v>
      </c>
      <c r="D16710" s="188">
        <v>117000</v>
      </c>
      <c r="E16710" s="188">
        <v>156420</v>
      </c>
      <c r="F16710" s="188">
        <v>339420</v>
      </c>
      <c r="G16710" t="s">
        <v>29195</v>
      </c>
    </row>
    <row r="16711" hidden="1" spans="1:7">
      <c r="A16711" t="s">
        <v>30018</v>
      </c>
      <c r="B16711" t="s">
        <v>30019</v>
      </c>
      <c r="C16711" s="188"/>
      <c r="D16711" s="188">
        <v>36000</v>
      </c>
      <c r="E16711" s="188">
        <v>102000</v>
      </c>
      <c r="F16711" s="188">
        <v>138000</v>
      </c>
      <c r="G16711" t="s">
        <v>29195</v>
      </c>
    </row>
    <row r="16712" hidden="1" spans="1:7">
      <c r="A16712" t="s">
        <v>30020</v>
      </c>
      <c r="B16712" t="s">
        <v>30021</v>
      </c>
      <c r="C16712" s="188"/>
      <c r="D16712" s="188"/>
      <c r="E16712" s="188">
        <v>1980000</v>
      </c>
      <c r="F16712" s="188">
        <v>1980000</v>
      </c>
      <c r="G16712" t="s">
        <v>29195</v>
      </c>
    </row>
    <row r="16713" hidden="1" spans="1:7">
      <c r="A16713" t="s">
        <v>30022</v>
      </c>
      <c r="B16713" t="s">
        <v>30023</v>
      </c>
      <c r="C16713" s="188">
        <v>148960</v>
      </c>
      <c r="D16713" s="188">
        <v>219000</v>
      </c>
      <c r="E16713" s="188">
        <v>190170</v>
      </c>
      <c r="F16713" s="188">
        <v>558130</v>
      </c>
      <c r="G16713" t="s">
        <v>29195</v>
      </c>
    </row>
    <row r="16714" hidden="1" spans="1:7">
      <c r="A16714" t="s">
        <v>30024</v>
      </c>
      <c r="B16714" t="s">
        <v>22293</v>
      </c>
      <c r="C16714" s="188">
        <v>79200</v>
      </c>
      <c r="D16714" s="188"/>
      <c r="E16714" s="188">
        <v>-72600</v>
      </c>
      <c r="F16714" s="188">
        <v>6600</v>
      </c>
      <c r="G16714" t="s">
        <v>29195</v>
      </c>
    </row>
    <row r="16715" hidden="1" spans="1:7">
      <c r="A16715" t="s">
        <v>30025</v>
      </c>
      <c r="B16715" t="s">
        <v>30026</v>
      </c>
      <c r="C16715" s="188">
        <v>572800</v>
      </c>
      <c r="D16715" s="188">
        <v>403200</v>
      </c>
      <c r="E16715" s="188">
        <v>471600</v>
      </c>
      <c r="F16715" s="188">
        <v>1447600</v>
      </c>
      <c r="G16715" t="s">
        <v>29195</v>
      </c>
    </row>
    <row r="16716" hidden="1" spans="1:7">
      <c r="A16716" t="s">
        <v>30027</v>
      </c>
      <c r="B16716" t="s">
        <v>30028</v>
      </c>
      <c r="C16716" s="188"/>
      <c r="D16716" s="188">
        <v>7920000</v>
      </c>
      <c r="E16716" s="188">
        <v>15362600</v>
      </c>
      <c r="F16716" s="188">
        <v>23282600</v>
      </c>
      <c r="G16716" t="s">
        <v>29195</v>
      </c>
    </row>
    <row r="16717" hidden="1" spans="1:7">
      <c r="A16717" t="s">
        <v>30029</v>
      </c>
      <c r="B16717" t="s">
        <v>8790</v>
      </c>
      <c r="C16717" s="188">
        <v>395120</v>
      </c>
      <c r="D16717" s="188">
        <v>36000</v>
      </c>
      <c r="E16717" s="188">
        <v>66000</v>
      </c>
      <c r="F16717" s="188">
        <v>497120</v>
      </c>
      <c r="G16717" t="s">
        <v>29195</v>
      </c>
    </row>
    <row r="16718" hidden="1" spans="1:7">
      <c r="A16718" t="s">
        <v>30030</v>
      </c>
      <c r="B16718" t="s">
        <v>30031</v>
      </c>
      <c r="C16718" s="188">
        <v>180000</v>
      </c>
      <c r="D16718" s="188"/>
      <c r="E16718" s="188">
        <v>330000</v>
      </c>
      <c r="F16718" s="188">
        <v>510000</v>
      </c>
      <c r="G16718" t="s">
        <v>29195</v>
      </c>
    </row>
    <row r="16719" hidden="1" spans="1:7">
      <c r="A16719" t="s">
        <v>30032</v>
      </c>
      <c r="B16719" t="s">
        <v>30033</v>
      </c>
      <c r="C16719" s="188">
        <v>8460000</v>
      </c>
      <c r="D16719" s="188">
        <v>26910000</v>
      </c>
      <c r="E16719" s="188">
        <v>25110000</v>
      </c>
      <c r="F16719" s="188">
        <v>60480000</v>
      </c>
      <c r="G16719" t="s">
        <v>29195</v>
      </c>
    </row>
    <row r="16720" hidden="1" spans="1:7">
      <c r="A16720" t="s">
        <v>30034</v>
      </c>
      <c r="B16720" t="s">
        <v>30035</v>
      </c>
      <c r="C16720" s="188"/>
      <c r="D16720" s="188">
        <v>75600</v>
      </c>
      <c r="E16720" s="188">
        <v>110880</v>
      </c>
      <c r="F16720" s="188">
        <v>186480</v>
      </c>
      <c r="G16720" t="s">
        <v>29195</v>
      </c>
    </row>
    <row r="16721" hidden="1" spans="1:7">
      <c r="A16721" t="s">
        <v>30036</v>
      </c>
      <c r="B16721" t="s">
        <v>30037</v>
      </c>
      <c r="C16721" s="188"/>
      <c r="D16721" s="188"/>
      <c r="E16721" s="188">
        <v>79200</v>
      </c>
      <c r="F16721" s="188">
        <v>79200</v>
      </c>
      <c r="G16721" t="s">
        <v>29195</v>
      </c>
    </row>
    <row r="16722" hidden="1" spans="1:7">
      <c r="A16722" t="s">
        <v>30038</v>
      </c>
      <c r="B16722" t="s">
        <v>30039</v>
      </c>
      <c r="C16722" s="188">
        <v>3815700</v>
      </c>
      <c r="D16722" s="188">
        <v>9978120</v>
      </c>
      <c r="E16722" s="188">
        <v>11338860</v>
      </c>
      <c r="F16722" s="188">
        <v>25132680</v>
      </c>
      <c r="G16722" t="s">
        <v>29195</v>
      </c>
    </row>
    <row r="16723" hidden="1" spans="1:7">
      <c r="A16723" t="s">
        <v>30040</v>
      </c>
      <c r="B16723" t="s">
        <v>5912</v>
      </c>
      <c r="C16723" s="188">
        <v>309000</v>
      </c>
      <c r="D16723" s="188">
        <v>63720</v>
      </c>
      <c r="E16723" s="188"/>
      <c r="F16723" s="188">
        <v>372720</v>
      </c>
      <c r="G16723" t="s">
        <v>29195</v>
      </c>
    </row>
    <row r="16724" hidden="1" spans="1:7">
      <c r="A16724" t="s">
        <v>30041</v>
      </c>
      <c r="B16724" t="s">
        <v>4292</v>
      </c>
      <c r="C16724" s="188"/>
      <c r="D16724" s="188"/>
      <c r="E16724" s="188">
        <v>36000</v>
      </c>
      <c r="F16724" s="188">
        <v>36000</v>
      </c>
      <c r="G16724" t="s">
        <v>29195</v>
      </c>
    </row>
    <row r="16725" hidden="1" spans="1:7">
      <c r="A16725" t="s">
        <v>30042</v>
      </c>
      <c r="B16725" t="s">
        <v>30043</v>
      </c>
      <c r="C16725" s="188">
        <v>117000</v>
      </c>
      <c r="D16725" s="188">
        <v>79200</v>
      </c>
      <c r="E16725" s="188"/>
      <c r="F16725" s="188">
        <v>196200</v>
      </c>
      <c r="G16725" t="s">
        <v>29195</v>
      </c>
    </row>
    <row r="16726" hidden="1" spans="1:7">
      <c r="A16726" t="s">
        <v>30044</v>
      </c>
      <c r="B16726" t="s">
        <v>30045</v>
      </c>
      <c r="C16726" s="188"/>
      <c r="D16726" s="188">
        <v>15840000</v>
      </c>
      <c r="E16726" s="188">
        <v>12672000</v>
      </c>
      <c r="F16726" s="188">
        <v>28512000</v>
      </c>
      <c r="G16726" t="s">
        <v>29195</v>
      </c>
    </row>
    <row r="16727" hidden="1" spans="1:7">
      <c r="A16727" t="s">
        <v>30046</v>
      </c>
      <c r="B16727" t="s">
        <v>3571</v>
      </c>
      <c r="C16727" s="188">
        <v>2880000</v>
      </c>
      <c r="D16727" s="188">
        <v>1980000</v>
      </c>
      <c r="E16727" s="188">
        <v>1980000</v>
      </c>
      <c r="F16727" s="188">
        <v>6840000</v>
      </c>
      <c r="G16727" t="s">
        <v>29195</v>
      </c>
    </row>
    <row r="16728" hidden="1" spans="1:7">
      <c r="A16728" t="s">
        <v>30047</v>
      </c>
      <c r="B16728" t="s">
        <v>30048</v>
      </c>
      <c r="C16728" s="188"/>
      <c r="D16728" s="188">
        <v>1980000</v>
      </c>
      <c r="E16728" s="188"/>
      <c r="F16728" s="188">
        <v>1980000</v>
      </c>
      <c r="G16728" t="s">
        <v>29195</v>
      </c>
    </row>
    <row r="16729" hidden="1" spans="1:7">
      <c r="A16729" t="s">
        <v>30049</v>
      </c>
      <c r="B16729" t="s">
        <v>30050</v>
      </c>
      <c r="C16729" s="188">
        <v>730800</v>
      </c>
      <c r="D16729" s="188"/>
      <c r="E16729" s="188"/>
      <c r="F16729" s="188">
        <v>730800</v>
      </c>
      <c r="G16729" t="s">
        <v>29195</v>
      </c>
    </row>
    <row r="16730" hidden="1" spans="1:7">
      <c r="A16730" t="s">
        <v>30051</v>
      </c>
      <c r="B16730" t="s">
        <v>30052</v>
      </c>
      <c r="C16730" s="188">
        <v>352200</v>
      </c>
      <c r="D16730" s="188">
        <v>462000</v>
      </c>
      <c r="E16730" s="188">
        <v>194400</v>
      </c>
      <c r="F16730" s="188">
        <v>1008600</v>
      </c>
      <c r="G16730" t="s">
        <v>29195</v>
      </c>
    </row>
    <row r="16731" hidden="1" spans="1:7">
      <c r="A16731" t="s">
        <v>30053</v>
      </c>
      <c r="B16731" t="s">
        <v>30054</v>
      </c>
      <c r="C16731" s="188">
        <v>48360</v>
      </c>
      <c r="D16731" s="188">
        <v>81210</v>
      </c>
      <c r="E16731" s="188">
        <v>78210</v>
      </c>
      <c r="F16731" s="188">
        <v>207780</v>
      </c>
      <c r="G16731" t="s">
        <v>29195</v>
      </c>
    </row>
    <row r="16732" hidden="1" spans="1:7">
      <c r="A16732" t="s">
        <v>30055</v>
      </c>
      <c r="B16732" t="s">
        <v>30056</v>
      </c>
      <c r="C16732" s="188"/>
      <c r="D16732" s="188">
        <v>36000</v>
      </c>
      <c r="E16732" s="188">
        <v>36000</v>
      </c>
      <c r="F16732" s="188">
        <v>72000</v>
      </c>
      <c r="G16732" t="s">
        <v>29195</v>
      </c>
    </row>
    <row r="16733" hidden="1" spans="1:7">
      <c r="A16733" t="s">
        <v>30057</v>
      </c>
      <c r="B16733" t="s">
        <v>30058</v>
      </c>
      <c r="C16733" s="188">
        <v>2034000</v>
      </c>
      <c r="D16733" s="188"/>
      <c r="E16733" s="188">
        <v>1980000</v>
      </c>
      <c r="F16733" s="188">
        <v>4014000</v>
      </c>
      <c r="G16733" t="s">
        <v>29195</v>
      </c>
    </row>
    <row r="16734" hidden="1" spans="1:7">
      <c r="A16734" t="s">
        <v>30059</v>
      </c>
      <c r="B16734" t="s">
        <v>30060</v>
      </c>
      <c r="C16734" s="188">
        <v>168000</v>
      </c>
      <c r="D16734" s="188">
        <v>115200</v>
      </c>
      <c r="E16734" s="188">
        <v>204000</v>
      </c>
      <c r="F16734" s="188">
        <v>487200</v>
      </c>
      <c r="G16734" t="s">
        <v>29195</v>
      </c>
    </row>
    <row r="16735" hidden="1" spans="1:7">
      <c r="A16735" t="s">
        <v>30061</v>
      </c>
      <c r="B16735" t="s">
        <v>5559</v>
      </c>
      <c r="C16735" s="188">
        <v>1980000</v>
      </c>
      <c r="D16735" s="188">
        <v>3960000</v>
      </c>
      <c r="E16735" s="188">
        <v>1980000</v>
      </c>
      <c r="F16735" s="188">
        <v>7920000</v>
      </c>
      <c r="G16735" t="s">
        <v>29195</v>
      </c>
    </row>
    <row r="16736" hidden="1" spans="1:7">
      <c r="A16736" t="s">
        <v>30062</v>
      </c>
      <c r="B16736" t="s">
        <v>30063</v>
      </c>
      <c r="C16736" s="188">
        <v>3330000</v>
      </c>
      <c r="D16736" s="188">
        <v>450000</v>
      </c>
      <c r="E16736" s="188">
        <v>2430000</v>
      </c>
      <c r="F16736" s="188">
        <v>6210000</v>
      </c>
      <c r="G16736" t="s">
        <v>29195</v>
      </c>
    </row>
    <row r="16737" hidden="1" spans="1:7">
      <c r="A16737" t="s">
        <v>30064</v>
      </c>
      <c r="B16737" t="s">
        <v>30065</v>
      </c>
      <c r="C16737" s="188">
        <v>256800</v>
      </c>
      <c r="D16737" s="188">
        <v>134640</v>
      </c>
      <c r="E16737" s="188">
        <v>102000</v>
      </c>
      <c r="F16737" s="188">
        <v>493440</v>
      </c>
      <c r="G16737" t="s">
        <v>29195</v>
      </c>
    </row>
    <row r="16738" hidden="1" spans="1:7">
      <c r="A16738" t="s">
        <v>30066</v>
      </c>
      <c r="B16738" t="s">
        <v>30067</v>
      </c>
      <c r="C16738" s="188">
        <v>66000</v>
      </c>
      <c r="D16738" s="188">
        <v>36000</v>
      </c>
      <c r="E16738" s="188">
        <v>79200</v>
      </c>
      <c r="F16738" s="188">
        <v>181200</v>
      </c>
      <c r="G16738" t="s">
        <v>29195</v>
      </c>
    </row>
    <row r="16739" hidden="1" spans="1:7">
      <c r="A16739" t="s">
        <v>30068</v>
      </c>
      <c r="B16739" t="s">
        <v>21688</v>
      </c>
      <c r="C16739" s="188">
        <v>135000</v>
      </c>
      <c r="D16739" s="188">
        <v>2171400</v>
      </c>
      <c r="E16739" s="188">
        <v>396000</v>
      </c>
      <c r="F16739" s="188">
        <v>2702400</v>
      </c>
      <c r="G16739" t="s">
        <v>29195</v>
      </c>
    </row>
    <row r="16740" hidden="1" spans="1:7">
      <c r="A16740" t="s">
        <v>30069</v>
      </c>
      <c r="B16740" t="s">
        <v>30070</v>
      </c>
      <c r="C16740" s="188"/>
      <c r="D16740" s="188"/>
      <c r="E16740" s="188">
        <v>168000</v>
      </c>
      <c r="F16740" s="188">
        <v>168000</v>
      </c>
      <c r="G16740" t="s">
        <v>29195</v>
      </c>
    </row>
    <row r="16741" hidden="1" spans="1:7">
      <c r="A16741" t="s">
        <v>30071</v>
      </c>
      <c r="B16741" t="s">
        <v>30072</v>
      </c>
      <c r="C16741" s="188">
        <v>102000</v>
      </c>
      <c r="D16741" s="188">
        <v>138000</v>
      </c>
      <c r="E16741" s="188">
        <v>102000</v>
      </c>
      <c r="F16741" s="188">
        <v>342000</v>
      </c>
      <c r="G16741" t="s">
        <v>29195</v>
      </c>
    </row>
    <row r="16742" hidden="1" spans="1:7">
      <c r="A16742" t="s">
        <v>30073</v>
      </c>
      <c r="B16742" t="s">
        <v>30074</v>
      </c>
      <c r="C16742" s="188">
        <v>-44000</v>
      </c>
      <c r="D16742" s="188">
        <v>55440</v>
      </c>
      <c r="E16742" s="188">
        <v>145200</v>
      </c>
      <c r="F16742" s="188">
        <v>156640</v>
      </c>
      <c r="G16742" t="s">
        <v>29195</v>
      </c>
    </row>
    <row r="16743" hidden="1" spans="1:7">
      <c r="A16743" t="s">
        <v>30075</v>
      </c>
      <c r="B16743" t="s">
        <v>19672</v>
      </c>
      <c r="C16743" s="188">
        <v>3053400</v>
      </c>
      <c r="D16743" s="188">
        <v>3394450</v>
      </c>
      <c r="E16743" s="188">
        <v>9128800</v>
      </c>
      <c r="F16743" s="188">
        <v>15576650</v>
      </c>
      <c r="G16743" t="s">
        <v>29195</v>
      </c>
    </row>
    <row r="16744" hidden="1" spans="1:7">
      <c r="A16744" t="s">
        <v>30076</v>
      </c>
      <c r="B16744" t="s">
        <v>30077</v>
      </c>
      <c r="C16744" s="188">
        <v>4653840</v>
      </c>
      <c r="D16744" s="188">
        <v>5999680</v>
      </c>
      <c r="E16744" s="188">
        <v>5515600</v>
      </c>
      <c r="F16744" s="188">
        <v>16169120</v>
      </c>
      <c r="G16744" t="s">
        <v>29195</v>
      </c>
    </row>
    <row r="16745" hidden="1" spans="1:7">
      <c r="A16745" t="s">
        <v>30078</v>
      </c>
      <c r="B16745" t="s">
        <v>30079</v>
      </c>
      <c r="C16745" s="188">
        <v>6179070</v>
      </c>
      <c r="D16745" s="188">
        <v>2253900</v>
      </c>
      <c r="E16745" s="188">
        <v>6010240</v>
      </c>
      <c r="F16745" s="188">
        <v>14443210</v>
      </c>
      <c r="G16745" t="s">
        <v>29195</v>
      </c>
    </row>
    <row r="16746" hidden="1" spans="1:7">
      <c r="A16746" t="s">
        <v>30080</v>
      </c>
      <c r="B16746" t="s">
        <v>30081</v>
      </c>
      <c r="C16746" s="188">
        <v>2773200</v>
      </c>
      <c r="D16746" s="188">
        <v>1940400</v>
      </c>
      <c r="E16746" s="188">
        <v>1728400</v>
      </c>
      <c r="F16746" s="188">
        <v>6442000</v>
      </c>
      <c r="G16746" t="s">
        <v>29195</v>
      </c>
    </row>
    <row r="16747" hidden="1" spans="1:7">
      <c r="A16747" t="s">
        <v>30082</v>
      </c>
      <c r="B16747" t="s">
        <v>30083</v>
      </c>
      <c r="C16747" s="188">
        <v>3722880</v>
      </c>
      <c r="D16747" s="188">
        <v>3867440</v>
      </c>
      <c r="E16747" s="188">
        <v>3927400</v>
      </c>
      <c r="F16747" s="188">
        <v>11517720</v>
      </c>
      <c r="G16747" t="s">
        <v>29195</v>
      </c>
    </row>
    <row r="16748" hidden="1" spans="1:7">
      <c r="A16748" t="s">
        <v>30084</v>
      </c>
      <c r="B16748" t="s">
        <v>30085</v>
      </c>
      <c r="C16748" s="188">
        <v>2564250</v>
      </c>
      <c r="D16748" s="188">
        <v>2969120</v>
      </c>
      <c r="E16748" s="188">
        <v>4706920</v>
      </c>
      <c r="F16748" s="188">
        <v>10240290</v>
      </c>
      <c r="G16748" t="s">
        <v>29195</v>
      </c>
    </row>
    <row r="16749" hidden="1" spans="1:7">
      <c r="A16749" t="s">
        <v>30086</v>
      </c>
      <c r="B16749" t="s">
        <v>30087</v>
      </c>
      <c r="C16749" s="188">
        <v>10074200</v>
      </c>
      <c r="D16749" s="188">
        <v>9179160</v>
      </c>
      <c r="E16749" s="188">
        <v>9053400</v>
      </c>
      <c r="F16749" s="188">
        <v>28306760</v>
      </c>
      <c r="G16749" t="s">
        <v>29195</v>
      </c>
    </row>
    <row r="16750" hidden="1" spans="1:7">
      <c r="A16750" t="s">
        <v>30088</v>
      </c>
      <c r="B16750" t="s">
        <v>30089</v>
      </c>
      <c r="C16750" s="188">
        <v>257310</v>
      </c>
      <c r="D16750" s="188">
        <v>311250</v>
      </c>
      <c r="E16750" s="188">
        <v>402960</v>
      </c>
      <c r="F16750" s="188">
        <v>971520</v>
      </c>
      <c r="G16750" t="s">
        <v>29195</v>
      </c>
    </row>
    <row r="16751" hidden="1" spans="1:7">
      <c r="A16751" t="s">
        <v>30090</v>
      </c>
      <c r="B16751" t="s">
        <v>8646</v>
      </c>
      <c r="C16751" s="188"/>
      <c r="D16751" s="188"/>
      <c r="E16751" s="188">
        <v>158400</v>
      </c>
      <c r="F16751" s="188">
        <v>158400</v>
      </c>
      <c r="G16751" t="s">
        <v>29195</v>
      </c>
    </row>
    <row r="16752" hidden="1" spans="1:7">
      <c r="A16752" t="s">
        <v>30091</v>
      </c>
      <c r="B16752" t="s">
        <v>21445</v>
      </c>
      <c r="C16752" s="188">
        <v>3960000</v>
      </c>
      <c r="D16752" s="188">
        <v>3050880</v>
      </c>
      <c r="E16752" s="188">
        <v>-79200</v>
      </c>
      <c r="F16752" s="188">
        <v>6931680</v>
      </c>
      <c r="G16752" t="s">
        <v>29195</v>
      </c>
    </row>
    <row r="16753" hidden="1" spans="1:7">
      <c r="A16753" t="s">
        <v>30092</v>
      </c>
      <c r="B16753" t="s">
        <v>30093</v>
      </c>
      <c r="C16753" s="188">
        <v>373500</v>
      </c>
      <c r="D16753" s="188">
        <v>109800</v>
      </c>
      <c r="E16753" s="188">
        <v>108000</v>
      </c>
      <c r="F16753" s="188">
        <v>591300</v>
      </c>
      <c r="G16753" t="s">
        <v>29195</v>
      </c>
    </row>
    <row r="16754" hidden="1" spans="1:7">
      <c r="A16754" t="s">
        <v>30094</v>
      </c>
      <c r="B16754" t="s">
        <v>5889</v>
      </c>
      <c r="C16754" s="188">
        <v>1900600</v>
      </c>
      <c r="D16754" s="188">
        <v>1583040</v>
      </c>
      <c r="E16754" s="188">
        <v>3177040</v>
      </c>
      <c r="F16754" s="188">
        <v>6660680</v>
      </c>
      <c r="G16754" t="s">
        <v>29195</v>
      </c>
    </row>
    <row r="16755" hidden="1" spans="1:7">
      <c r="A16755" t="s">
        <v>30095</v>
      </c>
      <c r="B16755" t="s">
        <v>5095</v>
      </c>
      <c r="C16755" s="188">
        <v>273600</v>
      </c>
      <c r="D16755" s="188">
        <v>158400</v>
      </c>
      <c r="E16755" s="188">
        <v>158400</v>
      </c>
      <c r="F16755" s="188">
        <v>590400</v>
      </c>
      <c r="G16755" t="s">
        <v>29195</v>
      </c>
    </row>
    <row r="16756" hidden="1" spans="1:7">
      <c r="A16756" t="s">
        <v>30096</v>
      </c>
      <c r="B16756" t="s">
        <v>30097</v>
      </c>
      <c r="C16756" s="188">
        <v>512300</v>
      </c>
      <c r="D16756" s="188">
        <v>1285000</v>
      </c>
      <c r="E16756" s="188">
        <v>1079340</v>
      </c>
      <c r="F16756" s="188">
        <v>2876640</v>
      </c>
      <c r="G16756" t="s">
        <v>29195</v>
      </c>
    </row>
    <row r="16757" hidden="1" spans="1:7">
      <c r="A16757" t="s">
        <v>30098</v>
      </c>
      <c r="B16757" t="s">
        <v>30099</v>
      </c>
      <c r="C16757" s="188">
        <v>450000</v>
      </c>
      <c r="D16757" s="188">
        <v>3960000</v>
      </c>
      <c r="E16757" s="188">
        <v>5940000</v>
      </c>
      <c r="F16757" s="188">
        <v>10350000</v>
      </c>
      <c r="G16757" t="s">
        <v>29195</v>
      </c>
    </row>
    <row r="16758" hidden="1" spans="1:7">
      <c r="A16758" t="s">
        <v>30100</v>
      </c>
      <c r="B16758" t="s">
        <v>30101</v>
      </c>
      <c r="C16758" s="188"/>
      <c r="D16758" s="188">
        <v>1980000</v>
      </c>
      <c r="E16758" s="188"/>
      <c r="F16758" s="188">
        <v>1980000</v>
      </c>
      <c r="G16758" t="s">
        <v>29195</v>
      </c>
    </row>
    <row r="16759" hidden="1" spans="1:7">
      <c r="A16759" t="s">
        <v>30102</v>
      </c>
      <c r="B16759" t="s">
        <v>30103</v>
      </c>
      <c r="C16759" s="188">
        <v>102000</v>
      </c>
      <c r="D16759" s="188"/>
      <c r="E16759" s="188">
        <v>102000</v>
      </c>
      <c r="F16759" s="188">
        <v>204000</v>
      </c>
      <c r="G16759" t="s">
        <v>29195</v>
      </c>
    </row>
    <row r="16760" hidden="1" spans="1:7">
      <c r="A16760" t="s">
        <v>30104</v>
      </c>
      <c r="B16760" t="s">
        <v>30105</v>
      </c>
      <c r="C16760" s="188">
        <v>259200</v>
      </c>
      <c r="D16760" s="188">
        <v>128410</v>
      </c>
      <c r="E16760" s="188">
        <v>180000</v>
      </c>
      <c r="F16760" s="188">
        <v>567610</v>
      </c>
      <c r="G16760" t="s">
        <v>29195</v>
      </c>
    </row>
    <row r="16761" hidden="1" spans="1:7">
      <c r="A16761" t="s">
        <v>30106</v>
      </c>
      <c r="B16761" t="s">
        <v>30107</v>
      </c>
      <c r="C16761" s="188">
        <v>16599200</v>
      </c>
      <c r="D16761" s="188">
        <v>50767400</v>
      </c>
      <c r="E16761" s="188">
        <v>53128200</v>
      </c>
      <c r="F16761" s="188">
        <v>120494800</v>
      </c>
      <c r="G16761" t="s">
        <v>29195</v>
      </c>
    </row>
    <row r="16762" hidden="1" spans="1:7">
      <c r="A16762" t="s">
        <v>30108</v>
      </c>
      <c r="B16762" t="s">
        <v>4651</v>
      </c>
      <c r="C16762" s="188">
        <v>1980000</v>
      </c>
      <c r="D16762" s="188">
        <v>1980000</v>
      </c>
      <c r="E16762" s="188"/>
      <c r="F16762" s="188">
        <v>3960000</v>
      </c>
      <c r="G16762" t="s">
        <v>29195</v>
      </c>
    </row>
    <row r="16763" hidden="1" spans="1:7">
      <c r="A16763" t="s">
        <v>30109</v>
      </c>
      <c r="B16763" t="s">
        <v>30110</v>
      </c>
      <c r="C16763" s="188">
        <v>346920</v>
      </c>
      <c r="D16763" s="188">
        <v>274860</v>
      </c>
      <c r="E16763" s="188">
        <v>130950</v>
      </c>
      <c r="F16763" s="188">
        <v>752730</v>
      </c>
      <c r="G16763" t="s">
        <v>29195</v>
      </c>
    </row>
    <row r="16764" hidden="1" spans="1:7">
      <c r="A16764" t="s">
        <v>30111</v>
      </c>
      <c r="B16764" t="s">
        <v>30112</v>
      </c>
      <c r="C16764" s="188">
        <v>3196800</v>
      </c>
      <c r="D16764" s="188">
        <v>7419600</v>
      </c>
      <c r="E16764" s="188">
        <v>7286400</v>
      </c>
      <c r="F16764" s="188">
        <v>17902800</v>
      </c>
      <c r="G16764" t="s">
        <v>29195</v>
      </c>
    </row>
    <row r="16765" hidden="1" spans="1:7">
      <c r="A16765" t="s">
        <v>30113</v>
      </c>
      <c r="B16765" t="s">
        <v>30114</v>
      </c>
      <c r="C16765" s="188">
        <v>36000</v>
      </c>
      <c r="D16765" s="188">
        <v>735600</v>
      </c>
      <c r="E16765" s="188">
        <v>735600</v>
      </c>
      <c r="F16765" s="188">
        <v>1507200</v>
      </c>
      <c r="G16765" t="s">
        <v>29195</v>
      </c>
    </row>
    <row r="16766" hidden="1" spans="1:7">
      <c r="A16766" t="s">
        <v>30115</v>
      </c>
      <c r="B16766" t="s">
        <v>30116</v>
      </c>
      <c r="C16766" s="188">
        <v>471600</v>
      </c>
      <c r="D16766" s="188">
        <v>132000</v>
      </c>
      <c r="E16766" s="188">
        <v>36000</v>
      </c>
      <c r="F16766" s="188">
        <v>639600</v>
      </c>
      <c r="G16766" t="s">
        <v>29195</v>
      </c>
    </row>
    <row r="16767" hidden="1" spans="1:7">
      <c r="A16767" t="s">
        <v>30117</v>
      </c>
      <c r="B16767" t="s">
        <v>30118</v>
      </c>
      <c r="C16767" s="188">
        <v>360300</v>
      </c>
      <c r="D16767" s="188">
        <v>235970</v>
      </c>
      <c r="E16767" s="188">
        <v>79200</v>
      </c>
      <c r="F16767" s="188">
        <v>675470</v>
      </c>
      <c r="G16767" t="s">
        <v>29195</v>
      </c>
    </row>
    <row r="16768" hidden="1" spans="1:7">
      <c r="A16768" t="s">
        <v>30119</v>
      </c>
      <c r="B16768" t="s">
        <v>26919</v>
      </c>
      <c r="C16768" s="188"/>
      <c r="D16768" s="188">
        <v>16632000</v>
      </c>
      <c r="E16768" s="188">
        <v>3880800</v>
      </c>
      <c r="F16768" s="188">
        <v>20512800</v>
      </c>
      <c r="G16768" t="s">
        <v>29195</v>
      </c>
    </row>
    <row r="16769" hidden="1" spans="1:7">
      <c r="A16769" t="s">
        <v>30120</v>
      </c>
      <c r="B16769" t="s">
        <v>30121</v>
      </c>
      <c r="C16769" s="188"/>
      <c r="D16769" s="188">
        <v>102000</v>
      </c>
      <c r="E16769" s="188"/>
      <c r="F16769" s="188">
        <v>102000</v>
      </c>
      <c r="G16769" t="s">
        <v>29195</v>
      </c>
    </row>
    <row r="16770" hidden="1" spans="1:7">
      <c r="A16770" t="s">
        <v>30122</v>
      </c>
      <c r="B16770" t="s">
        <v>30123</v>
      </c>
      <c r="C16770" s="188">
        <v>133350</v>
      </c>
      <c r="D16770" s="188">
        <v>212660</v>
      </c>
      <c r="E16770" s="188">
        <v>68560</v>
      </c>
      <c r="F16770" s="188">
        <v>414570</v>
      </c>
      <c r="G16770" t="s">
        <v>29195</v>
      </c>
    </row>
    <row r="16771" hidden="1" spans="1:7">
      <c r="A16771" t="s">
        <v>30124</v>
      </c>
      <c r="B16771" t="s">
        <v>7526</v>
      </c>
      <c r="C16771" s="188">
        <v>2566060</v>
      </c>
      <c r="D16771" s="188">
        <v>2391060</v>
      </c>
      <c r="E16771" s="188">
        <v>1980000</v>
      </c>
      <c r="F16771" s="188">
        <v>6937120</v>
      </c>
      <c r="G16771" t="s">
        <v>29195</v>
      </c>
    </row>
    <row r="16772" hidden="1" spans="1:7">
      <c r="A16772" t="s">
        <v>30125</v>
      </c>
      <c r="B16772" t="s">
        <v>30126</v>
      </c>
      <c r="C16772" s="188"/>
      <c r="D16772" s="188">
        <v>63720</v>
      </c>
      <c r="E16772" s="188">
        <v>70000</v>
      </c>
      <c r="F16772" s="188">
        <v>133720</v>
      </c>
      <c r="G16772" t="s">
        <v>29195</v>
      </c>
    </row>
    <row r="16773" hidden="1" spans="1:7">
      <c r="A16773" t="s">
        <v>30127</v>
      </c>
      <c r="B16773" t="s">
        <v>7342</v>
      </c>
      <c r="C16773" s="188">
        <v>796800</v>
      </c>
      <c r="D16773" s="188">
        <v>508200</v>
      </c>
      <c r="E16773" s="188">
        <v>754080</v>
      </c>
      <c r="F16773" s="188">
        <v>2059080</v>
      </c>
      <c r="G16773" t="s">
        <v>29195</v>
      </c>
    </row>
    <row r="16774" hidden="1" spans="1:7">
      <c r="A16774" t="s">
        <v>30128</v>
      </c>
      <c r="B16774" t="s">
        <v>25258</v>
      </c>
      <c r="C16774" s="188">
        <v>79200</v>
      </c>
      <c r="D16774" s="188"/>
      <c r="E16774" s="188">
        <v>72000</v>
      </c>
      <c r="F16774" s="188">
        <v>151200</v>
      </c>
      <c r="G16774" t="s">
        <v>29195</v>
      </c>
    </row>
    <row r="16775" hidden="1" spans="1:7">
      <c r="A16775" t="s">
        <v>30129</v>
      </c>
      <c r="B16775" t="s">
        <v>17692</v>
      </c>
      <c r="C16775" s="188">
        <v>15840000</v>
      </c>
      <c r="D16775" s="188">
        <v>28512000</v>
      </c>
      <c r="E16775" s="188">
        <v>28512000</v>
      </c>
      <c r="F16775" s="188">
        <v>72864000</v>
      </c>
      <c r="G16775" t="s">
        <v>29195</v>
      </c>
    </row>
    <row r="16776" hidden="1" spans="1:7">
      <c r="A16776" t="s">
        <v>30130</v>
      </c>
      <c r="B16776" t="s">
        <v>30131</v>
      </c>
      <c r="C16776" s="188">
        <v>396000</v>
      </c>
      <c r="D16776" s="188">
        <v>882000</v>
      </c>
      <c r="E16776" s="188"/>
      <c r="F16776" s="188">
        <v>1278000</v>
      </c>
      <c r="G16776" t="s">
        <v>29195</v>
      </c>
    </row>
    <row r="16777" hidden="1" spans="1:7">
      <c r="A16777" t="s">
        <v>30132</v>
      </c>
      <c r="B16777" t="s">
        <v>30133</v>
      </c>
      <c r="C16777" s="188"/>
      <c r="D16777" s="188">
        <v>16269000</v>
      </c>
      <c r="E16777" s="188">
        <v>16394400</v>
      </c>
      <c r="F16777" s="188">
        <v>32663400</v>
      </c>
      <c r="G16777" t="s">
        <v>29195</v>
      </c>
    </row>
    <row r="16778" hidden="1" spans="1:7">
      <c r="A16778" t="s">
        <v>30134</v>
      </c>
      <c r="B16778" t="s">
        <v>30135</v>
      </c>
      <c r="C16778" s="188"/>
      <c r="D16778" s="188">
        <v>4860000</v>
      </c>
      <c r="E16778" s="188">
        <v>7920000</v>
      </c>
      <c r="F16778" s="188">
        <v>12780000</v>
      </c>
      <c r="G16778" t="s">
        <v>29195</v>
      </c>
    </row>
    <row r="16779" hidden="1" spans="1:7">
      <c r="A16779" t="s">
        <v>30136</v>
      </c>
      <c r="B16779" t="s">
        <v>30137</v>
      </c>
      <c r="C16779" s="188"/>
      <c r="D16779" s="188">
        <v>7920000</v>
      </c>
      <c r="E16779" s="188">
        <v>7920000</v>
      </c>
      <c r="F16779" s="188">
        <v>15840000</v>
      </c>
      <c r="G16779" t="s">
        <v>29195</v>
      </c>
    </row>
    <row r="16780" hidden="1" spans="1:7">
      <c r="A16780" t="s">
        <v>30138</v>
      </c>
      <c r="B16780" t="s">
        <v>30139</v>
      </c>
      <c r="C16780" s="188">
        <v>409200</v>
      </c>
      <c r="D16780" s="188">
        <v>180000</v>
      </c>
      <c r="E16780" s="188">
        <v>15000</v>
      </c>
      <c r="F16780" s="188">
        <v>604200</v>
      </c>
      <c r="G16780" t="s">
        <v>29195</v>
      </c>
    </row>
    <row r="16781" hidden="1" spans="1:7">
      <c r="A16781" t="s">
        <v>30140</v>
      </c>
      <c r="B16781" t="s">
        <v>30141</v>
      </c>
      <c r="C16781" s="188">
        <v>1980000</v>
      </c>
      <c r="D16781" s="188">
        <v>3801600</v>
      </c>
      <c r="E16781" s="188">
        <v>0</v>
      </c>
      <c r="F16781" s="188">
        <v>5781600</v>
      </c>
      <c r="G16781" t="s">
        <v>29195</v>
      </c>
    </row>
    <row r="16782" hidden="1" spans="1:7">
      <c r="A16782" t="s">
        <v>30142</v>
      </c>
      <c r="B16782" t="s">
        <v>30143</v>
      </c>
      <c r="C16782" s="188">
        <v>51000</v>
      </c>
      <c r="D16782" s="188">
        <v>149040</v>
      </c>
      <c r="E16782" s="188"/>
      <c r="F16782" s="188">
        <v>200040</v>
      </c>
      <c r="G16782" t="s">
        <v>29195</v>
      </c>
    </row>
    <row r="16783" hidden="1" spans="1:7">
      <c r="A16783" t="s">
        <v>30144</v>
      </c>
      <c r="B16783" t="s">
        <v>30145</v>
      </c>
      <c r="C16783" s="188"/>
      <c r="D16783" s="188">
        <v>196200</v>
      </c>
      <c r="E16783" s="188">
        <v>115200</v>
      </c>
      <c r="F16783" s="188">
        <v>311400</v>
      </c>
      <c r="G16783" t="s">
        <v>29195</v>
      </c>
    </row>
    <row r="16784" hidden="1" spans="1:7">
      <c r="A16784" t="s">
        <v>30146</v>
      </c>
      <c r="B16784" t="s">
        <v>30147</v>
      </c>
      <c r="C16784" s="188">
        <v>3709200</v>
      </c>
      <c r="D16784" s="188">
        <v>39331600</v>
      </c>
      <c r="E16784" s="188">
        <v>39952000</v>
      </c>
      <c r="F16784" s="188">
        <v>82992800</v>
      </c>
      <c r="G16784" t="s">
        <v>29195</v>
      </c>
    </row>
    <row r="16785" hidden="1" spans="1:7">
      <c r="A16785" t="s">
        <v>30148</v>
      </c>
      <c r="B16785" t="s">
        <v>30149</v>
      </c>
      <c r="C16785" s="188"/>
      <c r="D16785" s="188">
        <v>7920000</v>
      </c>
      <c r="E16785" s="188"/>
      <c r="F16785" s="188">
        <v>7920000</v>
      </c>
      <c r="G16785" t="s">
        <v>29195</v>
      </c>
    </row>
    <row r="16786" hidden="1" spans="1:7">
      <c r="A16786" t="s">
        <v>30150</v>
      </c>
      <c r="B16786" t="s">
        <v>30151</v>
      </c>
      <c r="C16786" s="188"/>
      <c r="D16786" s="188">
        <v>102000</v>
      </c>
      <c r="E16786" s="188"/>
      <c r="F16786" s="188">
        <v>102000</v>
      </c>
      <c r="G16786" t="s">
        <v>29195</v>
      </c>
    </row>
    <row r="16787" hidden="1" spans="1:7">
      <c r="A16787" t="s">
        <v>30152</v>
      </c>
      <c r="B16787" t="s">
        <v>30153</v>
      </c>
      <c r="C16787" s="188"/>
      <c r="D16787" s="188"/>
      <c r="E16787" s="188">
        <v>105600</v>
      </c>
      <c r="F16787" s="188">
        <v>105600</v>
      </c>
      <c r="G16787" t="s">
        <v>29195</v>
      </c>
    </row>
    <row r="16788" hidden="1" spans="1:7">
      <c r="A16788" t="s">
        <v>30154</v>
      </c>
      <c r="B16788" t="s">
        <v>30155</v>
      </c>
      <c r="C16788" s="188"/>
      <c r="D16788" s="188"/>
      <c r="E16788" s="188">
        <v>36000</v>
      </c>
      <c r="F16788" s="188">
        <v>36000</v>
      </c>
      <c r="G16788" t="s">
        <v>29195</v>
      </c>
    </row>
    <row r="16789" hidden="1" spans="1:7">
      <c r="A16789" t="s">
        <v>30156</v>
      </c>
      <c r="B16789" t="s">
        <v>30157</v>
      </c>
      <c r="C16789" s="188">
        <v>-246750</v>
      </c>
      <c r="D16789" s="188"/>
      <c r="E16789" s="188"/>
      <c r="F16789" s="188">
        <v>-246750</v>
      </c>
      <c r="G16789" t="s">
        <v>29195</v>
      </c>
    </row>
    <row r="16790" hidden="1" spans="1:7">
      <c r="A16790" t="s">
        <v>30158</v>
      </c>
      <c r="B16790" t="s">
        <v>30159</v>
      </c>
      <c r="C16790" s="188"/>
      <c r="D16790" s="188"/>
      <c r="E16790" s="188">
        <v>220800</v>
      </c>
      <c r="F16790" s="188">
        <v>220800</v>
      </c>
      <c r="G16790" t="s">
        <v>29195</v>
      </c>
    </row>
    <row r="16791" hidden="1" spans="1:7">
      <c r="A16791" t="s">
        <v>30160</v>
      </c>
      <c r="B16791" t="s">
        <v>30161</v>
      </c>
      <c r="C16791" s="188">
        <v>2280600</v>
      </c>
      <c r="D16791" s="188">
        <v>1932100</v>
      </c>
      <c r="E16791" s="188">
        <v>1338760</v>
      </c>
      <c r="F16791" s="188">
        <v>5551460</v>
      </c>
      <c r="G16791" t="s">
        <v>29195</v>
      </c>
    </row>
    <row r="16792" hidden="1" spans="1:7">
      <c r="A16792" t="s">
        <v>30162</v>
      </c>
      <c r="B16792" t="s">
        <v>30163</v>
      </c>
      <c r="C16792" s="188">
        <v>170300</v>
      </c>
      <c r="D16792" s="188">
        <v>115200</v>
      </c>
      <c r="E16792" s="188">
        <v>174900</v>
      </c>
      <c r="F16792" s="188">
        <v>460400</v>
      </c>
      <c r="G16792" t="s">
        <v>29195</v>
      </c>
    </row>
    <row r="16793" hidden="1" spans="1:7">
      <c r="A16793" t="s">
        <v>30164</v>
      </c>
      <c r="B16793" t="s">
        <v>30165</v>
      </c>
      <c r="C16793" s="188">
        <v>102000</v>
      </c>
      <c r="D16793" s="188">
        <v>255780</v>
      </c>
      <c r="E16793" s="188">
        <v>195060</v>
      </c>
      <c r="F16793" s="188">
        <v>552840</v>
      </c>
      <c r="G16793" t="s">
        <v>29195</v>
      </c>
    </row>
    <row r="16794" hidden="1" spans="1:7">
      <c r="A16794" t="s">
        <v>30166</v>
      </c>
      <c r="B16794" t="s">
        <v>30167</v>
      </c>
      <c r="C16794" s="188">
        <v>2070000</v>
      </c>
      <c r="D16794" s="188">
        <v>2070000</v>
      </c>
      <c r="E16794" s="188">
        <v>-211200</v>
      </c>
      <c r="F16794" s="188">
        <v>3928800</v>
      </c>
      <c r="G16794" t="s">
        <v>29195</v>
      </c>
    </row>
    <row r="16795" hidden="1" spans="1:7">
      <c r="A16795" t="s">
        <v>30168</v>
      </c>
      <c r="B16795" t="s">
        <v>30169</v>
      </c>
      <c r="C16795" s="188">
        <v>1969000</v>
      </c>
      <c r="D16795" s="188">
        <v>5988200</v>
      </c>
      <c r="E16795" s="188">
        <v>6811200</v>
      </c>
      <c r="F16795" s="188">
        <v>14768400</v>
      </c>
      <c r="G16795" t="s">
        <v>29195</v>
      </c>
    </row>
    <row r="16796" hidden="1" spans="1:7">
      <c r="A16796" t="s">
        <v>30170</v>
      </c>
      <c r="B16796" t="s">
        <v>30171</v>
      </c>
      <c r="C16796" s="188">
        <v>302400</v>
      </c>
      <c r="D16796" s="188"/>
      <c r="E16796" s="188">
        <v>302400</v>
      </c>
      <c r="F16796" s="188">
        <v>604800</v>
      </c>
      <c r="G16796" t="s">
        <v>29195</v>
      </c>
    </row>
    <row r="16797" hidden="1" spans="1:7">
      <c r="A16797" t="s">
        <v>30172</v>
      </c>
      <c r="B16797" t="s">
        <v>30173</v>
      </c>
      <c r="C16797" s="188"/>
      <c r="D16797" s="188">
        <v>846000</v>
      </c>
      <c r="E16797" s="188"/>
      <c r="F16797" s="188">
        <v>846000</v>
      </c>
      <c r="G16797" t="s">
        <v>29195</v>
      </c>
    </row>
    <row r="16798" hidden="1" spans="1:7">
      <c r="A16798" t="s">
        <v>30174</v>
      </c>
      <c r="B16798" t="s">
        <v>30175</v>
      </c>
      <c r="C16798" s="188">
        <v>154800</v>
      </c>
      <c r="D16798" s="188">
        <v>158400</v>
      </c>
      <c r="E16798" s="188">
        <v>215200</v>
      </c>
      <c r="F16798" s="188">
        <v>528400</v>
      </c>
      <c r="G16798" t="s">
        <v>29195</v>
      </c>
    </row>
    <row r="16799" hidden="1" spans="1:7">
      <c r="A16799" t="s">
        <v>30176</v>
      </c>
      <c r="B16799" t="s">
        <v>30177</v>
      </c>
      <c r="C16799" s="188"/>
      <c r="D16799" s="188"/>
      <c r="E16799" s="188">
        <v>433800</v>
      </c>
      <c r="F16799" s="188">
        <v>433800</v>
      </c>
      <c r="G16799" t="s">
        <v>29195</v>
      </c>
    </row>
    <row r="16800" hidden="1" spans="1:7">
      <c r="A16800" t="s">
        <v>30178</v>
      </c>
      <c r="B16800" t="s">
        <v>30179</v>
      </c>
      <c r="C16800" s="188"/>
      <c r="D16800" s="188">
        <v>108000</v>
      </c>
      <c r="E16800" s="188"/>
      <c r="F16800" s="188">
        <v>108000</v>
      </c>
      <c r="G16800" t="s">
        <v>29195</v>
      </c>
    </row>
    <row r="16801" hidden="1" spans="1:7">
      <c r="A16801" t="s">
        <v>30180</v>
      </c>
      <c r="B16801" t="s">
        <v>30181</v>
      </c>
      <c r="C16801" s="188">
        <v>198000</v>
      </c>
      <c r="D16801" s="188"/>
      <c r="E16801" s="188"/>
      <c r="F16801" s="188">
        <v>198000</v>
      </c>
      <c r="G16801" t="s">
        <v>29195</v>
      </c>
    </row>
    <row r="16802" hidden="1" spans="1:7">
      <c r="A16802" t="s">
        <v>30182</v>
      </c>
      <c r="B16802" t="s">
        <v>4681</v>
      </c>
      <c r="C16802" s="188">
        <v>93720</v>
      </c>
      <c r="D16802" s="188">
        <v>204000</v>
      </c>
      <c r="E16802" s="188">
        <v>4410000</v>
      </c>
      <c r="F16802" s="188">
        <v>4707720</v>
      </c>
      <c r="G16802" t="s">
        <v>29195</v>
      </c>
    </row>
    <row r="16803" hidden="1" spans="1:7">
      <c r="A16803" t="s">
        <v>30183</v>
      </c>
      <c r="B16803" t="s">
        <v>30184</v>
      </c>
      <c r="C16803" s="188">
        <v>33000</v>
      </c>
      <c r="D16803" s="188">
        <v>102000</v>
      </c>
      <c r="E16803" s="188">
        <v>66000</v>
      </c>
      <c r="F16803" s="188">
        <v>201000</v>
      </c>
      <c r="G16803" t="s">
        <v>29195</v>
      </c>
    </row>
    <row r="16804" hidden="1" spans="1:7">
      <c r="A16804" t="s">
        <v>30185</v>
      </c>
      <c r="B16804" t="s">
        <v>6825</v>
      </c>
      <c r="C16804" s="188">
        <v>249840</v>
      </c>
      <c r="D16804" s="188">
        <v>196200</v>
      </c>
      <c r="E16804" s="188"/>
      <c r="F16804" s="188">
        <v>446040</v>
      </c>
      <c r="G16804" t="s">
        <v>29195</v>
      </c>
    </row>
    <row r="16805" hidden="1" spans="1:7">
      <c r="A16805" t="s">
        <v>30186</v>
      </c>
      <c r="B16805" t="s">
        <v>30187</v>
      </c>
      <c r="C16805" s="188">
        <v>145500</v>
      </c>
      <c r="D16805" s="188">
        <v>13860</v>
      </c>
      <c r="E16805" s="188">
        <v>141900</v>
      </c>
      <c r="F16805" s="188">
        <v>301260</v>
      </c>
      <c r="G16805" t="s">
        <v>29195</v>
      </c>
    </row>
    <row r="16806" hidden="1" spans="1:7">
      <c r="A16806" t="s">
        <v>30188</v>
      </c>
      <c r="B16806" t="s">
        <v>30189</v>
      </c>
      <c r="C16806" s="188">
        <v>396000</v>
      </c>
      <c r="D16806" s="188"/>
      <c r="E16806" s="188">
        <v>462000</v>
      </c>
      <c r="F16806" s="188">
        <v>858000</v>
      </c>
      <c r="G16806" t="s">
        <v>29195</v>
      </c>
    </row>
    <row r="16807" hidden="1" spans="1:7">
      <c r="A16807" t="s">
        <v>30190</v>
      </c>
      <c r="B16807" t="s">
        <v>4114</v>
      </c>
      <c r="C16807" s="188">
        <v>4276800</v>
      </c>
      <c r="D16807" s="188">
        <v>15070000</v>
      </c>
      <c r="E16807" s="188">
        <v>15523200</v>
      </c>
      <c r="F16807" s="188">
        <v>34870000</v>
      </c>
      <c r="G16807" t="s">
        <v>29195</v>
      </c>
    </row>
    <row r="16808" hidden="1" spans="1:7">
      <c r="A16808" t="s">
        <v>30191</v>
      </c>
      <c r="B16808" t="s">
        <v>6825</v>
      </c>
      <c r="C16808" s="188">
        <v>450000</v>
      </c>
      <c r="D16808" s="188">
        <v>450000</v>
      </c>
      <c r="E16808" s="188">
        <v>450000</v>
      </c>
      <c r="F16808" s="188">
        <v>1350000</v>
      </c>
      <c r="G16808" t="s">
        <v>29195</v>
      </c>
    </row>
    <row r="16809" hidden="1" spans="1:7">
      <c r="A16809" t="s">
        <v>30192</v>
      </c>
      <c r="B16809" t="s">
        <v>30193</v>
      </c>
      <c r="C16809" s="188"/>
      <c r="D16809" s="188">
        <v>132000</v>
      </c>
      <c r="E16809" s="188">
        <v>396000</v>
      </c>
      <c r="F16809" s="188">
        <v>528000</v>
      </c>
      <c r="G16809" t="s">
        <v>29195</v>
      </c>
    </row>
    <row r="16810" hidden="1" spans="1:7">
      <c r="A16810" t="s">
        <v>30194</v>
      </c>
      <c r="B16810" t="s">
        <v>3698</v>
      </c>
      <c r="C16810" s="188">
        <v>1980000</v>
      </c>
      <c r="D16810" s="188">
        <v>1980000</v>
      </c>
      <c r="E16810" s="188">
        <v>1980000</v>
      </c>
      <c r="F16810" s="188">
        <v>5940000</v>
      </c>
      <c r="G16810" t="s">
        <v>29195</v>
      </c>
    </row>
    <row r="16811" hidden="1" spans="1:7">
      <c r="A16811" t="s">
        <v>30195</v>
      </c>
      <c r="B16811" t="s">
        <v>30196</v>
      </c>
      <c r="C16811" s="188">
        <v>882000</v>
      </c>
      <c r="D16811" s="188">
        <v>792000</v>
      </c>
      <c r="E16811" s="188">
        <v>792000</v>
      </c>
      <c r="F16811" s="188">
        <v>2466000</v>
      </c>
      <c r="G16811" t="s">
        <v>29195</v>
      </c>
    </row>
    <row r="16812" hidden="1" spans="1:7">
      <c r="A16812" t="s">
        <v>30197</v>
      </c>
      <c r="B16812" t="s">
        <v>21259</v>
      </c>
      <c r="C16812" s="188">
        <v>900000</v>
      </c>
      <c r="D16812" s="188">
        <v>7527600</v>
      </c>
      <c r="E16812" s="188">
        <v>10378800</v>
      </c>
      <c r="F16812" s="188">
        <v>18806400</v>
      </c>
      <c r="G16812" t="s">
        <v>29195</v>
      </c>
    </row>
    <row r="16813" hidden="1" spans="1:7">
      <c r="A16813" t="s">
        <v>30198</v>
      </c>
      <c r="B16813" t="s">
        <v>7956</v>
      </c>
      <c r="C16813" s="188">
        <v>181200</v>
      </c>
      <c r="D16813" s="188"/>
      <c r="E16813" s="188"/>
      <c r="F16813" s="188">
        <v>181200</v>
      </c>
      <c r="G16813" t="s">
        <v>29195</v>
      </c>
    </row>
    <row r="16814" hidden="1" spans="1:7">
      <c r="A16814" t="s">
        <v>30199</v>
      </c>
      <c r="B16814" t="s">
        <v>30200</v>
      </c>
      <c r="C16814" s="188"/>
      <c r="D16814" s="188">
        <v>2430000</v>
      </c>
      <c r="E16814" s="188"/>
      <c r="F16814" s="188">
        <v>2430000</v>
      </c>
      <c r="G16814" t="s">
        <v>29195</v>
      </c>
    </row>
    <row r="16815" hidden="1" spans="1:7">
      <c r="A16815" t="s">
        <v>30201</v>
      </c>
      <c r="B16815" t="s">
        <v>9702</v>
      </c>
      <c r="C16815" s="188">
        <v>145860</v>
      </c>
      <c r="D16815" s="188">
        <v>115200</v>
      </c>
      <c r="E16815" s="188">
        <v>77000</v>
      </c>
      <c r="F16815" s="188">
        <v>338060</v>
      </c>
      <c r="G16815" t="s">
        <v>29195</v>
      </c>
    </row>
    <row r="16816" hidden="1" spans="1:7">
      <c r="A16816" t="s">
        <v>30202</v>
      </c>
      <c r="B16816" t="s">
        <v>30203</v>
      </c>
      <c r="C16816" s="188">
        <v>270000</v>
      </c>
      <c r="D16816" s="188"/>
      <c r="E16816" s="188">
        <v>450000</v>
      </c>
      <c r="F16816" s="188">
        <v>720000</v>
      </c>
      <c r="G16816" t="s">
        <v>29195</v>
      </c>
    </row>
    <row r="16817" hidden="1" spans="1:7">
      <c r="A16817" t="s">
        <v>30204</v>
      </c>
      <c r="B16817" t="s">
        <v>30205</v>
      </c>
      <c r="C16817" s="188">
        <v>108000</v>
      </c>
      <c r="D16817" s="188">
        <v>91440</v>
      </c>
      <c r="E16817" s="188"/>
      <c r="F16817" s="188">
        <v>199440</v>
      </c>
      <c r="G16817" t="s">
        <v>29195</v>
      </c>
    </row>
    <row r="16818" hidden="1" spans="1:7">
      <c r="A16818" t="s">
        <v>30206</v>
      </c>
      <c r="B16818" t="s">
        <v>30207</v>
      </c>
      <c r="C16818" s="188"/>
      <c r="D16818" s="188">
        <v>180000</v>
      </c>
      <c r="E16818" s="188"/>
      <c r="F16818" s="188">
        <v>180000</v>
      </c>
      <c r="G16818" t="s">
        <v>29195</v>
      </c>
    </row>
    <row r="16819" hidden="1" spans="1:7">
      <c r="A16819" t="s">
        <v>30208</v>
      </c>
      <c r="B16819" t="s">
        <v>30209</v>
      </c>
      <c r="C16819" s="188">
        <v>115200</v>
      </c>
      <c r="D16819" s="188">
        <v>115200</v>
      </c>
      <c r="E16819" s="188">
        <v>12600</v>
      </c>
      <c r="F16819" s="188">
        <v>243000</v>
      </c>
      <c r="G16819" t="s">
        <v>29195</v>
      </c>
    </row>
    <row r="16820" hidden="1" spans="1:7">
      <c r="A16820" t="s">
        <v>30210</v>
      </c>
      <c r="B16820" t="s">
        <v>30211</v>
      </c>
      <c r="C16820" s="188">
        <v>72000</v>
      </c>
      <c r="D16820" s="188">
        <v>-57000</v>
      </c>
      <c r="E16820" s="188"/>
      <c r="F16820" s="188">
        <v>15000</v>
      </c>
      <c r="G16820" t="s">
        <v>29195</v>
      </c>
    </row>
    <row r="16821" hidden="1" spans="1:7">
      <c r="A16821" t="s">
        <v>30212</v>
      </c>
      <c r="B16821" t="s">
        <v>6044</v>
      </c>
      <c r="C16821" s="188">
        <v>2340000</v>
      </c>
      <c r="D16821" s="188">
        <v>297720</v>
      </c>
      <c r="E16821" s="188">
        <v>1914000</v>
      </c>
      <c r="F16821" s="188">
        <v>4551720</v>
      </c>
      <c r="G16821" t="s">
        <v>29195</v>
      </c>
    </row>
    <row r="16822" hidden="1" spans="1:7">
      <c r="A16822" t="s">
        <v>30213</v>
      </c>
      <c r="B16822" t="s">
        <v>30214</v>
      </c>
      <c r="C16822" s="188"/>
      <c r="D16822" s="188"/>
      <c r="E16822" s="188">
        <v>145200</v>
      </c>
      <c r="F16822" s="188">
        <v>145200</v>
      </c>
      <c r="G16822" t="s">
        <v>29195</v>
      </c>
    </row>
    <row r="16823" hidden="1" spans="1:7">
      <c r="A16823" t="s">
        <v>30215</v>
      </c>
      <c r="B16823" t="s">
        <v>30216</v>
      </c>
      <c r="C16823" s="188">
        <v>78900</v>
      </c>
      <c r="D16823" s="188"/>
      <c r="E16823" s="188">
        <v>140910</v>
      </c>
      <c r="F16823" s="188">
        <v>219810</v>
      </c>
      <c r="G16823" t="s">
        <v>29195</v>
      </c>
    </row>
    <row r="16824" hidden="1" spans="1:7">
      <c r="A16824" t="s">
        <v>30217</v>
      </c>
      <c r="B16824" t="s">
        <v>30218</v>
      </c>
      <c r="C16824" s="188">
        <v>108000</v>
      </c>
      <c r="D16824" s="188">
        <v>108000</v>
      </c>
      <c r="E16824" s="188">
        <v>108000</v>
      </c>
      <c r="F16824" s="188">
        <v>324000</v>
      </c>
      <c r="G16824" t="s">
        <v>29195</v>
      </c>
    </row>
    <row r="16825" hidden="1" spans="1:7">
      <c r="A16825" t="s">
        <v>30219</v>
      </c>
      <c r="B16825" t="s">
        <v>30220</v>
      </c>
      <c r="C16825" s="188">
        <v>595350</v>
      </c>
      <c r="D16825" s="188"/>
      <c r="E16825" s="188">
        <v>102000</v>
      </c>
      <c r="F16825" s="188">
        <v>697350</v>
      </c>
      <c r="G16825" t="s">
        <v>29195</v>
      </c>
    </row>
    <row r="16826" hidden="1" spans="1:7">
      <c r="A16826" t="s">
        <v>30221</v>
      </c>
      <c r="B16826" t="s">
        <v>30222</v>
      </c>
      <c r="C16826" s="188"/>
      <c r="D16826" s="188"/>
      <c r="E16826" s="188">
        <v>5950000</v>
      </c>
      <c r="F16826" s="188">
        <v>5950000</v>
      </c>
      <c r="G16826" t="s">
        <v>29195</v>
      </c>
    </row>
    <row r="16827" hidden="1" spans="1:7">
      <c r="A16827" t="s">
        <v>30223</v>
      </c>
      <c r="B16827" t="s">
        <v>30224</v>
      </c>
      <c r="C16827" s="188">
        <v>1750000</v>
      </c>
      <c r="D16827" s="188">
        <v>3500000</v>
      </c>
      <c r="E16827" s="188">
        <v>15750000</v>
      </c>
      <c r="F16827" s="188">
        <v>21000000</v>
      </c>
      <c r="G16827" t="s">
        <v>29195</v>
      </c>
    </row>
    <row r="16828" hidden="1" spans="1:7">
      <c r="A16828" t="s">
        <v>30225</v>
      </c>
      <c r="B16828" t="s">
        <v>30226</v>
      </c>
      <c r="C16828" s="188"/>
      <c r="D16828" s="188">
        <v>7693000</v>
      </c>
      <c r="E16828" s="188">
        <v>10850000</v>
      </c>
      <c r="F16828" s="188">
        <v>18543000</v>
      </c>
      <c r="G16828" t="s">
        <v>29195</v>
      </c>
    </row>
    <row r="16829" hidden="1" spans="1:7">
      <c r="A16829" t="s">
        <v>30227</v>
      </c>
      <c r="B16829" t="s">
        <v>30228</v>
      </c>
      <c r="C16829" s="188">
        <v>10500000</v>
      </c>
      <c r="D16829" s="188">
        <v>8400000</v>
      </c>
      <c r="E16829" s="188">
        <v>7000000</v>
      </c>
      <c r="F16829" s="188">
        <v>25900000</v>
      </c>
      <c r="G16829" t="s">
        <v>29195</v>
      </c>
    </row>
    <row r="16830" hidden="1" spans="1:7">
      <c r="A16830" t="s">
        <v>30229</v>
      </c>
      <c r="B16830" t="s">
        <v>30230</v>
      </c>
      <c r="C16830" s="188">
        <v>1750000</v>
      </c>
      <c r="D16830" s="188">
        <v>3500000</v>
      </c>
      <c r="E16830" s="188">
        <v>8400000</v>
      </c>
      <c r="F16830" s="188">
        <v>13650000</v>
      </c>
      <c r="G16830" t="s">
        <v>29195</v>
      </c>
    </row>
    <row r="16831" hidden="1" spans="1:7">
      <c r="A16831" t="s">
        <v>30231</v>
      </c>
      <c r="B16831" t="s">
        <v>30232</v>
      </c>
      <c r="C16831" s="188">
        <v>14700000</v>
      </c>
      <c r="D16831" s="188">
        <v>15610000</v>
      </c>
      <c r="E16831" s="188">
        <v>8400000</v>
      </c>
      <c r="F16831" s="188">
        <v>38710000</v>
      </c>
      <c r="G16831" t="s">
        <v>29195</v>
      </c>
    </row>
    <row r="16832" hidden="1" spans="1:7">
      <c r="A16832" t="s">
        <v>30233</v>
      </c>
      <c r="B16832" t="s">
        <v>30234</v>
      </c>
      <c r="C16832" s="188">
        <v>28700000</v>
      </c>
      <c r="D16832" s="188">
        <v>17500000</v>
      </c>
      <c r="E16832" s="188">
        <v>16100000</v>
      </c>
      <c r="F16832" s="188">
        <v>62300000</v>
      </c>
      <c r="G16832" t="s">
        <v>29195</v>
      </c>
    </row>
    <row r="16833" hidden="1" spans="1:7">
      <c r="A16833" t="s">
        <v>30235</v>
      </c>
      <c r="B16833" t="s">
        <v>30236</v>
      </c>
      <c r="C16833" s="188"/>
      <c r="D16833" s="188">
        <v>3500000</v>
      </c>
      <c r="E16833" s="188"/>
      <c r="F16833" s="188">
        <v>3500000</v>
      </c>
      <c r="G16833" t="s">
        <v>29195</v>
      </c>
    </row>
    <row r="16834" hidden="1" spans="1:7">
      <c r="A16834" t="s">
        <v>30237</v>
      </c>
      <c r="B16834" t="s">
        <v>30238</v>
      </c>
      <c r="C16834" s="188"/>
      <c r="D16834" s="188"/>
      <c r="E16834" s="188">
        <v>3500000</v>
      </c>
      <c r="F16834" s="188">
        <v>3500000</v>
      </c>
      <c r="G16834" t="s">
        <v>29195</v>
      </c>
    </row>
    <row r="16835" hidden="1" spans="1:7">
      <c r="A16835" t="s">
        <v>30239</v>
      </c>
      <c r="B16835" t="s">
        <v>30240</v>
      </c>
      <c r="C16835" s="188">
        <v>9100000</v>
      </c>
      <c r="D16835" s="188">
        <v>10500000</v>
      </c>
      <c r="E16835" s="188">
        <v>4900000</v>
      </c>
      <c r="F16835" s="188">
        <v>24500000</v>
      </c>
      <c r="G16835" t="s">
        <v>29195</v>
      </c>
    </row>
    <row r="16836" hidden="1" spans="1:7">
      <c r="A16836" t="s">
        <v>30241</v>
      </c>
      <c r="B16836" t="s">
        <v>30242</v>
      </c>
      <c r="C16836" s="188"/>
      <c r="D16836" s="188">
        <v>4550000</v>
      </c>
      <c r="E16836" s="188">
        <v>4200000</v>
      </c>
      <c r="F16836" s="188">
        <v>8750000</v>
      </c>
      <c r="G16836" t="s">
        <v>29195</v>
      </c>
    </row>
    <row r="16837" hidden="1" spans="1:7">
      <c r="A16837" t="s">
        <v>30243</v>
      </c>
      <c r="B16837" t="s">
        <v>5381</v>
      </c>
      <c r="C16837" s="188">
        <v>3500000</v>
      </c>
      <c r="D16837" s="188">
        <v>4200000</v>
      </c>
      <c r="E16837" s="188">
        <v>5950000</v>
      </c>
      <c r="F16837" s="188">
        <v>13650000</v>
      </c>
      <c r="G16837" t="s">
        <v>29195</v>
      </c>
    </row>
    <row r="16838" hidden="1" spans="1:7">
      <c r="A16838" t="s">
        <v>30244</v>
      </c>
      <c r="B16838" t="s">
        <v>30245</v>
      </c>
      <c r="C16838" s="188">
        <v>14256000</v>
      </c>
      <c r="D16838" s="188">
        <v>11088000</v>
      </c>
      <c r="E16838" s="188">
        <v>11088000</v>
      </c>
      <c r="F16838" s="188">
        <v>36432000</v>
      </c>
      <c r="G16838" t="s">
        <v>29195</v>
      </c>
    </row>
    <row r="16839" hidden="1" spans="1:7">
      <c r="A16839" t="s">
        <v>30246</v>
      </c>
      <c r="B16839" t="s">
        <v>30247</v>
      </c>
      <c r="C16839" s="188">
        <v>0</v>
      </c>
      <c r="D16839" s="188">
        <v>7280000</v>
      </c>
      <c r="E16839" s="188">
        <v>1890000</v>
      </c>
      <c r="F16839" s="188">
        <v>9170000</v>
      </c>
      <c r="G16839" t="s">
        <v>29195</v>
      </c>
    </row>
    <row r="16840" hidden="1" spans="1:7">
      <c r="A16840" t="s">
        <v>30248</v>
      </c>
      <c r="B16840" t="s">
        <v>30249</v>
      </c>
      <c r="C16840" s="188">
        <v>1980000</v>
      </c>
      <c r="D16840" s="188"/>
      <c r="E16840" s="188">
        <v>1980000</v>
      </c>
      <c r="F16840" s="188">
        <v>3960000</v>
      </c>
      <c r="G16840" t="s">
        <v>29195</v>
      </c>
    </row>
    <row r="16841" hidden="1" spans="1:7">
      <c r="A16841" t="s">
        <v>30250</v>
      </c>
      <c r="B16841" t="s">
        <v>30251</v>
      </c>
      <c r="C16841" s="188"/>
      <c r="D16841" s="188">
        <v>66000</v>
      </c>
      <c r="E16841" s="188">
        <v>79200</v>
      </c>
      <c r="F16841" s="188">
        <v>145200</v>
      </c>
      <c r="G16841" t="s">
        <v>29195</v>
      </c>
    </row>
    <row r="16842" hidden="1" spans="1:7">
      <c r="A16842" t="s">
        <v>30252</v>
      </c>
      <c r="B16842" t="s">
        <v>30253</v>
      </c>
      <c r="C16842" s="188">
        <v>366000</v>
      </c>
      <c r="D16842" s="188">
        <v>406450</v>
      </c>
      <c r="E16842" s="188"/>
      <c r="F16842" s="188">
        <v>772450</v>
      </c>
      <c r="G16842" t="s">
        <v>29195</v>
      </c>
    </row>
    <row r="16843" hidden="1" spans="1:7">
      <c r="A16843" t="s">
        <v>30254</v>
      </c>
      <c r="B16843" t="s">
        <v>30255</v>
      </c>
      <c r="C16843" s="188">
        <v>158400</v>
      </c>
      <c r="D16843" s="188"/>
      <c r="E16843" s="188">
        <v>79200</v>
      </c>
      <c r="F16843" s="188">
        <v>237600</v>
      </c>
      <c r="G16843" t="s">
        <v>29195</v>
      </c>
    </row>
    <row r="16844" hidden="1" spans="1:7">
      <c r="A16844" t="s">
        <v>30256</v>
      </c>
      <c r="B16844" t="s">
        <v>30257</v>
      </c>
      <c r="C16844" s="188">
        <v>237600</v>
      </c>
      <c r="D16844" s="188">
        <v>177000</v>
      </c>
      <c r="E16844" s="188">
        <v>267520</v>
      </c>
      <c r="F16844" s="188">
        <v>682120</v>
      </c>
      <c r="G16844" t="s">
        <v>29195</v>
      </c>
    </row>
    <row r="16845" hidden="1" spans="1:7">
      <c r="A16845" t="s">
        <v>30258</v>
      </c>
      <c r="B16845" t="s">
        <v>30259</v>
      </c>
      <c r="C16845" s="188">
        <v>188100</v>
      </c>
      <c r="D16845" s="188">
        <v>125400</v>
      </c>
      <c r="E16845" s="188">
        <v>2288100</v>
      </c>
      <c r="F16845" s="188">
        <v>2601600</v>
      </c>
      <c r="G16845" t="s">
        <v>29195</v>
      </c>
    </row>
    <row r="16846" hidden="1" spans="1:7">
      <c r="A16846" t="s">
        <v>30260</v>
      </c>
      <c r="B16846" t="s">
        <v>30261</v>
      </c>
      <c r="C16846" s="188">
        <v>396000</v>
      </c>
      <c r="D16846" s="188">
        <v>396000</v>
      </c>
      <c r="E16846" s="188">
        <v>396000</v>
      </c>
      <c r="F16846" s="188">
        <v>1188000</v>
      </c>
      <c r="G16846" t="s">
        <v>29195</v>
      </c>
    </row>
    <row r="16847" hidden="1" spans="1:7">
      <c r="A16847" t="s">
        <v>30262</v>
      </c>
      <c r="B16847" t="s">
        <v>30263</v>
      </c>
      <c r="C16847" s="188">
        <v>6724940</v>
      </c>
      <c r="D16847" s="188">
        <v>20027120</v>
      </c>
      <c r="E16847" s="188">
        <v>18745300</v>
      </c>
      <c r="F16847" s="188">
        <v>45497360</v>
      </c>
      <c r="G16847" t="s">
        <v>29195</v>
      </c>
    </row>
    <row r="16848" hidden="1" spans="1:7">
      <c r="A16848" t="s">
        <v>30264</v>
      </c>
      <c r="B16848" t="s">
        <v>30265</v>
      </c>
      <c r="C16848" s="188">
        <v>19800000</v>
      </c>
      <c r="D16848" s="188">
        <v>23106600</v>
      </c>
      <c r="E16848" s="188">
        <v>35527800</v>
      </c>
      <c r="F16848" s="188">
        <v>78434400</v>
      </c>
      <c r="G16848" t="s">
        <v>29195</v>
      </c>
    </row>
    <row r="16849" hidden="1" spans="1:7">
      <c r="A16849" t="s">
        <v>30266</v>
      </c>
      <c r="B16849" t="s">
        <v>30267</v>
      </c>
      <c r="C16849" s="188">
        <v>91440</v>
      </c>
      <c r="D16849" s="188">
        <v>237600</v>
      </c>
      <c r="E16849" s="188">
        <v>102000</v>
      </c>
      <c r="F16849" s="188">
        <v>431040</v>
      </c>
      <c r="G16849" t="s">
        <v>29195</v>
      </c>
    </row>
    <row r="16850" hidden="1" spans="1:7">
      <c r="A16850" t="s">
        <v>30268</v>
      </c>
      <c r="B16850" t="s">
        <v>3414</v>
      </c>
      <c r="C16850" s="188"/>
      <c r="D16850" s="188">
        <v>5350000</v>
      </c>
      <c r="E16850" s="188">
        <v>7000000</v>
      </c>
      <c r="F16850" s="188">
        <v>12350000</v>
      </c>
      <c r="G16850" t="s">
        <v>29195</v>
      </c>
    </row>
    <row r="16851" hidden="1" spans="1:7">
      <c r="A16851" t="s">
        <v>30269</v>
      </c>
      <c r="B16851" t="s">
        <v>30270</v>
      </c>
      <c r="C16851" s="188">
        <v>396000</v>
      </c>
      <c r="D16851" s="188">
        <v>486000</v>
      </c>
      <c r="E16851" s="188">
        <v>576000</v>
      </c>
      <c r="F16851" s="188">
        <v>1458000</v>
      </c>
      <c r="G16851" t="s">
        <v>29195</v>
      </c>
    </row>
    <row r="16852" hidden="1" spans="1:7">
      <c r="A16852" t="s">
        <v>30271</v>
      </c>
      <c r="B16852" t="s">
        <v>30272</v>
      </c>
      <c r="C16852" s="188"/>
      <c r="D16852" s="188">
        <v>846000</v>
      </c>
      <c r="E16852" s="188"/>
      <c r="F16852" s="188">
        <v>846000</v>
      </c>
      <c r="G16852" t="s">
        <v>29195</v>
      </c>
    </row>
    <row r="16853" hidden="1" spans="1:7">
      <c r="A16853" t="s">
        <v>30273</v>
      </c>
      <c r="B16853" t="s">
        <v>6804</v>
      </c>
      <c r="C16853" s="188">
        <v>298800</v>
      </c>
      <c r="D16853" s="188">
        <v>6933600</v>
      </c>
      <c r="E16853" s="188">
        <v>7689600</v>
      </c>
      <c r="F16853" s="188">
        <v>14922000</v>
      </c>
      <c r="G16853" t="s">
        <v>29195</v>
      </c>
    </row>
    <row r="16854" hidden="1" spans="1:7">
      <c r="A16854" t="s">
        <v>30274</v>
      </c>
      <c r="B16854" t="s">
        <v>30275</v>
      </c>
      <c r="C16854" s="188">
        <v>3960000</v>
      </c>
      <c r="D16854" s="188">
        <v>3960000</v>
      </c>
      <c r="E16854" s="188">
        <v>5464800</v>
      </c>
      <c r="F16854" s="188">
        <v>13384800</v>
      </c>
      <c r="G16854" t="s">
        <v>29195</v>
      </c>
    </row>
    <row r="16855" hidden="1" spans="1:7">
      <c r="A16855" t="s">
        <v>30276</v>
      </c>
      <c r="B16855" t="s">
        <v>30277</v>
      </c>
      <c r="C16855" s="188"/>
      <c r="D16855" s="188">
        <v>388800</v>
      </c>
      <c r="E16855" s="188">
        <v>388800</v>
      </c>
      <c r="F16855" s="188">
        <v>777600</v>
      </c>
      <c r="G16855" t="s">
        <v>29195</v>
      </c>
    </row>
    <row r="16856" hidden="1" spans="1:7">
      <c r="A16856" t="s">
        <v>30278</v>
      </c>
      <c r="B16856" t="s">
        <v>30279</v>
      </c>
      <c r="C16856" s="188">
        <v>36000</v>
      </c>
      <c r="D16856" s="188"/>
      <c r="E16856" s="188">
        <v>102000</v>
      </c>
      <c r="F16856" s="188">
        <v>138000</v>
      </c>
      <c r="G16856" t="s">
        <v>29195</v>
      </c>
    </row>
    <row r="16857" hidden="1" spans="1:7">
      <c r="A16857" t="s">
        <v>30280</v>
      </c>
      <c r="B16857" t="s">
        <v>30281</v>
      </c>
      <c r="C16857" s="188">
        <v>900000</v>
      </c>
      <c r="D16857" s="188">
        <v>26460000</v>
      </c>
      <c r="E16857" s="188">
        <v>20700000</v>
      </c>
      <c r="F16857" s="188">
        <v>48060000</v>
      </c>
      <c r="G16857" t="s">
        <v>29195</v>
      </c>
    </row>
    <row r="16858" hidden="1" spans="1:7">
      <c r="A16858" t="s">
        <v>30282</v>
      </c>
      <c r="B16858" t="s">
        <v>30283</v>
      </c>
      <c r="C16858" s="188">
        <v>7920000</v>
      </c>
      <c r="D16858" s="188">
        <v>23760000</v>
      </c>
      <c r="E16858" s="188">
        <v>14612400</v>
      </c>
      <c r="F16858" s="188">
        <v>46292400</v>
      </c>
      <c r="G16858" t="s">
        <v>29195</v>
      </c>
    </row>
    <row r="16859" hidden="1" spans="1:7">
      <c r="A16859" t="s">
        <v>30284</v>
      </c>
      <c r="B16859" t="s">
        <v>30285</v>
      </c>
      <c r="C16859" s="188">
        <v>4276740</v>
      </c>
      <c r="D16859" s="188">
        <v>3402600</v>
      </c>
      <c r="E16859" s="188">
        <v>2772000</v>
      </c>
      <c r="F16859" s="188">
        <v>10451340</v>
      </c>
      <c r="G16859" t="s">
        <v>29195</v>
      </c>
    </row>
    <row r="16860" hidden="1" spans="1:7">
      <c r="A16860" t="s">
        <v>30286</v>
      </c>
      <c r="B16860" t="s">
        <v>30287</v>
      </c>
      <c r="C16860" s="188">
        <v>15760800</v>
      </c>
      <c r="D16860" s="188">
        <v>78962400</v>
      </c>
      <c r="E16860" s="188">
        <v>75636000</v>
      </c>
      <c r="F16860" s="188">
        <v>170359200</v>
      </c>
      <c r="G16860" t="s">
        <v>29195</v>
      </c>
    </row>
    <row r="16861" hidden="1" spans="1:7">
      <c r="A16861" t="s">
        <v>30288</v>
      </c>
      <c r="B16861" t="s">
        <v>3880</v>
      </c>
      <c r="C16861" s="188">
        <v>3960000</v>
      </c>
      <c r="D16861" s="188">
        <v>15840000</v>
      </c>
      <c r="E16861" s="188">
        <v>15840000</v>
      </c>
      <c r="F16861" s="188">
        <v>35640000</v>
      </c>
      <c r="G16861" t="s">
        <v>29195</v>
      </c>
    </row>
    <row r="16862" hidden="1" spans="1:7">
      <c r="A16862" t="s">
        <v>30289</v>
      </c>
      <c r="B16862" t="s">
        <v>30290</v>
      </c>
      <c r="C16862" s="188">
        <v>304000</v>
      </c>
      <c r="D16862" s="188">
        <v>174300</v>
      </c>
      <c r="E16862" s="188">
        <v>490800</v>
      </c>
      <c r="F16862" s="188">
        <v>969100</v>
      </c>
      <c r="G16862" t="s">
        <v>29195</v>
      </c>
    </row>
    <row r="16863" hidden="1" spans="1:7">
      <c r="A16863" t="s">
        <v>30291</v>
      </c>
      <c r="B16863" t="s">
        <v>18900</v>
      </c>
      <c r="C16863" s="188">
        <v>1980000</v>
      </c>
      <c r="D16863" s="188">
        <v>0</v>
      </c>
      <c r="E16863" s="188"/>
      <c r="F16863" s="188">
        <v>1980000</v>
      </c>
      <c r="G16863" t="s">
        <v>29195</v>
      </c>
    </row>
    <row r="16864" hidden="1" spans="1:7">
      <c r="A16864" t="s">
        <v>30292</v>
      </c>
      <c r="B16864" t="s">
        <v>30293</v>
      </c>
      <c r="C16864" s="188">
        <v>1980000</v>
      </c>
      <c r="D16864" s="188">
        <v>0</v>
      </c>
      <c r="E16864" s="188"/>
      <c r="F16864" s="188">
        <v>1980000</v>
      </c>
      <c r="G16864" t="s">
        <v>29195</v>
      </c>
    </row>
    <row r="16865" hidden="1" spans="1:7">
      <c r="A16865" t="s">
        <v>30294</v>
      </c>
      <c r="B16865" t="s">
        <v>30295</v>
      </c>
      <c r="C16865" s="188">
        <v>79200</v>
      </c>
      <c r="D16865" s="188">
        <v>49860</v>
      </c>
      <c r="E16865" s="188"/>
      <c r="F16865" s="188">
        <v>129060</v>
      </c>
      <c r="G16865" t="s">
        <v>29195</v>
      </c>
    </row>
    <row r="16866" hidden="1" spans="1:7">
      <c r="A16866" t="s">
        <v>30296</v>
      </c>
      <c r="B16866" t="s">
        <v>19891</v>
      </c>
      <c r="C16866" s="188">
        <v>900000</v>
      </c>
      <c r="D16866" s="188">
        <v>1800000</v>
      </c>
      <c r="E16866" s="188">
        <v>900000</v>
      </c>
      <c r="F16866" s="188">
        <v>3600000</v>
      </c>
      <c r="G16866" t="s">
        <v>29195</v>
      </c>
    </row>
    <row r="16867" hidden="1" spans="1:7">
      <c r="A16867" t="s">
        <v>30297</v>
      </c>
      <c r="B16867" t="s">
        <v>5130</v>
      </c>
      <c r="C16867" s="188"/>
      <c r="D16867" s="188">
        <v>1980000</v>
      </c>
      <c r="E16867" s="188"/>
      <c r="F16867" s="188">
        <v>1980000</v>
      </c>
      <c r="G16867" t="s">
        <v>29195</v>
      </c>
    </row>
    <row r="16868" hidden="1" spans="1:7">
      <c r="A16868" t="s">
        <v>30298</v>
      </c>
      <c r="B16868" t="s">
        <v>23543</v>
      </c>
      <c r="C16868" s="188">
        <v>450000</v>
      </c>
      <c r="D16868" s="188">
        <v>7920000</v>
      </c>
      <c r="E16868" s="188">
        <v>8528400</v>
      </c>
      <c r="F16868" s="188">
        <v>16898400</v>
      </c>
      <c r="G16868" t="s">
        <v>29195</v>
      </c>
    </row>
    <row r="16869" hidden="1" spans="1:7">
      <c r="A16869" t="s">
        <v>30299</v>
      </c>
      <c r="B16869" t="s">
        <v>30300</v>
      </c>
      <c r="C16869" s="188"/>
      <c r="D16869" s="188">
        <v>108000</v>
      </c>
      <c r="E16869" s="188"/>
      <c r="F16869" s="188">
        <v>108000</v>
      </c>
      <c r="G16869" t="s">
        <v>29195</v>
      </c>
    </row>
    <row r="16870" hidden="1" spans="1:7">
      <c r="A16870" t="s">
        <v>30301</v>
      </c>
      <c r="B16870" t="s">
        <v>30302</v>
      </c>
      <c r="C16870" s="188"/>
      <c r="D16870" s="188">
        <v>11880000</v>
      </c>
      <c r="E16870" s="188">
        <v>11880000</v>
      </c>
      <c r="F16870" s="188">
        <v>23760000</v>
      </c>
      <c r="G16870" t="s">
        <v>29195</v>
      </c>
    </row>
    <row r="16871" hidden="1" spans="1:7">
      <c r="A16871" t="s">
        <v>30303</v>
      </c>
      <c r="B16871" t="s">
        <v>30304</v>
      </c>
      <c r="C16871" s="188">
        <v>1980000</v>
      </c>
      <c r="D16871" s="188"/>
      <c r="E16871" s="188"/>
      <c r="F16871" s="188">
        <v>1980000</v>
      </c>
      <c r="G16871" t="s">
        <v>29195</v>
      </c>
    </row>
    <row r="16872" hidden="1" spans="1:7">
      <c r="A16872" t="s">
        <v>30305</v>
      </c>
      <c r="B16872" t="s">
        <v>4747</v>
      </c>
      <c r="C16872" s="188"/>
      <c r="D16872" s="188">
        <v>1980000</v>
      </c>
      <c r="E16872" s="188">
        <v>1980000</v>
      </c>
      <c r="F16872" s="188">
        <v>3960000</v>
      </c>
      <c r="G16872" t="s">
        <v>29195</v>
      </c>
    </row>
    <row r="16873" hidden="1" spans="1:7">
      <c r="A16873" t="s">
        <v>30306</v>
      </c>
      <c r="B16873" t="s">
        <v>30307</v>
      </c>
      <c r="C16873" s="188">
        <v>1980000</v>
      </c>
      <c r="D16873" s="188">
        <v>90000</v>
      </c>
      <c r="E16873" s="188">
        <v>1980000</v>
      </c>
      <c r="F16873" s="188">
        <v>4050000</v>
      </c>
      <c r="G16873" t="s">
        <v>29195</v>
      </c>
    </row>
    <row r="16874" hidden="1" spans="1:7">
      <c r="A16874" t="s">
        <v>30308</v>
      </c>
      <c r="B16874" t="s">
        <v>13624</v>
      </c>
      <c r="C16874" s="188">
        <v>204000</v>
      </c>
      <c r="D16874" s="188">
        <v>102000</v>
      </c>
      <c r="E16874" s="188">
        <v>102000</v>
      </c>
      <c r="F16874" s="188">
        <v>408000</v>
      </c>
      <c r="G16874" t="s">
        <v>29195</v>
      </c>
    </row>
    <row r="16875" hidden="1" spans="1:7">
      <c r="A16875" t="s">
        <v>30309</v>
      </c>
      <c r="B16875" t="s">
        <v>30310</v>
      </c>
      <c r="C16875" s="188">
        <v>1980000</v>
      </c>
      <c r="D16875" s="188">
        <v>1890000</v>
      </c>
      <c r="E16875" s="188">
        <v>-4400</v>
      </c>
      <c r="F16875" s="188">
        <v>3865600</v>
      </c>
      <c r="G16875" t="s">
        <v>29195</v>
      </c>
    </row>
    <row r="16876" hidden="1" spans="1:7">
      <c r="A16876" t="s">
        <v>30311</v>
      </c>
      <c r="B16876" t="s">
        <v>30312</v>
      </c>
      <c r="C16876" s="188">
        <v>98100</v>
      </c>
      <c r="D16876" s="188">
        <v>139680</v>
      </c>
      <c r="E16876" s="188">
        <v>79200</v>
      </c>
      <c r="F16876" s="188">
        <v>316980</v>
      </c>
      <c r="G16876" t="s">
        <v>29195</v>
      </c>
    </row>
    <row r="16877" hidden="1" spans="1:7">
      <c r="A16877" t="s">
        <v>30313</v>
      </c>
      <c r="B16877" t="s">
        <v>6683</v>
      </c>
      <c r="C16877" s="188"/>
      <c r="D16877" s="188">
        <v>110600</v>
      </c>
      <c r="E16877" s="188"/>
      <c r="F16877" s="188">
        <v>110600</v>
      </c>
      <c r="G16877" t="s">
        <v>29195</v>
      </c>
    </row>
    <row r="16878" hidden="1" spans="1:7">
      <c r="A16878" t="s">
        <v>30314</v>
      </c>
      <c r="B16878" t="s">
        <v>30315</v>
      </c>
      <c r="C16878" s="188">
        <v>-117400</v>
      </c>
      <c r="D16878" s="188">
        <v>140165200</v>
      </c>
      <c r="E16878" s="188">
        <v>140164200</v>
      </c>
      <c r="F16878" s="188">
        <v>280212000</v>
      </c>
      <c r="G16878" t="s">
        <v>29195</v>
      </c>
    </row>
    <row r="16879" hidden="1" spans="1:7">
      <c r="A16879" t="s">
        <v>30316</v>
      </c>
      <c r="B16879" t="s">
        <v>30317</v>
      </c>
      <c r="C16879" s="188">
        <v>1350000</v>
      </c>
      <c r="D16879" s="188">
        <v>4410000</v>
      </c>
      <c r="E16879" s="188">
        <v>12146400</v>
      </c>
      <c r="F16879" s="188">
        <v>17906400</v>
      </c>
      <c r="G16879" t="s">
        <v>29195</v>
      </c>
    </row>
    <row r="16880" hidden="1" spans="1:7">
      <c r="A16880" t="s">
        <v>30318</v>
      </c>
      <c r="B16880" t="s">
        <v>30319</v>
      </c>
      <c r="C16880" s="188">
        <v>204500</v>
      </c>
      <c r="D16880" s="188">
        <v>210750</v>
      </c>
      <c r="E16880" s="188">
        <v>13200</v>
      </c>
      <c r="F16880" s="188">
        <v>428450</v>
      </c>
      <c r="G16880" t="s">
        <v>29195</v>
      </c>
    </row>
    <row r="16881" hidden="1" spans="1:7">
      <c r="A16881" t="s">
        <v>30320</v>
      </c>
      <c r="B16881" t="s">
        <v>30321</v>
      </c>
      <c r="C16881" s="188">
        <v>177600</v>
      </c>
      <c r="D16881" s="188">
        <v>49860</v>
      </c>
      <c r="E16881" s="188">
        <v>79200</v>
      </c>
      <c r="F16881" s="188">
        <v>306660</v>
      </c>
      <c r="G16881" t="s">
        <v>29195</v>
      </c>
    </row>
    <row r="16882" hidden="1" spans="1:7">
      <c r="A16882" t="s">
        <v>30322</v>
      </c>
      <c r="B16882" t="s">
        <v>30323</v>
      </c>
      <c r="C16882" s="188">
        <v>319200</v>
      </c>
      <c r="D16882" s="188">
        <v>115200</v>
      </c>
      <c r="E16882" s="188"/>
      <c r="F16882" s="188">
        <v>434400</v>
      </c>
      <c r="G16882" t="s">
        <v>29195</v>
      </c>
    </row>
    <row r="16883" hidden="1" spans="1:7">
      <c r="A16883" t="s">
        <v>30324</v>
      </c>
      <c r="B16883" t="s">
        <v>30325</v>
      </c>
      <c r="C16883" s="188">
        <v>0</v>
      </c>
      <c r="D16883" s="188">
        <v>15840000</v>
      </c>
      <c r="E16883" s="188">
        <v>23760000</v>
      </c>
      <c r="F16883" s="188">
        <v>39600000</v>
      </c>
      <c r="G16883" t="s">
        <v>29195</v>
      </c>
    </row>
    <row r="16884" hidden="1" spans="1:7">
      <c r="A16884" t="s">
        <v>30326</v>
      </c>
      <c r="B16884" t="s">
        <v>30327</v>
      </c>
      <c r="C16884" s="188">
        <v>414150</v>
      </c>
      <c r="D16884" s="188">
        <v>610000</v>
      </c>
      <c r="E16884" s="188">
        <v>315660</v>
      </c>
      <c r="F16884" s="188">
        <v>1339810</v>
      </c>
      <c r="G16884" t="s">
        <v>29195</v>
      </c>
    </row>
    <row r="16885" hidden="1" spans="1:7">
      <c r="A16885" t="s">
        <v>30328</v>
      </c>
      <c r="B16885" t="s">
        <v>6998</v>
      </c>
      <c r="C16885" s="188"/>
      <c r="D16885" s="188">
        <v>79200</v>
      </c>
      <c r="E16885" s="188"/>
      <c r="F16885" s="188">
        <v>79200</v>
      </c>
      <c r="G16885" t="s">
        <v>29195</v>
      </c>
    </row>
    <row r="16886" hidden="1" spans="1:7">
      <c r="A16886" t="s">
        <v>30329</v>
      </c>
      <c r="B16886" t="s">
        <v>30330</v>
      </c>
      <c r="C16886" s="188">
        <v>66000</v>
      </c>
      <c r="D16886" s="188"/>
      <c r="E16886" s="188">
        <v>66000</v>
      </c>
      <c r="F16886" s="188">
        <v>132000</v>
      </c>
      <c r="G16886" t="s">
        <v>29195</v>
      </c>
    </row>
    <row r="16887" hidden="1" spans="1:7">
      <c r="A16887" t="s">
        <v>30331</v>
      </c>
      <c r="B16887" t="s">
        <v>30332</v>
      </c>
      <c r="C16887" s="188">
        <v>361150</v>
      </c>
      <c r="D16887" s="188">
        <v>164910</v>
      </c>
      <c r="E16887" s="188">
        <v>145200</v>
      </c>
      <c r="F16887" s="188">
        <v>671260</v>
      </c>
      <c r="G16887" t="s">
        <v>29195</v>
      </c>
    </row>
    <row r="16888" hidden="1" spans="1:7">
      <c r="A16888" t="s">
        <v>30333</v>
      </c>
      <c r="B16888" t="s">
        <v>30334</v>
      </c>
      <c r="C16888" s="188">
        <v>31204800</v>
      </c>
      <c r="D16888" s="188">
        <v>189162600</v>
      </c>
      <c r="E16888" s="188">
        <v>188856800</v>
      </c>
      <c r="F16888" s="188">
        <v>409224200</v>
      </c>
      <c r="G16888" t="s">
        <v>29195</v>
      </c>
    </row>
    <row r="16889" hidden="1" spans="1:7">
      <c r="A16889" t="s">
        <v>30335</v>
      </c>
      <c r="B16889" t="s">
        <v>30336</v>
      </c>
      <c r="C16889" s="188">
        <v>66000</v>
      </c>
      <c r="D16889" s="188">
        <v>79200</v>
      </c>
      <c r="E16889" s="188"/>
      <c r="F16889" s="188">
        <v>145200</v>
      </c>
      <c r="G16889" t="s">
        <v>29195</v>
      </c>
    </row>
    <row r="16890" hidden="1" spans="1:7">
      <c r="A16890" t="s">
        <v>30337</v>
      </c>
      <c r="B16890" t="s">
        <v>30338</v>
      </c>
      <c r="C16890" s="188"/>
      <c r="D16890" s="188">
        <v>72000</v>
      </c>
      <c r="E16890" s="188">
        <v>66000</v>
      </c>
      <c r="F16890" s="188">
        <v>138000</v>
      </c>
      <c r="G16890" t="s">
        <v>29195</v>
      </c>
    </row>
    <row r="16891" hidden="1" spans="1:7">
      <c r="A16891" t="s">
        <v>30339</v>
      </c>
      <c r="B16891" t="s">
        <v>4767</v>
      </c>
      <c r="C16891" s="188"/>
      <c r="D16891" s="188">
        <v>1980000</v>
      </c>
      <c r="E16891" s="188"/>
      <c r="F16891" s="188">
        <v>1980000</v>
      </c>
      <c r="G16891" t="s">
        <v>29195</v>
      </c>
    </row>
    <row r="16892" hidden="1" spans="1:7">
      <c r="A16892" t="s">
        <v>30340</v>
      </c>
      <c r="B16892" t="s">
        <v>30341</v>
      </c>
      <c r="C16892" s="188"/>
      <c r="D16892" s="188">
        <v>155100</v>
      </c>
      <c r="E16892" s="188"/>
      <c r="F16892" s="188">
        <v>155100</v>
      </c>
      <c r="G16892" t="s">
        <v>30342</v>
      </c>
    </row>
    <row r="16893" hidden="1" spans="1:7">
      <c r="A16893" t="s">
        <v>30343</v>
      </c>
      <c r="B16893" t="s">
        <v>30344</v>
      </c>
      <c r="C16893" s="188">
        <v>1614000</v>
      </c>
      <c r="D16893" s="188">
        <v>1548000</v>
      </c>
      <c r="E16893" s="188">
        <v>960000</v>
      </c>
      <c r="F16893" s="188">
        <v>4122000</v>
      </c>
      <c r="G16893" t="s">
        <v>30342</v>
      </c>
    </row>
    <row r="16894" hidden="1" spans="1:7">
      <c r="A16894" t="s">
        <v>30345</v>
      </c>
      <c r="B16894" t="s">
        <v>804</v>
      </c>
      <c r="C16894" s="188">
        <v>158400</v>
      </c>
      <c r="D16894" s="188"/>
      <c r="E16894" s="188"/>
      <c r="F16894" s="188">
        <v>158400</v>
      </c>
      <c r="G16894" t="s">
        <v>30342</v>
      </c>
    </row>
    <row r="16895" hidden="1" spans="1:7">
      <c r="A16895" t="s">
        <v>30346</v>
      </c>
      <c r="B16895" t="s">
        <v>30347</v>
      </c>
      <c r="C16895" s="188">
        <v>609600</v>
      </c>
      <c r="D16895" s="188">
        <v>336000</v>
      </c>
      <c r="E16895" s="188">
        <v>204000</v>
      </c>
      <c r="F16895" s="188">
        <v>1149600</v>
      </c>
      <c r="G16895" t="s">
        <v>30342</v>
      </c>
    </row>
    <row r="16896" hidden="1" spans="1:7">
      <c r="A16896" t="s">
        <v>30348</v>
      </c>
      <c r="B16896" t="s">
        <v>30349</v>
      </c>
      <c r="C16896" s="188"/>
      <c r="D16896" s="188">
        <v>74910</v>
      </c>
      <c r="E16896" s="188">
        <v>158400</v>
      </c>
      <c r="F16896" s="188">
        <v>233310</v>
      </c>
      <c r="G16896" t="s">
        <v>30342</v>
      </c>
    </row>
    <row r="16897" hidden="1" spans="1:7">
      <c r="A16897" t="s">
        <v>30350</v>
      </c>
      <c r="B16897" t="s">
        <v>30351</v>
      </c>
      <c r="C16897" s="188">
        <v>33789600</v>
      </c>
      <c r="D16897" s="188">
        <v>31320000</v>
      </c>
      <c r="E16897" s="188">
        <v>15840000</v>
      </c>
      <c r="F16897" s="188">
        <v>80949600</v>
      </c>
      <c r="G16897" t="s">
        <v>30342</v>
      </c>
    </row>
    <row r="16898" hidden="1" spans="1:7">
      <c r="A16898" t="s">
        <v>30352</v>
      </c>
      <c r="B16898" t="s">
        <v>30353</v>
      </c>
      <c r="C16898" s="188">
        <v>7056000</v>
      </c>
      <c r="D16898" s="188">
        <v>3960000</v>
      </c>
      <c r="E16898" s="188">
        <v>5544000</v>
      </c>
      <c r="F16898" s="188">
        <v>16560000</v>
      </c>
      <c r="G16898" t="s">
        <v>30342</v>
      </c>
    </row>
    <row r="16899" hidden="1" spans="1:7">
      <c r="A16899" t="s">
        <v>30354</v>
      </c>
      <c r="B16899" t="s">
        <v>30355</v>
      </c>
      <c r="C16899" s="188">
        <v>12600</v>
      </c>
      <c r="D16899" s="188">
        <v>55440</v>
      </c>
      <c r="E16899" s="188">
        <v>360000</v>
      </c>
      <c r="F16899" s="188">
        <v>428040</v>
      </c>
      <c r="G16899" t="s">
        <v>30342</v>
      </c>
    </row>
    <row r="16900" hidden="1" spans="1:7">
      <c r="A16900" t="s">
        <v>30356</v>
      </c>
      <c r="B16900" t="s">
        <v>30357</v>
      </c>
      <c r="C16900" s="188"/>
      <c r="D16900" s="188">
        <v>792000</v>
      </c>
      <c r="E16900" s="188">
        <v>3222000</v>
      </c>
      <c r="F16900" s="188">
        <v>4014000</v>
      </c>
      <c r="G16900" t="s">
        <v>30342</v>
      </c>
    </row>
    <row r="16901" hidden="1" spans="1:7">
      <c r="A16901" t="s">
        <v>30358</v>
      </c>
      <c r="B16901" t="s">
        <v>30359</v>
      </c>
      <c r="C16901" s="188">
        <v>782540</v>
      </c>
      <c r="D16901" s="188">
        <v>220800</v>
      </c>
      <c r="E16901" s="188">
        <v>280240</v>
      </c>
      <c r="F16901" s="188">
        <v>1283580</v>
      </c>
      <c r="G16901" t="s">
        <v>30342</v>
      </c>
    </row>
    <row r="16902" hidden="1" spans="1:7">
      <c r="A16902" t="s">
        <v>30360</v>
      </c>
      <c r="B16902" t="s">
        <v>30361</v>
      </c>
      <c r="C16902" s="188"/>
      <c r="D16902" s="188">
        <v>79200</v>
      </c>
      <c r="E16902" s="188">
        <v>13750</v>
      </c>
      <c r="F16902" s="188">
        <v>92950</v>
      </c>
      <c r="G16902" t="s">
        <v>30342</v>
      </c>
    </row>
    <row r="16903" hidden="1" spans="1:7">
      <c r="A16903" t="s">
        <v>30362</v>
      </c>
      <c r="B16903" t="s">
        <v>30363</v>
      </c>
      <c r="C16903" s="188"/>
      <c r="D16903" s="188">
        <v>846600</v>
      </c>
      <c r="E16903" s="188">
        <v>2250000</v>
      </c>
      <c r="F16903" s="188">
        <v>3096600</v>
      </c>
      <c r="G16903" t="s">
        <v>30342</v>
      </c>
    </row>
    <row r="16904" hidden="1" spans="1:7">
      <c r="A16904" t="s">
        <v>30364</v>
      </c>
      <c r="B16904" t="s">
        <v>30365</v>
      </c>
      <c r="C16904" s="188">
        <v>418500</v>
      </c>
      <c r="D16904" s="188">
        <v>608100</v>
      </c>
      <c r="E16904" s="188">
        <v>646500</v>
      </c>
      <c r="F16904" s="188">
        <v>1673100</v>
      </c>
      <c r="G16904" t="s">
        <v>30342</v>
      </c>
    </row>
    <row r="16905" hidden="1" spans="1:7">
      <c r="A16905" t="s">
        <v>30364</v>
      </c>
      <c r="B16905" t="s">
        <v>30366</v>
      </c>
      <c r="C16905" s="188">
        <v>69000</v>
      </c>
      <c r="D16905" s="188">
        <v>3000</v>
      </c>
      <c r="E16905" s="188">
        <v>75600</v>
      </c>
      <c r="F16905" s="188">
        <v>147600</v>
      </c>
      <c r="G16905" t="s">
        <v>30342</v>
      </c>
    </row>
    <row r="16906" hidden="1" spans="1:7">
      <c r="A16906" t="s">
        <v>30367</v>
      </c>
      <c r="B16906" t="s">
        <v>30368</v>
      </c>
      <c r="C16906" s="188">
        <v>5307000</v>
      </c>
      <c r="D16906" s="188">
        <v>4644000</v>
      </c>
      <c r="E16906" s="188">
        <v>4248000</v>
      </c>
      <c r="F16906" s="188">
        <v>14199000</v>
      </c>
      <c r="G16906" t="s">
        <v>30342</v>
      </c>
    </row>
    <row r="16907" hidden="1" spans="1:7">
      <c r="A16907" t="s">
        <v>30369</v>
      </c>
      <c r="B16907" t="s">
        <v>30370</v>
      </c>
      <c r="C16907" s="188"/>
      <c r="D16907" s="188"/>
      <c r="E16907" s="188">
        <v>122100</v>
      </c>
      <c r="F16907" s="188">
        <v>122100</v>
      </c>
      <c r="G16907" t="s">
        <v>30342</v>
      </c>
    </row>
    <row r="16908" hidden="1" spans="1:7">
      <c r="A16908" t="s">
        <v>30371</v>
      </c>
      <c r="B16908" t="s">
        <v>3295</v>
      </c>
      <c r="C16908" s="188">
        <v>50400</v>
      </c>
      <c r="D16908" s="188">
        <v>79200</v>
      </c>
      <c r="E16908" s="188">
        <v>15000</v>
      </c>
      <c r="F16908" s="188">
        <v>144600</v>
      </c>
      <c r="G16908" t="s">
        <v>30342</v>
      </c>
    </row>
    <row r="16909" hidden="1" spans="1:7">
      <c r="A16909" t="s">
        <v>30372</v>
      </c>
      <c r="B16909" t="s">
        <v>30373</v>
      </c>
      <c r="C16909" s="188">
        <v>215244000</v>
      </c>
      <c r="D16909" s="188"/>
      <c r="E16909" s="188"/>
      <c r="F16909" s="188">
        <v>215244000</v>
      </c>
      <c r="G16909" t="s">
        <v>30342</v>
      </c>
    </row>
    <row r="16910" hidden="1" spans="1:7">
      <c r="A16910" t="s">
        <v>30374</v>
      </c>
      <c r="B16910" t="s">
        <v>30375</v>
      </c>
      <c r="C16910" s="188"/>
      <c r="D16910" s="188">
        <v>64200</v>
      </c>
      <c r="E16910" s="188">
        <v>235800</v>
      </c>
      <c r="F16910" s="188">
        <v>300000</v>
      </c>
      <c r="G16910" t="s">
        <v>30342</v>
      </c>
    </row>
    <row r="16911" hidden="1" spans="1:7">
      <c r="A16911" t="s">
        <v>30376</v>
      </c>
      <c r="B16911" t="s">
        <v>2455</v>
      </c>
      <c r="C16911" s="188">
        <v>792000</v>
      </c>
      <c r="D16911" s="188">
        <v>756000</v>
      </c>
      <c r="E16911" s="188">
        <v>756000</v>
      </c>
      <c r="F16911" s="188">
        <v>2304000</v>
      </c>
      <c r="G16911" t="s">
        <v>30342</v>
      </c>
    </row>
    <row r="16912" hidden="1" spans="1:7">
      <c r="A16912" t="s">
        <v>30377</v>
      </c>
      <c r="B16912" t="s">
        <v>30378</v>
      </c>
      <c r="C16912" s="188">
        <v>761700</v>
      </c>
      <c r="D16912" s="188"/>
      <c r="E16912" s="188">
        <v>389100</v>
      </c>
      <c r="F16912" s="188">
        <v>1150800</v>
      </c>
      <c r="G16912" t="s">
        <v>30342</v>
      </c>
    </row>
    <row r="16913" hidden="1" spans="1:7">
      <c r="A16913" t="s">
        <v>30379</v>
      </c>
      <c r="B16913" t="s">
        <v>30380</v>
      </c>
      <c r="C16913" s="188">
        <v>470400</v>
      </c>
      <c r="D16913" s="188"/>
      <c r="E16913" s="188">
        <v>378000</v>
      </c>
      <c r="F16913" s="188">
        <v>848400</v>
      </c>
      <c r="G16913" t="s">
        <v>30342</v>
      </c>
    </row>
    <row r="16914" hidden="1" spans="1:7">
      <c r="A16914" t="s">
        <v>30381</v>
      </c>
      <c r="B16914" t="s">
        <v>2742</v>
      </c>
      <c r="C16914" s="188">
        <v>1584000</v>
      </c>
      <c r="D16914" s="188">
        <v>792000</v>
      </c>
      <c r="E16914" s="188">
        <v>792000</v>
      </c>
      <c r="F16914" s="188">
        <v>3168000</v>
      </c>
      <c r="G16914" t="s">
        <v>30342</v>
      </c>
    </row>
    <row r="16915" hidden="1" spans="1:7">
      <c r="A16915" t="s">
        <v>30382</v>
      </c>
      <c r="B16915" t="s">
        <v>30383</v>
      </c>
      <c r="C16915" s="188">
        <v>1800000</v>
      </c>
      <c r="D16915" s="188"/>
      <c r="E16915" s="188"/>
      <c r="F16915" s="188">
        <v>1800000</v>
      </c>
      <c r="G16915" t="s">
        <v>30342</v>
      </c>
    </row>
    <row r="16916" hidden="1" spans="1:7">
      <c r="A16916" t="s">
        <v>30364</v>
      </c>
      <c r="B16916" t="s">
        <v>30384</v>
      </c>
      <c r="C16916" s="188">
        <v>900000</v>
      </c>
      <c r="D16916" s="188"/>
      <c r="E16916" s="188"/>
      <c r="F16916" s="188">
        <v>900000</v>
      </c>
      <c r="G16916" t="s">
        <v>30342</v>
      </c>
    </row>
    <row r="16917" hidden="1" spans="1:7">
      <c r="A16917" t="s">
        <v>30364</v>
      </c>
      <c r="B16917" t="s">
        <v>30385</v>
      </c>
      <c r="C16917" s="188">
        <v>134640</v>
      </c>
      <c r="D16917" s="188">
        <v>277200</v>
      </c>
      <c r="E16917" s="188"/>
      <c r="F16917" s="188">
        <v>411840</v>
      </c>
      <c r="G16917" t="s">
        <v>30342</v>
      </c>
    </row>
    <row r="16918" hidden="1" spans="1:7">
      <c r="A16918" t="s">
        <v>30386</v>
      </c>
      <c r="B16918" t="s">
        <v>30353</v>
      </c>
      <c r="C16918" s="188"/>
      <c r="D16918" s="188">
        <v>22680000</v>
      </c>
      <c r="E16918" s="188"/>
      <c r="F16918" s="188">
        <v>22680000</v>
      </c>
      <c r="G16918" t="s">
        <v>30342</v>
      </c>
    </row>
    <row r="16919" hidden="1" spans="1:7">
      <c r="A16919" t="s">
        <v>30387</v>
      </c>
      <c r="B16919" t="s">
        <v>30388</v>
      </c>
      <c r="C16919" s="188">
        <v>763500</v>
      </c>
      <c r="D16919" s="188"/>
      <c r="E16919" s="188"/>
      <c r="F16919" s="188">
        <v>763500</v>
      </c>
      <c r="G16919" t="s">
        <v>30342</v>
      </c>
    </row>
    <row r="16920" hidden="1" spans="1:7">
      <c r="A16920" t="s">
        <v>30364</v>
      </c>
      <c r="B16920" t="s">
        <v>2449</v>
      </c>
      <c r="C16920" s="188"/>
      <c r="D16920" s="188">
        <v>450000</v>
      </c>
      <c r="E16920" s="188"/>
      <c r="F16920" s="188">
        <v>450000</v>
      </c>
      <c r="G16920" t="s">
        <v>30342</v>
      </c>
    </row>
    <row r="16921" hidden="1" spans="1:7">
      <c r="A16921" t="s">
        <v>30389</v>
      </c>
      <c r="B16921" t="s">
        <v>320</v>
      </c>
      <c r="C16921" s="188">
        <v>30960000</v>
      </c>
      <c r="D16921" s="188">
        <v>3960000</v>
      </c>
      <c r="E16921" s="188">
        <v>19080000</v>
      </c>
      <c r="F16921" s="188">
        <v>54000000</v>
      </c>
      <c r="G16921" t="s">
        <v>30342</v>
      </c>
    </row>
    <row r="16922" hidden="1" spans="1:7">
      <c r="A16922" t="s">
        <v>30390</v>
      </c>
      <c r="B16922" t="s">
        <v>3097</v>
      </c>
      <c r="C16922" s="188">
        <v>900000</v>
      </c>
      <c r="D16922" s="188"/>
      <c r="E16922" s="188"/>
      <c r="F16922" s="188">
        <v>900000</v>
      </c>
      <c r="G16922" t="s">
        <v>30342</v>
      </c>
    </row>
    <row r="16923" hidden="1" spans="1:7">
      <c r="A16923" t="s">
        <v>30391</v>
      </c>
      <c r="B16923" t="s">
        <v>30357</v>
      </c>
      <c r="C16923" s="188">
        <v>118140</v>
      </c>
      <c r="D16923" s="188">
        <v>450000</v>
      </c>
      <c r="E16923" s="188">
        <v>700000</v>
      </c>
      <c r="F16923" s="188">
        <v>1268140</v>
      </c>
      <c r="G16923" t="s">
        <v>30342</v>
      </c>
    </row>
    <row r="16924" hidden="1" spans="1:7">
      <c r="A16924" t="s">
        <v>30392</v>
      </c>
      <c r="B16924" t="s">
        <v>30393</v>
      </c>
      <c r="C16924" s="188">
        <v>1077000</v>
      </c>
      <c r="D16924" s="188">
        <v>30731000</v>
      </c>
      <c r="E16924" s="188">
        <v>45360000</v>
      </c>
      <c r="F16924" s="188">
        <v>77168000</v>
      </c>
      <c r="G16924" t="s">
        <v>30342</v>
      </c>
    </row>
    <row r="16925" hidden="1" spans="1:7">
      <c r="A16925" t="s">
        <v>30394</v>
      </c>
      <c r="B16925" t="s">
        <v>20133</v>
      </c>
      <c r="C16925" s="188">
        <v>792000</v>
      </c>
      <c r="D16925" s="188">
        <v>1548000</v>
      </c>
      <c r="E16925" s="188">
        <v>792000</v>
      </c>
      <c r="F16925" s="188">
        <v>3132000</v>
      </c>
      <c r="G16925" t="s">
        <v>30342</v>
      </c>
    </row>
    <row r="16926" hidden="1" spans="1:7">
      <c r="A16926" t="s">
        <v>30364</v>
      </c>
      <c r="B16926" t="s">
        <v>2655</v>
      </c>
      <c r="C16926" s="188">
        <v>900000</v>
      </c>
      <c r="D16926" s="188"/>
      <c r="E16926" s="188"/>
      <c r="F16926" s="188">
        <v>900000</v>
      </c>
      <c r="G16926" t="s">
        <v>30342</v>
      </c>
    </row>
    <row r="16927" hidden="1" spans="1:7">
      <c r="A16927" t="s">
        <v>30395</v>
      </c>
      <c r="B16927" t="s">
        <v>30396</v>
      </c>
      <c r="C16927" s="188">
        <v>27720</v>
      </c>
      <c r="D16927" s="188"/>
      <c r="E16927" s="188">
        <v>135300</v>
      </c>
      <c r="F16927" s="188">
        <v>163020</v>
      </c>
      <c r="G16927" t="s">
        <v>30342</v>
      </c>
    </row>
    <row r="16928" hidden="1" spans="1:7">
      <c r="A16928" t="s">
        <v>30397</v>
      </c>
      <c r="B16928" t="s">
        <v>30398</v>
      </c>
      <c r="C16928" s="188"/>
      <c r="D16928" s="188"/>
      <c r="E16928" s="188">
        <v>1221000</v>
      </c>
      <c r="F16928" s="188">
        <v>1221000</v>
      </c>
      <c r="G16928" t="s">
        <v>30342</v>
      </c>
    </row>
    <row r="16929" hidden="1" spans="1:7">
      <c r="A16929" t="s">
        <v>30399</v>
      </c>
      <c r="B16929" t="s">
        <v>30400</v>
      </c>
      <c r="C16929" s="188">
        <v>396000</v>
      </c>
      <c r="D16929" s="188"/>
      <c r="E16929" s="188"/>
      <c r="F16929" s="188">
        <v>396000</v>
      </c>
      <c r="G16929" t="s">
        <v>30342</v>
      </c>
    </row>
    <row r="16930" hidden="1" spans="1:7">
      <c r="A16930" t="s">
        <v>30401</v>
      </c>
      <c r="B16930" t="s">
        <v>30402</v>
      </c>
      <c r="C16930" s="188">
        <v>7560000</v>
      </c>
      <c r="D16930" s="188"/>
      <c r="E16930" s="188">
        <v>-79200</v>
      </c>
      <c r="F16930" s="188">
        <v>7480800</v>
      </c>
      <c r="G16930" t="s">
        <v>30342</v>
      </c>
    </row>
    <row r="16931" hidden="1" spans="1:7">
      <c r="A16931" t="s">
        <v>30364</v>
      </c>
      <c r="B16931" t="s">
        <v>30403</v>
      </c>
      <c r="C16931" s="188"/>
      <c r="D16931" s="188"/>
      <c r="E16931" s="188">
        <v>313500</v>
      </c>
      <c r="F16931" s="188">
        <v>313500</v>
      </c>
      <c r="G16931" t="s">
        <v>30342</v>
      </c>
    </row>
    <row r="16932" hidden="1" spans="1:7">
      <c r="A16932" t="s">
        <v>30364</v>
      </c>
      <c r="B16932" t="s">
        <v>352</v>
      </c>
      <c r="C16932" s="188"/>
      <c r="D16932" s="188"/>
      <c r="E16932" s="188">
        <v>115200</v>
      </c>
      <c r="F16932" s="188">
        <v>115200</v>
      </c>
      <c r="G16932" t="s">
        <v>30342</v>
      </c>
    </row>
    <row r="16933" hidden="1" spans="1:7">
      <c r="A16933" t="s">
        <v>30404</v>
      </c>
      <c r="B16933" t="s">
        <v>30405</v>
      </c>
      <c r="C16933" s="188"/>
      <c r="D16933" s="188">
        <v>66000</v>
      </c>
      <c r="E16933" s="188"/>
      <c r="F16933" s="188">
        <v>66000</v>
      </c>
      <c r="G16933" t="s">
        <v>30342</v>
      </c>
    </row>
    <row r="16934" hidden="1" spans="1:7">
      <c r="A16934" t="s">
        <v>30406</v>
      </c>
      <c r="B16934" t="s">
        <v>10235</v>
      </c>
      <c r="C16934" s="188">
        <v>756000</v>
      </c>
      <c r="D16934" s="188"/>
      <c r="E16934" s="188">
        <v>756000</v>
      </c>
      <c r="F16934" s="188">
        <v>1512000</v>
      </c>
      <c r="G16934" t="s">
        <v>30342</v>
      </c>
    </row>
    <row r="16935" hidden="1" spans="1:7">
      <c r="A16935" t="s">
        <v>30407</v>
      </c>
      <c r="B16935" t="s">
        <v>1336</v>
      </c>
      <c r="C16935" s="188"/>
      <c r="D16935" s="188"/>
      <c r="E16935" s="188">
        <v>654540</v>
      </c>
      <c r="F16935" s="188">
        <v>654540</v>
      </c>
      <c r="G16935" t="s">
        <v>30342</v>
      </c>
    </row>
    <row r="16936" hidden="1" spans="1:7">
      <c r="A16936" t="s">
        <v>30408</v>
      </c>
      <c r="B16936" t="s">
        <v>30409</v>
      </c>
      <c r="C16936" s="188">
        <v>124440</v>
      </c>
      <c r="D16936" s="188"/>
      <c r="E16936" s="188"/>
      <c r="F16936" s="188">
        <v>124440</v>
      </c>
      <c r="G16936" t="s">
        <v>30342</v>
      </c>
    </row>
    <row r="16937" hidden="1" spans="1:7">
      <c r="A16937" t="s">
        <v>30410</v>
      </c>
      <c r="B16937" t="s">
        <v>3158</v>
      </c>
      <c r="C16937" s="188">
        <v>30960000</v>
      </c>
      <c r="D16937" s="188">
        <v>54720000</v>
      </c>
      <c r="E16937" s="188">
        <v>54720000</v>
      </c>
      <c r="F16937" s="188">
        <v>140400000</v>
      </c>
      <c r="G16937" t="s">
        <v>30342</v>
      </c>
    </row>
    <row r="16938" hidden="1" spans="1:7">
      <c r="A16938" t="s">
        <v>30411</v>
      </c>
      <c r="B16938" t="s">
        <v>30412</v>
      </c>
      <c r="C16938" s="188"/>
      <c r="D16938" s="188">
        <v>203640</v>
      </c>
      <c r="E16938" s="188">
        <v>140000</v>
      </c>
      <c r="F16938" s="188">
        <v>343640</v>
      </c>
      <c r="G16938" t="s">
        <v>30342</v>
      </c>
    </row>
    <row r="16939" hidden="1" spans="1:7">
      <c r="A16939" t="s">
        <v>30364</v>
      </c>
      <c r="B16939" t="s">
        <v>804</v>
      </c>
      <c r="C16939" s="188">
        <v>124440</v>
      </c>
      <c r="D16939" s="188">
        <v>79200</v>
      </c>
      <c r="E16939" s="188">
        <v>75600</v>
      </c>
      <c r="F16939" s="188">
        <v>279240</v>
      </c>
      <c r="G16939" t="s">
        <v>30342</v>
      </c>
    </row>
    <row r="16940" hidden="1" spans="1:7">
      <c r="A16940" t="s">
        <v>30364</v>
      </c>
      <c r="B16940" t="s">
        <v>2455</v>
      </c>
      <c r="C16940" s="188"/>
      <c r="D16940" s="188">
        <v>79200</v>
      </c>
      <c r="E16940" s="188">
        <v>73440</v>
      </c>
      <c r="F16940" s="188">
        <v>152640</v>
      </c>
      <c r="G16940" t="s">
        <v>30342</v>
      </c>
    </row>
    <row r="16941" hidden="1" spans="1:7">
      <c r="A16941" t="s">
        <v>30413</v>
      </c>
      <c r="B16941" t="s">
        <v>1336</v>
      </c>
      <c r="C16941" s="188"/>
      <c r="D16941" s="188"/>
      <c r="E16941" s="188">
        <v>350000</v>
      </c>
      <c r="F16941" s="188">
        <v>350000</v>
      </c>
      <c r="G16941" t="s">
        <v>30342</v>
      </c>
    </row>
    <row r="16942" hidden="1" spans="1:7">
      <c r="A16942" t="s">
        <v>30414</v>
      </c>
      <c r="B16942" t="s">
        <v>2607</v>
      </c>
      <c r="C16942" s="188"/>
      <c r="D16942" s="188"/>
      <c r="E16942" s="188">
        <v>55440</v>
      </c>
      <c r="F16942" s="188">
        <v>55440</v>
      </c>
      <c r="G16942" t="s">
        <v>30342</v>
      </c>
    </row>
    <row r="16943" hidden="1" spans="1:7">
      <c r="A16943" t="s">
        <v>30415</v>
      </c>
      <c r="B16943" t="s">
        <v>30416</v>
      </c>
      <c r="C16943" s="188">
        <v>900480</v>
      </c>
      <c r="D16943" s="188">
        <v>965280</v>
      </c>
      <c r="E16943" s="188">
        <v>971650</v>
      </c>
      <c r="F16943" s="188">
        <v>2837410</v>
      </c>
      <c r="G16943" t="s">
        <v>30342</v>
      </c>
    </row>
    <row r="16944" hidden="1" spans="1:7">
      <c r="A16944" t="s">
        <v>30417</v>
      </c>
      <c r="B16944" t="s">
        <v>30418</v>
      </c>
      <c r="C16944" s="188">
        <v>180000</v>
      </c>
      <c r="D16944" s="188">
        <v>253140</v>
      </c>
      <c r="E16944" s="188"/>
      <c r="F16944" s="188">
        <v>433140</v>
      </c>
      <c r="G16944" t="s">
        <v>30342</v>
      </c>
    </row>
    <row r="16945" hidden="1" spans="1:7">
      <c r="A16945" t="s">
        <v>30364</v>
      </c>
      <c r="B16945" t="s">
        <v>30419</v>
      </c>
      <c r="C16945" s="188">
        <v>180000</v>
      </c>
      <c r="D16945" s="188"/>
      <c r="E16945" s="188"/>
      <c r="F16945" s="188">
        <v>180000</v>
      </c>
      <c r="G16945" t="s">
        <v>30342</v>
      </c>
    </row>
    <row r="16946" hidden="1" spans="1:7">
      <c r="A16946" t="s">
        <v>30364</v>
      </c>
      <c r="B16946" t="s">
        <v>30420</v>
      </c>
      <c r="C16946" s="188">
        <v>134640</v>
      </c>
      <c r="D16946" s="188"/>
      <c r="E16946" s="188"/>
      <c r="F16946" s="188">
        <v>134640</v>
      </c>
      <c r="G16946" t="s">
        <v>30342</v>
      </c>
    </row>
    <row r="16947" hidden="1" spans="1:7">
      <c r="A16947" t="s">
        <v>30364</v>
      </c>
      <c r="B16947" t="s">
        <v>30421</v>
      </c>
      <c r="C16947" s="188">
        <v>90000</v>
      </c>
      <c r="D16947" s="188"/>
      <c r="E16947" s="188"/>
      <c r="F16947" s="188">
        <v>90000</v>
      </c>
      <c r="G16947" t="s">
        <v>30342</v>
      </c>
    </row>
    <row r="16948" hidden="1" spans="1:7">
      <c r="A16948" t="s">
        <v>30422</v>
      </c>
      <c r="B16948" t="s">
        <v>30423</v>
      </c>
      <c r="C16948" s="188">
        <v>102000</v>
      </c>
      <c r="D16948" s="188">
        <v>247200</v>
      </c>
      <c r="E16948" s="188"/>
      <c r="F16948" s="188">
        <v>349200</v>
      </c>
      <c r="G16948" t="s">
        <v>30342</v>
      </c>
    </row>
    <row r="16949" hidden="1" spans="1:7">
      <c r="A16949" t="s">
        <v>30424</v>
      </c>
      <c r="B16949" t="s">
        <v>30425</v>
      </c>
      <c r="C16949" s="188">
        <v>464400</v>
      </c>
      <c r="D16949" s="188">
        <v>354720</v>
      </c>
      <c r="E16949" s="188"/>
      <c r="F16949" s="188">
        <v>819120</v>
      </c>
      <c r="G16949" t="s">
        <v>30342</v>
      </c>
    </row>
    <row r="16950" hidden="1" spans="1:7">
      <c r="A16950" t="s">
        <v>30426</v>
      </c>
      <c r="B16950" t="s">
        <v>30427</v>
      </c>
      <c r="C16950" s="188">
        <v>1152000</v>
      </c>
      <c r="D16950" s="188">
        <v>1548000</v>
      </c>
      <c r="E16950" s="188"/>
      <c r="F16950" s="188">
        <v>2700000</v>
      </c>
      <c r="G16950" t="s">
        <v>30342</v>
      </c>
    </row>
    <row r="16951" hidden="1" spans="1:7">
      <c r="A16951" t="s">
        <v>30428</v>
      </c>
      <c r="B16951" t="s">
        <v>30429</v>
      </c>
      <c r="C16951" s="188">
        <v>450000</v>
      </c>
      <c r="D16951" s="188"/>
      <c r="E16951" s="188"/>
      <c r="F16951" s="188">
        <v>450000</v>
      </c>
      <c r="G16951" t="s">
        <v>30342</v>
      </c>
    </row>
    <row r="16952" hidden="1" spans="1:7">
      <c r="A16952" t="s">
        <v>30364</v>
      </c>
      <c r="B16952" t="s">
        <v>30430</v>
      </c>
      <c r="C16952" s="188">
        <v>325440</v>
      </c>
      <c r="D16952" s="188"/>
      <c r="E16952" s="188"/>
      <c r="F16952" s="188">
        <v>325440</v>
      </c>
      <c r="G16952" t="s">
        <v>30342</v>
      </c>
    </row>
    <row r="16953" hidden="1" spans="1:7">
      <c r="A16953" t="s">
        <v>30364</v>
      </c>
      <c r="B16953" t="s">
        <v>20236</v>
      </c>
      <c r="C16953" s="188">
        <v>145440</v>
      </c>
      <c r="D16953" s="188">
        <v>151200</v>
      </c>
      <c r="E16953" s="188"/>
      <c r="F16953" s="188">
        <v>296640</v>
      </c>
      <c r="G16953" t="s">
        <v>30342</v>
      </c>
    </row>
    <row r="16954" hidden="1" spans="1:7">
      <c r="A16954" t="s">
        <v>30364</v>
      </c>
      <c r="B16954" t="s">
        <v>2553</v>
      </c>
      <c r="C16954" s="188">
        <v>90000</v>
      </c>
      <c r="D16954" s="188">
        <v>154800</v>
      </c>
      <c r="E16954" s="188"/>
      <c r="F16954" s="188">
        <v>244800</v>
      </c>
      <c r="G16954" t="s">
        <v>30342</v>
      </c>
    </row>
    <row r="16955" hidden="1" spans="1:7">
      <c r="A16955" t="s">
        <v>30364</v>
      </c>
      <c r="B16955" t="s">
        <v>30431</v>
      </c>
      <c r="C16955" s="188">
        <v>224640</v>
      </c>
      <c r="D16955" s="188"/>
      <c r="E16955" s="188"/>
      <c r="F16955" s="188">
        <v>224640</v>
      </c>
      <c r="G16955" t="s">
        <v>30342</v>
      </c>
    </row>
    <row r="16956" hidden="1" spans="1:7">
      <c r="A16956" t="s">
        <v>30364</v>
      </c>
      <c r="B16956" t="s">
        <v>30432</v>
      </c>
      <c r="C16956" s="188">
        <v>123420</v>
      </c>
      <c r="D16956" s="188"/>
      <c r="E16956" s="188"/>
      <c r="F16956" s="188">
        <v>123420</v>
      </c>
      <c r="G16956" t="s">
        <v>30342</v>
      </c>
    </row>
    <row r="16957" hidden="1" spans="1:7">
      <c r="A16957" t="s">
        <v>30364</v>
      </c>
      <c r="B16957" t="s">
        <v>30433</v>
      </c>
      <c r="C16957" s="188">
        <v>90000</v>
      </c>
      <c r="D16957" s="188"/>
      <c r="E16957" s="188"/>
      <c r="F16957" s="188">
        <v>90000</v>
      </c>
      <c r="G16957" t="s">
        <v>30342</v>
      </c>
    </row>
    <row r="16958" hidden="1" spans="1:7">
      <c r="A16958" t="s">
        <v>30434</v>
      </c>
      <c r="B16958" t="s">
        <v>30435</v>
      </c>
      <c r="C16958" s="188">
        <v>145440</v>
      </c>
      <c r="D16958" s="188"/>
      <c r="E16958" s="188"/>
      <c r="F16958" s="188">
        <v>145440</v>
      </c>
      <c r="G16958" t="s">
        <v>30342</v>
      </c>
    </row>
    <row r="16959" hidden="1" spans="1:7">
      <c r="A16959" t="s">
        <v>30364</v>
      </c>
      <c r="B16959" t="s">
        <v>30436</v>
      </c>
      <c r="C16959" s="188">
        <v>145440</v>
      </c>
      <c r="D16959" s="188"/>
      <c r="E16959" s="188"/>
      <c r="F16959" s="188">
        <v>145440</v>
      </c>
      <c r="G16959" t="s">
        <v>30342</v>
      </c>
    </row>
    <row r="16960" hidden="1" spans="1:7">
      <c r="A16960" t="s">
        <v>30364</v>
      </c>
      <c r="B16960" t="s">
        <v>30437</v>
      </c>
      <c r="C16960" s="188">
        <v>90000</v>
      </c>
      <c r="D16960" s="188"/>
      <c r="E16960" s="188"/>
      <c r="F16960" s="188">
        <v>90000</v>
      </c>
      <c r="G16960" t="s">
        <v>30342</v>
      </c>
    </row>
    <row r="16961" hidden="1" spans="1:7">
      <c r="A16961" t="s">
        <v>30438</v>
      </c>
      <c r="B16961" t="s">
        <v>30439</v>
      </c>
      <c r="C16961" s="188">
        <v>248400</v>
      </c>
      <c r="D16961" s="188"/>
      <c r="E16961" s="188"/>
      <c r="F16961" s="188">
        <v>248400</v>
      </c>
      <c r="G16961" t="s">
        <v>30342</v>
      </c>
    </row>
    <row r="16962" hidden="1" spans="1:7">
      <c r="A16962" t="s">
        <v>30364</v>
      </c>
      <c r="B16962" t="s">
        <v>30440</v>
      </c>
      <c r="C16962" s="188">
        <v>186120</v>
      </c>
      <c r="D16962" s="188"/>
      <c r="E16962" s="188"/>
      <c r="F16962" s="188">
        <v>186120</v>
      </c>
      <c r="G16962" t="s">
        <v>30342</v>
      </c>
    </row>
    <row r="16963" hidden="1" spans="1:7">
      <c r="A16963" t="s">
        <v>30364</v>
      </c>
      <c r="B16963" t="s">
        <v>30441</v>
      </c>
      <c r="C16963" s="188">
        <v>90000</v>
      </c>
      <c r="D16963" s="188">
        <v>55440</v>
      </c>
      <c r="E16963" s="188"/>
      <c r="F16963" s="188">
        <v>145440</v>
      </c>
      <c r="G16963" t="s">
        <v>30342</v>
      </c>
    </row>
    <row r="16964" hidden="1" spans="1:7">
      <c r="A16964" t="s">
        <v>30442</v>
      </c>
      <c r="B16964" t="s">
        <v>30443</v>
      </c>
      <c r="C16964" s="188">
        <v>493080</v>
      </c>
      <c r="D16964" s="188"/>
      <c r="E16964" s="188">
        <v>888180</v>
      </c>
      <c r="F16964" s="188">
        <v>1381260</v>
      </c>
      <c r="G16964" t="s">
        <v>30342</v>
      </c>
    </row>
    <row r="16965" hidden="1" spans="1:7">
      <c r="A16965" t="s">
        <v>30444</v>
      </c>
      <c r="B16965" t="s">
        <v>30445</v>
      </c>
      <c r="C16965" s="188"/>
      <c r="D16965" s="188"/>
      <c r="E16965" s="188">
        <v>882000</v>
      </c>
      <c r="F16965" s="188">
        <v>882000</v>
      </c>
      <c r="G16965" t="s">
        <v>30342</v>
      </c>
    </row>
    <row r="16966" hidden="1" spans="1:7">
      <c r="A16966" t="s">
        <v>30446</v>
      </c>
      <c r="B16966" t="s">
        <v>30447</v>
      </c>
      <c r="C16966" s="188">
        <v>145440</v>
      </c>
      <c r="D16966" s="188"/>
      <c r="E16966" s="188"/>
      <c r="F16966" s="188">
        <v>145440</v>
      </c>
      <c r="G16966" t="s">
        <v>30342</v>
      </c>
    </row>
    <row r="16967" hidden="1" spans="1:7">
      <c r="A16967" t="s">
        <v>30364</v>
      </c>
      <c r="B16967" t="s">
        <v>30448</v>
      </c>
      <c r="C16967" s="188">
        <v>124440</v>
      </c>
      <c r="D16967" s="188"/>
      <c r="E16967" s="188"/>
      <c r="F16967" s="188">
        <v>124440</v>
      </c>
      <c r="G16967" t="s">
        <v>30342</v>
      </c>
    </row>
    <row r="16968" hidden="1" spans="1:7">
      <c r="A16968" t="s">
        <v>30364</v>
      </c>
      <c r="B16968" t="s">
        <v>30449</v>
      </c>
      <c r="C16968" s="188">
        <v>79200</v>
      </c>
      <c r="D16968" s="188"/>
      <c r="E16968" s="188"/>
      <c r="F16968" s="188">
        <v>79200</v>
      </c>
      <c r="G16968" t="s">
        <v>30342</v>
      </c>
    </row>
    <row r="16969" hidden="1" spans="1:7">
      <c r="A16969" t="s">
        <v>30450</v>
      </c>
      <c r="B16969" t="s">
        <v>30451</v>
      </c>
      <c r="C16969" s="188"/>
      <c r="D16969" s="188">
        <v>180000</v>
      </c>
      <c r="E16969" s="188"/>
      <c r="F16969" s="188">
        <v>180000</v>
      </c>
      <c r="G16969" t="s">
        <v>30342</v>
      </c>
    </row>
    <row r="16970" hidden="1" spans="1:7">
      <c r="A16970" t="s">
        <v>30452</v>
      </c>
      <c r="B16970" t="s">
        <v>30453</v>
      </c>
      <c r="C16970" s="188"/>
      <c r="D16970" s="188">
        <v>846000</v>
      </c>
      <c r="E16970" s="188"/>
      <c r="F16970" s="188">
        <v>846000</v>
      </c>
      <c r="G16970" t="s">
        <v>30342</v>
      </c>
    </row>
    <row r="16971" hidden="1" spans="1:7">
      <c r="A16971" t="s">
        <v>30454</v>
      </c>
      <c r="B16971" t="s">
        <v>30455</v>
      </c>
      <c r="C16971" s="188"/>
      <c r="D16971" s="188">
        <v>306000</v>
      </c>
      <c r="E16971" s="188"/>
      <c r="F16971" s="188">
        <v>306000</v>
      </c>
      <c r="G16971" t="s">
        <v>30342</v>
      </c>
    </row>
    <row r="16972" hidden="1" spans="1:7">
      <c r="A16972" t="s">
        <v>30456</v>
      </c>
      <c r="B16972" t="s">
        <v>10052</v>
      </c>
      <c r="C16972" s="188"/>
      <c r="D16972" s="188">
        <v>106920</v>
      </c>
      <c r="E16972" s="188"/>
      <c r="F16972" s="188">
        <v>106920</v>
      </c>
      <c r="G16972" t="s">
        <v>30342</v>
      </c>
    </row>
    <row r="16973" hidden="1" spans="1:7">
      <c r="A16973" t="s">
        <v>30457</v>
      </c>
      <c r="B16973" t="s">
        <v>30458</v>
      </c>
      <c r="C16973" s="188"/>
      <c r="D16973" s="188">
        <v>118140</v>
      </c>
      <c r="E16973" s="188">
        <v>90000</v>
      </c>
      <c r="F16973" s="188">
        <v>208140</v>
      </c>
      <c r="G16973" t="s">
        <v>30342</v>
      </c>
    </row>
    <row r="16974" hidden="1" spans="1:7">
      <c r="A16974" t="s">
        <v>30364</v>
      </c>
      <c r="B16974" t="s">
        <v>30459</v>
      </c>
      <c r="C16974" s="188"/>
      <c r="D16974" s="188">
        <v>124440</v>
      </c>
      <c r="E16974" s="188"/>
      <c r="F16974" s="188">
        <v>124440</v>
      </c>
      <c r="G16974" t="s">
        <v>30342</v>
      </c>
    </row>
    <row r="16975" hidden="1" spans="1:7">
      <c r="A16975" t="s">
        <v>30460</v>
      </c>
      <c r="B16975" t="s">
        <v>30461</v>
      </c>
      <c r="C16975" s="188"/>
      <c r="D16975" s="188">
        <v>355080</v>
      </c>
      <c r="E16975" s="188"/>
      <c r="F16975" s="188">
        <v>355080</v>
      </c>
      <c r="G16975" t="s">
        <v>30342</v>
      </c>
    </row>
    <row r="16976" hidden="1" spans="1:7">
      <c r="A16976" t="s">
        <v>30364</v>
      </c>
      <c r="B16976" t="s">
        <v>2392</v>
      </c>
      <c r="C16976" s="188"/>
      <c r="D16976" s="188"/>
      <c r="E16976" s="188">
        <v>90000</v>
      </c>
      <c r="F16976" s="188">
        <v>90000</v>
      </c>
      <c r="G16976" t="s">
        <v>30342</v>
      </c>
    </row>
    <row r="16977" hidden="1" spans="1:7">
      <c r="A16977" t="s">
        <v>30364</v>
      </c>
      <c r="B16977" t="s">
        <v>30462</v>
      </c>
      <c r="C16977" s="188"/>
      <c r="D16977" s="188"/>
      <c r="E16977" s="188">
        <v>90000</v>
      </c>
      <c r="F16977" s="188">
        <v>90000</v>
      </c>
      <c r="G16977" t="s">
        <v>30342</v>
      </c>
    </row>
    <row r="16978" hidden="1" spans="1:7">
      <c r="A16978" t="s">
        <v>30463</v>
      </c>
      <c r="B16978" t="s">
        <v>30464</v>
      </c>
      <c r="C16978" s="188"/>
      <c r="D16978" s="188">
        <v>106920</v>
      </c>
      <c r="E16978" s="188"/>
      <c r="F16978" s="188">
        <v>106920</v>
      </c>
      <c r="G16978" t="s">
        <v>30342</v>
      </c>
    </row>
    <row r="16979" hidden="1" spans="1:7">
      <c r="A16979" t="s">
        <v>30364</v>
      </c>
      <c r="B16979" t="s">
        <v>735</v>
      </c>
      <c r="C16979" s="188"/>
      <c r="D16979" s="188">
        <v>102000</v>
      </c>
      <c r="E16979" s="188"/>
      <c r="F16979" s="188">
        <v>102000</v>
      </c>
      <c r="G16979" t="s">
        <v>30342</v>
      </c>
    </row>
    <row r="16980" hidden="1" spans="1:7">
      <c r="A16980" t="s">
        <v>30465</v>
      </c>
      <c r="B16980" t="s">
        <v>2655</v>
      </c>
      <c r="C16980" s="188"/>
      <c r="D16980" s="188"/>
      <c r="E16980" s="188">
        <v>3492000</v>
      </c>
      <c r="F16980" s="188">
        <v>3492000</v>
      </c>
      <c r="G16980" t="s">
        <v>30342</v>
      </c>
    </row>
    <row r="16981" hidden="1" spans="1:7">
      <c r="A16981" t="s">
        <v>30364</v>
      </c>
      <c r="B16981" t="s">
        <v>30466</v>
      </c>
      <c r="C16981" s="188"/>
      <c r="D16981" s="188">
        <v>1584000</v>
      </c>
      <c r="E16981" s="188"/>
      <c r="F16981" s="188">
        <v>1584000</v>
      </c>
      <c r="G16981" t="s">
        <v>30342</v>
      </c>
    </row>
    <row r="16982" hidden="1" spans="1:7">
      <c r="A16982" t="s">
        <v>30364</v>
      </c>
      <c r="B16982" t="s">
        <v>9897</v>
      </c>
      <c r="C16982" s="188"/>
      <c r="D16982" s="188"/>
      <c r="E16982" s="188">
        <v>79200</v>
      </c>
      <c r="F16982" s="188">
        <v>79200</v>
      </c>
      <c r="G16982" t="s">
        <v>30342</v>
      </c>
    </row>
    <row r="16983" hidden="1" spans="1:7">
      <c r="A16983" t="s">
        <v>30467</v>
      </c>
      <c r="B16983" t="s">
        <v>30468</v>
      </c>
      <c r="C16983" s="188"/>
      <c r="D16983" s="188">
        <v>2826000</v>
      </c>
      <c r="E16983" s="188">
        <v>1188000</v>
      </c>
      <c r="F16983" s="188">
        <v>4014000</v>
      </c>
      <c r="G16983" t="s">
        <v>30342</v>
      </c>
    </row>
    <row r="16984" hidden="1" spans="1:7">
      <c r="A16984" t="s">
        <v>30364</v>
      </c>
      <c r="B16984" t="s">
        <v>30469</v>
      </c>
      <c r="C16984" s="188"/>
      <c r="D16984" s="188">
        <v>914100</v>
      </c>
      <c r="E16984" s="188">
        <v>1584000</v>
      </c>
      <c r="F16984" s="188">
        <v>2498100</v>
      </c>
      <c r="G16984" t="s">
        <v>30342</v>
      </c>
    </row>
    <row r="16985" hidden="1" spans="1:7">
      <c r="A16985" t="s">
        <v>30364</v>
      </c>
      <c r="B16985" t="s">
        <v>30470</v>
      </c>
      <c r="C16985" s="188"/>
      <c r="D16985" s="188">
        <v>2340000</v>
      </c>
      <c r="E16985" s="188"/>
      <c r="F16985" s="188">
        <v>2340000</v>
      </c>
      <c r="G16985" t="s">
        <v>30342</v>
      </c>
    </row>
    <row r="16986" hidden="1" spans="1:7">
      <c r="A16986" t="s">
        <v>30471</v>
      </c>
      <c r="B16986" t="s">
        <v>30472</v>
      </c>
      <c r="C16986" s="188"/>
      <c r="D16986" s="188">
        <v>2790000</v>
      </c>
      <c r="E16986" s="188">
        <v>2376000</v>
      </c>
      <c r="F16986" s="188">
        <v>5166000</v>
      </c>
      <c r="G16986" t="s">
        <v>30342</v>
      </c>
    </row>
    <row r="16987" hidden="1" spans="1:7">
      <c r="A16987" t="s">
        <v>30473</v>
      </c>
      <c r="B16987" t="s">
        <v>30474</v>
      </c>
      <c r="C16987" s="188"/>
      <c r="D16987" s="188">
        <v>2394000</v>
      </c>
      <c r="E16987" s="188">
        <v>1188000</v>
      </c>
      <c r="F16987" s="188">
        <v>3582000</v>
      </c>
      <c r="G16987" t="s">
        <v>30342</v>
      </c>
    </row>
    <row r="16988" hidden="1" spans="1:7">
      <c r="A16988" t="s">
        <v>30475</v>
      </c>
      <c r="B16988" t="s">
        <v>30476</v>
      </c>
      <c r="C16988" s="188"/>
      <c r="D16988" s="188"/>
      <c r="E16988" s="188">
        <v>450000</v>
      </c>
      <c r="F16988" s="188">
        <v>450000</v>
      </c>
      <c r="G16988" t="s">
        <v>30342</v>
      </c>
    </row>
    <row r="16989" hidden="1" spans="1:7">
      <c r="A16989" t="s">
        <v>30477</v>
      </c>
      <c r="B16989" t="s">
        <v>30478</v>
      </c>
      <c r="C16989" s="188"/>
      <c r="D16989" s="188">
        <v>152700</v>
      </c>
      <c r="E16989" s="188"/>
      <c r="F16989" s="188">
        <v>152700</v>
      </c>
      <c r="G16989" t="s">
        <v>30342</v>
      </c>
    </row>
    <row r="16990" hidden="1" spans="1:7">
      <c r="A16990" t="s">
        <v>30479</v>
      </c>
      <c r="B16990" t="s">
        <v>30480</v>
      </c>
      <c r="C16990" s="188"/>
      <c r="D16990" s="188">
        <v>936000</v>
      </c>
      <c r="E16990" s="188"/>
      <c r="F16990" s="188">
        <v>936000</v>
      </c>
      <c r="G16990" t="s">
        <v>30342</v>
      </c>
    </row>
    <row r="16991" hidden="1" spans="1:7">
      <c r="A16991" t="s">
        <v>30481</v>
      </c>
      <c r="B16991" t="s">
        <v>30482</v>
      </c>
      <c r="C16991" s="188"/>
      <c r="D16991" s="188"/>
      <c r="E16991" s="188">
        <v>185820</v>
      </c>
      <c r="F16991" s="188">
        <v>185820</v>
      </c>
      <c r="G16991" t="s">
        <v>30342</v>
      </c>
    </row>
    <row r="16992" hidden="1" spans="1:7">
      <c r="A16992" t="s">
        <v>30483</v>
      </c>
      <c r="B16992" t="s">
        <v>30484</v>
      </c>
      <c r="C16992" s="188"/>
      <c r="D16992" s="188"/>
      <c r="E16992" s="188">
        <v>173400</v>
      </c>
      <c r="F16992" s="188">
        <v>173400</v>
      </c>
      <c r="G16992" t="s">
        <v>30342</v>
      </c>
    </row>
    <row r="16993" hidden="1" spans="1:7">
      <c r="A16993" t="s">
        <v>30485</v>
      </c>
      <c r="B16993" t="s">
        <v>30486</v>
      </c>
      <c r="C16993" s="188"/>
      <c r="D16993" s="188"/>
      <c r="E16993" s="188">
        <v>792000</v>
      </c>
      <c r="F16993" s="188">
        <v>792000</v>
      </c>
      <c r="G16993" t="s">
        <v>30342</v>
      </c>
    </row>
    <row r="16994" hidden="1" spans="1:7">
      <c r="A16994" t="s">
        <v>30487</v>
      </c>
      <c r="B16994" t="s">
        <v>2449</v>
      </c>
      <c r="C16994" s="188"/>
      <c r="D16994" s="188"/>
      <c r="E16994" s="188">
        <v>118140</v>
      </c>
      <c r="F16994" s="188">
        <v>118140</v>
      </c>
      <c r="G16994" t="s">
        <v>30342</v>
      </c>
    </row>
    <row r="16995" hidden="1" spans="1:7">
      <c r="A16995" t="s">
        <v>30488</v>
      </c>
      <c r="B16995" t="s">
        <v>30489</v>
      </c>
      <c r="C16995" s="188"/>
      <c r="D16995" s="188"/>
      <c r="E16995" s="188">
        <v>4536000</v>
      </c>
      <c r="F16995" s="188">
        <v>4536000</v>
      </c>
      <c r="G16995" t="s">
        <v>30342</v>
      </c>
    </row>
    <row r="16996" hidden="1" spans="1:7">
      <c r="A16996" t="s">
        <v>30490</v>
      </c>
      <c r="B16996" t="s">
        <v>30491</v>
      </c>
      <c r="C16996" s="188"/>
      <c r="D16996" s="188"/>
      <c r="E16996" s="188">
        <v>818700</v>
      </c>
      <c r="F16996" s="188">
        <v>818700</v>
      </c>
      <c r="G16996" t="s">
        <v>30342</v>
      </c>
    </row>
    <row r="16997" hidden="1" spans="1:7">
      <c r="A16997" t="s">
        <v>30364</v>
      </c>
      <c r="B16997" t="s">
        <v>30492</v>
      </c>
      <c r="C16997" s="188"/>
      <c r="D16997" s="188"/>
      <c r="E16997" s="188">
        <v>169200</v>
      </c>
      <c r="F16997" s="188">
        <v>169200</v>
      </c>
      <c r="G16997" t="s">
        <v>30342</v>
      </c>
    </row>
    <row r="16998" hidden="1" spans="1:7">
      <c r="A16998" t="s">
        <v>30364</v>
      </c>
      <c r="B16998" t="s">
        <v>30493</v>
      </c>
      <c r="C16998" s="188"/>
      <c r="D16998" s="188"/>
      <c r="E16998" s="188">
        <v>118140</v>
      </c>
      <c r="F16998" s="188">
        <v>118140</v>
      </c>
      <c r="G16998" t="s">
        <v>30342</v>
      </c>
    </row>
    <row r="16999" hidden="1" spans="1:7">
      <c r="A16999" t="s">
        <v>30494</v>
      </c>
      <c r="B16999" t="s">
        <v>30495</v>
      </c>
      <c r="C16999" s="188"/>
      <c r="D16999" s="188"/>
      <c r="E16999" s="188">
        <v>15480000</v>
      </c>
      <c r="F16999" s="188">
        <v>15480000</v>
      </c>
      <c r="G16999" t="s">
        <v>30342</v>
      </c>
    </row>
    <row r="17000" hidden="1" spans="1:7">
      <c r="A17000" t="s">
        <v>30496</v>
      </c>
      <c r="B17000" t="s">
        <v>30497</v>
      </c>
      <c r="C17000" s="188">
        <v>4838760</v>
      </c>
      <c r="D17000" s="188">
        <v>18422520</v>
      </c>
      <c r="E17000" s="188">
        <v>7066500</v>
      </c>
      <c r="F17000" s="188">
        <v>30327780</v>
      </c>
      <c r="G17000" t="s">
        <v>30342</v>
      </c>
    </row>
    <row r="17001" hidden="1" spans="1:7">
      <c r="A17001" t="s">
        <v>30498</v>
      </c>
      <c r="B17001" t="s">
        <v>30499</v>
      </c>
      <c r="C17001" s="188">
        <v>792000</v>
      </c>
      <c r="D17001" s="188"/>
      <c r="E17001" s="188"/>
      <c r="F17001" s="188">
        <v>792000</v>
      </c>
      <c r="G17001" t="s">
        <v>30342</v>
      </c>
    </row>
    <row r="17002" hidden="1" spans="1:7">
      <c r="A17002" t="s">
        <v>30500</v>
      </c>
      <c r="B17002" t="s">
        <v>30501</v>
      </c>
      <c r="C17002" s="188">
        <v>234000</v>
      </c>
      <c r="D17002" s="188">
        <v>158400</v>
      </c>
      <c r="E17002" s="188">
        <v>364800</v>
      </c>
      <c r="F17002" s="188">
        <v>757200</v>
      </c>
      <c r="G17002" t="s">
        <v>30342</v>
      </c>
    </row>
    <row r="17003" hidden="1" spans="1:7">
      <c r="A17003" t="s">
        <v>30502</v>
      </c>
      <c r="B17003" t="s">
        <v>30503</v>
      </c>
      <c r="C17003" s="188">
        <v>1146230</v>
      </c>
      <c r="D17003" s="188">
        <v>431400</v>
      </c>
      <c r="E17003" s="188"/>
      <c r="F17003" s="188">
        <v>1577630</v>
      </c>
      <c r="G17003" t="s">
        <v>30342</v>
      </c>
    </row>
    <row r="17004" hidden="1" spans="1:7">
      <c r="A17004" t="s">
        <v>30504</v>
      </c>
      <c r="B17004" t="s">
        <v>30503</v>
      </c>
      <c r="C17004" s="188">
        <v>3988440</v>
      </c>
      <c r="D17004" s="188">
        <v>6094320</v>
      </c>
      <c r="E17004" s="188">
        <v>6304320</v>
      </c>
      <c r="F17004" s="188">
        <v>16387080</v>
      </c>
      <c r="G17004" t="s">
        <v>30342</v>
      </c>
    </row>
    <row r="17005" hidden="1" spans="1:7">
      <c r="A17005" t="s">
        <v>30505</v>
      </c>
      <c r="B17005" t="s">
        <v>30506</v>
      </c>
      <c r="C17005" s="188">
        <v>792000</v>
      </c>
      <c r="D17005" s="188">
        <v>756000</v>
      </c>
      <c r="E17005" s="188">
        <v>3151440</v>
      </c>
      <c r="F17005" s="188">
        <v>4699440</v>
      </c>
      <c r="G17005" t="s">
        <v>30342</v>
      </c>
    </row>
    <row r="17006" hidden="1" spans="1:7">
      <c r="A17006" t="s">
        <v>30507</v>
      </c>
      <c r="B17006" t="s">
        <v>1998</v>
      </c>
      <c r="C17006" s="188">
        <v>126000</v>
      </c>
      <c r="D17006" s="188"/>
      <c r="E17006" s="188"/>
      <c r="F17006" s="188">
        <v>126000</v>
      </c>
      <c r="G17006" t="s">
        <v>30342</v>
      </c>
    </row>
    <row r="17007" hidden="1" spans="1:7">
      <c r="A17007" t="s">
        <v>30508</v>
      </c>
      <c r="B17007" t="s">
        <v>30509</v>
      </c>
      <c r="C17007" s="188">
        <v>1402500</v>
      </c>
      <c r="D17007" s="188">
        <v>792000</v>
      </c>
      <c r="E17007" s="188">
        <v>1584000</v>
      </c>
      <c r="F17007" s="188">
        <v>3778500</v>
      </c>
      <c r="G17007" t="s">
        <v>30342</v>
      </c>
    </row>
    <row r="17008" hidden="1" spans="1:7">
      <c r="A17008" t="s">
        <v>30510</v>
      </c>
      <c r="B17008" t="s">
        <v>30511</v>
      </c>
      <c r="C17008" s="188"/>
      <c r="D17008" s="188"/>
      <c r="E17008" s="188">
        <v>79200</v>
      </c>
      <c r="F17008" s="188">
        <v>79200</v>
      </c>
      <c r="G17008" t="s">
        <v>30342</v>
      </c>
    </row>
    <row r="17009" hidden="1" spans="1:7">
      <c r="A17009" t="s">
        <v>30512</v>
      </c>
      <c r="B17009" t="s">
        <v>2633</v>
      </c>
      <c r="C17009" s="188">
        <v>2646000</v>
      </c>
      <c r="D17009" s="188">
        <v>5436000</v>
      </c>
      <c r="E17009" s="188">
        <v>1944000</v>
      </c>
      <c r="F17009" s="188">
        <v>10026000</v>
      </c>
      <c r="G17009" t="s">
        <v>30342</v>
      </c>
    </row>
    <row r="17010" hidden="1" spans="1:7">
      <c r="A17010" t="s">
        <v>30513</v>
      </c>
      <c r="B17010" t="s">
        <v>30514</v>
      </c>
      <c r="C17010" s="188">
        <v>15120000</v>
      </c>
      <c r="D17010" s="188">
        <v>50760000</v>
      </c>
      <c r="E17010" s="188">
        <v>43560000</v>
      </c>
      <c r="F17010" s="188">
        <v>109440000</v>
      </c>
      <c r="G17010" t="s">
        <v>30342</v>
      </c>
    </row>
    <row r="17011" hidden="1" spans="1:7">
      <c r="A17011" t="s">
        <v>30515</v>
      </c>
      <c r="B17011" t="s">
        <v>30516</v>
      </c>
      <c r="C17011" s="188">
        <v>125400</v>
      </c>
      <c r="D17011" s="188">
        <v>135900</v>
      </c>
      <c r="E17011" s="188">
        <v>276600</v>
      </c>
      <c r="F17011" s="188">
        <v>537900</v>
      </c>
      <c r="G17011" t="s">
        <v>30342</v>
      </c>
    </row>
    <row r="17012" hidden="1" spans="1:7">
      <c r="A17012" t="s">
        <v>30517</v>
      </c>
      <c r="B17012" t="s">
        <v>30518</v>
      </c>
      <c r="C17012" s="188">
        <v>1548000</v>
      </c>
      <c r="D17012" s="188">
        <v>2376000</v>
      </c>
      <c r="E17012" s="188">
        <v>1584000</v>
      </c>
      <c r="F17012" s="188">
        <v>5508000</v>
      </c>
      <c r="G17012" t="s">
        <v>30342</v>
      </c>
    </row>
    <row r="17013" hidden="1" spans="1:7">
      <c r="A17013" t="s">
        <v>30519</v>
      </c>
      <c r="B17013" t="s">
        <v>30520</v>
      </c>
      <c r="C17013" s="188">
        <v>1992000</v>
      </c>
      <c r="D17013" s="188">
        <v>3096000</v>
      </c>
      <c r="E17013" s="188">
        <v>122100</v>
      </c>
      <c r="F17013" s="188">
        <v>5210100</v>
      </c>
      <c r="G17013" t="s">
        <v>30342</v>
      </c>
    </row>
    <row r="17014" hidden="1" spans="1:7">
      <c r="A17014" t="s">
        <v>30521</v>
      </c>
      <c r="B17014" t="s">
        <v>30522</v>
      </c>
      <c r="C17014" s="188">
        <v>125400</v>
      </c>
      <c r="D17014" s="188">
        <v>-10450</v>
      </c>
      <c r="E17014" s="188">
        <v>929100</v>
      </c>
      <c r="F17014" s="188">
        <v>1044050</v>
      </c>
      <c r="G17014" t="s">
        <v>30342</v>
      </c>
    </row>
    <row r="17015" hidden="1" spans="1:7">
      <c r="A17015" t="s">
        <v>30523</v>
      </c>
      <c r="B17015" t="s">
        <v>30524</v>
      </c>
      <c r="C17015" s="188"/>
      <c r="D17015" s="188">
        <v>59400</v>
      </c>
      <c r="E17015" s="188"/>
      <c r="F17015" s="188">
        <v>59400</v>
      </c>
      <c r="G17015" t="s">
        <v>30342</v>
      </c>
    </row>
    <row r="17016" hidden="1" spans="1:7">
      <c r="A17016" t="s">
        <v>30525</v>
      </c>
      <c r="B17016" t="s">
        <v>2449</v>
      </c>
      <c r="C17016" s="188">
        <v>8982000</v>
      </c>
      <c r="D17016" s="188">
        <v>12564000</v>
      </c>
      <c r="E17016" s="188">
        <v>13464000</v>
      </c>
      <c r="F17016" s="188">
        <v>35010000</v>
      </c>
      <c r="G17016" t="s">
        <v>30342</v>
      </c>
    </row>
    <row r="17017" hidden="1" spans="1:7">
      <c r="A17017" t="s">
        <v>30526</v>
      </c>
      <c r="B17017" t="s">
        <v>30527</v>
      </c>
      <c r="C17017" s="188"/>
      <c r="D17017" s="188">
        <v>792000</v>
      </c>
      <c r="E17017" s="188">
        <v>1188000</v>
      </c>
      <c r="F17017" s="188">
        <v>1980000</v>
      </c>
      <c r="G17017" t="s">
        <v>30342</v>
      </c>
    </row>
    <row r="17018" hidden="1" spans="1:7">
      <c r="A17018" t="s">
        <v>30528</v>
      </c>
      <c r="B17018" t="s">
        <v>30529</v>
      </c>
      <c r="C17018" s="188"/>
      <c r="D17018" s="188">
        <v>117700</v>
      </c>
      <c r="E17018" s="188"/>
      <c r="F17018" s="188">
        <v>117700</v>
      </c>
      <c r="G17018" t="s">
        <v>30342</v>
      </c>
    </row>
    <row r="17019" hidden="1" spans="1:7">
      <c r="A17019" t="s">
        <v>30530</v>
      </c>
      <c r="B17019" t="s">
        <v>30531</v>
      </c>
      <c r="C17019" s="188">
        <v>3474000</v>
      </c>
      <c r="D17019" s="188">
        <v>3528000</v>
      </c>
      <c r="E17019" s="188">
        <v>3888000</v>
      </c>
      <c r="F17019" s="188">
        <v>10890000</v>
      </c>
      <c r="G17019" t="s">
        <v>30342</v>
      </c>
    </row>
    <row r="17020" hidden="1" spans="1:7">
      <c r="A17020" t="s">
        <v>30532</v>
      </c>
      <c r="B17020" t="s">
        <v>2413</v>
      </c>
      <c r="C17020" s="188"/>
      <c r="D17020" s="188">
        <v>-79200</v>
      </c>
      <c r="E17020" s="188">
        <v>792000</v>
      </c>
      <c r="F17020" s="188">
        <v>712800</v>
      </c>
      <c r="G17020" t="s">
        <v>30342</v>
      </c>
    </row>
    <row r="17021" hidden="1" spans="1:7">
      <c r="A17021" t="s">
        <v>30533</v>
      </c>
      <c r="B17021" t="s">
        <v>30534</v>
      </c>
      <c r="C17021" s="188">
        <v>315840</v>
      </c>
      <c r="D17021" s="188">
        <v>157440</v>
      </c>
      <c r="E17021" s="188">
        <v>461700</v>
      </c>
      <c r="F17021" s="188">
        <v>934980</v>
      </c>
      <c r="G17021" t="s">
        <v>30342</v>
      </c>
    </row>
    <row r="17022" hidden="1" spans="1:7">
      <c r="A17022" t="s">
        <v>30535</v>
      </c>
      <c r="B17022" t="s">
        <v>30536</v>
      </c>
      <c r="C17022" s="188"/>
      <c r="D17022" s="188"/>
      <c r="E17022" s="188">
        <v>503400</v>
      </c>
      <c r="F17022" s="188">
        <v>503400</v>
      </c>
      <c r="G17022" t="s">
        <v>30342</v>
      </c>
    </row>
    <row r="17023" hidden="1" spans="1:7">
      <c r="A17023" t="s">
        <v>30537</v>
      </c>
      <c r="B17023" t="s">
        <v>30538</v>
      </c>
      <c r="C17023" s="188">
        <v>1548000</v>
      </c>
      <c r="D17023" s="188">
        <v>-79200</v>
      </c>
      <c r="E17023" s="188">
        <v>1548000</v>
      </c>
      <c r="F17023" s="188">
        <v>3016800</v>
      </c>
      <c r="G17023" t="s">
        <v>30342</v>
      </c>
    </row>
    <row r="17024" hidden="1" spans="1:7">
      <c r="A17024" t="s">
        <v>30539</v>
      </c>
      <c r="B17024" t="s">
        <v>931</v>
      </c>
      <c r="C17024" s="188">
        <v>792000</v>
      </c>
      <c r="D17024" s="188"/>
      <c r="E17024" s="188">
        <v>756000</v>
      </c>
      <c r="F17024" s="188">
        <v>1548000</v>
      </c>
      <c r="G17024" t="s">
        <v>30342</v>
      </c>
    </row>
    <row r="17025" hidden="1" spans="1:7">
      <c r="A17025" t="s">
        <v>30540</v>
      </c>
      <c r="B17025" t="s">
        <v>2445</v>
      </c>
      <c r="C17025" s="188">
        <v>215850</v>
      </c>
      <c r="D17025" s="188">
        <v>191550</v>
      </c>
      <c r="E17025" s="188"/>
      <c r="F17025" s="188">
        <v>407400</v>
      </c>
      <c r="G17025" t="s">
        <v>30342</v>
      </c>
    </row>
    <row r="17026" hidden="1" spans="1:7">
      <c r="A17026" t="s">
        <v>30541</v>
      </c>
      <c r="B17026" t="s">
        <v>20594</v>
      </c>
      <c r="C17026" s="188">
        <v>1512000</v>
      </c>
      <c r="D17026" s="188">
        <v>7920000</v>
      </c>
      <c r="E17026" s="188">
        <v>3960000</v>
      </c>
      <c r="F17026" s="188">
        <v>13392000</v>
      </c>
      <c r="G17026" t="s">
        <v>30342</v>
      </c>
    </row>
    <row r="17027" hidden="1" spans="1:7">
      <c r="A17027" t="s">
        <v>30542</v>
      </c>
      <c r="B17027" t="s">
        <v>30543</v>
      </c>
      <c r="C17027" s="188">
        <v>3780000</v>
      </c>
      <c r="D17027" s="188">
        <v>13284000</v>
      </c>
      <c r="E17027" s="188">
        <v>18036000</v>
      </c>
      <c r="F17027" s="188">
        <v>35100000</v>
      </c>
      <c r="G17027" t="s">
        <v>30342</v>
      </c>
    </row>
    <row r="17028" hidden="1" spans="1:7">
      <c r="A17028" t="s">
        <v>30544</v>
      </c>
      <c r="B17028" t="s">
        <v>268</v>
      </c>
      <c r="C17028" s="188">
        <v>110880</v>
      </c>
      <c r="D17028" s="188">
        <v>125400</v>
      </c>
      <c r="E17028" s="188">
        <v>110880</v>
      </c>
      <c r="F17028" s="188">
        <v>347160</v>
      </c>
      <c r="G17028" t="s">
        <v>30342</v>
      </c>
    </row>
    <row r="17029" hidden="1" spans="1:7">
      <c r="A17029" t="s">
        <v>30545</v>
      </c>
      <c r="B17029" t="s">
        <v>30546</v>
      </c>
      <c r="C17029" s="188"/>
      <c r="D17029" s="188">
        <v>792000</v>
      </c>
      <c r="E17029" s="188">
        <v>1242000</v>
      </c>
      <c r="F17029" s="188">
        <v>2034000</v>
      </c>
      <c r="G17029" t="s">
        <v>30342</v>
      </c>
    </row>
    <row r="17030" hidden="1" spans="1:7">
      <c r="A17030" t="s">
        <v>30547</v>
      </c>
      <c r="B17030" t="s">
        <v>30548</v>
      </c>
      <c r="C17030" s="188">
        <v>792000</v>
      </c>
      <c r="D17030" s="188">
        <v>5058000</v>
      </c>
      <c r="E17030" s="188">
        <v>6264000</v>
      </c>
      <c r="F17030" s="188">
        <v>12114000</v>
      </c>
      <c r="G17030" t="s">
        <v>30342</v>
      </c>
    </row>
    <row r="17031" hidden="1" spans="1:7">
      <c r="A17031" t="s">
        <v>30549</v>
      </c>
      <c r="B17031" t="s">
        <v>168</v>
      </c>
      <c r="C17031" s="188">
        <v>277200</v>
      </c>
      <c r="D17031" s="188">
        <v>554400</v>
      </c>
      <c r="E17031" s="188"/>
      <c r="F17031" s="188">
        <v>831600</v>
      </c>
      <c r="G17031" t="s">
        <v>30342</v>
      </c>
    </row>
    <row r="17032" hidden="1" spans="1:7">
      <c r="A17032" t="s">
        <v>30550</v>
      </c>
      <c r="B17032" t="s">
        <v>30551</v>
      </c>
      <c r="C17032" s="188">
        <v>3700800</v>
      </c>
      <c r="D17032" s="188">
        <v>5472000</v>
      </c>
      <c r="E17032" s="188">
        <v>4831200</v>
      </c>
      <c r="F17032" s="188">
        <v>14004000</v>
      </c>
      <c r="G17032" t="s">
        <v>30342</v>
      </c>
    </row>
    <row r="17033" hidden="1" spans="1:7">
      <c r="A17033" t="s">
        <v>30552</v>
      </c>
      <c r="B17033" t="s">
        <v>10068</v>
      </c>
      <c r="C17033" s="188">
        <v>792000</v>
      </c>
      <c r="D17033" s="188">
        <v>792000</v>
      </c>
      <c r="E17033" s="188">
        <v>792000</v>
      </c>
      <c r="F17033" s="188">
        <v>2376000</v>
      </c>
      <c r="G17033" t="s">
        <v>30342</v>
      </c>
    </row>
    <row r="17034" hidden="1" spans="1:7">
      <c r="A17034" t="s">
        <v>30553</v>
      </c>
      <c r="B17034" t="s">
        <v>30554</v>
      </c>
      <c r="C17034" s="188">
        <v>943200</v>
      </c>
      <c r="D17034" s="188"/>
      <c r="E17034" s="188">
        <v>1584000</v>
      </c>
      <c r="F17034" s="188">
        <v>2527200</v>
      </c>
      <c r="G17034" t="s">
        <v>30342</v>
      </c>
    </row>
    <row r="17035" hidden="1" spans="1:7">
      <c r="A17035" t="s">
        <v>30555</v>
      </c>
      <c r="B17035" t="s">
        <v>30556</v>
      </c>
      <c r="C17035" s="188"/>
      <c r="D17035" s="188">
        <v>75600</v>
      </c>
      <c r="E17035" s="188"/>
      <c r="F17035" s="188">
        <v>75600</v>
      </c>
      <c r="G17035" t="s">
        <v>30342</v>
      </c>
    </row>
    <row r="17036" hidden="1" spans="1:7">
      <c r="A17036" t="s">
        <v>30557</v>
      </c>
      <c r="B17036" t="s">
        <v>30558</v>
      </c>
      <c r="C17036" s="188">
        <v>582400</v>
      </c>
      <c r="D17036" s="188"/>
      <c r="E17036" s="188">
        <v>188100</v>
      </c>
      <c r="F17036" s="188">
        <v>770500</v>
      </c>
      <c r="G17036" t="s">
        <v>30342</v>
      </c>
    </row>
    <row r="17037" hidden="1" spans="1:7">
      <c r="A17037" t="s">
        <v>30559</v>
      </c>
      <c r="B17037" t="s">
        <v>30560</v>
      </c>
      <c r="C17037" s="188">
        <v>792000</v>
      </c>
      <c r="D17037" s="188">
        <v>756000</v>
      </c>
      <c r="E17037" s="188"/>
      <c r="F17037" s="188">
        <v>1548000</v>
      </c>
      <c r="G17037" t="s">
        <v>30342</v>
      </c>
    </row>
    <row r="17038" hidden="1" spans="1:7">
      <c r="A17038" t="s">
        <v>30561</v>
      </c>
      <c r="B17038" t="s">
        <v>2316</v>
      </c>
      <c r="C17038" s="188">
        <v>79200</v>
      </c>
      <c r="D17038" s="188">
        <v>94500</v>
      </c>
      <c r="E17038" s="188">
        <v>-4620</v>
      </c>
      <c r="F17038" s="188">
        <v>169080</v>
      </c>
      <c r="G17038" t="s">
        <v>30342</v>
      </c>
    </row>
    <row r="17039" hidden="1" spans="1:7">
      <c r="A17039" t="s">
        <v>30562</v>
      </c>
      <c r="B17039" t="s">
        <v>30563</v>
      </c>
      <c r="C17039" s="188"/>
      <c r="D17039" s="188">
        <v>792000</v>
      </c>
      <c r="E17039" s="188"/>
      <c r="F17039" s="188">
        <v>792000</v>
      </c>
      <c r="G17039" t="s">
        <v>30342</v>
      </c>
    </row>
    <row r="17040" hidden="1" spans="1:7">
      <c r="A17040" t="s">
        <v>30564</v>
      </c>
      <c r="B17040" t="s">
        <v>180</v>
      </c>
      <c r="C17040" s="188">
        <v>1548000</v>
      </c>
      <c r="D17040" s="188"/>
      <c r="E17040" s="188">
        <v>756000</v>
      </c>
      <c r="F17040" s="188">
        <v>2304000</v>
      </c>
      <c r="G17040" t="s">
        <v>30342</v>
      </c>
    </row>
    <row r="17041" hidden="1" spans="1:7">
      <c r="A17041" t="s">
        <v>30565</v>
      </c>
      <c r="B17041" t="s">
        <v>30566</v>
      </c>
      <c r="C17041" s="188">
        <v>2422800</v>
      </c>
      <c r="D17041" s="188">
        <v>5434600</v>
      </c>
      <c r="E17041" s="188">
        <v>4716000</v>
      </c>
      <c r="F17041" s="188">
        <v>12573400</v>
      </c>
      <c r="G17041" t="s">
        <v>30342</v>
      </c>
    </row>
    <row r="17042" hidden="1" spans="1:7">
      <c r="A17042" t="s">
        <v>30567</v>
      </c>
      <c r="B17042" t="s">
        <v>3097</v>
      </c>
      <c r="C17042" s="188">
        <v>1890000</v>
      </c>
      <c r="D17042" s="188">
        <v>11934000</v>
      </c>
      <c r="E17042" s="188">
        <v>17028000</v>
      </c>
      <c r="F17042" s="188">
        <v>30852000</v>
      </c>
      <c r="G17042" t="s">
        <v>30342</v>
      </c>
    </row>
    <row r="17043" hidden="1" spans="1:7">
      <c r="A17043" t="s">
        <v>30568</v>
      </c>
      <c r="B17043" t="s">
        <v>30569</v>
      </c>
      <c r="C17043" s="188">
        <v>792000</v>
      </c>
      <c r="D17043" s="188">
        <v>1548000</v>
      </c>
      <c r="E17043" s="188"/>
      <c r="F17043" s="188">
        <v>2340000</v>
      </c>
      <c r="G17043" t="s">
        <v>30342</v>
      </c>
    </row>
    <row r="17044" hidden="1" spans="1:7">
      <c r="A17044" t="s">
        <v>30570</v>
      </c>
      <c r="B17044" t="s">
        <v>30571</v>
      </c>
      <c r="C17044" s="188">
        <v>3960000</v>
      </c>
      <c r="D17044" s="188">
        <v>5544000</v>
      </c>
      <c r="E17044" s="188">
        <v>4910400</v>
      </c>
      <c r="F17044" s="188">
        <v>14414400</v>
      </c>
      <c r="G17044" t="s">
        <v>30342</v>
      </c>
    </row>
    <row r="17045" hidden="1" spans="1:7">
      <c r="A17045" t="s">
        <v>30572</v>
      </c>
      <c r="B17045" t="s">
        <v>30573</v>
      </c>
      <c r="C17045" s="188">
        <v>15570000</v>
      </c>
      <c r="D17045" s="188">
        <v>3780000</v>
      </c>
      <c r="E17045" s="188">
        <v>2376000</v>
      </c>
      <c r="F17045" s="188">
        <v>21726000</v>
      </c>
      <c r="G17045" t="s">
        <v>30342</v>
      </c>
    </row>
    <row r="17046" hidden="1" spans="1:7">
      <c r="A17046" t="s">
        <v>30574</v>
      </c>
      <c r="B17046" t="s">
        <v>2260</v>
      </c>
      <c r="C17046" s="188">
        <v>158400</v>
      </c>
      <c r="D17046" s="188">
        <v>237600</v>
      </c>
      <c r="E17046" s="188">
        <v>759600</v>
      </c>
      <c r="F17046" s="188">
        <v>1155600</v>
      </c>
      <c r="G17046" t="s">
        <v>30342</v>
      </c>
    </row>
    <row r="17047" hidden="1" spans="1:7">
      <c r="A17047" t="s">
        <v>30575</v>
      </c>
      <c r="B17047" t="s">
        <v>11070</v>
      </c>
      <c r="C17047" s="188">
        <v>7549200</v>
      </c>
      <c r="D17047" s="188">
        <v>2268000</v>
      </c>
      <c r="E17047" s="188"/>
      <c r="F17047" s="188">
        <v>9817200</v>
      </c>
      <c r="G17047" t="s">
        <v>30342</v>
      </c>
    </row>
    <row r="17048" hidden="1" spans="1:7">
      <c r="A17048" t="s">
        <v>30576</v>
      </c>
      <c r="B17048" t="s">
        <v>30577</v>
      </c>
      <c r="C17048" s="188"/>
      <c r="D17048" s="188"/>
      <c r="E17048" s="188">
        <v>88200</v>
      </c>
      <c r="F17048" s="188">
        <v>88200</v>
      </c>
      <c r="G17048" t="s">
        <v>30342</v>
      </c>
    </row>
    <row r="17049" hidden="1" spans="1:7">
      <c r="A17049" t="s">
        <v>30578</v>
      </c>
      <c r="B17049" t="s">
        <v>721</v>
      </c>
      <c r="C17049" s="188">
        <v>151200</v>
      </c>
      <c r="D17049" s="188"/>
      <c r="E17049" s="188">
        <v>862000</v>
      </c>
      <c r="F17049" s="188">
        <v>1013200</v>
      </c>
      <c r="G17049" t="s">
        <v>30342</v>
      </c>
    </row>
    <row r="17050" hidden="1" spans="1:7">
      <c r="A17050" t="s">
        <v>30579</v>
      </c>
      <c r="B17050" t="s">
        <v>30580</v>
      </c>
      <c r="C17050" s="188">
        <v>1188000</v>
      </c>
      <c r="D17050" s="188">
        <v>2322000</v>
      </c>
      <c r="E17050" s="188">
        <v>2340000</v>
      </c>
      <c r="F17050" s="188">
        <v>5850000</v>
      </c>
      <c r="G17050" t="s">
        <v>30342</v>
      </c>
    </row>
    <row r="17051" hidden="1" spans="1:7">
      <c r="A17051" t="s">
        <v>30581</v>
      </c>
      <c r="B17051" t="s">
        <v>30582</v>
      </c>
      <c r="C17051" s="188"/>
      <c r="D17051" s="188">
        <v>158400</v>
      </c>
      <c r="E17051" s="188">
        <v>75600</v>
      </c>
      <c r="F17051" s="188">
        <v>234000</v>
      </c>
      <c r="G17051" t="s">
        <v>30342</v>
      </c>
    </row>
    <row r="17052" hidden="1" spans="1:7">
      <c r="A17052" t="s">
        <v>30583</v>
      </c>
      <c r="B17052" t="s">
        <v>30584</v>
      </c>
      <c r="C17052" s="188">
        <v>158400</v>
      </c>
      <c r="D17052" s="188"/>
      <c r="E17052" s="188">
        <v>75600</v>
      </c>
      <c r="F17052" s="188">
        <v>234000</v>
      </c>
      <c r="G17052" t="s">
        <v>30342</v>
      </c>
    </row>
    <row r="17053" hidden="1" spans="1:7">
      <c r="A17053" t="s">
        <v>30585</v>
      </c>
      <c r="B17053" t="s">
        <v>30586</v>
      </c>
      <c r="C17053" s="188">
        <v>1825500</v>
      </c>
      <c r="D17053" s="188">
        <v>1105500</v>
      </c>
      <c r="E17053" s="188">
        <v>1908000</v>
      </c>
      <c r="F17053" s="188">
        <v>4839000</v>
      </c>
      <c r="G17053" t="s">
        <v>30342</v>
      </c>
    </row>
    <row r="17054" hidden="1" spans="1:7">
      <c r="A17054" t="s">
        <v>30587</v>
      </c>
      <c r="B17054" t="s">
        <v>30588</v>
      </c>
      <c r="C17054" s="188">
        <v>1512000</v>
      </c>
      <c r="D17054" s="188"/>
      <c r="E17054" s="188"/>
      <c r="F17054" s="188">
        <v>1512000</v>
      </c>
      <c r="G17054" t="s">
        <v>30342</v>
      </c>
    </row>
    <row r="17055" hidden="1" spans="1:7">
      <c r="A17055" t="s">
        <v>30589</v>
      </c>
      <c r="B17055" t="s">
        <v>931</v>
      </c>
      <c r="C17055" s="188"/>
      <c r="D17055" s="188">
        <v>792000</v>
      </c>
      <c r="E17055" s="188">
        <v>1134000</v>
      </c>
      <c r="F17055" s="188">
        <v>1926000</v>
      </c>
      <c r="G17055" t="s">
        <v>30342</v>
      </c>
    </row>
    <row r="17056" hidden="1" spans="1:7">
      <c r="A17056" t="s">
        <v>30590</v>
      </c>
      <c r="B17056" t="s">
        <v>30591</v>
      </c>
      <c r="C17056" s="188"/>
      <c r="D17056" s="188"/>
      <c r="E17056" s="188">
        <v>396000</v>
      </c>
      <c r="F17056" s="188">
        <v>396000</v>
      </c>
      <c r="G17056" t="s">
        <v>30342</v>
      </c>
    </row>
    <row r="17057" hidden="1" spans="1:7">
      <c r="A17057" t="s">
        <v>30592</v>
      </c>
      <c r="B17057" t="s">
        <v>30593</v>
      </c>
      <c r="C17057" s="188">
        <v>402600</v>
      </c>
      <c r="D17057" s="188">
        <v>244200</v>
      </c>
      <c r="E17057" s="188">
        <v>474600</v>
      </c>
      <c r="F17057" s="188">
        <v>1121400</v>
      </c>
      <c r="G17057" t="s">
        <v>30342</v>
      </c>
    </row>
    <row r="17058" hidden="1" spans="1:7">
      <c r="A17058" t="s">
        <v>30594</v>
      </c>
      <c r="B17058" t="s">
        <v>30595</v>
      </c>
      <c r="C17058" s="188"/>
      <c r="D17058" s="188"/>
      <c r="E17058" s="188">
        <v>180000</v>
      </c>
      <c r="F17058" s="188">
        <v>180000</v>
      </c>
      <c r="G17058" t="s">
        <v>30342</v>
      </c>
    </row>
    <row r="17059" hidden="1" spans="1:7">
      <c r="A17059" t="s">
        <v>30596</v>
      </c>
      <c r="B17059" t="s">
        <v>2395</v>
      </c>
      <c r="C17059" s="188"/>
      <c r="D17059" s="188">
        <v>90000</v>
      </c>
      <c r="E17059" s="188"/>
      <c r="F17059" s="188">
        <v>90000</v>
      </c>
      <c r="G17059" t="s">
        <v>30342</v>
      </c>
    </row>
    <row r="17060" hidden="1" spans="1:7">
      <c r="A17060" t="s">
        <v>30597</v>
      </c>
      <c r="B17060" t="s">
        <v>30598</v>
      </c>
      <c r="C17060" s="188">
        <v>180000</v>
      </c>
      <c r="D17060" s="188"/>
      <c r="E17060" s="188"/>
      <c r="F17060" s="188">
        <v>180000</v>
      </c>
      <c r="G17060" t="s">
        <v>30342</v>
      </c>
    </row>
    <row r="17061" hidden="1" spans="1:7">
      <c r="A17061" t="s">
        <v>30599</v>
      </c>
      <c r="B17061" t="s">
        <v>30499</v>
      </c>
      <c r="C17061" s="188">
        <v>110880</v>
      </c>
      <c r="D17061" s="188"/>
      <c r="E17061" s="188">
        <v>138000</v>
      </c>
      <c r="F17061" s="188">
        <v>248880</v>
      </c>
      <c r="G17061" t="s">
        <v>30342</v>
      </c>
    </row>
    <row r="17062" hidden="1" spans="1:7">
      <c r="A17062" t="s">
        <v>30600</v>
      </c>
      <c r="B17062" t="s">
        <v>30601</v>
      </c>
      <c r="C17062" s="188">
        <v>59400</v>
      </c>
      <c r="D17062" s="188">
        <v>842400</v>
      </c>
      <c r="E17062" s="188"/>
      <c r="F17062" s="188">
        <v>901800</v>
      </c>
      <c r="G17062" t="s">
        <v>30342</v>
      </c>
    </row>
    <row r="17063" hidden="1" spans="1:7">
      <c r="A17063" t="s">
        <v>30602</v>
      </c>
      <c r="B17063" t="s">
        <v>30603</v>
      </c>
      <c r="C17063" s="188">
        <v>792000</v>
      </c>
      <c r="D17063" s="188"/>
      <c r="E17063" s="188">
        <v>792000</v>
      </c>
      <c r="F17063" s="188">
        <v>1584000</v>
      </c>
      <c r="G17063" t="s">
        <v>30342</v>
      </c>
    </row>
    <row r="17064" hidden="1" spans="1:7">
      <c r="A17064" t="s">
        <v>30604</v>
      </c>
      <c r="B17064" t="s">
        <v>30605</v>
      </c>
      <c r="C17064" s="188">
        <v>140000</v>
      </c>
      <c r="D17064" s="188"/>
      <c r="E17064" s="188"/>
      <c r="F17064" s="188">
        <v>140000</v>
      </c>
      <c r="G17064" t="s">
        <v>30342</v>
      </c>
    </row>
    <row r="17065" hidden="1" spans="1:7">
      <c r="A17065" t="s">
        <v>30606</v>
      </c>
      <c r="B17065" t="s">
        <v>30607</v>
      </c>
      <c r="C17065" s="188">
        <v>4400000</v>
      </c>
      <c r="D17065" s="188">
        <v>15120000</v>
      </c>
      <c r="E17065" s="188">
        <v>7920000</v>
      </c>
      <c r="F17065" s="188">
        <v>27440000</v>
      </c>
      <c r="G17065" t="s">
        <v>30342</v>
      </c>
    </row>
    <row r="17066" hidden="1" spans="1:7">
      <c r="A17066" t="s">
        <v>30608</v>
      </c>
      <c r="B17066" t="s">
        <v>30609</v>
      </c>
      <c r="C17066" s="188">
        <v>450000</v>
      </c>
      <c r="D17066" s="188"/>
      <c r="E17066" s="188"/>
      <c r="F17066" s="188">
        <v>450000</v>
      </c>
      <c r="G17066" t="s">
        <v>30342</v>
      </c>
    </row>
    <row r="17067" hidden="1" spans="1:7">
      <c r="A17067" t="s">
        <v>30610</v>
      </c>
      <c r="B17067" t="s">
        <v>30611</v>
      </c>
      <c r="C17067" s="188">
        <v>180000</v>
      </c>
      <c r="D17067" s="188"/>
      <c r="E17067" s="188"/>
      <c r="F17067" s="188">
        <v>180000</v>
      </c>
      <c r="G17067" t="s">
        <v>30342</v>
      </c>
    </row>
    <row r="17068" hidden="1" spans="1:7">
      <c r="A17068" t="s">
        <v>30612</v>
      </c>
      <c r="B17068" t="s">
        <v>121</v>
      </c>
      <c r="C17068" s="188">
        <v>658500</v>
      </c>
      <c r="D17068" s="188"/>
      <c r="E17068" s="188"/>
      <c r="F17068" s="188">
        <v>658500</v>
      </c>
      <c r="G17068" t="s">
        <v>30342</v>
      </c>
    </row>
    <row r="17069" hidden="1" spans="1:7">
      <c r="A17069" t="s">
        <v>30613</v>
      </c>
      <c r="B17069" t="s">
        <v>30614</v>
      </c>
      <c r="C17069" s="188"/>
      <c r="D17069" s="188">
        <v>154800</v>
      </c>
      <c r="E17069" s="188"/>
      <c r="F17069" s="188">
        <v>154800</v>
      </c>
      <c r="G17069" t="s">
        <v>30342</v>
      </c>
    </row>
    <row r="17070" hidden="1" spans="1:7">
      <c r="A17070" t="s">
        <v>30615</v>
      </c>
      <c r="B17070" t="s">
        <v>17282</v>
      </c>
      <c r="C17070" s="188">
        <v>617640</v>
      </c>
      <c r="D17070" s="188"/>
      <c r="E17070" s="188">
        <v>244200</v>
      </c>
      <c r="F17070" s="188">
        <v>861840</v>
      </c>
      <c r="G17070" t="s">
        <v>30342</v>
      </c>
    </row>
    <row r="17071" hidden="1" spans="1:7">
      <c r="A17071" t="s">
        <v>30616</v>
      </c>
      <c r="B17071" t="s">
        <v>30617</v>
      </c>
      <c r="C17071" s="188">
        <v>700000</v>
      </c>
      <c r="D17071" s="188"/>
      <c r="E17071" s="188"/>
      <c r="F17071" s="188">
        <v>700000</v>
      </c>
      <c r="G17071" t="s">
        <v>30342</v>
      </c>
    </row>
    <row r="17072" hidden="1" spans="1:7">
      <c r="A17072" t="s">
        <v>30618</v>
      </c>
      <c r="B17072" t="s">
        <v>30619</v>
      </c>
      <c r="C17072" s="188">
        <v>2740500</v>
      </c>
      <c r="D17072" s="188">
        <v>3870000</v>
      </c>
      <c r="E17072" s="188"/>
      <c r="F17072" s="188">
        <v>6610500</v>
      </c>
      <c r="G17072" t="s">
        <v>30342</v>
      </c>
    </row>
    <row r="17073" hidden="1" spans="1:7">
      <c r="A17073" t="s">
        <v>30620</v>
      </c>
      <c r="B17073" t="s">
        <v>30531</v>
      </c>
      <c r="C17073" s="188">
        <v>792000</v>
      </c>
      <c r="D17073" s="188"/>
      <c r="E17073" s="188"/>
      <c r="F17073" s="188">
        <v>792000</v>
      </c>
      <c r="G17073" t="s">
        <v>30342</v>
      </c>
    </row>
    <row r="17074" hidden="1" spans="1:7">
      <c r="A17074" t="s">
        <v>30621</v>
      </c>
      <c r="B17074" t="s">
        <v>30622</v>
      </c>
      <c r="C17074" s="188">
        <v>210000</v>
      </c>
      <c r="D17074" s="188"/>
      <c r="E17074" s="188">
        <v>149200</v>
      </c>
      <c r="F17074" s="188">
        <v>359200</v>
      </c>
      <c r="G17074" t="s">
        <v>30342</v>
      </c>
    </row>
    <row r="17075" hidden="1" spans="1:7">
      <c r="A17075" t="s">
        <v>30623</v>
      </c>
      <c r="B17075" t="s">
        <v>30353</v>
      </c>
      <c r="C17075" s="188">
        <v>756000</v>
      </c>
      <c r="D17075" s="188">
        <v>610500</v>
      </c>
      <c r="E17075" s="188"/>
      <c r="F17075" s="188">
        <v>1366500</v>
      </c>
      <c r="G17075" t="s">
        <v>30342</v>
      </c>
    </row>
    <row r="17076" hidden="1" spans="1:7">
      <c r="A17076" t="s">
        <v>30624</v>
      </c>
      <c r="B17076" t="s">
        <v>2449</v>
      </c>
      <c r="C17076" s="188">
        <v>2376000</v>
      </c>
      <c r="D17076" s="188">
        <v>8532000</v>
      </c>
      <c r="E17076" s="188">
        <v>7128000</v>
      </c>
      <c r="F17076" s="188">
        <v>18036000</v>
      </c>
      <c r="G17076" t="s">
        <v>30342</v>
      </c>
    </row>
    <row r="17077" hidden="1" spans="1:7">
      <c r="A17077" t="s">
        <v>30625</v>
      </c>
      <c r="B17077" t="s">
        <v>30626</v>
      </c>
      <c r="C17077" s="188"/>
      <c r="D17077" s="188">
        <v>211200</v>
      </c>
      <c r="E17077" s="188"/>
      <c r="F17077" s="188">
        <v>211200</v>
      </c>
      <c r="G17077" t="s">
        <v>30342</v>
      </c>
    </row>
    <row r="17078" hidden="1" spans="1:7">
      <c r="A17078" t="s">
        <v>30627</v>
      </c>
      <c r="B17078" t="s">
        <v>30628</v>
      </c>
      <c r="C17078" s="188">
        <v>192000</v>
      </c>
      <c r="D17078" s="188"/>
      <c r="E17078" s="188">
        <v>763440</v>
      </c>
      <c r="F17078" s="188">
        <v>955440</v>
      </c>
      <c r="G17078" t="s">
        <v>30342</v>
      </c>
    </row>
    <row r="17079" hidden="1" spans="1:7">
      <c r="A17079" t="s">
        <v>30629</v>
      </c>
      <c r="B17079" t="s">
        <v>30630</v>
      </c>
      <c r="C17079" s="188">
        <v>1548000</v>
      </c>
      <c r="D17079" s="188">
        <v>1188000</v>
      </c>
      <c r="E17079" s="188">
        <v>3888000</v>
      </c>
      <c r="F17079" s="188">
        <v>6624000</v>
      </c>
      <c r="G17079" t="s">
        <v>30342</v>
      </c>
    </row>
    <row r="17080" hidden="1" spans="1:7">
      <c r="A17080" t="s">
        <v>30631</v>
      </c>
      <c r="B17080" t="s">
        <v>30632</v>
      </c>
      <c r="C17080" s="188">
        <v>1548000</v>
      </c>
      <c r="D17080" s="188">
        <v>792000</v>
      </c>
      <c r="E17080" s="188">
        <v>792000</v>
      </c>
      <c r="F17080" s="188">
        <v>3132000</v>
      </c>
      <c r="G17080" t="s">
        <v>30342</v>
      </c>
    </row>
    <row r="17081" hidden="1" spans="1:7">
      <c r="A17081" t="s">
        <v>30633</v>
      </c>
      <c r="B17081" t="s">
        <v>30634</v>
      </c>
      <c r="C17081" s="188">
        <v>188100</v>
      </c>
      <c r="D17081" s="188">
        <v>128700</v>
      </c>
      <c r="E17081" s="188">
        <v>309600</v>
      </c>
      <c r="F17081" s="188">
        <v>626400</v>
      </c>
      <c r="G17081" t="s">
        <v>30342</v>
      </c>
    </row>
    <row r="17082" hidden="1" spans="1:7">
      <c r="A17082" t="s">
        <v>30635</v>
      </c>
      <c r="B17082" t="s">
        <v>30636</v>
      </c>
      <c r="C17082" s="188">
        <v>1152000</v>
      </c>
      <c r="D17082" s="188"/>
      <c r="E17082" s="188">
        <v>792000</v>
      </c>
      <c r="F17082" s="188">
        <v>1944000</v>
      </c>
      <c r="G17082" t="s">
        <v>30342</v>
      </c>
    </row>
    <row r="17083" hidden="1" spans="1:7">
      <c r="A17083" t="s">
        <v>30637</v>
      </c>
      <c r="B17083" t="s">
        <v>30638</v>
      </c>
      <c r="C17083" s="188">
        <v>756000</v>
      </c>
      <c r="D17083" s="188">
        <v>2340000</v>
      </c>
      <c r="E17083" s="188">
        <v>1944000</v>
      </c>
      <c r="F17083" s="188">
        <v>5040000</v>
      </c>
      <c r="G17083" t="s">
        <v>30342</v>
      </c>
    </row>
    <row r="17084" hidden="1" spans="1:7">
      <c r="A17084" t="s">
        <v>30639</v>
      </c>
      <c r="B17084" t="s">
        <v>30640</v>
      </c>
      <c r="C17084" s="188">
        <v>2268000</v>
      </c>
      <c r="D17084" s="188"/>
      <c r="E17084" s="188"/>
      <c r="F17084" s="188">
        <v>2268000</v>
      </c>
      <c r="G17084" t="s">
        <v>30342</v>
      </c>
    </row>
    <row r="17085" hidden="1" spans="1:7">
      <c r="A17085" t="s">
        <v>30641</v>
      </c>
      <c r="B17085" t="s">
        <v>30642</v>
      </c>
      <c r="C17085" s="188">
        <v>1134000</v>
      </c>
      <c r="D17085" s="188">
        <v>4320000</v>
      </c>
      <c r="E17085" s="188">
        <v>5148000</v>
      </c>
      <c r="F17085" s="188">
        <v>10602000</v>
      </c>
      <c r="G17085" t="s">
        <v>30342</v>
      </c>
    </row>
    <row r="17086" hidden="1" spans="1:7">
      <c r="A17086" t="s">
        <v>30643</v>
      </c>
      <c r="B17086" t="s">
        <v>268</v>
      </c>
      <c r="C17086" s="188">
        <v>756000</v>
      </c>
      <c r="D17086" s="188"/>
      <c r="E17086" s="188"/>
      <c r="F17086" s="188">
        <v>756000</v>
      </c>
      <c r="G17086" t="s">
        <v>30342</v>
      </c>
    </row>
    <row r="17087" hidden="1" spans="1:7">
      <c r="A17087" t="s">
        <v>30644</v>
      </c>
      <c r="B17087" t="s">
        <v>30645</v>
      </c>
      <c r="C17087" s="188">
        <v>297000</v>
      </c>
      <c r="D17087" s="188">
        <v>158400</v>
      </c>
      <c r="E17087" s="188"/>
      <c r="F17087" s="188">
        <v>455400</v>
      </c>
      <c r="G17087" t="s">
        <v>30342</v>
      </c>
    </row>
    <row r="17088" hidden="1" spans="1:7">
      <c r="A17088" t="s">
        <v>30646</v>
      </c>
      <c r="B17088" t="s">
        <v>30647</v>
      </c>
      <c r="C17088" s="188"/>
      <c r="D17088" s="188">
        <v>1998000</v>
      </c>
      <c r="E17088" s="188"/>
      <c r="F17088" s="188">
        <v>1998000</v>
      </c>
      <c r="G17088" t="s">
        <v>30342</v>
      </c>
    </row>
    <row r="17089" hidden="1" spans="1:7">
      <c r="A17089" t="s">
        <v>30648</v>
      </c>
      <c r="B17089" t="s">
        <v>2483</v>
      </c>
      <c r="C17089" s="188"/>
      <c r="D17089" s="188">
        <v>79200</v>
      </c>
      <c r="E17089" s="188"/>
      <c r="F17089" s="188">
        <v>79200</v>
      </c>
      <c r="G17089" t="s">
        <v>30342</v>
      </c>
    </row>
    <row r="17090" hidden="1" spans="1:7">
      <c r="A17090" t="s">
        <v>30649</v>
      </c>
      <c r="B17090" t="s">
        <v>2851</v>
      </c>
      <c r="C17090" s="188"/>
      <c r="D17090" s="188"/>
      <c r="E17090" s="188">
        <v>882000</v>
      </c>
      <c r="F17090" s="188">
        <v>882000</v>
      </c>
      <c r="G17090" t="s">
        <v>30342</v>
      </c>
    </row>
    <row r="17091" hidden="1" spans="1:7">
      <c r="A17091" t="s">
        <v>30650</v>
      </c>
      <c r="B17091" t="s">
        <v>30651</v>
      </c>
      <c r="C17091" s="188">
        <v>5364000</v>
      </c>
      <c r="D17091" s="188">
        <v>11772000</v>
      </c>
      <c r="E17091" s="188">
        <v>5400000</v>
      </c>
      <c r="F17091" s="188">
        <v>22536000</v>
      </c>
      <c r="G17091" t="s">
        <v>30342</v>
      </c>
    </row>
    <row r="17092" hidden="1" spans="1:7">
      <c r="A17092" t="s">
        <v>30652</v>
      </c>
      <c r="B17092" t="s">
        <v>30653</v>
      </c>
      <c r="C17092" s="188">
        <v>396000</v>
      </c>
      <c r="D17092" s="188">
        <v>587100</v>
      </c>
      <c r="E17092" s="188">
        <v>792000</v>
      </c>
      <c r="F17092" s="188">
        <v>1775100</v>
      </c>
      <c r="G17092" t="s">
        <v>30342</v>
      </c>
    </row>
    <row r="17093" hidden="1" spans="1:7">
      <c r="A17093" t="s">
        <v>30654</v>
      </c>
      <c r="B17093" t="s">
        <v>30655</v>
      </c>
      <c r="C17093" s="188">
        <v>3500000</v>
      </c>
      <c r="D17093" s="188">
        <v>19450000</v>
      </c>
      <c r="E17093" s="188">
        <v>3500000</v>
      </c>
      <c r="F17093" s="188">
        <v>26450000</v>
      </c>
      <c r="G17093" t="s">
        <v>30342</v>
      </c>
    </row>
    <row r="17094" hidden="1" spans="1:7">
      <c r="A17094" t="s">
        <v>30656</v>
      </c>
      <c r="B17094" t="s">
        <v>30429</v>
      </c>
      <c r="C17094" s="188">
        <v>1584000</v>
      </c>
      <c r="D17094" s="188">
        <v>3168000</v>
      </c>
      <c r="E17094" s="188">
        <v>4842000</v>
      </c>
      <c r="F17094" s="188">
        <v>9594000</v>
      </c>
      <c r="G17094" t="s">
        <v>30342</v>
      </c>
    </row>
    <row r="17095" hidden="1" spans="1:7">
      <c r="A17095" t="s">
        <v>30657</v>
      </c>
      <c r="B17095" t="s">
        <v>30658</v>
      </c>
      <c r="C17095" s="188"/>
      <c r="D17095" s="188">
        <v>2395440</v>
      </c>
      <c r="E17095" s="188">
        <v>756000</v>
      </c>
      <c r="F17095" s="188">
        <v>3151440</v>
      </c>
      <c r="G17095" t="s">
        <v>30342</v>
      </c>
    </row>
    <row r="17096" hidden="1" spans="1:7">
      <c r="A17096" t="s">
        <v>30659</v>
      </c>
      <c r="B17096" t="s">
        <v>30660</v>
      </c>
      <c r="C17096" s="188">
        <v>756000</v>
      </c>
      <c r="D17096" s="188">
        <v>2484000</v>
      </c>
      <c r="E17096" s="188">
        <v>3096000</v>
      </c>
      <c r="F17096" s="188">
        <v>6336000</v>
      </c>
      <c r="G17096" t="s">
        <v>30342</v>
      </c>
    </row>
    <row r="17097" hidden="1" spans="1:7">
      <c r="A17097" t="s">
        <v>30661</v>
      </c>
      <c r="B17097" t="s">
        <v>30662</v>
      </c>
      <c r="C17097" s="188">
        <v>15480000</v>
      </c>
      <c r="D17097" s="188">
        <v>20232000</v>
      </c>
      <c r="E17097" s="188">
        <v>19008000</v>
      </c>
      <c r="F17097" s="188">
        <v>54720000</v>
      </c>
      <c r="G17097" t="s">
        <v>30342</v>
      </c>
    </row>
    <row r="17098" hidden="1" spans="1:7">
      <c r="A17098" t="s">
        <v>30663</v>
      </c>
      <c r="B17098" t="s">
        <v>30664</v>
      </c>
      <c r="C17098" s="188">
        <v>3096000</v>
      </c>
      <c r="D17098" s="188">
        <v>1548000</v>
      </c>
      <c r="E17098" s="188"/>
      <c r="F17098" s="188">
        <v>4644000</v>
      </c>
      <c r="G17098" t="s">
        <v>30342</v>
      </c>
    </row>
    <row r="17099" hidden="1" spans="1:7">
      <c r="A17099" t="s">
        <v>30665</v>
      </c>
      <c r="B17099" t="s">
        <v>30543</v>
      </c>
      <c r="C17099" s="188">
        <v>3096000</v>
      </c>
      <c r="D17099" s="188">
        <v>1548000</v>
      </c>
      <c r="E17099" s="188">
        <v>2304000</v>
      </c>
      <c r="F17099" s="188">
        <v>6948000</v>
      </c>
      <c r="G17099" t="s">
        <v>30342</v>
      </c>
    </row>
    <row r="17100" hidden="1" spans="1:7">
      <c r="A17100" t="s">
        <v>30666</v>
      </c>
      <c r="B17100" t="s">
        <v>769</v>
      </c>
      <c r="C17100" s="188"/>
      <c r="D17100" s="188">
        <v>79200</v>
      </c>
      <c r="E17100" s="188">
        <v>75600</v>
      </c>
      <c r="F17100" s="188">
        <v>154800</v>
      </c>
      <c r="G17100" t="s">
        <v>30342</v>
      </c>
    </row>
    <row r="17101" hidden="1" spans="1:7">
      <c r="A17101" t="s">
        <v>30667</v>
      </c>
      <c r="B17101" t="s">
        <v>2715</v>
      </c>
      <c r="C17101" s="188">
        <v>3518400</v>
      </c>
      <c r="D17101" s="188">
        <v>8270400</v>
      </c>
      <c r="E17101" s="188">
        <v>1692900</v>
      </c>
      <c r="F17101" s="188">
        <v>13481700</v>
      </c>
      <c r="G17101" t="s">
        <v>30342</v>
      </c>
    </row>
    <row r="17102" hidden="1" spans="1:7">
      <c r="A17102" t="s">
        <v>30668</v>
      </c>
      <c r="B17102" t="s">
        <v>30669</v>
      </c>
      <c r="C17102" s="188">
        <v>431700</v>
      </c>
      <c r="D17102" s="188"/>
      <c r="E17102" s="188">
        <v>299640</v>
      </c>
      <c r="F17102" s="188">
        <v>731340</v>
      </c>
      <c r="G17102" t="s">
        <v>30342</v>
      </c>
    </row>
    <row r="17103" hidden="1" spans="1:7">
      <c r="A17103" t="s">
        <v>30670</v>
      </c>
      <c r="B17103" t="s">
        <v>30671</v>
      </c>
      <c r="C17103" s="188">
        <v>756000</v>
      </c>
      <c r="D17103" s="188"/>
      <c r="E17103" s="188">
        <v>1026840</v>
      </c>
      <c r="F17103" s="188">
        <v>1782840</v>
      </c>
      <c r="G17103" t="s">
        <v>30342</v>
      </c>
    </row>
    <row r="17104" hidden="1" spans="1:7">
      <c r="A17104" t="s">
        <v>30672</v>
      </c>
      <c r="B17104" t="s">
        <v>30673</v>
      </c>
      <c r="C17104" s="188">
        <v>79200</v>
      </c>
      <c r="D17104" s="188">
        <v>118140</v>
      </c>
      <c r="E17104" s="188"/>
      <c r="F17104" s="188">
        <v>197340</v>
      </c>
      <c r="G17104" t="s">
        <v>30342</v>
      </c>
    </row>
    <row r="17105" hidden="1" spans="1:7">
      <c r="A17105" t="s">
        <v>30674</v>
      </c>
      <c r="B17105" t="s">
        <v>30675</v>
      </c>
      <c r="C17105" s="188">
        <v>69000</v>
      </c>
      <c r="D17105" s="188">
        <v>125400</v>
      </c>
      <c r="E17105" s="188"/>
      <c r="F17105" s="188">
        <v>194400</v>
      </c>
      <c r="G17105" t="s">
        <v>30342</v>
      </c>
    </row>
    <row r="17106" hidden="1" spans="1:7">
      <c r="A17106" t="s">
        <v>30676</v>
      </c>
      <c r="B17106" t="s">
        <v>30658</v>
      </c>
      <c r="C17106" s="188">
        <v>756000</v>
      </c>
      <c r="D17106" s="188">
        <v>1134000</v>
      </c>
      <c r="E17106" s="188">
        <v>792000</v>
      </c>
      <c r="F17106" s="188">
        <v>2682000</v>
      </c>
      <c r="G17106" t="s">
        <v>30342</v>
      </c>
    </row>
    <row r="17107" hidden="1" spans="1:7">
      <c r="A17107" t="s">
        <v>30677</v>
      </c>
      <c r="B17107" t="s">
        <v>30353</v>
      </c>
      <c r="C17107" s="188">
        <v>1134000</v>
      </c>
      <c r="D17107" s="188">
        <v>5436000</v>
      </c>
      <c r="E17107" s="188">
        <v>7200000</v>
      </c>
      <c r="F17107" s="188">
        <v>13770000</v>
      </c>
      <c r="G17107" t="s">
        <v>30342</v>
      </c>
    </row>
    <row r="17108" hidden="1" spans="1:7">
      <c r="A17108" t="s">
        <v>30678</v>
      </c>
      <c r="B17108" t="s">
        <v>2483</v>
      </c>
      <c r="C17108" s="188"/>
      <c r="D17108" s="188"/>
      <c r="E17108" s="188">
        <v>792000</v>
      </c>
      <c r="F17108" s="188">
        <v>792000</v>
      </c>
      <c r="G17108" t="s">
        <v>30342</v>
      </c>
    </row>
    <row r="17109" hidden="1" spans="1:7">
      <c r="A17109" t="s">
        <v>30679</v>
      </c>
      <c r="B17109" t="s">
        <v>30680</v>
      </c>
      <c r="C17109" s="188"/>
      <c r="D17109" s="188">
        <v>396000</v>
      </c>
      <c r="E17109" s="188"/>
      <c r="F17109" s="188">
        <v>396000</v>
      </c>
      <c r="G17109" t="s">
        <v>30342</v>
      </c>
    </row>
    <row r="17110" hidden="1" spans="1:7">
      <c r="A17110" t="s">
        <v>30681</v>
      </c>
      <c r="B17110" t="s">
        <v>30682</v>
      </c>
      <c r="C17110" s="188">
        <v>1512000</v>
      </c>
      <c r="D17110" s="188">
        <v>3075000</v>
      </c>
      <c r="E17110" s="188">
        <v>1254000</v>
      </c>
      <c r="F17110" s="188">
        <v>5841000</v>
      </c>
      <c r="G17110" t="s">
        <v>30342</v>
      </c>
    </row>
    <row r="17111" hidden="1" spans="1:7">
      <c r="A17111" t="s">
        <v>30683</v>
      </c>
      <c r="B17111" t="s">
        <v>30529</v>
      </c>
      <c r="C17111" s="188">
        <v>4389300</v>
      </c>
      <c r="D17111" s="188">
        <v>1692000</v>
      </c>
      <c r="E17111" s="188">
        <v>756000</v>
      </c>
      <c r="F17111" s="188">
        <v>6837300</v>
      </c>
      <c r="G17111" t="s">
        <v>30342</v>
      </c>
    </row>
    <row r="17112" hidden="1" spans="1:7">
      <c r="A17112" t="s">
        <v>30684</v>
      </c>
      <c r="B17112" t="s">
        <v>30685</v>
      </c>
      <c r="C17112" s="188">
        <v>7490700</v>
      </c>
      <c r="D17112" s="188">
        <v>39322800</v>
      </c>
      <c r="E17112" s="188">
        <v>13428000</v>
      </c>
      <c r="F17112" s="188">
        <v>60241500</v>
      </c>
      <c r="G17112" t="s">
        <v>30342</v>
      </c>
    </row>
    <row r="17113" hidden="1" spans="1:7">
      <c r="A17113" t="s">
        <v>30686</v>
      </c>
      <c r="B17113" t="s">
        <v>545</v>
      </c>
      <c r="C17113" s="188">
        <v>756000</v>
      </c>
      <c r="D17113" s="188">
        <v>125400</v>
      </c>
      <c r="E17113" s="188">
        <v>79200</v>
      </c>
      <c r="F17113" s="188">
        <v>960600</v>
      </c>
      <c r="G17113" t="s">
        <v>30342</v>
      </c>
    </row>
    <row r="17114" hidden="1" spans="1:7">
      <c r="A17114" t="s">
        <v>30687</v>
      </c>
      <c r="B17114" t="s">
        <v>30688</v>
      </c>
      <c r="C17114" s="188"/>
      <c r="D17114" s="188">
        <v>396000</v>
      </c>
      <c r="E17114" s="188"/>
      <c r="F17114" s="188">
        <v>396000</v>
      </c>
      <c r="G17114" t="s">
        <v>30342</v>
      </c>
    </row>
    <row r="17115" hidden="1" spans="1:7">
      <c r="A17115" t="s">
        <v>30689</v>
      </c>
      <c r="B17115" t="s">
        <v>30690</v>
      </c>
      <c r="C17115" s="188">
        <v>16254000</v>
      </c>
      <c r="D17115" s="188">
        <v>30960000</v>
      </c>
      <c r="E17115" s="188">
        <v>11880000</v>
      </c>
      <c r="F17115" s="188">
        <v>59094000</v>
      </c>
      <c r="G17115" t="s">
        <v>30342</v>
      </c>
    </row>
    <row r="17116" hidden="1" spans="1:7">
      <c r="A17116" t="s">
        <v>30691</v>
      </c>
      <c r="B17116" t="s">
        <v>2633</v>
      </c>
      <c r="C17116" s="188">
        <v>756000</v>
      </c>
      <c r="D17116" s="188">
        <v>1548000</v>
      </c>
      <c r="E17116" s="188"/>
      <c r="F17116" s="188">
        <v>2304000</v>
      </c>
      <c r="G17116" t="s">
        <v>30342</v>
      </c>
    </row>
    <row r="17117" hidden="1" spans="1:7">
      <c r="A17117" t="s">
        <v>30692</v>
      </c>
      <c r="B17117" t="s">
        <v>30693</v>
      </c>
      <c r="C17117" s="188">
        <v>4230000</v>
      </c>
      <c r="D17117" s="188">
        <v>-202400</v>
      </c>
      <c r="E17117" s="188"/>
      <c r="F17117" s="188">
        <v>4027600</v>
      </c>
      <c r="G17117" t="s">
        <v>30342</v>
      </c>
    </row>
    <row r="17118" hidden="1" spans="1:7">
      <c r="A17118" t="s">
        <v>30694</v>
      </c>
      <c r="B17118" t="s">
        <v>30695</v>
      </c>
      <c r="C17118" s="188">
        <v>756000</v>
      </c>
      <c r="D17118" s="188">
        <v>2693700</v>
      </c>
      <c r="E17118" s="188"/>
      <c r="F17118" s="188">
        <v>3449700</v>
      </c>
      <c r="G17118" t="s">
        <v>30342</v>
      </c>
    </row>
    <row r="17119" hidden="1" spans="1:7">
      <c r="A17119" t="s">
        <v>30696</v>
      </c>
      <c r="B17119" t="s">
        <v>3090</v>
      </c>
      <c r="C17119" s="188">
        <v>2772000</v>
      </c>
      <c r="D17119" s="188">
        <v>5011200</v>
      </c>
      <c r="E17119" s="188">
        <v>7920000</v>
      </c>
      <c r="F17119" s="188">
        <v>15703200</v>
      </c>
      <c r="G17119" t="s">
        <v>30342</v>
      </c>
    </row>
    <row r="17120" hidden="1" spans="1:7">
      <c r="A17120" t="s">
        <v>30697</v>
      </c>
      <c r="B17120" t="s">
        <v>30698</v>
      </c>
      <c r="C17120" s="188"/>
      <c r="D17120" s="188">
        <v>792000</v>
      </c>
      <c r="E17120" s="188"/>
      <c r="F17120" s="188">
        <v>792000</v>
      </c>
      <c r="G17120" t="s">
        <v>30342</v>
      </c>
    </row>
    <row r="17121" hidden="1" spans="1:7">
      <c r="A17121" t="s">
        <v>30699</v>
      </c>
      <c r="B17121" t="s">
        <v>30700</v>
      </c>
      <c r="C17121" s="188">
        <v>396000</v>
      </c>
      <c r="D17121" s="188">
        <v>478140</v>
      </c>
      <c r="E17121" s="188">
        <v>792000</v>
      </c>
      <c r="F17121" s="188">
        <v>1666140</v>
      </c>
      <c r="G17121" t="s">
        <v>30342</v>
      </c>
    </row>
    <row r="17122" hidden="1" spans="1:7">
      <c r="A17122" t="s">
        <v>30701</v>
      </c>
      <c r="B17122" t="s">
        <v>30529</v>
      </c>
      <c r="C17122" s="188"/>
      <c r="D17122" s="188"/>
      <c r="E17122" s="188">
        <v>1602000</v>
      </c>
      <c r="F17122" s="188">
        <v>1602000</v>
      </c>
      <c r="G17122" t="s">
        <v>30342</v>
      </c>
    </row>
    <row r="17123" hidden="1" spans="1:7">
      <c r="A17123" t="s">
        <v>30702</v>
      </c>
      <c r="B17123" t="s">
        <v>30619</v>
      </c>
      <c r="C17123" s="188">
        <v>158400</v>
      </c>
      <c r="D17123" s="188">
        <v>369600</v>
      </c>
      <c r="E17123" s="188"/>
      <c r="F17123" s="188">
        <v>528000</v>
      </c>
      <c r="G17123" t="s">
        <v>30342</v>
      </c>
    </row>
    <row r="17124" hidden="1" spans="1:7">
      <c r="A17124" t="s">
        <v>30703</v>
      </c>
      <c r="B17124" t="s">
        <v>10361</v>
      </c>
      <c r="C17124" s="188">
        <v>122100</v>
      </c>
      <c r="D17124" s="188"/>
      <c r="E17124" s="188">
        <v>177540</v>
      </c>
      <c r="F17124" s="188">
        <v>299640</v>
      </c>
      <c r="G17124" t="s">
        <v>30342</v>
      </c>
    </row>
    <row r="17125" hidden="1" spans="1:7">
      <c r="A17125" t="s">
        <v>30704</v>
      </c>
      <c r="B17125" t="s">
        <v>30705</v>
      </c>
      <c r="C17125" s="188">
        <v>475200</v>
      </c>
      <c r="D17125" s="188"/>
      <c r="E17125" s="188">
        <v>871200</v>
      </c>
      <c r="F17125" s="188">
        <v>1346400</v>
      </c>
      <c r="G17125" t="s">
        <v>30342</v>
      </c>
    </row>
    <row r="17126" hidden="1" spans="1:7">
      <c r="A17126" t="s">
        <v>30706</v>
      </c>
      <c r="B17126" t="s">
        <v>2316</v>
      </c>
      <c r="C17126" s="188">
        <v>2358000</v>
      </c>
      <c r="D17126" s="188">
        <v>14148000</v>
      </c>
      <c r="E17126" s="188">
        <v>11880000</v>
      </c>
      <c r="F17126" s="188">
        <v>28386000</v>
      </c>
      <c r="G17126" t="s">
        <v>30342</v>
      </c>
    </row>
    <row r="17127" hidden="1" spans="1:7">
      <c r="A17127" t="s">
        <v>30707</v>
      </c>
      <c r="B17127" t="s">
        <v>769</v>
      </c>
      <c r="C17127" s="188"/>
      <c r="D17127" s="188">
        <v>95550</v>
      </c>
      <c r="E17127" s="188"/>
      <c r="F17127" s="188">
        <v>95550</v>
      </c>
      <c r="G17127" t="s">
        <v>30342</v>
      </c>
    </row>
    <row r="17128" hidden="1" spans="1:7">
      <c r="A17128" t="s">
        <v>30708</v>
      </c>
      <c r="B17128" t="s">
        <v>30619</v>
      </c>
      <c r="C17128" s="188">
        <v>15930000</v>
      </c>
      <c r="D17128" s="188">
        <v>23400000</v>
      </c>
      <c r="E17128" s="188">
        <v>23760000</v>
      </c>
      <c r="F17128" s="188">
        <v>63090000</v>
      </c>
      <c r="G17128" t="s">
        <v>30342</v>
      </c>
    </row>
    <row r="17129" hidden="1" spans="1:7">
      <c r="A17129" t="s">
        <v>30709</v>
      </c>
      <c r="B17129" t="s">
        <v>30710</v>
      </c>
      <c r="C17129" s="188">
        <v>141900</v>
      </c>
      <c r="D17129" s="188"/>
      <c r="E17129" s="188"/>
      <c r="F17129" s="188">
        <v>141900</v>
      </c>
      <c r="G17129" t="s">
        <v>30342</v>
      </c>
    </row>
    <row r="17130" hidden="1" spans="1:7">
      <c r="A17130" t="s">
        <v>30711</v>
      </c>
      <c r="B17130" t="s">
        <v>30712</v>
      </c>
      <c r="C17130" s="188"/>
      <c r="D17130" s="188">
        <v>792000</v>
      </c>
      <c r="E17130" s="188"/>
      <c r="F17130" s="188">
        <v>792000</v>
      </c>
      <c r="G17130" t="s">
        <v>30342</v>
      </c>
    </row>
    <row r="17131" hidden="1" spans="1:7">
      <c r="A17131" t="s">
        <v>30713</v>
      </c>
      <c r="B17131" t="s">
        <v>2329</v>
      </c>
      <c r="C17131" s="188">
        <v>309600</v>
      </c>
      <c r="D17131" s="188">
        <v>158400</v>
      </c>
      <c r="E17131" s="188"/>
      <c r="F17131" s="188">
        <v>468000</v>
      </c>
      <c r="G17131" t="s">
        <v>30342</v>
      </c>
    </row>
    <row r="17132" hidden="1" spans="1:7">
      <c r="A17132" t="s">
        <v>30714</v>
      </c>
      <c r="B17132" t="s">
        <v>30655</v>
      </c>
      <c r="C17132" s="188"/>
      <c r="D17132" s="188">
        <v>3096000</v>
      </c>
      <c r="E17132" s="188">
        <v>3082800</v>
      </c>
      <c r="F17132" s="188">
        <v>6178800</v>
      </c>
      <c r="G17132" t="s">
        <v>30342</v>
      </c>
    </row>
    <row r="17133" hidden="1" spans="1:7">
      <c r="A17133" t="s">
        <v>30715</v>
      </c>
      <c r="B17133" t="s">
        <v>1164</v>
      </c>
      <c r="C17133" s="188"/>
      <c r="D17133" s="188"/>
      <c r="E17133" s="188">
        <v>79200</v>
      </c>
      <c r="F17133" s="188">
        <v>79200</v>
      </c>
      <c r="G17133" t="s">
        <v>30342</v>
      </c>
    </row>
    <row r="17134" hidden="1" spans="1:7">
      <c r="A17134" t="s">
        <v>30716</v>
      </c>
      <c r="B17134" t="s">
        <v>931</v>
      </c>
      <c r="C17134" s="188">
        <v>59400</v>
      </c>
      <c r="D17134" s="188"/>
      <c r="E17134" s="188"/>
      <c r="F17134" s="188">
        <v>59400</v>
      </c>
      <c r="G17134" t="s">
        <v>30342</v>
      </c>
    </row>
    <row r="17135" hidden="1" spans="1:7">
      <c r="A17135" t="s">
        <v>30717</v>
      </c>
      <c r="B17135" t="s">
        <v>30718</v>
      </c>
      <c r="C17135" s="188">
        <v>756000</v>
      </c>
      <c r="D17135" s="188">
        <v>396000</v>
      </c>
      <c r="E17135" s="188"/>
      <c r="F17135" s="188">
        <v>1152000</v>
      </c>
      <c r="G17135" t="s">
        <v>30342</v>
      </c>
    </row>
    <row r="17136" hidden="1" spans="1:7">
      <c r="A17136" t="s">
        <v>30719</v>
      </c>
      <c r="B17136" t="s">
        <v>30720</v>
      </c>
      <c r="C17136" s="188"/>
      <c r="D17136" s="188">
        <v>792000</v>
      </c>
      <c r="E17136" s="188">
        <v>1548000</v>
      </c>
      <c r="F17136" s="188">
        <v>2340000</v>
      </c>
      <c r="G17136" t="s">
        <v>30342</v>
      </c>
    </row>
    <row r="17137" hidden="1" spans="1:7">
      <c r="A17137" t="s">
        <v>30721</v>
      </c>
      <c r="B17137" t="s">
        <v>30722</v>
      </c>
      <c r="C17137" s="188"/>
      <c r="D17137" s="188">
        <v>59400</v>
      </c>
      <c r="E17137" s="188">
        <v>75600</v>
      </c>
      <c r="F17137" s="188">
        <v>135000</v>
      </c>
      <c r="G17137" t="s">
        <v>30342</v>
      </c>
    </row>
    <row r="17138" hidden="1" spans="1:7">
      <c r="A17138" t="s">
        <v>30723</v>
      </c>
      <c r="B17138" t="s">
        <v>30724</v>
      </c>
      <c r="C17138" s="188">
        <v>1785600</v>
      </c>
      <c r="D17138" s="188"/>
      <c r="E17138" s="188"/>
      <c r="F17138" s="188">
        <v>1785600</v>
      </c>
      <c r="G17138" t="s">
        <v>30342</v>
      </c>
    </row>
    <row r="17139" hidden="1" spans="1:7">
      <c r="A17139" t="s">
        <v>30725</v>
      </c>
      <c r="B17139" t="s">
        <v>30726</v>
      </c>
      <c r="C17139" s="188"/>
      <c r="D17139" s="188">
        <v>122100</v>
      </c>
      <c r="E17139" s="188"/>
      <c r="F17139" s="188">
        <v>122100</v>
      </c>
      <c r="G17139" t="s">
        <v>30342</v>
      </c>
    </row>
    <row r="17140" hidden="1" spans="1:7">
      <c r="A17140" t="s">
        <v>30727</v>
      </c>
      <c r="B17140" t="s">
        <v>30728</v>
      </c>
      <c r="C17140" s="188">
        <v>627000</v>
      </c>
      <c r="D17140" s="188">
        <v>792000</v>
      </c>
      <c r="E17140" s="188">
        <v>756000</v>
      </c>
      <c r="F17140" s="188">
        <v>2175000</v>
      </c>
      <c r="G17140" t="s">
        <v>30342</v>
      </c>
    </row>
    <row r="17141" hidden="1" spans="1:7">
      <c r="A17141" t="s">
        <v>30729</v>
      </c>
      <c r="B17141" t="s">
        <v>30730</v>
      </c>
      <c r="C17141" s="188">
        <v>125400</v>
      </c>
      <c r="D17141" s="188">
        <v>114840</v>
      </c>
      <c r="E17141" s="188"/>
      <c r="F17141" s="188">
        <v>240240</v>
      </c>
      <c r="G17141" t="s">
        <v>30342</v>
      </c>
    </row>
    <row r="17142" hidden="1" spans="1:7">
      <c r="A17142" t="s">
        <v>30731</v>
      </c>
      <c r="B17142" t="s">
        <v>2451</v>
      </c>
      <c r="C17142" s="188">
        <v>2268000</v>
      </c>
      <c r="D17142" s="188"/>
      <c r="E17142" s="188">
        <v>3168000</v>
      </c>
      <c r="F17142" s="188">
        <v>5436000</v>
      </c>
      <c r="G17142" t="s">
        <v>30342</v>
      </c>
    </row>
    <row r="17143" hidden="1" spans="1:7">
      <c r="A17143" t="s">
        <v>30732</v>
      </c>
      <c r="B17143" t="s">
        <v>2655</v>
      </c>
      <c r="C17143" s="188"/>
      <c r="D17143" s="188">
        <v>12330000</v>
      </c>
      <c r="E17143" s="188">
        <v>22924800</v>
      </c>
      <c r="F17143" s="188">
        <v>35254800</v>
      </c>
      <c r="G17143" t="s">
        <v>30342</v>
      </c>
    </row>
    <row r="17144" hidden="1" spans="1:7">
      <c r="A17144" t="s">
        <v>30733</v>
      </c>
      <c r="B17144" t="s">
        <v>30734</v>
      </c>
      <c r="C17144" s="188">
        <v>30000</v>
      </c>
      <c r="D17144" s="188"/>
      <c r="E17144" s="188"/>
      <c r="F17144" s="188">
        <v>30000</v>
      </c>
      <c r="G17144" t="s">
        <v>30342</v>
      </c>
    </row>
    <row r="17145" hidden="1" spans="1:7">
      <c r="A17145" t="s">
        <v>30735</v>
      </c>
      <c r="B17145" t="s">
        <v>30736</v>
      </c>
      <c r="C17145" s="188">
        <v>2736000</v>
      </c>
      <c r="D17145" s="188">
        <v>3960000</v>
      </c>
      <c r="E17145" s="188">
        <v>4752000</v>
      </c>
      <c r="F17145" s="188">
        <v>11448000</v>
      </c>
      <c r="G17145" t="s">
        <v>30342</v>
      </c>
    </row>
    <row r="17146" hidden="1" spans="1:7">
      <c r="A17146" t="s">
        <v>30737</v>
      </c>
      <c r="B17146" t="s">
        <v>30726</v>
      </c>
      <c r="C17146" s="188">
        <v>309600</v>
      </c>
      <c r="D17146" s="188">
        <v>622800</v>
      </c>
      <c r="E17146" s="188">
        <v>536400</v>
      </c>
      <c r="F17146" s="188">
        <v>1468800</v>
      </c>
      <c r="G17146" t="s">
        <v>30342</v>
      </c>
    </row>
    <row r="17147" hidden="1" spans="1:7">
      <c r="A17147" t="s">
        <v>30738</v>
      </c>
      <c r="B17147" t="s">
        <v>2475</v>
      </c>
      <c r="C17147" s="188">
        <v>1944000</v>
      </c>
      <c r="D17147" s="188">
        <v>792000</v>
      </c>
      <c r="E17147" s="188">
        <v>792000</v>
      </c>
      <c r="F17147" s="188">
        <v>3528000</v>
      </c>
      <c r="G17147" t="s">
        <v>30342</v>
      </c>
    </row>
    <row r="17148" hidden="1" spans="1:7">
      <c r="A17148" t="s">
        <v>30739</v>
      </c>
      <c r="B17148" t="s">
        <v>2468</v>
      </c>
      <c r="C17148" s="188">
        <v>2340000</v>
      </c>
      <c r="D17148" s="188">
        <v>3960000</v>
      </c>
      <c r="E17148" s="188">
        <v>3960000</v>
      </c>
      <c r="F17148" s="188">
        <v>10260000</v>
      </c>
      <c r="G17148" t="s">
        <v>30342</v>
      </c>
    </row>
    <row r="17149" hidden="1" spans="1:7">
      <c r="A17149" t="s">
        <v>30740</v>
      </c>
      <c r="B17149" t="s">
        <v>2758</v>
      </c>
      <c r="C17149" s="188">
        <v>1548000</v>
      </c>
      <c r="D17149" s="188"/>
      <c r="E17149" s="188"/>
      <c r="F17149" s="188">
        <v>1548000</v>
      </c>
      <c r="G17149" t="s">
        <v>30342</v>
      </c>
    </row>
    <row r="17150" hidden="1" spans="1:7">
      <c r="A17150" t="s">
        <v>30741</v>
      </c>
      <c r="B17150" t="s">
        <v>30742</v>
      </c>
      <c r="C17150" s="188">
        <v>1134000</v>
      </c>
      <c r="D17150" s="188">
        <v>4680000</v>
      </c>
      <c r="E17150" s="188">
        <v>4752000</v>
      </c>
      <c r="F17150" s="188">
        <v>10566000</v>
      </c>
      <c r="G17150" t="s">
        <v>30342</v>
      </c>
    </row>
    <row r="17151" hidden="1" spans="1:7">
      <c r="A17151" t="s">
        <v>30743</v>
      </c>
      <c r="B17151" t="s">
        <v>30744</v>
      </c>
      <c r="C17151" s="188">
        <v>7740000</v>
      </c>
      <c r="D17151" s="188">
        <v>3168000</v>
      </c>
      <c r="E17151" s="188">
        <v>4752000</v>
      </c>
      <c r="F17151" s="188">
        <v>15660000</v>
      </c>
      <c r="G17151" t="s">
        <v>30342</v>
      </c>
    </row>
    <row r="17152" hidden="1" spans="1:7">
      <c r="A17152" t="s">
        <v>30745</v>
      </c>
      <c r="B17152" t="s">
        <v>30746</v>
      </c>
      <c r="C17152" s="188">
        <v>125400</v>
      </c>
      <c r="D17152" s="188"/>
      <c r="E17152" s="188">
        <v>-11500</v>
      </c>
      <c r="F17152" s="188">
        <v>113900</v>
      </c>
      <c r="G17152" t="s">
        <v>30342</v>
      </c>
    </row>
    <row r="17153" hidden="1" spans="1:7">
      <c r="A17153" t="s">
        <v>30747</v>
      </c>
      <c r="B17153" t="s">
        <v>30748</v>
      </c>
      <c r="C17153" s="188">
        <v>2304000</v>
      </c>
      <c r="D17153" s="188">
        <v>1512000</v>
      </c>
      <c r="E17153" s="188"/>
      <c r="F17153" s="188">
        <v>3816000</v>
      </c>
      <c r="G17153" t="s">
        <v>30342</v>
      </c>
    </row>
    <row r="17154" hidden="1" spans="1:7">
      <c r="A17154" t="s">
        <v>30749</v>
      </c>
      <c r="B17154" t="s">
        <v>30750</v>
      </c>
      <c r="C17154" s="188">
        <v>4079400</v>
      </c>
      <c r="D17154" s="188">
        <v>10980000</v>
      </c>
      <c r="E17154" s="188">
        <v>14148000</v>
      </c>
      <c r="F17154" s="188">
        <v>29207400</v>
      </c>
      <c r="G17154" t="s">
        <v>30342</v>
      </c>
    </row>
    <row r="17155" hidden="1" spans="1:7">
      <c r="A17155" t="s">
        <v>30751</v>
      </c>
      <c r="B17155" t="s">
        <v>30529</v>
      </c>
      <c r="C17155" s="188">
        <v>224940</v>
      </c>
      <c r="D17155" s="188">
        <v>121440</v>
      </c>
      <c r="E17155" s="188">
        <v>102000</v>
      </c>
      <c r="F17155" s="188">
        <v>448380</v>
      </c>
      <c r="G17155" t="s">
        <v>30342</v>
      </c>
    </row>
    <row r="17156" hidden="1" spans="1:7">
      <c r="A17156" t="s">
        <v>30752</v>
      </c>
      <c r="B17156" t="s">
        <v>30753</v>
      </c>
      <c r="C17156" s="188">
        <v>230400</v>
      </c>
      <c r="D17156" s="188">
        <v>453600</v>
      </c>
      <c r="E17156" s="188">
        <v>226800</v>
      </c>
      <c r="F17156" s="188">
        <v>910800</v>
      </c>
      <c r="G17156" t="s">
        <v>30342</v>
      </c>
    </row>
    <row r="17157" hidden="1" spans="1:7">
      <c r="A17157" t="s">
        <v>30754</v>
      </c>
      <c r="B17157" t="s">
        <v>30755</v>
      </c>
      <c r="C17157" s="188"/>
      <c r="D17157" s="188"/>
      <c r="E17157" s="188">
        <v>97200</v>
      </c>
      <c r="F17157" s="188">
        <v>97200</v>
      </c>
      <c r="G17157" t="s">
        <v>30342</v>
      </c>
    </row>
    <row r="17158" hidden="1" spans="1:7">
      <c r="A17158" t="s">
        <v>30756</v>
      </c>
      <c r="B17158" t="s">
        <v>30757</v>
      </c>
      <c r="C17158" s="188"/>
      <c r="D17158" s="188"/>
      <c r="E17158" s="188">
        <v>55440</v>
      </c>
      <c r="F17158" s="188">
        <v>55440</v>
      </c>
      <c r="G17158" t="s">
        <v>30342</v>
      </c>
    </row>
    <row r="17159" hidden="1" spans="1:7">
      <c r="A17159" t="s">
        <v>30758</v>
      </c>
      <c r="B17159" t="s">
        <v>30759</v>
      </c>
      <c r="C17159" s="188">
        <v>792000</v>
      </c>
      <c r="D17159" s="188">
        <v>3168000</v>
      </c>
      <c r="E17159" s="188">
        <v>1188000</v>
      </c>
      <c r="F17159" s="188">
        <v>5148000</v>
      </c>
      <c r="G17159" t="s">
        <v>30342</v>
      </c>
    </row>
    <row r="17160" hidden="1" spans="1:7">
      <c r="A17160" t="s">
        <v>30760</v>
      </c>
      <c r="B17160" t="s">
        <v>30761</v>
      </c>
      <c r="C17160" s="188"/>
      <c r="D17160" s="188"/>
      <c r="E17160" s="188">
        <v>774000</v>
      </c>
      <c r="F17160" s="188">
        <v>774000</v>
      </c>
      <c r="G17160" t="s">
        <v>30342</v>
      </c>
    </row>
    <row r="17161" hidden="1" spans="1:7">
      <c r="A17161" t="s">
        <v>30762</v>
      </c>
      <c r="B17161" t="s">
        <v>30763</v>
      </c>
      <c r="C17161" s="188">
        <v>1548000</v>
      </c>
      <c r="D17161" s="188">
        <v>3960000</v>
      </c>
      <c r="E17161" s="188">
        <v>3960000</v>
      </c>
      <c r="F17161" s="188">
        <v>9468000</v>
      </c>
      <c r="G17161" t="s">
        <v>30342</v>
      </c>
    </row>
    <row r="17162" hidden="1" spans="1:7">
      <c r="A17162" t="s">
        <v>30764</v>
      </c>
      <c r="B17162" t="s">
        <v>30765</v>
      </c>
      <c r="C17162" s="188">
        <v>1134000</v>
      </c>
      <c r="D17162" s="188">
        <v>4947540</v>
      </c>
      <c r="E17162" s="188">
        <v>6264000</v>
      </c>
      <c r="F17162" s="188">
        <v>12345540</v>
      </c>
      <c r="G17162" t="s">
        <v>30342</v>
      </c>
    </row>
    <row r="17163" hidden="1" spans="1:7">
      <c r="A17163" t="s">
        <v>30766</v>
      </c>
      <c r="B17163" t="s">
        <v>30767</v>
      </c>
      <c r="C17163" s="188">
        <v>3096000</v>
      </c>
      <c r="D17163" s="188">
        <v>2340000</v>
      </c>
      <c r="E17163" s="188">
        <v>1134000</v>
      </c>
      <c r="F17163" s="188">
        <v>6570000</v>
      </c>
      <c r="G17163" t="s">
        <v>30342</v>
      </c>
    </row>
    <row r="17164" hidden="1" spans="1:7">
      <c r="A17164" t="s">
        <v>30768</v>
      </c>
      <c r="B17164" t="s">
        <v>30769</v>
      </c>
      <c r="C17164" s="188">
        <v>237600</v>
      </c>
      <c r="D17164" s="188">
        <v>774000</v>
      </c>
      <c r="E17164" s="188">
        <v>125400</v>
      </c>
      <c r="F17164" s="188">
        <v>1137000</v>
      </c>
      <c r="G17164" t="s">
        <v>30342</v>
      </c>
    </row>
    <row r="17165" hidden="1" spans="1:7">
      <c r="A17165" t="s">
        <v>30770</v>
      </c>
      <c r="B17165" t="s">
        <v>190</v>
      </c>
      <c r="C17165" s="188"/>
      <c r="D17165" s="188"/>
      <c r="E17165" s="188">
        <v>151200</v>
      </c>
      <c r="F17165" s="188">
        <v>151200</v>
      </c>
      <c r="G17165" t="s">
        <v>30342</v>
      </c>
    </row>
    <row r="17166" hidden="1" spans="1:7">
      <c r="A17166" t="s">
        <v>30771</v>
      </c>
      <c r="B17166" t="s">
        <v>30772</v>
      </c>
      <c r="C17166" s="188">
        <v>79200</v>
      </c>
      <c r="D17166" s="188"/>
      <c r="E17166" s="188"/>
      <c r="F17166" s="188">
        <v>79200</v>
      </c>
      <c r="G17166" t="s">
        <v>30342</v>
      </c>
    </row>
    <row r="17167" hidden="1" spans="1:7">
      <c r="A17167" t="s">
        <v>30773</v>
      </c>
      <c r="B17167" t="s">
        <v>21800</v>
      </c>
      <c r="C17167" s="188">
        <v>630000</v>
      </c>
      <c r="D17167" s="188"/>
      <c r="E17167" s="188"/>
      <c r="F17167" s="188">
        <v>630000</v>
      </c>
      <c r="G17167" t="s">
        <v>30342</v>
      </c>
    </row>
    <row r="17168" hidden="1" spans="1:7">
      <c r="A17168" t="s">
        <v>30774</v>
      </c>
      <c r="B17168" t="s">
        <v>30775</v>
      </c>
      <c r="C17168" s="188">
        <v>40857000</v>
      </c>
      <c r="D17168" s="188">
        <v>64656000</v>
      </c>
      <c r="E17168" s="188">
        <v>65358000</v>
      </c>
      <c r="F17168" s="188">
        <v>170871000</v>
      </c>
      <c r="G17168" t="s">
        <v>30342</v>
      </c>
    </row>
    <row r="17169" hidden="1" spans="1:7">
      <c r="A17169" t="s">
        <v>30776</v>
      </c>
      <c r="B17169" t="s">
        <v>30777</v>
      </c>
      <c r="C17169" s="188"/>
      <c r="D17169" s="188"/>
      <c r="E17169" s="188">
        <v>132700</v>
      </c>
      <c r="F17169" s="188">
        <v>132700</v>
      </c>
      <c r="G17169" t="s">
        <v>30342</v>
      </c>
    </row>
    <row r="17170" hidden="1" spans="1:7">
      <c r="A17170" t="s">
        <v>30778</v>
      </c>
      <c r="B17170" t="s">
        <v>30779</v>
      </c>
      <c r="C17170" s="188">
        <v>8640000</v>
      </c>
      <c r="D17170" s="188">
        <v>13363200</v>
      </c>
      <c r="E17170" s="188">
        <v>15076800</v>
      </c>
      <c r="F17170" s="188">
        <v>37080000</v>
      </c>
      <c r="G17170" t="s">
        <v>30342</v>
      </c>
    </row>
    <row r="17171" hidden="1" spans="1:7">
      <c r="A17171" t="s">
        <v>30780</v>
      </c>
      <c r="B17171" t="s">
        <v>30781</v>
      </c>
      <c r="C17171" s="188">
        <v>192600</v>
      </c>
      <c r="D17171" s="188">
        <v>101200</v>
      </c>
      <c r="E17171" s="188">
        <v>15000</v>
      </c>
      <c r="F17171" s="188">
        <v>308800</v>
      </c>
      <c r="G17171" t="s">
        <v>30342</v>
      </c>
    </row>
    <row r="17172" hidden="1" spans="1:7">
      <c r="A17172" t="s">
        <v>30782</v>
      </c>
      <c r="B17172" t="s">
        <v>30783</v>
      </c>
      <c r="C17172" s="188">
        <v>546180</v>
      </c>
      <c r="D17172" s="188">
        <v>299340</v>
      </c>
      <c r="E17172" s="188">
        <v>358740</v>
      </c>
      <c r="F17172" s="188">
        <v>1204260</v>
      </c>
      <c r="G17172" t="s">
        <v>30342</v>
      </c>
    </row>
    <row r="17173" hidden="1" spans="1:7">
      <c r="A17173" t="s">
        <v>30784</v>
      </c>
      <c r="B17173" t="s">
        <v>30785</v>
      </c>
      <c r="C17173" s="188">
        <v>39000</v>
      </c>
      <c r="D17173" s="188">
        <v>138600</v>
      </c>
      <c r="E17173" s="188">
        <v>32700</v>
      </c>
      <c r="F17173" s="188">
        <v>210300</v>
      </c>
      <c r="G17173" t="s">
        <v>30342</v>
      </c>
    </row>
    <row r="17174" hidden="1" spans="1:7">
      <c r="A17174" t="s">
        <v>30786</v>
      </c>
      <c r="B17174" t="s">
        <v>30787</v>
      </c>
      <c r="C17174" s="188">
        <v>457200</v>
      </c>
      <c r="D17174" s="188"/>
      <c r="E17174" s="188">
        <v>-315500</v>
      </c>
      <c r="F17174" s="188">
        <v>141700</v>
      </c>
      <c r="G17174" t="s">
        <v>30342</v>
      </c>
    </row>
    <row r="17175" hidden="1" spans="1:7">
      <c r="A17175" t="s">
        <v>30788</v>
      </c>
      <c r="B17175" t="s">
        <v>30503</v>
      </c>
      <c r="C17175" s="188">
        <v>2429880</v>
      </c>
      <c r="D17175" s="188">
        <v>1244100</v>
      </c>
      <c r="E17175" s="188">
        <v>3736420</v>
      </c>
      <c r="F17175" s="188">
        <v>7410400</v>
      </c>
      <c r="G17175" t="s">
        <v>30342</v>
      </c>
    </row>
    <row r="17176" hidden="1" spans="1:7">
      <c r="A17176" t="s">
        <v>30789</v>
      </c>
      <c r="B17176" t="s">
        <v>30790</v>
      </c>
      <c r="C17176" s="188">
        <v>1016880</v>
      </c>
      <c r="D17176" s="188">
        <v>396000</v>
      </c>
      <c r="E17176" s="188">
        <v>1259400</v>
      </c>
      <c r="F17176" s="188">
        <v>2672280</v>
      </c>
      <c r="G17176" t="s">
        <v>30342</v>
      </c>
    </row>
    <row r="17177" hidden="1" spans="1:7">
      <c r="A17177" t="s">
        <v>30791</v>
      </c>
      <c r="B17177" t="s">
        <v>30792</v>
      </c>
      <c r="C17177" s="188">
        <v>792000</v>
      </c>
      <c r="D17177" s="188">
        <v>1566000</v>
      </c>
      <c r="E17177" s="188">
        <v>1566000</v>
      </c>
      <c r="F17177" s="188">
        <v>3924000</v>
      </c>
      <c r="G17177" t="s">
        <v>30342</v>
      </c>
    </row>
    <row r="17178" hidden="1" spans="1:7">
      <c r="A17178" t="s">
        <v>30793</v>
      </c>
      <c r="B17178" t="s">
        <v>30794</v>
      </c>
      <c r="C17178" s="188">
        <v>75600</v>
      </c>
      <c r="D17178" s="188"/>
      <c r="E17178" s="188"/>
      <c r="F17178" s="188">
        <v>75600</v>
      </c>
      <c r="G17178" t="s">
        <v>30342</v>
      </c>
    </row>
    <row r="17179" hidden="1" spans="1:7">
      <c r="A17179" t="s">
        <v>30795</v>
      </c>
      <c r="B17179" t="s">
        <v>30796</v>
      </c>
      <c r="C17179" s="188">
        <v>610500</v>
      </c>
      <c r="D17179" s="188">
        <v>3780000</v>
      </c>
      <c r="E17179" s="188">
        <v>3706500</v>
      </c>
      <c r="F17179" s="188">
        <v>8097000</v>
      </c>
      <c r="G17179" t="s">
        <v>30342</v>
      </c>
    </row>
    <row r="17180" hidden="1" spans="1:7">
      <c r="A17180" t="s">
        <v>30797</v>
      </c>
      <c r="B17180" t="s">
        <v>30798</v>
      </c>
      <c r="C17180" s="188">
        <v>2804400</v>
      </c>
      <c r="D17180" s="188">
        <v>1512000</v>
      </c>
      <c r="E17180" s="188">
        <v>-6600</v>
      </c>
      <c r="F17180" s="188">
        <v>4309800</v>
      </c>
      <c r="G17180" t="s">
        <v>30342</v>
      </c>
    </row>
    <row r="17181" hidden="1" spans="1:7">
      <c r="A17181" t="s">
        <v>30799</v>
      </c>
      <c r="B17181" t="s">
        <v>30800</v>
      </c>
      <c r="C17181" s="188">
        <v>756000</v>
      </c>
      <c r="D17181" s="188"/>
      <c r="E17181" s="188"/>
      <c r="F17181" s="188">
        <v>756000</v>
      </c>
      <c r="G17181" t="s">
        <v>30342</v>
      </c>
    </row>
    <row r="17182" hidden="1" spans="1:7">
      <c r="A17182" t="s">
        <v>30801</v>
      </c>
      <c r="B17182" t="s">
        <v>30802</v>
      </c>
      <c r="C17182" s="188">
        <v>4798140</v>
      </c>
      <c r="D17182" s="188">
        <v>1512000</v>
      </c>
      <c r="E17182" s="188">
        <v>3917540</v>
      </c>
      <c r="F17182" s="188">
        <v>10227680</v>
      </c>
      <c r="G17182" t="s">
        <v>30342</v>
      </c>
    </row>
    <row r="17183" hidden="1" spans="1:7">
      <c r="A17183" t="s">
        <v>30803</v>
      </c>
      <c r="B17183" t="s">
        <v>30804</v>
      </c>
      <c r="C17183" s="188">
        <v>316800</v>
      </c>
      <c r="D17183" s="188">
        <v>194400</v>
      </c>
      <c r="E17183" s="188">
        <v>234000</v>
      </c>
      <c r="F17183" s="188">
        <v>745200</v>
      </c>
      <c r="G17183" t="s">
        <v>30342</v>
      </c>
    </row>
    <row r="17184" hidden="1" spans="1:7">
      <c r="A17184" t="s">
        <v>30805</v>
      </c>
      <c r="B17184" t="s">
        <v>2742</v>
      </c>
      <c r="C17184" s="188">
        <v>1512000</v>
      </c>
      <c r="D17184" s="188">
        <v>5436000</v>
      </c>
      <c r="E17184" s="188">
        <v>450000</v>
      </c>
      <c r="F17184" s="188">
        <v>7398000</v>
      </c>
      <c r="G17184" t="s">
        <v>30342</v>
      </c>
    </row>
    <row r="17185" hidden="1" spans="1:7">
      <c r="A17185" t="s">
        <v>30806</v>
      </c>
      <c r="B17185" t="s">
        <v>20133</v>
      </c>
      <c r="C17185" s="188"/>
      <c r="D17185" s="188">
        <v>792000</v>
      </c>
      <c r="E17185" s="188"/>
      <c r="F17185" s="188">
        <v>792000</v>
      </c>
      <c r="G17185" t="s">
        <v>30342</v>
      </c>
    </row>
    <row r="17186" hidden="1" spans="1:7">
      <c r="A17186" t="s">
        <v>30807</v>
      </c>
      <c r="B17186" t="s">
        <v>11597</v>
      </c>
      <c r="C17186" s="188">
        <v>302400</v>
      </c>
      <c r="D17186" s="188">
        <v>447900</v>
      </c>
      <c r="E17186" s="188">
        <v>309600</v>
      </c>
      <c r="F17186" s="188">
        <v>1059900</v>
      </c>
      <c r="G17186" t="s">
        <v>30342</v>
      </c>
    </row>
    <row r="17187" hidden="1" spans="1:7">
      <c r="A17187" t="s">
        <v>30808</v>
      </c>
      <c r="B17187" t="s">
        <v>30809</v>
      </c>
      <c r="C17187" s="188"/>
      <c r="D17187" s="188">
        <v>75600</v>
      </c>
      <c r="E17187" s="188"/>
      <c r="F17187" s="188">
        <v>75600</v>
      </c>
      <c r="G17187" t="s">
        <v>30342</v>
      </c>
    </row>
    <row r="17188" hidden="1" spans="1:7">
      <c r="A17188" t="s">
        <v>30810</v>
      </c>
      <c r="B17188" t="s">
        <v>30811</v>
      </c>
      <c r="C17188" s="188">
        <v>199320</v>
      </c>
      <c r="D17188" s="188">
        <v>228540</v>
      </c>
      <c r="E17188" s="188">
        <v>68220</v>
      </c>
      <c r="F17188" s="188">
        <v>496080</v>
      </c>
      <c r="G17188" t="s">
        <v>30342</v>
      </c>
    </row>
    <row r="17189" hidden="1" spans="1:7">
      <c r="A17189" t="s">
        <v>30812</v>
      </c>
      <c r="B17189" t="s">
        <v>30813</v>
      </c>
      <c r="C17189" s="188"/>
      <c r="D17189" s="188">
        <v>10260000</v>
      </c>
      <c r="E17189" s="188">
        <v>3960000</v>
      </c>
      <c r="F17189" s="188">
        <v>14220000</v>
      </c>
      <c r="G17189" t="s">
        <v>30342</v>
      </c>
    </row>
    <row r="17190" hidden="1" spans="1:7">
      <c r="A17190" t="s">
        <v>30814</v>
      </c>
      <c r="B17190" t="s">
        <v>30815</v>
      </c>
      <c r="C17190" s="188">
        <v>7560000</v>
      </c>
      <c r="D17190" s="188">
        <v>20232000</v>
      </c>
      <c r="E17190" s="188">
        <v>19008000</v>
      </c>
      <c r="F17190" s="188">
        <v>46800000</v>
      </c>
      <c r="G17190" t="s">
        <v>30342</v>
      </c>
    </row>
    <row r="17191" hidden="1" spans="1:7">
      <c r="A17191" t="s">
        <v>30816</v>
      </c>
      <c r="B17191" t="s">
        <v>30817</v>
      </c>
      <c r="C17191" s="188">
        <v>1105500</v>
      </c>
      <c r="D17191" s="188"/>
      <c r="E17191" s="188">
        <v>610500</v>
      </c>
      <c r="F17191" s="188">
        <v>1716000</v>
      </c>
      <c r="G17191" t="s">
        <v>30342</v>
      </c>
    </row>
    <row r="17192" hidden="1" spans="1:7">
      <c r="A17192" t="s">
        <v>30818</v>
      </c>
      <c r="B17192" t="s">
        <v>30819</v>
      </c>
      <c r="C17192" s="188">
        <v>1134000</v>
      </c>
      <c r="D17192" s="188">
        <v>4680000</v>
      </c>
      <c r="E17192" s="188">
        <v>4752000</v>
      </c>
      <c r="F17192" s="188">
        <v>10566000</v>
      </c>
      <c r="G17192" t="s">
        <v>30342</v>
      </c>
    </row>
    <row r="17193" hidden="1" spans="1:7">
      <c r="A17193" t="s">
        <v>30820</v>
      </c>
      <c r="B17193" t="s">
        <v>3037</v>
      </c>
      <c r="C17193" s="188">
        <v>8331200</v>
      </c>
      <c r="D17193" s="188">
        <v>7812000</v>
      </c>
      <c r="E17193" s="188">
        <v>6336000</v>
      </c>
      <c r="F17193" s="188">
        <v>22479200</v>
      </c>
      <c r="G17193" t="s">
        <v>30342</v>
      </c>
    </row>
    <row r="17194" hidden="1" spans="1:7">
      <c r="A17194" t="s">
        <v>30821</v>
      </c>
      <c r="B17194" t="s">
        <v>2455</v>
      </c>
      <c r="C17194" s="188">
        <v>3096000</v>
      </c>
      <c r="D17194" s="188">
        <v>2304000</v>
      </c>
      <c r="E17194" s="188">
        <v>1584000</v>
      </c>
      <c r="F17194" s="188">
        <v>6984000</v>
      </c>
      <c r="G17194" t="s">
        <v>30342</v>
      </c>
    </row>
    <row r="17195" hidden="1" spans="1:7">
      <c r="A17195" t="s">
        <v>30822</v>
      </c>
      <c r="B17195" t="s">
        <v>30823</v>
      </c>
      <c r="C17195" s="188">
        <v>378000</v>
      </c>
      <c r="D17195" s="188">
        <v>1728000</v>
      </c>
      <c r="E17195" s="188">
        <v>792000</v>
      </c>
      <c r="F17195" s="188">
        <v>2898000</v>
      </c>
      <c r="G17195" t="s">
        <v>30342</v>
      </c>
    </row>
    <row r="17196" hidden="1" spans="1:7">
      <c r="A17196" t="s">
        <v>30824</v>
      </c>
      <c r="B17196" t="s">
        <v>30809</v>
      </c>
      <c r="C17196" s="188"/>
      <c r="D17196" s="188">
        <v>1584000</v>
      </c>
      <c r="E17196" s="188">
        <v>792000</v>
      </c>
      <c r="F17196" s="188">
        <v>2376000</v>
      </c>
      <c r="G17196" t="s">
        <v>30342</v>
      </c>
    </row>
    <row r="17197" hidden="1" spans="1:7">
      <c r="A17197" t="s">
        <v>30825</v>
      </c>
      <c r="B17197" t="s">
        <v>2299</v>
      </c>
      <c r="C17197" s="188">
        <v>144350</v>
      </c>
      <c r="D17197" s="188">
        <v>66000</v>
      </c>
      <c r="E17197" s="188">
        <v>66000</v>
      </c>
      <c r="F17197" s="188">
        <v>276350</v>
      </c>
      <c r="G17197" t="s">
        <v>30342</v>
      </c>
    </row>
    <row r="17198" hidden="1" spans="1:7">
      <c r="A17198" t="s">
        <v>30826</v>
      </c>
      <c r="B17198" t="s">
        <v>30827</v>
      </c>
      <c r="C17198" s="188">
        <v>738700</v>
      </c>
      <c r="D17198" s="188">
        <v>2376000</v>
      </c>
      <c r="E17198" s="188">
        <v>3096000</v>
      </c>
      <c r="F17198" s="188">
        <v>6210700</v>
      </c>
      <c r="G17198" t="s">
        <v>30342</v>
      </c>
    </row>
    <row r="17199" hidden="1" spans="1:7">
      <c r="A17199" t="s">
        <v>30828</v>
      </c>
      <c r="B17199" t="s">
        <v>30829</v>
      </c>
      <c r="C17199" s="188">
        <v>3024000</v>
      </c>
      <c r="D17199" s="188">
        <v>792000</v>
      </c>
      <c r="E17199" s="188">
        <v>1584000</v>
      </c>
      <c r="F17199" s="188">
        <v>5400000</v>
      </c>
      <c r="G17199" t="s">
        <v>30342</v>
      </c>
    </row>
    <row r="17200" hidden="1" spans="1:7">
      <c r="A17200" t="s">
        <v>30830</v>
      </c>
      <c r="B17200" t="s">
        <v>30831</v>
      </c>
      <c r="C17200" s="188">
        <v>1548000</v>
      </c>
      <c r="D17200" s="188">
        <v>1548000</v>
      </c>
      <c r="E17200" s="188">
        <v>1980000</v>
      </c>
      <c r="F17200" s="188">
        <v>5076000</v>
      </c>
      <c r="G17200" t="s">
        <v>30342</v>
      </c>
    </row>
    <row r="17201" hidden="1" spans="1:7">
      <c r="A17201" t="s">
        <v>30832</v>
      </c>
      <c r="B17201" t="s">
        <v>30833</v>
      </c>
      <c r="C17201" s="188">
        <v>756000</v>
      </c>
      <c r="D17201" s="188">
        <v>792000</v>
      </c>
      <c r="E17201" s="188">
        <v>1548000</v>
      </c>
      <c r="F17201" s="188">
        <v>3096000</v>
      </c>
      <c r="G17201" t="s">
        <v>30342</v>
      </c>
    </row>
    <row r="17202" hidden="1" spans="1:7">
      <c r="A17202" t="s">
        <v>30834</v>
      </c>
      <c r="B17202" t="s">
        <v>8512</v>
      </c>
      <c r="C17202" s="188"/>
      <c r="D17202" s="188">
        <v>13750</v>
      </c>
      <c r="E17202" s="188"/>
      <c r="F17202" s="188">
        <v>13750</v>
      </c>
      <c r="G17202" t="s">
        <v>30342</v>
      </c>
    </row>
    <row r="17203" hidden="1" spans="1:7">
      <c r="A17203" t="s">
        <v>30835</v>
      </c>
      <c r="B17203" t="s">
        <v>30836</v>
      </c>
      <c r="C17203" s="188"/>
      <c r="D17203" s="188"/>
      <c r="E17203" s="188">
        <v>125400</v>
      </c>
      <c r="F17203" s="188">
        <v>125400</v>
      </c>
      <c r="G17203" t="s">
        <v>30342</v>
      </c>
    </row>
    <row r="17204" hidden="1" spans="1:7">
      <c r="A17204" t="s">
        <v>30837</v>
      </c>
      <c r="B17204" t="s">
        <v>30838</v>
      </c>
      <c r="C17204" s="188">
        <v>-8500</v>
      </c>
      <c r="D17204" s="188">
        <v>79200</v>
      </c>
      <c r="E17204" s="188">
        <v>113800</v>
      </c>
      <c r="F17204" s="188">
        <v>184500</v>
      </c>
      <c r="G17204" t="s">
        <v>30342</v>
      </c>
    </row>
    <row r="17205" hidden="1" spans="1:7">
      <c r="A17205" t="s">
        <v>30839</v>
      </c>
      <c r="B17205" t="s">
        <v>30840</v>
      </c>
      <c r="C17205" s="188">
        <v>3510000</v>
      </c>
      <c r="D17205" s="188">
        <v>6976800</v>
      </c>
      <c r="E17205" s="188">
        <v>4003200</v>
      </c>
      <c r="F17205" s="188">
        <v>14490000</v>
      </c>
      <c r="G17205" t="s">
        <v>30342</v>
      </c>
    </row>
    <row r="17206" hidden="1" spans="1:7">
      <c r="A17206" t="s">
        <v>30841</v>
      </c>
      <c r="B17206" t="s">
        <v>30842</v>
      </c>
      <c r="C17206" s="188">
        <v>154800</v>
      </c>
      <c r="D17206" s="188">
        <v>59400</v>
      </c>
      <c r="E17206" s="188">
        <v>346900</v>
      </c>
      <c r="F17206" s="188">
        <v>561100</v>
      </c>
      <c r="G17206" t="s">
        <v>30342</v>
      </c>
    </row>
    <row r="17207" hidden="1" spans="1:7">
      <c r="A17207" t="s">
        <v>30843</v>
      </c>
      <c r="B17207" t="s">
        <v>3158</v>
      </c>
      <c r="C17207" s="188">
        <v>500100</v>
      </c>
      <c r="D17207" s="188">
        <v>158400</v>
      </c>
      <c r="E17207" s="188">
        <v>968700</v>
      </c>
      <c r="F17207" s="188">
        <v>1627200</v>
      </c>
      <c r="G17207" t="s">
        <v>30342</v>
      </c>
    </row>
    <row r="17208" hidden="1" spans="1:7">
      <c r="A17208" t="s">
        <v>30844</v>
      </c>
      <c r="B17208" t="s">
        <v>30845</v>
      </c>
      <c r="C17208" s="188">
        <v>1771440</v>
      </c>
      <c r="D17208" s="188">
        <v>1790650</v>
      </c>
      <c r="E17208" s="188">
        <v>1726450</v>
      </c>
      <c r="F17208" s="188">
        <v>5288540</v>
      </c>
      <c r="G17208" t="s">
        <v>30342</v>
      </c>
    </row>
    <row r="17209" hidden="1" spans="1:7">
      <c r="A17209" t="s">
        <v>30846</v>
      </c>
      <c r="B17209" t="s">
        <v>30847</v>
      </c>
      <c r="C17209" s="188">
        <v>1410130</v>
      </c>
      <c r="D17209" s="188">
        <v>998700</v>
      </c>
      <c r="E17209" s="188">
        <v>1898300</v>
      </c>
      <c r="F17209" s="188">
        <v>4307130</v>
      </c>
      <c r="G17209" t="s">
        <v>30342</v>
      </c>
    </row>
    <row r="17210" hidden="1" spans="1:7">
      <c r="A17210" t="s">
        <v>30848</v>
      </c>
      <c r="B17210" t="s">
        <v>30591</v>
      </c>
      <c r="C17210" s="188">
        <v>2304000</v>
      </c>
      <c r="D17210" s="188">
        <v>792000</v>
      </c>
      <c r="E17210" s="188"/>
      <c r="F17210" s="188">
        <v>3096000</v>
      </c>
      <c r="G17210" t="s">
        <v>30342</v>
      </c>
    </row>
    <row r="17211" hidden="1" spans="1:7">
      <c r="A17211" t="s">
        <v>30849</v>
      </c>
      <c r="B17211" t="s">
        <v>30850</v>
      </c>
      <c r="C17211" s="188">
        <v>79200</v>
      </c>
      <c r="D17211" s="188"/>
      <c r="E17211" s="188"/>
      <c r="F17211" s="188">
        <v>79200</v>
      </c>
      <c r="G17211" t="s">
        <v>30342</v>
      </c>
    </row>
    <row r="17212" hidden="1" spans="1:7">
      <c r="A17212" t="s">
        <v>30851</v>
      </c>
      <c r="B17212" t="s">
        <v>30852</v>
      </c>
      <c r="C17212" s="188">
        <v>315720</v>
      </c>
      <c r="D17212" s="188">
        <v>312000</v>
      </c>
      <c r="E17212" s="188"/>
      <c r="F17212" s="188">
        <v>627720</v>
      </c>
      <c r="G17212" t="s">
        <v>30342</v>
      </c>
    </row>
    <row r="17213" hidden="1" spans="1:7">
      <c r="A17213" t="s">
        <v>30853</v>
      </c>
      <c r="B17213" t="s">
        <v>30854</v>
      </c>
      <c r="C17213" s="188">
        <v>158400</v>
      </c>
      <c r="D17213" s="188">
        <v>914400</v>
      </c>
      <c r="E17213" s="188"/>
      <c r="F17213" s="188">
        <v>1072800</v>
      </c>
      <c r="G17213" t="s">
        <v>30342</v>
      </c>
    </row>
    <row r="17214" hidden="1" spans="1:7">
      <c r="A17214" t="s">
        <v>30855</v>
      </c>
      <c r="B17214" t="s">
        <v>30856</v>
      </c>
      <c r="C17214" s="188"/>
      <c r="D17214" s="188">
        <v>396000</v>
      </c>
      <c r="E17214" s="188"/>
      <c r="F17214" s="188">
        <v>396000</v>
      </c>
      <c r="G17214" t="s">
        <v>30342</v>
      </c>
    </row>
    <row r="17215" hidden="1" spans="1:7">
      <c r="A17215" t="s">
        <v>30857</v>
      </c>
      <c r="B17215" t="s">
        <v>30858</v>
      </c>
      <c r="C17215" s="188"/>
      <c r="D17215" s="188"/>
      <c r="E17215" s="188">
        <v>161040</v>
      </c>
      <c r="F17215" s="188">
        <v>161040</v>
      </c>
      <c r="G17215" t="s">
        <v>30342</v>
      </c>
    </row>
    <row r="17216" hidden="1" spans="1:7">
      <c r="A17216" t="s">
        <v>30859</v>
      </c>
      <c r="B17216" t="s">
        <v>30860</v>
      </c>
      <c r="C17216" s="188">
        <v>792000</v>
      </c>
      <c r="D17216" s="188"/>
      <c r="E17216" s="188"/>
      <c r="F17216" s="188">
        <v>792000</v>
      </c>
      <c r="G17216" t="s">
        <v>30342</v>
      </c>
    </row>
    <row r="17217" hidden="1" spans="1:7">
      <c r="A17217" t="s">
        <v>30861</v>
      </c>
      <c r="B17217" t="s">
        <v>30763</v>
      </c>
      <c r="C17217" s="188">
        <v>869400</v>
      </c>
      <c r="D17217" s="188">
        <v>917400</v>
      </c>
      <c r="E17217" s="188">
        <v>792000</v>
      </c>
      <c r="F17217" s="188">
        <v>2578800</v>
      </c>
      <c r="G17217" t="s">
        <v>30342</v>
      </c>
    </row>
    <row r="17218" hidden="1" spans="1:7">
      <c r="A17218" t="s">
        <v>30862</v>
      </c>
      <c r="B17218" t="s">
        <v>30863</v>
      </c>
      <c r="C17218" s="188">
        <v>15480000</v>
      </c>
      <c r="D17218" s="188">
        <v>15840000</v>
      </c>
      <c r="E17218" s="188">
        <v>21859200</v>
      </c>
      <c r="F17218" s="188">
        <v>53179200</v>
      </c>
      <c r="G17218" t="s">
        <v>30342</v>
      </c>
    </row>
    <row r="17219" hidden="1" spans="1:7">
      <c r="A17219" t="s">
        <v>30864</v>
      </c>
      <c r="B17219" t="s">
        <v>30865</v>
      </c>
      <c r="C17219" s="188"/>
      <c r="D17219" s="188"/>
      <c r="E17219" s="188">
        <v>59400</v>
      </c>
      <c r="F17219" s="188">
        <v>59400</v>
      </c>
      <c r="G17219" t="s">
        <v>30342</v>
      </c>
    </row>
    <row r="17220" hidden="1" spans="1:7">
      <c r="A17220" t="s">
        <v>30866</v>
      </c>
      <c r="B17220" t="s">
        <v>30867</v>
      </c>
      <c r="C17220" s="188">
        <v>1134000</v>
      </c>
      <c r="D17220" s="188">
        <v>2340000</v>
      </c>
      <c r="E17220" s="188"/>
      <c r="F17220" s="188">
        <v>3474000</v>
      </c>
      <c r="G17220" t="s">
        <v>30342</v>
      </c>
    </row>
    <row r="17221" hidden="1" spans="1:7">
      <c r="A17221" t="s">
        <v>30868</v>
      </c>
      <c r="B17221" t="s">
        <v>30869</v>
      </c>
      <c r="C17221" s="188">
        <v>3795280</v>
      </c>
      <c r="D17221" s="188">
        <v>2187000</v>
      </c>
      <c r="E17221" s="188">
        <v>2190000</v>
      </c>
      <c r="F17221" s="188">
        <v>8172280</v>
      </c>
      <c r="G17221" t="s">
        <v>30342</v>
      </c>
    </row>
    <row r="17222" hidden="1" spans="1:7">
      <c r="A17222" t="s">
        <v>30870</v>
      </c>
      <c r="B17222" t="s">
        <v>1357</v>
      </c>
      <c r="C17222" s="188">
        <v>1134000</v>
      </c>
      <c r="D17222" s="188"/>
      <c r="E17222" s="188"/>
      <c r="F17222" s="188">
        <v>1134000</v>
      </c>
      <c r="G17222" t="s">
        <v>30342</v>
      </c>
    </row>
    <row r="17223" hidden="1" spans="1:7">
      <c r="A17223" t="s">
        <v>30871</v>
      </c>
      <c r="B17223" t="s">
        <v>312</v>
      </c>
      <c r="C17223" s="188"/>
      <c r="D17223" s="188">
        <v>115200</v>
      </c>
      <c r="E17223" s="188"/>
      <c r="F17223" s="188">
        <v>115200</v>
      </c>
      <c r="G17223" t="s">
        <v>30342</v>
      </c>
    </row>
    <row r="17224" hidden="1" spans="1:7">
      <c r="A17224" t="s">
        <v>30872</v>
      </c>
      <c r="B17224" t="s">
        <v>30873</v>
      </c>
      <c r="C17224" s="188">
        <v>35773800</v>
      </c>
      <c r="D17224" s="188">
        <v>11880000</v>
      </c>
      <c r="E17224" s="188">
        <v>21423900</v>
      </c>
      <c r="F17224" s="188">
        <v>69077700</v>
      </c>
      <c r="G17224" t="s">
        <v>30342</v>
      </c>
    </row>
    <row r="17225" hidden="1" spans="1:7">
      <c r="A17225" t="s">
        <v>30874</v>
      </c>
      <c r="B17225" t="s">
        <v>30875</v>
      </c>
      <c r="C17225" s="188">
        <v>154800</v>
      </c>
      <c r="D17225" s="188"/>
      <c r="E17225" s="188">
        <v>154800</v>
      </c>
      <c r="F17225" s="188">
        <v>309600</v>
      </c>
      <c r="G17225" t="s">
        <v>30342</v>
      </c>
    </row>
    <row r="17226" hidden="1" spans="1:7">
      <c r="A17226" t="s">
        <v>30876</v>
      </c>
      <c r="B17226" t="s">
        <v>30877</v>
      </c>
      <c r="C17226" s="188">
        <v>22680000</v>
      </c>
      <c r="D17226" s="188">
        <v>68256000</v>
      </c>
      <c r="E17226" s="188">
        <v>102384000</v>
      </c>
      <c r="F17226" s="188">
        <v>193320000</v>
      </c>
      <c r="G17226" t="s">
        <v>30342</v>
      </c>
    </row>
    <row r="17227" hidden="1" spans="1:7">
      <c r="A17227" t="s">
        <v>30878</v>
      </c>
      <c r="B17227" t="s">
        <v>30879</v>
      </c>
      <c r="C17227" s="188">
        <v>4914000</v>
      </c>
      <c r="D17227" s="188">
        <v>5130000</v>
      </c>
      <c r="E17227" s="188">
        <v>1890000</v>
      </c>
      <c r="F17227" s="188">
        <v>11934000</v>
      </c>
      <c r="G17227" t="s">
        <v>30342</v>
      </c>
    </row>
    <row r="17228" hidden="1" spans="1:7">
      <c r="A17228" t="s">
        <v>30880</v>
      </c>
      <c r="B17228" t="s">
        <v>30881</v>
      </c>
      <c r="C17228" s="188"/>
      <c r="D17228" s="188"/>
      <c r="E17228" s="188">
        <v>70000</v>
      </c>
      <c r="F17228" s="188">
        <v>70000</v>
      </c>
      <c r="G17228" t="s">
        <v>30342</v>
      </c>
    </row>
    <row r="17229" hidden="1" spans="1:7">
      <c r="A17229" t="s">
        <v>30882</v>
      </c>
      <c r="B17229" t="s">
        <v>30883</v>
      </c>
      <c r="C17229" s="188">
        <v>627000</v>
      </c>
      <c r="D17229" s="188"/>
      <c r="E17229" s="188"/>
      <c r="F17229" s="188">
        <v>627000</v>
      </c>
      <c r="G17229" t="s">
        <v>30342</v>
      </c>
    </row>
    <row r="17230" hidden="1" spans="1:7">
      <c r="A17230" t="s">
        <v>30884</v>
      </c>
      <c r="B17230" t="s">
        <v>30885</v>
      </c>
      <c r="C17230" s="188"/>
      <c r="D17230" s="188">
        <v>154800</v>
      </c>
      <c r="E17230" s="188"/>
      <c r="F17230" s="188">
        <v>154800</v>
      </c>
      <c r="G17230" t="s">
        <v>30342</v>
      </c>
    </row>
    <row r="17231" hidden="1" spans="1:7">
      <c r="A17231" t="s">
        <v>30886</v>
      </c>
      <c r="B17231" t="s">
        <v>11597</v>
      </c>
      <c r="C17231" s="188"/>
      <c r="D17231" s="188">
        <v>756000</v>
      </c>
      <c r="E17231" s="188"/>
      <c r="F17231" s="188">
        <v>756000</v>
      </c>
      <c r="G17231" t="s">
        <v>30342</v>
      </c>
    </row>
    <row r="17232" hidden="1" spans="1:7">
      <c r="A17232" t="s">
        <v>30887</v>
      </c>
      <c r="B17232" t="s">
        <v>2637</v>
      </c>
      <c r="C17232" s="188">
        <v>1134000</v>
      </c>
      <c r="D17232" s="188">
        <v>1908000</v>
      </c>
      <c r="E17232" s="188">
        <v>993600</v>
      </c>
      <c r="F17232" s="188">
        <v>4035600</v>
      </c>
      <c r="G17232" t="s">
        <v>30342</v>
      </c>
    </row>
    <row r="17233" hidden="1" spans="1:7">
      <c r="A17233" t="s">
        <v>30888</v>
      </c>
      <c r="B17233" t="s">
        <v>30889</v>
      </c>
      <c r="C17233" s="188"/>
      <c r="D17233" s="188">
        <v>79200</v>
      </c>
      <c r="E17233" s="188"/>
      <c r="F17233" s="188">
        <v>79200</v>
      </c>
      <c r="G17233" t="s">
        <v>30342</v>
      </c>
    </row>
    <row r="17234" hidden="1" spans="1:7">
      <c r="A17234" t="s">
        <v>30890</v>
      </c>
      <c r="B17234" t="s">
        <v>30891</v>
      </c>
      <c r="C17234" s="188">
        <v>125400</v>
      </c>
      <c r="D17234" s="188">
        <v>118140</v>
      </c>
      <c r="E17234" s="188"/>
      <c r="F17234" s="188">
        <v>243540</v>
      </c>
      <c r="G17234" t="s">
        <v>30342</v>
      </c>
    </row>
    <row r="17235" hidden="1" spans="1:7">
      <c r="A17235" t="s">
        <v>30892</v>
      </c>
      <c r="B17235" t="s">
        <v>30893</v>
      </c>
      <c r="C17235" s="188"/>
      <c r="D17235" s="188">
        <v>151200</v>
      </c>
      <c r="E17235" s="188">
        <v>109120</v>
      </c>
      <c r="F17235" s="188">
        <v>260320</v>
      </c>
      <c r="G17235" t="s">
        <v>30342</v>
      </c>
    </row>
    <row r="17236" hidden="1" spans="1:7">
      <c r="A17236" t="s">
        <v>30894</v>
      </c>
      <c r="B17236" t="s">
        <v>30895</v>
      </c>
      <c r="C17236" s="188">
        <v>1134000</v>
      </c>
      <c r="D17236" s="188">
        <v>4680000</v>
      </c>
      <c r="E17236" s="188">
        <v>4752000</v>
      </c>
      <c r="F17236" s="188">
        <v>10566000</v>
      </c>
      <c r="G17236" t="s">
        <v>30342</v>
      </c>
    </row>
    <row r="17237" hidden="1" spans="1:7">
      <c r="A17237" t="s">
        <v>30896</v>
      </c>
      <c r="B17237" t="s">
        <v>1225</v>
      </c>
      <c r="C17237" s="188"/>
      <c r="D17237" s="188">
        <v>396000</v>
      </c>
      <c r="E17237" s="188"/>
      <c r="F17237" s="188">
        <v>396000</v>
      </c>
      <c r="G17237" t="s">
        <v>30342</v>
      </c>
    </row>
    <row r="17238" hidden="1" spans="1:7">
      <c r="A17238" t="s">
        <v>30897</v>
      </c>
      <c r="B17238" t="s">
        <v>30898</v>
      </c>
      <c r="C17238" s="188"/>
      <c r="D17238" s="188">
        <v>154140</v>
      </c>
      <c r="E17238" s="188">
        <v>141900</v>
      </c>
      <c r="F17238" s="188">
        <v>296040</v>
      </c>
      <c r="G17238" t="s">
        <v>30342</v>
      </c>
    </row>
    <row r="17239" hidden="1" spans="1:7">
      <c r="A17239" t="s">
        <v>30899</v>
      </c>
      <c r="B17239" t="s">
        <v>9259</v>
      </c>
      <c r="C17239" s="188">
        <v>79860</v>
      </c>
      <c r="D17239" s="188">
        <v>373920</v>
      </c>
      <c r="E17239" s="188">
        <v>386800</v>
      </c>
      <c r="F17239" s="188">
        <v>840580</v>
      </c>
      <c r="G17239" t="s">
        <v>30342</v>
      </c>
    </row>
    <row r="17240" hidden="1" spans="1:7">
      <c r="A17240" t="s">
        <v>30900</v>
      </c>
      <c r="B17240" t="s">
        <v>30901</v>
      </c>
      <c r="C17240" s="188">
        <v>2268000</v>
      </c>
      <c r="D17240" s="188">
        <v>18648000</v>
      </c>
      <c r="E17240" s="188">
        <v>18900000</v>
      </c>
      <c r="F17240" s="188">
        <v>39816000</v>
      </c>
      <c r="G17240" t="s">
        <v>30342</v>
      </c>
    </row>
    <row r="17241" hidden="1" spans="1:7">
      <c r="A17241" t="s">
        <v>30902</v>
      </c>
      <c r="B17241" t="s">
        <v>30598</v>
      </c>
      <c r="C17241" s="188"/>
      <c r="D17241" s="188">
        <v>756000</v>
      </c>
      <c r="E17241" s="188"/>
      <c r="F17241" s="188">
        <v>756000</v>
      </c>
      <c r="G17241" t="s">
        <v>30342</v>
      </c>
    </row>
    <row r="17242" hidden="1" spans="1:7">
      <c r="A17242" t="s">
        <v>30903</v>
      </c>
      <c r="B17242" t="s">
        <v>30904</v>
      </c>
      <c r="C17242" s="188">
        <v>3758000</v>
      </c>
      <c r="D17242" s="188">
        <v>490420</v>
      </c>
      <c r="E17242" s="188">
        <v>12556000</v>
      </c>
      <c r="F17242" s="188">
        <v>16804420</v>
      </c>
      <c r="G17242" t="s">
        <v>30342</v>
      </c>
    </row>
    <row r="17243" hidden="1" spans="1:7">
      <c r="A17243" t="s">
        <v>30905</v>
      </c>
      <c r="B17243" t="s">
        <v>30904</v>
      </c>
      <c r="C17243" s="188">
        <v>323700</v>
      </c>
      <c r="D17243" s="188">
        <v>463740</v>
      </c>
      <c r="E17243" s="188">
        <v>5505680</v>
      </c>
      <c r="F17243" s="188">
        <v>6293120</v>
      </c>
      <c r="G17243" t="s">
        <v>30342</v>
      </c>
    </row>
    <row r="17244" hidden="1" spans="1:7">
      <c r="A17244" t="s">
        <v>30906</v>
      </c>
      <c r="B17244" t="s">
        <v>30907</v>
      </c>
      <c r="C17244" s="188">
        <v>3384000</v>
      </c>
      <c r="D17244" s="188">
        <v>-799200</v>
      </c>
      <c r="E17244" s="188"/>
      <c r="F17244" s="188">
        <v>2584800</v>
      </c>
      <c r="G17244" t="s">
        <v>30342</v>
      </c>
    </row>
    <row r="17245" hidden="1" spans="1:7">
      <c r="A17245" t="s">
        <v>30908</v>
      </c>
      <c r="B17245" t="s">
        <v>30909</v>
      </c>
      <c r="C17245" s="188"/>
      <c r="D17245" s="188">
        <v>154800</v>
      </c>
      <c r="E17245" s="188">
        <v>79200</v>
      </c>
      <c r="F17245" s="188">
        <v>234000</v>
      </c>
      <c r="G17245" t="s">
        <v>30342</v>
      </c>
    </row>
    <row r="17246" hidden="1" spans="1:7">
      <c r="A17246" t="s">
        <v>30910</v>
      </c>
      <c r="B17246" t="s">
        <v>30827</v>
      </c>
      <c r="C17246" s="188">
        <v>10224000</v>
      </c>
      <c r="D17246" s="188">
        <v>11700000</v>
      </c>
      <c r="E17246" s="188">
        <v>7920000</v>
      </c>
      <c r="F17246" s="188">
        <v>29844000</v>
      </c>
      <c r="G17246" t="s">
        <v>30342</v>
      </c>
    </row>
    <row r="17247" hidden="1" spans="1:7">
      <c r="A17247" t="s">
        <v>30911</v>
      </c>
      <c r="B17247" t="s">
        <v>30912</v>
      </c>
      <c r="C17247" s="188"/>
      <c r="D17247" s="188">
        <v>4752000</v>
      </c>
      <c r="E17247" s="188">
        <v>4752000</v>
      </c>
      <c r="F17247" s="188">
        <v>9504000</v>
      </c>
      <c r="G17247" t="s">
        <v>30342</v>
      </c>
    </row>
    <row r="17248" hidden="1" spans="1:7">
      <c r="A17248" t="s">
        <v>30913</v>
      </c>
      <c r="B17248" t="s">
        <v>30914</v>
      </c>
      <c r="C17248" s="188">
        <v>6678000</v>
      </c>
      <c r="D17248" s="188">
        <v>13284000</v>
      </c>
      <c r="E17248" s="188">
        <v>14706000</v>
      </c>
      <c r="F17248" s="188">
        <v>34668000</v>
      </c>
      <c r="G17248" t="s">
        <v>30342</v>
      </c>
    </row>
    <row r="17249" hidden="1" spans="1:7">
      <c r="A17249" t="s">
        <v>30915</v>
      </c>
      <c r="B17249" t="s">
        <v>30916</v>
      </c>
      <c r="C17249" s="188">
        <v>10188000</v>
      </c>
      <c r="D17249" s="188">
        <v>7920000</v>
      </c>
      <c r="E17249" s="188">
        <v>8712000</v>
      </c>
      <c r="F17249" s="188">
        <v>26820000</v>
      </c>
      <c r="G17249" t="s">
        <v>30342</v>
      </c>
    </row>
    <row r="17250" hidden="1" spans="1:7">
      <c r="A17250" t="s">
        <v>30917</v>
      </c>
      <c r="B17250" t="s">
        <v>2791</v>
      </c>
      <c r="C17250" s="188">
        <v>756000</v>
      </c>
      <c r="D17250" s="188"/>
      <c r="E17250" s="188">
        <v>756000</v>
      </c>
      <c r="F17250" s="188">
        <v>1512000</v>
      </c>
      <c r="G17250" t="s">
        <v>30342</v>
      </c>
    </row>
    <row r="17251" hidden="1" spans="1:7">
      <c r="A17251" t="s">
        <v>30918</v>
      </c>
      <c r="B17251" t="s">
        <v>30919</v>
      </c>
      <c r="C17251" s="188">
        <v>1524340</v>
      </c>
      <c r="D17251" s="188">
        <v>370160</v>
      </c>
      <c r="E17251" s="188">
        <v>1395300</v>
      </c>
      <c r="F17251" s="188">
        <v>3289800</v>
      </c>
      <c r="G17251" t="s">
        <v>30342</v>
      </c>
    </row>
    <row r="17252" hidden="1" spans="1:7">
      <c r="A17252" t="s">
        <v>30920</v>
      </c>
      <c r="B17252" t="s">
        <v>30921</v>
      </c>
      <c r="C17252" s="188"/>
      <c r="D17252" s="188">
        <v>79200</v>
      </c>
      <c r="E17252" s="188">
        <v>184800</v>
      </c>
      <c r="F17252" s="188">
        <v>264000</v>
      </c>
      <c r="G17252" t="s">
        <v>30342</v>
      </c>
    </row>
    <row r="17253" hidden="1" spans="1:7">
      <c r="A17253" t="s">
        <v>30922</v>
      </c>
      <c r="B17253" t="s">
        <v>30923</v>
      </c>
      <c r="C17253" s="188">
        <v>1861500</v>
      </c>
      <c r="D17253" s="188">
        <v>756000</v>
      </c>
      <c r="E17253" s="188"/>
      <c r="F17253" s="188">
        <v>2617500</v>
      </c>
      <c r="G17253" t="s">
        <v>30342</v>
      </c>
    </row>
    <row r="17254" hidden="1" spans="1:7">
      <c r="A17254" t="s">
        <v>30924</v>
      </c>
      <c r="B17254" t="s">
        <v>30925</v>
      </c>
      <c r="C17254" s="188">
        <v>241620</v>
      </c>
      <c r="D17254" s="188">
        <v>99200</v>
      </c>
      <c r="E17254" s="188">
        <v>100200</v>
      </c>
      <c r="F17254" s="188">
        <v>441020</v>
      </c>
      <c r="G17254" t="s">
        <v>30342</v>
      </c>
    </row>
    <row r="17255" hidden="1" spans="1:7">
      <c r="A17255" t="s">
        <v>30926</v>
      </c>
      <c r="B17255" t="s">
        <v>30927</v>
      </c>
      <c r="C17255" s="188">
        <v>378000</v>
      </c>
      <c r="D17255" s="188">
        <v>237600</v>
      </c>
      <c r="E17255" s="188">
        <v>237600</v>
      </c>
      <c r="F17255" s="188">
        <v>853200</v>
      </c>
      <c r="G17255" t="s">
        <v>30342</v>
      </c>
    </row>
    <row r="17256" hidden="1" spans="1:7">
      <c r="A17256" t="s">
        <v>30928</v>
      </c>
      <c r="B17256" t="s">
        <v>30929</v>
      </c>
      <c r="C17256" s="188"/>
      <c r="D17256" s="188">
        <v>116820</v>
      </c>
      <c r="E17256" s="188">
        <v>27060</v>
      </c>
      <c r="F17256" s="188">
        <v>143880</v>
      </c>
      <c r="G17256" t="s">
        <v>30342</v>
      </c>
    </row>
    <row r="17257" hidden="1" spans="1:7">
      <c r="A17257" t="s">
        <v>30930</v>
      </c>
      <c r="B17257" t="s">
        <v>30931</v>
      </c>
      <c r="C17257" s="188">
        <v>170700</v>
      </c>
      <c r="D17257" s="188">
        <v>792000</v>
      </c>
      <c r="E17257" s="188">
        <v>878200</v>
      </c>
      <c r="F17257" s="188">
        <v>1840900</v>
      </c>
      <c r="G17257" t="s">
        <v>30342</v>
      </c>
    </row>
    <row r="17258" hidden="1" spans="1:7">
      <c r="A17258" t="s">
        <v>30932</v>
      </c>
      <c r="B17258" t="s">
        <v>30933</v>
      </c>
      <c r="C17258" s="188">
        <v>629880</v>
      </c>
      <c r="D17258" s="188">
        <v>420000</v>
      </c>
      <c r="E17258" s="188">
        <v>573900</v>
      </c>
      <c r="F17258" s="188">
        <v>1623780</v>
      </c>
      <c r="G17258" t="s">
        <v>30342</v>
      </c>
    </row>
    <row r="17259" hidden="1" spans="1:7">
      <c r="A17259" t="s">
        <v>30934</v>
      </c>
      <c r="B17259" t="s">
        <v>30416</v>
      </c>
      <c r="C17259" s="188">
        <v>1665000</v>
      </c>
      <c r="D17259" s="188">
        <v>2112100</v>
      </c>
      <c r="E17259" s="188">
        <v>1505000</v>
      </c>
      <c r="F17259" s="188">
        <v>5282100</v>
      </c>
      <c r="G17259" t="s">
        <v>30342</v>
      </c>
    </row>
    <row r="17260" hidden="1" spans="1:7">
      <c r="A17260" t="s">
        <v>30935</v>
      </c>
      <c r="B17260" t="s">
        <v>30936</v>
      </c>
      <c r="C17260" s="188"/>
      <c r="D17260" s="188">
        <v>792000</v>
      </c>
      <c r="E17260" s="188"/>
      <c r="F17260" s="188">
        <v>792000</v>
      </c>
      <c r="G17260" t="s">
        <v>30342</v>
      </c>
    </row>
    <row r="17261" hidden="1" spans="1:7">
      <c r="A17261" t="s">
        <v>30937</v>
      </c>
      <c r="B17261" t="s">
        <v>30829</v>
      </c>
      <c r="C17261" s="188">
        <v>149820</v>
      </c>
      <c r="D17261" s="188"/>
      <c r="E17261" s="188"/>
      <c r="F17261" s="188">
        <v>149820</v>
      </c>
      <c r="G17261" t="s">
        <v>30342</v>
      </c>
    </row>
    <row r="17262" hidden="1" spans="1:7">
      <c r="A17262" t="s">
        <v>30938</v>
      </c>
      <c r="B17262" t="s">
        <v>30939</v>
      </c>
      <c r="C17262" s="188">
        <v>151200</v>
      </c>
      <c r="D17262" s="188">
        <v>55440</v>
      </c>
      <c r="E17262" s="188">
        <v>916440</v>
      </c>
      <c r="F17262" s="188">
        <v>1123080</v>
      </c>
      <c r="G17262" t="s">
        <v>30342</v>
      </c>
    </row>
    <row r="17263" hidden="1" spans="1:7">
      <c r="A17263" t="s">
        <v>30940</v>
      </c>
      <c r="B17263" t="s">
        <v>30941</v>
      </c>
      <c r="C17263" s="188">
        <v>158400</v>
      </c>
      <c r="D17263" s="188">
        <v>30000</v>
      </c>
      <c r="E17263" s="188">
        <v>79200</v>
      </c>
      <c r="F17263" s="188">
        <v>267600</v>
      </c>
      <c r="G17263" t="s">
        <v>30342</v>
      </c>
    </row>
    <row r="17264" hidden="1" spans="1:7">
      <c r="A17264" t="s">
        <v>30942</v>
      </c>
      <c r="B17264" t="s">
        <v>30943</v>
      </c>
      <c r="C17264" s="188">
        <v>2512980</v>
      </c>
      <c r="D17264" s="188">
        <v>1657680</v>
      </c>
      <c r="E17264" s="188">
        <v>1267040</v>
      </c>
      <c r="F17264" s="188">
        <v>5437700</v>
      </c>
      <c r="G17264" t="s">
        <v>30342</v>
      </c>
    </row>
    <row r="17265" hidden="1" spans="1:7">
      <c r="A17265" t="s">
        <v>30944</v>
      </c>
      <c r="B17265" t="s">
        <v>30945</v>
      </c>
      <c r="C17265" s="188">
        <v>141900</v>
      </c>
      <c r="D17265" s="188">
        <v>106920</v>
      </c>
      <c r="E17265" s="188">
        <v>263700</v>
      </c>
      <c r="F17265" s="188">
        <v>512520</v>
      </c>
      <c r="G17265" t="s">
        <v>30342</v>
      </c>
    </row>
    <row r="17266" hidden="1" spans="1:7">
      <c r="A17266" t="s">
        <v>30946</v>
      </c>
      <c r="B17266" t="s">
        <v>30947</v>
      </c>
      <c r="C17266" s="188">
        <v>1584000</v>
      </c>
      <c r="D17266" s="188">
        <v>887700</v>
      </c>
      <c r="E17266" s="188">
        <v>9187000</v>
      </c>
      <c r="F17266" s="188">
        <v>11658700</v>
      </c>
      <c r="G17266" t="s">
        <v>30342</v>
      </c>
    </row>
    <row r="17267" hidden="1" spans="1:7">
      <c r="A17267" t="s">
        <v>30948</v>
      </c>
      <c r="B17267" t="s">
        <v>30949</v>
      </c>
      <c r="C17267" s="188">
        <v>1126100</v>
      </c>
      <c r="D17267" s="188">
        <v>180000</v>
      </c>
      <c r="E17267" s="188">
        <v>-243800</v>
      </c>
      <c r="F17267" s="188">
        <v>1062300</v>
      </c>
      <c r="G17267" t="s">
        <v>30342</v>
      </c>
    </row>
    <row r="17268" hidden="1" spans="1:7">
      <c r="A17268" t="s">
        <v>30950</v>
      </c>
      <c r="B17268" t="s">
        <v>2418</v>
      </c>
      <c r="C17268" s="188">
        <v>12654000</v>
      </c>
      <c r="D17268" s="188">
        <v>27360000</v>
      </c>
      <c r="E17268" s="188">
        <v>23580000</v>
      </c>
      <c r="F17268" s="188">
        <v>63594000</v>
      </c>
      <c r="G17268" t="s">
        <v>30342</v>
      </c>
    </row>
    <row r="17269" hidden="1" spans="1:7">
      <c r="A17269" t="s">
        <v>30951</v>
      </c>
      <c r="B17269" t="s">
        <v>30952</v>
      </c>
      <c r="C17269" s="188">
        <v>1548000</v>
      </c>
      <c r="D17269" s="188">
        <v>756000</v>
      </c>
      <c r="E17269" s="188">
        <v>792000</v>
      </c>
      <c r="F17269" s="188">
        <v>3096000</v>
      </c>
      <c r="G17269" t="s">
        <v>30342</v>
      </c>
    </row>
    <row r="17270" hidden="1" spans="1:7">
      <c r="A17270" t="s">
        <v>30953</v>
      </c>
      <c r="B17270" t="s">
        <v>30954</v>
      </c>
      <c r="C17270" s="188">
        <v>1638000</v>
      </c>
      <c r="D17270" s="188">
        <v>882000</v>
      </c>
      <c r="E17270" s="188">
        <v>980100</v>
      </c>
      <c r="F17270" s="188">
        <v>3500100</v>
      </c>
      <c r="G17270" t="s">
        <v>30342</v>
      </c>
    </row>
    <row r="17271" hidden="1" spans="1:7">
      <c r="A17271" t="s">
        <v>30955</v>
      </c>
      <c r="B17271" t="s">
        <v>30956</v>
      </c>
      <c r="C17271" s="188">
        <v>756000</v>
      </c>
      <c r="D17271" s="188"/>
      <c r="E17271" s="188"/>
      <c r="F17271" s="188">
        <v>756000</v>
      </c>
      <c r="G17271" t="s">
        <v>30342</v>
      </c>
    </row>
    <row r="17272" hidden="1" spans="1:7">
      <c r="A17272" t="s">
        <v>30957</v>
      </c>
      <c r="B17272" t="s">
        <v>30958</v>
      </c>
      <c r="C17272" s="188"/>
      <c r="D17272" s="188">
        <v>110880</v>
      </c>
      <c r="E17272" s="188">
        <v>55440</v>
      </c>
      <c r="F17272" s="188">
        <v>166320</v>
      </c>
      <c r="G17272" t="s">
        <v>30342</v>
      </c>
    </row>
    <row r="17273" hidden="1" spans="1:7">
      <c r="A17273" t="s">
        <v>30959</v>
      </c>
      <c r="B17273" t="s">
        <v>30960</v>
      </c>
      <c r="C17273" s="188">
        <v>4986000</v>
      </c>
      <c r="D17273" s="188">
        <v>3816000</v>
      </c>
      <c r="E17273" s="188">
        <v>4644000</v>
      </c>
      <c r="F17273" s="188">
        <v>13446000</v>
      </c>
      <c r="G17273" t="s">
        <v>30342</v>
      </c>
    </row>
    <row r="17274" hidden="1" spans="1:7">
      <c r="A17274" t="s">
        <v>30961</v>
      </c>
      <c r="B17274" t="s">
        <v>30962</v>
      </c>
      <c r="C17274" s="188">
        <v>792000</v>
      </c>
      <c r="D17274" s="188">
        <v>792000</v>
      </c>
      <c r="E17274" s="188"/>
      <c r="F17274" s="188">
        <v>1584000</v>
      </c>
      <c r="G17274" t="s">
        <v>30342</v>
      </c>
    </row>
    <row r="17275" hidden="1" spans="1:7">
      <c r="A17275" t="s">
        <v>30963</v>
      </c>
      <c r="B17275" t="s">
        <v>30964</v>
      </c>
      <c r="C17275" s="188">
        <v>2646000</v>
      </c>
      <c r="D17275" s="188">
        <v>8532000</v>
      </c>
      <c r="E17275" s="188">
        <v>4989600</v>
      </c>
      <c r="F17275" s="188">
        <v>16167600</v>
      </c>
      <c r="G17275" t="s">
        <v>30342</v>
      </c>
    </row>
    <row r="17276" hidden="1" spans="1:7">
      <c r="A17276" t="s">
        <v>30965</v>
      </c>
      <c r="B17276" t="s">
        <v>30966</v>
      </c>
      <c r="C17276" s="188">
        <v>4914000</v>
      </c>
      <c r="D17276" s="188">
        <v>8604000</v>
      </c>
      <c r="E17276" s="188">
        <v>5436000</v>
      </c>
      <c r="F17276" s="188">
        <v>18954000</v>
      </c>
      <c r="G17276" t="s">
        <v>30342</v>
      </c>
    </row>
    <row r="17277" hidden="1" spans="1:7">
      <c r="A17277" t="s">
        <v>30967</v>
      </c>
      <c r="B17277" t="s">
        <v>838</v>
      </c>
      <c r="C17277" s="188">
        <v>1788800</v>
      </c>
      <c r="D17277" s="188">
        <v>1512000</v>
      </c>
      <c r="E17277" s="188"/>
      <c r="F17277" s="188">
        <v>3300800</v>
      </c>
      <c r="G17277" t="s">
        <v>30342</v>
      </c>
    </row>
    <row r="17278" hidden="1" spans="1:7">
      <c r="A17278" t="s">
        <v>30968</v>
      </c>
      <c r="B17278" t="s">
        <v>849</v>
      </c>
      <c r="C17278" s="188"/>
      <c r="D17278" s="188"/>
      <c r="E17278" s="188">
        <v>792000</v>
      </c>
      <c r="F17278" s="188">
        <v>792000</v>
      </c>
      <c r="G17278" t="s">
        <v>30342</v>
      </c>
    </row>
    <row r="17279" hidden="1" spans="1:7">
      <c r="A17279" t="s">
        <v>30969</v>
      </c>
      <c r="B17279" t="s">
        <v>721</v>
      </c>
      <c r="C17279" s="188">
        <v>378000</v>
      </c>
      <c r="D17279" s="188">
        <v>980100</v>
      </c>
      <c r="E17279" s="188">
        <v>1548000</v>
      </c>
      <c r="F17279" s="188">
        <v>2906100</v>
      </c>
      <c r="G17279" t="s">
        <v>30342</v>
      </c>
    </row>
    <row r="17280" hidden="1" spans="1:7">
      <c r="A17280" t="s">
        <v>30970</v>
      </c>
      <c r="B17280" t="s">
        <v>30971</v>
      </c>
      <c r="C17280" s="188">
        <v>9450000</v>
      </c>
      <c r="D17280" s="188">
        <v>75408600</v>
      </c>
      <c r="E17280" s="188">
        <v>39600000</v>
      </c>
      <c r="F17280" s="188">
        <v>124458600</v>
      </c>
      <c r="G17280" t="s">
        <v>30342</v>
      </c>
    </row>
    <row r="17281" hidden="1" spans="1:7">
      <c r="A17281" t="s">
        <v>30972</v>
      </c>
      <c r="B17281" t="s">
        <v>2316</v>
      </c>
      <c r="C17281" s="188"/>
      <c r="D17281" s="188">
        <v>756000</v>
      </c>
      <c r="E17281" s="188">
        <v>756000</v>
      </c>
      <c r="F17281" s="188">
        <v>1512000</v>
      </c>
      <c r="G17281" t="s">
        <v>30342</v>
      </c>
    </row>
    <row r="17282" hidden="1" spans="1:7">
      <c r="A17282" t="s">
        <v>30973</v>
      </c>
      <c r="B17282" t="s">
        <v>30974</v>
      </c>
      <c r="C17282" s="188">
        <v>742000</v>
      </c>
      <c r="D17282" s="188"/>
      <c r="E17282" s="188">
        <v>246000</v>
      </c>
      <c r="F17282" s="188">
        <v>988000</v>
      </c>
      <c r="G17282" t="s">
        <v>30342</v>
      </c>
    </row>
    <row r="17283" hidden="1" spans="1:7">
      <c r="A17283" t="s">
        <v>30975</v>
      </c>
      <c r="B17283" t="s">
        <v>30976</v>
      </c>
      <c r="C17283" s="188">
        <v>339750</v>
      </c>
      <c r="D17283" s="188">
        <v>433260</v>
      </c>
      <c r="E17283" s="188">
        <v>204120</v>
      </c>
      <c r="F17283" s="188">
        <v>977130</v>
      </c>
      <c r="G17283" t="s">
        <v>30342</v>
      </c>
    </row>
    <row r="17284" hidden="1" spans="1:7">
      <c r="A17284" t="s">
        <v>30977</v>
      </c>
      <c r="B17284" t="s">
        <v>30978</v>
      </c>
      <c r="C17284" s="188">
        <v>3049000</v>
      </c>
      <c r="D17284" s="188"/>
      <c r="E17284" s="188">
        <v>2700000</v>
      </c>
      <c r="F17284" s="188">
        <v>5749000</v>
      </c>
      <c r="G17284" t="s">
        <v>30342</v>
      </c>
    </row>
    <row r="17285" hidden="1" spans="1:7">
      <c r="A17285" t="s">
        <v>30979</v>
      </c>
      <c r="B17285" t="s">
        <v>30980</v>
      </c>
      <c r="C17285" s="188"/>
      <c r="D17285" s="188">
        <v>237600</v>
      </c>
      <c r="E17285" s="188">
        <v>79200</v>
      </c>
      <c r="F17285" s="188">
        <v>316800</v>
      </c>
      <c r="G17285" t="s">
        <v>30342</v>
      </c>
    </row>
    <row r="17286" hidden="1" spans="1:7">
      <c r="A17286" t="s">
        <v>30981</v>
      </c>
      <c r="B17286" t="s">
        <v>30982</v>
      </c>
      <c r="C17286" s="188">
        <v>491000</v>
      </c>
      <c r="D17286" s="188">
        <v>667800</v>
      </c>
      <c r="E17286" s="188">
        <v>792000</v>
      </c>
      <c r="F17286" s="188">
        <v>1950800</v>
      </c>
      <c r="G17286" t="s">
        <v>30342</v>
      </c>
    </row>
    <row r="17287" hidden="1" spans="1:7">
      <c r="A17287" t="s">
        <v>30983</v>
      </c>
      <c r="B17287" t="s">
        <v>30984</v>
      </c>
      <c r="C17287" s="188">
        <v>31350</v>
      </c>
      <c r="D17287" s="188">
        <v>61050</v>
      </c>
      <c r="E17287" s="188"/>
      <c r="F17287" s="188">
        <v>92400</v>
      </c>
      <c r="G17287" t="s">
        <v>30342</v>
      </c>
    </row>
    <row r="17288" hidden="1" spans="1:7">
      <c r="A17288" t="s">
        <v>30985</v>
      </c>
      <c r="B17288" t="s">
        <v>20143</v>
      </c>
      <c r="C17288" s="188">
        <v>792000</v>
      </c>
      <c r="D17288" s="188">
        <v>792000</v>
      </c>
      <c r="E17288" s="188">
        <v>2340000</v>
      </c>
      <c r="F17288" s="188">
        <v>3924000</v>
      </c>
      <c r="G17288" t="s">
        <v>30342</v>
      </c>
    </row>
    <row r="17289" hidden="1" spans="1:7">
      <c r="A17289" t="s">
        <v>30986</v>
      </c>
      <c r="B17289" t="s">
        <v>30987</v>
      </c>
      <c r="C17289" s="188"/>
      <c r="D17289" s="188">
        <v>627000</v>
      </c>
      <c r="E17289" s="188"/>
      <c r="F17289" s="188">
        <v>627000</v>
      </c>
      <c r="G17289" t="s">
        <v>30342</v>
      </c>
    </row>
    <row r="17290" hidden="1" spans="1:7">
      <c r="A17290" t="s">
        <v>30988</v>
      </c>
      <c r="B17290" t="s">
        <v>30989</v>
      </c>
      <c r="C17290" s="188"/>
      <c r="D17290" s="188">
        <v>4500</v>
      </c>
      <c r="E17290" s="188">
        <v>8250</v>
      </c>
      <c r="F17290" s="188">
        <v>12750</v>
      </c>
      <c r="G17290" t="s">
        <v>30342</v>
      </c>
    </row>
    <row r="17291" hidden="1" spans="1:7">
      <c r="A17291" t="s">
        <v>30990</v>
      </c>
      <c r="B17291" t="s">
        <v>30991</v>
      </c>
      <c r="C17291" s="188">
        <v>4680000</v>
      </c>
      <c r="D17291" s="188">
        <v>4752000</v>
      </c>
      <c r="E17291" s="188">
        <v>7128000</v>
      </c>
      <c r="F17291" s="188">
        <v>16560000</v>
      </c>
      <c r="G17291" t="s">
        <v>30342</v>
      </c>
    </row>
    <row r="17292" hidden="1" spans="1:7">
      <c r="A17292" t="s">
        <v>30992</v>
      </c>
      <c r="B17292" t="s">
        <v>30993</v>
      </c>
      <c r="C17292" s="188">
        <v>1663200</v>
      </c>
      <c r="D17292" s="188">
        <v>792000</v>
      </c>
      <c r="E17292" s="188">
        <v>882000</v>
      </c>
      <c r="F17292" s="188">
        <v>3337200</v>
      </c>
      <c r="G17292" t="s">
        <v>30342</v>
      </c>
    </row>
    <row r="17293" hidden="1" spans="1:7">
      <c r="A17293" t="s">
        <v>30994</v>
      </c>
      <c r="B17293" t="s">
        <v>30995</v>
      </c>
      <c r="C17293" s="188">
        <v>53600</v>
      </c>
      <c r="D17293" s="188"/>
      <c r="E17293" s="188">
        <v>75600</v>
      </c>
      <c r="F17293" s="188">
        <v>129200</v>
      </c>
      <c r="G17293" t="s">
        <v>30342</v>
      </c>
    </row>
    <row r="17294" hidden="1" spans="1:7">
      <c r="A17294" t="s">
        <v>30996</v>
      </c>
      <c r="B17294" t="s">
        <v>30997</v>
      </c>
      <c r="C17294" s="188">
        <v>237600</v>
      </c>
      <c r="D17294" s="188">
        <v>230400</v>
      </c>
      <c r="E17294" s="188">
        <v>362940</v>
      </c>
      <c r="F17294" s="188">
        <v>830940</v>
      </c>
      <c r="G17294" t="s">
        <v>30342</v>
      </c>
    </row>
    <row r="17295" hidden="1" spans="1:7">
      <c r="A17295" t="s">
        <v>30998</v>
      </c>
      <c r="B17295" t="s">
        <v>30999</v>
      </c>
      <c r="C17295" s="188">
        <v>122100</v>
      </c>
      <c r="D17295" s="188">
        <v>79200</v>
      </c>
      <c r="E17295" s="188">
        <v>90600</v>
      </c>
      <c r="F17295" s="188">
        <v>291900</v>
      </c>
      <c r="G17295" t="s">
        <v>30342</v>
      </c>
    </row>
    <row r="17296" hidden="1" spans="1:7">
      <c r="A17296" t="s">
        <v>31000</v>
      </c>
      <c r="B17296" t="s">
        <v>31001</v>
      </c>
      <c r="C17296" s="188">
        <v>1663200</v>
      </c>
      <c r="D17296" s="188">
        <v>-125700</v>
      </c>
      <c r="E17296" s="188">
        <v>60000</v>
      </c>
      <c r="F17296" s="188">
        <v>1597500</v>
      </c>
      <c r="G17296" t="s">
        <v>30342</v>
      </c>
    </row>
    <row r="17297" hidden="1" spans="1:7">
      <c r="A17297" t="s">
        <v>31002</v>
      </c>
      <c r="B17297" t="s">
        <v>31003</v>
      </c>
      <c r="C17297" s="188">
        <v>1201430</v>
      </c>
      <c r="D17297" s="188">
        <v>707640</v>
      </c>
      <c r="E17297" s="188">
        <v>838540</v>
      </c>
      <c r="F17297" s="188">
        <v>2747610</v>
      </c>
      <c r="G17297" t="s">
        <v>30342</v>
      </c>
    </row>
    <row r="17298" hidden="1" spans="1:7">
      <c r="A17298" t="s">
        <v>31004</v>
      </c>
      <c r="B17298" t="s">
        <v>276</v>
      </c>
      <c r="C17298" s="188">
        <v>5940000</v>
      </c>
      <c r="D17298" s="188">
        <v>1584000</v>
      </c>
      <c r="E17298" s="188">
        <v>-44100</v>
      </c>
      <c r="F17298" s="188">
        <v>7479900</v>
      </c>
      <c r="G17298" t="s">
        <v>30342</v>
      </c>
    </row>
    <row r="17299" hidden="1" spans="1:7">
      <c r="A17299" t="s">
        <v>31005</v>
      </c>
      <c r="B17299" t="s">
        <v>31006</v>
      </c>
      <c r="C17299" s="188">
        <v>5364000</v>
      </c>
      <c r="D17299" s="188">
        <v>3168000</v>
      </c>
      <c r="E17299" s="188">
        <v>4752000</v>
      </c>
      <c r="F17299" s="188">
        <v>13284000</v>
      </c>
      <c r="G17299" t="s">
        <v>30342</v>
      </c>
    </row>
    <row r="17300" hidden="1" spans="1:7">
      <c r="A17300" t="s">
        <v>31007</v>
      </c>
      <c r="B17300" t="s">
        <v>31008</v>
      </c>
      <c r="C17300" s="188"/>
      <c r="D17300" s="188"/>
      <c r="E17300" s="188">
        <v>207400</v>
      </c>
      <c r="F17300" s="188">
        <v>207400</v>
      </c>
      <c r="G17300" t="s">
        <v>30342</v>
      </c>
    </row>
    <row r="17301" hidden="1" spans="1:7">
      <c r="A17301" t="s">
        <v>31009</v>
      </c>
      <c r="B17301" t="s">
        <v>31010</v>
      </c>
      <c r="C17301" s="188">
        <v>378000</v>
      </c>
      <c r="D17301" s="188">
        <v>756000</v>
      </c>
      <c r="E17301" s="188"/>
      <c r="F17301" s="188">
        <v>1134000</v>
      </c>
      <c r="G17301" t="s">
        <v>30342</v>
      </c>
    </row>
    <row r="17302" hidden="1" spans="1:7">
      <c r="A17302" t="s">
        <v>31011</v>
      </c>
      <c r="B17302" t="s">
        <v>31012</v>
      </c>
      <c r="C17302" s="188"/>
      <c r="D17302" s="188">
        <v>610500</v>
      </c>
      <c r="E17302" s="188">
        <v>1570300</v>
      </c>
      <c r="F17302" s="188">
        <v>2180800</v>
      </c>
      <c r="G17302" t="s">
        <v>30342</v>
      </c>
    </row>
    <row r="17303" hidden="1" spans="1:7">
      <c r="A17303" t="s">
        <v>31013</v>
      </c>
      <c r="B17303" t="s">
        <v>31014</v>
      </c>
      <c r="C17303" s="188"/>
      <c r="D17303" s="188">
        <v>792000</v>
      </c>
      <c r="E17303" s="188">
        <v>158700</v>
      </c>
      <c r="F17303" s="188">
        <v>950700</v>
      </c>
      <c r="G17303" t="s">
        <v>30342</v>
      </c>
    </row>
    <row r="17304" hidden="1" spans="1:7">
      <c r="A17304" t="s">
        <v>31015</v>
      </c>
      <c r="B17304" t="s">
        <v>31016</v>
      </c>
      <c r="C17304" s="188">
        <v>527100</v>
      </c>
      <c r="D17304" s="188">
        <v>678300</v>
      </c>
      <c r="E17304" s="188">
        <v>774000</v>
      </c>
      <c r="F17304" s="188">
        <v>1979400</v>
      </c>
      <c r="G17304" t="s">
        <v>30342</v>
      </c>
    </row>
    <row r="17305" hidden="1" spans="1:7">
      <c r="A17305" t="s">
        <v>31017</v>
      </c>
      <c r="B17305" t="s">
        <v>31018</v>
      </c>
      <c r="C17305" s="188">
        <v>378000</v>
      </c>
      <c r="D17305" s="188"/>
      <c r="E17305" s="188"/>
      <c r="F17305" s="188">
        <v>378000</v>
      </c>
      <c r="G17305" t="s">
        <v>30342</v>
      </c>
    </row>
    <row r="17306" hidden="1" spans="1:7">
      <c r="A17306" t="s">
        <v>31019</v>
      </c>
      <c r="B17306" t="s">
        <v>31020</v>
      </c>
      <c r="C17306" s="188">
        <v>1512000</v>
      </c>
      <c r="D17306" s="188">
        <v>874140</v>
      </c>
      <c r="E17306" s="188">
        <v>1134000</v>
      </c>
      <c r="F17306" s="188">
        <v>3520140</v>
      </c>
      <c r="G17306" t="s">
        <v>30342</v>
      </c>
    </row>
    <row r="17307" hidden="1" spans="1:7">
      <c r="A17307" t="s">
        <v>31021</v>
      </c>
      <c r="B17307" t="s">
        <v>31022</v>
      </c>
      <c r="C17307" s="188"/>
      <c r="D17307" s="188"/>
      <c r="E17307" s="188">
        <v>154800</v>
      </c>
      <c r="F17307" s="188">
        <v>154800</v>
      </c>
      <c r="G17307" t="s">
        <v>30342</v>
      </c>
    </row>
    <row r="17308" hidden="1" spans="1:7">
      <c r="A17308" t="s">
        <v>31023</v>
      </c>
      <c r="B17308" t="s">
        <v>31024</v>
      </c>
      <c r="C17308" s="188"/>
      <c r="D17308" s="188"/>
      <c r="E17308" s="188">
        <v>1900440</v>
      </c>
      <c r="F17308" s="188">
        <v>1900440</v>
      </c>
      <c r="G17308" t="s">
        <v>30342</v>
      </c>
    </row>
    <row r="17309" hidden="1" spans="1:7">
      <c r="A17309" t="s">
        <v>31025</v>
      </c>
      <c r="B17309" t="s">
        <v>31026</v>
      </c>
      <c r="C17309" s="188">
        <v>302400</v>
      </c>
      <c r="D17309" s="188">
        <v>648000</v>
      </c>
      <c r="E17309" s="188">
        <v>226800</v>
      </c>
      <c r="F17309" s="188">
        <v>1177200</v>
      </c>
      <c r="G17309" t="s">
        <v>30342</v>
      </c>
    </row>
    <row r="17310" hidden="1" spans="1:7">
      <c r="A17310" t="s">
        <v>31027</v>
      </c>
      <c r="B17310" t="s">
        <v>2449</v>
      </c>
      <c r="C17310" s="188">
        <v>718500</v>
      </c>
      <c r="D17310" s="188">
        <v>712800</v>
      </c>
      <c r="E17310" s="188"/>
      <c r="F17310" s="188">
        <v>1431300</v>
      </c>
      <c r="G17310" t="s">
        <v>30342</v>
      </c>
    </row>
    <row r="17311" hidden="1" spans="1:7">
      <c r="A17311" t="s">
        <v>31028</v>
      </c>
      <c r="B17311" t="s">
        <v>31029</v>
      </c>
      <c r="C17311" s="188">
        <v>717300</v>
      </c>
      <c r="D17311" s="188">
        <v>378000</v>
      </c>
      <c r="E17311" s="188">
        <v>434400</v>
      </c>
      <c r="F17311" s="188">
        <v>1529700</v>
      </c>
      <c r="G17311" t="s">
        <v>30342</v>
      </c>
    </row>
    <row r="17312" hidden="1" spans="1:7">
      <c r="A17312" t="s">
        <v>31030</v>
      </c>
      <c r="B17312" t="s">
        <v>31031</v>
      </c>
      <c r="C17312" s="188">
        <v>5760000</v>
      </c>
      <c r="D17312" s="188">
        <v>5141700</v>
      </c>
      <c r="E17312" s="188">
        <v>6732000</v>
      </c>
      <c r="F17312" s="188">
        <v>17633700</v>
      </c>
      <c r="G17312" t="s">
        <v>30342</v>
      </c>
    </row>
    <row r="17313" hidden="1" spans="1:7">
      <c r="A17313" t="s">
        <v>31032</v>
      </c>
      <c r="B17313" t="s">
        <v>31033</v>
      </c>
      <c r="C17313" s="188">
        <v>9324000</v>
      </c>
      <c r="D17313" s="188">
        <v>7128000</v>
      </c>
      <c r="E17313" s="188">
        <v>9504000</v>
      </c>
      <c r="F17313" s="188">
        <v>25956000</v>
      </c>
      <c r="G17313" t="s">
        <v>30342</v>
      </c>
    </row>
    <row r="17314" hidden="1" spans="1:7">
      <c r="A17314" t="s">
        <v>31034</v>
      </c>
      <c r="B17314" t="s">
        <v>31035</v>
      </c>
      <c r="C17314" s="188">
        <v>102000</v>
      </c>
      <c r="D17314" s="188">
        <v>102000</v>
      </c>
      <c r="E17314" s="188">
        <v>136000</v>
      </c>
      <c r="F17314" s="188">
        <v>340000</v>
      </c>
      <c r="G17314" t="s">
        <v>30342</v>
      </c>
    </row>
    <row r="17315" hidden="1" spans="1:7">
      <c r="A17315" t="s">
        <v>31036</v>
      </c>
      <c r="B17315" t="s">
        <v>31037</v>
      </c>
      <c r="C17315" s="188">
        <v>10490320</v>
      </c>
      <c r="D17315" s="188">
        <v>18950</v>
      </c>
      <c r="E17315" s="188">
        <v>395700</v>
      </c>
      <c r="F17315" s="188">
        <v>10904970</v>
      </c>
      <c r="G17315" t="s">
        <v>30342</v>
      </c>
    </row>
    <row r="17316" hidden="1" spans="1:7">
      <c r="A17316" t="s">
        <v>31038</v>
      </c>
      <c r="B17316" t="s">
        <v>31039</v>
      </c>
      <c r="C17316" s="188">
        <v>3558000</v>
      </c>
      <c r="D17316" s="188">
        <v>2785500</v>
      </c>
      <c r="E17316" s="188">
        <v>1732500</v>
      </c>
      <c r="F17316" s="188">
        <v>8076000</v>
      </c>
      <c r="G17316" t="s">
        <v>30342</v>
      </c>
    </row>
    <row r="17317" hidden="1" spans="1:7">
      <c r="A17317" t="s">
        <v>31040</v>
      </c>
      <c r="B17317" t="s">
        <v>31041</v>
      </c>
      <c r="C17317" s="188">
        <v>243900</v>
      </c>
      <c r="D17317" s="188">
        <v>198000</v>
      </c>
      <c r="E17317" s="188">
        <v>140000</v>
      </c>
      <c r="F17317" s="188">
        <v>581900</v>
      </c>
      <c r="G17317" t="s">
        <v>30342</v>
      </c>
    </row>
    <row r="17318" hidden="1" spans="1:7">
      <c r="A17318" t="s">
        <v>31042</v>
      </c>
      <c r="B17318" t="s">
        <v>31043</v>
      </c>
      <c r="C17318" s="188">
        <v>105000</v>
      </c>
      <c r="D17318" s="188"/>
      <c r="E17318" s="188">
        <v>861000</v>
      </c>
      <c r="F17318" s="188">
        <v>966000</v>
      </c>
      <c r="G17318" t="s">
        <v>30342</v>
      </c>
    </row>
    <row r="17319" hidden="1" spans="1:7">
      <c r="A17319" t="s">
        <v>31044</v>
      </c>
      <c r="B17319" t="s">
        <v>31045</v>
      </c>
      <c r="C17319" s="188">
        <v>792000</v>
      </c>
      <c r="D17319" s="188">
        <v>2376000</v>
      </c>
      <c r="E17319" s="188">
        <v>1980000</v>
      </c>
      <c r="F17319" s="188">
        <v>5148000</v>
      </c>
      <c r="G17319" t="s">
        <v>30342</v>
      </c>
    </row>
    <row r="17320" hidden="1" spans="1:7">
      <c r="A17320" t="s">
        <v>31046</v>
      </c>
      <c r="B17320" t="s">
        <v>17533</v>
      </c>
      <c r="C17320" s="188">
        <v>540540</v>
      </c>
      <c r="D17320" s="188"/>
      <c r="E17320" s="188"/>
      <c r="F17320" s="188">
        <v>540540</v>
      </c>
      <c r="G17320" t="s">
        <v>30342</v>
      </c>
    </row>
    <row r="17321" hidden="1" spans="1:7">
      <c r="A17321" t="s">
        <v>31047</v>
      </c>
      <c r="B17321" t="s">
        <v>14900</v>
      </c>
      <c r="C17321" s="188"/>
      <c r="D17321" s="188">
        <v>242760</v>
      </c>
      <c r="E17321" s="188">
        <v>205950</v>
      </c>
      <c r="F17321" s="188">
        <v>448710</v>
      </c>
      <c r="G17321" t="s">
        <v>30342</v>
      </c>
    </row>
    <row r="17322" hidden="1" spans="1:7">
      <c r="A17322" t="s">
        <v>31048</v>
      </c>
      <c r="B17322" t="s">
        <v>31049</v>
      </c>
      <c r="C17322" s="188">
        <v>5991000</v>
      </c>
      <c r="D17322" s="188">
        <v>1908000</v>
      </c>
      <c r="E17322" s="188">
        <v>1023000</v>
      </c>
      <c r="F17322" s="188">
        <v>8922000</v>
      </c>
      <c r="G17322" t="s">
        <v>30342</v>
      </c>
    </row>
    <row r="17323" hidden="1" spans="1:7">
      <c r="A17323" t="s">
        <v>31050</v>
      </c>
      <c r="B17323" t="s">
        <v>31051</v>
      </c>
      <c r="C17323" s="188">
        <v>792000</v>
      </c>
      <c r="D17323" s="188"/>
      <c r="E17323" s="188"/>
      <c r="F17323" s="188">
        <v>792000</v>
      </c>
      <c r="G17323" t="s">
        <v>30342</v>
      </c>
    </row>
    <row r="17324" hidden="1" spans="1:7">
      <c r="A17324" t="s">
        <v>31052</v>
      </c>
      <c r="B17324" t="s">
        <v>31053</v>
      </c>
      <c r="C17324" s="188">
        <v>1995000</v>
      </c>
      <c r="D17324" s="188">
        <v>627000</v>
      </c>
      <c r="E17324" s="188">
        <v>15000</v>
      </c>
      <c r="F17324" s="188">
        <v>2637000</v>
      </c>
      <c r="G17324" t="s">
        <v>30342</v>
      </c>
    </row>
    <row r="17325" hidden="1" spans="1:7">
      <c r="A17325" t="s">
        <v>31054</v>
      </c>
      <c r="B17325" t="s">
        <v>31055</v>
      </c>
      <c r="C17325" s="188">
        <v>4608000</v>
      </c>
      <c r="D17325" s="188">
        <v>3096000</v>
      </c>
      <c r="E17325" s="188">
        <v>1584000</v>
      </c>
      <c r="F17325" s="188">
        <v>9288000</v>
      </c>
      <c r="G17325" t="s">
        <v>30342</v>
      </c>
    </row>
    <row r="17326" hidden="1" spans="1:7">
      <c r="A17326" t="s">
        <v>31056</v>
      </c>
      <c r="B17326" t="s">
        <v>31057</v>
      </c>
      <c r="C17326" s="188">
        <v>11520000</v>
      </c>
      <c r="D17326" s="188">
        <v>17064000</v>
      </c>
      <c r="E17326" s="188">
        <v>14256000</v>
      </c>
      <c r="F17326" s="188">
        <v>42840000</v>
      </c>
      <c r="G17326" t="s">
        <v>30342</v>
      </c>
    </row>
    <row r="17327" hidden="1" spans="1:7">
      <c r="A17327" t="s">
        <v>31058</v>
      </c>
      <c r="B17327" t="s">
        <v>31059</v>
      </c>
      <c r="C17327" s="188">
        <v>1512000</v>
      </c>
      <c r="D17327" s="188">
        <v>3096000</v>
      </c>
      <c r="E17327" s="188">
        <v>2736000</v>
      </c>
      <c r="F17327" s="188">
        <v>7344000</v>
      </c>
      <c r="G17327" t="s">
        <v>30342</v>
      </c>
    </row>
    <row r="17328" hidden="1" spans="1:7">
      <c r="A17328" t="s">
        <v>31060</v>
      </c>
      <c r="B17328" t="s">
        <v>31061</v>
      </c>
      <c r="C17328" s="188">
        <v>226800</v>
      </c>
      <c r="D17328" s="188">
        <v>378000</v>
      </c>
      <c r="E17328" s="188"/>
      <c r="F17328" s="188">
        <v>604800</v>
      </c>
      <c r="G17328" t="s">
        <v>30342</v>
      </c>
    </row>
    <row r="17329" hidden="1" spans="1:7">
      <c r="A17329" t="s">
        <v>31062</v>
      </c>
      <c r="B17329" t="s">
        <v>31063</v>
      </c>
      <c r="C17329" s="188">
        <v>2840100</v>
      </c>
      <c r="D17329" s="188">
        <v>2340000</v>
      </c>
      <c r="E17329" s="188">
        <v>2465400</v>
      </c>
      <c r="F17329" s="188">
        <v>7645500</v>
      </c>
      <c r="G17329" t="s">
        <v>30342</v>
      </c>
    </row>
    <row r="17330" hidden="1" spans="1:7">
      <c r="A17330" t="s">
        <v>31064</v>
      </c>
      <c r="B17330" t="s">
        <v>31065</v>
      </c>
      <c r="C17330" s="188">
        <v>10278000</v>
      </c>
      <c r="D17330" s="188">
        <v>10116000</v>
      </c>
      <c r="E17330" s="188">
        <v>13284000</v>
      </c>
      <c r="F17330" s="188">
        <v>33678000</v>
      </c>
      <c r="G17330" t="s">
        <v>30342</v>
      </c>
    </row>
    <row r="17331" hidden="1" spans="1:7">
      <c r="A17331" t="s">
        <v>31066</v>
      </c>
      <c r="B17331" t="s">
        <v>31067</v>
      </c>
      <c r="C17331" s="188">
        <v>1944000</v>
      </c>
      <c r="D17331" s="188">
        <v>756000</v>
      </c>
      <c r="E17331" s="188">
        <v>1548000</v>
      </c>
      <c r="F17331" s="188">
        <v>4248000</v>
      </c>
      <c r="G17331" t="s">
        <v>30342</v>
      </c>
    </row>
    <row r="17332" hidden="1" spans="1:7">
      <c r="A17332" t="s">
        <v>31068</v>
      </c>
      <c r="B17332" t="s">
        <v>31069</v>
      </c>
      <c r="C17332" s="188">
        <v>2268000</v>
      </c>
      <c r="D17332" s="188">
        <v>11880000</v>
      </c>
      <c r="E17332" s="188">
        <v>3168000</v>
      </c>
      <c r="F17332" s="188">
        <v>17316000</v>
      </c>
      <c r="G17332" t="s">
        <v>30342</v>
      </c>
    </row>
    <row r="17333" hidden="1" spans="1:7">
      <c r="A17333" t="s">
        <v>31070</v>
      </c>
      <c r="B17333" t="s">
        <v>31071</v>
      </c>
      <c r="C17333" s="188">
        <v>33000</v>
      </c>
      <c r="D17333" s="188"/>
      <c r="E17333" s="188">
        <v>33000</v>
      </c>
      <c r="F17333" s="188">
        <v>66000</v>
      </c>
      <c r="G17333" t="s">
        <v>30342</v>
      </c>
    </row>
    <row r="17334" hidden="1" spans="1:7">
      <c r="A17334" t="s">
        <v>31072</v>
      </c>
      <c r="B17334" t="s">
        <v>27291</v>
      </c>
      <c r="C17334" s="188">
        <v>84000</v>
      </c>
      <c r="D17334" s="188">
        <v>4500</v>
      </c>
      <c r="E17334" s="188">
        <v>79200</v>
      </c>
      <c r="F17334" s="188">
        <v>167700</v>
      </c>
      <c r="G17334" t="s">
        <v>30342</v>
      </c>
    </row>
    <row r="17335" hidden="1" spans="1:7">
      <c r="A17335" t="s">
        <v>31073</v>
      </c>
      <c r="B17335" t="s">
        <v>30591</v>
      </c>
      <c r="C17335" s="188">
        <v>756000</v>
      </c>
      <c r="D17335" s="188"/>
      <c r="E17335" s="188">
        <v>1134000</v>
      </c>
      <c r="F17335" s="188">
        <v>1890000</v>
      </c>
      <c r="G17335" t="s">
        <v>30342</v>
      </c>
    </row>
    <row r="17336" hidden="1" spans="1:7">
      <c r="A17336" t="s">
        <v>31074</v>
      </c>
      <c r="B17336" t="s">
        <v>30726</v>
      </c>
      <c r="C17336" s="188">
        <v>2340000</v>
      </c>
      <c r="D17336" s="188">
        <v>2304000</v>
      </c>
      <c r="E17336" s="188">
        <v>1366500</v>
      </c>
      <c r="F17336" s="188">
        <v>6010500</v>
      </c>
      <c r="G17336" t="s">
        <v>30342</v>
      </c>
    </row>
    <row r="17337" hidden="1" spans="1:7">
      <c r="A17337" t="s">
        <v>31075</v>
      </c>
      <c r="B17337" t="s">
        <v>31076</v>
      </c>
      <c r="C17337" s="188">
        <v>480840</v>
      </c>
      <c r="D17337" s="188">
        <v>-259600</v>
      </c>
      <c r="E17337" s="188">
        <v>293100</v>
      </c>
      <c r="F17337" s="188">
        <v>514340</v>
      </c>
      <c r="G17337" t="s">
        <v>30342</v>
      </c>
    </row>
    <row r="17338" hidden="1" spans="1:7">
      <c r="A17338" t="s">
        <v>31077</v>
      </c>
      <c r="B17338" t="s">
        <v>31078</v>
      </c>
      <c r="C17338" s="188">
        <v>1512000</v>
      </c>
      <c r="D17338" s="188">
        <v>4752000</v>
      </c>
      <c r="E17338" s="188"/>
      <c r="F17338" s="188">
        <v>6264000</v>
      </c>
      <c r="G17338" t="s">
        <v>30342</v>
      </c>
    </row>
    <row r="17339" hidden="1" spans="1:7">
      <c r="A17339" t="s">
        <v>31079</v>
      </c>
      <c r="B17339" t="s">
        <v>31080</v>
      </c>
      <c r="C17339" s="188"/>
      <c r="D17339" s="188">
        <v>88110</v>
      </c>
      <c r="E17339" s="188"/>
      <c r="F17339" s="188">
        <v>88110</v>
      </c>
      <c r="G17339" t="s">
        <v>30342</v>
      </c>
    </row>
    <row r="17340" hidden="1" spans="1:7">
      <c r="A17340" t="s">
        <v>31081</v>
      </c>
      <c r="B17340" t="s">
        <v>31082</v>
      </c>
      <c r="C17340" s="188">
        <v>843540</v>
      </c>
      <c r="D17340" s="188">
        <v>2534280</v>
      </c>
      <c r="E17340" s="188">
        <v>1107680</v>
      </c>
      <c r="F17340" s="188">
        <v>4485500</v>
      </c>
      <c r="G17340" t="s">
        <v>30342</v>
      </c>
    </row>
    <row r="17341" hidden="1" spans="1:7">
      <c r="A17341" t="s">
        <v>31083</v>
      </c>
      <c r="B17341" t="s">
        <v>3158</v>
      </c>
      <c r="C17341" s="188"/>
      <c r="D17341" s="188"/>
      <c r="E17341" s="188">
        <v>132000</v>
      </c>
      <c r="F17341" s="188">
        <v>132000</v>
      </c>
      <c r="G17341" t="s">
        <v>30342</v>
      </c>
    </row>
    <row r="17342" hidden="1" spans="1:7">
      <c r="A17342" t="s">
        <v>31084</v>
      </c>
      <c r="B17342" t="s">
        <v>31085</v>
      </c>
      <c r="C17342" s="188">
        <v>1861500</v>
      </c>
      <c r="D17342" s="188">
        <v>811440</v>
      </c>
      <c r="E17342" s="188"/>
      <c r="F17342" s="188">
        <v>2672940</v>
      </c>
      <c r="G17342" t="s">
        <v>30342</v>
      </c>
    </row>
    <row r="17343" hidden="1" spans="1:7">
      <c r="A17343" t="s">
        <v>31086</v>
      </c>
      <c r="B17343" t="s">
        <v>31087</v>
      </c>
      <c r="C17343" s="188">
        <v>131700</v>
      </c>
      <c r="D17343" s="188">
        <v>719040</v>
      </c>
      <c r="E17343" s="188"/>
      <c r="F17343" s="188">
        <v>850740</v>
      </c>
      <c r="G17343" t="s">
        <v>30342</v>
      </c>
    </row>
    <row r="17344" hidden="1" spans="1:7">
      <c r="A17344" t="s">
        <v>31088</v>
      </c>
      <c r="B17344" t="s">
        <v>1768</v>
      </c>
      <c r="C17344" s="188"/>
      <c r="D17344" s="188">
        <v>158400</v>
      </c>
      <c r="E17344" s="188">
        <v>536400</v>
      </c>
      <c r="F17344" s="188">
        <v>694800</v>
      </c>
      <c r="G17344" t="s">
        <v>30342</v>
      </c>
    </row>
    <row r="17345" hidden="1" spans="1:7">
      <c r="A17345" t="s">
        <v>31089</v>
      </c>
      <c r="B17345" t="s">
        <v>31090</v>
      </c>
      <c r="C17345" s="188">
        <v>3870000</v>
      </c>
      <c r="D17345" s="188">
        <v>3078000</v>
      </c>
      <c r="E17345" s="188">
        <v>4266000</v>
      </c>
      <c r="F17345" s="188">
        <v>11214000</v>
      </c>
      <c r="G17345" t="s">
        <v>30342</v>
      </c>
    </row>
    <row r="17346" hidden="1" spans="1:7">
      <c r="A17346" t="s">
        <v>31091</v>
      </c>
      <c r="B17346" t="s">
        <v>31092</v>
      </c>
      <c r="C17346" s="188">
        <v>756000</v>
      </c>
      <c r="D17346" s="188"/>
      <c r="E17346" s="188"/>
      <c r="F17346" s="188">
        <v>756000</v>
      </c>
      <c r="G17346" t="s">
        <v>30342</v>
      </c>
    </row>
    <row r="17347" hidden="1" spans="1:7">
      <c r="A17347" t="s">
        <v>31093</v>
      </c>
      <c r="B17347" t="s">
        <v>31094</v>
      </c>
      <c r="C17347" s="188"/>
      <c r="D17347" s="188">
        <v>950400</v>
      </c>
      <c r="E17347" s="188"/>
      <c r="F17347" s="188">
        <v>950400</v>
      </c>
      <c r="G17347" t="s">
        <v>30342</v>
      </c>
    </row>
    <row r="17348" hidden="1" spans="1:7">
      <c r="A17348" t="s">
        <v>31095</v>
      </c>
      <c r="B17348" t="s">
        <v>31096</v>
      </c>
      <c r="C17348" s="188">
        <v>792000</v>
      </c>
      <c r="D17348" s="188">
        <v>396000</v>
      </c>
      <c r="E17348" s="188">
        <v>633600</v>
      </c>
      <c r="F17348" s="188">
        <v>1821600</v>
      </c>
      <c r="G17348" t="s">
        <v>31097</v>
      </c>
    </row>
    <row r="17349" hidden="1" spans="1:7">
      <c r="A17349" t="s">
        <v>31098</v>
      </c>
      <c r="B17349" t="s">
        <v>31099</v>
      </c>
      <c r="C17349" s="188">
        <v>145200</v>
      </c>
      <c r="D17349" s="188">
        <v>36000</v>
      </c>
      <c r="E17349" s="188">
        <v>79200</v>
      </c>
      <c r="F17349" s="188">
        <v>260400</v>
      </c>
      <c r="G17349" t="s">
        <v>31097</v>
      </c>
    </row>
    <row r="17350" hidden="1" spans="1:7">
      <c r="A17350" t="s">
        <v>31100</v>
      </c>
      <c r="B17350" t="s">
        <v>31101</v>
      </c>
      <c r="C17350" s="188">
        <v>535950</v>
      </c>
      <c r="D17350" s="188"/>
      <c r="E17350" s="188">
        <v>303600</v>
      </c>
      <c r="F17350" s="188">
        <v>839550</v>
      </c>
      <c r="G17350" t="s">
        <v>31097</v>
      </c>
    </row>
    <row r="17351" hidden="1" spans="1:7">
      <c r="A17351" t="s">
        <v>31102</v>
      </c>
      <c r="B17351" t="s">
        <v>31103</v>
      </c>
      <c r="C17351" s="188"/>
      <c r="D17351" s="188">
        <v>792000</v>
      </c>
      <c r="E17351" s="188">
        <v>396000</v>
      </c>
      <c r="F17351" s="188">
        <v>1188000</v>
      </c>
      <c r="G17351" t="s">
        <v>31097</v>
      </c>
    </row>
    <row r="17352" hidden="1" spans="1:7">
      <c r="A17352" t="s">
        <v>31104</v>
      </c>
      <c r="B17352" t="s">
        <v>6095</v>
      </c>
      <c r="C17352" s="188"/>
      <c r="D17352" s="188"/>
      <c r="E17352" s="188">
        <v>396000</v>
      </c>
      <c r="F17352" s="188">
        <v>396000</v>
      </c>
      <c r="G17352" t="s">
        <v>31097</v>
      </c>
    </row>
    <row r="17353" hidden="1" spans="1:7">
      <c r="A17353" t="s">
        <v>31105</v>
      </c>
      <c r="B17353" t="s">
        <v>23025</v>
      </c>
      <c r="C17353" s="188">
        <v>316800</v>
      </c>
      <c r="D17353" s="188">
        <v>169200</v>
      </c>
      <c r="E17353" s="188">
        <v>158400</v>
      </c>
      <c r="F17353" s="188">
        <v>644400</v>
      </c>
      <c r="G17353" t="s">
        <v>31097</v>
      </c>
    </row>
    <row r="17354" hidden="1" spans="1:7">
      <c r="A17354" t="s">
        <v>31106</v>
      </c>
      <c r="B17354" t="s">
        <v>31107</v>
      </c>
      <c r="C17354" s="188"/>
      <c r="D17354" s="188">
        <v>1900800</v>
      </c>
      <c r="E17354" s="188">
        <v>1980000</v>
      </c>
      <c r="F17354" s="188">
        <v>3880800</v>
      </c>
      <c r="G17354" t="s">
        <v>31097</v>
      </c>
    </row>
    <row r="17355" hidden="1" spans="1:7">
      <c r="A17355" t="s">
        <v>31108</v>
      </c>
      <c r="B17355" t="s">
        <v>31109</v>
      </c>
      <c r="C17355" s="188"/>
      <c r="D17355" s="188"/>
      <c r="E17355" s="188">
        <v>1980000</v>
      </c>
      <c r="F17355" s="188">
        <v>1980000</v>
      </c>
      <c r="G17355" t="s">
        <v>31097</v>
      </c>
    </row>
    <row r="17356" hidden="1" spans="1:7">
      <c r="A17356" t="s">
        <v>31110</v>
      </c>
      <c r="B17356" t="s">
        <v>31111</v>
      </c>
      <c r="C17356" s="188">
        <v>475200</v>
      </c>
      <c r="D17356" s="188">
        <v>396000</v>
      </c>
      <c r="E17356" s="188"/>
      <c r="F17356" s="188">
        <v>871200</v>
      </c>
      <c r="G17356" t="s">
        <v>31097</v>
      </c>
    </row>
    <row r="17357" hidden="1" spans="1:7">
      <c r="A17357" t="s">
        <v>31112</v>
      </c>
      <c r="B17357" t="s">
        <v>31113</v>
      </c>
      <c r="C17357" s="188">
        <v>12870000</v>
      </c>
      <c r="D17357" s="188">
        <v>28884000</v>
      </c>
      <c r="E17357" s="188">
        <v>28812000</v>
      </c>
      <c r="F17357" s="188">
        <v>70566000</v>
      </c>
      <c r="G17357" t="s">
        <v>31097</v>
      </c>
    </row>
    <row r="17358" hidden="1" spans="1:7">
      <c r="A17358" t="s">
        <v>31114</v>
      </c>
      <c r="B17358" t="s">
        <v>16647</v>
      </c>
      <c r="C17358" s="188">
        <v>112860</v>
      </c>
      <c r="D17358" s="188">
        <v>-66000</v>
      </c>
      <c r="E17358" s="188">
        <v>79200</v>
      </c>
      <c r="F17358" s="188">
        <v>126060</v>
      </c>
      <c r="G17358" t="s">
        <v>31097</v>
      </c>
    </row>
    <row r="17359" hidden="1" spans="1:7">
      <c r="A17359" t="s">
        <v>31115</v>
      </c>
      <c r="B17359" t="s">
        <v>31116</v>
      </c>
      <c r="C17359" s="188"/>
      <c r="D17359" s="188"/>
      <c r="E17359" s="188">
        <v>3924000</v>
      </c>
      <c r="F17359" s="188">
        <v>3924000</v>
      </c>
      <c r="G17359" t="s">
        <v>31097</v>
      </c>
    </row>
    <row r="17360" hidden="1" spans="1:7">
      <c r="A17360" t="s">
        <v>31117</v>
      </c>
      <c r="B17360" t="s">
        <v>31118</v>
      </c>
      <c r="C17360" s="188">
        <v>264000</v>
      </c>
      <c r="D17360" s="188">
        <v>132000</v>
      </c>
      <c r="E17360" s="188">
        <v>132000</v>
      </c>
      <c r="F17360" s="188">
        <v>528000</v>
      </c>
      <c r="G17360" t="s">
        <v>31097</v>
      </c>
    </row>
    <row r="17361" hidden="1" spans="1:7">
      <c r="A17361" t="s">
        <v>31119</v>
      </c>
      <c r="B17361" t="s">
        <v>31120</v>
      </c>
      <c r="C17361" s="188">
        <v>3834600</v>
      </c>
      <c r="D17361" s="188">
        <v>5940000</v>
      </c>
      <c r="E17361" s="188">
        <v>5940000</v>
      </c>
      <c r="F17361" s="188">
        <v>15714600</v>
      </c>
      <c r="G17361" t="s">
        <v>31097</v>
      </c>
    </row>
    <row r="17362" hidden="1" spans="1:7">
      <c r="A17362" t="s">
        <v>31121</v>
      </c>
      <c r="B17362" t="s">
        <v>31122</v>
      </c>
      <c r="C17362" s="188">
        <v>102000</v>
      </c>
      <c r="D17362" s="188"/>
      <c r="E17362" s="188"/>
      <c r="F17362" s="188">
        <v>102000</v>
      </c>
      <c r="G17362" t="s">
        <v>31097</v>
      </c>
    </row>
    <row r="17363" hidden="1" spans="1:7">
      <c r="A17363" t="s">
        <v>31123</v>
      </c>
      <c r="B17363" t="s">
        <v>31124</v>
      </c>
      <c r="C17363" s="188"/>
      <c r="D17363" s="188"/>
      <c r="E17363" s="188">
        <v>1980000</v>
      </c>
      <c r="F17363" s="188">
        <v>1980000</v>
      </c>
      <c r="G17363" t="s">
        <v>31097</v>
      </c>
    </row>
    <row r="17364" hidden="1" spans="1:7">
      <c r="A17364" t="s">
        <v>31125</v>
      </c>
      <c r="B17364" t="s">
        <v>31099</v>
      </c>
      <c r="C17364" s="188">
        <v>241920</v>
      </c>
      <c r="D17364" s="188">
        <v>226920</v>
      </c>
      <c r="E17364" s="188">
        <v>93060</v>
      </c>
      <c r="F17364" s="188">
        <v>561900</v>
      </c>
      <c r="G17364" t="s">
        <v>31097</v>
      </c>
    </row>
    <row r="17365" hidden="1" spans="1:7">
      <c r="A17365" t="s">
        <v>31126</v>
      </c>
      <c r="B17365" t="s">
        <v>7243</v>
      </c>
      <c r="C17365" s="188"/>
      <c r="D17365" s="188">
        <v>230400</v>
      </c>
      <c r="E17365" s="188">
        <v>237600</v>
      </c>
      <c r="F17365" s="188">
        <v>468000</v>
      </c>
      <c r="G17365" t="s">
        <v>31097</v>
      </c>
    </row>
    <row r="17366" hidden="1" spans="1:7">
      <c r="A17366" t="s">
        <v>31127</v>
      </c>
      <c r="B17366" t="s">
        <v>31113</v>
      </c>
      <c r="C17366" s="188">
        <v>9612000</v>
      </c>
      <c r="D17366" s="188">
        <v>20910000</v>
      </c>
      <c r="E17366" s="188">
        <v>17580000</v>
      </c>
      <c r="F17366" s="188">
        <v>48102000</v>
      </c>
      <c r="G17366" t="s">
        <v>31097</v>
      </c>
    </row>
    <row r="17367" hidden="1" spans="1:7">
      <c r="A17367" t="s">
        <v>31128</v>
      </c>
      <c r="B17367" t="s">
        <v>31129</v>
      </c>
      <c r="C17367" s="188"/>
      <c r="D17367" s="188">
        <v>396000</v>
      </c>
      <c r="E17367" s="188"/>
      <c r="F17367" s="188">
        <v>396000</v>
      </c>
      <c r="G17367" t="s">
        <v>31097</v>
      </c>
    </row>
    <row r="17368" hidden="1" spans="1:7">
      <c r="A17368" t="s">
        <v>31130</v>
      </c>
      <c r="B17368" t="s">
        <v>31131</v>
      </c>
      <c r="C17368" s="188">
        <v>5852000</v>
      </c>
      <c r="D17368" s="188">
        <v>4336200</v>
      </c>
      <c r="E17368" s="188">
        <v>-103400</v>
      </c>
      <c r="F17368" s="188">
        <v>10084800</v>
      </c>
      <c r="G17368" t="s">
        <v>31097</v>
      </c>
    </row>
    <row r="17369" hidden="1" spans="1:7">
      <c r="A17369" t="s">
        <v>31132</v>
      </c>
      <c r="B17369" t="s">
        <v>31133</v>
      </c>
      <c r="C17369" s="188">
        <v>4752000</v>
      </c>
      <c r="D17369" s="188">
        <v>3927000</v>
      </c>
      <c r="E17369" s="188">
        <v>4831200</v>
      </c>
      <c r="F17369" s="188">
        <v>13510200</v>
      </c>
      <c r="G17369" t="s">
        <v>31097</v>
      </c>
    </row>
    <row r="17370" hidden="1" spans="1:7">
      <c r="A17370" t="s">
        <v>31134</v>
      </c>
      <c r="B17370" t="s">
        <v>31135</v>
      </c>
      <c r="C17370" s="188">
        <v>5472000</v>
      </c>
      <c r="D17370" s="188">
        <v>3960000</v>
      </c>
      <c r="E17370" s="188">
        <v>4771800</v>
      </c>
      <c r="F17370" s="188">
        <v>14203800</v>
      </c>
      <c r="G17370" t="s">
        <v>31097</v>
      </c>
    </row>
    <row r="17371" hidden="1" spans="1:7">
      <c r="A17371" t="s">
        <v>31136</v>
      </c>
      <c r="B17371" t="s">
        <v>31137</v>
      </c>
      <c r="C17371" s="188">
        <v>792000</v>
      </c>
      <c r="D17371" s="188"/>
      <c r="E17371" s="188"/>
      <c r="F17371" s="188">
        <v>792000</v>
      </c>
      <c r="G17371" t="s">
        <v>31097</v>
      </c>
    </row>
    <row r="17372" hidden="1" spans="1:7">
      <c r="A17372" t="s">
        <v>31138</v>
      </c>
      <c r="B17372" t="s">
        <v>31139</v>
      </c>
      <c r="C17372" s="188">
        <v>307600</v>
      </c>
      <c r="D17372" s="188">
        <v>854700</v>
      </c>
      <c r="E17372" s="188">
        <v>570900</v>
      </c>
      <c r="F17372" s="188">
        <v>1733200</v>
      </c>
      <c r="G17372" t="s">
        <v>31097</v>
      </c>
    </row>
    <row r="17373" hidden="1" spans="1:7">
      <c r="A17373" t="s">
        <v>31140</v>
      </c>
      <c r="B17373" t="s">
        <v>31141</v>
      </c>
      <c r="C17373" s="188"/>
      <c r="D17373" s="188">
        <v>4752000</v>
      </c>
      <c r="E17373" s="188">
        <v>4752000</v>
      </c>
      <c r="F17373" s="188">
        <v>9504000</v>
      </c>
      <c r="G17373" t="s">
        <v>31097</v>
      </c>
    </row>
    <row r="17374" hidden="1" spans="1:7">
      <c r="A17374" t="s">
        <v>31142</v>
      </c>
      <c r="B17374" t="s">
        <v>31143</v>
      </c>
      <c r="C17374" s="188">
        <v>175200</v>
      </c>
      <c r="D17374" s="188"/>
      <c r="E17374" s="188"/>
      <c r="F17374" s="188">
        <v>175200</v>
      </c>
      <c r="G17374" t="s">
        <v>31097</v>
      </c>
    </row>
    <row r="17375" hidden="1" spans="1:7">
      <c r="A17375" t="s">
        <v>31144</v>
      </c>
      <c r="B17375" t="s">
        <v>31145</v>
      </c>
      <c r="C17375" s="188">
        <v>19562400</v>
      </c>
      <c r="D17375" s="188">
        <v>47044800</v>
      </c>
      <c r="E17375" s="188">
        <v>52727400</v>
      </c>
      <c r="F17375" s="188">
        <v>119334600</v>
      </c>
      <c r="G17375" t="s">
        <v>31097</v>
      </c>
    </row>
    <row r="17376" hidden="1" spans="1:7">
      <c r="A17376" t="s">
        <v>31146</v>
      </c>
      <c r="B17376" t="s">
        <v>31147</v>
      </c>
      <c r="C17376" s="188">
        <v>214620</v>
      </c>
      <c r="D17376" s="188">
        <v>122100</v>
      </c>
      <c r="E17376" s="188">
        <v>422400</v>
      </c>
      <c r="F17376" s="188">
        <v>759120</v>
      </c>
      <c r="G17376" t="s">
        <v>31097</v>
      </c>
    </row>
    <row r="17377" hidden="1" spans="1:7">
      <c r="A17377" t="s">
        <v>31148</v>
      </c>
      <c r="B17377" t="s">
        <v>31149</v>
      </c>
      <c r="C17377" s="188">
        <v>792000</v>
      </c>
      <c r="D17377" s="188">
        <v>761200</v>
      </c>
      <c r="E17377" s="188">
        <v>756800</v>
      </c>
      <c r="F17377" s="188">
        <v>2310000</v>
      </c>
      <c r="G17377" t="s">
        <v>31097</v>
      </c>
    </row>
    <row r="17378" hidden="1" spans="1:7">
      <c r="A17378" t="s">
        <v>31150</v>
      </c>
      <c r="B17378" t="s">
        <v>31151</v>
      </c>
      <c r="C17378" s="188">
        <v>792000</v>
      </c>
      <c r="D17378" s="188">
        <v>396000</v>
      </c>
      <c r="E17378" s="188">
        <v>1584000</v>
      </c>
      <c r="F17378" s="188">
        <v>2772000</v>
      </c>
      <c r="G17378" t="s">
        <v>31097</v>
      </c>
    </row>
    <row r="17379" hidden="1" spans="1:7">
      <c r="A17379" t="s">
        <v>31152</v>
      </c>
      <c r="B17379" t="s">
        <v>31153</v>
      </c>
      <c r="C17379" s="188">
        <v>2160000</v>
      </c>
      <c r="D17379" s="188">
        <v>104400</v>
      </c>
      <c r="E17379" s="188">
        <v>126000</v>
      </c>
      <c r="F17379" s="188">
        <v>2390400</v>
      </c>
      <c r="G17379" t="s">
        <v>31097</v>
      </c>
    </row>
    <row r="17380" hidden="1" spans="1:7">
      <c r="A17380" t="s">
        <v>31154</v>
      </c>
      <c r="B17380" t="s">
        <v>13259</v>
      </c>
      <c r="C17380" s="188">
        <v>4752000</v>
      </c>
      <c r="D17380" s="188">
        <v>8712000</v>
      </c>
      <c r="E17380" s="188">
        <v>6494400</v>
      </c>
      <c r="F17380" s="188">
        <v>19958400</v>
      </c>
      <c r="G17380" t="s">
        <v>31097</v>
      </c>
    </row>
    <row r="17381" hidden="1" spans="1:7">
      <c r="A17381" t="s">
        <v>31155</v>
      </c>
      <c r="B17381" t="s">
        <v>31156</v>
      </c>
      <c r="C17381" s="188">
        <v>39600000</v>
      </c>
      <c r="D17381" s="188">
        <v>46965600</v>
      </c>
      <c r="E17381" s="188">
        <v>48074400</v>
      </c>
      <c r="F17381" s="188">
        <v>134640000</v>
      </c>
      <c r="G17381" t="s">
        <v>31097</v>
      </c>
    </row>
    <row r="17382" hidden="1" spans="1:7">
      <c r="A17382" t="s">
        <v>31157</v>
      </c>
      <c r="B17382" t="s">
        <v>31158</v>
      </c>
      <c r="C17382" s="188"/>
      <c r="D17382" s="188">
        <v>7920000</v>
      </c>
      <c r="E17382" s="188">
        <v>7920000</v>
      </c>
      <c r="F17382" s="188">
        <v>15840000</v>
      </c>
      <c r="G17382" t="s">
        <v>31097</v>
      </c>
    </row>
    <row r="17383" hidden="1" spans="1:7">
      <c r="A17383" t="s">
        <v>31159</v>
      </c>
      <c r="B17383" t="s">
        <v>31160</v>
      </c>
      <c r="C17383" s="188">
        <v>270000</v>
      </c>
      <c r="D17383" s="188">
        <v>1980000</v>
      </c>
      <c r="E17383" s="188">
        <v>2430000</v>
      </c>
      <c r="F17383" s="188">
        <v>4680000</v>
      </c>
      <c r="G17383" t="s">
        <v>31097</v>
      </c>
    </row>
    <row r="17384" hidden="1" spans="1:7">
      <c r="A17384" t="s">
        <v>31161</v>
      </c>
      <c r="B17384" t="s">
        <v>31162</v>
      </c>
      <c r="C17384" s="188"/>
      <c r="D17384" s="188">
        <v>450000</v>
      </c>
      <c r="E17384" s="188">
        <v>4410000</v>
      </c>
      <c r="F17384" s="188">
        <v>4860000</v>
      </c>
      <c r="G17384" t="s">
        <v>31097</v>
      </c>
    </row>
    <row r="17385" hidden="1" spans="1:7">
      <c r="A17385" t="s">
        <v>31128</v>
      </c>
      <c r="B17385" t="s">
        <v>31163</v>
      </c>
      <c r="C17385" s="188">
        <v>396000</v>
      </c>
      <c r="D17385" s="188">
        <v>633600</v>
      </c>
      <c r="E17385" s="188">
        <v>972000</v>
      </c>
      <c r="F17385" s="188">
        <v>2001600</v>
      </c>
      <c r="G17385" t="s">
        <v>31097</v>
      </c>
    </row>
    <row r="17386" hidden="1" spans="1:7">
      <c r="A17386" t="s">
        <v>31164</v>
      </c>
      <c r="B17386" t="s">
        <v>5241</v>
      </c>
      <c r="C17386" s="188"/>
      <c r="D17386" s="188">
        <v>126720000</v>
      </c>
      <c r="E17386" s="188">
        <v>79200000</v>
      </c>
      <c r="F17386" s="188">
        <v>205920000</v>
      </c>
      <c r="G17386" t="s">
        <v>31097</v>
      </c>
    </row>
    <row r="17387" hidden="1" spans="1:7">
      <c r="A17387" t="s">
        <v>31165</v>
      </c>
      <c r="B17387" t="s">
        <v>31166</v>
      </c>
      <c r="C17387" s="188">
        <v>396000</v>
      </c>
      <c r="D17387" s="188">
        <v>792000</v>
      </c>
      <c r="E17387" s="188">
        <v>79200</v>
      </c>
      <c r="F17387" s="188">
        <v>1267200</v>
      </c>
      <c r="G17387" t="s">
        <v>31097</v>
      </c>
    </row>
    <row r="17388" hidden="1" spans="1:7">
      <c r="A17388" t="s">
        <v>31167</v>
      </c>
      <c r="B17388" t="s">
        <v>31168</v>
      </c>
      <c r="C17388" s="188">
        <v>396000</v>
      </c>
      <c r="D17388" s="188">
        <v>396000</v>
      </c>
      <c r="E17388" s="188">
        <v>396000</v>
      </c>
      <c r="F17388" s="188">
        <v>1188000</v>
      </c>
      <c r="G17388" t="s">
        <v>31097</v>
      </c>
    </row>
    <row r="17389" hidden="1" spans="1:7">
      <c r="A17389" t="s">
        <v>31169</v>
      </c>
      <c r="B17389" t="s">
        <v>31170</v>
      </c>
      <c r="C17389" s="188">
        <v>396000</v>
      </c>
      <c r="D17389" s="188">
        <v>396000</v>
      </c>
      <c r="E17389" s="188">
        <v>180000</v>
      </c>
      <c r="F17389" s="188">
        <v>972000</v>
      </c>
      <c r="G17389" t="s">
        <v>31097</v>
      </c>
    </row>
    <row r="17390" hidden="1" spans="1:7">
      <c r="A17390" t="s">
        <v>31171</v>
      </c>
      <c r="B17390" t="s">
        <v>31172</v>
      </c>
      <c r="C17390" s="188"/>
      <c r="D17390" s="188">
        <v>9900000</v>
      </c>
      <c r="E17390" s="188">
        <v>13895200</v>
      </c>
      <c r="F17390" s="188">
        <v>23795200</v>
      </c>
      <c r="G17390" t="s">
        <v>31097</v>
      </c>
    </row>
    <row r="17391" hidden="1" spans="1:7">
      <c r="A17391" t="s">
        <v>31128</v>
      </c>
      <c r="B17391" t="s">
        <v>31173</v>
      </c>
      <c r="C17391" s="188">
        <v>102000</v>
      </c>
      <c r="D17391" s="188">
        <v>102000</v>
      </c>
      <c r="E17391" s="188"/>
      <c r="F17391" s="188">
        <v>204000</v>
      </c>
      <c r="G17391" t="s">
        <v>31097</v>
      </c>
    </row>
    <row r="17392" hidden="1" spans="1:7">
      <c r="A17392" t="s">
        <v>31174</v>
      </c>
      <c r="B17392" t="s">
        <v>5974</v>
      </c>
      <c r="C17392" s="188">
        <v>224400</v>
      </c>
      <c r="D17392" s="188">
        <v>448800</v>
      </c>
      <c r="E17392" s="188">
        <v>316800</v>
      </c>
      <c r="F17392" s="188">
        <v>990000</v>
      </c>
      <c r="G17392" t="s">
        <v>31097</v>
      </c>
    </row>
    <row r="17393" hidden="1" spans="1:7">
      <c r="A17393" t="s">
        <v>31175</v>
      </c>
      <c r="B17393" t="s">
        <v>31176</v>
      </c>
      <c r="C17393" s="188">
        <v>1980000</v>
      </c>
      <c r="D17393" s="188">
        <v>1512000</v>
      </c>
      <c r="E17393" s="188"/>
      <c r="F17393" s="188">
        <v>3492000</v>
      </c>
      <c r="G17393" t="s">
        <v>31097</v>
      </c>
    </row>
    <row r="17394" hidden="1" spans="1:7">
      <c r="A17394" t="s">
        <v>31177</v>
      </c>
      <c r="B17394" t="s">
        <v>31178</v>
      </c>
      <c r="C17394" s="188"/>
      <c r="D17394" s="188">
        <v>792000</v>
      </c>
      <c r="E17394" s="188">
        <v>666000</v>
      </c>
      <c r="F17394" s="188">
        <v>1458000</v>
      </c>
      <c r="G17394" t="s">
        <v>31097</v>
      </c>
    </row>
    <row r="17395" hidden="1" spans="1:7">
      <c r="A17395" t="s">
        <v>31179</v>
      </c>
      <c r="B17395" t="s">
        <v>12000</v>
      </c>
      <c r="C17395" s="188"/>
      <c r="D17395" s="188"/>
      <c r="E17395" s="188">
        <v>119160</v>
      </c>
      <c r="F17395" s="188">
        <v>119160</v>
      </c>
      <c r="G17395" t="s">
        <v>31097</v>
      </c>
    </row>
    <row r="17396" hidden="1" spans="1:7">
      <c r="A17396" t="s">
        <v>31180</v>
      </c>
      <c r="B17396" t="s">
        <v>31181</v>
      </c>
      <c r="C17396" s="188"/>
      <c r="D17396" s="188">
        <v>396000</v>
      </c>
      <c r="E17396" s="188"/>
      <c r="F17396" s="188">
        <v>396000</v>
      </c>
      <c r="G17396" t="s">
        <v>31097</v>
      </c>
    </row>
    <row r="17397" hidden="1" spans="1:7">
      <c r="A17397" t="s">
        <v>31182</v>
      </c>
      <c r="B17397" t="s">
        <v>31183</v>
      </c>
      <c r="C17397" s="188">
        <v>471900</v>
      </c>
      <c r="D17397" s="188">
        <v>471900</v>
      </c>
      <c r="E17397" s="188">
        <v>455400</v>
      </c>
      <c r="F17397" s="188">
        <v>1399200</v>
      </c>
      <c r="G17397" t="s">
        <v>31097</v>
      </c>
    </row>
    <row r="17398" hidden="1" spans="1:7">
      <c r="A17398" t="s">
        <v>31128</v>
      </c>
      <c r="B17398" t="s">
        <v>31184</v>
      </c>
      <c r="C17398" s="188">
        <v>387200</v>
      </c>
      <c r="D17398" s="188">
        <v>792000</v>
      </c>
      <c r="E17398" s="188"/>
      <c r="F17398" s="188">
        <v>1179200</v>
      </c>
      <c r="G17398" t="s">
        <v>31097</v>
      </c>
    </row>
    <row r="17399" hidden="1" spans="1:7">
      <c r="A17399" t="s">
        <v>31128</v>
      </c>
      <c r="B17399" t="s">
        <v>4743</v>
      </c>
      <c r="C17399" s="188">
        <v>327600</v>
      </c>
      <c r="D17399" s="188">
        <v>248400</v>
      </c>
      <c r="E17399" s="188">
        <v>237600</v>
      </c>
      <c r="F17399" s="188">
        <v>813600</v>
      </c>
      <c r="G17399" t="s">
        <v>31097</v>
      </c>
    </row>
    <row r="17400" hidden="1" spans="1:7">
      <c r="A17400" t="s">
        <v>31128</v>
      </c>
      <c r="B17400" t="s">
        <v>31185</v>
      </c>
      <c r="C17400" s="188">
        <v>396000</v>
      </c>
      <c r="D17400" s="188"/>
      <c r="E17400" s="188">
        <v>396000</v>
      </c>
      <c r="F17400" s="188">
        <v>792000</v>
      </c>
      <c r="G17400" t="s">
        <v>31097</v>
      </c>
    </row>
    <row r="17401" hidden="1" spans="1:7">
      <c r="A17401" t="s">
        <v>31128</v>
      </c>
      <c r="B17401" t="s">
        <v>23922</v>
      </c>
      <c r="C17401" s="188">
        <v>158400</v>
      </c>
      <c r="D17401" s="188"/>
      <c r="E17401" s="188">
        <v>316800</v>
      </c>
      <c r="F17401" s="188">
        <v>475200</v>
      </c>
      <c r="G17401" t="s">
        <v>31097</v>
      </c>
    </row>
    <row r="17402" hidden="1" spans="1:7">
      <c r="A17402" t="s">
        <v>31128</v>
      </c>
      <c r="B17402" t="s">
        <v>3346</v>
      </c>
      <c r="C17402" s="188">
        <v>158400</v>
      </c>
      <c r="D17402" s="188">
        <v>158400</v>
      </c>
      <c r="E17402" s="188">
        <v>79200</v>
      </c>
      <c r="F17402" s="188">
        <v>396000</v>
      </c>
      <c r="G17402" t="s">
        <v>31097</v>
      </c>
    </row>
    <row r="17403" hidden="1" spans="1:7">
      <c r="A17403" t="s">
        <v>31128</v>
      </c>
      <c r="B17403" t="s">
        <v>16192</v>
      </c>
      <c r="C17403" s="188">
        <v>79200</v>
      </c>
      <c r="D17403" s="188">
        <v>79200</v>
      </c>
      <c r="E17403" s="188">
        <v>79200</v>
      </c>
      <c r="F17403" s="188">
        <v>237600</v>
      </c>
      <c r="G17403" t="s">
        <v>31097</v>
      </c>
    </row>
    <row r="17404" hidden="1" spans="1:7">
      <c r="A17404" t="s">
        <v>31186</v>
      </c>
      <c r="B17404" t="s">
        <v>31187</v>
      </c>
      <c r="C17404" s="188">
        <v>792000</v>
      </c>
      <c r="D17404" s="188">
        <v>396000</v>
      </c>
      <c r="E17404" s="188">
        <v>554400</v>
      </c>
      <c r="F17404" s="188">
        <v>1742400</v>
      </c>
      <c r="G17404" t="s">
        <v>31097</v>
      </c>
    </row>
    <row r="17405" hidden="1" spans="1:7">
      <c r="A17405" t="s">
        <v>31188</v>
      </c>
      <c r="B17405" t="s">
        <v>31189</v>
      </c>
      <c r="C17405" s="188">
        <v>-37400</v>
      </c>
      <c r="D17405" s="188">
        <v>486000</v>
      </c>
      <c r="E17405" s="188"/>
      <c r="F17405" s="188">
        <v>448600</v>
      </c>
      <c r="G17405" t="s">
        <v>31097</v>
      </c>
    </row>
    <row r="17406" hidden="1" spans="1:7">
      <c r="A17406" t="s">
        <v>31190</v>
      </c>
      <c r="B17406" t="s">
        <v>3424</v>
      </c>
      <c r="C17406" s="188">
        <v>6256800</v>
      </c>
      <c r="D17406" s="188">
        <v>8370000</v>
      </c>
      <c r="E17406" s="188">
        <v>7999200</v>
      </c>
      <c r="F17406" s="188">
        <v>22626000</v>
      </c>
      <c r="G17406" t="s">
        <v>31097</v>
      </c>
    </row>
    <row r="17407" hidden="1" spans="1:7">
      <c r="A17407" t="s">
        <v>31128</v>
      </c>
      <c r="B17407" t="s">
        <v>31191</v>
      </c>
      <c r="C17407" s="188">
        <v>450000</v>
      </c>
      <c r="D17407" s="188">
        <v>1980000</v>
      </c>
      <c r="E17407" s="188"/>
      <c r="F17407" s="188">
        <v>2430000</v>
      </c>
      <c r="G17407" t="s">
        <v>31097</v>
      </c>
    </row>
    <row r="17408" hidden="1" spans="1:7">
      <c r="A17408" t="s">
        <v>31128</v>
      </c>
      <c r="B17408" t="s">
        <v>23666</v>
      </c>
      <c r="C17408" s="188">
        <v>237600</v>
      </c>
      <c r="D17408" s="188">
        <v>158400</v>
      </c>
      <c r="E17408" s="188">
        <v>158400</v>
      </c>
      <c r="F17408" s="188">
        <v>554400</v>
      </c>
      <c r="G17408" t="s">
        <v>31097</v>
      </c>
    </row>
    <row r="17409" hidden="1" spans="1:7">
      <c r="A17409" t="s">
        <v>31128</v>
      </c>
      <c r="B17409" t="s">
        <v>31192</v>
      </c>
      <c r="C17409" s="188">
        <v>79200</v>
      </c>
      <c r="D17409" s="188"/>
      <c r="E17409" s="188"/>
      <c r="F17409" s="188">
        <v>79200</v>
      </c>
      <c r="G17409" t="s">
        <v>31097</v>
      </c>
    </row>
    <row r="17410" hidden="1" spans="1:7">
      <c r="A17410" t="s">
        <v>31193</v>
      </c>
      <c r="B17410" t="s">
        <v>31194</v>
      </c>
      <c r="C17410" s="188"/>
      <c r="D17410" s="188">
        <v>792000</v>
      </c>
      <c r="E17410" s="188">
        <v>792000</v>
      </c>
      <c r="F17410" s="188">
        <v>1584000</v>
      </c>
      <c r="G17410" t="s">
        <v>31097</v>
      </c>
    </row>
    <row r="17411" hidden="1" spans="1:7">
      <c r="A17411" t="s">
        <v>31195</v>
      </c>
      <c r="B17411" t="s">
        <v>31196</v>
      </c>
      <c r="C17411" s="188">
        <v>432000</v>
      </c>
      <c r="D17411" s="188">
        <v>316800</v>
      </c>
      <c r="E17411" s="188">
        <v>864000</v>
      </c>
      <c r="F17411" s="188">
        <v>1612800</v>
      </c>
      <c r="G17411" t="s">
        <v>31097</v>
      </c>
    </row>
    <row r="17412" hidden="1" spans="1:7">
      <c r="A17412" t="s">
        <v>31128</v>
      </c>
      <c r="B17412" t="s">
        <v>31197</v>
      </c>
      <c r="C17412" s="188">
        <v>201720</v>
      </c>
      <c r="D17412" s="188">
        <v>98380</v>
      </c>
      <c r="E17412" s="188">
        <v>290720</v>
      </c>
      <c r="F17412" s="188">
        <v>590820</v>
      </c>
      <c r="G17412" t="s">
        <v>31097</v>
      </c>
    </row>
    <row r="17413" hidden="1" spans="1:7">
      <c r="A17413" t="s">
        <v>31198</v>
      </c>
      <c r="B17413" t="s">
        <v>12624</v>
      </c>
      <c r="C17413" s="188">
        <v>900000</v>
      </c>
      <c r="D17413" s="188">
        <v>1800000</v>
      </c>
      <c r="E17413" s="188">
        <v>1800000</v>
      </c>
      <c r="F17413" s="188">
        <v>4500000</v>
      </c>
      <c r="G17413" t="s">
        <v>31097</v>
      </c>
    </row>
    <row r="17414" hidden="1" spans="1:7">
      <c r="A17414" t="s">
        <v>31199</v>
      </c>
      <c r="B17414" t="s">
        <v>31200</v>
      </c>
      <c r="C17414" s="188">
        <v>133320</v>
      </c>
      <c r="D17414" s="188">
        <v>361100</v>
      </c>
      <c r="E17414" s="188">
        <v>242970</v>
      </c>
      <c r="F17414" s="188">
        <v>737390</v>
      </c>
      <c r="G17414" t="s">
        <v>31097</v>
      </c>
    </row>
    <row r="17415" hidden="1" spans="1:7">
      <c r="A17415" t="s">
        <v>31201</v>
      </c>
      <c r="B17415" t="s">
        <v>31202</v>
      </c>
      <c r="C17415" s="188">
        <v>1980000</v>
      </c>
      <c r="D17415" s="188">
        <v>3960000</v>
      </c>
      <c r="E17415" s="188">
        <v>2055600</v>
      </c>
      <c r="F17415" s="188">
        <v>7995600</v>
      </c>
      <c r="G17415" t="s">
        <v>31097</v>
      </c>
    </row>
    <row r="17416" hidden="1" spans="1:7">
      <c r="A17416" t="s">
        <v>31203</v>
      </c>
      <c r="B17416" t="s">
        <v>8386</v>
      </c>
      <c r="C17416" s="188">
        <v>102000</v>
      </c>
      <c r="D17416" s="188"/>
      <c r="E17416" s="188"/>
      <c r="F17416" s="188">
        <v>102000</v>
      </c>
      <c r="G17416" t="s">
        <v>31097</v>
      </c>
    </row>
    <row r="17417" hidden="1" spans="1:7">
      <c r="A17417" t="s">
        <v>31204</v>
      </c>
      <c r="B17417" t="s">
        <v>31205</v>
      </c>
      <c r="C17417" s="188"/>
      <c r="D17417" s="188">
        <v>79200</v>
      </c>
      <c r="E17417" s="188">
        <v>202200</v>
      </c>
      <c r="F17417" s="188">
        <v>281400</v>
      </c>
      <c r="G17417" t="s">
        <v>31097</v>
      </c>
    </row>
    <row r="17418" hidden="1" spans="1:7">
      <c r="A17418" t="s">
        <v>31206</v>
      </c>
      <c r="B17418" t="s">
        <v>31207</v>
      </c>
      <c r="C17418" s="188">
        <v>396000</v>
      </c>
      <c r="D17418" s="188"/>
      <c r="E17418" s="188">
        <v>668800</v>
      </c>
      <c r="F17418" s="188">
        <v>1064800</v>
      </c>
      <c r="G17418" t="s">
        <v>31097</v>
      </c>
    </row>
    <row r="17419" hidden="1" spans="1:7">
      <c r="A17419" t="s">
        <v>31208</v>
      </c>
      <c r="B17419" t="s">
        <v>31209</v>
      </c>
      <c r="C17419" s="188">
        <v>115200</v>
      </c>
      <c r="D17419" s="188">
        <v>52800</v>
      </c>
      <c r="E17419" s="188">
        <v>181200</v>
      </c>
      <c r="F17419" s="188">
        <v>349200</v>
      </c>
      <c r="G17419" t="s">
        <v>31097</v>
      </c>
    </row>
    <row r="17420" hidden="1" spans="1:7">
      <c r="A17420" t="s">
        <v>31210</v>
      </c>
      <c r="B17420" t="s">
        <v>31211</v>
      </c>
      <c r="C17420" s="188">
        <v>-96800</v>
      </c>
      <c r="D17420" s="188">
        <v>9853800</v>
      </c>
      <c r="E17420" s="188">
        <v>9097000</v>
      </c>
      <c r="F17420" s="188">
        <v>18854000</v>
      </c>
      <c r="G17420" t="s">
        <v>31097</v>
      </c>
    </row>
    <row r="17421" hidden="1" spans="1:7">
      <c r="A17421" t="s">
        <v>31212</v>
      </c>
      <c r="B17421" t="s">
        <v>31213</v>
      </c>
      <c r="C17421" s="188">
        <v>79200</v>
      </c>
      <c r="D17421" s="188">
        <v>489120</v>
      </c>
      <c r="E17421" s="188">
        <v>243900</v>
      </c>
      <c r="F17421" s="188">
        <v>812220</v>
      </c>
      <c r="G17421" t="s">
        <v>31097</v>
      </c>
    </row>
    <row r="17422" hidden="1" spans="1:7">
      <c r="A17422" t="s">
        <v>31214</v>
      </c>
      <c r="B17422" t="s">
        <v>31215</v>
      </c>
      <c r="C17422" s="188">
        <v>1980000</v>
      </c>
      <c r="D17422" s="188">
        <v>4140000</v>
      </c>
      <c r="E17422" s="188">
        <v>5148000</v>
      </c>
      <c r="F17422" s="188">
        <v>11268000</v>
      </c>
      <c r="G17422" t="s">
        <v>31097</v>
      </c>
    </row>
    <row r="17423" hidden="1" spans="1:7">
      <c r="A17423" t="s">
        <v>31216</v>
      </c>
      <c r="B17423" t="s">
        <v>3585</v>
      </c>
      <c r="C17423" s="188">
        <v>105600</v>
      </c>
      <c r="D17423" s="188">
        <v>79200</v>
      </c>
      <c r="E17423" s="188"/>
      <c r="F17423" s="188">
        <v>184800</v>
      </c>
      <c r="G17423" t="s">
        <v>31097</v>
      </c>
    </row>
    <row r="17424" hidden="1" spans="1:7">
      <c r="A17424" t="s">
        <v>31217</v>
      </c>
      <c r="B17424" t="s">
        <v>31218</v>
      </c>
      <c r="C17424" s="188">
        <v>316800</v>
      </c>
      <c r="D17424" s="188">
        <v>158400</v>
      </c>
      <c r="E17424" s="188">
        <v>158400</v>
      </c>
      <c r="F17424" s="188">
        <v>633600</v>
      </c>
      <c r="G17424" t="s">
        <v>31097</v>
      </c>
    </row>
    <row r="17425" hidden="1" spans="1:7">
      <c r="A17425" t="s">
        <v>31128</v>
      </c>
      <c r="B17425" t="s">
        <v>31219</v>
      </c>
      <c r="C17425" s="188"/>
      <c r="D17425" s="188"/>
      <c r="E17425" s="188">
        <v>396000</v>
      </c>
      <c r="F17425" s="188">
        <v>396000</v>
      </c>
      <c r="G17425" t="s">
        <v>31097</v>
      </c>
    </row>
    <row r="17426" hidden="1" spans="1:7">
      <c r="A17426" t="s">
        <v>31220</v>
      </c>
      <c r="B17426" t="s">
        <v>31221</v>
      </c>
      <c r="C17426" s="188">
        <v>145860</v>
      </c>
      <c r="D17426" s="188">
        <v>36000</v>
      </c>
      <c r="E17426" s="188">
        <v>0</v>
      </c>
      <c r="F17426" s="188">
        <v>181860</v>
      </c>
      <c r="G17426" t="s">
        <v>31097</v>
      </c>
    </row>
    <row r="17427" hidden="1" spans="1:7">
      <c r="A17427" t="s">
        <v>31222</v>
      </c>
      <c r="B17427" t="s">
        <v>31223</v>
      </c>
      <c r="C17427" s="188">
        <v>115200</v>
      </c>
      <c r="D17427" s="188">
        <v>158400</v>
      </c>
      <c r="E17427" s="188"/>
      <c r="F17427" s="188">
        <v>273600</v>
      </c>
      <c r="G17427" t="s">
        <v>31097</v>
      </c>
    </row>
    <row r="17428" hidden="1" spans="1:7">
      <c r="A17428" t="s">
        <v>31128</v>
      </c>
      <c r="B17428" t="s">
        <v>31224</v>
      </c>
      <c r="C17428" s="188">
        <v>158400</v>
      </c>
      <c r="D17428" s="188"/>
      <c r="E17428" s="188"/>
      <c r="F17428" s="188">
        <v>158400</v>
      </c>
      <c r="G17428" t="s">
        <v>31097</v>
      </c>
    </row>
    <row r="17429" hidden="1" spans="1:7">
      <c r="A17429" t="s">
        <v>31225</v>
      </c>
      <c r="B17429" t="s">
        <v>17895</v>
      </c>
      <c r="C17429" s="188"/>
      <c r="D17429" s="188">
        <v>237600</v>
      </c>
      <c r="E17429" s="188">
        <v>237600</v>
      </c>
      <c r="F17429" s="188">
        <v>475200</v>
      </c>
      <c r="G17429" t="s">
        <v>31097</v>
      </c>
    </row>
    <row r="17430" hidden="1" spans="1:7">
      <c r="A17430" t="s">
        <v>31226</v>
      </c>
      <c r="B17430" t="s">
        <v>31227</v>
      </c>
      <c r="C17430" s="188">
        <v>75600</v>
      </c>
      <c r="D17430" s="188">
        <v>179200</v>
      </c>
      <c r="E17430" s="188">
        <v>79200</v>
      </c>
      <c r="F17430" s="188">
        <v>334000</v>
      </c>
      <c r="G17430" t="s">
        <v>31097</v>
      </c>
    </row>
    <row r="17431" hidden="1" spans="1:7">
      <c r="A17431" t="s">
        <v>31228</v>
      </c>
      <c r="B17431" t="s">
        <v>31229</v>
      </c>
      <c r="C17431" s="188"/>
      <c r="D17431" s="188"/>
      <c r="E17431" s="188">
        <v>113520</v>
      </c>
      <c r="F17431" s="188">
        <v>113520</v>
      </c>
      <c r="G17431" t="s">
        <v>31097</v>
      </c>
    </row>
    <row r="17432" hidden="1" spans="1:7">
      <c r="A17432" t="s">
        <v>31230</v>
      </c>
      <c r="B17432" t="s">
        <v>31231</v>
      </c>
      <c r="C17432" s="188">
        <v>237600</v>
      </c>
      <c r="D17432" s="188">
        <v>396000</v>
      </c>
      <c r="E17432" s="188"/>
      <c r="F17432" s="188">
        <v>633600</v>
      </c>
      <c r="G17432" t="s">
        <v>31097</v>
      </c>
    </row>
    <row r="17433" hidden="1" spans="1:7">
      <c r="A17433" t="s">
        <v>31128</v>
      </c>
      <c r="B17433" t="s">
        <v>31232</v>
      </c>
      <c r="C17433" s="188"/>
      <c r="D17433" s="188">
        <v>158400</v>
      </c>
      <c r="E17433" s="188"/>
      <c r="F17433" s="188">
        <v>158400</v>
      </c>
      <c r="G17433" t="s">
        <v>31097</v>
      </c>
    </row>
    <row r="17434" hidden="1" spans="1:7">
      <c r="A17434" t="s">
        <v>31233</v>
      </c>
      <c r="B17434" t="s">
        <v>31234</v>
      </c>
      <c r="C17434" s="188">
        <v>216000</v>
      </c>
      <c r="D17434" s="188">
        <v>154800</v>
      </c>
      <c r="E17434" s="188">
        <v>226800</v>
      </c>
      <c r="F17434" s="188">
        <v>597600</v>
      </c>
      <c r="G17434" t="s">
        <v>31097</v>
      </c>
    </row>
    <row r="17435" hidden="1" spans="1:7">
      <c r="A17435" t="s">
        <v>31235</v>
      </c>
      <c r="B17435" t="s">
        <v>31236</v>
      </c>
      <c r="C17435" s="188">
        <v>36000</v>
      </c>
      <c r="D17435" s="188">
        <v>117000</v>
      </c>
      <c r="E17435" s="188">
        <v>100100</v>
      </c>
      <c r="F17435" s="188">
        <v>253100</v>
      </c>
      <c r="G17435" t="s">
        <v>31097</v>
      </c>
    </row>
    <row r="17436" hidden="1" spans="1:7">
      <c r="A17436" t="s">
        <v>31237</v>
      </c>
      <c r="B17436" t="s">
        <v>31238</v>
      </c>
      <c r="C17436" s="188">
        <v>115200</v>
      </c>
      <c r="D17436" s="188"/>
      <c r="E17436" s="188"/>
      <c r="F17436" s="188">
        <v>115200</v>
      </c>
      <c r="G17436" t="s">
        <v>31097</v>
      </c>
    </row>
    <row r="17437" hidden="1" spans="1:7">
      <c r="A17437" t="s">
        <v>31239</v>
      </c>
      <c r="B17437" t="s">
        <v>31240</v>
      </c>
      <c r="C17437" s="188">
        <v>1134000</v>
      </c>
      <c r="D17437" s="188">
        <v>648000</v>
      </c>
      <c r="E17437" s="188">
        <v>1080000</v>
      </c>
      <c r="F17437" s="188">
        <v>2862000</v>
      </c>
      <c r="G17437" t="s">
        <v>31097</v>
      </c>
    </row>
    <row r="17438" hidden="1" spans="1:7">
      <c r="A17438" t="s">
        <v>31241</v>
      </c>
      <c r="B17438" t="s">
        <v>31242</v>
      </c>
      <c r="C17438" s="188">
        <v>15840000</v>
      </c>
      <c r="D17438" s="188">
        <v>39600000</v>
      </c>
      <c r="E17438" s="188">
        <v>43560000</v>
      </c>
      <c r="F17438" s="188">
        <v>99000000</v>
      </c>
      <c r="G17438" t="s">
        <v>31097</v>
      </c>
    </row>
    <row r="17439" hidden="1" spans="1:7">
      <c r="A17439" t="s">
        <v>31243</v>
      </c>
      <c r="B17439" t="s">
        <v>31244</v>
      </c>
      <c r="C17439" s="188">
        <v>3960000</v>
      </c>
      <c r="D17439" s="188">
        <v>-158400</v>
      </c>
      <c r="E17439" s="188">
        <v>3960000</v>
      </c>
      <c r="F17439" s="188">
        <v>7761600</v>
      </c>
      <c r="G17439" t="s">
        <v>31097</v>
      </c>
    </row>
    <row r="17440" hidden="1" spans="1:7">
      <c r="A17440" t="s">
        <v>31245</v>
      </c>
      <c r="B17440" t="s">
        <v>31246</v>
      </c>
      <c r="C17440" s="188">
        <v>204600</v>
      </c>
      <c r="D17440" s="188"/>
      <c r="E17440" s="188"/>
      <c r="F17440" s="188">
        <v>204600</v>
      </c>
      <c r="G17440" t="s">
        <v>31097</v>
      </c>
    </row>
    <row r="17441" hidden="1" spans="1:7">
      <c r="A17441" t="s">
        <v>31128</v>
      </c>
      <c r="B17441" t="s">
        <v>31247</v>
      </c>
      <c r="C17441" s="188">
        <v>90200</v>
      </c>
      <c r="D17441" s="188"/>
      <c r="E17441" s="188"/>
      <c r="F17441" s="188">
        <v>90200</v>
      </c>
      <c r="G17441" t="s">
        <v>31097</v>
      </c>
    </row>
    <row r="17442" hidden="1" spans="1:7">
      <c r="A17442" t="s">
        <v>31248</v>
      </c>
      <c r="B17442" t="s">
        <v>22870</v>
      </c>
      <c r="C17442" s="188">
        <v>158400</v>
      </c>
      <c r="D17442" s="188"/>
      <c r="E17442" s="188"/>
      <c r="F17442" s="188">
        <v>158400</v>
      </c>
      <c r="G17442" t="s">
        <v>31097</v>
      </c>
    </row>
    <row r="17443" hidden="1" spans="1:7">
      <c r="A17443" t="s">
        <v>31128</v>
      </c>
      <c r="B17443" t="s">
        <v>31249</v>
      </c>
      <c r="C17443" s="188">
        <v>107800</v>
      </c>
      <c r="D17443" s="188"/>
      <c r="E17443" s="188"/>
      <c r="F17443" s="188">
        <v>107800</v>
      </c>
      <c r="G17443" t="s">
        <v>31097</v>
      </c>
    </row>
    <row r="17444" hidden="1" spans="1:7">
      <c r="A17444" t="s">
        <v>31128</v>
      </c>
      <c r="B17444" t="s">
        <v>31250</v>
      </c>
      <c r="C17444" s="188">
        <v>88000</v>
      </c>
      <c r="D17444" s="188"/>
      <c r="E17444" s="188"/>
      <c r="F17444" s="188">
        <v>88000</v>
      </c>
      <c r="G17444" t="s">
        <v>31097</v>
      </c>
    </row>
    <row r="17445" hidden="1" spans="1:7">
      <c r="A17445" t="s">
        <v>31128</v>
      </c>
      <c r="B17445" t="s">
        <v>4681</v>
      </c>
      <c r="C17445" s="188">
        <v>72600</v>
      </c>
      <c r="D17445" s="188"/>
      <c r="E17445" s="188"/>
      <c r="F17445" s="188">
        <v>72600</v>
      </c>
      <c r="G17445" t="s">
        <v>31097</v>
      </c>
    </row>
    <row r="17446" hidden="1" spans="1:7">
      <c r="A17446" t="s">
        <v>31128</v>
      </c>
      <c r="B17446" t="s">
        <v>31251</v>
      </c>
      <c r="C17446" s="188">
        <v>44000</v>
      </c>
      <c r="D17446" s="188"/>
      <c r="E17446" s="188"/>
      <c r="F17446" s="188">
        <v>44000</v>
      </c>
      <c r="G17446" t="s">
        <v>31097</v>
      </c>
    </row>
    <row r="17447" hidden="1" spans="1:7">
      <c r="A17447" t="s">
        <v>31252</v>
      </c>
      <c r="B17447" t="s">
        <v>31253</v>
      </c>
      <c r="C17447" s="188">
        <v>114400</v>
      </c>
      <c r="D17447" s="188"/>
      <c r="E17447" s="188"/>
      <c r="F17447" s="188">
        <v>114400</v>
      </c>
      <c r="G17447" t="s">
        <v>31097</v>
      </c>
    </row>
    <row r="17448" hidden="1" spans="1:7">
      <c r="A17448" t="s">
        <v>31254</v>
      </c>
      <c r="B17448" t="s">
        <v>31255</v>
      </c>
      <c r="C17448" s="188"/>
      <c r="D17448" s="188"/>
      <c r="E17448" s="188">
        <v>1980000</v>
      </c>
      <c r="F17448" s="188">
        <v>1980000</v>
      </c>
      <c r="G17448" t="s">
        <v>31097</v>
      </c>
    </row>
    <row r="17449" hidden="1" spans="1:7">
      <c r="A17449" t="s">
        <v>31256</v>
      </c>
      <c r="B17449" t="s">
        <v>23378</v>
      </c>
      <c r="C17449" s="188">
        <v>116600</v>
      </c>
      <c r="D17449" s="188"/>
      <c r="E17449" s="188"/>
      <c r="F17449" s="188">
        <v>116600</v>
      </c>
      <c r="G17449" t="s">
        <v>31097</v>
      </c>
    </row>
    <row r="17450" hidden="1" spans="1:7">
      <c r="A17450" t="s">
        <v>31128</v>
      </c>
      <c r="B17450" t="s">
        <v>31257</v>
      </c>
      <c r="C17450" s="188">
        <v>44000</v>
      </c>
      <c r="D17450" s="188"/>
      <c r="E17450" s="188"/>
      <c r="F17450" s="188">
        <v>44000</v>
      </c>
      <c r="G17450" t="s">
        <v>31097</v>
      </c>
    </row>
    <row r="17451" hidden="1" spans="1:7">
      <c r="A17451" t="s">
        <v>31258</v>
      </c>
      <c r="B17451" t="s">
        <v>13472</v>
      </c>
      <c r="C17451" s="188">
        <v>123200</v>
      </c>
      <c r="D17451" s="188"/>
      <c r="E17451" s="188"/>
      <c r="F17451" s="188">
        <v>123200</v>
      </c>
      <c r="G17451" t="s">
        <v>31097</v>
      </c>
    </row>
    <row r="17452" hidden="1" spans="1:7">
      <c r="A17452" t="s">
        <v>31128</v>
      </c>
      <c r="B17452" t="s">
        <v>31259</v>
      </c>
      <c r="C17452" s="188">
        <v>79200</v>
      </c>
      <c r="D17452" s="188"/>
      <c r="E17452" s="188"/>
      <c r="F17452" s="188">
        <v>79200</v>
      </c>
      <c r="G17452" t="s">
        <v>31097</v>
      </c>
    </row>
    <row r="17453" hidden="1" spans="1:7">
      <c r="A17453" t="s">
        <v>31128</v>
      </c>
      <c r="B17453" t="s">
        <v>31260</v>
      </c>
      <c r="C17453" s="188">
        <v>22000</v>
      </c>
      <c r="D17453" s="188"/>
      <c r="E17453" s="188"/>
      <c r="F17453" s="188">
        <v>22000</v>
      </c>
      <c r="G17453" t="s">
        <v>31097</v>
      </c>
    </row>
    <row r="17454" hidden="1" spans="1:7">
      <c r="A17454" t="s">
        <v>31261</v>
      </c>
      <c r="B17454" t="s">
        <v>31262</v>
      </c>
      <c r="C17454" s="188">
        <v>2160000</v>
      </c>
      <c r="D17454" s="188">
        <v>1980000</v>
      </c>
      <c r="E17454" s="188">
        <v>428000</v>
      </c>
      <c r="F17454" s="188">
        <v>4568000</v>
      </c>
      <c r="G17454" t="s">
        <v>31097</v>
      </c>
    </row>
    <row r="17455" hidden="1" spans="1:7">
      <c r="A17455" t="s">
        <v>31263</v>
      </c>
      <c r="B17455" t="s">
        <v>31264</v>
      </c>
      <c r="C17455" s="188">
        <v>1188000</v>
      </c>
      <c r="D17455" s="188">
        <v>792000</v>
      </c>
      <c r="E17455" s="188">
        <v>792000</v>
      </c>
      <c r="F17455" s="188">
        <v>2772000</v>
      </c>
      <c r="G17455" t="s">
        <v>31097</v>
      </c>
    </row>
    <row r="17456" hidden="1" spans="1:7">
      <c r="A17456" t="s">
        <v>31265</v>
      </c>
      <c r="B17456" t="s">
        <v>31266</v>
      </c>
      <c r="C17456" s="188">
        <v>79200</v>
      </c>
      <c r="D17456" s="188"/>
      <c r="E17456" s="188"/>
      <c r="F17456" s="188">
        <v>79200</v>
      </c>
      <c r="G17456" t="s">
        <v>31097</v>
      </c>
    </row>
    <row r="17457" hidden="1" spans="1:7">
      <c r="A17457" t="s">
        <v>31128</v>
      </c>
      <c r="B17457" t="s">
        <v>31267</v>
      </c>
      <c r="C17457" s="188">
        <v>77000</v>
      </c>
      <c r="D17457" s="188"/>
      <c r="E17457" s="188"/>
      <c r="F17457" s="188">
        <v>77000</v>
      </c>
      <c r="G17457" t="s">
        <v>31097</v>
      </c>
    </row>
    <row r="17458" hidden="1" spans="1:7">
      <c r="A17458" t="s">
        <v>31128</v>
      </c>
      <c r="B17458" t="s">
        <v>31268</v>
      </c>
      <c r="C17458" s="188">
        <v>66000</v>
      </c>
      <c r="D17458" s="188"/>
      <c r="E17458" s="188"/>
      <c r="F17458" s="188">
        <v>66000</v>
      </c>
      <c r="G17458" t="s">
        <v>31097</v>
      </c>
    </row>
    <row r="17459" hidden="1" spans="1:7">
      <c r="A17459" t="s">
        <v>31128</v>
      </c>
      <c r="B17459" t="s">
        <v>6373</v>
      </c>
      <c r="C17459" s="188">
        <v>55000</v>
      </c>
      <c r="D17459" s="188"/>
      <c r="E17459" s="188"/>
      <c r="F17459" s="188">
        <v>55000</v>
      </c>
      <c r="G17459" t="s">
        <v>31097</v>
      </c>
    </row>
    <row r="17460" hidden="1" spans="1:7">
      <c r="A17460" t="s">
        <v>31128</v>
      </c>
      <c r="B17460" t="s">
        <v>31269</v>
      </c>
      <c r="C17460" s="188">
        <v>17600</v>
      </c>
      <c r="D17460" s="188"/>
      <c r="E17460" s="188"/>
      <c r="F17460" s="188">
        <v>17600</v>
      </c>
      <c r="G17460" t="s">
        <v>31097</v>
      </c>
    </row>
    <row r="17461" hidden="1" spans="1:7">
      <c r="A17461" t="s">
        <v>31270</v>
      </c>
      <c r="B17461" t="s">
        <v>18253</v>
      </c>
      <c r="C17461" s="188">
        <v>237600</v>
      </c>
      <c r="D17461" s="188"/>
      <c r="E17461" s="188">
        <v>1098000</v>
      </c>
      <c r="F17461" s="188">
        <v>1335600</v>
      </c>
      <c r="G17461" t="s">
        <v>31097</v>
      </c>
    </row>
    <row r="17462" hidden="1" spans="1:7">
      <c r="A17462" t="s">
        <v>31271</v>
      </c>
      <c r="B17462" t="s">
        <v>5559</v>
      </c>
      <c r="C17462" s="188">
        <v>88000</v>
      </c>
      <c r="D17462" s="188"/>
      <c r="E17462" s="188"/>
      <c r="F17462" s="188">
        <v>88000</v>
      </c>
      <c r="G17462" t="s">
        <v>31097</v>
      </c>
    </row>
    <row r="17463" hidden="1" spans="1:7">
      <c r="A17463" t="s">
        <v>31128</v>
      </c>
      <c r="B17463" t="s">
        <v>31272</v>
      </c>
      <c r="C17463" s="188">
        <v>66000</v>
      </c>
      <c r="D17463" s="188"/>
      <c r="E17463" s="188"/>
      <c r="F17463" s="188">
        <v>66000</v>
      </c>
      <c r="G17463" t="s">
        <v>31097</v>
      </c>
    </row>
    <row r="17464" hidden="1" spans="1:7">
      <c r="A17464" t="s">
        <v>31128</v>
      </c>
      <c r="B17464" t="s">
        <v>9406</v>
      </c>
      <c r="C17464" s="188">
        <v>22000</v>
      </c>
      <c r="D17464" s="188"/>
      <c r="E17464" s="188"/>
      <c r="F17464" s="188">
        <v>22000</v>
      </c>
      <c r="G17464" t="s">
        <v>31097</v>
      </c>
    </row>
    <row r="17465" hidden="1" spans="1:7">
      <c r="A17465" t="s">
        <v>31273</v>
      </c>
      <c r="B17465" t="s">
        <v>6683</v>
      </c>
      <c r="C17465" s="188">
        <v>3784000</v>
      </c>
      <c r="D17465" s="188">
        <v>11880000</v>
      </c>
      <c r="E17465" s="188">
        <v>8529400</v>
      </c>
      <c r="F17465" s="188">
        <v>24193400</v>
      </c>
      <c r="G17465" t="s">
        <v>31097</v>
      </c>
    </row>
    <row r="17466" hidden="1" spans="1:7">
      <c r="A17466" t="s">
        <v>31128</v>
      </c>
      <c r="B17466" t="s">
        <v>31274</v>
      </c>
      <c r="C17466" s="188">
        <v>44000</v>
      </c>
      <c r="D17466" s="188"/>
      <c r="E17466" s="188"/>
      <c r="F17466" s="188">
        <v>44000</v>
      </c>
      <c r="G17466" t="s">
        <v>31097</v>
      </c>
    </row>
    <row r="17467" hidden="1" spans="1:7">
      <c r="A17467" t="s">
        <v>31128</v>
      </c>
      <c r="B17467" t="s">
        <v>31275</v>
      </c>
      <c r="C17467" s="188">
        <v>22000</v>
      </c>
      <c r="D17467" s="188"/>
      <c r="E17467" s="188"/>
      <c r="F17467" s="188">
        <v>22000</v>
      </c>
      <c r="G17467" t="s">
        <v>31097</v>
      </c>
    </row>
    <row r="17468" hidden="1" spans="1:7">
      <c r="A17468" t="s">
        <v>31276</v>
      </c>
      <c r="B17468" t="s">
        <v>31277</v>
      </c>
      <c r="C17468" s="188">
        <v>102000</v>
      </c>
      <c r="D17468" s="188"/>
      <c r="E17468" s="188"/>
      <c r="F17468" s="188">
        <v>102000</v>
      </c>
      <c r="G17468" t="s">
        <v>31097</v>
      </c>
    </row>
    <row r="17469" hidden="1" spans="1:7">
      <c r="A17469" t="s">
        <v>31278</v>
      </c>
      <c r="B17469" t="s">
        <v>31279</v>
      </c>
      <c r="C17469" s="188"/>
      <c r="D17469" s="188">
        <v>115200</v>
      </c>
      <c r="E17469" s="188">
        <v>59000</v>
      </c>
      <c r="F17469" s="188">
        <v>174200</v>
      </c>
      <c r="G17469" t="s">
        <v>31097</v>
      </c>
    </row>
    <row r="17470" hidden="1" spans="1:7">
      <c r="A17470" t="s">
        <v>31280</v>
      </c>
      <c r="B17470" t="s">
        <v>7065</v>
      </c>
      <c r="C17470" s="188">
        <v>79200</v>
      </c>
      <c r="D17470" s="188"/>
      <c r="E17470" s="188"/>
      <c r="F17470" s="188">
        <v>79200</v>
      </c>
      <c r="G17470" t="s">
        <v>31097</v>
      </c>
    </row>
    <row r="17471" hidden="1" spans="1:7">
      <c r="A17471" t="s">
        <v>31128</v>
      </c>
      <c r="B17471" t="s">
        <v>31281</v>
      </c>
      <c r="C17471" s="188">
        <v>13200</v>
      </c>
      <c r="D17471" s="188"/>
      <c r="E17471" s="188"/>
      <c r="F17471" s="188">
        <v>13200</v>
      </c>
      <c r="G17471" t="s">
        <v>31097</v>
      </c>
    </row>
    <row r="17472" hidden="1" spans="1:7">
      <c r="A17472" t="s">
        <v>31282</v>
      </c>
      <c r="B17472" t="s">
        <v>31283</v>
      </c>
      <c r="C17472" s="188">
        <v>1980000</v>
      </c>
      <c r="D17472" s="188">
        <v>180000</v>
      </c>
      <c r="E17472" s="188">
        <v>1980000</v>
      </c>
      <c r="F17472" s="188">
        <v>4140000</v>
      </c>
      <c r="G17472" t="s">
        <v>31097</v>
      </c>
    </row>
    <row r="17473" hidden="1" spans="1:7">
      <c r="A17473" t="s">
        <v>31284</v>
      </c>
      <c r="B17473" t="s">
        <v>31285</v>
      </c>
      <c r="C17473" s="188"/>
      <c r="D17473" s="188">
        <v>115200</v>
      </c>
      <c r="E17473" s="188"/>
      <c r="F17473" s="188">
        <v>115200</v>
      </c>
      <c r="G17473" t="s">
        <v>31097</v>
      </c>
    </row>
    <row r="17474" hidden="1" spans="1:7">
      <c r="A17474" t="s">
        <v>31286</v>
      </c>
      <c r="B17474" t="s">
        <v>31287</v>
      </c>
      <c r="C17474" s="188"/>
      <c r="D17474" s="188">
        <v>10296000</v>
      </c>
      <c r="E17474" s="188">
        <v>6573600</v>
      </c>
      <c r="F17474" s="188">
        <v>16869600</v>
      </c>
      <c r="G17474" t="s">
        <v>31097</v>
      </c>
    </row>
    <row r="17475" hidden="1" spans="1:7">
      <c r="A17475" t="s">
        <v>31288</v>
      </c>
      <c r="B17475" t="s">
        <v>31289</v>
      </c>
      <c r="C17475" s="188"/>
      <c r="D17475" s="188">
        <v>450000</v>
      </c>
      <c r="E17475" s="188"/>
      <c r="F17475" s="188">
        <v>450000</v>
      </c>
      <c r="G17475" t="s">
        <v>31097</v>
      </c>
    </row>
    <row r="17476" hidden="1" spans="1:7">
      <c r="A17476" t="s">
        <v>31290</v>
      </c>
      <c r="B17476" t="s">
        <v>31291</v>
      </c>
      <c r="C17476" s="188"/>
      <c r="D17476" s="188"/>
      <c r="E17476" s="188">
        <v>2772000</v>
      </c>
      <c r="F17476" s="188">
        <v>2772000</v>
      </c>
      <c r="G17476" t="s">
        <v>31097</v>
      </c>
    </row>
    <row r="17477" hidden="1" spans="1:7">
      <c r="A17477" t="s">
        <v>31292</v>
      </c>
      <c r="B17477" t="s">
        <v>31293</v>
      </c>
      <c r="C17477" s="188"/>
      <c r="D17477" s="188"/>
      <c r="E17477" s="188">
        <v>7560000</v>
      </c>
      <c r="F17477" s="188">
        <v>7560000</v>
      </c>
      <c r="G17477" t="s">
        <v>31097</v>
      </c>
    </row>
    <row r="17478" hidden="1" spans="1:7">
      <c r="A17478" t="s">
        <v>31294</v>
      </c>
      <c r="B17478" t="s">
        <v>31295</v>
      </c>
      <c r="C17478" s="188"/>
      <c r="D17478" s="188"/>
      <c r="E17478" s="188">
        <v>229350</v>
      </c>
      <c r="F17478" s="188">
        <v>229350</v>
      </c>
      <c r="G17478" t="s">
        <v>31097</v>
      </c>
    </row>
    <row r="17479" hidden="1" spans="1:7">
      <c r="A17479" t="s">
        <v>31296</v>
      </c>
      <c r="B17479" t="s">
        <v>31297</v>
      </c>
      <c r="C17479" s="188">
        <v>188400</v>
      </c>
      <c r="D17479" s="188">
        <v>200400</v>
      </c>
      <c r="E17479" s="188">
        <v>753810</v>
      </c>
      <c r="F17479" s="188">
        <v>1142610</v>
      </c>
      <c r="G17479" t="s">
        <v>31097</v>
      </c>
    </row>
    <row r="17480" hidden="1" spans="1:7">
      <c r="A17480" t="s">
        <v>31298</v>
      </c>
      <c r="B17480" t="s">
        <v>31299</v>
      </c>
      <c r="C17480" s="188">
        <v>1279600</v>
      </c>
      <c r="D17480" s="188">
        <v>1136800</v>
      </c>
      <c r="E17480" s="188">
        <v>984700</v>
      </c>
      <c r="F17480" s="188">
        <v>3401100</v>
      </c>
      <c r="G17480" t="s">
        <v>31097</v>
      </c>
    </row>
    <row r="17481" hidden="1" spans="1:7">
      <c r="A17481" t="s">
        <v>31300</v>
      </c>
      <c r="B17481" t="s">
        <v>31301</v>
      </c>
      <c r="C17481" s="188">
        <v>429720</v>
      </c>
      <c r="D17481" s="188">
        <v>136620</v>
      </c>
      <c r="E17481" s="188">
        <v>190200</v>
      </c>
      <c r="F17481" s="188">
        <v>756540</v>
      </c>
      <c r="G17481" t="s">
        <v>31097</v>
      </c>
    </row>
    <row r="17482" hidden="1" spans="1:7">
      <c r="A17482" t="s">
        <v>31302</v>
      </c>
      <c r="B17482" t="s">
        <v>31303</v>
      </c>
      <c r="C17482" s="188">
        <v>102000</v>
      </c>
      <c r="D17482" s="188">
        <v>66000</v>
      </c>
      <c r="E17482" s="188">
        <v>115200</v>
      </c>
      <c r="F17482" s="188">
        <v>283200</v>
      </c>
      <c r="G17482" t="s">
        <v>31097</v>
      </c>
    </row>
    <row r="17483" hidden="1" spans="1:7">
      <c r="A17483" t="s">
        <v>31304</v>
      </c>
      <c r="B17483" t="s">
        <v>31305</v>
      </c>
      <c r="C17483" s="188">
        <v>1434420</v>
      </c>
      <c r="D17483" s="188">
        <v>811780</v>
      </c>
      <c r="E17483" s="188">
        <v>1188720</v>
      </c>
      <c r="F17483" s="188">
        <v>3434920</v>
      </c>
      <c r="G17483" t="s">
        <v>31097</v>
      </c>
    </row>
    <row r="17484" hidden="1" spans="1:7">
      <c r="A17484" t="s">
        <v>31306</v>
      </c>
      <c r="B17484" t="s">
        <v>31307</v>
      </c>
      <c r="C17484" s="188">
        <v>107450</v>
      </c>
      <c r="D17484" s="188"/>
      <c r="E17484" s="188"/>
      <c r="F17484" s="188">
        <v>107450</v>
      </c>
      <c r="G17484" t="s">
        <v>31097</v>
      </c>
    </row>
    <row r="17485" hidden="1" spans="1:7">
      <c r="A17485" t="s">
        <v>31308</v>
      </c>
      <c r="B17485" t="s">
        <v>31309</v>
      </c>
      <c r="C17485" s="188">
        <v>132000</v>
      </c>
      <c r="D17485" s="188">
        <v>145200</v>
      </c>
      <c r="E17485" s="188">
        <v>79200</v>
      </c>
      <c r="F17485" s="188">
        <v>356400</v>
      </c>
      <c r="G17485" t="s">
        <v>31097</v>
      </c>
    </row>
    <row r="17486" hidden="1" spans="1:7">
      <c r="A17486" t="s">
        <v>31310</v>
      </c>
      <c r="B17486" t="s">
        <v>31311</v>
      </c>
      <c r="C17486" s="188">
        <v>1005000</v>
      </c>
      <c r="D17486" s="188">
        <v>1346000</v>
      </c>
      <c r="E17486" s="188">
        <v>627000</v>
      </c>
      <c r="F17486" s="188">
        <v>2978000</v>
      </c>
      <c r="G17486" t="s">
        <v>31097</v>
      </c>
    </row>
    <row r="17487" hidden="1" spans="1:7">
      <c r="A17487" t="s">
        <v>31312</v>
      </c>
      <c r="B17487" t="s">
        <v>31313</v>
      </c>
      <c r="C17487" s="188">
        <v>5181500</v>
      </c>
      <c r="D17487" s="188">
        <v>3494800</v>
      </c>
      <c r="E17487" s="188">
        <v>4454050</v>
      </c>
      <c r="F17487" s="188">
        <v>13130350</v>
      </c>
      <c r="G17487" t="s">
        <v>31097</v>
      </c>
    </row>
    <row r="17488" hidden="1" spans="1:7">
      <c r="A17488" t="s">
        <v>31314</v>
      </c>
      <c r="B17488" t="s">
        <v>3179</v>
      </c>
      <c r="C17488" s="188"/>
      <c r="D17488" s="188">
        <v>396000</v>
      </c>
      <c r="E17488" s="188">
        <v>396000</v>
      </c>
      <c r="F17488" s="188">
        <v>792000</v>
      </c>
      <c r="G17488" t="s">
        <v>31097</v>
      </c>
    </row>
    <row r="17489" hidden="1" spans="1:7">
      <c r="A17489" t="s">
        <v>31315</v>
      </c>
      <c r="B17489" t="s">
        <v>5847</v>
      </c>
      <c r="C17489" s="188"/>
      <c r="D17489" s="188">
        <v>96800</v>
      </c>
      <c r="E17489" s="188"/>
      <c r="F17489" s="188">
        <v>96800</v>
      </c>
      <c r="G17489" t="s">
        <v>31097</v>
      </c>
    </row>
    <row r="17490" hidden="1" spans="1:7">
      <c r="A17490" t="s">
        <v>31316</v>
      </c>
      <c r="B17490" t="s">
        <v>31317</v>
      </c>
      <c r="C17490" s="188"/>
      <c r="D17490" s="188">
        <v>1980000</v>
      </c>
      <c r="E17490" s="188">
        <v>1980000</v>
      </c>
      <c r="F17490" s="188">
        <v>3960000</v>
      </c>
      <c r="G17490" t="s">
        <v>31097</v>
      </c>
    </row>
    <row r="17491" hidden="1" spans="1:7">
      <c r="A17491" t="s">
        <v>31318</v>
      </c>
      <c r="B17491" t="s">
        <v>22085</v>
      </c>
      <c r="C17491" s="188"/>
      <c r="D17491" s="188">
        <v>1188000</v>
      </c>
      <c r="E17491" s="188">
        <v>1020800</v>
      </c>
      <c r="F17491" s="188">
        <v>2208800</v>
      </c>
      <c r="G17491" t="s">
        <v>31097</v>
      </c>
    </row>
    <row r="17492" hidden="1" spans="1:7">
      <c r="A17492" t="s">
        <v>31319</v>
      </c>
      <c r="B17492" t="s">
        <v>31320</v>
      </c>
      <c r="C17492" s="188">
        <v>1980000</v>
      </c>
      <c r="D17492" s="188">
        <v>1958000</v>
      </c>
      <c r="E17492" s="188">
        <v>1980000</v>
      </c>
      <c r="F17492" s="188">
        <v>5918000</v>
      </c>
      <c r="G17492" t="s">
        <v>31097</v>
      </c>
    </row>
    <row r="17493" hidden="1" spans="1:7">
      <c r="A17493" t="s">
        <v>31321</v>
      </c>
      <c r="B17493" t="s">
        <v>4269</v>
      </c>
      <c r="C17493" s="188">
        <v>79200</v>
      </c>
      <c r="D17493" s="188">
        <v>94600</v>
      </c>
      <c r="E17493" s="188">
        <v>79200</v>
      </c>
      <c r="F17493" s="188">
        <v>253000</v>
      </c>
      <c r="G17493" t="s">
        <v>31097</v>
      </c>
    </row>
    <row r="17494" hidden="1" spans="1:7">
      <c r="A17494" t="s">
        <v>31322</v>
      </c>
      <c r="B17494" t="s">
        <v>31323</v>
      </c>
      <c r="C17494" s="188">
        <v>94600</v>
      </c>
      <c r="D17494" s="188">
        <v>94600</v>
      </c>
      <c r="E17494" s="188">
        <v>94600</v>
      </c>
      <c r="F17494" s="188">
        <v>283800</v>
      </c>
      <c r="G17494" t="s">
        <v>31097</v>
      </c>
    </row>
    <row r="17495" hidden="1" spans="1:7">
      <c r="A17495" t="s">
        <v>31324</v>
      </c>
      <c r="B17495" t="s">
        <v>8955</v>
      </c>
      <c r="C17495" s="188">
        <v>860000</v>
      </c>
      <c r="D17495" s="188">
        <v>972000</v>
      </c>
      <c r="E17495" s="188">
        <v>486000</v>
      </c>
      <c r="F17495" s="188">
        <v>2318000</v>
      </c>
      <c r="G17495" t="s">
        <v>31097</v>
      </c>
    </row>
    <row r="17496" hidden="1" spans="1:7">
      <c r="A17496" t="s">
        <v>31325</v>
      </c>
      <c r="B17496" t="s">
        <v>31326</v>
      </c>
      <c r="C17496" s="188">
        <v>158400</v>
      </c>
      <c r="D17496" s="188">
        <v>158400</v>
      </c>
      <c r="E17496" s="188">
        <v>158400</v>
      </c>
      <c r="F17496" s="188">
        <v>475200</v>
      </c>
      <c r="G17496" t="s">
        <v>31097</v>
      </c>
    </row>
    <row r="17497" hidden="1" spans="1:7">
      <c r="A17497" t="s">
        <v>31327</v>
      </c>
      <c r="B17497" t="s">
        <v>31317</v>
      </c>
      <c r="C17497" s="188">
        <v>792000</v>
      </c>
      <c r="D17497" s="188">
        <v>792000</v>
      </c>
      <c r="E17497" s="188">
        <v>792000</v>
      </c>
      <c r="F17497" s="188">
        <v>2376000</v>
      </c>
      <c r="G17497" t="s">
        <v>31097</v>
      </c>
    </row>
    <row r="17498" hidden="1" spans="1:7">
      <c r="A17498" t="s">
        <v>31328</v>
      </c>
      <c r="B17498" t="s">
        <v>5104</v>
      </c>
      <c r="C17498" s="188">
        <v>552000</v>
      </c>
      <c r="D17498" s="188">
        <v>158400</v>
      </c>
      <c r="E17498" s="188">
        <v>115200</v>
      </c>
      <c r="F17498" s="188">
        <v>825600</v>
      </c>
      <c r="G17498" t="s">
        <v>31097</v>
      </c>
    </row>
    <row r="17499" hidden="1" spans="1:7">
      <c r="A17499" t="s">
        <v>31329</v>
      </c>
      <c r="B17499" t="s">
        <v>31330</v>
      </c>
      <c r="C17499" s="188">
        <v>158400</v>
      </c>
      <c r="D17499" s="188">
        <v>79200</v>
      </c>
      <c r="E17499" s="188">
        <v>158400</v>
      </c>
      <c r="F17499" s="188">
        <v>396000</v>
      </c>
      <c r="G17499" t="s">
        <v>31097</v>
      </c>
    </row>
    <row r="17500" hidden="1" spans="1:7">
      <c r="A17500" t="s">
        <v>31331</v>
      </c>
      <c r="B17500" t="s">
        <v>3381</v>
      </c>
      <c r="C17500" s="188">
        <v>1980000</v>
      </c>
      <c r="D17500" s="188">
        <v>-176000</v>
      </c>
      <c r="E17500" s="188">
        <v>1980000</v>
      </c>
      <c r="F17500" s="188">
        <v>3784000</v>
      </c>
      <c r="G17500" t="s">
        <v>31097</v>
      </c>
    </row>
    <row r="17501" hidden="1" spans="1:7">
      <c r="A17501" t="s">
        <v>31332</v>
      </c>
      <c r="B17501" t="s">
        <v>31333</v>
      </c>
      <c r="C17501" s="188">
        <v>158400</v>
      </c>
      <c r="D17501" s="188"/>
      <c r="E17501" s="188">
        <v>158400</v>
      </c>
      <c r="F17501" s="188">
        <v>316800</v>
      </c>
      <c r="G17501" t="s">
        <v>31097</v>
      </c>
    </row>
    <row r="17502" hidden="1" spans="1:7">
      <c r="A17502" t="s">
        <v>31334</v>
      </c>
      <c r="B17502" t="s">
        <v>31335</v>
      </c>
      <c r="C17502" s="188">
        <v>396000</v>
      </c>
      <c r="D17502" s="188"/>
      <c r="E17502" s="188">
        <v>396000</v>
      </c>
      <c r="F17502" s="188">
        <v>792000</v>
      </c>
      <c r="G17502" t="s">
        <v>31097</v>
      </c>
    </row>
    <row r="17503" hidden="1" spans="1:7">
      <c r="A17503" t="s">
        <v>31336</v>
      </c>
      <c r="B17503" t="s">
        <v>31337</v>
      </c>
      <c r="C17503" s="188"/>
      <c r="D17503" s="188">
        <v>396000</v>
      </c>
      <c r="E17503" s="188"/>
      <c r="F17503" s="188">
        <v>396000</v>
      </c>
      <c r="G17503" t="s">
        <v>31097</v>
      </c>
    </row>
    <row r="17504" hidden="1" spans="1:7">
      <c r="A17504" t="s">
        <v>31338</v>
      </c>
      <c r="B17504" t="s">
        <v>31339</v>
      </c>
      <c r="C17504" s="188">
        <v>475200</v>
      </c>
      <c r="D17504" s="188">
        <v>475200</v>
      </c>
      <c r="E17504" s="188">
        <v>475200</v>
      </c>
      <c r="F17504" s="188">
        <v>1425600</v>
      </c>
      <c r="G17504" t="s">
        <v>31097</v>
      </c>
    </row>
    <row r="17505" hidden="1" spans="1:7">
      <c r="A17505" t="s">
        <v>31340</v>
      </c>
      <c r="B17505" t="s">
        <v>4613</v>
      </c>
      <c r="C17505" s="188">
        <v>1980000</v>
      </c>
      <c r="D17505" s="188">
        <v>6336000</v>
      </c>
      <c r="E17505" s="188">
        <v>8870400</v>
      </c>
      <c r="F17505" s="188">
        <v>17186400</v>
      </c>
      <c r="G17505" t="s">
        <v>31097</v>
      </c>
    </row>
    <row r="17506" hidden="1" spans="1:7">
      <c r="A17506" t="s">
        <v>31341</v>
      </c>
      <c r="B17506" t="s">
        <v>31342</v>
      </c>
      <c r="C17506" s="188"/>
      <c r="D17506" s="188">
        <v>1980000</v>
      </c>
      <c r="E17506" s="188"/>
      <c r="F17506" s="188">
        <v>1980000</v>
      </c>
      <c r="G17506" t="s">
        <v>31097</v>
      </c>
    </row>
    <row r="17507" hidden="1" spans="1:7">
      <c r="A17507" t="s">
        <v>31343</v>
      </c>
      <c r="B17507" t="s">
        <v>31344</v>
      </c>
      <c r="C17507" s="188">
        <v>396000</v>
      </c>
      <c r="D17507" s="188">
        <v>792000</v>
      </c>
      <c r="E17507" s="188">
        <v>396000</v>
      </c>
      <c r="F17507" s="188">
        <v>1584000</v>
      </c>
      <c r="G17507" t="s">
        <v>31097</v>
      </c>
    </row>
    <row r="17508" hidden="1" spans="1:7">
      <c r="A17508" t="s">
        <v>31345</v>
      </c>
      <c r="B17508" t="s">
        <v>4672</v>
      </c>
      <c r="C17508" s="188">
        <v>396000</v>
      </c>
      <c r="D17508" s="188">
        <v>396000</v>
      </c>
      <c r="E17508" s="188">
        <v>396000</v>
      </c>
      <c r="F17508" s="188">
        <v>1188000</v>
      </c>
      <c r="G17508" t="s">
        <v>31097</v>
      </c>
    </row>
    <row r="17509" hidden="1" spans="1:7">
      <c r="A17509" t="s">
        <v>31346</v>
      </c>
      <c r="B17509" t="s">
        <v>31347</v>
      </c>
      <c r="C17509" s="188">
        <v>-50600</v>
      </c>
      <c r="D17509" s="188">
        <v>-90000</v>
      </c>
      <c r="E17509" s="188">
        <v>396000</v>
      </c>
      <c r="F17509" s="188">
        <v>255400</v>
      </c>
      <c r="G17509" t="s">
        <v>31097</v>
      </c>
    </row>
    <row r="17510" hidden="1" spans="1:7">
      <c r="A17510" t="s">
        <v>31348</v>
      </c>
      <c r="B17510" t="s">
        <v>31349</v>
      </c>
      <c r="C17510" s="188">
        <v>792000</v>
      </c>
      <c r="D17510" s="188">
        <v>396000</v>
      </c>
      <c r="E17510" s="188"/>
      <c r="F17510" s="188">
        <v>1188000</v>
      </c>
      <c r="G17510" t="s">
        <v>31097</v>
      </c>
    </row>
    <row r="17511" hidden="1" spans="1:7">
      <c r="A17511" t="s">
        <v>31350</v>
      </c>
      <c r="B17511" t="s">
        <v>31351</v>
      </c>
      <c r="C17511" s="188"/>
      <c r="D17511" s="188">
        <v>94600</v>
      </c>
      <c r="E17511" s="188"/>
      <c r="F17511" s="188">
        <v>94600</v>
      </c>
      <c r="G17511" t="s">
        <v>31097</v>
      </c>
    </row>
    <row r="17512" hidden="1" spans="1:7">
      <c r="A17512" t="s">
        <v>31352</v>
      </c>
      <c r="B17512" t="s">
        <v>5015</v>
      </c>
      <c r="C17512" s="188"/>
      <c r="D17512" s="188">
        <v>237600</v>
      </c>
      <c r="E17512" s="188">
        <v>237600</v>
      </c>
      <c r="F17512" s="188">
        <v>475200</v>
      </c>
      <c r="G17512" t="s">
        <v>31097</v>
      </c>
    </row>
    <row r="17513" hidden="1" spans="1:7">
      <c r="A17513" t="s">
        <v>31353</v>
      </c>
      <c r="B17513" t="s">
        <v>31354</v>
      </c>
      <c r="C17513" s="188">
        <v>396000</v>
      </c>
      <c r="D17513" s="188">
        <v>1454200</v>
      </c>
      <c r="E17513" s="188">
        <v>792000</v>
      </c>
      <c r="F17513" s="188">
        <v>2642200</v>
      </c>
      <c r="G17513" t="s">
        <v>31097</v>
      </c>
    </row>
    <row r="17514" hidden="1" spans="1:7">
      <c r="A17514" t="s">
        <v>31355</v>
      </c>
      <c r="B17514" t="s">
        <v>3173</v>
      </c>
      <c r="C17514" s="188">
        <v>792000</v>
      </c>
      <c r="D17514" s="188">
        <v>396000</v>
      </c>
      <c r="E17514" s="188">
        <v>950400</v>
      </c>
      <c r="F17514" s="188">
        <v>2138400</v>
      </c>
      <c r="G17514" t="s">
        <v>31097</v>
      </c>
    </row>
    <row r="17515" hidden="1" spans="1:7">
      <c r="A17515" t="s">
        <v>31356</v>
      </c>
      <c r="B17515" t="s">
        <v>3839</v>
      </c>
      <c r="C17515" s="188">
        <v>-30800</v>
      </c>
      <c r="D17515" s="188">
        <v>450000</v>
      </c>
      <c r="E17515" s="188"/>
      <c r="F17515" s="188">
        <v>419200</v>
      </c>
      <c r="G17515" t="s">
        <v>31097</v>
      </c>
    </row>
    <row r="17516" hidden="1" spans="1:7">
      <c r="A17516" t="s">
        <v>31357</v>
      </c>
      <c r="B17516" t="s">
        <v>31358</v>
      </c>
      <c r="C17516" s="188">
        <v>1188000</v>
      </c>
      <c r="D17516" s="188">
        <v>792000</v>
      </c>
      <c r="E17516" s="188">
        <v>792000</v>
      </c>
      <c r="F17516" s="188">
        <v>2772000</v>
      </c>
      <c r="G17516" t="s">
        <v>31097</v>
      </c>
    </row>
    <row r="17517" hidden="1" spans="1:7">
      <c r="A17517" t="s">
        <v>31359</v>
      </c>
      <c r="B17517" t="s">
        <v>31360</v>
      </c>
      <c r="C17517" s="188"/>
      <c r="D17517" s="188">
        <v>79200</v>
      </c>
      <c r="E17517" s="188"/>
      <c r="F17517" s="188">
        <v>79200</v>
      </c>
      <c r="G17517" t="s">
        <v>31097</v>
      </c>
    </row>
    <row r="17518" hidden="1" spans="1:7">
      <c r="A17518" t="s">
        <v>31361</v>
      </c>
      <c r="B17518" t="s">
        <v>31362</v>
      </c>
      <c r="C17518" s="188">
        <v>700000</v>
      </c>
      <c r="D17518" s="188">
        <v>2312000</v>
      </c>
      <c r="E17518" s="188">
        <v>880000</v>
      </c>
      <c r="F17518" s="188">
        <v>3892000</v>
      </c>
      <c r="G17518" t="s">
        <v>31097</v>
      </c>
    </row>
    <row r="17519" hidden="1" spans="1:7">
      <c r="A17519" t="s">
        <v>31363</v>
      </c>
      <c r="B17519" t="s">
        <v>31364</v>
      </c>
      <c r="C17519" s="188">
        <v>90000</v>
      </c>
      <c r="D17519" s="188">
        <v>396000</v>
      </c>
      <c r="E17519" s="188"/>
      <c r="F17519" s="188">
        <v>486000</v>
      </c>
      <c r="G17519" t="s">
        <v>31097</v>
      </c>
    </row>
    <row r="17520" hidden="1" spans="1:7">
      <c r="A17520" t="s">
        <v>31365</v>
      </c>
      <c r="B17520" t="s">
        <v>31366</v>
      </c>
      <c r="C17520" s="188">
        <v>792000</v>
      </c>
      <c r="D17520" s="188">
        <v>1188000</v>
      </c>
      <c r="E17520" s="188">
        <v>633600</v>
      </c>
      <c r="F17520" s="188">
        <v>2613600</v>
      </c>
      <c r="G17520" t="s">
        <v>31097</v>
      </c>
    </row>
    <row r="17521" hidden="1" spans="1:7">
      <c r="A17521" t="s">
        <v>31367</v>
      </c>
      <c r="B17521" t="s">
        <v>31368</v>
      </c>
      <c r="C17521" s="188">
        <v>158400</v>
      </c>
      <c r="D17521" s="188">
        <v>-6600</v>
      </c>
      <c r="E17521" s="188">
        <v>158400</v>
      </c>
      <c r="F17521" s="188">
        <v>310200</v>
      </c>
      <c r="G17521" t="s">
        <v>31097</v>
      </c>
    </row>
    <row r="17522" hidden="1" spans="1:7">
      <c r="A17522" t="s">
        <v>31369</v>
      </c>
      <c r="B17522" t="s">
        <v>31370</v>
      </c>
      <c r="C17522" s="188">
        <v>90000</v>
      </c>
      <c r="D17522" s="188">
        <v>158400</v>
      </c>
      <c r="E17522" s="188"/>
      <c r="F17522" s="188">
        <v>248400</v>
      </c>
      <c r="G17522" t="s">
        <v>31097</v>
      </c>
    </row>
    <row r="17523" hidden="1" spans="1:7">
      <c r="A17523" t="s">
        <v>31371</v>
      </c>
      <c r="B17523" t="s">
        <v>5148</v>
      </c>
      <c r="C17523" s="188">
        <v>132000</v>
      </c>
      <c r="D17523" s="188">
        <v>145200</v>
      </c>
      <c r="E17523" s="188">
        <v>102000</v>
      </c>
      <c r="F17523" s="188">
        <v>379200</v>
      </c>
      <c r="G17523" t="s">
        <v>31097</v>
      </c>
    </row>
    <row r="17524" hidden="1" spans="1:7">
      <c r="A17524" t="s">
        <v>31372</v>
      </c>
      <c r="B17524" t="s">
        <v>25202</v>
      </c>
      <c r="C17524" s="188">
        <v>388800</v>
      </c>
      <c r="D17524" s="188">
        <v>388800</v>
      </c>
      <c r="E17524" s="188">
        <v>158400</v>
      </c>
      <c r="F17524" s="188">
        <v>936000</v>
      </c>
      <c r="G17524" t="s">
        <v>31097</v>
      </c>
    </row>
    <row r="17525" hidden="1" spans="1:7">
      <c r="A17525" t="s">
        <v>31373</v>
      </c>
      <c r="B17525" t="s">
        <v>31374</v>
      </c>
      <c r="C17525" s="188">
        <v>1054200</v>
      </c>
      <c r="D17525" s="188">
        <v>1461600</v>
      </c>
      <c r="E17525" s="188">
        <v>1188000</v>
      </c>
      <c r="F17525" s="188">
        <v>3703800</v>
      </c>
      <c r="G17525" t="s">
        <v>31097</v>
      </c>
    </row>
    <row r="17526" hidden="1" spans="1:7">
      <c r="A17526" t="s">
        <v>31375</v>
      </c>
      <c r="B17526" t="s">
        <v>31376</v>
      </c>
      <c r="C17526" s="188">
        <v>-96800</v>
      </c>
      <c r="D17526" s="188"/>
      <c r="E17526" s="188"/>
      <c r="F17526" s="188">
        <v>-96800</v>
      </c>
      <c r="G17526" t="s">
        <v>31097</v>
      </c>
    </row>
    <row r="17527" hidden="1" spans="1:7">
      <c r="A17527" t="s">
        <v>31377</v>
      </c>
      <c r="B17527" t="s">
        <v>3936</v>
      </c>
      <c r="C17527" s="188">
        <v>781000</v>
      </c>
      <c r="D17527" s="188">
        <v>396000</v>
      </c>
      <c r="E17527" s="188">
        <v>396000</v>
      </c>
      <c r="F17527" s="188">
        <v>1573000</v>
      </c>
      <c r="G17527" t="s">
        <v>31097</v>
      </c>
    </row>
    <row r="17528" hidden="1" spans="1:7">
      <c r="A17528" t="s">
        <v>31378</v>
      </c>
      <c r="B17528" t="s">
        <v>6717</v>
      </c>
      <c r="C17528" s="188"/>
      <c r="D17528" s="188">
        <v>105600</v>
      </c>
      <c r="E17528" s="188">
        <v>79200</v>
      </c>
      <c r="F17528" s="188">
        <v>184800</v>
      </c>
      <c r="G17528" t="s">
        <v>31097</v>
      </c>
    </row>
    <row r="17529" hidden="1" spans="1:7">
      <c r="A17529" t="s">
        <v>31379</v>
      </c>
      <c r="B17529" t="s">
        <v>31380</v>
      </c>
      <c r="C17529" s="188">
        <v>115200</v>
      </c>
      <c r="D17529" s="188">
        <v>230400</v>
      </c>
      <c r="E17529" s="188"/>
      <c r="F17529" s="188">
        <v>345600</v>
      </c>
      <c r="G17529" t="s">
        <v>31097</v>
      </c>
    </row>
    <row r="17530" hidden="1" spans="1:7">
      <c r="A17530" t="s">
        <v>31381</v>
      </c>
      <c r="B17530" t="s">
        <v>31382</v>
      </c>
      <c r="C17530" s="188">
        <v>158400</v>
      </c>
      <c r="D17530" s="188">
        <v>158400</v>
      </c>
      <c r="E17530" s="188"/>
      <c r="F17530" s="188">
        <v>316800</v>
      </c>
      <c r="G17530" t="s">
        <v>31097</v>
      </c>
    </row>
    <row r="17531" hidden="1" spans="1:7">
      <c r="A17531" t="s">
        <v>31383</v>
      </c>
      <c r="B17531" t="s">
        <v>31384</v>
      </c>
      <c r="C17531" s="188">
        <v>93720</v>
      </c>
      <c r="D17531" s="188">
        <v>79200</v>
      </c>
      <c r="E17531" s="188">
        <v>331320</v>
      </c>
      <c r="F17531" s="188">
        <v>504240</v>
      </c>
      <c r="G17531" t="s">
        <v>31097</v>
      </c>
    </row>
    <row r="17532" hidden="1" spans="1:7">
      <c r="A17532" t="s">
        <v>31385</v>
      </c>
      <c r="B17532" t="s">
        <v>31386</v>
      </c>
      <c r="C17532" s="188">
        <v>77000</v>
      </c>
      <c r="D17532" s="188"/>
      <c r="E17532" s="188">
        <v>105600</v>
      </c>
      <c r="F17532" s="188">
        <v>182600</v>
      </c>
      <c r="G17532" t="s">
        <v>31097</v>
      </c>
    </row>
    <row r="17533" hidden="1" spans="1:7">
      <c r="A17533" t="s">
        <v>31387</v>
      </c>
      <c r="B17533" t="s">
        <v>31388</v>
      </c>
      <c r="C17533" s="188">
        <v>90000</v>
      </c>
      <c r="D17533" s="188">
        <v>4338000</v>
      </c>
      <c r="E17533" s="188"/>
      <c r="F17533" s="188">
        <v>4428000</v>
      </c>
      <c r="G17533" t="s">
        <v>31097</v>
      </c>
    </row>
    <row r="17534" hidden="1" spans="1:7">
      <c r="A17534" t="s">
        <v>31389</v>
      </c>
      <c r="B17534" t="s">
        <v>7812</v>
      </c>
      <c r="C17534" s="188">
        <v>-158400</v>
      </c>
      <c r="D17534" s="188"/>
      <c r="E17534" s="188">
        <v>28116000</v>
      </c>
      <c r="F17534" s="188">
        <v>27957600</v>
      </c>
      <c r="G17534" t="s">
        <v>31097</v>
      </c>
    </row>
    <row r="17535" hidden="1" spans="1:7">
      <c r="A17535" t="s">
        <v>31390</v>
      </c>
      <c r="B17535" t="s">
        <v>31391</v>
      </c>
      <c r="C17535" s="188">
        <v>1456000</v>
      </c>
      <c r="D17535" s="188">
        <v>2664000</v>
      </c>
      <c r="E17535" s="188">
        <v>1543300</v>
      </c>
      <c r="F17535" s="188">
        <v>5663300</v>
      </c>
      <c r="G17535" t="s">
        <v>31097</v>
      </c>
    </row>
    <row r="17536" hidden="1" spans="1:7">
      <c r="A17536" t="s">
        <v>31392</v>
      </c>
      <c r="B17536" t="s">
        <v>19172</v>
      </c>
      <c r="C17536" s="188">
        <v>1980000</v>
      </c>
      <c r="D17536" s="188"/>
      <c r="E17536" s="188">
        <v>2046000</v>
      </c>
      <c r="F17536" s="188">
        <v>4026000</v>
      </c>
      <c r="G17536" t="s">
        <v>31097</v>
      </c>
    </row>
    <row r="17537" hidden="1" spans="1:7">
      <c r="A17537" t="s">
        <v>31393</v>
      </c>
      <c r="B17537" t="s">
        <v>8880</v>
      </c>
      <c r="C17537" s="188">
        <v>3960000</v>
      </c>
      <c r="D17537" s="188">
        <v>3863200</v>
      </c>
      <c r="E17537" s="188">
        <v>7917250</v>
      </c>
      <c r="F17537" s="188">
        <v>15740450</v>
      </c>
      <c r="G17537" t="s">
        <v>31097</v>
      </c>
    </row>
    <row r="17538" hidden="1" spans="1:7">
      <c r="A17538" t="s">
        <v>31394</v>
      </c>
      <c r="B17538" t="s">
        <v>5504</v>
      </c>
      <c r="C17538" s="188"/>
      <c r="D17538" s="188">
        <v>1951400</v>
      </c>
      <c r="E17538" s="188">
        <v>1980000</v>
      </c>
      <c r="F17538" s="188">
        <v>3931400</v>
      </c>
      <c r="G17538" t="s">
        <v>31097</v>
      </c>
    </row>
    <row r="17539" hidden="1" spans="1:7">
      <c r="A17539" t="s">
        <v>31395</v>
      </c>
      <c r="B17539" t="s">
        <v>5649</v>
      </c>
      <c r="C17539" s="188"/>
      <c r="D17539" s="188">
        <v>396000</v>
      </c>
      <c r="E17539" s="188"/>
      <c r="F17539" s="188">
        <v>396000</v>
      </c>
      <c r="G17539" t="s">
        <v>31097</v>
      </c>
    </row>
    <row r="17540" hidden="1" spans="1:7">
      <c r="A17540" t="s">
        <v>31396</v>
      </c>
      <c r="B17540" t="s">
        <v>19172</v>
      </c>
      <c r="C17540" s="188">
        <v>-88000</v>
      </c>
      <c r="D17540" s="188">
        <v>792000</v>
      </c>
      <c r="E17540" s="188">
        <v>974000</v>
      </c>
      <c r="F17540" s="188">
        <v>1678000</v>
      </c>
      <c r="G17540" t="s">
        <v>31097</v>
      </c>
    </row>
    <row r="17541" hidden="1" spans="1:7">
      <c r="A17541" t="s">
        <v>31397</v>
      </c>
      <c r="B17541" t="s">
        <v>31398</v>
      </c>
      <c r="C17541" s="188"/>
      <c r="D17541" s="188"/>
      <c r="E17541" s="188">
        <v>151200</v>
      </c>
      <c r="F17541" s="188">
        <v>151200</v>
      </c>
      <c r="G17541" t="s">
        <v>31097</v>
      </c>
    </row>
    <row r="17542" hidden="1" spans="1:7">
      <c r="A17542" t="s">
        <v>31399</v>
      </c>
      <c r="B17542" t="s">
        <v>22085</v>
      </c>
      <c r="C17542" s="188">
        <v>792000</v>
      </c>
      <c r="D17542" s="188">
        <v>396000</v>
      </c>
      <c r="E17542" s="188">
        <v>396000</v>
      </c>
      <c r="F17542" s="188">
        <v>1584000</v>
      </c>
      <c r="G17542" t="s">
        <v>31097</v>
      </c>
    </row>
    <row r="17543" hidden="1" spans="1:7">
      <c r="A17543" t="s">
        <v>31400</v>
      </c>
      <c r="B17543" t="s">
        <v>9713</v>
      </c>
      <c r="C17543" s="188"/>
      <c r="D17543" s="188">
        <v>396000</v>
      </c>
      <c r="E17543" s="188">
        <v>396000</v>
      </c>
      <c r="F17543" s="188">
        <v>792000</v>
      </c>
      <c r="G17543" t="s">
        <v>31097</v>
      </c>
    </row>
    <row r="17544" hidden="1" spans="1:7">
      <c r="A17544" t="s">
        <v>31401</v>
      </c>
      <c r="B17544" t="s">
        <v>31402</v>
      </c>
      <c r="C17544" s="188"/>
      <c r="D17544" s="188">
        <v>1980000</v>
      </c>
      <c r="E17544" s="188">
        <v>-8800</v>
      </c>
      <c r="F17544" s="188">
        <v>1971200</v>
      </c>
      <c r="G17544" t="s">
        <v>31097</v>
      </c>
    </row>
    <row r="17545" hidden="1" spans="1:7">
      <c r="A17545" t="s">
        <v>31403</v>
      </c>
      <c r="B17545" t="s">
        <v>3872</v>
      </c>
      <c r="C17545" s="188">
        <v>-158400</v>
      </c>
      <c r="D17545" s="188">
        <v>11721600</v>
      </c>
      <c r="E17545" s="188">
        <v>12513600</v>
      </c>
      <c r="F17545" s="188">
        <v>24076800</v>
      </c>
      <c r="G17545" t="s">
        <v>31097</v>
      </c>
    </row>
    <row r="17546" hidden="1" spans="1:7">
      <c r="A17546" t="s">
        <v>31404</v>
      </c>
      <c r="B17546" t="s">
        <v>3982</v>
      </c>
      <c r="C17546" s="188">
        <v>169200</v>
      </c>
      <c r="D17546" s="188">
        <v>94600</v>
      </c>
      <c r="E17546" s="188">
        <v>94600</v>
      </c>
      <c r="F17546" s="188">
        <v>358400</v>
      </c>
      <c r="G17546" t="s">
        <v>31097</v>
      </c>
    </row>
    <row r="17547" hidden="1" spans="1:7">
      <c r="A17547" t="s">
        <v>31405</v>
      </c>
      <c r="B17547" t="s">
        <v>3224</v>
      </c>
      <c r="C17547" s="188">
        <v>180000</v>
      </c>
      <c r="D17547" s="188">
        <v>1980000</v>
      </c>
      <c r="E17547" s="188"/>
      <c r="F17547" s="188">
        <v>2160000</v>
      </c>
      <c r="G17547" t="s">
        <v>31097</v>
      </c>
    </row>
    <row r="17548" hidden="1" spans="1:7">
      <c r="A17548" t="s">
        <v>31406</v>
      </c>
      <c r="B17548" t="s">
        <v>31407</v>
      </c>
      <c r="C17548" s="188"/>
      <c r="D17548" s="188">
        <v>374000</v>
      </c>
      <c r="E17548" s="188"/>
      <c r="F17548" s="188">
        <v>374000</v>
      </c>
      <c r="G17548" t="s">
        <v>31097</v>
      </c>
    </row>
    <row r="17549" hidden="1" spans="1:7">
      <c r="A17549" t="s">
        <v>31408</v>
      </c>
      <c r="B17549" t="s">
        <v>31409</v>
      </c>
      <c r="C17549" s="188">
        <v>792000</v>
      </c>
      <c r="D17549" s="188">
        <v>396000</v>
      </c>
      <c r="E17549" s="188">
        <v>396000</v>
      </c>
      <c r="F17549" s="188">
        <v>1584000</v>
      </c>
      <c r="G17549" t="s">
        <v>31097</v>
      </c>
    </row>
    <row r="17550" hidden="1" spans="1:7">
      <c r="A17550" t="s">
        <v>31410</v>
      </c>
      <c r="B17550" t="s">
        <v>31411</v>
      </c>
      <c r="C17550" s="188">
        <v>180000</v>
      </c>
      <c r="D17550" s="188">
        <v>3960000</v>
      </c>
      <c r="E17550" s="188"/>
      <c r="F17550" s="188">
        <v>4140000</v>
      </c>
      <c r="G17550" t="s">
        <v>31097</v>
      </c>
    </row>
    <row r="17551" hidden="1" spans="1:7">
      <c r="A17551" t="s">
        <v>31412</v>
      </c>
      <c r="B17551" t="s">
        <v>31413</v>
      </c>
      <c r="C17551" s="188">
        <v>180000</v>
      </c>
      <c r="D17551" s="188"/>
      <c r="E17551" s="188">
        <v>792000</v>
      </c>
      <c r="F17551" s="188">
        <v>972000</v>
      </c>
      <c r="G17551" t="s">
        <v>31097</v>
      </c>
    </row>
    <row r="17552" hidden="1" spans="1:7">
      <c r="A17552" t="s">
        <v>31414</v>
      </c>
      <c r="B17552" t="s">
        <v>26919</v>
      </c>
      <c r="C17552" s="188">
        <v>1029600</v>
      </c>
      <c r="D17552" s="188">
        <v>867600</v>
      </c>
      <c r="E17552" s="188">
        <v>633600</v>
      </c>
      <c r="F17552" s="188">
        <v>2530800</v>
      </c>
      <c r="G17552" t="s">
        <v>31097</v>
      </c>
    </row>
    <row r="17553" hidden="1" spans="1:7">
      <c r="A17553" t="s">
        <v>31415</v>
      </c>
      <c r="B17553" t="s">
        <v>31416</v>
      </c>
      <c r="C17553" s="188"/>
      <c r="D17553" s="188"/>
      <c r="E17553" s="188">
        <v>158400</v>
      </c>
      <c r="F17553" s="188">
        <v>158400</v>
      </c>
      <c r="G17553" t="s">
        <v>31097</v>
      </c>
    </row>
    <row r="17554" hidden="1" spans="1:7">
      <c r="A17554" t="s">
        <v>31417</v>
      </c>
      <c r="B17554" t="s">
        <v>31418</v>
      </c>
      <c r="C17554" s="188">
        <v>360800</v>
      </c>
      <c r="D17554" s="188">
        <v>272800</v>
      </c>
      <c r="E17554" s="188">
        <v>1188000</v>
      </c>
      <c r="F17554" s="188">
        <v>1821600</v>
      </c>
      <c r="G17554" t="s">
        <v>31097</v>
      </c>
    </row>
    <row r="17555" hidden="1" spans="1:7">
      <c r="A17555" t="s">
        <v>31419</v>
      </c>
      <c r="B17555" t="s">
        <v>31420</v>
      </c>
      <c r="C17555" s="188">
        <v>132000</v>
      </c>
      <c r="D17555" s="188">
        <v>528000</v>
      </c>
      <c r="E17555" s="188">
        <v>237600</v>
      </c>
      <c r="F17555" s="188">
        <v>897600</v>
      </c>
      <c r="G17555" t="s">
        <v>31097</v>
      </c>
    </row>
    <row r="17556" hidden="1" spans="1:7">
      <c r="A17556" t="s">
        <v>31421</v>
      </c>
      <c r="B17556" t="s">
        <v>6683</v>
      </c>
      <c r="C17556" s="188"/>
      <c r="D17556" s="188">
        <v>1946800</v>
      </c>
      <c r="E17556" s="188"/>
      <c r="F17556" s="188">
        <v>1946800</v>
      </c>
      <c r="G17556" t="s">
        <v>31097</v>
      </c>
    </row>
    <row r="17557" hidden="1" spans="1:7">
      <c r="A17557" t="s">
        <v>31422</v>
      </c>
      <c r="B17557" t="s">
        <v>3696</v>
      </c>
      <c r="C17557" s="188"/>
      <c r="D17557" s="188"/>
      <c r="E17557" s="188">
        <v>396000</v>
      </c>
      <c r="F17557" s="188">
        <v>396000</v>
      </c>
      <c r="G17557" t="s">
        <v>31097</v>
      </c>
    </row>
    <row r="17558" hidden="1" spans="1:7">
      <c r="A17558" t="s">
        <v>31423</v>
      </c>
      <c r="B17558" t="s">
        <v>21976</v>
      </c>
      <c r="C17558" s="188"/>
      <c r="D17558" s="188">
        <v>7761600</v>
      </c>
      <c r="E17558" s="188">
        <v>6732000</v>
      </c>
      <c r="F17558" s="188">
        <v>14493600</v>
      </c>
      <c r="G17558" t="s">
        <v>31097</v>
      </c>
    </row>
    <row r="17559" hidden="1" spans="1:7">
      <c r="A17559" t="s">
        <v>31424</v>
      </c>
      <c r="B17559" t="s">
        <v>31425</v>
      </c>
      <c r="C17559" s="188">
        <v>94200</v>
      </c>
      <c r="D17559" s="188">
        <v>169200</v>
      </c>
      <c r="E17559" s="188">
        <v>396000</v>
      </c>
      <c r="F17559" s="188">
        <v>659400</v>
      </c>
      <c r="G17559" t="s">
        <v>31097</v>
      </c>
    </row>
    <row r="17560" hidden="1" spans="1:7">
      <c r="A17560" t="s">
        <v>31426</v>
      </c>
      <c r="B17560" t="s">
        <v>29796</v>
      </c>
      <c r="C17560" s="188">
        <v>2753300</v>
      </c>
      <c r="D17560" s="188">
        <v>6340400</v>
      </c>
      <c r="E17560" s="188">
        <v>2670800</v>
      </c>
      <c r="F17560" s="188">
        <v>11764500</v>
      </c>
      <c r="G17560" t="s">
        <v>31097</v>
      </c>
    </row>
    <row r="17561" hidden="1" spans="1:7">
      <c r="A17561" t="s">
        <v>31427</v>
      </c>
      <c r="B17561" t="s">
        <v>31428</v>
      </c>
      <c r="C17561" s="188">
        <v>180000</v>
      </c>
      <c r="D17561" s="188"/>
      <c r="E17561" s="188">
        <v>396000</v>
      </c>
      <c r="F17561" s="188">
        <v>576000</v>
      </c>
      <c r="G17561" t="s">
        <v>31097</v>
      </c>
    </row>
    <row r="17562" hidden="1" spans="1:7">
      <c r="A17562" t="s">
        <v>31429</v>
      </c>
      <c r="B17562" t="s">
        <v>31430</v>
      </c>
      <c r="C17562" s="188">
        <v>396000</v>
      </c>
      <c r="D17562" s="188"/>
      <c r="E17562" s="188">
        <v>237600</v>
      </c>
      <c r="F17562" s="188">
        <v>633600</v>
      </c>
      <c r="G17562" t="s">
        <v>31097</v>
      </c>
    </row>
    <row r="17563" hidden="1" spans="1:7">
      <c r="A17563" t="s">
        <v>31431</v>
      </c>
      <c r="B17563" t="s">
        <v>31432</v>
      </c>
      <c r="C17563" s="188">
        <v>792000</v>
      </c>
      <c r="D17563" s="188">
        <v>396000</v>
      </c>
      <c r="E17563" s="188">
        <v>871200</v>
      </c>
      <c r="F17563" s="188">
        <v>2059200</v>
      </c>
      <c r="G17563" t="s">
        <v>31097</v>
      </c>
    </row>
    <row r="17564" hidden="1" spans="1:7">
      <c r="A17564" t="s">
        <v>31433</v>
      </c>
      <c r="B17564" t="s">
        <v>31434</v>
      </c>
      <c r="C17564" s="188">
        <v>2296800</v>
      </c>
      <c r="D17564" s="188">
        <v>2296800</v>
      </c>
      <c r="E17564" s="188">
        <v>2296800</v>
      </c>
      <c r="F17564" s="188">
        <v>6890400</v>
      </c>
      <c r="G17564" t="s">
        <v>31097</v>
      </c>
    </row>
    <row r="17565" hidden="1" spans="1:7">
      <c r="A17565" t="s">
        <v>31435</v>
      </c>
      <c r="B17565" t="s">
        <v>6601</v>
      </c>
      <c r="C17565" s="188">
        <v>158400</v>
      </c>
      <c r="D17565" s="188">
        <v>253000</v>
      </c>
      <c r="E17565" s="188">
        <v>158400</v>
      </c>
      <c r="F17565" s="188">
        <v>569800</v>
      </c>
      <c r="G17565" t="s">
        <v>31097</v>
      </c>
    </row>
    <row r="17566" hidden="1" spans="1:7">
      <c r="A17566" t="s">
        <v>31436</v>
      </c>
      <c r="B17566" t="s">
        <v>31437</v>
      </c>
      <c r="C17566" s="188">
        <v>1980000</v>
      </c>
      <c r="D17566" s="188">
        <v>1892000</v>
      </c>
      <c r="E17566" s="188">
        <v>3880800</v>
      </c>
      <c r="F17566" s="188">
        <v>7752800</v>
      </c>
      <c r="G17566" t="s">
        <v>31097</v>
      </c>
    </row>
    <row r="17567" hidden="1" spans="1:7">
      <c r="A17567" t="s">
        <v>31438</v>
      </c>
      <c r="B17567" t="s">
        <v>31439</v>
      </c>
      <c r="C17567" s="188">
        <v>396000</v>
      </c>
      <c r="D17567" s="188">
        <v>396000</v>
      </c>
      <c r="E17567" s="188">
        <v>792000</v>
      </c>
      <c r="F17567" s="188">
        <v>1584000</v>
      </c>
      <c r="G17567" t="s">
        <v>31097</v>
      </c>
    </row>
    <row r="17568" hidden="1" spans="1:7">
      <c r="A17568" t="s">
        <v>31440</v>
      </c>
      <c r="B17568" t="s">
        <v>31441</v>
      </c>
      <c r="C17568" s="188">
        <v>158400</v>
      </c>
      <c r="D17568" s="188">
        <v>158400</v>
      </c>
      <c r="E17568" s="188">
        <v>158400</v>
      </c>
      <c r="F17568" s="188">
        <v>475200</v>
      </c>
      <c r="G17568" t="s">
        <v>31097</v>
      </c>
    </row>
    <row r="17569" hidden="1" spans="1:7">
      <c r="A17569" t="s">
        <v>31442</v>
      </c>
      <c r="B17569" t="s">
        <v>31443</v>
      </c>
      <c r="C17569" s="188">
        <v>396000</v>
      </c>
      <c r="D17569" s="188"/>
      <c r="E17569" s="188"/>
      <c r="F17569" s="188">
        <v>396000</v>
      </c>
      <c r="G17569" t="s">
        <v>31097</v>
      </c>
    </row>
    <row r="17570" hidden="1" spans="1:7">
      <c r="A17570" t="s">
        <v>31444</v>
      </c>
      <c r="B17570" t="s">
        <v>22751</v>
      </c>
      <c r="C17570" s="188">
        <v>1980000</v>
      </c>
      <c r="D17570" s="188">
        <v>1980000</v>
      </c>
      <c r="E17570" s="188">
        <v>3960000</v>
      </c>
      <c r="F17570" s="188">
        <v>7920000</v>
      </c>
      <c r="G17570" t="s">
        <v>31097</v>
      </c>
    </row>
    <row r="17571" hidden="1" spans="1:7">
      <c r="A17571" t="s">
        <v>31445</v>
      </c>
      <c r="B17571" t="s">
        <v>31446</v>
      </c>
      <c r="C17571" s="188"/>
      <c r="D17571" s="188">
        <v>396000</v>
      </c>
      <c r="E17571" s="188"/>
      <c r="F17571" s="188">
        <v>396000</v>
      </c>
      <c r="G17571" t="s">
        <v>31097</v>
      </c>
    </row>
    <row r="17572" hidden="1" spans="1:7">
      <c r="A17572" t="s">
        <v>31447</v>
      </c>
      <c r="B17572" t="s">
        <v>31448</v>
      </c>
      <c r="C17572" s="188"/>
      <c r="D17572" s="188">
        <v>396000</v>
      </c>
      <c r="E17572" s="188"/>
      <c r="F17572" s="188">
        <v>396000</v>
      </c>
      <c r="G17572" t="s">
        <v>31097</v>
      </c>
    </row>
    <row r="17573" hidden="1" spans="1:7">
      <c r="A17573" t="s">
        <v>31449</v>
      </c>
      <c r="B17573" t="s">
        <v>31450</v>
      </c>
      <c r="C17573" s="188">
        <v>1980000</v>
      </c>
      <c r="D17573" s="188">
        <v>1900800</v>
      </c>
      <c r="E17573" s="188">
        <v>1980000</v>
      </c>
      <c r="F17573" s="188">
        <v>5860800</v>
      </c>
      <c r="G17573" t="s">
        <v>31097</v>
      </c>
    </row>
    <row r="17574" hidden="1" spans="1:7">
      <c r="A17574" t="s">
        <v>31451</v>
      </c>
      <c r="B17574" t="s">
        <v>31452</v>
      </c>
      <c r="C17574" s="188">
        <v>792000</v>
      </c>
      <c r="D17574" s="188">
        <v>712800</v>
      </c>
      <c r="E17574" s="188">
        <v>396000</v>
      </c>
      <c r="F17574" s="188">
        <v>1900800</v>
      </c>
      <c r="G17574" t="s">
        <v>31097</v>
      </c>
    </row>
    <row r="17575" hidden="1" spans="1:7">
      <c r="A17575" t="s">
        <v>31453</v>
      </c>
      <c r="B17575" t="s">
        <v>31454</v>
      </c>
      <c r="C17575" s="188">
        <v>256800</v>
      </c>
      <c r="D17575" s="188">
        <v>411000</v>
      </c>
      <c r="E17575" s="188">
        <v>248040</v>
      </c>
      <c r="F17575" s="188">
        <v>915840</v>
      </c>
      <c r="G17575" t="s">
        <v>31097</v>
      </c>
    </row>
    <row r="17576" hidden="1" spans="1:7">
      <c r="A17576" t="s">
        <v>31455</v>
      </c>
      <c r="B17576" t="s">
        <v>31456</v>
      </c>
      <c r="C17576" s="188">
        <v>3735600</v>
      </c>
      <c r="D17576" s="188">
        <v>3698200</v>
      </c>
      <c r="E17576" s="188">
        <v>1764400</v>
      </c>
      <c r="F17576" s="188">
        <v>9198200</v>
      </c>
      <c r="G17576" t="s">
        <v>31097</v>
      </c>
    </row>
    <row r="17577" hidden="1" spans="1:7">
      <c r="A17577" t="s">
        <v>31457</v>
      </c>
      <c r="B17577" t="s">
        <v>31458</v>
      </c>
      <c r="C17577" s="188">
        <v>1188000</v>
      </c>
      <c r="D17577" s="188">
        <v>792000</v>
      </c>
      <c r="E17577" s="188">
        <v>787600</v>
      </c>
      <c r="F17577" s="188">
        <v>2767600</v>
      </c>
      <c r="G17577" t="s">
        <v>31097</v>
      </c>
    </row>
    <row r="17578" hidden="1" spans="1:7">
      <c r="A17578" t="s">
        <v>31459</v>
      </c>
      <c r="B17578" t="s">
        <v>31460</v>
      </c>
      <c r="C17578" s="188">
        <v>2646000</v>
      </c>
      <c r="D17578" s="188">
        <v>3024000</v>
      </c>
      <c r="E17578" s="188">
        <v>3024000</v>
      </c>
      <c r="F17578" s="188">
        <v>8694000</v>
      </c>
      <c r="G17578" t="s">
        <v>31097</v>
      </c>
    </row>
    <row r="17579" hidden="1" spans="1:7">
      <c r="A17579" t="s">
        <v>31461</v>
      </c>
      <c r="B17579" t="s">
        <v>31462</v>
      </c>
      <c r="C17579" s="188"/>
      <c r="D17579" s="188">
        <v>11880000</v>
      </c>
      <c r="E17579" s="188">
        <v>3326400</v>
      </c>
      <c r="F17579" s="188">
        <v>15206400</v>
      </c>
      <c r="G17579" t="s">
        <v>31097</v>
      </c>
    </row>
    <row r="17580" hidden="1" spans="1:7">
      <c r="A17580" t="s">
        <v>31463</v>
      </c>
      <c r="B17580" t="s">
        <v>31464</v>
      </c>
      <c r="C17580" s="188">
        <v>-214900</v>
      </c>
      <c r="D17580" s="188">
        <v>7920000</v>
      </c>
      <c r="E17580" s="188">
        <v>15749800</v>
      </c>
      <c r="F17580" s="188">
        <v>23454900</v>
      </c>
      <c r="G17580" t="s">
        <v>31097</v>
      </c>
    </row>
    <row r="17581" hidden="1" spans="1:7">
      <c r="A17581" t="s">
        <v>31465</v>
      </c>
      <c r="B17581" t="s">
        <v>31466</v>
      </c>
      <c r="C17581" s="188"/>
      <c r="D17581" s="188"/>
      <c r="E17581" s="188">
        <v>383200</v>
      </c>
      <c r="F17581" s="188">
        <v>383200</v>
      </c>
      <c r="G17581" t="s">
        <v>31097</v>
      </c>
    </row>
    <row r="17582" hidden="1" spans="1:7">
      <c r="A17582" t="s">
        <v>31467</v>
      </c>
      <c r="B17582" t="s">
        <v>31468</v>
      </c>
      <c r="C17582" s="188">
        <v>8820000</v>
      </c>
      <c r="D17582" s="188">
        <v>14493600</v>
      </c>
      <c r="E17582" s="188">
        <v>14256000</v>
      </c>
      <c r="F17582" s="188">
        <v>37569600</v>
      </c>
      <c r="G17582" t="s">
        <v>31097</v>
      </c>
    </row>
    <row r="17583" hidden="1" spans="1:7">
      <c r="A17583" t="s">
        <v>31469</v>
      </c>
      <c r="B17583" t="s">
        <v>31470</v>
      </c>
      <c r="C17583" s="188">
        <v>633600</v>
      </c>
      <c r="D17583" s="188">
        <v>633600</v>
      </c>
      <c r="E17583" s="188">
        <v>475200</v>
      </c>
      <c r="F17583" s="188">
        <v>1742400</v>
      </c>
      <c r="G17583" t="s">
        <v>31097</v>
      </c>
    </row>
    <row r="17584" hidden="1" spans="1:7">
      <c r="A17584" t="s">
        <v>31471</v>
      </c>
      <c r="B17584" t="s">
        <v>3706</v>
      </c>
      <c r="C17584" s="188">
        <v>3957800</v>
      </c>
      <c r="D17584" s="188">
        <v>3656400</v>
      </c>
      <c r="E17584" s="188">
        <v>1980000</v>
      </c>
      <c r="F17584" s="188">
        <v>9594200</v>
      </c>
      <c r="G17584" t="s">
        <v>31097</v>
      </c>
    </row>
    <row r="17585" hidden="1" spans="1:7">
      <c r="A17585" t="s">
        <v>31472</v>
      </c>
      <c r="B17585" t="s">
        <v>8880</v>
      </c>
      <c r="C17585" s="188">
        <v>2250000</v>
      </c>
      <c r="D17585" s="188">
        <v>450000</v>
      </c>
      <c r="E17585" s="188">
        <v>2430000</v>
      </c>
      <c r="F17585" s="188">
        <v>5130000</v>
      </c>
      <c r="G17585" t="s">
        <v>31097</v>
      </c>
    </row>
    <row r="17586" hidden="1" spans="1:7">
      <c r="A17586" t="s">
        <v>31473</v>
      </c>
      <c r="B17586" t="s">
        <v>31474</v>
      </c>
      <c r="C17586" s="188">
        <v>396000</v>
      </c>
      <c r="D17586" s="188">
        <v>396000</v>
      </c>
      <c r="E17586" s="188"/>
      <c r="F17586" s="188">
        <v>792000</v>
      </c>
      <c r="G17586" t="s">
        <v>31097</v>
      </c>
    </row>
    <row r="17587" hidden="1" spans="1:7">
      <c r="A17587" t="s">
        <v>31475</v>
      </c>
      <c r="B17587" t="s">
        <v>19357</v>
      </c>
      <c r="C17587" s="188"/>
      <c r="D17587" s="188">
        <v>158400</v>
      </c>
      <c r="E17587" s="188">
        <v>237600</v>
      </c>
      <c r="F17587" s="188">
        <v>396000</v>
      </c>
      <c r="G17587" t="s">
        <v>31097</v>
      </c>
    </row>
    <row r="17588" hidden="1" spans="1:7">
      <c r="A17588" t="s">
        <v>31476</v>
      </c>
      <c r="B17588" t="s">
        <v>3982</v>
      </c>
      <c r="C17588" s="188">
        <v>396000</v>
      </c>
      <c r="D17588" s="188">
        <v>338400</v>
      </c>
      <c r="E17588" s="188">
        <v>158400</v>
      </c>
      <c r="F17588" s="188">
        <v>892800</v>
      </c>
      <c r="G17588" t="s">
        <v>31097</v>
      </c>
    </row>
    <row r="17589" hidden="1" spans="1:7">
      <c r="A17589" t="s">
        <v>31477</v>
      </c>
      <c r="B17589" t="s">
        <v>31478</v>
      </c>
      <c r="C17589" s="188"/>
      <c r="D17589" s="188">
        <v>94600</v>
      </c>
      <c r="E17589" s="188"/>
      <c r="F17589" s="188">
        <v>94600</v>
      </c>
      <c r="G17589" t="s">
        <v>31097</v>
      </c>
    </row>
    <row r="17590" hidden="1" spans="1:7">
      <c r="A17590" t="s">
        <v>31479</v>
      </c>
      <c r="B17590" t="s">
        <v>13914</v>
      </c>
      <c r="C17590" s="188">
        <v>792000</v>
      </c>
      <c r="D17590" s="188">
        <v>792000</v>
      </c>
      <c r="E17590" s="188">
        <v>792000</v>
      </c>
      <c r="F17590" s="188">
        <v>2376000</v>
      </c>
      <c r="G17590" t="s">
        <v>31097</v>
      </c>
    </row>
    <row r="17591" hidden="1" spans="1:7">
      <c r="A17591" t="s">
        <v>31480</v>
      </c>
      <c r="B17591" t="s">
        <v>31481</v>
      </c>
      <c r="C17591" s="188">
        <v>396000</v>
      </c>
      <c r="D17591" s="188">
        <v>792000</v>
      </c>
      <c r="E17591" s="188">
        <v>690800</v>
      </c>
      <c r="F17591" s="188">
        <v>1878800</v>
      </c>
      <c r="G17591" t="s">
        <v>31097</v>
      </c>
    </row>
    <row r="17592" hidden="1" spans="1:7">
      <c r="A17592" t="s">
        <v>31482</v>
      </c>
      <c r="B17592" t="s">
        <v>31483</v>
      </c>
      <c r="C17592" s="188">
        <v>180000</v>
      </c>
      <c r="D17592" s="188"/>
      <c r="E17592" s="188">
        <v>396000</v>
      </c>
      <c r="F17592" s="188">
        <v>576000</v>
      </c>
      <c r="G17592" t="s">
        <v>31097</v>
      </c>
    </row>
    <row r="17593" hidden="1" spans="1:7">
      <c r="A17593" t="s">
        <v>31484</v>
      </c>
      <c r="B17593" t="s">
        <v>31485</v>
      </c>
      <c r="C17593" s="188">
        <v>-33000</v>
      </c>
      <c r="D17593" s="188"/>
      <c r="E17593" s="188">
        <v>1980000</v>
      </c>
      <c r="F17593" s="188">
        <v>1947000</v>
      </c>
      <c r="G17593" t="s">
        <v>31097</v>
      </c>
    </row>
    <row r="17594" hidden="1" spans="1:7">
      <c r="A17594" t="s">
        <v>31486</v>
      </c>
      <c r="B17594" t="s">
        <v>7189</v>
      </c>
      <c r="C17594" s="188"/>
      <c r="D17594" s="188">
        <v>145800</v>
      </c>
      <c r="E17594" s="188">
        <v>-67200</v>
      </c>
      <c r="F17594" s="188">
        <v>78600</v>
      </c>
      <c r="G17594" t="s">
        <v>31097</v>
      </c>
    </row>
    <row r="17595" hidden="1" spans="1:7">
      <c r="A17595" t="s">
        <v>31487</v>
      </c>
      <c r="B17595" t="s">
        <v>31418</v>
      </c>
      <c r="C17595" s="188">
        <v>105600</v>
      </c>
      <c r="D17595" s="188">
        <v>105600</v>
      </c>
      <c r="E17595" s="188">
        <v>105600</v>
      </c>
      <c r="F17595" s="188">
        <v>316800</v>
      </c>
      <c r="G17595" t="s">
        <v>31097</v>
      </c>
    </row>
    <row r="17596" hidden="1" spans="1:7">
      <c r="A17596" t="s">
        <v>31488</v>
      </c>
      <c r="B17596" t="s">
        <v>31489</v>
      </c>
      <c r="C17596" s="188">
        <v>1386000</v>
      </c>
      <c r="D17596" s="188">
        <v>1950000</v>
      </c>
      <c r="E17596" s="188">
        <v>622800</v>
      </c>
      <c r="F17596" s="188">
        <v>3958800</v>
      </c>
      <c r="G17596" t="s">
        <v>31097</v>
      </c>
    </row>
    <row r="17597" hidden="1" spans="1:7">
      <c r="A17597" t="s">
        <v>31490</v>
      </c>
      <c r="B17597" t="s">
        <v>31491</v>
      </c>
      <c r="C17597" s="188">
        <v>378400</v>
      </c>
      <c r="D17597" s="188">
        <v>341000</v>
      </c>
      <c r="E17597" s="188">
        <v>396000</v>
      </c>
      <c r="F17597" s="188">
        <v>1115400</v>
      </c>
      <c r="G17597" t="s">
        <v>31097</v>
      </c>
    </row>
    <row r="17598" hidden="1" spans="1:7">
      <c r="A17598" t="s">
        <v>31492</v>
      </c>
      <c r="B17598" t="s">
        <v>18479</v>
      </c>
      <c r="C17598" s="188">
        <v>158400</v>
      </c>
      <c r="D17598" s="188">
        <v>158400</v>
      </c>
      <c r="E17598" s="188">
        <v>554400</v>
      </c>
      <c r="F17598" s="188">
        <v>871200</v>
      </c>
      <c r="G17598" t="s">
        <v>31097</v>
      </c>
    </row>
    <row r="17599" hidden="1" spans="1:7">
      <c r="A17599" t="s">
        <v>31493</v>
      </c>
      <c r="B17599" t="s">
        <v>5559</v>
      </c>
      <c r="C17599" s="188">
        <v>406800</v>
      </c>
      <c r="D17599" s="188">
        <v>1166000</v>
      </c>
      <c r="E17599" s="188">
        <v>396000</v>
      </c>
      <c r="F17599" s="188">
        <v>1968800</v>
      </c>
      <c r="G17599" t="s">
        <v>31097</v>
      </c>
    </row>
    <row r="17600" hidden="1" spans="1:7">
      <c r="A17600" t="s">
        <v>31494</v>
      </c>
      <c r="B17600" t="s">
        <v>31495</v>
      </c>
      <c r="C17600" s="188">
        <v>94600</v>
      </c>
      <c r="D17600" s="188">
        <v>94600</v>
      </c>
      <c r="E17600" s="188">
        <v>94600</v>
      </c>
      <c r="F17600" s="188">
        <v>283800</v>
      </c>
      <c r="G17600" t="s">
        <v>31097</v>
      </c>
    </row>
    <row r="17601" hidden="1" spans="1:7">
      <c r="A17601" t="s">
        <v>31496</v>
      </c>
      <c r="B17601" t="s">
        <v>31418</v>
      </c>
      <c r="C17601" s="188">
        <v>158400</v>
      </c>
      <c r="D17601" s="188">
        <v>175600</v>
      </c>
      <c r="E17601" s="188"/>
      <c r="F17601" s="188">
        <v>334000</v>
      </c>
      <c r="G17601" t="s">
        <v>31097</v>
      </c>
    </row>
    <row r="17602" hidden="1" spans="1:7">
      <c r="A17602" t="s">
        <v>31497</v>
      </c>
      <c r="B17602" t="s">
        <v>29531</v>
      </c>
      <c r="C17602" s="188">
        <v>396000</v>
      </c>
      <c r="D17602" s="188">
        <v>396000</v>
      </c>
      <c r="E17602" s="188">
        <v>792000</v>
      </c>
      <c r="F17602" s="188">
        <v>1584000</v>
      </c>
      <c r="G17602" t="s">
        <v>31097</v>
      </c>
    </row>
    <row r="17603" hidden="1" spans="1:7">
      <c r="A17603" t="s">
        <v>31498</v>
      </c>
      <c r="B17603" t="s">
        <v>30107</v>
      </c>
      <c r="C17603" s="188">
        <v>1980000</v>
      </c>
      <c r="D17603" s="188">
        <v>1980000</v>
      </c>
      <c r="E17603" s="188">
        <v>-44100</v>
      </c>
      <c r="F17603" s="188">
        <v>3915900</v>
      </c>
      <c r="G17603" t="s">
        <v>31097</v>
      </c>
    </row>
    <row r="17604" hidden="1" spans="1:7">
      <c r="A17604" t="s">
        <v>31499</v>
      </c>
      <c r="B17604" t="s">
        <v>3436</v>
      </c>
      <c r="C17604" s="188">
        <v>105600</v>
      </c>
      <c r="D17604" s="188">
        <v>0</v>
      </c>
      <c r="E17604" s="188">
        <v>105600</v>
      </c>
      <c r="F17604" s="188">
        <v>211200</v>
      </c>
      <c r="G17604" t="s">
        <v>31097</v>
      </c>
    </row>
    <row r="17605" hidden="1" spans="1:7">
      <c r="A17605" t="s">
        <v>31500</v>
      </c>
      <c r="B17605" t="s">
        <v>31501</v>
      </c>
      <c r="C17605" s="188">
        <v>396000</v>
      </c>
      <c r="D17605" s="188">
        <v>396000</v>
      </c>
      <c r="E17605" s="188"/>
      <c r="F17605" s="188">
        <v>792000</v>
      </c>
      <c r="G17605" t="s">
        <v>31097</v>
      </c>
    </row>
    <row r="17606" hidden="1" spans="1:7">
      <c r="A17606" t="s">
        <v>31502</v>
      </c>
      <c r="B17606" t="s">
        <v>31503</v>
      </c>
      <c r="C17606" s="188">
        <v>396000</v>
      </c>
      <c r="D17606" s="188">
        <v>396000</v>
      </c>
      <c r="E17606" s="188">
        <v>792000</v>
      </c>
      <c r="F17606" s="188">
        <v>1584000</v>
      </c>
      <c r="G17606" t="s">
        <v>31097</v>
      </c>
    </row>
    <row r="17607" hidden="1" spans="1:7">
      <c r="A17607" t="s">
        <v>31504</v>
      </c>
      <c r="B17607" t="s">
        <v>5899</v>
      </c>
      <c r="C17607" s="188">
        <v>1980000</v>
      </c>
      <c r="D17607" s="188">
        <v>7818800</v>
      </c>
      <c r="E17607" s="188">
        <v>8316000</v>
      </c>
      <c r="F17607" s="188">
        <v>18114800</v>
      </c>
      <c r="G17607" t="s">
        <v>31097</v>
      </c>
    </row>
    <row r="17608" hidden="1" spans="1:7">
      <c r="A17608" t="s">
        <v>31505</v>
      </c>
      <c r="B17608" t="s">
        <v>31506</v>
      </c>
      <c r="C17608" s="188">
        <v>396000</v>
      </c>
      <c r="D17608" s="188">
        <v>633600</v>
      </c>
      <c r="E17608" s="188">
        <v>237600</v>
      </c>
      <c r="F17608" s="188">
        <v>1267200</v>
      </c>
      <c r="G17608" t="s">
        <v>31097</v>
      </c>
    </row>
    <row r="17609" hidden="1" spans="1:7">
      <c r="A17609" t="s">
        <v>31507</v>
      </c>
      <c r="B17609" t="s">
        <v>31508</v>
      </c>
      <c r="C17609" s="188">
        <v>2376000</v>
      </c>
      <c r="D17609" s="188">
        <v>2376000</v>
      </c>
      <c r="E17609" s="188">
        <v>2376000</v>
      </c>
      <c r="F17609" s="188">
        <v>7128000</v>
      </c>
      <c r="G17609" t="s">
        <v>31097</v>
      </c>
    </row>
    <row r="17610" hidden="1" spans="1:7">
      <c r="A17610" t="s">
        <v>31509</v>
      </c>
      <c r="B17610" t="s">
        <v>31510</v>
      </c>
      <c r="C17610" s="188">
        <v>1980000</v>
      </c>
      <c r="D17610" s="188">
        <v>3880800</v>
      </c>
      <c r="E17610" s="188">
        <v>-158400</v>
      </c>
      <c r="F17610" s="188">
        <v>5702400</v>
      </c>
      <c r="G17610" t="s">
        <v>31097</v>
      </c>
    </row>
    <row r="17611" hidden="1" spans="1:7">
      <c r="A17611" t="s">
        <v>31511</v>
      </c>
      <c r="B17611" t="s">
        <v>22245</v>
      </c>
      <c r="C17611" s="188">
        <v>237900</v>
      </c>
      <c r="D17611" s="188"/>
      <c r="E17611" s="188">
        <v>132000</v>
      </c>
      <c r="F17611" s="188">
        <v>369900</v>
      </c>
      <c r="G17611" t="s">
        <v>31097</v>
      </c>
    </row>
    <row r="17612" hidden="1" spans="1:7">
      <c r="A17612" t="s">
        <v>31512</v>
      </c>
      <c r="B17612" t="s">
        <v>31513</v>
      </c>
      <c r="C17612" s="188">
        <v>792000</v>
      </c>
      <c r="D17612" s="188">
        <v>712800</v>
      </c>
      <c r="E17612" s="188">
        <v>1108800</v>
      </c>
      <c r="F17612" s="188">
        <v>2613600</v>
      </c>
      <c r="G17612" t="s">
        <v>31097</v>
      </c>
    </row>
    <row r="17613" hidden="1" spans="1:7">
      <c r="A17613" t="s">
        <v>31514</v>
      </c>
      <c r="B17613" t="s">
        <v>4380</v>
      </c>
      <c r="C17613" s="188">
        <v>132000</v>
      </c>
      <c r="D17613" s="188"/>
      <c r="E17613" s="188">
        <v>36000</v>
      </c>
      <c r="F17613" s="188">
        <v>168000</v>
      </c>
      <c r="G17613" t="s">
        <v>31097</v>
      </c>
    </row>
    <row r="17614" hidden="1" spans="1:7">
      <c r="A17614" t="s">
        <v>31515</v>
      </c>
      <c r="B17614" t="s">
        <v>31516</v>
      </c>
      <c r="C17614" s="188">
        <v>704000</v>
      </c>
      <c r="D17614" s="188">
        <v>396000</v>
      </c>
      <c r="E17614" s="188">
        <v>406450</v>
      </c>
      <c r="F17614" s="188">
        <v>1506450</v>
      </c>
      <c r="G17614" t="s">
        <v>31097</v>
      </c>
    </row>
    <row r="17615" hidden="1" spans="1:7">
      <c r="A17615" t="s">
        <v>31517</v>
      </c>
      <c r="B17615" t="s">
        <v>4029</v>
      </c>
      <c r="C17615" s="188">
        <v>105000</v>
      </c>
      <c r="D17615" s="188">
        <v>1980000</v>
      </c>
      <c r="E17615" s="188">
        <v>1980000</v>
      </c>
      <c r="F17615" s="188">
        <v>4065000</v>
      </c>
      <c r="G17615" t="s">
        <v>31097</v>
      </c>
    </row>
    <row r="17616" hidden="1" spans="1:7">
      <c r="A17616" t="s">
        <v>31518</v>
      </c>
      <c r="B17616" t="s">
        <v>4743</v>
      </c>
      <c r="C17616" s="188">
        <v>79200</v>
      </c>
      <c r="D17616" s="188">
        <v>79200</v>
      </c>
      <c r="E17616" s="188">
        <v>158400</v>
      </c>
      <c r="F17616" s="188">
        <v>316800</v>
      </c>
      <c r="G17616" t="s">
        <v>31097</v>
      </c>
    </row>
    <row r="17617" hidden="1" spans="1:7">
      <c r="A17617" t="s">
        <v>31519</v>
      </c>
      <c r="B17617" t="s">
        <v>31520</v>
      </c>
      <c r="C17617" s="188">
        <v>180000</v>
      </c>
      <c r="D17617" s="188"/>
      <c r="E17617" s="188">
        <v>9504000</v>
      </c>
      <c r="F17617" s="188">
        <v>9684000</v>
      </c>
      <c r="G17617" t="s">
        <v>31097</v>
      </c>
    </row>
    <row r="17618" hidden="1" spans="1:7">
      <c r="A17618" t="s">
        <v>31521</v>
      </c>
      <c r="B17618" t="s">
        <v>23459</v>
      </c>
      <c r="C17618" s="188">
        <v>369600</v>
      </c>
      <c r="D17618" s="188">
        <v>158400</v>
      </c>
      <c r="E17618" s="188">
        <v>158400</v>
      </c>
      <c r="F17618" s="188">
        <v>686400</v>
      </c>
      <c r="G17618" t="s">
        <v>31097</v>
      </c>
    </row>
    <row r="17619" hidden="1" spans="1:7">
      <c r="A17619" t="s">
        <v>31522</v>
      </c>
      <c r="B17619" t="s">
        <v>31523</v>
      </c>
      <c r="C17619" s="188">
        <v>158400</v>
      </c>
      <c r="D17619" s="188">
        <v>158400</v>
      </c>
      <c r="E17619" s="188">
        <v>392400</v>
      </c>
      <c r="F17619" s="188">
        <v>709200</v>
      </c>
      <c r="G17619" t="s">
        <v>31097</v>
      </c>
    </row>
    <row r="17620" hidden="1" spans="1:7">
      <c r="A17620" t="s">
        <v>31524</v>
      </c>
      <c r="B17620" t="s">
        <v>31525</v>
      </c>
      <c r="C17620" s="188"/>
      <c r="D17620" s="188">
        <v>7920000</v>
      </c>
      <c r="E17620" s="188"/>
      <c r="F17620" s="188">
        <v>7920000</v>
      </c>
      <c r="G17620" t="s">
        <v>31097</v>
      </c>
    </row>
    <row r="17621" hidden="1" spans="1:7">
      <c r="A17621" t="s">
        <v>31526</v>
      </c>
      <c r="B17621" t="s">
        <v>31527</v>
      </c>
      <c r="C17621" s="188">
        <v>1980000</v>
      </c>
      <c r="D17621" s="188">
        <v>1980000</v>
      </c>
      <c r="E17621" s="188">
        <v>1980000</v>
      </c>
      <c r="F17621" s="188">
        <v>5940000</v>
      </c>
      <c r="G17621" t="s">
        <v>31097</v>
      </c>
    </row>
    <row r="17622" hidden="1" spans="1:7">
      <c r="A17622" t="s">
        <v>31528</v>
      </c>
      <c r="B17622" t="s">
        <v>31529</v>
      </c>
      <c r="C17622" s="188">
        <v>882000</v>
      </c>
      <c r="D17622" s="188">
        <v>396000</v>
      </c>
      <c r="E17622" s="188">
        <v>972000</v>
      </c>
      <c r="F17622" s="188">
        <v>2250000</v>
      </c>
      <c r="G17622" t="s">
        <v>31097</v>
      </c>
    </row>
    <row r="17623" hidden="1" spans="1:7">
      <c r="A17623" t="s">
        <v>31530</v>
      </c>
      <c r="B17623" t="s">
        <v>3538</v>
      </c>
      <c r="C17623" s="188">
        <v>396000</v>
      </c>
      <c r="D17623" s="188">
        <v>396000</v>
      </c>
      <c r="E17623" s="188">
        <v>792000</v>
      </c>
      <c r="F17623" s="188">
        <v>1584000</v>
      </c>
      <c r="G17623" t="s">
        <v>31097</v>
      </c>
    </row>
    <row r="17624" hidden="1" spans="1:7">
      <c r="A17624" t="s">
        <v>31531</v>
      </c>
      <c r="B17624" t="s">
        <v>31532</v>
      </c>
      <c r="C17624" s="188">
        <v>158400</v>
      </c>
      <c r="D17624" s="188">
        <v>316800</v>
      </c>
      <c r="E17624" s="188">
        <v>189200</v>
      </c>
      <c r="F17624" s="188">
        <v>664400</v>
      </c>
      <c r="G17624" t="s">
        <v>31097</v>
      </c>
    </row>
    <row r="17625" hidden="1" spans="1:7">
      <c r="A17625" t="s">
        <v>31533</v>
      </c>
      <c r="B17625" t="s">
        <v>14513</v>
      </c>
      <c r="C17625" s="188">
        <v>396000</v>
      </c>
      <c r="D17625" s="188">
        <v>396000</v>
      </c>
      <c r="E17625" s="188">
        <v>792000</v>
      </c>
      <c r="F17625" s="188">
        <v>1584000</v>
      </c>
      <c r="G17625" t="s">
        <v>31097</v>
      </c>
    </row>
    <row r="17626" hidden="1" spans="1:7">
      <c r="A17626" t="s">
        <v>31534</v>
      </c>
      <c r="B17626" t="s">
        <v>3706</v>
      </c>
      <c r="C17626" s="188">
        <v>972000</v>
      </c>
      <c r="D17626" s="188">
        <v>396000</v>
      </c>
      <c r="E17626" s="188">
        <v>338800</v>
      </c>
      <c r="F17626" s="188">
        <v>1706800</v>
      </c>
      <c r="G17626" t="s">
        <v>31097</v>
      </c>
    </row>
    <row r="17627" hidden="1" spans="1:7">
      <c r="A17627" t="s">
        <v>31535</v>
      </c>
      <c r="B17627" t="s">
        <v>31536</v>
      </c>
      <c r="C17627" s="188">
        <v>4251400</v>
      </c>
      <c r="D17627" s="188">
        <v>8323600</v>
      </c>
      <c r="E17627" s="188">
        <v>8558000</v>
      </c>
      <c r="F17627" s="188">
        <v>21133000</v>
      </c>
      <c r="G17627" t="s">
        <v>31097</v>
      </c>
    </row>
    <row r="17628" hidden="1" spans="1:7">
      <c r="A17628" t="s">
        <v>31537</v>
      </c>
      <c r="B17628" t="s">
        <v>31538</v>
      </c>
      <c r="C17628" s="188"/>
      <c r="D17628" s="188">
        <v>396000</v>
      </c>
      <c r="E17628" s="188">
        <v>792000</v>
      </c>
      <c r="F17628" s="188">
        <v>1188000</v>
      </c>
      <c r="G17628" t="s">
        <v>31097</v>
      </c>
    </row>
    <row r="17629" hidden="1" spans="1:7">
      <c r="A17629" t="s">
        <v>31539</v>
      </c>
      <c r="B17629" t="s">
        <v>31540</v>
      </c>
      <c r="C17629" s="188">
        <v>158400</v>
      </c>
      <c r="D17629" s="188"/>
      <c r="E17629" s="188"/>
      <c r="F17629" s="188">
        <v>158400</v>
      </c>
      <c r="G17629" t="s">
        <v>31097</v>
      </c>
    </row>
    <row r="17630" hidden="1" spans="1:7">
      <c r="A17630" t="s">
        <v>31541</v>
      </c>
      <c r="B17630" t="s">
        <v>31542</v>
      </c>
      <c r="C17630" s="188">
        <v>79200</v>
      </c>
      <c r="D17630" s="188">
        <v>316800</v>
      </c>
      <c r="E17630" s="188">
        <v>171600</v>
      </c>
      <c r="F17630" s="188">
        <v>567600</v>
      </c>
      <c r="G17630" t="s">
        <v>31097</v>
      </c>
    </row>
    <row r="17631" hidden="1" spans="1:7">
      <c r="A17631" t="s">
        <v>31543</v>
      </c>
      <c r="B17631" t="s">
        <v>31544</v>
      </c>
      <c r="C17631" s="188">
        <v>1502600</v>
      </c>
      <c r="D17631" s="188">
        <v>792000</v>
      </c>
      <c r="E17631" s="188">
        <v>1108800</v>
      </c>
      <c r="F17631" s="188">
        <v>3403400</v>
      </c>
      <c r="G17631" t="s">
        <v>31097</v>
      </c>
    </row>
    <row r="17632" hidden="1" spans="1:7">
      <c r="A17632" t="s">
        <v>31545</v>
      </c>
      <c r="B17632" t="s">
        <v>31546</v>
      </c>
      <c r="C17632" s="188">
        <v>792000</v>
      </c>
      <c r="D17632" s="188">
        <v>158400</v>
      </c>
      <c r="E17632" s="188"/>
      <c r="F17632" s="188">
        <v>950400</v>
      </c>
      <c r="G17632" t="s">
        <v>31097</v>
      </c>
    </row>
    <row r="17633" hidden="1" spans="1:7">
      <c r="A17633" t="s">
        <v>31547</v>
      </c>
      <c r="B17633" t="s">
        <v>5396</v>
      </c>
      <c r="C17633" s="188">
        <v>396000</v>
      </c>
      <c r="D17633" s="188">
        <v>396000</v>
      </c>
      <c r="E17633" s="188">
        <v>486000</v>
      </c>
      <c r="F17633" s="188">
        <v>1278000</v>
      </c>
      <c r="G17633" t="s">
        <v>31097</v>
      </c>
    </row>
    <row r="17634" hidden="1" spans="1:7">
      <c r="A17634" t="s">
        <v>31548</v>
      </c>
      <c r="B17634" t="s">
        <v>3436</v>
      </c>
      <c r="C17634" s="188">
        <v>243200</v>
      </c>
      <c r="D17634" s="188"/>
      <c r="E17634" s="188"/>
      <c r="F17634" s="188">
        <v>243200</v>
      </c>
      <c r="G17634" t="s">
        <v>31097</v>
      </c>
    </row>
    <row r="17635" hidden="1" spans="1:7">
      <c r="A17635" t="s">
        <v>31549</v>
      </c>
      <c r="B17635" t="s">
        <v>4032</v>
      </c>
      <c r="C17635" s="188">
        <v>450000</v>
      </c>
      <c r="D17635" s="188">
        <v>1980000</v>
      </c>
      <c r="E17635" s="188"/>
      <c r="F17635" s="188">
        <v>2430000</v>
      </c>
      <c r="G17635" t="s">
        <v>31097</v>
      </c>
    </row>
    <row r="17636" hidden="1" spans="1:7">
      <c r="A17636" t="s">
        <v>31550</v>
      </c>
      <c r="B17636" t="s">
        <v>31551</v>
      </c>
      <c r="C17636" s="188"/>
      <c r="D17636" s="188"/>
      <c r="E17636" s="188">
        <v>158400</v>
      </c>
      <c r="F17636" s="188">
        <v>158400</v>
      </c>
      <c r="G17636" t="s">
        <v>31097</v>
      </c>
    </row>
    <row r="17637" hidden="1" spans="1:7">
      <c r="A17637" t="s">
        <v>31552</v>
      </c>
      <c r="B17637" t="s">
        <v>31553</v>
      </c>
      <c r="C17637" s="188">
        <v>343600</v>
      </c>
      <c r="D17637" s="188">
        <v>369600</v>
      </c>
      <c r="E17637" s="188">
        <v>381000</v>
      </c>
      <c r="F17637" s="188">
        <v>1094200</v>
      </c>
      <c r="G17637" t="s">
        <v>31097</v>
      </c>
    </row>
    <row r="17638" hidden="1" spans="1:7">
      <c r="A17638" t="s">
        <v>31554</v>
      </c>
      <c r="B17638" t="s">
        <v>8715</v>
      </c>
      <c r="C17638" s="188">
        <v>2160000</v>
      </c>
      <c r="D17638" s="188">
        <v>180000</v>
      </c>
      <c r="E17638" s="188">
        <v>2160000</v>
      </c>
      <c r="F17638" s="188">
        <v>4500000</v>
      </c>
      <c r="G17638" t="s">
        <v>31097</v>
      </c>
    </row>
    <row r="17639" hidden="1" spans="1:7">
      <c r="A17639" t="s">
        <v>31555</v>
      </c>
      <c r="B17639" t="s">
        <v>31556</v>
      </c>
      <c r="C17639" s="188"/>
      <c r="D17639" s="188">
        <v>-587400</v>
      </c>
      <c r="E17639" s="188">
        <v>4860000</v>
      </c>
      <c r="F17639" s="188">
        <v>4272600</v>
      </c>
      <c r="G17639" t="s">
        <v>31097</v>
      </c>
    </row>
    <row r="17640" hidden="1" spans="1:7">
      <c r="A17640" t="s">
        <v>31557</v>
      </c>
      <c r="B17640" t="s">
        <v>31501</v>
      </c>
      <c r="C17640" s="188">
        <v>3960000</v>
      </c>
      <c r="D17640" s="188">
        <v>3960000</v>
      </c>
      <c r="E17640" s="188">
        <v>4435200</v>
      </c>
      <c r="F17640" s="188">
        <v>12355200</v>
      </c>
      <c r="G17640" t="s">
        <v>31097</v>
      </c>
    </row>
    <row r="17641" hidden="1" spans="1:7">
      <c r="A17641" t="s">
        <v>31558</v>
      </c>
      <c r="B17641" t="s">
        <v>22838</v>
      </c>
      <c r="C17641" s="188">
        <v>396000</v>
      </c>
      <c r="D17641" s="188">
        <v>576000</v>
      </c>
      <c r="E17641" s="188">
        <v>396000</v>
      </c>
      <c r="F17641" s="188">
        <v>1368000</v>
      </c>
      <c r="G17641" t="s">
        <v>31097</v>
      </c>
    </row>
    <row r="17642" hidden="1" spans="1:7">
      <c r="A17642" t="s">
        <v>31559</v>
      </c>
      <c r="B17642" t="s">
        <v>3593</v>
      </c>
      <c r="C17642" s="188">
        <v>396000</v>
      </c>
      <c r="D17642" s="188">
        <v>-26400</v>
      </c>
      <c r="E17642" s="188"/>
      <c r="F17642" s="188">
        <v>369600</v>
      </c>
      <c r="G17642" t="s">
        <v>31097</v>
      </c>
    </row>
    <row r="17643" hidden="1" spans="1:7">
      <c r="A17643" t="s">
        <v>31560</v>
      </c>
      <c r="B17643" t="s">
        <v>31561</v>
      </c>
      <c r="C17643" s="188">
        <v>792000</v>
      </c>
      <c r="D17643" s="188">
        <v>792000</v>
      </c>
      <c r="E17643" s="188">
        <v>792000</v>
      </c>
      <c r="F17643" s="188">
        <v>2376000</v>
      </c>
      <c r="G17643" t="s">
        <v>31097</v>
      </c>
    </row>
    <row r="17644" hidden="1" spans="1:7">
      <c r="A17644" t="s">
        <v>31562</v>
      </c>
      <c r="B17644" t="s">
        <v>31563</v>
      </c>
      <c r="C17644" s="188">
        <v>1980000</v>
      </c>
      <c r="D17644" s="188"/>
      <c r="E17644" s="188"/>
      <c r="F17644" s="188">
        <v>1980000</v>
      </c>
      <c r="G17644" t="s">
        <v>31097</v>
      </c>
    </row>
    <row r="17645" hidden="1" spans="1:7">
      <c r="A17645" t="s">
        <v>31564</v>
      </c>
      <c r="B17645" t="s">
        <v>31565</v>
      </c>
      <c r="C17645" s="188">
        <v>1854000</v>
      </c>
      <c r="D17645" s="188">
        <v>1854000</v>
      </c>
      <c r="E17645" s="188">
        <v>3042000</v>
      </c>
      <c r="F17645" s="188">
        <v>6750000</v>
      </c>
      <c r="G17645" t="s">
        <v>31097</v>
      </c>
    </row>
    <row r="17646" hidden="1" spans="1:7">
      <c r="A17646" t="s">
        <v>31566</v>
      </c>
      <c r="B17646" t="s">
        <v>4192</v>
      </c>
      <c r="C17646" s="188">
        <v>396000</v>
      </c>
      <c r="D17646" s="188">
        <v>882000</v>
      </c>
      <c r="E17646" s="188">
        <v>1188000</v>
      </c>
      <c r="F17646" s="188">
        <v>2466000</v>
      </c>
      <c r="G17646" t="s">
        <v>31097</v>
      </c>
    </row>
    <row r="17647" hidden="1" spans="1:7">
      <c r="A17647" t="s">
        <v>31567</v>
      </c>
      <c r="B17647" t="s">
        <v>6890</v>
      </c>
      <c r="C17647" s="188"/>
      <c r="D17647" s="188"/>
      <c r="E17647" s="188">
        <v>792000</v>
      </c>
      <c r="F17647" s="188">
        <v>792000</v>
      </c>
      <c r="G17647" t="s">
        <v>31097</v>
      </c>
    </row>
    <row r="17648" hidden="1" spans="1:7">
      <c r="A17648" t="s">
        <v>31568</v>
      </c>
      <c r="B17648" t="s">
        <v>4023</v>
      </c>
      <c r="C17648" s="188"/>
      <c r="D17648" s="188"/>
      <c r="E17648" s="188">
        <v>316800</v>
      </c>
      <c r="F17648" s="188">
        <v>316800</v>
      </c>
      <c r="G17648" t="s">
        <v>31097</v>
      </c>
    </row>
    <row r="17649" hidden="1" spans="1:7">
      <c r="A17649" t="s">
        <v>31569</v>
      </c>
      <c r="B17649" t="s">
        <v>31570</v>
      </c>
      <c r="C17649" s="188">
        <v>1980000</v>
      </c>
      <c r="D17649" s="188">
        <v>6366800</v>
      </c>
      <c r="E17649" s="188"/>
      <c r="F17649" s="188">
        <v>8346800</v>
      </c>
      <c r="G17649" t="s">
        <v>31097</v>
      </c>
    </row>
    <row r="17650" hidden="1" spans="1:7">
      <c r="A17650" t="s">
        <v>31571</v>
      </c>
      <c r="B17650" t="s">
        <v>4003</v>
      </c>
      <c r="C17650" s="188">
        <v>792000</v>
      </c>
      <c r="D17650" s="188">
        <v>1188000</v>
      </c>
      <c r="E17650" s="188">
        <v>972000</v>
      </c>
      <c r="F17650" s="188">
        <v>2952000</v>
      </c>
      <c r="G17650" t="s">
        <v>31097</v>
      </c>
    </row>
    <row r="17651" hidden="1" spans="1:7">
      <c r="A17651" t="s">
        <v>31572</v>
      </c>
      <c r="B17651" t="s">
        <v>4643</v>
      </c>
      <c r="C17651" s="188">
        <v>4462000</v>
      </c>
      <c r="D17651" s="188">
        <v>5402500</v>
      </c>
      <c r="E17651" s="188">
        <v>6656500</v>
      </c>
      <c r="F17651" s="188">
        <v>16521000</v>
      </c>
      <c r="G17651" t="s">
        <v>31097</v>
      </c>
    </row>
    <row r="17652" hidden="1" spans="1:7">
      <c r="A17652" t="s">
        <v>31573</v>
      </c>
      <c r="B17652" t="s">
        <v>3338</v>
      </c>
      <c r="C17652" s="188">
        <v>316800</v>
      </c>
      <c r="D17652" s="188">
        <v>158400</v>
      </c>
      <c r="E17652" s="188"/>
      <c r="F17652" s="188">
        <v>475200</v>
      </c>
      <c r="G17652" t="s">
        <v>31097</v>
      </c>
    </row>
    <row r="17653" hidden="1" spans="1:7">
      <c r="A17653" t="s">
        <v>31574</v>
      </c>
      <c r="B17653" t="s">
        <v>31575</v>
      </c>
      <c r="C17653" s="188">
        <v>396000</v>
      </c>
      <c r="D17653" s="188">
        <v>950400</v>
      </c>
      <c r="E17653" s="188">
        <v>739200</v>
      </c>
      <c r="F17653" s="188">
        <v>2085600</v>
      </c>
      <c r="G17653" t="s">
        <v>31097</v>
      </c>
    </row>
    <row r="17654" hidden="1" spans="1:7">
      <c r="A17654" t="s">
        <v>31576</v>
      </c>
      <c r="B17654" t="s">
        <v>4032</v>
      </c>
      <c r="C17654" s="188">
        <v>792000</v>
      </c>
      <c r="D17654" s="188">
        <v>792000</v>
      </c>
      <c r="E17654" s="188">
        <v>396000</v>
      </c>
      <c r="F17654" s="188">
        <v>1980000</v>
      </c>
      <c r="G17654" t="s">
        <v>31097</v>
      </c>
    </row>
    <row r="17655" hidden="1" spans="1:7">
      <c r="A17655" t="s">
        <v>31577</v>
      </c>
      <c r="B17655" t="s">
        <v>31578</v>
      </c>
      <c r="C17655" s="188">
        <v>475200</v>
      </c>
      <c r="D17655" s="188">
        <v>792000</v>
      </c>
      <c r="E17655" s="188">
        <v>792000</v>
      </c>
      <c r="F17655" s="188">
        <v>2059200</v>
      </c>
      <c r="G17655" t="s">
        <v>31097</v>
      </c>
    </row>
    <row r="17656" hidden="1" spans="1:7">
      <c r="A17656" t="s">
        <v>31579</v>
      </c>
      <c r="B17656" t="s">
        <v>22838</v>
      </c>
      <c r="C17656" s="188"/>
      <c r="D17656" s="188">
        <v>237600</v>
      </c>
      <c r="E17656" s="188"/>
      <c r="F17656" s="188">
        <v>237600</v>
      </c>
      <c r="G17656" t="s">
        <v>31097</v>
      </c>
    </row>
    <row r="17657" hidden="1" spans="1:7">
      <c r="A17657" t="s">
        <v>31580</v>
      </c>
      <c r="B17657" t="s">
        <v>31581</v>
      </c>
      <c r="C17657" s="188">
        <v>396000</v>
      </c>
      <c r="D17657" s="188">
        <v>456000</v>
      </c>
      <c r="E17657" s="188">
        <v>396000</v>
      </c>
      <c r="F17657" s="188">
        <v>1248000</v>
      </c>
      <c r="G17657" t="s">
        <v>31097</v>
      </c>
    </row>
    <row r="17658" hidden="1" spans="1:7">
      <c r="A17658" t="s">
        <v>31582</v>
      </c>
      <c r="B17658" t="s">
        <v>31583</v>
      </c>
      <c r="C17658" s="188">
        <v>1980000</v>
      </c>
      <c r="D17658" s="188">
        <v>1777600</v>
      </c>
      <c r="E17658" s="188">
        <v>1881000</v>
      </c>
      <c r="F17658" s="188">
        <v>5638600</v>
      </c>
      <c r="G17658" t="s">
        <v>31097</v>
      </c>
    </row>
    <row r="17659" hidden="1" spans="1:7">
      <c r="A17659" t="s">
        <v>31584</v>
      </c>
      <c r="B17659" t="s">
        <v>18710</v>
      </c>
      <c r="C17659" s="188">
        <v>792000</v>
      </c>
      <c r="D17659" s="188">
        <v>792000</v>
      </c>
      <c r="E17659" s="188"/>
      <c r="F17659" s="188">
        <v>1584000</v>
      </c>
      <c r="G17659" t="s">
        <v>31097</v>
      </c>
    </row>
    <row r="17660" hidden="1" spans="1:7">
      <c r="A17660" t="s">
        <v>31585</v>
      </c>
      <c r="B17660" t="s">
        <v>4900</v>
      </c>
      <c r="C17660" s="188">
        <v>486000</v>
      </c>
      <c r="D17660" s="188">
        <v>363000</v>
      </c>
      <c r="E17660" s="188">
        <v>389400</v>
      </c>
      <c r="F17660" s="188">
        <v>1238400</v>
      </c>
      <c r="G17660" t="s">
        <v>31097</v>
      </c>
    </row>
    <row r="17661" hidden="1" spans="1:7">
      <c r="A17661" t="s">
        <v>31586</v>
      </c>
      <c r="B17661" t="s">
        <v>19850</v>
      </c>
      <c r="C17661" s="188">
        <v>330000</v>
      </c>
      <c r="D17661" s="188">
        <v>792000</v>
      </c>
      <c r="E17661" s="188">
        <v>396000</v>
      </c>
      <c r="F17661" s="188">
        <v>1518000</v>
      </c>
      <c r="G17661" t="s">
        <v>31097</v>
      </c>
    </row>
    <row r="17662" hidden="1" spans="1:7">
      <c r="A17662" t="s">
        <v>31587</v>
      </c>
      <c r="B17662" t="s">
        <v>25546</v>
      </c>
      <c r="C17662" s="188">
        <v>1980000</v>
      </c>
      <c r="D17662" s="188">
        <v>1980000</v>
      </c>
      <c r="E17662" s="188"/>
      <c r="F17662" s="188">
        <v>3960000</v>
      </c>
      <c r="G17662" t="s">
        <v>31097</v>
      </c>
    </row>
    <row r="17663" hidden="1" spans="1:7">
      <c r="A17663" t="s">
        <v>31588</v>
      </c>
      <c r="B17663" t="s">
        <v>3571</v>
      </c>
      <c r="C17663" s="188">
        <v>1062000</v>
      </c>
      <c r="D17663" s="188">
        <v>1200200</v>
      </c>
      <c r="E17663" s="188">
        <v>1242000</v>
      </c>
      <c r="F17663" s="188">
        <v>3504200</v>
      </c>
      <c r="G17663" t="s">
        <v>31097</v>
      </c>
    </row>
    <row r="17664" hidden="1" spans="1:7">
      <c r="A17664" t="s">
        <v>31589</v>
      </c>
      <c r="B17664" t="s">
        <v>6952</v>
      </c>
      <c r="C17664" s="188">
        <v>1980000</v>
      </c>
      <c r="D17664" s="188">
        <v>5940000</v>
      </c>
      <c r="E17664" s="188">
        <v>6336000</v>
      </c>
      <c r="F17664" s="188">
        <v>14256000</v>
      </c>
      <c r="G17664" t="s">
        <v>31097</v>
      </c>
    </row>
    <row r="17665" hidden="1" spans="1:7">
      <c r="A17665" t="s">
        <v>31590</v>
      </c>
      <c r="B17665" t="s">
        <v>5649</v>
      </c>
      <c r="C17665" s="188">
        <v>94600</v>
      </c>
      <c r="D17665" s="188">
        <v>63800</v>
      </c>
      <c r="E17665" s="188"/>
      <c r="F17665" s="188">
        <v>158400</v>
      </c>
      <c r="G17665" t="s">
        <v>31097</v>
      </c>
    </row>
    <row r="17666" hidden="1" spans="1:7">
      <c r="A17666" t="s">
        <v>31591</v>
      </c>
      <c r="B17666" t="s">
        <v>31592</v>
      </c>
      <c r="C17666" s="188">
        <v>158400</v>
      </c>
      <c r="D17666" s="188">
        <v>316800</v>
      </c>
      <c r="E17666" s="188">
        <v>158400</v>
      </c>
      <c r="F17666" s="188">
        <v>633600</v>
      </c>
      <c r="G17666" t="s">
        <v>31097</v>
      </c>
    </row>
    <row r="17667" hidden="1" spans="1:7">
      <c r="A17667" t="s">
        <v>31593</v>
      </c>
      <c r="B17667" t="s">
        <v>31594</v>
      </c>
      <c r="C17667" s="188">
        <v>486000</v>
      </c>
      <c r="D17667" s="188">
        <v>396000</v>
      </c>
      <c r="E17667" s="188">
        <v>306000</v>
      </c>
      <c r="F17667" s="188">
        <v>1188000</v>
      </c>
      <c r="G17667" t="s">
        <v>31097</v>
      </c>
    </row>
    <row r="17668" hidden="1" spans="1:7">
      <c r="A17668" t="s">
        <v>31595</v>
      </c>
      <c r="B17668" t="s">
        <v>3835</v>
      </c>
      <c r="C17668" s="188">
        <v>792000</v>
      </c>
      <c r="D17668" s="188">
        <v>396000</v>
      </c>
      <c r="E17668" s="188">
        <v>396000</v>
      </c>
      <c r="F17668" s="188">
        <v>1584000</v>
      </c>
      <c r="G17668" t="s">
        <v>31097</v>
      </c>
    </row>
    <row r="17669" hidden="1" spans="1:7">
      <c r="A17669" t="s">
        <v>31596</v>
      </c>
      <c r="B17669" t="s">
        <v>31597</v>
      </c>
      <c r="C17669" s="188">
        <v>362000</v>
      </c>
      <c r="D17669" s="188">
        <v>12819000</v>
      </c>
      <c r="E17669" s="188">
        <v>8316000</v>
      </c>
      <c r="F17669" s="188">
        <v>21497000</v>
      </c>
      <c r="G17669" t="s">
        <v>31097</v>
      </c>
    </row>
    <row r="17670" hidden="1" spans="1:7">
      <c r="A17670" t="s">
        <v>31598</v>
      </c>
      <c r="B17670" t="s">
        <v>31599</v>
      </c>
      <c r="C17670" s="188">
        <v>396000</v>
      </c>
      <c r="D17670" s="188">
        <v>286000</v>
      </c>
      <c r="E17670" s="188"/>
      <c r="F17670" s="188">
        <v>682000</v>
      </c>
      <c r="G17670" t="s">
        <v>31097</v>
      </c>
    </row>
    <row r="17671" hidden="1" spans="1:7">
      <c r="A17671" t="s">
        <v>31600</v>
      </c>
      <c r="B17671" t="s">
        <v>3224</v>
      </c>
      <c r="C17671" s="188">
        <v>754600</v>
      </c>
      <c r="D17671" s="188">
        <v>1980000</v>
      </c>
      <c r="E17671" s="188"/>
      <c r="F17671" s="188">
        <v>2734600</v>
      </c>
      <c r="G17671" t="s">
        <v>31097</v>
      </c>
    </row>
    <row r="17672" hidden="1" spans="1:7">
      <c r="A17672" t="s">
        <v>31601</v>
      </c>
      <c r="B17672" t="s">
        <v>31501</v>
      </c>
      <c r="C17672" s="188">
        <v>396000</v>
      </c>
      <c r="D17672" s="188"/>
      <c r="E17672" s="188">
        <v>396000</v>
      </c>
      <c r="F17672" s="188">
        <v>792000</v>
      </c>
      <c r="G17672" t="s">
        <v>31097</v>
      </c>
    </row>
    <row r="17673" hidden="1" spans="1:7">
      <c r="A17673" t="s">
        <v>31602</v>
      </c>
      <c r="B17673" t="s">
        <v>31603</v>
      </c>
      <c r="C17673" s="188">
        <v>1980000</v>
      </c>
      <c r="D17673" s="188">
        <v>1790800</v>
      </c>
      <c r="E17673" s="188"/>
      <c r="F17673" s="188">
        <v>3770800</v>
      </c>
      <c r="G17673" t="s">
        <v>31097</v>
      </c>
    </row>
    <row r="17674" hidden="1" spans="1:7">
      <c r="A17674" t="s">
        <v>31604</v>
      </c>
      <c r="B17674" t="s">
        <v>31605</v>
      </c>
      <c r="C17674" s="188"/>
      <c r="D17674" s="188">
        <v>396000</v>
      </c>
      <c r="E17674" s="188">
        <v>198000</v>
      </c>
      <c r="F17674" s="188">
        <v>594000</v>
      </c>
      <c r="G17674" t="s">
        <v>31097</v>
      </c>
    </row>
    <row r="17675" hidden="1" spans="1:7">
      <c r="A17675" t="s">
        <v>31606</v>
      </c>
      <c r="B17675" t="s">
        <v>31607</v>
      </c>
      <c r="C17675" s="188">
        <v>396000</v>
      </c>
      <c r="D17675" s="188">
        <v>792000</v>
      </c>
      <c r="E17675" s="188">
        <v>792000</v>
      </c>
      <c r="F17675" s="188">
        <v>1980000</v>
      </c>
      <c r="G17675" t="s">
        <v>31097</v>
      </c>
    </row>
    <row r="17676" hidden="1" spans="1:7">
      <c r="A17676" t="s">
        <v>31608</v>
      </c>
      <c r="B17676" t="s">
        <v>31609</v>
      </c>
      <c r="C17676" s="188">
        <v>2217600</v>
      </c>
      <c r="D17676" s="188">
        <v>4800400</v>
      </c>
      <c r="E17676" s="188">
        <v>4752000</v>
      </c>
      <c r="F17676" s="188">
        <v>11770000</v>
      </c>
      <c r="G17676" t="s">
        <v>31097</v>
      </c>
    </row>
    <row r="17677" hidden="1" spans="1:7">
      <c r="A17677" t="s">
        <v>31610</v>
      </c>
      <c r="B17677" t="s">
        <v>31611</v>
      </c>
      <c r="C17677" s="188"/>
      <c r="D17677" s="188">
        <v>1980000</v>
      </c>
      <c r="E17677" s="188"/>
      <c r="F17677" s="188">
        <v>1980000</v>
      </c>
      <c r="G17677" t="s">
        <v>31097</v>
      </c>
    </row>
    <row r="17678" hidden="1" spans="1:7">
      <c r="A17678" t="s">
        <v>31612</v>
      </c>
      <c r="B17678" t="s">
        <v>3169</v>
      </c>
      <c r="C17678" s="188">
        <v>442200</v>
      </c>
      <c r="D17678" s="188">
        <v>745800</v>
      </c>
      <c r="E17678" s="188">
        <v>352000</v>
      </c>
      <c r="F17678" s="188">
        <v>1540000</v>
      </c>
      <c r="G17678" t="s">
        <v>31097</v>
      </c>
    </row>
    <row r="17679" hidden="1" spans="1:7">
      <c r="A17679" t="s">
        <v>31613</v>
      </c>
      <c r="B17679" t="s">
        <v>31614</v>
      </c>
      <c r="C17679" s="188"/>
      <c r="D17679" s="188"/>
      <c r="E17679" s="188">
        <v>181200</v>
      </c>
      <c r="F17679" s="188">
        <v>181200</v>
      </c>
      <c r="G17679" t="s">
        <v>31097</v>
      </c>
    </row>
    <row r="17680" hidden="1" spans="1:7">
      <c r="A17680" t="s">
        <v>31615</v>
      </c>
      <c r="B17680" t="s">
        <v>4023</v>
      </c>
      <c r="C17680" s="188">
        <v>486000</v>
      </c>
      <c r="D17680" s="188">
        <v>972000</v>
      </c>
      <c r="E17680" s="188">
        <v>450000</v>
      </c>
      <c r="F17680" s="188">
        <v>1908000</v>
      </c>
      <c r="G17680" t="s">
        <v>31097</v>
      </c>
    </row>
    <row r="17681" hidden="1" spans="1:7">
      <c r="A17681" t="s">
        <v>31616</v>
      </c>
      <c r="B17681" t="s">
        <v>3622</v>
      </c>
      <c r="C17681" s="188">
        <v>396000</v>
      </c>
      <c r="D17681" s="188">
        <v>792000</v>
      </c>
      <c r="E17681" s="188">
        <v>396000</v>
      </c>
      <c r="F17681" s="188">
        <v>1584000</v>
      </c>
      <c r="G17681" t="s">
        <v>31097</v>
      </c>
    </row>
    <row r="17682" hidden="1" spans="1:7">
      <c r="A17682" t="s">
        <v>31617</v>
      </c>
      <c r="B17682" t="s">
        <v>14378</v>
      </c>
      <c r="C17682" s="188"/>
      <c r="D17682" s="188">
        <v>792000</v>
      </c>
      <c r="E17682" s="188">
        <v>396000</v>
      </c>
      <c r="F17682" s="188">
        <v>1188000</v>
      </c>
      <c r="G17682" t="s">
        <v>31097</v>
      </c>
    </row>
    <row r="17683" hidden="1" spans="1:7">
      <c r="A17683" t="s">
        <v>31618</v>
      </c>
      <c r="B17683" t="s">
        <v>31619</v>
      </c>
      <c r="C17683" s="188">
        <v>543000</v>
      </c>
      <c r="D17683" s="188">
        <v>576000</v>
      </c>
      <c r="E17683" s="188">
        <v>396000</v>
      </c>
      <c r="F17683" s="188">
        <v>1515000</v>
      </c>
      <c r="G17683" t="s">
        <v>31097</v>
      </c>
    </row>
    <row r="17684" hidden="1" spans="1:7">
      <c r="A17684" t="s">
        <v>31620</v>
      </c>
      <c r="B17684" t="s">
        <v>6804</v>
      </c>
      <c r="C17684" s="188"/>
      <c r="D17684" s="188">
        <v>1980000</v>
      </c>
      <c r="E17684" s="188">
        <v>554400</v>
      </c>
      <c r="F17684" s="188">
        <v>2534400</v>
      </c>
      <c r="G17684" t="s">
        <v>31097</v>
      </c>
    </row>
    <row r="17685" hidden="1" spans="1:7">
      <c r="A17685" t="s">
        <v>31621</v>
      </c>
      <c r="B17685" t="s">
        <v>31622</v>
      </c>
      <c r="C17685" s="188">
        <v>396000</v>
      </c>
      <c r="D17685" s="188">
        <v>349800</v>
      </c>
      <c r="E17685" s="188">
        <v>396000</v>
      </c>
      <c r="F17685" s="188">
        <v>1141800</v>
      </c>
      <c r="G17685" t="s">
        <v>31097</v>
      </c>
    </row>
    <row r="17686" hidden="1" spans="1:7">
      <c r="A17686" t="s">
        <v>31623</v>
      </c>
      <c r="B17686" t="s">
        <v>31624</v>
      </c>
      <c r="C17686" s="188">
        <v>936000</v>
      </c>
      <c r="D17686" s="188">
        <v>792000</v>
      </c>
      <c r="E17686" s="188">
        <v>1242000</v>
      </c>
      <c r="F17686" s="188">
        <v>2970000</v>
      </c>
      <c r="G17686" t="s">
        <v>31097</v>
      </c>
    </row>
    <row r="17687" hidden="1" spans="1:7">
      <c r="A17687" t="s">
        <v>31625</v>
      </c>
      <c r="B17687" t="s">
        <v>18413</v>
      </c>
      <c r="C17687" s="188">
        <v>79200</v>
      </c>
      <c r="D17687" s="188">
        <v>158400</v>
      </c>
      <c r="E17687" s="188">
        <v>90000</v>
      </c>
      <c r="F17687" s="188">
        <v>327600</v>
      </c>
      <c r="G17687" t="s">
        <v>31097</v>
      </c>
    </row>
    <row r="17688" hidden="1" spans="1:7">
      <c r="A17688" t="s">
        <v>31626</v>
      </c>
      <c r="B17688" t="s">
        <v>13208</v>
      </c>
      <c r="C17688" s="188">
        <v>3960000</v>
      </c>
      <c r="D17688" s="188">
        <v>4180000</v>
      </c>
      <c r="E17688" s="188">
        <v>1859000</v>
      </c>
      <c r="F17688" s="188">
        <v>9999000</v>
      </c>
      <c r="G17688" t="s">
        <v>31097</v>
      </c>
    </row>
    <row r="17689" hidden="1" spans="1:7">
      <c r="A17689" t="s">
        <v>31627</v>
      </c>
      <c r="B17689" t="s">
        <v>31628</v>
      </c>
      <c r="C17689" s="188"/>
      <c r="D17689" s="188"/>
      <c r="E17689" s="188">
        <v>1804000</v>
      </c>
      <c r="F17689" s="188">
        <v>1804000</v>
      </c>
      <c r="G17689" t="s">
        <v>31097</v>
      </c>
    </row>
    <row r="17690" hidden="1" spans="1:7">
      <c r="A17690" t="s">
        <v>31629</v>
      </c>
      <c r="B17690" t="s">
        <v>31630</v>
      </c>
      <c r="C17690" s="188">
        <v>330000</v>
      </c>
      <c r="D17690" s="188">
        <v>396000</v>
      </c>
      <c r="E17690" s="188">
        <v>256700</v>
      </c>
      <c r="F17690" s="188">
        <v>982700</v>
      </c>
      <c r="G17690" t="s">
        <v>31097</v>
      </c>
    </row>
    <row r="17691" hidden="1" spans="1:7">
      <c r="A17691" t="s">
        <v>31631</v>
      </c>
      <c r="B17691" t="s">
        <v>6683</v>
      </c>
      <c r="C17691" s="188">
        <v>-158400</v>
      </c>
      <c r="D17691" s="188"/>
      <c r="E17691" s="188"/>
      <c r="F17691" s="188">
        <v>-158400</v>
      </c>
      <c r="G17691" t="s">
        <v>31097</v>
      </c>
    </row>
    <row r="17692" hidden="1" spans="1:7">
      <c r="A17692" t="s">
        <v>31632</v>
      </c>
      <c r="B17692" t="s">
        <v>6012</v>
      </c>
      <c r="C17692" s="188">
        <v>1980000</v>
      </c>
      <c r="D17692" s="188">
        <v>1980000</v>
      </c>
      <c r="E17692" s="188">
        <v>1980000</v>
      </c>
      <c r="F17692" s="188">
        <v>5940000</v>
      </c>
      <c r="G17692" t="s">
        <v>31097</v>
      </c>
    </row>
    <row r="17693" hidden="1" spans="1:7">
      <c r="A17693" t="s">
        <v>31633</v>
      </c>
      <c r="B17693" t="s">
        <v>31634</v>
      </c>
      <c r="C17693" s="188">
        <v>828000</v>
      </c>
      <c r="D17693" s="188">
        <v>525720</v>
      </c>
      <c r="E17693" s="188">
        <v>396000</v>
      </c>
      <c r="F17693" s="188">
        <v>1749720</v>
      </c>
      <c r="G17693" t="s">
        <v>31097</v>
      </c>
    </row>
    <row r="17694" hidden="1" spans="1:7">
      <c r="A17694" t="s">
        <v>31635</v>
      </c>
      <c r="B17694" t="s">
        <v>31636</v>
      </c>
      <c r="C17694" s="188">
        <v>396000</v>
      </c>
      <c r="D17694" s="188">
        <v>396000</v>
      </c>
      <c r="E17694" s="188">
        <v>396000</v>
      </c>
      <c r="F17694" s="188">
        <v>1188000</v>
      </c>
      <c r="G17694" t="s">
        <v>31097</v>
      </c>
    </row>
    <row r="17695" hidden="1" spans="1:7">
      <c r="A17695" t="s">
        <v>31637</v>
      </c>
      <c r="B17695" t="s">
        <v>31638</v>
      </c>
      <c r="C17695" s="188"/>
      <c r="D17695" s="188">
        <v>1980000</v>
      </c>
      <c r="E17695" s="188">
        <v>3960000</v>
      </c>
      <c r="F17695" s="188">
        <v>5940000</v>
      </c>
      <c r="G17695" t="s">
        <v>31097</v>
      </c>
    </row>
    <row r="17696" hidden="1" spans="1:7">
      <c r="A17696" t="s">
        <v>31639</v>
      </c>
      <c r="B17696" t="s">
        <v>14129</v>
      </c>
      <c r="C17696" s="188"/>
      <c r="D17696" s="188"/>
      <c r="E17696" s="188">
        <v>396000</v>
      </c>
      <c r="F17696" s="188">
        <v>396000</v>
      </c>
      <c r="G17696" t="s">
        <v>31097</v>
      </c>
    </row>
    <row r="17697" hidden="1" spans="1:7">
      <c r="A17697" t="s">
        <v>31640</v>
      </c>
      <c r="B17697" t="s">
        <v>4965</v>
      </c>
      <c r="C17697" s="188">
        <v>3960000</v>
      </c>
      <c r="D17697" s="188">
        <v>11642400</v>
      </c>
      <c r="E17697" s="188">
        <v>10692000</v>
      </c>
      <c r="F17697" s="188">
        <v>26294400</v>
      </c>
      <c r="G17697" t="s">
        <v>31097</v>
      </c>
    </row>
    <row r="17698" hidden="1" spans="1:7">
      <c r="A17698" t="s">
        <v>31641</v>
      </c>
      <c r="B17698" t="s">
        <v>19687</v>
      </c>
      <c r="C17698" s="188"/>
      <c r="D17698" s="188">
        <v>1980000</v>
      </c>
      <c r="E17698" s="188"/>
      <c r="F17698" s="188">
        <v>1980000</v>
      </c>
      <c r="G17698" t="s">
        <v>31097</v>
      </c>
    </row>
    <row r="17699" hidden="1" spans="1:7">
      <c r="A17699" t="s">
        <v>31642</v>
      </c>
      <c r="B17699" t="s">
        <v>22784</v>
      </c>
      <c r="C17699" s="188"/>
      <c r="D17699" s="188"/>
      <c r="E17699" s="188">
        <v>396000</v>
      </c>
      <c r="F17699" s="188">
        <v>396000</v>
      </c>
      <c r="G17699" t="s">
        <v>31097</v>
      </c>
    </row>
    <row r="17700" hidden="1" spans="1:7">
      <c r="A17700" t="s">
        <v>31643</v>
      </c>
      <c r="B17700" t="s">
        <v>31644</v>
      </c>
      <c r="C17700" s="188">
        <v>158400</v>
      </c>
      <c r="D17700" s="188">
        <v>158400</v>
      </c>
      <c r="E17700" s="188">
        <v>158400</v>
      </c>
      <c r="F17700" s="188">
        <v>475200</v>
      </c>
      <c r="G17700" t="s">
        <v>31097</v>
      </c>
    </row>
    <row r="17701" hidden="1" spans="1:7">
      <c r="A17701" t="s">
        <v>31645</v>
      </c>
      <c r="B17701" t="s">
        <v>31646</v>
      </c>
      <c r="C17701" s="188">
        <v>36000</v>
      </c>
      <c r="D17701" s="188"/>
      <c r="E17701" s="188">
        <v>125400</v>
      </c>
      <c r="F17701" s="188">
        <v>161400</v>
      </c>
      <c r="G17701" t="s">
        <v>31097</v>
      </c>
    </row>
    <row r="17702" hidden="1" spans="1:7">
      <c r="A17702" t="s">
        <v>31647</v>
      </c>
      <c r="B17702" t="s">
        <v>4678</v>
      </c>
      <c r="C17702" s="188">
        <v>1980000</v>
      </c>
      <c r="D17702" s="188"/>
      <c r="E17702" s="188">
        <v>1980000</v>
      </c>
      <c r="F17702" s="188">
        <v>3960000</v>
      </c>
      <c r="G17702" t="s">
        <v>31097</v>
      </c>
    </row>
    <row r="17703" hidden="1" spans="1:7">
      <c r="A17703" t="s">
        <v>31648</v>
      </c>
      <c r="B17703" t="s">
        <v>3622</v>
      </c>
      <c r="C17703" s="188">
        <v>105600</v>
      </c>
      <c r="D17703" s="188">
        <v>105600</v>
      </c>
      <c r="E17703" s="188">
        <v>105600</v>
      </c>
      <c r="F17703" s="188">
        <v>316800</v>
      </c>
      <c r="G17703" t="s">
        <v>31097</v>
      </c>
    </row>
    <row r="17704" hidden="1" spans="1:7">
      <c r="A17704" t="s">
        <v>31649</v>
      </c>
      <c r="B17704" t="s">
        <v>31650</v>
      </c>
      <c r="C17704" s="188">
        <v>1271600</v>
      </c>
      <c r="D17704" s="188">
        <v>1324400</v>
      </c>
      <c r="E17704" s="188">
        <v>1148400</v>
      </c>
      <c r="F17704" s="188">
        <v>3744400</v>
      </c>
      <c r="G17704" t="s">
        <v>31097</v>
      </c>
    </row>
    <row r="17705" hidden="1" spans="1:7">
      <c r="A17705" t="s">
        <v>31651</v>
      </c>
      <c r="B17705" t="s">
        <v>23309</v>
      </c>
      <c r="C17705" s="188">
        <v>158400</v>
      </c>
      <c r="D17705" s="188">
        <v>448800</v>
      </c>
      <c r="E17705" s="188">
        <v>224400</v>
      </c>
      <c r="F17705" s="188">
        <v>831600</v>
      </c>
      <c r="G17705" t="s">
        <v>31097</v>
      </c>
    </row>
    <row r="17706" hidden="1" spans="1:7">
      <c r="A17706" t="s">
        <v>31652</v>
      </c>
      <c r="B17706" t="s">
        <v>31653</v>
      </c>
      <c r="C17706" s="188">
        <v>396000</v>
      </c>
      <c r="D17706" s="188">
        <v>396000</v>
      </c>
      <c r="E17706" s="188"/>
      <c r="F17706" s="188">
        <v>792000</v>
      </c>
      <c r="G17706" t="s">
        <v>31097</v>
      </c>
    </row>
    <row r="17707" hidden="1" spans="1:7">
      <c r="A17707" t="s">
        <v>31654</v>
      </c>
      <c r="B17707" t="s">
        <v>3224</v>
      </c>
      <c r="C17707" s="188">
        <v>158400</v>
      </c>
      <c r="D17707" s="188">
        <v>-35200</v>
      </c>
      <c r="E17707" s="188"/>
      <c r="F17707" s="188">
        <v>123200</v>
      </c>
      <c r="G17707" t="s">
        <v>31097</v>
      </c>
    </row>
    <row r="17708" hidden="1" spans="1:7">
      <c r="A17708" t="s">
        <v>31655</v>
      </c>
      <c r="B17708" t="s">
        <v>3224</v>
      </c>
      <c r="C17708" s="188">
        <v>792000</v>
      </c>
      <c r="D17708" s="188">
        <v>721600</v>
      </c>
      <c r="E17708" s="188">
        <v>367400</v>
      </c>
      <c r="F17708" s="188">
        <v>1881000</v>
      </c>
      <c r="G17708" t="s">
        <v>31097</v>
      </c>
    </row>
    <row r="17709" hidden="1" spans="1:7">
      <c r="A17709" t="s">
        <v>31656</v>
      </c>
      <c r="B17709" t="s">
        <v>31657</v>
      </c>
      <c r="C17709" s="188"/>
      <c r="D17709" s="188">
        <v>396000</v>
      </c>
      <c r="E17709" s="188">
        <v>-6600</v>
      </c>
      <c r="F17709" s="188">
        <v>389400</v>
      </c>
      <c r="G17709" t="s">
        <v>31097</v>
      </c>
    </row>
    <row r="17710" hidden="1" spans="1:7">
      <c r="A17710" t="s">
        <v>31658</v>
      </c>
      <c r="B17710" t="s">
        <v>31659</v>
      </c>
      <c r="C17710" s="188">
        <v>12782100</v>
      </c>
      <c r="D17710" s="188">
        <v>13571900</v>
      </c>
      <c r="E17710" s="188">
        <v>7292100</v>
      </c>
      <c r="F17710" s="188">
        <v>33646100</v>
      </c>
      <c r="G17710" t="s">
        <v>31097</v>
      </c>
    </row>
    <row r="17711" hidden="1" spans="1:7">
      <c r="A17711" t="s">
        <v>31660</v>
      </c>
      <c r="B17711" t="s">
        <v>31661</v>
      </c>
      <c r="C17711" s="188">
        <v>17251600</v>
      </c>
      <c r="D17711" s="188">
        <v>15714600</v>
      </c>
      <c r="E17711" s="188">
        <v>16099600</v>
      </c>
      <c r="F17711" s="188">
        <v>49065800</v>
      </c>
      <c r="G17711" t="s">
        <v>31097</v>
      </c>
    </row>
    <row r="17712" hidden="1" spans="1:7">
      <c r="A17712" t="s">
        <v>31662</v>
      </c>
      <c r="B17712" t="s">
        <v>31663</v>
      </c>
      <c r="C17712" s="188">
        <v>1980000</v>
      </c>
      <c r="D17712" s="188">
        <v>11880000</v>
      </c>
      <c r="E17712" s="188">
        <v>13068000</v>
      </c>
      <c r="F17712" s="188">
        <v>26928000</v>
      </c>
      <c r="G17712" t="s">
        <v>31097</v>
      </c>
    </row>
    <row r="17713" hidden="1" spans="1:7">
      <c r="A17713" t="s">
        <v>31664</v>
      </c>
      <c r="B17713" t="s">
        <v>31665</v>
      </c>
      <c r="C17713" s="188">
        <v>3780000</v>
      </c>
      <c r="D17713" s="188">
        <v>55260000</v>
      </c>
      <c r="E17713" s="188">
        <v>58593600</v>
      </c>
      <c r="F17713" s="188">
        <v>117633600</v>
      </c>
      <c r="G17713" t="s">
        <v>31097</v>
      </c>
    </row>
    <row r="17714" hidden="1" spans="1:7">
      <c r="A17714" t="s">
        <v>31666</v>
      </c>
      <c r="B17714" t="s">
        <v>3932</v>
      </c>
      <c r="C17714" s="188"/>
      <c r="D17714" s="188">
        <v>396000</v>
      </c>
      <c r="E17714" s="188">
        <v>90000</v>
      </c>
      <c r="F17714" s="188">
        <v>486000</v>
      </c>
      <c r="G17714" t="s">
        <v>31097</v>
      </c>
    </row>
    <row r="17715" hidden="1" spans="1:7">
      <c r="A17715" t="s">
        <v>31667</v>
      </c>
      <c r="B17715" t="s">
        <v>31668</v>
      </c>
      <c r="C17715" s="188">
        <v>204600</v>
      </c>
      <c r="D17715" s="188">
        <v>313500</v>
      </c>
      <c r="E17715" s="188">
        <v>215600</v>
      </c>
      <c r="F17715" s="188">
        <v>733700</v>
      </c>
      <c r="G17715" t="s">
        <v>31097</v>
      </c>
    </row>
    <row r="17716" hidden="1" spans="1:7">
      <c r="A17716" t="s">
        <v>31669</v>
      </c>
      <c r="B17716" t="s">
        <v>31670</v>
      </c>
      <c r="C17716" s="188">
        <v>396000</v>
      </c>
      <c r="D17716" s="188">
        <v>1108800</v>
      </c>
      <c r="E17716" s="188">
        <v>792000</v>
      </c>
      <c r="F17716" s="188">
        <v>2296800</v>
      </c>
      <c r="G17716" t="s">
        <v>31097</v>
      </c>
    </row>
    <row r="17717" hidden="1" spans="1:7">
      <c r="A17717" t="s">
        <v>31671</v>
      </c>
      <c r="B17717" t="s">
        <v>16209</v>
      </c>
      <c r="C17717" s="188">
        <v>1900800</v>
      </c>
      <c r="D17717" s="188">
        <v>1980000</v>
      </c>
      <c r="E17717" s="188"/>
      <c r="F17717" s="188">
        <v>3880800</v>
      </c>
      <c r="G17717" t="s">
        <v>31097</v>
      </c>
    </row>
    <row r="17718" hidden="1" spans="1:7">
      <c r="A17718" t="s">
        <v>31672</v>
      </c>
      <c r="B17718" t="s">
        <v>4613</v>
      </c>
      <c r="C17718" s="188">
        <v>151200</v>
      </c>
      <c r="D17718" s="188">
        <v>162000</v>
      </c>
      <c r="E17718" s="188"/>
      <c r="F17718" s="188">
        <v>313200</v>
      </c>
      <c r="G17718" t="s">
        <v>31097</v>
      </c>
    </row>
    <row r="17719" hidden="1" spans="1:7">
      <c r="A17719" t="s">
        <v>31673</v>
      </c>
      <c r="B17719" t="s">
        <v>31674</v>
      </c>
      <c r="C17719" s="188"/>
      <c r="D17719" s="188"/>
      <c r="E17719" s="188">
        <v>158400</v>
      </c>
      <c r="F17719" s="188">
        <v>158400</v>
      </c>
      <c r="G17719" t="s">
        <v>31097</v>
      </c>
    </row>
    <row r="17720" hidden="1" spans="1:7">
      <c r="A17720" t="s">
        <v>31675</v>
      </c>
      <c r="B17720" t="s">
        <v>31676</v>
      </c>
      <c r="C17720" s="188">
        <v>1188000</v>
      </c>
      <c r="D17720" s="188">
        <v>24472800</v>
      </c>
      <c r="E17720" s="188">
        <v>35244000</v>
      </c>
      <c r="F17720" s="188">
        <v>60904800</v>
      </c>
      <c r="G17720" t="s">
        <v>31097</v>
      </c>
    </row>
    <row r="17721" hidden="1" spans="1:7">
      <c r="A17721" t="s">
        <v>31677</v>
      </c>
      <c r="B17721" t="s">
        <v>17792</v>
      </c>
      <c r="C17721" s="188">
        <v>396000</v>
      </c>
      <c r="D17721" s="188">
        <v>523600</v>
      </c>
      <c r="E17721" s="188"/>
      <c r="F17721" s="188">
        <v>919600</v>
      </c>
      <c r="G17721" t="s">
        <v>31097</v>
      </c>
    </row>
    <row r="17722" hidden="1" spans="1:7">
      <c r="A17722" t="s">
        <v>31678</v>
      </c>
      <c r="B17722" t="s">
        <v>31679</v>
      </c>
      <c r="C17722" s="188">
        <v>264000</v>
      </c>
      <c r="D17722" s="188">
        <v>491040</v>
      </c>
      <c r="E17722" s="188">
        <v>528000</v>
      </c>
      <c r="F17722" s="188">
        <v>1283040</v>
      </c>
      <c r="G17722" t="s">
        <v>31097</v>
      </c>
    </row>
    <row r="17723" hidden="1" spans="1:7">
      <c r="A17723" t="s">
        <v>31680</v>
      </c>
      <c r="B17723" t="s">
        <v>31681</v>
      </c>
      <c r="C17723" s="188">
        <v>-24200</v>
      </c>
      <c r="D17723" s="188"/>
      <c r="E17723" s="188"/>
      <c r="F17723" s="188">
        <v>-24200</v>
      </c>
      <c r="G17723" t="s">
        <v>31097</v>
      </c>
    </row>
    <row r="17724" hidden="1" spans="1:7">
      <c r="A17724" t="s">
        <v>31682</v>
      </c>
      <c r="B17724" t="s">
        <v>6229</v>
      </c>
      <c r="C17724" s="188">
        <v>189200</v>
      </c>
      <c r="D17724" s="188">
        <v>237600</v>
      </c>
      <c r="E17724" s="188">
        <v>151800</v>
      </c>
      <c r="F17724" s="188">
        <v>578600</v>
      </c>
      <c r="G17724" t="s">
        <v>31097</v>
      </c>
    </row>
    <row r="17725" hidden="1" spans="1:7">
      <c r="A17725" t="s">
        <v>31683</v>
      </c>
      <c r="B17725" t="s">
        <v>8875</v>
      </c>
      <c r="C17725" s="188">
        <v>79200</v>
      </c>
      <c r="D17725" s="188"/>
      <c r="E17725" s="188"/>
      <c r="F17725" s="188">
        <v>79200</v>
      </c>
      <c r="G17725" t="s">
        <v>31097</v>
      </c>
    </row>
    <row r="17726" hidden="1" spans="1:7">
      <c r="A17726" t="s">
        <v>31684</v>
      </c>
      <c r="B17726" t="s">
        <v>31685</v>
      </c>
      <c r="C17726" s="188">
        <v>149600</v>
      </c>
      <c r="D17726" s="188">
        <v>99000</v>
      </c>
      <c r="E17726" s="188">
        <v>158400</v>
      </c>
      <c r="F17726" s="188">
        <v>407000</v>
      </c>
      <c r="G17726" t="s">
        <v>31097</v>
      </c>
    </row>
    <row r="17727" hidden="1" spans="1:7">
      <c r="A17727" t="s">
        <v>31686</v>
      </c>
      <c r="B17727" t="s">
        <v>31513</v>
      </c>
      <c r="C17727" s="188">
        <v>396000</v>
      </c>
      <c r="D17727" s="188">
        <v>-79200</v>
      </c>
      <c r="E17727" s="188">
        <v>2039200</v>
      </c>
      <c r="F17727" s="188">
        <v>2356000</v>
      </c>
      <c r="G17727" t="s">
        <v>31097</v>
      </c>
    </row>
    <row r="17728" hidden="1" spans="1:7">
      <c r="A17728" t="s">
        <v>31687</v>
      </c>
      <c r="B17728" t="s">
        <v>16259</v>
      </c>
      <c r="C17728" s="188">
        <v>396000</v>
      </c>
      <c r="D17728" s="188">
        <v>396000</v>
      </c>
      <c r="E17728" s="188">
        <v>792000</v>
      </c>
      <c r="F17728" s="188">
        <v>1584000</v>
      </c>
      <c r="G17728" t="s">
        <v>31097</v>
      </c>
    </row>
    <row r="17729" hidden="1" spans="1:7">
      <c r="A17729" t="s">
        <v>31688</v>
      </c>
      <c r="B17729" t="s">
        <v>31689</v>
      </c>
      <c r="C17729" s="188">
        <v>108300</v>
      </c>
      <c r="D17729" s="188">
        <v>93000</v>
      </c>
      <c r="E17729" s="188">
        <v>117000</v>
      </c>
      <c r="F17729" s="188">
        <v>318300</v>
      </c>
      <c r="G17729" t="s">
        <v>31097</v>
      </c>
    </row>
    <row r="17730" hidden="1" spans="1:7">
      <c r="A17730" t="s">
        <v>31690</v>
      </c>
      <c r="B17730" t="s">
        <v>31691</v>
      </c>
      <c r="C17730" s="188">
        <v>396000</v>
      </c>
      <c r="D17730" s="188"/>
      <c r="E17730" s="188">
        <v>158400</v>
      </c>
      <c r="F17730" s="188">
        <v>554400</v>
      </c>
      <c r="G17730" t="s">
        <v>31097</v>
      </c>
    </row>
    <row r="17731" hidden="1" spans="1:7">
      <c r="A17731" t="s">
        <v>31692</v>
      </c>
      <c r="B17731" t="s">
        <v>31693</v>
      </c>
      <c r="C17731" s="188">
        <v>396000</v>
      </c>
      <c r="D17731" s="188"/>
      <c r="E17731" s="188">
        <v>396000</v>
      </c>
      <c r="F17731" s="188">
        <v>792000</v>
      </c>
      <c r="G17731" t="s">
        <v>31097</v>
      </c>
    </row>
    <row r="17732" hidden="1" spans="1:7">
      <c r="A17732" t="s">
        <v>31694</v>
      </c>
      <c r="B17732" t="s">
        <v>31695</v>
      </c>
      <c r="C17732" s="188"/>
      <c r="D17732" s="188">
        <v>51000</v>
      </c>
      <c r="E17732" s="188"/>
      <c r="F17732" s="188">
        <v>51000</v>
      </c>
      <c r="G17732" t="s">
        <v>31097</v>
      </c>
    </row>
    <row r="17733" hidden="1" spans="1:7">
      <c r="A17733" t="s">
        <v>31696</v>
      </c>
      <c r="B17733" t="s">
        <v>31697</v>
      </c>
      <c r="C17733" s="188">
        <v>1646700</v>
      </c>
      <c r="D17733" s="188">
        <v>2430000</v>
      </c>
      <c r="E17733" s="188">
        <v>1980000</v>
      </c>
      <c r="F17733" s="188">
        <v>6056700</v>
      </c>
      <c r="G17733" t="s">
        <v>31097</v>
      </c>
    </row>
    <row r="17734" hidden="1" spans="1:7">
      <c r="A17734" t="s">
        <v>31698</v>
      </c>
      <c r="B17734" t="s">
        <v>31699</v>
      </c>
      <c r="C17734" s="188"/>
      <c r="D17734" s="188">
        <v>79200</v>
      </c>
      <c r="E17734" s="188"/>
      <c r="F17734" s="188">
        <v>79200</v>
      </c>
      <c r="G17734" t="s">
        <v>31097</v>
      </c>
    </row>
    <row r="17735" hidden="1" spans="1:7">
      <c r="A17735" t="s">
        <v>31700</v>
      </c>
      <c r="B17735" t="s">
        <v>4347</v>
      </c>
      <c r="C17735" s="188">
        <v>102000</v>
      </c>
      <c r="D17735" s="188"/>
      <c r="E17735" s="188"/>
      <c r="F17735" s="188">
        <v>102000</v>
      </c>
      <c r="G17735" t="s">
        <v>31097</v>
      </c>
    </row>
    <row r="17736" hidden="1" spans="1:7">
      <c r="A17736" t="s">
        <v>31701</v>
      </c>
      <c r="B17736" t="s">
        <v>31702</v>
      </c>
      <c r="C17736" s="188">
        <v>882000</v>
      </c>
      <c r="D17736" s="188">
        <v>1980000</v>
      </c>
      <c r="E17736" s="188"/>
      <c r="F17736" s="188">
        <v>2862000</v>
      </c>
      <c r="G17736" t="s">
        <v>31097</v>
      </c>
    </row>
    <row r="17737" hidden="1" spans="1:7">
      <c r="A17737" t="s">
        <v>31703</v>
      </c>
      <c r="B17737" t="s">
        <v>7827</v>
      </c>
      <c r="C17737" s="188">
        <v>-11200</v>
      </c>
      <c r="D17737" s="188">
        <v>4679600</v>
      </c>
      <c r="E17737" s="188"/>
      <c r="F17737" s="188">
        <v>4668400</v>
      </c>
      <c r="G17737" t="s">
        <v>31097</v>
      </c>
    </row>
    <row r="17738" hidden="1" spans="1:7">
      <c r="A17738" t="s">
        <v>31704</v>
      </c>
      <c r="B17738" t="s">
        <v>31705</v>
      </c>
      <c r="C17738" s="188">
        <v>1108800</v>
      </c>
      <c r="D17738" s="188">
        <v>2376000</v>
      </c>
      <c r="E17738" s="188">
        <v>1584000</v>
      </c>
      <c r="F17738" s="188">
        <v>5068800</v>
      </c>
      <c r="G17738" t="s">
        <v>31097</v>
      </c>
    </row>
    <row r="17739" hidden="1" spans="1:7">
      <c r="A17739" t="s">
        <v>31706</v>
      </c>
      <c r="B17739" t="s">
        <v>3904</v>
      </c>
      <c r="C17739" s="188">
        <v>396000</v>
      </c>
      <c r="D17739" s="188">
        <v>792000</v>
      </c>
      <c r="E17739" s="188">
        <v>396000</v>
      </c>
      <c r="F17739" s="188">
        <v>1584000</v>
      </c>
      <c r="G17739" t="s">
        <v>31097</v>
      </c>
    </row>
    <row r="17740" hidden="1" spans="1:7">
      <c r="A17740" t="s">
        <v>31707</v>
      </c>
      <c r="B17740" t="s">
        <v>31708</v>
      </c>
      <c r="C17740" s="188">
        <v>7560000</v>
      </c>
      <c r="D17740" s="188">
        <v>15747000</v>
      </c>
      <c r="E17740" s="188">
        <v>1480500</v>
      </c>
      <c r="F17740" s="188">
        <v>24787500</v>
      </c>
      <c r="G17740" t="s">
        <v>31097</v>
      </c>
    </row>
    <row r="17741" hidden="1" spans="1:7">
      <c r="A17741" t="s">
        <v>31709</v>
      </c>
      <c r="B17741" t="s">
        <v>31710</v>
      </c>
      <c r="C17741" s="188">
        <v>102000</v>
      </c>
      <c r="D17741" s="188">
        <v>102000</v>
      </c>
      <c r="E17741" s="188">
        <v>204000</v>
      </c>
      <c r="F17741" s="188">
        <v>408000</v>
      </c>
      <c r="G17741" t="s">
        <v>31097</v>
      </c>
    </row>
    <row r="17742" hidden="1" spans="1:7">
      <c r="A17742" t="s">
        <v>31711</v>
      </c>
      <c r="B17742" t="s">
        <v>23362</v>
      </c>
      <c r="C17742" s="188">
        <v>396000</v>
      </c>
      <c r="D17742" s="188">
        <v>216000</v>
      </c>
      <c r="E17742" s="188">
        <v>792000</v>
      </c>
      <c r="F17742" s="188">
        <v>1404000</v>
      </c>
      <c r="G17742" t="s">
        <v>31097</v>
      </c>
    </row>
    <row r="17743" hidden="1" spans="1:7">
      <c r="A17743" t="s">
        <v>31712</v>
      </c>
      <c r="B17743" t="s">
        <v>31713</v>
      </c>
      <c r="C17743" s="188">
        <v>792000</v>
      </c>
      <c r="D17743" s="188">
        <v>792000</v>
      </c>
      <c r="E17743" s="188">
        <v>792000</v>
      </c>
      <c r="F17743" s="188">
        <v>2376000</v>
      </c>
      <c r="G17743" t="s">
        <v>31097</v>
      </c>
    </row>
    <row r="17744" hidden="1" spans="1:7">
      <c r="A17744" t="s">
        <v>31714</v>
      </c>
      <c r="B17744" t="s">
        <v>31715</v>
      </c>
      <c r="C17744" s="188">
        <v>4716000</v>
      </c>
      <c r="D17744" s="188">
        <v>4716000</v>
      </c>
      <c r="E17744" s="188">
        <v>2912000</v>
      </c>
      <c r="F17744" s="188">
        <v>12344000</v>
      </c>
      <c r="G17744" t="s">
        <v>31097</v>
      </c>
    </row>
    <row r="17745" hidden="1" spans="1:7">
      <c r="A17745" t="s">
        <v>31716</v>
      </c>
      <c r="B17745" t="s">
        <v>18479</v>
      </c>
      <c r="C17745" s="188">
        <v>2292400</v>
      </c>
      <c r="D17745" s="188">
        <v>4525400</v>
      </c>
      <c r="E17745" s="188">
        <v>5148000</v>
      </c>
      <c r="F17745" s="188">
        <v>11965800</v>
      </c>
      <c r="G17745" t="s">
        <v>31097</v>
      </c>
    </row>
    <row r="17746" hidden="1" spans="1:7">
      <c r="A17746" t="s">
        <v>31717</v>
      </c>
      <c r="B17746" t="s">
        <v>22700</v>
      </c>
      <c r="C17746" s="188">
        <v>396000</v>
      </c>
      <c r="D17746" s="188">
        <v>374000</v>
      </c>
      <c r="E17746" s="188">
        <v>846000</v>
      </c>
      <c r="F17746" s="188">
        <v>1616000</v>
      </c>
      <c r="G17746" t="s">
        <v>31097</v>
      </c>
    </row>
    <row r="17747" hidden="1" spans="1:7">
      <c r="A17747" t="s">
        <v>31718</v>
      </c>
      <c r="B17747" t="s">
        <v>3342</v>
      </c>
      <c r="C17747" s="188">
        <v>396000</v>
      </c>
      <c r="D17747" s="188">
        <v>930000</v>
      </c>
      <c r="E17747" s="188">
        <v>1290000</v>
      </c>
      <c r="F17747" s="188">
        <v>2616000</v>
      </c>
      <c r="G17747" t="s">
        <v>31097</v>
      </c>
    </row>
    <row r="17748" hidden="1" spans="1:7">
      <c r="A17748" t="s">
        <v>31719</v>
      </c>
      <c r="B17748" t="s">
        <v>31720</v>
      </c>
      <c r="C17748" s="188">
        <v>396000</v>
      </c>
      <c r="D17748" s="188">
        <v>712800</v>
      </c>
      <c r="E17748" s="188">
        <v>396000</v>
      </c>
      <c r="F17748" s="188">
        <v>1504800</v>
      </c>
      <c r="G17748" t="s">
        <v>31097</v>
      </c>
    </row>
    <row r="17749" hidden="1" spans="1:7">
      <c r="A17749" t="s">
        <v>31721</v>
      </c>
      <c r="B17749" t="s">
        <v>5923</v>
      </c>
      <c r="C17749" s="188">
        <v>1547090</v>
      </c>
      <c r="D17749" s="188">
        <v>1575000</v>
      </c>
      <c r="E17749" s="188"/>
      <c r="F17749" s="188">
        <v>3122090</v>
      </c>
      <c r="G17749" t="s">
        <v>31097</v>
      </c>
    </row>
    <row r="17750" hidden="1" spans="1:7">
      <c r="A17750" t="s">
        <v>31722</v>
      </c>
      <c r="B17750" t="s">
        <v>6800</v>
      </c>
      <c r="C17750" s="188">
        <v>848800</v>
      </c>
      <c r="D17750" s="188">
        <v>237600</v>
      </c>
      <c r="E17750" s="188">
        <v>257400</v>
      </c>
      <c r="F17750" s="188">
        <v>1343800</v>
      </c>
      <c r="G17750" t="s">
        <v>31097</v>
      </c>
    </row>
    <row r="17751" hidden="1" spans="1:7">
      <c r="A17751" t="s">
        <v>31723</v>
      </c>
      <c r="B17751" t="s">
        <v>31724</v>
      </c>
      <c r="C17751" s="188"/>
      <c r="D17751" s="188">
        <v>94600</v>
      </c>
      <c r="E17751" s="188"/>
      <c r="F17751" s="188">
        <v>94600</v>
      </c>
      <c r="G17751" t="s">
        <v>31097</v>
      </c>
    </row>
    <row r="17752" hidden="1" spans="1:7">
      <c r="A17752" t="s">
        <v>31725</v>
      </c>
      <c r="B17752" t="s">
        <v>30277</v>
      </c>
      <c r="C17752" s="188">
        <v>732600</v>
      </c>
      <c r="D17752" s="188">
        <v>1584000</v>
      </c>
      <c r="E17752" s="188">
        <v>1584000</v>
      </c>
      <c r="F17752" s="188">
        <v>3900600</v>
      </c>
      <c r="G17752" t="s">
        <v>31097</v>
      </c>
    </row>
    <row r="17753" hidden="1" spans="1:7">
      <c r="A17753" t="s">
        <v>31726</v>
      </c>
      <c r="B17753" t="s">
        <v>16298</v>
      </c>
      <c r="C17753" s="188"/>
      <c r="D17753" s="188">
        <v>1980000</v>
      </c>
      <c r="E17753" s="188"/>
      <c r="F17753" s="188">
        <v>1980000</v>
      </c>
      <c r="G17753" t="s">
        <v>31097</v>
      </c>
    </row>
    <row r="17754" hidden="1" spans="1:7">
      <c r="A17754" t="s">
        <v>31727</v>
      </c>
      <c r="B17754" t="s">
        <v>31728</v>
      </c>
      <c r="C17754" s="188">
        <v>7913400</v>
      </c>
      <c r="D17754" s="188">
        <v>41294750</v>
      </c>
      <c r="E17754" s="188">
        <v>45216000</v>
      </c>
      <c r="F17754" s="188">
        <v>94424150</v>
      </c>
      <c r="G17754" t="s">
        <v>31097</v>
      </c>
    </row>
    <row r="17755" hidden="1" spans="1:7">
      <c r="A17755" t="s">
        <v>31729</v>
      </c>
      <c r="B17755" t="s">
        <v>7666</v>
      </c>
      <c r="C17755" s="188">
        <v>158400</v>
      </c>
      <c r="D17755" s="188">
        <v>158400</v>
      </c>
      <c r="E17755" s="188"/>
      <c r="F17755" s="188">
        <v>316800</v>
      </c>
      <c r="G17755" t="s">
        <v>31097</v>
      </c>
    </row>
    <row r="17756" hidden="1" spans="1:7">
      <c r="A17756" t="s">
        <v>31730</v>
      </c>
      <c r="B17756" t="s">
        <v>31731</v>
      </c>
      <c r="C17756" s="188">
        <v>340800</v>
      </c>
      <c r="D17756" s="188">
        <v>419800</v>
      </c>
      <c r="E17756" s="188">
        <v>460200</v>
      </c>
      <c r="F17756" s="188">
        <v>1220800</v>
      </c>
      <c r="G17756" t="s">
        <v>31097</v>
      </c>
    </row>
    <row r="17757" hidden="1" spans="1:7">
      <c r="A17757" t="s">
        <v>31732</v>
      </c>
      <c r="B17757" t="s">
        <v>4354</v>
      </c>
      <c r="C17757" s="188"/>
      <c r="D17757" s="188">
        <v>7708800</v>
      </c>
      <c r="E17757" s="188">
        <v>8157600</v>
      </c>
      <c r="F17757" s="188">
        <v>15866400</v>
      </c>
      <c r="G17757" t="s">
        <v>31097</v>
      </c>
    </row>
    <row r="17758" hidden="1" spans="1:7">
      <c r="A17758" t="s">
        <v>31733</v>
      </c>
      <c r="B17758" t="s">
        <v>8367</v>
      </c>
      <c r="C17758" s="188"/>
      <c r="D17758" s="188">
        <v>96800</v>
      </c>
      <c r="E17758" s="188">
        <v>-18000</v>
      </c>
      <c r="F17758" s="188">
        <v>78800</v>
      </c>
      <c r="G17758" t="s">
        <v>31097</v>
      </c>
    </row>
    <row r="17759" hidden="1" spans="1:7">
      <c r="A17759" t="s">
        <v>31734</v>
      </c>
      <c r="B17759" t="s">
        <v>31735</v>
      </c>
      <c r="C17759" s="188"/>
      <c r="D17759" s="188"/>
      <c r="E17759" s="188">
        <v>396000</v>
      </c>
      <c r="F17759" s="188">
        <v>396000</v>
      </c>
      <c r="G17759" t="s">
        <v>31097</v>
      </c>
    </row>
    <row r="17760" hidden="1" spans="1:7">
      <c r="A17760" t="s">
        <v>31736</v>
      </c>
      <c r="B17760" t="s">
        <v>31737</v>
      </c>
      <c r="C17760" s="188">
        <v>1938480</v>
      </c>
      <c r="D17760" s="188">
        <v>2331900</v>
      </c>
      <c r="E17760" s="188">
        <v>1510200</v>
      </c>
      <c r="F17760" s="188">
        <v>5780580</v>
      </c>
      <c r="G17760" t="s">
        <v>31097</v>
      </c>
    </row>
    <row r="17761" hidden="1" spans="1:7">
      <c r="A17761" t="s">
        <v>31738</v>
      </c>
      <c r="B17761" t="s">
        <v>4354</v>
      </c>
      <c r="C17761" s="188">
        <v>396000</v>
      </c>
      <c r="D17761" s="188">
        <v>792000</v>
      </c>
      <c r="E17761" s="188">
        <v>396000</v>
      </c>
      <c r="F17761" s="188">
        <v>1584000</v>
      </c>
      <c r="G17761" t="s">
        <v>31097</v>
      </c>
    </row>
    <row r="17762" hidden="1" spans="1:7">
      <c r="A17762" t="s">
        <v>31739</v>
      </c>
      <c r="B17762" t="s">
        <v>31740</v>
      </c>
      <c r="C17762" s="188"/>
      <c r="D17762" s="188"/>
      <c r="E17762" s="188">
        <v>95700</v>
      </c>
      <c r="F17762" s="188">
        <v>95700</v>
      </c>
      <c r="G17762" t="s">
        <v>31097</v>
      </c>
    </row>
    <row r="17763" hidden="1" spans="1:7">
      <c r="A17763" t="s">
        <v>31741</v>
      </c>
      <c r="B17763" t="s">
        <v>31742</v>
      </c>
      <c r="C17763" s="188"/>
      <c r="D17763" s="188"/>
      <c r="E17763" s="188">
        <v>79200</v>
      </c>
      <c r="F17763" s="188">
        <v>79200</v>
      </c>
      <c r="G17763" t="s">
        <v>31097</v>
      </c>
    </row>
    <row r="17764" hidden="1" spans="1:7">
      <c r="A17764" t="s">
        <v>31743</v>
      </c>
      <c r="B17764" t="s">
        <v>31744</v>
      </c>
      <c r="C17764" s="188"/>
      <c r="D17764" s="188"/>
      <c r="E17764" s="188">
        <v>158400</v>
      </c>
      <c r="F17764" s="188">
        <v>158400</v>
      </c>
      <c r="G17764" t="s">
        <v>31097</v>
      </c>
    </row>
    <row r="17765" hidden="1" spans="1:7">
      <c r="A17765" t="s">
        <v>31745</v>
      </c>
      <c r="B17765" t="s">
        <v>18760</v>
      </c>
      <c r="C17765" s="188"/>
      <c r="D17765" s="188"/>
      <c r="E17765" s="188">
        <v>3960000</v>
      </c>
      <c r="F17765" s="188">
        <v>3960000</v>
      </c>
      <c r="G17765" t="s">
        <v>31097</v>
      </c>
    </row>
    <row r="17766" hidden="1" spans="1:7">
      <c r="A17766" t="s">
        <v>31746</v>
      </c>
      <c r="B17766" t="s">
        <v>31747</v>
      </c>
      <c r="C17766" s="188">
        <v>576000</v>
      </c>
      <c r="D17766" s="188">
        <v>576000</v>
      </c>
      <c r="E17766" s="188">
        <v>396000</v>
      </c>
      <c r="F17766" s="188">
        <v>1548000</v>
      </c>
      <c r="G17766" t="s">
        <v>31097</v>
      </c>
    </row>
    <row r="17767" hidden="1" spans="1:7">
      <c r="A17767" t="s">
        <v>31748</v>
      </c>
      <c r="B17767" t="s">
        <v>3963</v>
      </c>
      <c r="C17767" s="188">
        <v>90000</v>
      </c>
      <c r="D17767" s="188">
        <v>388400</v>
      </c>
      <c r="E17767" s="188">
        <v>1004000</v>
      </c>
      <c r="F17767" s="188">
        <v>1482400</v>
      </c>
      <c r="G17767" t="s">
        <v>31097</v>
      </c>
    </row>
    <row r="17768" hidden="1" spans="1:7">
      <c r="A17768" t="s">
        <v>31749</v>
      </c>
      <c r="B17768" t="s">
        <v>31750</v>
      </c>
      <c r="C17768" s="188">
        <v>1512000</v>
      </c>
      <c r="D17768" s="188">
        <v>3024000</v>
      </c>
      <c r="E17768" s="188">
        <v>3492000</v>
      </c>
      <c r="F17768" s="188">
        <v>8028000</v>
      </c>
      <c r="G17768" t="s">
        <v>31097</v>
      </c>
    </row>
    <row r="17769" hidden="1" spans="1:7">
      <c r="A17769" t="s">
        <v>31751</v>
      </c>
      <c r="B17769" t="s">
        <v>18405</v>
      </c>
      <c r="C17769" s="188">
        <v>4698000</v>
      </c>
      <c r="D17769" s="188">
        <v>3474000</v>
      </c>
      <c r="E17769" s="188">
        <v>4626000</v>
      </c>
      <c r="F17769" s="188">
        <v>12798000</v>
      </c>
      <c r="G17769" t="s">
        <v>31097</v>
      </c>
    </row>
    <row r="17770" hidden="1" spans="1:7">
      <c r="A17770" t="s">
        <v>31752</v>
      </c>
      <c r="B17770" t="s">
        <v>18078</v>
      </c>
      <c r="C17770" s="188">
        <v>88000</v>
      </c>
      <c r="D17770" s="188">
        <v>545600</v>
      </c>
      <c r="E17770" s="188">
        <v>79200</v>
      </c>
      <c r="F17770" s="188">
        <v>712800</v>
      </c>
      <c r="G17770" t="s">
        <v>31097</v>
      </c>
    </row>
    <row r="17771" hidden="1" spans="1:7">
      <c r="A17771" t="s">
        <v>31753</v>
      </c>
      <c r="B17771" t="s">
        <v>31754</v>
      </c>
      <c r="C17771" s="188">
        <v>396000</v>
      </c>
      <c r="D17771" s="188"/>
      <c r="E17771" s="188">
        <v>396000</v>
      </c>
      <c r="F17771" s="188">
        <v>792000</v>
      </c>
      <c r="G17771" t="s">
        <v>31097</v>
      </c>
    </row>
    <row r="17772" hidden="1" spans="1:7">
      <c r="A17772" t="s">
        <v>31755</v>
      </c>
      <c r="B17772" t="s">
        <v>31756</v>
      </c>
      <c r="C17772" s="188">
        <v>290400</v>
      </c>
      <c r="D17772" s="188">
        <v>79200</v>
      </c>
      <c r="E17772" s="188">
        <v>158400</v>
      </c>
      <c r="F17772" s="188">
        <v>528000</v>
      </c>
      <c r="G17772" t="s">
        <v>31097</v>
      </c>
    </row>
    <row r="17773" hidden="1" spans="1:7">
      <c r="A17773" t="s">
        <v>31757</v>
      </c>
      <c r="B17773" t="s">
        <v>31758</v>
      </c>
      <c r="C17773" s="188">
        <v>396000</v>
      </c>
      <c r="D17773" s="188"/>
      <c r="E17773" s="188">
        <v>396000</v>
      </c>
      <c r="F17773" s="188">
        <v>792000</v>
      </c>
      <c r="G17773" t="s">
        <v>31097</v>
      </c>
    </row>
    <row r="17774" hidden="1" spans="1:7">
      <c r="A17774" t="s">
        <v>31759</v>
      </c>
      <c r="B17774" t="s">
        <v>31760</v>
      </c>
      <c r="C17774" s="188">
        <v>96800</v>
      </c>
      <c r="D17774" s="188"/>
      <c r="E17774" s="188">
        <v>79200</v>
      </c>
      <c r="F17774" s="188">
        <v>176000</v>
      </c>
      <c r="G17774" t="s">
        <v>31097</v>
      </c>
    </row>
    <row r="17775" hidden="1" spans="1:7">
      <c r="A17775" t="s">
        <v>31761</v>
      </c>
      <c r="B17775" t="s">
        <v>31762</v>
      </c>
      <c r="C17775" s="188"/>
      <c r="D17775" s="188">
        <v>237600</v>
      </c>
      <c r="E17775" s="188"/>
      <c r="F17775" s="188">
        <v>237600</v>
      </c>
      <c r="G17775" t="s">
        <v>31097</v>
      </c>
    </row>
    <row r="17776" hidden="1" spans="1:7">
      <c r="A17776" t="s">
        <v>31763</v>
      </c>
      <c r="B17776" t="s">
        <v>31764</v>
      </c>
      <c r="C17776" s="188">
        <v>792000</v>
      </c>
      <c r="D17776" s="188">
        <v>237600</v>
      </c>
      <c r="E17776" s="188">
        <v>972000</v>
      </c>
      <c r="F17776" s="188">
        <v>2001600</v>
      </c>
      <c r="G17776" t="s">
        <v>31097</v>
      </c>
    </row>
    <row r="17777" hidden="1" spans="1:7">
      <c r="A17777" t="s">
        <v>31765</v>
      </c>
      <c r="B17777" t="s">
        <v>31766</v>
      </c>
      <c r="C17777" s="188"/>
      <c r="D17777" s="188">
        <v>396000</v>
      </c>
      <c r="E17777" s="188">
        <v>396000</v>
      </c>
      <c r="F17777" s="188">
        <v>792000</v>
      </c>
      <c r="G17777" t="s">
        <v>31097</v>
      </c>
    </row>
    <row r="17778" hidden="1" spans="1:7">
      <c r="A17778" t="s">
        <v>31767</v>
      </c>
      <c r="B17778" t="s">
        <v>31768</v>
      </c>
      <c r="C17778" s="188">
        <v>792000</v>
      </c>
      <c r="D17778" s="188">
        <v>396000</v>
      </c>
      <c r="E17778" s="188">
        <v>396000</v>
      </c>
      <c r="F17778" s="188">
        <v>1584000</v>
      </c>
      <c r="G17778" t="s">
        <v>31097</v>
      </c>
    </row>
    <row r="17779" hidden="1" spans="1:7">
      <c r="A17779" t="s">
        <v>31769</v>
      </c>
      <c r="B17779" t="s">
        <v>3436</v>
      </c>
      <c r="C17779" s="188">
        <v>-105600</v>
      </c>
      <c r="D17779" s="188"/>
      <c r="E17779" s="188"/>
      <c r="F17779" s="188">
        <v>-105600</v>
      </c>
      <c r="G17779" t="s">
        <v>31097</v>
      </c>
    </row>
    <row r="17780" hidden="1" spans="1:7">
      <c r="A17780" t="s">
        <v>31770</v>
      </c>
      <c r="B17780" t="s">
        <v>31771</v>
      </c>
      <c r="C17780" s="188">
        <v>237600</v>
      </c>
      <c r="D17780" s="188">
        <v>209000</v>
      </c>
      <c r="E17780" s="188">
        <v>237600</v>
      </c>
      <c r="F17780" s="188">
        <v>684200</v>
      </c>
      <c r="G17780" t="s">
        <v>31097</v>
      </c>
    </row>
    <row r="17781" hidden="1" spans="1:7">
      <c r="A17781" t="s">
        <v>31772</v>
      </c>
      <c r="B17781" t="s">
        <v>31773</v>
      </c>
      <c r="C17781" s="188">
        <v>3858800</v>
      </c>
      <c r="D17781" s="188">
        <v>3720200</v>
      </c>
      <c r="E17781" s="188">
        <v>3911600</v>
      </c>
      <c r="F17781" s="188">
        <v>11490600</v>
      </c>
      <c r="G17781" t="s">
        <v>31097</v>
      </c>
    </row>
    <row r="17782" hidden="1" spans="1:7">
      <c r="A17782" t="s">
        <v>31774</v>
      </c>
      <c r="B17782" t="s">
        <v>31775</v>
      </c>
      <c r="C17782" s="188"/>
      <c r="D17782" s="188">
        <v>1980000</v>
      </c>
      <c r="E17782" s="188">
        <v>450000</v>
      </c>
      <c r="F17782" s="188">
        <v>2430000</v>
      </c>
      <c r="G17782" t="s">
        <v>31097</v>
      </c>
    </row>
    <row r="17783" hidden="1" spans="1:7">
      <c r="A17783" t="s">
        <v>31776</v>
      </c>
      <c r="B17783" t="s">
        <v>31777</v>
      </c>
      <c r="C17783" s="188"/>
      <c r="D17783" s="188">
        <v>1980000</v>
      </c>
      <c r="E17783" s="188">
        <v>-39600</v>
      </c>
      <c r="F17783" s="188">
        <v>1940400</v>
      </c>
      <c r="G17783" t="s">
        <v>31097</v>
      </c>
    </row>
    <row r="17784" hidden="1" spans="1:7">
      <c r="A17784" t="s">
        <v>31778</v>
      </c>
      <c r="B17784" t="s">
        <v>31773</v>
      </c>
      <c r="C17784" s="188">
        <v>102000</v>
      </c>
      <c r="D17784" s="188">
        <v>258000</v>
      </c>
      <c r="E17784" s="188">
        <v>2136000</v>
      </c>
      <c r="F17784" s="188">
        <v>2496000</v>
      </c>
      <c r="G17784" t="s">
        <v>31097</v>
      </c>
    </row>
    <row r="17785" hidden="1" spans="1:7">
      <c r="A17785" t="s">
        <v>31779</v>
      </c>
      <c r="B17785" t="s">
        <v>31780</v>
      </c>
      <c r="C17785" s="188">
        <v>1654000</v>
      </c>
      <c r="D17785" s="188">
        <v>1409200</v>
      </c>
      <c r="E17785" s="188"/>
      <c r="F17785" s="188">
        <v>3063200</v>
      </c>
      <c r="G17785" t="s">
        <v>31097</v>
      </c>
    </row>
    <row r="17786" hidden="1" spans="1:7">
      <c r="A17786" t="s">
        <v>31781</v>
      </c>
      <c r="B17786" t="s">
        <v>31782</v>
      </c>
      <c r="C17786" s="188">
        <v>6336000</v>
      </c>
      <c r="D17786" s="188">
        <v>-79200</v>
      </c>
      <c r="E17786" s="188"/>
      <c r="F17786" s="188">
        <v>6256800</v>
      </c>
      <c r="G17786" t="s">
        <v>31097</v>
      </c>
    </row>
    <row r="17787" hidden="1" spans="1:7">
      <c r="A17787" t="s">
        <v>31783</v>
      </c>
      <c r="B17787" t="s">
        <v>31784</v>
      </c>
      <c r="C17787" s="188">
        <v>13200</v>
      </c>
      <c r="D17787" s="188">
        <v>52800</v>
      </c>
      <c r="E17787" s="188"/>
      <c r="F17787" s="188">
        <v>66000</v>
      </c>
      <c r="G17787" t="s">
        <v>31097</v>
      </c>
    </row>
    <row r="17788" hidden="1" spans="1:7">
      <c r="A17788" t="s">
        <v>31785</v>
      </c>
      <c r="B17788" t="s">
        <v>31786</v>
      </c>
      <c r="C17788" s="188">
        <v>396000</v>
      </c>
      <c r="D17788" s="188">
        <v>396000</v>
      </c>
      <c r="E17788" s="188">
        <v>792000</v>
      </c>
      <c r="F17788" s="188">
        <v>1584000</v>
      </c>
      <c r="G17788" t="s">
        <v>31097</v>
      </c>
    </row>
    <row r="17789" hidden="1" spans="1:7">
      <c r="A17789" t="s">
        <v>31787</v>
      </c>
      <c r="B17789" t="s">
        <v>4606</v>
      </c>
      <c r="C17789" s="188">
        <v>158400</v>
      </c>
      <c r="D17789" s="188"/>
      <c r="E17789" s="188">
        <v>79200</v>
      </c>
      <c r="F17789" s="188">
        <v>237600</v>
      </c>
      <c r="G17789" t="s">
        <v>31097</v>
      </c>
    </row>
    <row r="17790" hidden="1" spans="1:7">
      <c r="A17790" t="s">
        <v>31788</v>
      </c>
      <c r="B17790" t="s">
        <v>3538</v>
      </c>
      <c r="C17790" s="188">
        <v>396000</v>
      </c>
      <c r="D17790" s="188">
        <v>792000</v>
      </c>
      <c r="E17790" s="188">
        <v>396000</v>
      </c>
      <c r="F17790" s="188">
        <v>1584000</v>
      </c>
      <c r="G17790" t="s">
        <v>31097</v>
      </c>
    </row>
    <row r="17791" hidden="1" spans="1:7">
      <c r="A17791" t="s">
        <v>31789</v>
      </c>
      <c r="B17791" t="s">
        <v>31790</v>
      </c>
      <c r="C17791" s="188">
        <v>-79200</v>
      </c>
      <c r="D17791" s="188">
        <v>7920000</v>
      </c>
      <c r="E17791" s="188">
        <v>8712000</v>
      </c>
      <c r="F17791" s="188">
        <v>16552800</v>
      </c>
      <c r="G17791" t="s">
        <v>31097</v>
      </c>
    </row>
    <row r="17792" hidden="1" spans="1:7">
      <c r="A17792" t="s">
        <v>31791</v>
      </c>
      <c r="B17792" t="s">
        <v>31792</v>
      </c>
      <c r="C17792" s="188">
        <v>96800</v>
      </c>
      <c r="D17792" s="188">
        <v>158400</v>
      </c>
      <c r="E17792" s="188">
        <v>158400</v>
      </c>
      <c r="F17792" s="188">
        <v>413600</v>
      </c>
      <c r="G17792" t="s">
        <v>31097</v>
      </c>
    </row>
    <row r="17793" hidden="1" spans="1:7">
      <c r="A17793" t="s">
        <v>31793</v>
      </c>
      <c r="B17793" t="s">
        <v>31794</v>
      </c>
      <c r="C17793" s="188">
        <v>792000</v>
      </c>
      <c r="D17793" s="188">
        <v>0</v>
      </c>
      <c r="E17793" s="188"/>
      <c r="F17793" s="188">
        <v>792000</v>
      </c>
      <c r="G17793" t="s">
        <v>31097</v>
      </c>
    </row>
    <row r="17794" hidden="1" spans="1:7">
      <c r="A17794" t="s">
        <v>31795</v>
      </c>
      <c r="B17794" t="s">
        <v>31796</v>
      </c>
      <c r="C17794" s="188">
        <v>158400</v>
      </c>
      <c r="D17794" s="188">
        <v>475200</v>
      </c>
      <c r="E17794" s="188">
        <v>633600</v>
      </c>
      <c r="F17794" s="188">
        <v>1267200</v>
      </c>
      <c r="G17794" t="s">
        <v>31097</v>
      </c>
    </row>
    <row r="17795" hidden="1" spans="1:7">
      <c r="A17795" t="s">
        <v>31797</v>
      </c>
      <c r="B17795" t="s">
        <v>31798</v>
      </c>
      <c r="C17795" s="188"/>
      <c r="D17795" s="188">
        <v>79200</v>
      </c>
      <c r="E17795" s="188">
        <v>79200</v>
      </c>
      <c r="F17795" s="188">
        <v>158400</v>
      </c>
      <c r="G17795" t="s">
        <v>31097</v>
      </c>
    </row>
    <row r="17796" hidden="1" spans="1:7">
      <c r="A17796" t="s">
        <v>31799</v>
      </c>
      <c r="B17796" t="s">
        <v>31800</v>
      </c>
      <c r="C17796" s="188"/>
      <c r="D17796" s="188">
        <v>2376000</v>
      </c>
      <c r="E17796" s="188"/>
      <c r="F17796" s="188">
        <v>2376000</v>
      </c>
      <c r="G17796" t="s">
        <v>31097</v>
      </c>
    </row>
    <row r="17797" hidden="1" spans="1:7">
      <c r="A17797" t="s">
        <v>31801</v>
      </c>
      <c r="B17797" t="s">
        <v>3383</v>
      </c>
      <c r="C17797" s="188">
        <v>633600</v>
      </c>
      <c r="D17797" s="188">
        <v>396000</v>
      </c>
      <c r="E17797" s="188">
        <v>396000</v>
      </c>
      <c r="F17797" s="188">
        <v>1425600</v>
      </c>
      <c r="G17797" t="s">
        <v>31097</v>
      </c>
    </row>
    <row r="17798" hidden="1" spans="1:7">
      <c r="A17798" t="s">
        <v>31802</v>
      </c>
      <c r="B17798" t="s">
        <v>3694</v>
      </c>
      <c r="C17798" s="188">
        <v>2430000</v>
      </c>
      <c r="D17798" s="188"/>
      <c r="E17798" s="188">
        <v>1929400</v>
      </c>
      <c r="F17798" s="188">
        <v>4359400</v>
      </c>
      <c r="G17798" t="s">
        <v>31097</v>
      </c>
    </row>
    <row r="17799" hidden="1" spans="1:7">
      <c r="A17799" t="s">
        <v>31803</v>
      </c>
      <c r="B17799" t="s">
        <v>31804</v>
      </c>
      <c r="C17799" s="188">
        <v>4356000</v>
      </c>
      <c r="D17799" s="188">
        <v>6010400</v>
      </c>
      <c r="E17799" s="188">
        <v>8010000</v>
      </c>
      <c r="F17799" s="188">
        <v>18376400</v>
      </c>
      <c r="G17799" t="s">
        <v>31097</v>
      </c>
    </row>
    <row r="17800" hidden="1" spans="1:7">
      <c r="A17800" t="s">
        <v>31805</v>
      </c>
      <c r="B17800" t="s">
        <v>31806</v>
      </c>
      <c r="C17800" s="188">
        <v>66000</v>
      </c>
      <c r="D17800" s="188">
        <v>36000</v>
      </c>
      <c r="E17800" s="188"/>
      <c r="F17800" s="188">
        <v>102000</v>
      </c>
      <c r="G17800" t="s">
        <v>31097</v>
      </c>
    </row>
    <row r="17801" hidden="1" spans="1:7">
      <c r="A17801" t="s">
        <v>31807</v>
      </c>
      <c r="B17801" t="s">
        <v>31808</v>
      </c>
      <c r="C17801" s="188">
        <v>102000</v>
      </c>
      <c r="D17801" s="188">
        <v>36000</v>
      </c>
      <c r="E17801" s="188">
        <v>102000</v>
      </c>
      <c r="F17801" s="188">
        <v>240000</v>
      </c>
      <c r="G17801" t="s">
        <v>31097</v>
      </c>
    </row>
    <row r="17802" hidden="1" spans="1:7">
      <c r="A17802" t="s">
        <v>31809</v>
      </c>
      <c r="B17802" t="s">
        <v>31810</v>
      </c>
      <c r="C17802" s="188"/>
      <c r="D17802" s="188">
        <v>450000</v>
      </c>
      <c r="E17802" s="188">
        <v>396000</v>
      </c>
      <c r="F17802" s="188">
        <v>846000</v>
      </c>
      <c r="G17802" t="s">
        <v>31097</v>
      </c>
    </row>
    <row r="17803" hidden="1" spans="1:7">
      <c r="A17803" t="s">
        <v>31811</v>
      </c>
      <c r="B17803" t="s">
        <v>4579</v>
      </c>
      <c r="C17803" s="188">
        <v>79200</v>
      </c>
      <c r="D17803" s="188">
        <v>554400</v>
      </c>
      <c r="E17803" s="188">
        <v>554400</v>
      </c>
      <c r="F17803" s="188">
        <v>1188000</v>
      </c>
      <c r="G17803" t="s">
        <v>31097</v>
      </c>
    </row>
    <row r="17804" hidden="1" spans="1:7">
      <c r="A17804" t="s">
        <v>31812</v>
      </c>
      <c r="B17804" t="s">
        <v>31813</v>
      </c>
      <c r="C17804" s="188"/>
      <c r="D17804" s="188"/>
      <c r="E17804" s="188">
        <v>237600</v>
      </c>
      <c r="F17804" s="188">
        <v>237600</v>
      </c>
      <c r="G17804" t="s">
        <v>31097</v>
      </c>
    </row>
    <row r="17805" hidden="1" spans="1:7">
      <c r="A17805" t="s">
        <v>31814</v>
      </c>
      <c r="B17805" t="s">
        <v>31815</v>
      </c>
      <c r="C17805" s="188">
        <v>194400</v>
      </c>
      <c r="D17805" s="188">
        <v>477200</v>
      </c>
      <c r="E17805" s="188">
        <v>396000</v>
      </c>
      <c r="F17805" s="188">
        <v>1067600</v>
      </c>
      <c r="G17805" t="s">
        <v>31097</v>
      </c>
    </row>
    <row r="17806" hidden="1" spans="1:7">
      <c r="A17806" t="s">
        <v>31816</v>
      </c>
      <c r="B17806" t="s">
        <v>31817</v>
      </c>
      <c r="C17806" s="188">
        <v>1188000</v>
      </c>
      <c r="D17806" s="188">
        <v>792000</v>
      </c>
      <c r="E17806" s="188">
        <v>787400</v>
      </c>
      <c r="F17806" s="188">
        <v>2767400</v>
      </c>
      <c r="G17806" t="s">
        <v>31097</v>
      </c>
    </row>
    <row r="17807" hidden="1" spans="1:7">
      <c r="A17807" t="s">
        <v>31818</v>
      </c>
      <c r="B17807" t="s">
        <v>31819</v>
      </c>
      <c r="C17807" s="188"/>
      <c r="D17807" s="188"/>
      <c r="E17807" s="188">
        <v>7603200</v>
      </c>
      <c r="F17807" s="188">
        <v>7603200</v>
      </c>
      <c r="G17807" t="s">
        <v>31097</v>
      </c>
    </row>
    <row r="17808" hidden="1" spans="1:7">
      <c r="A17808" t="s">
        <v>31820</v>
      </c>
      <c r="B17808" t="s">
        <v>4023</v>
      </c>
      <c r="C17808" s="188"/>
      <c r="D17808" s="188">
        <v>712800</v>
      </c>
      <c r="E17808" s="188"/>
      <c r="F17808" s="188">
        <v>712800</v>
      </c>
      <c r="G17808" t="s">
        <v>31097</v>
      </c>
    </row>
    <row r="17809" hidden="1" spans="1:7">
      <c r="A17809" t="s">
        <v>31821</v>
      </c>
      <c r="B17809" t="s">
        <v>3389</v>
      </c>
      <c r="C17809" s="188">
        <v>277200</v>
      </c>
      <c r="D17809" s="188">
        <v>286800</v>
      </c>
      <c r="E17809" s="188">
        <v>382800</v>
      </c>
      <c r="F17809" s="188">
        <v>946800</v>
      </c>
      <c r="G17809" t="s">
        <v>31097</v>
      </c>
    </row>
    <row r="17810" hidden="1" spans="1:7">
      <c r="A17810" t="s">
        <v>31822</v>
      </c>
      <c r="B17810" t="s">
        <v>31823</v>
      </c>
      <c r="C17810" s="188">
        <v>-176000</v>
      </c>
      <c r="D17810" s="188">
        <v>277200</v>
      </c>
      <c r="E17810" s="188">
        <v>79200</v>
      </c>
      <c r="F17810" s="188">
        <v>180400</v>
      </c>
      <c r="G17810" t="s">
        <v>31097</v>
      </c>
    </row>
    <row r="17811" hidden="1" spans="1:7">
      <c r="A17811" t="s">
        <v>31824</v>
      </c>
      <c r="B17811" t="s">
        <v>31825</v>
      </c>
      <c r="C17811" s="188">
        <v>1188000</v>
      </c>
      <c r="D17811" s="188">
        <v>576000</v>
      </c>
      <c r="E17811" s="188"/>
      <c r="F17811" s="188">
        <v>1764000</v>
      </c>
      <c r="G17811" t="s">
        <v>31097</v>
      </c>
    </row>
    <row r="17812" hidden="1" spans="1:7">
      <c r="A17812" t="s">
        <v>31826</v>
      </c>
      <c r="B17812" t="s">
        <v>9713</v>
      </c>
      <c r="C17812" s="188">
        <v>5940000</v>
      </c>
      <c r="D17812" s="188">
        <v>20700000</v>
      </c>
      <c r="E17812" s="188">
        <v>3960000</v>
      </c>
      <c r="F17812" s="188">
        <v>30600000</v>
      </c>
      <c r="G17812" t="s">
        <v>31097</v>
      </c>
    </row>
    <row r="17813" hidden="1" spans="1:7">
      <c r="A17813" t="s">
        <v>31827</v>
      </c>
      <c r="B17813" t="s">
        <v>22838</v>
      </c>
      <c r="C17813" s="188">
        <v>1980000</v>
      </c>
      <c r="D17813" s="188"/>
      <c r="E17813" s="188">
        <v>2097200</v>
      </c>
      <c r="F17813" s="188">
        <v>4077200</v>
      </c>
      <c r="G17813" t="s">
        <v>31097</v>
      </c>
    </row>
    <row r="17814" hidden="1" spans="1:7">
      <c r="A17814" t="s">
        <v>31828</v>
      </c>
      <c r="B17814" t="s">
        <v>31829</v>
      </c>
      <c r="C17814" s="188">
        <v>3960000</v>
      </c>
      <c r="D17814" s="188">
        <v>14359400</v>
      </c>
      <c r="E17814" s="188">
        <v>14172400</v>
      </c>
      <c r="F17814" s="188">
        <v>32491800</v>
      </c>
      <c r="G17814" t="s">
        <v>31097</v>
      </c>
    </row>
    <row r="17815" hidden="1" spans="1:7">
      <c r="A17815" t="s">
        <v>31830</v>
      </c>
      <c r="B17815" t="s">
        <v>8071</v>
      </c>
      <c r="C17815" s="188">
        <v>1980000</v>
      </c>
      <c r="D17815" s="188"/>
      <c r="E17815" s="188">
        <v>180000</v>
      </c>
      <c r="F17815" s="188">
        <v>2160000</v>
      </c>
      <c r="G17815" t="s">
        <v>31097</v>
      </c>
    </row>
    <row r="17816" hidden="1" spans="1:7">
      <c r="A17816" t="s">
        <v>31831</v>
      </c>
      <c r="B17816" t="s">
        <v>31832</v>
      </c>
      <c r="C17816" s="188">
        <v>79200</v>
      </c>
      <c r="D17816" s="188">
        <v>184200</v>
      </c>
      <c r="E17816" s="188">
        <v>158400</v>
      </c>
      <c r="F17816" s="188">
        <v>421800</v>
      </c>
      <c r="G17816" t="s">
        <v>31097</v>
      </c>
    </row>
    <row r="17817" hidden="1" spans="1:7">
      <c r="A17817" t="s">
        <v>31833</v>
      </c>
      <c r="B17817" t="s">
        <v>31834</v>
      </c>
      <c r="C17817" s="188"/>
      <c r="D17817" s="188">
        <v>224400</v>
      </c>
      <c r="E17817" s="188">
        <v>210000</v>
      </c>
      <c r="F17817" s="188">
        <v>434400</v>
      </c>
      <c r="G17817" t="s">
        <v>31097</v>
      </c>
    </row>
    <row r="17818" hidden="1" spans="1:7">
      <c r="A17818" t="s">
        <v>31835</v>
      </c>
      <c r="B17818" t="s">
        <v>3778</v>
      </c>
      <c r="C17818" s="188">
        <v>396000</v>
      </c>
      <c r="D17818" s="188">
        <v>973200</v>
      </c>
      <c r="E17818" s="188">
        <v>356400</v>
      </c>
      <c r="F17818" s="188">
        <v>1725600</v>
      </c>
      <c r="G17818" t="s">
        <v>31097</v>
      </c>
    </row>
    <row r="17819" hidden="1" spans="1:7">
      <c r="A17819" t="s">
        <v>31836</v>
      </c>
      <c r="B17819" t="s">
        <v>21907</v>
      </c>
      <c r="C17819" s="188"/>
      <c r="D17819" s="188"/>
      <c r="E17819" s="188">
        <v>396000</v>
      </c>
      <c r="F17819" s="188">
        <v>396000</v>
      </c>
      <c r="G17819" t="s">
        <v>31097</v>
      </c>
    </row>
    <row r="17820" hidden="1" spans="1:7">
      <c r="A17820" t="s">
        <v>31837</v>
      </c>
      <c r="B17820" t="s">
        <v>31838</v>
      </c>
      <c r="C17820" s="188">
        <v>3960000</v>
      </c>
      <c r="D17820" s="188"/>
      <c r="E17820" s="188">
        <v>4664000</v>
      </c>
      <c r="F17820" s="188">
        <v>8624000</v>
      </c>
      <c r="G17820" t="s">
        <v>31097</v>
      </c>
    </row>
    <row r="17821" hidden="1" spans="1:7">
      <c r="A17821" t="s">
        <v>31839</v>
      </c>
      <c r="B17821" t="s">
        <v>31840</v>
      </c>
      <c r="C17821" s="188">
        <v>391600</v>
      </c>
      <c r="D17821" s="188">
        <v>699600</v>
      </c>
      <c r="E17821" s="188">
        <v>792000</v>
      </c>
      <c r="F17821" s="188">
        <v>1883200</v>
      </c>
      <c r="G17821" t="s">
        <v>31097</v>
      </c>
    </row>
    <row r="17822" hidden="1" spans="1:7">
      <c r="A17822" t="s">
        <v>31841</v>
      </c>
      <c r="B17822" t="s">
        <v>23449</v>
      </c>
      <c r="C17822" s="188">
        <v>158400</v>
      </c>
      <c r="D17822" s="188">
        <v>158400</v>
      </c>
      <c r="E17822" s="188"/>
      <c r="F17822" s="188">
        <v>316800</v>
      </c>
      <c r="G17822" t="s">
        <v>31097</v>
      </c>
    </row>
    <row r="17823" hidden="1" spans="1:7">
      <c r="A17823" t="s">
        <v>31842</v>
      </c>
      <c r="B17823" t="s">
        <v>22935</v>
      </c>
      <c r="C17823" s="188">
        <v>6680020</v>
      </c>
      <c r="D17823" s="188">
        <v>8727290</v>
      </c>
      <c r="E17823" s="188">
        <v>8661420</v>
      </c>
      <c r="F17823" s="188">
        <v>24068730</v>
      </c>
      <c r="G17823" t="s">
        <v>31097</v>
      </c>
    </row>
    <row r="17824" hidden="1" spans="1:7">
      <c r="A17824" t="s">
        <v>31843</v>
      </c>
      <c r="B17824" t="s">
        <v>22935</v>
      </c>
      <c r="C17824" s="188">
        <v>5696060</v>
      </c>
      <c r="D17824" s="188">
        <v>6852020</v>
      </c>
      <c r="E17824" s="188">
        <v>6179860</v>
      </c>
      <c r="F17824" s="188">
        <v>18727940</v>
      </c>
      <c r="G17824" t="s">
        <v>31097</v>
      </c>
    </row>
    <row r="17825" hidden="1" spans="1:7">
      <c r="A17825" t="s">
        <v>31844</v>
      </c>
      <c r="B17825" t="s">
        <v>22935</v>
      </c>
      <c r="C17825" s="188">
        <v>13146480</v>
      </c>
      <c r="D17825" s="188">
        <v>11514480</v>
      </c>
      <c r="E17825" s="188">
        <v>11895440</v>
      </c>
      <c r="F17825" s="188">
        <v>36556400</v>
      </c>
      <c r="G17825" t="s">
        <v>31097</v>
      </c>
    </row>
    <row r="17826" hidden="1" spans="1:7">
      <c r="A17826" t="s">
        <v>31845</v>
      </c>
      <c r="B17826" t="s">
        <v>22935</v>
      </c>
      <c r="C17826" s="188">
        <v>3743220</v>
      </c>
      <c r="D17826" s="188">
        <v>3753820</v>
      </c>
      <c r="E17826" s="188">
        <v>5808300</v>
      </c>
      <c r="F17826" s="188">
        <v>13305340</v>
      </c>
      <c r="G17826" t="s">
        <v>31097</v>
      </c>
    </row>
    <row r="17827" hidden="1" spans="1:7">
      <c r="A17827" t="s">
        <v>31846</v>
      </c>
      <c r="B17827" t="s">
        <v>22935</v>
      </c>
      <c r="C17827" s="188">
        <v>3604580</v>
      </c>
      <c r="D17827" s="188">
        <v>4343840</v>
      </c>
      <c r="E17827" s="188">
        <v>4073700</v>
      </c>
      <c r="F17827" s="188">
        <v>12022120</v>
      </c>
      <c r="G17827" t="s">
        <v>31097</v>
      </c>
    </row>
    <row r="17828" hidden="1" spans="1:7">
      <c r="A17828" t="s">
        <v>31847</v>
      </c>
      <c r="B17828" t="s">
        <v>31848</v>
      </c>
      <c r="C17828" s="188">
        <v>4306800</v>
      </c>
      <c r="D17828" s="188">
        <v>6287400</v>
      </c>
      <c r="E17828" s="188">
        <v>6197400</v>
      </c>
      <c r="F17828" s="188">
        <v>16791600</v>
      </c>
      <c r="G17828" t="s">
        <v>31097</v>
      </c>
    </row>
    <row r="17829" hidden="1" spans="1:7">
      <c r="A17829" t="s">
        <v>31849</v>
      </c>
      <c r="B17829" t="s">
        <v>31850</v>
      </c>
      <c r="C17829" s="188"/>
      <c r="D17829" s="188">
        <v>1980000</v>
      </c>
      <c r="E17829" s="188">
        <v>2070000</v>
      </c>
      <c r="F17829" s="188">
        <v>4050000</v>
      </c>
      <c r="G17829" t="s">
        <v>31097</v>
      </c>
    </row>
    <row r="17830" hidden="1" spans="1:7">
      <c r="A17830" t="s">
        <v>31851</v>
      </c>
      <c r="B17830" t="s">
        <v>31852</v>
      </c>
      <c r="C17830" s="188">
        <v>567600</v>
      </c>
      <c r="D17830" s="188">
        <v>268800</v>
      </c>
      <c r="E17830" s="188">
        <v>156200</v>
      </c>
      <c r="F17830" s="188">
        <v>992600</v>
      </c>
      <c r="G17830" t="s">
        <v>31097</v>
      </c>
    </row>
    <row r="17831" hidden="1" spans="1:7">
      <c r="A17831" t="s">
        <v>31853</v>
      </c>
      <c r="B17831" t="s">
        <v>7065</v>
      </c>
      <c r="C17831" s="188">
        <v>396000</v>
      </c>
      <c r="D17831" s="188"/>
      <c r="E17831" s="188"/>
      <c r="F17831" s="188">
        <v>396000</v>
      </c>
      <c r="G17831" t="s">
        <v>31097</v>
      </c>
    </row>
    <row r="17832" hidden="1" spans="1:7">
      <c r="A17832" t="s">
        <v>31854</v>
      </c>
      <c r="B17832" t="s">
        <v>31855</v>
      </c>
      <c r="C17832" s="188">
        <v>117000</v>
      </c>
      <c r="D17832" s="188">
        <v>52500</v>
      </c>
      <c r="E17832" s="188">
        <v>84000</v>
      </c>
      <c r="F17832" s="188">
        <v>253500</v>
      </c>
      <c r="G17832" t="s">
        <v>31097</v>
      </c>
    </row>
    <row r="17833" hidden="1" spans="1:7">
      <c r="A17833" t="s">
        <v>31856</v>
      </c>
      <c r="B17833" t="s">
        <v>31857</v>
      </c>
      <c r="C17833" s="188">
        <v>79200</v>
      </c>
      <c r="D17833" s="188">
        <v>79200</v>
      </c>
      <c r="E17833" s="188">
        <v>158400</v>
      </c>
      <c r="F17833" s="188">
        <v>316800</v>
      </c>
      <c r="G17833" t="s">
        <v>31097</v>
      </c>
    </row>
    <row r="17834" hidden="1" spans="1:7">
      <c r="A17834" t="s">
        <v>31858</v>
      </c>
      <c r="B17834" t="s">
        <v>31158</v>
      </c>
      <c r="C17834" s="188">
        <v>102000</v>
      </c>
      <c r="D17834" s="188"/>
      <c r="E17834" s="188">
        <v>102000</v>
      </c>
      <c r="F17834" s="188">
        <v>204000</v>
      </c>
      <c r="G17834" t="s">
        <v>31097</v>
      </c>
    </row>
    <row r="17835" hidden="1" spans="1:7">
      <c r="A17835" t="s">
        <v>31859</v>
      </c>
      <c r="B17835" t="s">
        <v>31860</v>
      </c>
      <c r="C17835" s="188">
        <v>1980000</v>
      </c>
      <c r="D17835" s="188"/>
      <c r="E17835" s="188"/>
      <c r="F17835" s="188">
        <v>1980000</v>
      </c>
      <c r="G17835" t="s">
        <v>31097</v>
      </c>
    </row>
    <row r="17836" hidden="1" spans="1:7">
      <c r="A17836" t="s">
        <v>31861</v>
      </c>
      <c r="B17836" t="s">
        <v>5637</v>
      </c>
      <c r="C17836" s="188">
        <v>360000</v>
      </c>
      <c r="D17836" s="188"/>
      <c r="E17836" s="188">
        <v>158400</v>
      </c>
      <c r="F17836" s="188">
        <v>518400</v>
      </c>
      <c r="G17836" t="s">
        <v>31097</v>
      </c>
    </row>
    <row r="17837" hidden="1" spans="1:7">
      <c r="A17837" t="s">
        <v>31862</v>
      </c>
      <c r="B17837" t="s">
        <v>31863</v>
      </c>
      <c r="C17837" s="188">
        <v>2160000</v>
      </c>
      <c r="D17837" s="188"/>
      <c r="E17837" s="188">
        <v>1980000</v>
      </c>
      <c r="F17837" s="188">
        <v>4140000</v>
      </c>
      <c r="G17837" t="s">
        <v>31097</v>
      </c>
    </row>
    <row r="17838" hidden="1" spans="1:7">
      <c r="A17838" t="s">
        <v>31864</v>
      </c>
      <c r="B17838" t="s">
        <v>31865</v>
      </c>
      <c r="C17838" s="188">
        <v>-36000</v>
      </c>
      <c r="D17838" s="188">
        <v>204000</v>
      </c>
      <c r="E17838" s="188"/>
      <c r="F17838" s="188">
        <v>168000</v>
      </c>
      <c r="G17838" t="s">
        <v>31097</v>
      </c>
    </row>
    <row r="17839" hidden="1" spans="1:7">
      <c r="A17839" t="s">
        <v>31866</v>
      </c>
      <c r="B17839" t="s">
        <v>31867</v>
      </c>
      <c r="C17839" s="188">
        <v>594000</v>
      </c>
      <c r="D17839" s="188">
        <v>5472000</v>
      </c>
      <c r="E17839" s="188">
        <v>7538400</v>
      </c>
      <c r="F17839" s="188">
        <v>13604400</v>
      </c>
      <c r="G17839" t="s">
        <v>31097</v>
      </c>
    </row>
    <row r="17840" hidden="1" spans="1:7">
      <c r="A17840" t="s">
        <v>31868</v>
      </c>
      <c r="B17840" t="s">
        <v>31869</v>
      </c>
      <c r="C17840" s="188">
        <v>396000</v>
      </c>
      <c r="D17840" s="188">
        <v>486000</v>
      </c>
      <c r="E17840" s="188">
        <v>396000</v>
      </c>
      <c r="F17840" s="188">
        <v>1278000</v>
      </c>
      <c r="G17840" t="s">
        <v>31097</v>
      </c>
    </row>
    <row r="17841" hidden="1" spans="1:7">
      <c r="A17841" t="s">
        <v>31870</v>
      </c>
      <c r="B17841" t="s">
        <v>19172</v>
      </c>
      <c r="C17841" s="188">
        <v>237600</v>
      </c>
      <c r="D17841" s="188">
        <v>396000</v>
      </c>
      <c r="E17841" s="188">
        <v>396000</v>
      </c>
      <c r="F17841" s="188">
        <v>1029600</v>
      </c>
      <c r="G17841" t="s">
        <v>31097</v>
      </c>
    </row>
    <row r="17842" hidden="1" spans="1:7">
      <c r="A17842" t="s">
        <v>31871</v>
      </c>
      <c r="B17842" t="s">
        <v>31872</v>
      </c>
      <c r="C17842" s="188">
        <v>168660</v>
      </c>
      <c r="D17842" s="188">
        <v>79200</v>
      </c>
      <c r="E17842" s="188">
        <v>230400</v>
      </c>
      <c r="F17842" s="188">
        <v>478260</v>
      </c>
      <c r="G17842" t="s">
        <v>31097</v>
      </c>
    </row>
    <row r="17843" hidden="1" spans="1:7">
      <c r="A17843" t="s">
        <v>31873</v>
      </c>
      <c r="B17843" t="s">
        <v>31874</v>
      </c>
      <c r="C17843" s="188">
        <v>138000</v>
      </c>
      <c r="D17843" s="188">
        <v>266400</v>
      </c>
      <c r="E17843" s="188">
        <v>369600</v>
      </c>
      <c r="F17843" s="188">
        <v>774000</v>
      </c>
      <c r="G17843" t="s">
        <v>31097</v>
      </c>
    </row>
    <row r="17844" hidden="1" spans="1:7">
      <c r="A17844" t="s">
        <v>31875</v>
      </c>
      <c r="B17844" t="s">
        <v>31876</v>
      </c>
      <c r="C17844" s="188">
        <v>145200</v>
      </c>
      <c r="D17844" s="188">
        <v>290400</v>
      </c>
      <c r="E17844" s="188">
        <v>366000</v>
      </c>
      <c r="F17844" s="188">
        <v>801600</v>
      </c>
      <c r="G17844" t="s">
        <v>31097</v>
      </c>
    </row>
    <row r="17845" hidden="1" spans="1:7">
      <c r="A17845" t="s">
        <v>31877</v>
      </c>
      <c r="B17845" t="s">
        <v>7459</v>
      </c>
      <c r="C17845" s="188">
        <v>79200</v>
      </c>
      <c r="D17845" s="188">
        <v>396000</v>
      </c>
      <c r="E17845" s="188">
        <v>237600</v>
      </c>
      <c r="F17845" s="188">
        <v>712800</v>
      </c>
      <c r="G17845" t="s">
        <v>31097</v>
      </c>
    </row>
    <row r="17846" hidden="1" spans="1:7">
      <c r="A17846" t="s">
        <v>31878</v>
      </c>
      <c r="B17846" t="s">
        <v>31879</v>
      </c>
      <c r="C17846" s="188">
        <v>5860800</v>
      </c>
      <c r="D17846" s="188"/>
      <c r="E17846" s="188">
        <v>3960000</v>
      </c>
      <c r="F17846" s="188">
        <v>9820800</v>
      </c>
      <c r="G17846" t="s">
        <v>31097</v>
      </c>
    </row>
    <row r="17847" hidden="1" spans="1:7">
      <c r="A17847" t="s">
        <v>31880</v>
      </c>
      <c r="B17847" t="s">
        <v>31881</v>
      </c>
      <c r="C17847" s="188">
        <v>158400</v>
      </c>
      <c r="D17847" s="188">
        <v>158400</v>
      </c>
      <c r="E17847" s="188">
        <v>79200</v>
      </c>
      <c r="F17847" s="188">
        <v>396000</v>
      </c>
      <c r="G17847" t="s">
        <v>31097</v>
      </c>
    </row>
    <row r="17848" hidden="1" spans="1:7">
      <c r="A17848" t="s">
        <v>31882</v>
      </c>
      <c r="B17848" t="s">
        <v>31883</v>
      </c>
      <c r="C17848" s="188">
        <v>396000</v>
      </c>
      <c r="D17848" s="188">
        <v>396000</v>
      </c>
      <c r="E17848" s="188">
        <v>1188000</v>
      </c>
      <c r="F17848" s="188">
        <v>1980000</v>
      </c>
      <c r="G17848" t="s">
        <v>31097</v>
      </c>
    </row>
    <row r="17849" hidden="1" spans="1:7">
      <c r="A17849" t="s">
        <v>31884</v>
      </c>
      <c r="B17849" t="s">
        <v>12897</v>
      </c>
      <c r="C17849" s="188">
        <v>189200</v>
      </c>
      <c r="D17849" s="188">
        <v>94600</v>
      </c>
      <c r="E17849" s="188"/>
      <c r="F17849" s="188">
        <v>283800</v>
      </c>
      <c r="G17849" t="s">
        <v>31097</v>
      </c>
    </row>
    <row r="17850" hidden="1" spans="1:7">
      <c r="A17850" t="s">
        <v>31885</v>
      </c>
      <c r="B17850" t="s">
        <v>4271</v>
      </c>
      <c r="C17850" s="188">
        <v>237600</v>
      </c>
      <c r="D17850" s="188">
        <v>158400</v>
      </c>
      <c r="E17850" s="188">
        <v>237600</v>
      </c>
      <c r="F17850" s="188">
        <v>633600</v>
      </c>
      <c r="G17850" t="s">
        <v>31097</v>
      </c>
    </row>
    <row r="17851" hidden="1" spans="1:7">
      <c r="A17851" t="s">
        <v>31886</v>
      </c>
      <c r="B17851" t="s">
        <v>18253</v>
      </c>
      <c r="C17851" s="188"/>
      <c r="D17851" s="188">
        <v>-79200</v>
      </c>
      <c r="E17851" s="188"/>
      <c r="F17851" s="188">
        <v>-79200</v>
      </c>
      <c r="G17851" t="s">
        <v>31097</v>
      </c>
    </row>
    <row r="17852" hidden="1" spans="1:7">
      <c r="A17852" t="s">
        <v>31887</v>
      </c>
      <c r="B17852" t="s">
        <v>31888</v>
      </c>
      <c r="C17852" s="188">
        <v>345600</v>
      </c>
      <c r="D17852" s="188">
        <v>396000</v>
      </c>
      <c r="E17852" s="188">
        <v>396000</v>
      </c>
      <c r="F17852" s="188">
        <v>1137600</v>
      </c>
      <c r="G17852" t="s">
        <v>31097</v>
      </c>
    </row>
    <row r="17853" hidden="1" spans="1:7">
      <c r="A17853" t="s">
        <v>31889</v>
      </c>
      <c r="B17853" t="s">
        <v>3367</v>
      </c>
      <c r="C17853" s="188">
        <v>79200</v>
      </c>
      <c r="D17853" s="188">
        <v>158400</v>
      </c>
      <c r="E17853" s="188">
        <v>158400</v>
      </c>
      <c r="F17853" s="188">
        <v>396000</v>
      </c>
      <c r="G17853" t="s">
        <v>31097</v>
      </c>
    </row>
    <row r="17854" hidden="1" spans="1:7">
      <c r="A17854" t="s">
        <v>31890</v>
      </c>
      <c r="B17854" t="s">
        <v>31891</v>
      </c>
      <c r="C17854" s="188">
        <v>132000</v>
      </c>
      <c r="D17854" s="188">
        <v>132000</v>
      </c>
      <c r="E17854" s="188">
        <v>198000</v>
      </c>
      <c r="F17854" s="188">
        <v>462000</v>
      </c>
      <c r="G17854" t="s">
        <v>31097</v>
      </c>
    </row>
    <row r="17855" hidden="1" spans="1:7">
      <c r="A17855" t="s">
        <v>31892</v>
      </c>
      <c r="B17855" t="s">
        <v>31893</v>
      </c>
      <c r="C17855" s="188">
        <v>72000</v>
      </c>
      <c r="D17855" s="188"/>
      <c r="E17855" s="188">
        <v>204000</v>
      </c>
      <c r="F17855" s="188">
        <v>276000</v>
      </c>
      <c r="G17855" t="s">
        <v>31097</v>
      </c>
    </row>
    <row r="17856" hidden="1" spans="1:7">
      <c r="A17856" t="s">
        <v>31894</v>
      </c>
      <c r="B17856" t="s">
        <v>3622</v>
      </c>
      <c r="C17856" s="188">
        <v>450000</v>
      </c>
      <c r="D17856" s="188">
        <v>1980000</v>
      </c>
      <c r="E17856" s="188"/>
      <c r="F17856" s="188">
        <v>2430000</v>
      </c>
      <c r="G17856" t="s">
        <v>31097</v>
      </c>
    </row>
    <row r="17857" hidden="1" spans="1:7">
      <c r="A17857" t="s">
        <v>31895</v>
      </c>
      <c r="B17857" t="s">
        <v>31896</v>
      </c>
      <c r="C17857" s="188">
        <v>158400</v>
      </c>
      <c r="D17857" s="188">
        <v>290400</v>
      </c>
      <c r="E17857" s="188">
        <v>145200</v>
      </c>
      <c r="F17857" s="188">
        <v>594000</v>
      </c>
      <c r="G17857" t="s">
        <v>31097</v>
      </c>
    </row>
    <row r="17858" hidden="1" spans="1:7">
      <c r="A17858" t="s">
        <v>31897</v>
      </c>
      <c r="B17858" t="s">
        <v>31898</v>
      </c>
      <c r="C17858" s="188">
        <v>1584000</v>
      </c>
      <c r="D17858" s="188">
        <v>4140000</v>
      </c>
      <c r="E17858" s="188">
        <v>2376000</v>
      </c>
      <c r="F17858" s="188">
        <v>8100000</v>
      </c>
      <c r="G17858" t="s">
        <v>31097</v>
      </c>
    </row>
    <row r="17859" hidden="1" spans="1:7">
      <c r="A17859" t="s">
        <v>31899</v>
      </c>
      <c r="B17859" t="s">
        <v>31900</v>
      </c>
      <c r="C17859" s="188">
        <v>36000</v>
      </c>
      <c r="D17859" s="188">
        <v>181200</v>
      </c>
      <c r="E17859" s="188">
        <v>138000</v>
      </c>
      <c r="F17859" s="188">
        <v>355200</v>
      </c>
      <c r="G17859" t="s">
        <v>31097</v>
      </c>
    </row>
    <row r="17860" hidden="1" spans="1:7">
      <c r="A17860" t="s">
        <v>31901</v>
      </c>
      <c r="B17860" t="s">
        <v>31902</v>
      </c>
      <c r="C17860" s="188">
        <v>396000</v>
      </c>
      <c r="D17860" s="188">
        <v>396000</v>
      </c>
      <c r="E17860" s="188">
        <v>396000</v>
      </c>
      <c r="F17860" s="188">
        <v>1188000</v>
      </c>
      <c r="G17860" t="s">
        <v>31097</v>
      </c>
    </row>
    <row r="17861" hidden="1" spans="1:7">
      <c r="A17861" t="s">
        <v>31903</v>
      </c>
      <c r="B17861" t="s">
        <v>3622</v>
      </c>
      <c r="C17861" s="188">
        <v>237600</v>
      </c>
      <c r="D17861" s="188">
        <v>268400</v>
      </c>
      <c r="E17861" s="188">
        <v>758400</v>
      </c>
      <c r="F17861" s="188">
        <v>1264400</v>
      </c>
      <c r="G17861" t="s">
        <v>31097</v>
      </c>
    </row>
    <row r="17862" hidden="1" spans="1:7">
      <c r="A17862" t="s">
        <v>31904</v>
      </c>
      <c r="B17862" t="s">
        <v>31905</v>
      </c>
      <c r="C17862" s="188">
        <v>1881000</v>
      </c>
      <c r="D17862" s="188">
        <v>2112000</v>
      </c>
      <c r="E17862" s="188">
        <v>1790800</v>
      </c>
      <c r="F17862" s="188">
        <v>5783800</v>
      </c>
      <c r="G17862" t="s">
        <v>31097</v>
      </c>
    </row>
    <row r="17863" hidden="1" spans="1:7">
      <c r="A17863" t="s">
        <v>31906</v>
      </c>
      <c r="B17863" t="s">
        <v>3986</v>
      </c>
      <c r="C17863" s="188"/>
      <c r="D17863" s="188">
        <v>396000</v>
      </c>
      <c r="E17863" s="188"/>
      <c r="F17863" s="188">
        <v>396000</v>
      </c>
      <c r="G17863" t="s">
        <v>31097</v>
      </c>
    </row>
    <row r="17864" hidden="1" spans="1:7">
      <c r="A17864" t="s">
        <v>31907</v>
      </c>
      <c r="B17864" t="s">
        <v>31908</v>
      </c>
      <c r="C17864" s="188">
        <v>396000</v>
      </c>
      <c r="D17864" s="188">
        <v>396000</v>
      </c>
      <c r="E17864" s="188">
        <v>396000</v>
      </c>
      <c r="F17864" s="188">
        <v>1188000</v>
      </c>
      <c r="G17864" t="s">
        <v>31097</v>
      </c>
    </row>
    <row r="17865" hidden="1" spans="1:7">
      <c r="A17865" t="s">
        <v>31909</v>
      </c>
      <c r="B17865" t="s">
        <v>31910</v>
      </c>
      <c r="C17865" s="188">
        <v>21204000</v>
      </c>
      <c r="D17865" s="188">
        <v>900000</v>
      </c>
      <c r="E17865" s="188">
        <v>23760000</v>
      </c>
      <c r="F17865" s="188">
        <v>45864000</v>
      </c>
      <c r="G17865" t="s">
        <v>31097</v>
      </c>
    </row>
    <row r="17866" hidden="1" spans="1:7">
      <c r="A17866" t="s">
        <v>31911</v>
      </c>
      <c r="B17866" t="s">
        <v>6229</v>
      </c>
      <c r="C17866" s="188">
        <v>396000</v>
      </c>
      <c r="D17866" s="188"/>
      <c r="E17866" s="188">
        <v>396000</v>
      </c>
      <c r="F17866" s="188">
        <v>792000</v>
      </c>
      <c r="G17866" t="s">
        <v>31097</v>
      </c>
    </row>
    <row r="17867" hidden="1" spans="1:7">
      <c r="A17867" t="s">
        <v>31912</v>
      </c>
      <c r="B17867" t="s">
        <v>3440</v>
      </c>
      <c r="C17867" s="188">
        <v>-158400</v>
      </c>
      <c r="D17867" s="188">
        <v>5940000</v>
      </c>
      <c r="E17867" s="188">
        <v>3880800</v>
      </c>
      <c r="F17867" s="188">
        <v>9662400</v>
      </c>
      <c r="G17867" t="s">
        <v>31097</v>
      </c>
    </row>
    <row r="17868" hidden="1" spans="1:7">
      <c r="A17868" t="s">
        <v>31913</v>
      </c>
      <c r="B17868" t="s">
        <v>31914</v>
      </c>
      <c r="C17868" s="188">
        <v>396000</v>
      </c>
      <c r="D17868" s="188">
        <v>1980000</v>
      </c>
      <c r="E17868" s="188"/>
      <c r="F17868" s="188">
        <v>2376000</v>
      </c>
      <c r="G17868" t="s">
        <v>31097</v>
      </c>
    </row>
    <row r="17869" hidden="1" spans="1:7">
      <c r="A17869" t="s">
        <v>31915</v>
      </c>
      <c r="B17869" t="s">
        <v>31916</v>
      </c>
      <c r="C17869" s="188">
        <v>79200</v>
      </c>
      <c r="D17869" s="188">
        <v>0</v>
      </c>
      <c r="E17869" s="188">
        <v>13200</v>
      </c>
      <c r="F17869" s="188">
        <v>92400</v>
      </c>
      <c r="G17869" t="s">
        <v>31097</v>
      </c>
    </row>
    <row r="17870" hidden="1" spans="1:7">
      <c r="A17870" t="s">
        <v>31917</v>
      </c>
      <c r="B17870" t="s">
        <v>4032</v>
      </c>
      <c r="C17870" s="188">
        <v>481200</v>
      </c>
      <c r="D17870" s="188">
        <v>1980000</v>
      </c>
      <c r="E17870" s="188">
        <v>661200</v>
      </c>
      <c r="F17870" s="188">
        <v>3122400</v>
      </c>
      <c r="G17870" t="s">
        <v>31097</v>
      </c>
    </row>
    <row r="17871" hidden="1" spans="1:7">
      <c r="A17871" t="s">
        <v>31918</v>
      </c>
      <c r="B17871" t="s">
        <v>31919</v>
      </c>
      <c r="C17871" s="188">
        <v>158400</v>
      </c>
      <c r="D17871" s="188"/>
      <c r="E17871" s="188">
        <v>94600</v>
      </c>
      <c r="F17871" s="188">
        <v>253000</v>
      </c>
      <c r="G17871" t="s">
        <v>31097</v>
      </c>
    </row>
    <row r="17872" hidden="1" spans="1:7">
      <c r="A17872" t="s">
        <v>31920</v>
      </c>
      <c r="B17872" t="s">
        <v>31921</v>
      </c>
      <c r="C17872" s="188">
        <v>1962400</v>
      </c>
      <c r="D17872" s="188">
        <v>1980000</v>
      </c>
      <c r="E17872" s="188"/>
      <c r="F17872" s="188">
        <v>3942400</v>
      </c>
      <c r="G17872" t="s">
        <v>31097</v>
      </c>
    </row>
    <row r="17873" hidden="1" spans="1:7">
      <c r="A17873" t="s">
        <v>31922</v>
      </c>
      <c r="B17873" t="s">
        <v>31923</v>
      </c>
      <c r="C17873" s="188">
        <v>1735200</v>
      </c>
      <c r="D17873" s="188">
        <v>5884500</v>
      </c>
      <c r="E17873" s="188">
        <v>2503320</v>
      </c>
      <c r="F17873" s="188">
        <v>10123020</v>
      </c>
      <c r="G17873" t="s">
        <v>31097</v>
      </c>
    </row>
    <row r="17874" hidden="1" spans="1:7">
      <c r="A17874" t="s">
        <v>31924</v>
      </c>
      <c r="B17874" t="s">
        <v>31925</v>
      </c>
      <c r="C17874" s="188"/>
      <c r="D17874" s="188"/>
      <c r="E17874" s="188">
        <v>79200</v>
      </c>
      <c r="F17874" s="188">
        <v>79200</v>
      </c>
      <c r="G17874" t="s">
        <v>31097</v>
      </c>
    </row>
    <row r="17875" hidden="1" spans="1:7">
      <c r="A17875" t="s">
        <v>31926</v>
      </c>
      <c r="B17875" t="s">
        <v>22708</v>
      </c>
      <c r="C17875" s="188">
        <v>2376000</v>
      </c>
      <c r="D17875" s="188">
        <v>2376000</v>
      </c>
      <c r="E17875" s="188">
        <v>2367200</v>
      </c>
      <c r="F17875" s="188">
        <v>7119200</v>
      </c>
      <c r="G17875" t="s">
        <v>31097</v>
      </c>
    </row>
    <row r="17876" hidden="1" spans="1:7">
      <c r="A17876" t="s">
        <v>31927</v>
      </c>
      <c r="B17876" t="s">
        <v>31928</v>
      </c>
      <c r="C17876" s="188">
        <v>396000</v>
      </c>
      <c r="D17876" s="188">
        <v>396000</v>
      </c>
      <c r="E17876" s="188">
        <v>396000</v>
      </c>
      <c r="F17876" s="188">
        <v>1188000</v>
      </c>
      <c r="G17876" t="s">
        <v>31097</v>
      </c>
    </row>
    <row r="17877" hidden="1" spans="1:7">
      <c r="A17877" t="s">
        <v>31929</v>
      </c>
      <c r="B17877" t="s">
        <v>31930</v>
      </c>
      <c r="C17877" s="188">
        <v>735600</v>
      </c>
      <c r="D17877" s="188">
        <v>259200</v>
      </c>
      <c r="E17877" s="188">
        <v>510000</v>
      </c>
      <c r="F17877" s="188">
        <v>1504800</v>
      </c>
      <c r="G17877" t="s">
        <v>31097</v>
      </c>
    </row>
    <row r="17878" hidden="1" spans="1:7">
      <c r="A17878" t="s">
        <v>31931</v>
      </c>
      <c r="B17878" t="s">
        <v>31932</v>
      </c>
      <c r="C17878" s="188">
        <v>72000</v>
      </c>
      <c r="D17878" s="188">
        <v>133500</v>
      </c>
      <c r="E17878" s="188"/>
      <c r="F17878" s="188">
        <v>205500</v>
      </c>
      <c r="G17878" t="s">
        <v>31097</v>
      </c>
    </row>
    <row r="17879" hidden="1" spans="1:7">
      <c r="A17879" t="s">
        <v>31933</v>
      </c>
      <c r="B17879" t="s">
        <v>31934</v>
      </c>
      <c r="C17879" s="188">
        <v>200640</v>
      </c>
      <c r="D17879" s="188">
        <v>380100</v>
      </c>
      <c r="E17879" s="188">
        <v>375400</v>
      </c>
      <c r="F17879" s="188">
        <v>956140</v>
      </c>
      <c r="G17879" t="s">
        <v>31097</v>
      </c>
    </row>
    <row r="17880" hidden="1" spans="1:7">
      <c r="A17880" t="s">
        <v>31935</v>
      </c>
      <c r="B17880" t="s">
        <v>3571</v>
      </c>
      <c r="C17880" s="188">
        <v>7840800</v>
      </c>
      <c r="D17880" s="188">
        <v>47995200</v>
      </c>
      <c r="E17880" s="188">
        <v>47889600</v>
      </c>
      <c r="F17880" s="188">
        <v>103725600</v>
      </c>
      <c r="G17880" t="s">
        <v>31097</v>
      </c>
    </row>
    <row r="17881" hidden="1" spans="1:7">
      <c r="A17881" t="s">
        <v>31936</v>
      </c>
      <c r="B17881" t="s">
        <v>31937</v>
      </c>
      <c r="C17881" s="188">
        <v>3960000</v>
      </c>
      <c r="D17881" s="188">
        <v>1900800</v>
      </c>
      <c r="E17881" s="188">
        <v>1900800</v>
      </c>
      <c r="F17881" s="188">
        <v>7761600</v>
      </c>
      <c r="G17881" t="s">
        <v>31097</v>
      </c>
    </row>
    <row r="17882" hidden="1" spans="1:7">
      <c r="A17882" t="s">
        <v>31938</v>
      </c>
      <c r="B17882" t="s">
        <v>31939</v>
      </c>
      <c r="C17882" s="188"/>
      <c r="D17882" s="188">
        <v>1980000</v>
      </c>
      <c r="E17882" s="188">
        <v>792000</v>
      </c>
      <c r="F17882" s="188">
        <v>2772000</v>
      </c>
      <c r="G17882" t="s">
        <v>31097</v>
      </c>
    </row>
    <row r="17883" hidden="1" spans="1:7">
      <c r="A17883" t="s">
        <v>31940</v>
      </c>
      <c r="B17883" t="s">
        <v>31941</v>
      </c>
      <c r="C17883" s="188"/>
      <c r="D17883" s="188">
        <v>79200</v>
      </c>
      <c r="E17883" s="188"/>
      <c r="F17883" s="188">
        <v>79200</v>
      </c>
      <c r="G17883" t="s">
        <v>31097</v>
      </c>
    </row>
    <row r="17884" hidden="1" spans="1:7">
      <c r="A17884" t="s">
        <v>31942</v>
      </c>
      <c r="B17884" t="s">
        <v>31943</v>
      </c>
      <c r="C17884" s="188">
        <v>79200</v>
      </c>
      <c r="D17884" s="188">
        <v>79200</v>
      </c>
      <c r="E17884" s="188">
        <v>247200</v>
      </c>
      <c r="F17884" s="188">
        <v>405600</v>
      </c>
      <c r="G17884" t="s">
        <v>31097</v>
      </c>
    </row>
    <row r="17885" hidden="1" spans="1:7">
      <c r="A17885" t="s">
        <v>31944</v>
      </c>
      <c r="B17885" t="s">
        <v>31945</v>
      </c>
      <c r="C17885" s="188">
        <v>181200</v>
      </c>
      <c r="D17885" s="188">
        <v>339600</v>
      </c>
      <c r="E17885" s="188"/>
      <c r="F17885" s="188">
        <v>520800</v>
      </c>
      <c r="G17885" t="s">
        <v>31097</v>
      </c>
    </row>
    <row r="17886" hidden="1" spans="1:7">
      <c r="A17886" t="s">
        <v>31946</v>
      </c>
      <c r="B17886" t="s">
        <v>31947</v>
      </c>
      <c r="C17886" s="188">
        <v>792000</v>
      </c>
      <c r="D17886" s="188">
        <v>432000</v>
      </c>
      <c r="E17886" s="188">
        <v>792000</v>
      </c>
      <c r="F17886" s="188">
        <v>2016000</v>
      </c>
      <c r="G17886" t="s">
        <v>31097</v>
      </c>
    </row>
    <row r="17887" hidden="1" spans="1:7">
      <c r="A17887" t="s">
        <v>31948</v>
      </c>
      <c r="B17887" t="s">
        <v>26830</v>
      </c>
      <c r="C17887" s="188">
        <v>468000</v>
      </c>
      <c r="D17887" s="188">
        <v>230400</v>
      </c>
      <c r="E17887" s="188">
        <v>145200</v>
      </c>
      <c r="F17887" s="188">
        <v>843600</v>
      </c>
      <c r="G17887" t="s">
        <v>31097</v>
      </c>
    </row>
    <row r="17888" hidden="1" spans="1:7">
      <c r="A17888" t="s">
        <v>31949</v>
      </c>
      <c r="B17888" t="s">
        <v>5506</v>
      </c>
      <c r="C17888" s="188">
        <v>3960000</v>
      </c>
      <c r="D17888" s="188">
        <v>7920000</v>
      </c>
      <c r="E17888" s="188">
        <v>6177600</v>
      </c>
      <c r="F17888" s="188">
        <v>18057600</v>
      </c>
      <c r="G17888" t="s">
        <v>31097</v>
      </c>
    </row>
    <row r="17889" hidden="1" spans="1:7">
      <c r="A17889" t="s">
        <v>31950</v>
      </c>
      <c r="B17889" t="s">
        <v>23236</v>
      </c>
      <c r="C17889" s="188">
        <v>1980000</v>
      </c>
      <c r="D17889" s="188">
        <v>1980000</v>
      </c>
      <c r="E17889" s="188"/>
      <c r="F17889" s="188">
        <v>3960000</v>
      </c>
      <c r="G17889" t="s">
        <v>31097</v>
      </c>
    </row>
    <row r="17890" hidden="1" spans="1:7">
      <c r="A17890" t="s">
        <v>31951</v>
      </c>
      <c r="B17890" t="s">
        <v>3698</v>
      </c>
      <c r="C17890" s="188">
        <v>396000</v>
      </c>
      <c r="D17890" s="188"/>
      <c r="E17890" s="188"/>
      <c r="F17890" s="188">
        <v>396000</v>
      </c>
      <c r="G17890" t="s">
        <v>31097</v>
      </c>
    </row>
    <row r="17891" hidden="1" spans="1:7">
      <c r="A17891" t="s">
        <v>31952</v>
      </c>
      <c r="B17891" t="s">
        <v>31953</v>
      </c>
      <c r="C17891" s="188"/>
      <c r="D17891" s="188">
        <v>105600</v>
      </c>
      <c r="E17891" s="188">
        <v>105600</v>
      </c>
      <c r="F17891" s="188">
        <v>211200</v>
      </c>
      <c r="G17891" t="s">
        <v>31097</v>
      </c>
    </row>
    <row r="17892" hidden="1" spans="1:7">
      <c r="A17892" t="s">
        <v>31954</v>
      </c>
      <c r="B17892" t="s">
        <v>3622</v>
      </c>
      <c r="C17892" s="188">
        <v>396000</v>
      </c>
      <c r="D17892" s="188">
        <v>792000</v>
      </c>
      <c r="E17892" s="188">
        <v>792000</v>
      </c>
      <c r="F17892" s="188">
        <v>1980000</v>
      </c>
      <c r="G17892" t="s">
        <v>31097</v>
      </c>
    </row>
    <row r="17893" hidden="1" spans="1:7">
      <c r="A17893" t="s">
        <v>31955</v>
      </c>
      <c r="B17893" t="s">
        <v>31956</v>
      </c>
      <c r="C17893" s="188">
        <v>93720</v>
      </c>
      <c r="D17893" s="188">
        <v>79200</v>
      </c>
      <c r="E17893" s="188">
        <v>132000</v>
      </c>
      <c r="F17893" s="188">
        <v>304920</v>
      </c>
      <c r="G17893" t="s">
        <v>31097</v>
      </c>
    </row>
    <row r="17894" hidden="1" spans="1:7">
      <c r="A17894" t="s">
        <v>31957</v>
      </c>
      <c r="B17894" t="s">
        <v>15066</v>
      </c>
      <c r="C17894" s="188">
        <v>554400</v>
      </c>
      <c r="D17894" s="188">
        <v>345400</v>
      </c>
      <c r="E17894" s="188">
        <v>882000</v>
      </c>
      <c r="F17894" s="188">
        <v>1781800</v>
      </c>
      <c r="G17894" t="s">
        <v>31097</v>
      </c>
    </row>
    <row r="17895" hidden="1" spans="1:7">
      <c r="A17895" t="s">
        <v>31958</v>
      </c>
      <c r="B17895" t="s">
        <v>5324</v>
      </c>
      <c r="C17895" s="188">
        <v>115200</v>
      </c>
      <c r="D17895" s="188">
        <v>260400</v>
      </c>
      <c r="E17895" s="188">
        <v>158400</v>
      </c>
      <c r="F17895" s="188">
        <v>534000</v>
      </c>
      <c r="G17895" t="s">
        <v>31097</v>
      </c>
    </row>
    <row r="17896" hidden="1" spans="1:7">
      <c r="A17896" t="s">
        <v>31959</v>
      </c>
      <c r="B17896" t="s">
        <v>31960</v>
      </c>
      <c r="C17896" s="188">
        <v>1980000</v>
      </c>
      <c r="D17896" s="188">
        <v>3843400</v>
      </c>
      <c r="E17896" s="188">
        <v>4752000</v>
      </c>
      <c r="F17896" s="188">
        <v>10575400</v>
      </c>
      <c r="G17896" t="s">
        <v>31097</v>
      </c>
    </row>
    <row r="17897" hidden="1" spans="1:7">
      <c r="A17897" t="s">
        <v>31961</v>
      </c>
      <c r="B17897" t="s">
        <v>18745</v>
      </c>
      <c r="C17897" s="188">
        <v>3168000</v>
      </c>
      <c r="D17897" s="188">
        <v>4752000</v>
      </c>
      <c r="E17897" s="188"/>
      <c r="F17897" s="188">
        <v>7920000</v>
      </c>
      <c r="G17897" t="s">
        <v>31097</v>
      </c>
    </row>
    <row r="17898" hidden="1" spans="1:7">
      <c r="A17898" t="s">
        <v>31962</v>
      </c>
      <c r="B17898" t="s">
        <v>3352</v>
      </c>
      <c r="C17898" s="188"/>
      <c r="D17898" s="188">
        <v>145200</v>
      </c>
      <c r="E17898" s="188"/>
      <c r="F17898" s="188">
        <v>145200</v>
      </c>
      <c r="G17898" t="s">
        <v>31097</v>
      </c>
    </row>
    <row r="17899" hidden="1" spans="1:7">
      <c r="A17899" t="s">
        <v>31963</v>
      </c>
      <c r="B17899" t="s">
        <v>31964</v>
      </c>
      <c r="C17899" s="188"/>
      <c r="D17899" s="188">
        <v>6336000</v>
      </c>
      <c r="E17899" s="188">
        <v>6969600</v>
      </c>
      <c r="F17899" s="188">
        <v>13305600</v>
      </c>
      <c r="G17899" t="s">
        <v>31097</v>
      </c>
    </row>
    <row r="17900" hidden="1" spans="1:7">
      <c r="A17900" t="s">
        <v>31965</v>
      </c>
      <c r="B17900" t="s">
        <v>31966</v>
      </c>
      <c r="C17900" s="188">
        <v>396000</v>
      </c>
      <c r="D17900" s="188"/>
      <c r="E17900" s="188">
        <v>396000</v>
      </c>
      <c r="F17900" s="188">
        <v>792000</v>
      </c>
      <c r="G17900" t="s">
        <v>31097</v>
      </c>
    </row>
    <row r="17901" hidden="1" spans="1:7">
      <c r="A17901" t="s">
        <v>31967</v>
      </c>
      <c r="B17901" t="s">
        <v>31968</v>
      </c>
      <c r="C17901" s="188">
        <v>316800</v>
      </c>
      <c r="D17901" s="188">
        <v>158400</v>
      </c>
      <c r="E17901" s="188">
        <v>158400</v>
      </c>
      <c r="F17901" s="188">
        <v>633600</v>
      </c>
      <c r="G17901" t="s">
        <v>31097</v>
      </c>
    </row>
    <row r="17902" hidden="1" spans="1:7">
      <c r="A17902" t="s">
        <v>31969</v>
      </c>
      <c r="B17902" t="s">
        <v>31970</v>
      </c>
      <c r="C17902" s="188">
        <v>132000</v>
      </c>
      <c r="D17902" s="188">
        <v>145200</v>
      </c>
      <c r="E17902" s="188">
        <v>145200</v>
      </c>
      <c r="F17902" s="188">
        <v>422400</v>
      </c>
      <c r="G17902" t="s">
        <v>31097</v>
      </c>
    </row>
    <row r="17903" hidden="1" spans="1:7">
      <c r="A17903" t="s">
        <v>31971</v>
      </c>
      <c r="B17903" t="s">
        <v>31972</v>
      </c>
      <c r="C17903" s="188">
        <v>201000</v>
      </c>
      <c r="D17903" s="188">
        <v>92400</v>
      </c>
      <c r="E17903" s="188">
        <v>66000</v>
      </c>
      <c r="F17903" s="188">
        <v>359400</v>
      </c>
      <c r="G17903" t="s">
        <v>31097</v>
      </c>
    </row>
    <row r="17904" hidden="1" spans="1:7">
      <c r="A17904" t="s">
        <v>31973</v>
      </c>
      <c r="B17904" t="s">
        <v>7941</v>
      </c>
      <c r="C17904" s="188">
        <v>181200</v>
      </c>
      <c r="D17904" s="188">
        <v>102000</v>
      </c>
      <c r="E17904" s="188"/>
      <c r="F17904" s="188">
        <v>283200</v>
      </c>
      <c r="G17904" t="s">
        <v>31097</v>
      </c>
    </row>
    <row r="17905" hidden="1" spans="1:7">
      <c r="A17905" t="s">
        <v>31974</v>
      </c>
      <c r="B17905" t="s">
        <v>31374</v>
      </c>
      <c r="C17905" s="188">
        <v>158400</v>
      </c>
      <c r="D17905" s="188"/>
      <c r="E17905" s="188">
        <v>191400</v>
      </c>
      <c r="F17905" s="188">
        <v>349800</v>
      </c>
      <c r="G17905" t="s">
        <v>31097</v>
      </c>
    </row>
    <row r="17906" hidden="1" spans="1:7">
      <c r="A17906" t="s">
        <v>31975</v>
      </c>
      <c r="B17906" t="s">
        <v>31976</v>
      </c>
      <c r="C17906" s="188"/>
      <c r="D17906" s="188">
        <v>1242000</v>
      </c>
      <c r="E17906" s="188">
        <v>679800</v>
      </c>
      <c r="F17906" s="188">
        <v>1921800</v>
      </c>
      <c r="G17906" t="s">
        <v>31097</v>
      </c>
    </row>
    <row r="17907" hidden="1" spans="1:7">
      <c r="A17907" t="s">
        <v>31977</v>
      </c>
      <c r="B17907" t="s">
        <v>31978</v>
      </c>
      <c r="C17907" s="188"/>
      <c r="D17907" s="188"/>
      <c r="E17907" s="188">
        <v>79200</v>
      </c>
      <c r="F17907" s="188">
        <v>79200</v>
      </c>
      <c r="G17907" t="s">
        <v>31097</v>
      </c>
    </row>
    <row r="17908" hidden="1" spans="1:7">
      <c r="A17908" t="s">
        <v>31979</v>
      </c>
      <c r="B17908" t="s">
        <v>31980</v>
      </c>
      <c r="C17908" s="188"/>
      <c r="D17908" s="188">
        <v>792000</v>
      </c>
      <c r="E17908" s="188">
        <v>-11000</v>
      </c>
      <c r="F17908" s="188">
        <v>781000</v>
      </c>
      <c r="G17908" t="s">
        <v>31097</v>
      </c>
    </row>
    <row r="17909" hidden="1" spans="1:7">
      <c r="A17909" t="s">
        <v>31981</v>
      </c>
      <c r="B17909" t="s">
        <v>31982</v>
      </c>
      <c r="C17909" s="188"/>
      <c r="D17909" s="188"/>
      <c r="E17909" s="188">
        <v>1980000</v>
      </c>
      <c r="F17909" s="188">
        <v>1980000</v>
      </c>
      <c r="G17909" t="s">
        <v>31097</v>
      </c>
    </row>
    <row r="17910" hidden="1" spans="1:7">
      <c r="A17910" t="s">
        <v>31983</v>
      </c>
      <c r="B17910" t="s">
        <v>31984</v>
      </c>
      <c r="C17910" s="188">
        <v>1980000</v>
      </c>
      <c r="D17910" s="188">
        <v>180000</v>
      </c>
      <c r="E17910" s="188">
        <v>2160000</v>
      </c>
      <c r="F17910" s="188">
        <v>4320000</v>
      </c>
      <c r="G17910" t="s">
        <v>31097</v>
      </c>
    </row>
    <row r="17911" hidden="1" spans="1:7">
      <c r="A17911" t="s">
        <v>31985</v>
      </c>
      <c r="B17911" t="s">
        <v>31986</v>
      </c>
      <c r="C17911" s="188">
        <v>1512000</v>
      </c>
      <c r="D17911" s="188">
        <v>1980000</v>
      </c>
      <c r="E17911" s="188">
        <v>1512000</v>
      </c>
      <c r="F17911" s="188">
        <v>5004000</v>
      </c>
      <c r="G17911" t="s">
        <v>31097</v>
      </c>
    </row>
    <row r="17912" hidden="1" spans="1:7">
      <c r="A17912" t="s">
        <v>31987</v>
      </c>
      <c r="B17912" t="s">
        <v>6371</v>
      </c>
      <c r="C17912" s="188"/>
      <c r="D17912" s="188">
        <v>396000</v>
      </c>
      <c r="E17912" s="188">
        <v>1980000</v>
      </c>
      <c r="F17912" s="188">
        <v>2376000</v>
      </c>
      <c r="G17912" t="s">
        <v>31097</v>
      </c>
    </row>
    <row r="17913" hidden="1" spans="1:7">
      <c r="A17913" t="s">
        <v>31988</v>
      </c>
      <c r="B17913" t="s">
        <v>31989</v>
      </c>
      <c r="C17913" s="188">
        <v>396000</v>
      </c>
      <c r="D17913" s="188">
        <v>382800</v>
      </c>
      <c r="E17913" s="188">
        <v>382800</v>
      </c>
      <c r="F17913" s="188">
        <v>1161600</v>
      </c>
      <c r="G17913" t="s">
        <v>31097</v>
      </c>
    </row>
    <row r="17914" hidden="1" spans="1:7">
      <c r="A17914" t="s">
        <v>31990</v>
      </c>
      <c r="B17914" t="s">
        <v>3237</v>
      </c>
      <c r="C17914" s="188"/>
      <c r="D17914" s="188"/>
      <c r="E17914" s="188">
        <v>1980000</v>
      </c>
      <c r="F17914" s="188">
        <v>1980000</v>
      </c>
      <c r="G17914" t="s">
        <v>31097</v>
      </c>
    </row>
    <row r="17915" hidden="1" spans="1:7">
      <c r="A17915" t="s">
        <v>31991</v>
      </c>
      <c r="B17915" t="s">
        <v>29304</v>
      </c>
      <c r="C17915" s="188">
        <v>79200</v>
      </c>
      <c r="D17915" s="188">
        <v>158400</v>
      </c>
      <c r="E17915" s="188">
        <v>145200</v>
      </c>
      <c r="F17915" s="188">
        <v>382800</v>
      </c>
      <c r="G17915" t="s">
        <v>31097</v>
      </c>
    </row>
    <row r="17916" hidden="1" spans="1:7">
      <c r="A17916" t="s">
        <v>31992</v>
      </c>
      <c r="B17916" t="s">
        <v>4450</v>
      </c>
      <c r="C17916" s="188">
        <v>7719830</v>
      </c>
      <c r="D17916" s="188">
        <v>7789180</v>
      </c>
      <c r="E17916" s="188">
        <v>10526980</v>
      </c>
      <c r="F17916" s="188">
        <v>26035990</v>
      </c>
      <c r="G17916" t="s">
        <v>31097</v>
      </c>
    </row>
    <row r="17917" hidden="1" spans="1:7">
      <c r="A17917" t="s">
        <v>31993</v>
      </c>
      <c r="B17917" t="s">
        <v>4450</v>
      </c>
      <c r="C17917" s="188">
        <v>13262070</v>
      </c>
      <c r="D17917" s="188">
        <v>17688020</v>
      </c>
      <c r="E17917" s="188">
        <v>23541760</v>
      </c>
      <c r="F17917" s="188">
        <v>54491850</v>
      </c>
      <c r="G17917" t="s">
        <v>31097</v>
      </c>
    </row>
    <row r="17918" hidden="1" spans="1:7">
      <c r="A17918" t="s">
        <v>31994</v>
      </c>
      <c r="B17918" t="s">
        <v>4450</v>
      </c>
      <c r="C17918" s="188">
        <v>11064200</v>
      </c>
      <c r="D17918" s="188">
        <v>10764960</v>
      </c>
      <c r="E17918" s="188">
        <v>12803610</v>
      </c>
      <c r="F17918" s="188">
        <v>34632770</v>
      </c>
      <c r="G17918" t="s">
        <v>31097</v>
      </c>
    </row>
    <row r="17919" hidden="1" spans="1:7">
      <c r="A17919" t="s">
        <v>31995</v>
      </c>
      <c r="B17919" t="s">
        <v>5703</v>
      </c>
      <c r="C17919" s="188">
        <v>-79200</v>
      </c>
      <c r="D17919" s="188"/>
      <c r="E17919" s="188">
        <v>1936000</v>
      </c>
      <c r="F17919" s="188">
        <v>1856800</v>
      </c>
      <c r="G17919" t="s">
        <v>31097</v>
      </c>
    </row>
    <row r="17920" hidden="1" spans="1:7">
      <c r="A17920" t="s">
        <v>31996</v>
      </c>
      <c r="B17920" t="s">
        <v>31997</v>
      </c>
      <c r="C17920" s="188">
        <v>1487200</v>
      </c>
      <c r="D17920" s="188">
        <v>19800000</v>
      </c>
      <c r="E17920" s="188">
        <v>19422000</v>
      </c>
      <c r="F17920" s="188">
        <v>40709200</v>
      </c>
      <c r="G17920" t="s">
        <v>31097</v>
      </c>
    </row>
    <row r="17921" hidden="1" spans="1:7">
      <c r="A17921" t="s">
        <v>31998</v>
      </c>
      <c r="B17921" t="s">
        <v>31999</v>
      </c>
      <c r="C17921" s="188">
        <v>901200</v>
      </c>
      <c r="D17921" s="188">
        <v>102000</v>
      </c>
      <c r="E17921" s="188">
        <v>180000</v>
      </c>
      <c r="F17921" s="188">
        <v>1183200</v>
      </c>
      <c r="G17921" t="s">
        <v>31097</v>
      </c>
    </row>
    <row r="17922" hidden="1" spans="1:7">
      <c r="A17922" t="s">
        <v>32000</v>
      </c>
      <c r="B17922" t="s">
        <v>32001</v>
      </c>
      <c r="C17922" s="188"/>
      <c r="D17922" s="188"/>
      <c r="E17922" s="188">
        <v>158400</v>
      </c>
      <c r="F17922" s="188">
        <v>158400</v>
      </c>
      <c r="G17922" t="s">
        <v>31097</v>
      </c>
    </row>
    <row r="17923" hidden="1" spans="1:7">
      <c r="A17923" t="s">
        <v>32002</v>
      </c>
      <c r="B17923" t="s">
        <v>21652</v>
      </c>
      <c r="C17923" s="188">
        <v>1947000</v>
      </c>
      <c r="D17923" s="188">
        <v>1790800</v>
      </c>
      <c r="E17923" s="188">
        <v>1980000</v>
      </c>
      <c r="F17923" s="188">
        <v>5717800</v>
      </c>
      <c r="G17923" t="s">
        <v>31097</v>
      </c>
    </row>
    <row r="17924" hidden="1" spans="1:7">
      <c r="A17924" t="s">
        <v>32003</v>
      </c>
      <c r="B17924" t="s">
        <v>32004</v>
      </c>
      <c r="C17924" s="188">
        <v>180000</v>
      </c>
      <c r="D17924" s="188"/>
      <c r="E17924" s="188"/>
      <c r="F17924" s="188">
        <v>180000</v>
      </c>
      <c r="G17924" t="s">
        <v>31097</v>
      </c>
    </row>
    <row r="17925" hidden="1" spans="1:7">
      <c r="A17925" t="s">
        <v>32005</v>
      </c>
      <c r="B17925" t="s">
        <v>5825</v>
      </c>
      <c r="C17925" s="188">
        <v>396000</v>
      </c>
      <c r="D17925" s="188">
        <v>1980000</v>
      </c>
      <c r="E17925" s="188"/>
      <c r="F17925" s="188">
        <v>2376000</v>
      </c>
      <c r="G17925" t="s">
        <v>31097</v>
      </c>
    </row>
    <row r="17926" hidden="1" spans="1:7">
      <c r="A17926" t="s">
        <v>32006</v>
      </c>
      <c r="B17926" t="s">
        <v>32007</v>
      </c>
      <c r="C17926" s="188"/>
      <c r="D17926" s="188">
        <v>51000</v>
      </c>
      <c r="E17926" s="188">
        <v>36000</v>
      </c>
      <c r="F17926" s="188">
        <v>87000</v>
      </c>
      <c r="G17926" t="s">
        <v>31097</v>
      </c>
    </row>
    <row r="17927" hidden="1" spans="1:7">
      <c r="A17927" t="s">
        <v>32008</v>
      </c>
      <c r="B17927" t="s">
        <v>28007</v>
      </c>
      <c r="C17927" s="188">
        <v>15681600</v>
      </c>
      <c r="D17927" s="188">
        <v>28573600</v>
      </c>
      <c r="E17927" s="188">
        <v>28749600</v>
      </c>
      <c r="F17927" s="188">
        <v>73004800</v>
      </c>
      <c r="G17927" t="s">
        <v>31097</v>
      </c>
    </row>
    <row r="17928" hidden="1" spans="1:7">
      <c r="A17928" t="s">
        <v>32009</v>
      </c>
      <c r="B17928" t="s">
        <v>32010</v>
      </c>
      <c r="C17928" s="188">
        <v>230400</v>
      </c>
      <c r="D17928" s="188">
        <v>460800</v>
      </c>
      <c r="E17928" s="188">
        <v>475200</v>
      </c>
      <c r="F17928" s="188">
        <v>1166400</v>
      </c>
      <c r="G17928" t="s">
        <v>31097</v>
      </c>
    </row>
    <row r="17929" hidden="1" spans="1:7">
      <c r="A17929" t="s">
        <v>32011</v>
      </c>
      <c r="B17929" t="s">
        <v>3179</v>
      </c>
      <c r="C17929" s="188">
        <v>115200</v>
      </c>
      <c r="D17929" s="188"/>
      <c r="E17929" s="188">
        <v>47700</v>
      </c>
      <c r="F17929" s="188">
        <v>162900</v>
      </c>
      <c r="G17929" t="s">
        <v>31097</v>
      </c>
    </row>
    <row r="17930" hidden="1" spans="1:7">
      <c r="A17930" t="s">
        <v>32012</v>
      </c>
      <c r="B17930" t="s">
        <v>32013</v>
      </c>
      <c r="C17930" s="188"/>
      <c r="D17930" s="188">
        <v>792000</v>
      </c>
      <c r="E17930" s="188">
        <v>396000</v>
      </c>
      <c r="F17930" s="188">
        <v>1188000</v>
      </c>
      <c r="G17930" t="s">
        <v>31097</v>
      </c>
    </row>
    <row r="17931" hidden="1" spans="1:7">
      <c r="A17931" t="s">
        <v>32014</v>
      </c>
      <c r="B17931" t="s">
        <v>32015</v>
      </c>
      <c r="C17931" s="188"/>
      <c r="D17931" s="188">
        <v>105600</v>
      </c>
      <c r="E17931" s="188"/>
      <c r="F17931" s="188">
        <v>105600</v>
      </c>
      <c r="G17931" t="s">
        <v>31097</v>
      </c>
    </row>
    <row r="17932" hidden="1" spans="1:7">
      <c r="A17932" t="s">
        <v>32016</v>
      </c>
      <c r="B17932" t="s">
        <v>3383</v>
      </c>
      <c r="C17932" s="188">
        <v>237600</v>
      </c>
      <c r="D17932" s="188">
        <v>158400</v>
      </c>
      <c r="E17932" s="188">
        <v>396000</v>
      </c>
      <c r="F17932" s="188">
        <v>792000</v>
      </c>
      <c r="G17932" t="s">
        <v>31097</v>
      </c>
    </row>
    <row r="17933" hidden="1" spans="1:7">
      <c r="A17933" t="s">
        <v>32017</v>
      </c>
      <c r="B17933" t="s">
        <v>32018</v>
      </c>
      <c r="C17933" s="188">
        <v>396000</v>
      </c>
      <c r="D17933" s="188"/>
      <c r="E17933" s="188">
        <v>792000</v>
      </c>
      <c r="F17933" s="188">
        <v>1188000</v>
      </c>
      <c r="G17933" t="s">
        <v>31097</v>
      </c>
    </row>
    <row r="17934" hidden="1" spans="1:7">
      <c r="A17934" t="s">
        <v>32019</v>
      </c>
      <c r="B17934" t="s">
        <v>3275</v>
      </c>
      <c r="C17934" s="188">
        <v>158400</v>
      </c>
      <c r="D17934" s="188">
        <v>319000</v>
      </c>
      <c r="E17934" s="188">
        <v>396000</v>
      </c>
      <c r="F17934" s="188">
        <v>873400</v>
      </c>
      <c r="G17934" t="s">
        <v>31097</v>
      </c>
    </row>
    <row r="17935" hidden="1" spans="1:7">
      <c r="A17935" t="s">
        <v>32020</v>
      </c>
      <c r="B17935" t="s">
        <v>7212</v>
      </c>
      <c r="C17935" s="188">
        <v>-85800</v>
      </c>
      <c r="D17935" s="188">
        <v>2376000</v>
      </c>
      <c r="E17935" s="188">
        <v>1188000</v>
      </c>
      <c r="F17935" s="188">
        <v>3478200</v>
      </c>
      <c r="G17935" t="s">
        <v>31097</v>
      </c>
    </row>
    <row r="17936" hidden="1" spans="1:7">
      <c r="A17936" t="s">
        <v>32021</v>
      </c>
      <c r="B17936" t="s">
        <v>31919</v>
      </c>
      <c r="C17936" s="188">
        <v>396000</v>
      </c>
      <c r="D17936" s="188">
        <v>396000</v>
      </c>
      <c r="E17936" s="188">
        <v>396000</v>
      </c>
      <c r="F17936" s="188">
        <v>1188000</v>
      </c>
      <c r="G17936" t="s">
        <v>31097</v>
      </c>
    </row>
    <row r="17937" hidden="1" spans="1:7">
      <c r="A17937" t="s">
        <v>32022</v>
      </c>
      <c r="B17937" t="s">
        <v>3573</v>
      </c>
      <c r="C17937" s="188">
        <v>158400</v>
      </c>
      <c r="D17937" s="188">
        <v>158400</v>
      </c>
      <c r="E17937" s="188">
        <v>237600</v>
      </c>
      <c r="F17937" s="188">
        <v>554400</v>
      </c>
      <c r="G17937" t="s">
        <v>31097</v>
      </c>
    </row>
    <row r="17938" hidden="1" spans="1:7">
      <c r="A17938" t="s">
        <v>32023</v>
      </c>
      <c r="B17938" t="s">
        <v>32024</v>
      </c>
      <c r="C17938" s="188">
        <v>2890800</v>
      </c>
      <c r="D17938" s="188">
        <v>3366000</v>
      </c>
      <c r="E17938" s="188">
        <v>7656000</v>
      </c>
      <c r="F17938" s="188">
        <v>13912800</v>
      </c>
      <c r="G17938" t="s">
        <v>31097</v>
      </c>
    </row>
    <row r="17939" hidden="1" spans="1:7">
      <c r="A17939" t="s">
        <v>32025</v>
      </c>
      <c r="B17939" t="s">
        <v>32026</v>
      </c>
      <c r="C17939" s="188">
        <v>26400</v>
      </c>
      <c r="D17939" s="188"/>
      <c r="E17939" s="188"/>
      <c r="F17939" s="188">
        <v>26400</v>
      </c>
      <c r="G17939" t="s">
        <v>31097</v>
      </c>
    </row>
    <row r="17940" hidden="1" spans="1:7">
      <c r="A17940" t="s">
        <v>32027</v>
      </c>
      <c r="B17940" t="s">
        <v>32028</v>
      </c>
      <c r="C17940" s="188">
        <v>195720</v>
      </c>
      <c r="D17940" s="188"/>
      <c r="E17940" s="188">
        <v>172920</v>
      </c>
      <c r="F17940" s="188">
        <v>368640</v>
      </c>
      <c r="G17940" t="s">
        <v>31097</v>
      </c>
    </row>
    <row r="17941" hidden="1" spans="1:7">
      <c r="A17941" t="s">
        <v>32029</v>
      </c>
      <c r="B17941" t="s">
        <v>14432</v>
      </c>
      <c r="C17941" s="188">
        <v>2112000</v>
      </c>
      <c r="D17941" s="188">
        <v>132000</v>
      </c>
      <c r="E17941" s="188"/>
      <c r="F17941" s="188">
        <v>2244000</v>
      </c>
      <c r="G17941" t="s">
        <v>31097</v>
      </c>
    </row>
    <row r="17942" hidden="1" spans="1:7">
      <c r="A17942" t="s">
        <v>32030</v>
      </c>
      <c r="B17942" t="s">
        <v>18413</v>
      </c>
      <c r="C17942" s="188">
        <v>792000</v>
      </c>
      <c r="D17942" s="188">
        <v>354200</v>
      </c>
      <c r="E17942" s="188">
        <v>576000</v>
      </c>
      <c r="F17942" s="188">
        <v>1722200</v>
      </c>
      <c r="G17942" t="s">
        <v>31097</v>
      </c>
    </row>
    <row r="17943" hidden="1" spans="1:7">
      <c r="A17943" t="s">
        <v>32031</v>
      </c>
      <c r="B17943" t="s">
        <v>32032</v>
      </c>
      <c r="C17943" s="188">
        <v>792000</v>
      </c>
      <c r="D17943" s="188">
        <v>396000</v>
      </c>
      <c r="E17943" s="188"/>
      <c r="F17943" s="188">
        <v>1188000</v>
      </c>
      <c r="G17943" t="s">
        <v>31097</v>
      </c>
    </row>
    <row r="17944" hidden="1" spans="1:7">
      <c r="A17944" t="s">
        <v>32033</v>
      </c>
      <c r="B17944" t="s">
        <v>5365</v>
      </c>
      <c r="C17944" s="188">
        <v>135600</v>
      </c>
      <c r="D17944" s="188"/>
      <c r="E17944" s="188">
        <v>79200</v>
      </c>
      <c r="F17944" s="188">
        <v>214800</v>
      </c>
      <c r="G17944" t="s">
        <v>31097</v>
      </c>
    </row>
    <row r="17945" hidden="1" spans="1:7">
      <c r="A17945" t="s">
        <v>32034</v>
      </c>
      <c r="B17945" t="s">
        <v>32035</v>
      </c>
      <c r="C17945" s="188">
        <v>792000</v>
      </c>
      <c r="D17945" s="188">
        <v>399400</v>
      </c>
      <c r="E17945" s="188">
        <v>792000</v>
      </c>
      <c r="F17945" s="188">
        <v>1983400</v>
      </c>
      <c r="G17945" t="s">
        <v>31097</v>
      </c>
    </row>
    <row r="17946" hidden="1" spans="1:7">
      <c r="A17946" t="s">
        <v>32036</v>
      </c>
      <c r="B17946" t="s">
        <v>32037</v>
      </c>
      <c r="C17946" s="188">
        <v>396000</v>
      </c>
      <c r="D17946" s="188">
        <v>396000</v>
      </c>
      <c r="E17946" s="188">
        <v>396000</v>
      </c>
      <c r="F17946" s="188">
        <v>1188000</v>
      </c>
      <c r="G17946" t="s">
        <v>31097</v>
      </c>
    </row>
    <row r="17947" hidden="1" spans="1:7">
      <c r="A17947" t="s">
        <v>32038</v>
      </c>
      <c r="B17947" t="s">
        <v>4900</v>
      </c>
      <c r="C17947" s="188">
        <v>94600</v>
      </c>
      <c r="D17947" s="188"/>
      <c r="E17947" s="188">
        <v>79200</v>
      </c>
      <c r="F17947" s="188">
        <v>173800</v>
      </c>
      <c r="G17947" t="s">
        <v>31097</v>
      </c>
    </row>
    <row r="17948" hidden="1" spans="1:7">
      <c r="A17948" t="s">
        <v>32039</v>
      </c>
      <c r="B17948" t="s">
        <v>32040</v>
      </c>
      <c r="C17948" s="188">
        <v>158400</v>
      </c>
      <c r="D17948" s="188">
        <v>396000</v>
      </c>
      <c r="E17948" s="188"/>
      <c r="F17948" s="188">
        <v>554400</v>
      </c>
      <c r="G17948" t="s">
        <v>31097</v>
      </c>
    </row>
    <row r="17949" hidden="1" spans="1:7">
      <c r="A17949" t="s">
        <v>32041</v>
      </c>
      <c r="B17949" t="s">
        <v>32042</v>
      </c>
      <c r="C17949" s="188">
        <v>396000</v>
      </c>
      <c r="D17949" s="188"/>
      <c r="E17949" s="188">
        <v>486000</v>
      </c>
      <c r="F17949" s="188">
        <v>882000</v>
      </c>
      <c r="G17949" t="s">
        <v>31097</v>
      </c>
    </row>
    <row r="17950" hidden="1" spans="1:7">
      <c r="A17950" t="s">
        <v>32043</v>
      </c>
      <c r="B17950" t="s">
        <v>16843</v>
      </c>
      <c r="C17950" s="188">
        <v>396000</v>
      </c>
      <c r="D17950" s="188">
        <v>787600</v>
      </c>
      <c r="E17950" s="188">
        <v>1191400</v>
      </c>
      <c r="F17950" s="188">
        <v>2375000</v>
      </c>
      <c r="G17950" t="s">
        <v>31097</v>
      </c>
    </row>
    <row r="17951" hidden="1" spans="1:7">
      <c r="A17951" t="s">
        <v>32044</v>
      </c>
      <c r="B17951" t="s">
        <v>32045</v>
      </c>
      <c r="C17951" s="188">
        <v>396000</v>
      </c>
      <c r="D17951" s="188">
        <v>396000</v>
      </c>
      <c r="E17951" s="188">
        <v>180000</v>
      </c>
      <c r="F17951" s="188">
        <v>972000</v>
      </c>
      <c r="G17951" t="s">
        <v>31097</v>
      </c>
    </row>
    <row r="17952" hidden="1" spans="1:7">
      <c r="A17952" t="s">
        <v>32046</v>
      </c>
      <c r="B17952" t="s">
        <v>32047</v>
      </c>
      <c r="C17952" s="188">
        <v>79200</v>
      </c>
      <c r="D17952" s="188">
        <v>79200</v>
      </c>
      <c r="E17952" s="188">
        <v>75600</v>
      </c>
      <c r="F17952" s="188">
        <v>234000</v>
      </c>
      <c r="G17952" t="s">
        <v>31097</v>
      </c>
    </row>
    <row r="17953" hidden="1" spans="1:7">
      <c r="A17953" t="s">
        <v>32048</v>
      </c>
      <c r="B17953" t="s">
        <v>9713</v>
      </c>
      <c r="C17953" s="188">
        <v>792000</v>
      </c>
      <c r="D17953" s="188">
        <v>737000</v>
      </c>
      <c r="E17953" s="188">
        <v>396000</v>
      </c>
      <c r="F17953" s="188">
        <v>1925000</v>
      </c>
      <c r="G17953" t="s">
        <v>31097</v>
      </c>
    </row>
    <row r="17954" hidden="1" spans="1:7">
      <c r="A17954" t="s">
        <v>32049</v>
      </c>
      <c r="B17954" t="s">
        <v>32050</v>
      </c>
      <c r="C17954" s="188">
        <v>316800</v>
      </c>
      <c r="D17954" s="188">
        <v>158400</v>
      </c>
      <c r="E17954" s="188">
        <v>237600</v>
      </c>
      <c r="F17954" s="188">
        <v>712800</v>
      </c>
      <c r="G17954" t="s">
        <v>31097</v>
      </c>
    </row>
    <row r="17955" hidden="1" spans="1:7">
      <c r="A17955" t="s">
        <v>32051</v>
      </c>
      <c r="B17955" t="s">
        <v>32052</v>
      </c>
      <c r="C17955" s="188">
        <v>87480</v>
      </c>
      <c r="D17955" s="188">
        <v>13860</v>
      </c>
      <c r="E17955" s="188">
        <v>91620</v>
      </c>
      <c r="F17955" s="188">
        <v>192960</v>
      </c>
      <c r="G17955" t="s">
        <v>31097</v>
      </c>
    </row>
    <row r="17956" hidden="1" spans="1:7">
      <c r="A17956" t="s">
        <v>32053</v>
      </c>
      <c r="B17956" t="s">
        <v>32054</v>
      </c>
      <c r="C17956" s="188">
        <v>-31500</v>
      </c>
      <c r="D17956" s="188"/>
      <c r="E17956" s="188">
        <v>79200</v>
      </c>
      <c r="F17956" s="188">
        <v>47700</v>
      </c>
      <c r="G17956" t="s">
        <v>31097</v>
      </c>
    </row>
    <row r="17957" hidden="1" spans="1:7">
      <c r="A17957" t="s">
        <v>32055</v>
      </c>
      <c r="B17957" t="s">
        <v>32056</v>
      </c>
      <c r="C17957" s="188">
        <v>108000</v>
      </c>
      <c r="D17957" s="188">
        <v>66000</v>
      </c>
      <c r="E17957" s="188"/>
      <c r="F17957" s="188">
        <v>174000</v>
      </c>
      <c r="G17957" t="s">
        <v>31097</v>
      </c>
    </row>
    <row r="17958" hidden="1" spans="1:7">
      <c r="A17958" t="s">
        <v>32057</v>
      </c>
      <c r="B17958" t="s">
        <v>14376</v>
      </c>
      <c r="C17958" s="188"/>
      <c r="D17958" s="188"/>
      <c r="E17958" s="188">
        <v>79200</v>
      </c>
      <c r="F17958" s="188">
        <v>79200</v>
      </c>
      <c r="G17958" t="s">
        <v>31097</v>
      </c>
    </row>
    <row r="17959" hidden="1" spans="1:7">
      <c r="A17959" t="s">
        <v>32058</v>
      </c>
      <c r="B17959" t="s">
        <v>32059</v>
      </c>
      <c r="C17959" s="188">
        <v>105600</v>
      </c>
      <c r="D17959" s="188"/>
      <c r="E17959" s="188"/>
      <c r="F17959" s="188">
        <v>105600</v>
      </c>
      <c r="G17959" t="s">
        <v>31097</v>
      </c>
    </row>
    <row r="17960" hidden="1" spans="1:7">
      <c r="A17960" t="s">
        <v>32060</v>
      </c>
      <c r="B17960" t="s">
        <v>32061</v>
      </c>
      <c r="C17960" s="188">
        <v>158400</v>
      </c>
      <c r="D17960" s="188">
        <v>158400</v>
      </c>
      <c r="E17960" s="188">
        <v>158400</v>
      </c>
      <c r="F17960" s="188">
        <v>475200</v>
      </c>
      <c r="G17960" t="s">
        <v>31097</v>
      </c>
    </row>
    <row r="17961" hidden="1" spans="1:7">
      <c r="A17961" t="s">
        <v>32062</v>
      </c>
      <c r="B17961" t="s">
        <v>32063</v>
      </c>
      <c r="C17961" s="188">
        <v>900000</v>
      </c>
      <c r="D17961" s="188">
        <v>4780800</v>
      </c>
      <c r="E17961" s="188">
        <v>9640800</v>
      </c>
      <c r="F17961" s="188">
        <v>15321600</v>
      </c>
      <c r="G17961" t="s">
        <v>31097</v>
      </c>
    </row>
    <row r="17962" hidden="1" spans="1:7">
      <c r="A17962" t="s">
        <v>32064</v>
      </c>
      <c r="B17962" t="s">
        <v>32065</v>
      </c>
      <c r="C17962" s="188">
        <v>158400</v>
      </c>
      <c r="D17962" s="188">
        <v>486000</v>
      </c>
      <c r="E17962" s="188">
        <v>237600</v>
      </c>
      <c r="F17962" s="188">
        <v>882000</v>
      </c>
      <c r="G17962" t="s">
        <v>31097</v>
      </c>
    </row>
    <row r="17963" hidden="1" spans="1:7">
      <c r="A17963" t="s">
        <v>32066</v>
      </c>
      <c r="B17963" t="s">
        <v>32067</v>
      </c>
      <c r="C17963" s="188">
        <v>418800</v>
      </c>
      <c r="D17963" s="188"/>
      <c r="E17963" s="188">
        <v>158400</v>
      </c>
      <c r="F17963" s="188">
        <v>577200</v>
      </c>
      <c r="G17963" t="s">
        <v>31097</v>
      </c>
    </row>
    <row r="17964" hidden="1" spans="1:7">
      <c r="A17964" t="s">
        <v>32068</v>
      </c>
      <c r="B17964" t="s">
        <v>32069</v>
      </c>
      <c r="C17964" s="188">
        <v>787600</v>
      </c>
      <c r="D17964" s="188">
        <v>396000</v>
      </c>
      <c r="E17964" s="188">
        <v>792000</v>
      </c>
      <c r="F17964" s="188">
        <v>1975600</v>
      </c>
      <c r="G17964" t="s">
        <v>31097</v>
      </c>
    </row>
    <row r="17965" hidden="1" spans="1:7">
      <c r="A17965" t="s">
        <v>32070</v>
      </c>
      <c r="B17965" t="s">
        <v>32071</v>
      </c>
      <c r="C17965" s="188">
        <v>158400</v>
      </c>
      <c r="D17965" s="188">
        <v>158400</v>
      </c>
      <c r="E17965" s="188"/>
      <c r="F17965" s="188">
        <v>316800</v>
      </c>
      <c r="G17965" t="s">
        <v>31097</v>
      </c>
    </row>
    <row r="17966" hidden="1" spans="1:7">
      <c r="A17966" t="s">
        <v>32072</v>
      </c>
      <c r="B17966" t="s">
        <v>32073</v>
      </c>
      <c r="C17966" s="188">
        <v>181200</v>
      </c>
      <c r="D17966" s="188"/>
      <c r="E17966" s="188">
        <v>79200</v>
      </c>
      <c r="F17966" s="188">
        <v>260400</v>
      </c>
      <c r="G17966" t="s">
        <v>31097</v>
      </c>
    </row>
    <row r="17967" hidden="1" spans="1:7">
      <c r="A17967" t="s">
        <v>32074</v>
      </c>
      <c r="B17967" t="s">
        <v>32075</v>
      </c>
      <c r="C17967" s="188">
        <v>792000</v>
      </c>
      <c r="D17967" s="188">
        <v>1270280</v>
      </c>
      <c r="E17967" s="188">
        <v>1852000</v>
      </c>
      <c r="F17967" s="188">
        <v>3914280</v>
      </c>
      <c r="G17967" t="s">
        <v>31097</v>
      </c>
    </row>
    <row r="17968" hidden="1" spans="1:7">
      <c r="A17968" t="s">
        <v>32076</v>
      </c>
      <c r="B17968" t="s">
        <v>4643</v>
      </c>
      <c r="C17968" s="188">
        <v>396000</v>
      </c>
      <c r="D17968" s="188">
        <v>871200</v>
      </c>
      <c r="E17968" s="188">
        <v>1016400</v>
      </c>
      <c r="F17968" s="188">
        <v>2283600</v>
      </c>
      <c r="G17968" t="s">
        <v>31097</v>
      </c>
    </row>
    <row r="17969" hidden="1" spans="1:7">
      <c r="A17969" t="s">
        <v>32077</v>
      </c>
      <c r="B17969" t="s">
        <v>32078</v>
      </c>
      <c r="C17969" s="188"/>
      <c r="D17969" s="188">
        <v>117000</v>
      </c>
      <c r="E17969" s="188">
        <v>102000</v>
      </c>
      <c r="F17969" s="188">
        <v>219000</v>
      </c>
      <c r="G17969" t="s">
        <v>31097</v>
      </c>
    </row>
    <row r="17970" hidden="1" spans="1:7">
      <c r="A17970" t="s">
        <v>32079</v>
      </c>
      <c r="B17970" t="s">
        <v>32080</v>
      </c>
      <c r="C17970" s="188">
        <v>744900</v>
      </c>
      <c r="D17970" s="188">
        <v>1096800</v>
      </c>
      <c r="E17970" s="188">
        <v>1089400</v>
      </c>
      <c r="F17970" s="188">
        <v>2931100</v>
      </c>
      <c r="G17970" t="s">
        <v>31097</v>
      </c>
    </row>
    <row r="17971" hidden="1" spans="1:7">
      <c r="A17971" t="s">
        <v>32081</v>
      </c>
      <c r="B17971" t="s">
        <v>10735</v>
      </c>
      <c r="C17971" s="188">
        <v>2969600</v>
      </c>
      <c r="D17971" s="188">
        <v>2464600</v>
      </c>
      <c r="E17971" s="188">
        <v>2984000</v>
      </c>
      <c r="F17971" s="188">
        <v>8418200</v>
      </c>
      <c r="G17971" t="s">
        <v>31097</v>
      </c>
    </row>
    <row r="17972" hidden="1" spans="1:7">
      <c r="A17972" t="s">
        <v>32082</v>
      </c>
      <c r="B17972" t="s">
        <v>32083</v>
      </c>
      <c r="C17972" s="188">
        <v>1980000</v>
      </c>
      <c r="D17972" s="188"/>
      <c r="E17972" s="188"/>
      <c r="F17972" s="188">
        <v>1980000</v>
      </c>
      <c r="G17972" t="s">
        <v>31097</v>
      </c>
    </row>
    <row r="17973" hidden="1" spans="1:7">
      <c r="A17973" t="s">
        <v>32084</v>
      </c>
      <c r="B17973" t="s">
        <v>21479</v>
      </c>
      <c r="C17973" s="188">
        <v>94600</v>
      </c>
      <c r="D17973" s="188"/>
      <c r="E17973" s="188"/>
      <c r="F17973" s="188">
        <v>94600</v>
      </c>
      <c r="G17973" t="s">
        <v>31097</v>
      </c>
    </row>
    <row r="17974" hidden="1" spans="1:7">
      <c r="A17974" t="s">
        <v>32085</v>
      </c>
      <c r="B17974" t="s">
        <v>32086</v>
      </c>
      <c r="C17974" s="188">
        <v>115200</v>
      </c>
      <c r="D17974" s="188">
        <v>475200</v>
      </c>
      <c r="E17974" s="188">
        <v>194400</v>
      </c>
      <c r="F17974" s="188">
        <v>784800</v>
      </c>
      <c r="G17974" t="s">
        <v>31097</v>
      </c>
    </row>
    <row r="17975" hidden="1" spans="1:7">
      <c r="A17975" t="s">
        <v>32087</v>
      </c>
      <c r="B17975" t="s">
        <v>32088</v>
      </c>
      <c r="C17975" s="188"/>
      <c r="D17975" s="188"/>
      <c r="E17975" s="188">
        <v>175200</v>
      </c>
      <c r="F17975" s="188">
        <v>175200</v>
      </c>
      <c r="G17975" t="s">
        <v>31097</v>
      </c>
    </row>
    <row r="17976" hidden="1" spans="1:7">
      <c r="A17976" t="s">
        <v>32089</v>
      </c>
      <c r="B17976" t="s">
        <v>32090</v>
      </c>
      <c r="C17976" s="188">
        <v>58960</v>
      </c>
      <c r="D17976" s="188">
        <v>290400</v>
      </c>
      <c r="E17976" s="188">
        <v>158400</v>
      </c>
      <c r="F17976" s="188">
        <v>507760</v>
      </c>
      <c r="G17976" t="s">
        <v>31097</v>
      </c>
    </row>
    <row r="17977" hidden="1" spans="1:7">
      <c r="A17977" t="s">
        <v>32091</v>
      </c>
      <c r="B17977" t="s">
        <v>3839</v>
      </c>
      <c r="C17977" s="188">
        <v>1980000</v>
      </c>
      <c r="D17977" s="188"/>
      <c r="E17977" s="188"/>
      <c r="F17977" s="188">
        <v>1980000</v>
      </c>
      <c r="G17977" t="s">
        <v>31097</v>
      </c>
    </row>
    <row r="17978" hidden="1" spans="1:7">
      <c r="A17978" t="s">
        <v>32092</v>
      </c>
      <c r="B17978" t="s">
        <v>32093</v>
      </c>
      <c r="C17978" s="188"/>
      <c r="D17978" s="188">
        <v>102000</v>
      </c>
      <c r="E17978" s="188">
        <v>145200</v>
      </c>
      <c r="F17978" s="188">
        <v>247200</v>
      </c>
      <c r="G17978" t="s">
        <v>31097</v>
      </c>
    </row>
    <row r="17979" hidden="1" spans="1:7">
      <c r="A17979" t="s">
        <v>32094</v>
      </c>
      <c r="B17979" t="s">
        <v>32095</v>
      </c>
      <c r="C17979" s="188"/>
      <c r="D17979" s="188">
        <v>158400</v>
      </c>
      <c r="E17979" s="188"/>
      <c r="F17979" s="188">
        <v>158400</v>
      </c>
      <c r="G17979" t="s">
        <v>31097</v>
      </c>
    </row>
    <row r="17980" hidden="1" spans="1:7">
      <c r="A17980" t="s">
        <v>32096</v>
      </c>
      <c r="B17980" t="s">
        <v>32097</v>
      </c>
      <c r="C17980" s="188"/>
      <c r="D17980" s="188">
        <v>1980000</v>
      </c>
      <c r="E17980" s="188"/>
      <c r="F17980" s="188">
        <v>1980000</v>
      </c>
      <c r="G17980" t="s">
        <v>31097</v>
      </c>
    </row>
    <row r="17981" hidden="1" spans="1:7">
      <c r="A17981" t="s">
        <v>32098</v>
      </c>
      <c r="B17981" t="s">
        <v>3782</v>
      </c>
      <c r="C17981" s="188">
        <v>-396000</v>
      </c>
      <c r="D17981" s="188"/>
      <c r="E17981" s="188"/>
      <c r="F17981" s="188">
        <v>-396000</v>
      </c>
      <c r="G17981" t="s">
        <v>31097</v>
      </c>
    </row>
    <row r="17982" hidden="1" spans="1:7">
      <c r="A17982" t="s">
        <v>32099</v>
      </c>
      <c r="B17982" t="s">
        <v>32100</v>
      </c>
      <c r="C17982" s="188">
        <v>316800</v>
      </c>
      <c r="D17982" s="188">
        <v>709800</v>
      </c>
      <c r="E17982" s="188">
        <v>316800</v>
      </c>
      <c r="F17982" s="188">
        <v>1343400</v>
      </c>
      <c r="G17982" t="s">
        <v>31097</v>
      </c>
    </row>
    <row r="17983" hidden="1" spans="1:7">
      <c r="A17983" t="s">
        <v>32101</v>
      </c>
      <c r="B17983" t="s">
        <v>4354</v>
      </c>
      <c r="C17983" s="188">
        <v>396000</v>
      </c>
      <c r="D17983" s="188"/>
      <c r="E17983" s="188"/>
      <c r="F17983" s="188">
        <v>396000</v>
      </c>
      <c r="G17983" t="s">
        <v>31097</v>
      </c>
    </row>
    <row r="17984" hidden="1" spans="1:7">
      <c r="A17984" t="s">
        <v>32102</v>
      </c>
      <c r="B17984" t="s">
        <v>32103</v>
      </c>
      <c r="C17984" s="188">
        <v>422400</v>
      </c>
      <c r="D17984" s="188">
        <v>132000</v>
      </c>
      <c r="E17984" s="188">
        <v>132000</v>
      </c>
      <c r="F17984" s="188">
        <v>686400</v>
      </c>
      <c r="G17984" t="s">
        <v>31097</v>
      </c>
    </row>
    <row r="17985" hidden="1" spans="1:7">
      <c r="A17985" t="s">
        <v>32104</v>
      </c>
      <c r="B17985" t="s">
        <v>32105</v>
      </c>
      <c r="C17985" s="188">
        <v>105600</v>
      </c>
      <c r="D17985" s="188"/>
      <c r="E17985" s="188">
        <v>237600</v>
      </c>
      <c r="F17985" s="188">
        <v>343200</v>
      </c>
      <c r="G17985" t="s">
        <v>31097</v>
      </c>
    </row>
    <row r="17986" hidden="1" spans="1:7">
      <c r="A17986" t="s">
        <v>32106</v>
      </c>
      <c r="B17986" t="s">
        <v>32107</v>
      </c>
      <c r="C17986" s="188">
        <v>-158400</v>
      </c>
      <c r="D17986" s="188">
        <v>1980000</v>
      </c>
      <c r="E17986" s="188">
        <v>3880800</v>
      </c>
      <c r="F17986" s="188">
        <v>5702400</v>
      </c>
      <c r="G17986" t="s">
        <v>31097</v>
      </c>
    </row>
    <row r="17987" hidden="1" spans="1:7">
      <c r="A17987" t="s">
        <v>32108</v>
      </c>
      <c r="B17987" t="s">
        <v>32109</v>
      </c>
      <c r="C17987" s="188">
        <v>382800</v>
      </c>
      <c r="D17987" s="188">
        <v>234000</v>
      </c>
      <c r="E17987" s="188">
        <v>87450</v>
      </c>
      <c r="F17987" s="188">
        <v>704250</v>
      </c>
      <c r="G17987" t="s">
        <v>31097</v>
      </c>
    </row>
    <row r="17988" hidden="1" spans="1:7">
      <c r="A17988" t="s">
        <v>32110</v>
      </c>
      <c r="B17988" t="s">
        <v>32111</v>
      </c>
      <c r="C17988" s="188"/>
      <c r="D17988" s="188">
        <v>16500</v>
      </c>
      <c r="E17988" s="188"/>
      <c r="F17988" s="188">
        <v>16500</v>
      </c>
      <c r="G17988" t="s">
        <v>31097</v>
      </c>
    </row>
    <row r="17989" hidden="1" spans="1:7">
      <c r="A17989" t="s">
        <v>32112</v>
      </c>
      <c r="B17989" t="s">
        <v>32113</v>
      </c>
      <c r="C17989" s="188">
        <v>3768600</v>
      </c>
      <c r="D17989" s="188">
        <v>3953400</v>
      </c>
      <c r="E17989" s="188">
        <v>1980000</v>
      </c>
      <c r="F17989" s="188">
        <v>9702000</v>
      </c>
      <c r="G17989" t="s">
        <v>31097</v>
      </c>
    </row>
    <row r="17990" hidden="1" spans="1:7">
      <c r="A17990" t="s">
        <v>32114</v>
      </c>
      <c r="B17990" t="s">
        <v>23045</v>
      </c>
      <c r="C17990" s="188">
        <v>94600</v>
      </c>
      <c r="D17990" s="188"/>
      <c r="E17990" s="188">
        <v>79200</v>
      </c>
      <c r="F17990" s="188">
        <v>173800</v>
      </c>
      <c r="G17990" t="s">
        <v>31097</v>
      </c>
    </row>
    <row r="17991" hidden="1" spans="1:7">
      <c r="A17991" t="s">
        <v>32115</v>
      </c>
      <c r="B17991" t="s">
        <v>4672</v>
      </c>
      <c r="C17991" s="188">
        <v>396000</v>
      </c>
      <c r="D17991" s="188">
        <v>792000</v>
      </c>
      <c r="E17991" s="188">
        <v>396000</v>
      </c>
      <c r="F17991" s="188">
        <v>1584000</v>
      </c>
      <c r="G17991" t="s">
        <v>31097</v>
      </c>
    </row>
    <row r="17992" hidden="1" spans="1:7">
      <c r="A17992" t="s">
        <v>32116</v>
      </c>
      <c r="B17992" t="s">
        <v>32117</v>
      </c>
      <c r="C17992" s="188">
        <v>507600</v>
      </c>
      <c r="D17992" s="188">
        <v>747600</v>
      </c>
      <c r="E17992" s="188">
        <v>576000</v>
      </c>
      <c r="F17992" s="188">
        <v>1831200</v>
      </c>
      <c r="G17992" t="s">
        <v>31097</v>
      </c>
    </row>
    <row r="17993" hidden="1" spans="1:7">
      <c r="A17993" t="s">
        <v>32118</v>
      </c>
      <c r="B17993" t="s">
        <v>32119</v>
      </c>
      <c r="C17993" s="188">
        <v>1980000</v>
      </c>
      <c r="D17993" s="188">
        <v>1980000</v>
      </c>
      <c r="E17993" s="188">
        <v>1980000</v>
      </c>
      <c r="F17993" s="188">
        <v>5940000</v>
      </c>
      <c r="G17993" t="s">
        <v>31097</v>
      </c>
    </row>
    <row r="17994" hidden="1" spans="1:7">
      <c r="A17994" t="s">
        <v>32120</v>
      </c>
      <c r="B17994" t="s">
        <v>5396</v>
      </c>
      <c r="C17994" s="188">
        <v>301400</v>
      </c>
      <c r="D17994" s="188">
        <v>406800</v>
      </c>
      <c r="E17994" s="188">
        <v>316800</v>
      </c>
      <c r="F17994" s="188">
        <v>1025000</v>
      </c>
      <c r="G17994" t="s">
        <v>31097</v>
      </c>
    </row>
    <row r="17995" hidden="1" spans="1:7">
      <c r="A17995" t="s">
        <v>32121</v>
      </c>
      <c r="B17995" t="s">
        <v>32122</v>
      </c>
      <c r="C17995" s="188">
        <v>10020000</v>
      </c>
      <c r="D17995" s="188">
        <v>2462400</v>
      </c>
      <c r="E17995" s="188">
        <v>10384000</v>
      </c>
      <c r="F17995" s="188">
        <v>22866400</v>
      </c>
      <c r="G17995" t="s">
        <v>31097</v>
      </c>
    </row>
    <row r="17996" hidden="1" spans="1:7">
      <c r="A17996" t="s">
        <v>32123</v>
      </c>
      <c r="B17996" t="s">
        <v>32124</v>
      </c>
      <c r="C17996" s="188"/>
      <c r="D17996" s="188">
        <v>90000</v>
      </c>
      <c r="E17996" s="188">
        <v>158400</v>
      </c>
      <c r="F17996" s="188">
        <v>248400</v>
      </c>
      <c r="G17996" t="s">
        <v>31097</v>
      </c>
    </row>
    <row r="17997" hidden="1" spans="1:7">
      <c r="A17997" t="s">
        <v>32125</v>
      </c>
      <c r="B17997" t="s">
        <v>32126</v>
      </c>
      <c r="C17997" s="188">
        <v>94600</v>
      </c>
      <c r="D17997" s="188">
        <v>189200</v>
      </c>
      <c r="E17997" s="188">
        <v>94600</v>
      </c>
      <c r="F17997" s="188">
        <v>378400</v>
      </c>
      <c r="G17997" t="s">
        <v>31097</v>
      </c>
    </row>
    <row r="17998" hidden="1" spans="1:7">
      <c r="A17998" t="s">
        <v>32127</v>
      </c>
      <c r="B17998" t="s">
        <v>32128</v>
      </c>
      <c r="C17998" s="188">
        <v>534000</v>
      </c>
      <c r="D17998" s="188">
        <v>108000</v>
      </c>
      <c r="E17998" s="188">
        <v>108000</v>
      </c>
      <c r="F17998" s="188">
        <v>750000</v>
      </c>
      <c r="G17998" t="s">
        <v>31097</v>
      </c>
    </row>
    <row r="17999" hidden="1" spans="1:7">
      <c r="A17999" t="s">
        <v>32129</v>
      </c>
      <c r="B17999" t="s">
        <v>32130</v>
      </c>
      <c r="C17999" s="188">
        <v>855800</v>
      </c>
      <c r="D17999" s="188">
        <v>462000</v>
      </c>
      <c r="E17999" s="188">
        <v>858000</v>
      </c>
      <c r="F17999" s="188">
        <v>2175800</v>
      </c>
      <c r="G17999" t="s">
        <v>31097</v>
      </c>
    </row>
    <row r="18000" hidden="1" spans="1:7">
      <c r="A18000" t="s">
        <v>32131</v>
      </c>
      <c r="B18000" t="s">
        <v>32132</v>
      </c>
      <c r="C18000" s="188">
        <v>102000</v>
      </c>
      <c r="D18000" s="188">
        <v>132000</v>
      </c>
      <c r="E18000" s="188">
        <v>158400</v>
      </c>
      <c r="F18000" s="188">
        <v>392400</v>
      </c>
      <c r="G18000" t="s">
        <v>31097</v>
      </c>
    </row>
    <row r="18001" hidden="1" spans="1:7">
      <c r="A18001" t="s">
        <v>32133</v>
      </c>
      <c r="B18001" t="s">
        <v>32134</v>
      </c>
      <c r="C18001" s="188">
        <v>396000</v>
      </c>
      <c r="D18001" s="188">
        <v>396000</v>
      </c>
      <c r="E18001" s="188">
        <v>310200</v>
      </c>
      <c r="F18001" s="188">
        <v>1102200</v>
      </c>
      <c r="G18001" t="s">
        <v>31097</v>
      </c>
    </row>
    <row r="18002" hidden="1" spans="1:7">
      <c r="A18002" t="s">
        <v>32135</v>
      </c>
      <c r="B18002" t="s">
        <v>32136</v>
      </c>
      <c r="C18002" s="188">
        <v>96800</v>
      </c>
      <c r="D18002" s="188">
        <v>77000</v>
      </c>
      <c r="E18002" s="188">
        <v>49500</v>
      </c>
      <c r="F18002" s="188">
        <v>223300</v>
      </c>
      <c r="G18002" t="s">
        <v>31097</v>
      </c>
    </row>
    <row r="18003" hidden="1" spans="1:7">
      <c r="A18003" t="s">
        <v>32137</v>
      </c>
      <c r="B18003" t="s">
        <v>31513</v>
      </c>
      <c r="C18003" s="188">
        <v>396000</v>
      </c>
      <c r="D18003" s="188">
        <v>396000</v>
      </c>
      <c r="E18003" s="188">
        <v>561600</v>
      </c>
      <c r="F18003" s="188">
        <v>1353600</v>
      </c>
      <c r="G18003" t="s">
        <v>31097</v>
      </c>
    </row>
    <row r="18004" hidden="1" spans="1:7">
      <c r="A18004" t="s">
        <v>32138</v>
      </c>
      <c r="B18004" t="s">
        <v>32139</v>
      </c>
      <c r="C18004" s="188">
        <v>1296840</v>
      </c>
      <c r="D18004" s="188">
        <v>317390</v>
      </c>
      <c r="E18004" s="188">
        <v>1090200</v>
      </c>
      <c r="F18004" s="188">
        <v>2704430</v>
      </c>
      <c r="G18004" t="s">
        <v>31097</v>
      </c>
    </row>
    <row r="18005" hidden="1" spans="1:7">
      <c r="A18005" t="s">
        <v>32140</v>
      </c>
      <c r="B18005" t="s">
        <v>3489</v>
      </c>
      <c r="C18005" s="188">
        <v>396000</v>
      </c>
      <c r="D18005" s="188">
        <v>396000</v>
      </c>
      <c r="E18005" s="188">
        <v>396000</v>
      </c>
      <c r="F18005" s="188">
        <v>1188000</v>
      </c>
      <c r="G18005" t="s">
        <v>31097</v>
      </c>
    </row>
    <row r="18006" hidden="1" spans="1:7">
      <c r="A18006" t="s">
        <v>32141</v>
      </c>
      <c r="B18006" t="s">
        <v>32142</v>
      </c>
      <c r="C18006" s="188">
        <v>188400</v>
      </c>
      <c r="D18006" s="188">
        <v>339600</v>
      </c>
      <c r="E18006" s="188">
        <v>352800</v>
      </c>
      <c r="F18006" s="188">
        <v>880800</v>
      </c>
      <c r="G18006" t="s">
        <v>31097</v>
      </c>
    </row>
    <row r="18007" hidden="1" spans="1:7">
      <c r="A18007" t="s">
        <v>32143</v>
      </c>
      <c r="B18007" t="s">
        <v>32144</v>
      </c>
      <c r="C18007" s="188">
        <v>158400</v>
      </c>
      <c r="D18007" s="188">
        <v>194400</v>
      </c>
      <c r="E18007" s="188">
        <v>145200</v>
      </c>
      <c r="F18007" s="188">
        <v>498000</v>
      </c>
      <c r="G18007" t="s">
        <v>31097</v>
      </c>
    </row>
    <row r="18008" hidden="1" spans="1:7">
      <c r="A18008" t="s">
        <v>32145</v>
      </c>
      <c r="B18008" t="s">
        <v>32146</v>
      </c>
      <c r="C18008" s="188">
        <v>115200</v>
      </c>
      <c r="D18008" s="188">
        <v>79200</v>
      </c>
      <c r="E18008" s="188">
        <v>289260</v>
      </c>
      <c r="F18008" s="188">
        <v>483660</v>
      </c>
      <c r="G18008" t="s">
        <v>31097</v>
      </c>
    </row>
    <row r="18009" hidden="1" spans="1:7">
      <c r="A18009" t="s">
        <v>32147</v>
      </c>
      <c r="B18009" t="s">
        <v>28135</v>
      </c>
      <c r="C18009" s="188">
        <v>151800</v>
      </c>
      <c r="D18009" s="188"/>
      <c r="E18009" s="188"/>
      <c r="F18009" s="188">
        <v>151800</v>
      </c>
      <c r="G18009" t="s">
        <v>31097</v>
      </c>
    </row>
    <row r="18010" hidden="1" spans="1:7">
      <c r="A18010" t="s">
        <v>32148</v>
      </c>
      <c r="B18010" t="s">
        <v>3179</v>
      </c>
      <c r="C18010" s="188">
        <v>396000</v>
      </c>
      <c r="D18010" s="188">
        <v>792000</v>
      </c>
      <c r="E18010" s="188">
        <v>316800</v>
      </c>
      <c r="F18010" s="188">
        <v>1504800</v>
      </c>
      <c r="G18010" t="s">
        <v>31097</v>
      </c>
    </row>
    <row r="18011" hidden="1" spans="1:7">
      <c r="A18011" t="s">
        <v>32149</v>
      </c>
      <c r="B18011" t="s">
        <v>32150</v>
      </c>
      <c r="C18011" s="188"/>
      <c r="D18011" s="188">
        <v>792000</v>
      </c>
      <c r="E18011" s="188"/>
      <c r="F18011" s="188">
        <v>792000</v>
      </c>
      <c r="G18011" t="s">
        <v>31097</v>
      </c>
    </row>
    <row r="18012" hidden="1" spans="1:7">
      <c r="A18012" t="s">
        <v>32151</v>
      </c>
      <c r="B18012" t="s">
        <v>32152</v>
      </c>
      <c r="C18012" s="188">
        <v>3148450</v>
      </c>
      <c r="D18012" s="188">
        <v>2592000</v>
      </c>
      <c r="E18012" s="188">
        <v>3444240</v>
      </c>
      <c r="F18012" s="188">
        <v>9184690</v>
      </c>
      <c r="G18012" t="s">
        <v>31097</v>
      </c>
    </row>
    <row r="18013" hidden="1" spans="1:7">
      <c r="A18013" t="s">
        <v>32153</v>
      </c>
      <c r="B18013" t="s">
        <v>32154</v>
      </c>
      <c r="C18013" s="188">
        <v>158400</v>
      </c>
      <c r="D18013" s="188"/>
      <c r="E18013" s="188"/>
      <c r="F18013" s="188">
        <v>158400</v>
      </c>
      <c r="G18013" t="s">
        <v>31097</v>
      </c>
    </row>
    <row r="18014" hidden="1" spans="1:7">
      <c r="A18014" t="s">
        <v>32155</v>
      </c>
      <c r="B18014" t="s">
        <v>21645</v>
      </c>
      <c r="C18014" s="188">
        <v>1504800</v>
      </c>
      <c r="D18014" s="188">
        <v>785400</v>
      </c>
      <c r="E18014" s="188">
        <v>1584000</v>
      </c>
      <c r="F18014" s="188">
        <v>3874200</v>
      </c>
      <c r="G18014" t="s">
        <v>31097</v>
      </c>
    </row>
    <row r="18015" hidden="1" spans="1:7">
      <c r="A18015" t="s">
        <v>32156</v>
      </c>
      <c r="B18015" t="s">
        <v>3375</v>
      </c>
      <c r="C18015" s="188"/>
      <c r="D18015" s="188">
        <v>105600</v>
      </c>
      <c r="E18015" s="188"/>
      <c r="F18015" s="188">
        <v>105600</v>
      </c>
      <c r="G18015" t="s">
        <v>31097</v>
      </c>
    </row>
    <row r="18016" hidden="1" spans="1:7">
      <c r="A18016" t="s">
        <v>32157</v>
      </c>
      <c r="B18016" t="s">
        <v>32158</v>
      </c>
      <c r="C18016" s="188">
        <v>258120</v>
      </c>
      <c r="D18016" s="188">
        <v>388470</v>
      </c>
      <c r="E18016" s="188">
        <v>426660</v>
      </c>
      <c r="F18016" s="188">
        <v>1073250</v>
      </c>
      <c r="G18016" t="s">
        <v>31097</v>
      </c>
    </row>
    <row r="18017" hidden="1" spans="1:7">
      <c r="A18017" t="s">
        <v>32159</v>
      </c>
      <c r="B18017" t="s">
        <v>32160</v>
      </c>
      <c r="C18017" s="188">
        <v>396000</v>
      </c>
      <c r="D18017" s="188"/>
      <c r="E18017" s="188">
        <v>0</v>
      </c>
      <c r="F18017" s="188">
        <v>396000</v>
      </c>
      <c r="G18017" t="s">
        <v>31097</v>
      </c>
    </row>
    <row r="18018" hidden="1" spans="1:7">
      <c r="A18018" t="s">
        <v>32161</v>
      </c>
      <c r="B18018" t="s">
        <v>3782</v>
      </c>
      <c r="C18018" s="188">
        <v>237600</v>
      </c>
      <c r="D18018" s="188">
        <v>633600</v>
      </c>
      <c r="E18018" s="188">
        <v>237600</v>
      </c>
      <c r="F18018" s="188">
        <v>1108800</v>
      </c>
      <c r="G18018" t="s">
        <v>31097</v>
      </c>
    </row>
    <row r="18019" hidden="1" spans="1:7">
      <c r="A18019" t="s">
        <v>32162</v>
      </c>
      <c r="B18019" t="s">
        <v>32163</v>
      </c>
      <c r="C18019" s="188">
        <v>396000</v>
      </c>
      <c r="D18019" s="188">
        <v>475200</v>
      </c>
      <c r="E18019" s="188">
        <v>396000</v>
      </c>
      <c r="F18019" s="188">
        <v>1267200</v>
      </c>
      <c r="G18019" t="s">
        <v>31097</v>
      </c>
    </row>
    <row r="18020" hidden="1" spans="1:7">
      <c r="A18020" t="s">
        <v>32164</v>
      </c>
      <c r="B18020" t="s">
        <v>32165</v>
      </c>
      <c r="C18020" s="188">
        <v>115200</v>
      </c>
      <c r="D18020" s="188"/>
      <c r="E18020" s="188">
        <v>36000</v>
      </c>
      <c r="F18020" s="188">
        <v>151200</v>
      </c>
      <c r="G18020" t="s">
        <v>31097</v>
      </c>
    </row>
    <row r="18021" hidden="1" spans="1:7">
      <c r="A18021" t="s">
        <v>32166</v>
      </c>
      <c r="B18021" t="s">
        <v>32167</v>
      </c>
      <c r="C18021" s="188">
        <v>894100</v>
      </c>
      <c r="D18021" s="188">
        <v>1760200</v>
      </c>
      <c r="E18021" s="188">
        <v>1584000</v>
      </c>
      <c r="F18021" s="188">
        <v>4238300</v>
      </c>
      <c r="G18021" t="s">
        <v>31097</v>
      </c>
    </row>
    <row r="18022" hidden="1" spans="1:7">
      <c r="A18022" t="s">
        <v>32168</v>
      </c>
      <c r="B18022" t="s">
        <v>32169</v>
      </c>
      <c r="C18022" s="188"/>
      <c r="D18022" s="188">
        <v>1335400</v>
      </c>
      <c r="E18022" s="188">
        <v>396000</v>
      </c>
      <c r="F18022" s="188">
        <v>1731400</v>
      </c>
      <c r="G18022" t="s">
        <v>31097</v>
      </c>
    </row>
    <row r="18023" hidden="1" spans="1:7">
      <c r="A18023" t="s">
        <v>32170</v>
      </c>
      <c r="B18023" t="s">
        <v>32171</v>
      </c>
      <c r="C18023" s="188"/>
      <c r="D18023" s="188"/>
      <c r="E18023" s="188">
        <v>2750</v>
      </c>
      <c r="F18023" s="188">
        <v>2750</v>
      </c>
      <c r="G18023" t="s">
        <v>31097</v>
      </c>
    </row>
    <row r="18024" hidden="1" spans="1:7">
      <c r="A18024" t="s">
        <v>32172</v>
      </c>
      <c r="B18024" t="s">
        <v>32173</v>
      </c>
      <c r="C18024" s="188">
        <v>972000</v>
      </c>
      <c r="D18024" s="188">
        <v>882000</v>
      </c>
      <c r="E18024" s="188">
        <v>972000</v>
      </c>
      <c r="F18024" s="188">
        <v>2826000</v>
      </c>
      <c r="G18024" t="s">
        <v>31097</v>
      </c>
    </row>
    <row r="18025" hidden="1" spans="1:7">
      <c r="A18025" t="s">
        <v>32174</v>
      </c>
      <c r="B18025" t="s">
        <v>6383</v>
      </c>
      <c r="C18025" s="188"/>
      <c r="D18025" s="188">
        <v>158400</v>
      </c>
      <c r="E18025" s="188">
        <v>158400</v>
      </c>
      <c r="F18025" s="188">
        <v>316800</v>
      </c>
      <c r="G18025" t="s">
        <v>31097</v>
      </c>
    </row>
    <row r="18026" hidden="1" spans="1:7">
      <c r="A18026" t="s">
        <v>32175</v>
      </c>
      <c r="B18026" t="s">
        <v>32176</v>
      </c>
      <c r="C18026" s="188">
        <v>3801600</v>
      </c>
      <c r="D18026" s="188">
        <v>11708400</v>
      </c>
      <c r="E18026" s="188">
        <v>13226400</v>
      </c>
      <c r="F18026" s="188">
        <v>28736400</v>
      </c>
      <c r="G18026" t="s">
        <v>31097</v>
      </c>
    </row>
    <row r="18027" hidden="1" spans="1:7">
      <c r="A18027" t="s">
        <v>32177</v>
      </c>
      <c r="B18027" t="s">
        <v>23073</v>
      </c>
      <c r="C18027" s="188">
        <v>396000</v>
      </c>
      <c r="D18027" s="188">
        <v>396000</v>
      </c>
      <c r="E18027" s="188">
        <v>396000</v>
      </c>
      <c r="F18027" s="188">
        <v>1188000</v>
      </c>
      <c r="G18027" t="s">
        <v>31097</v>
      </c>
    </row>
    <row r="18028" hidden="1" spans="1:7">
      <c r="A18028" t="s">
        <v>32178</v>
      </c>
      <c r="B18028" t="s">
        <v>32179</v>
      </c>
      <c r="C18028" s="188">
        <v>168000</v>
      </c>
      <c r="D18028" s="188">
        <v>181200</v>
      </c>
      <c r="E18028" s="188">
        <v>145200</v>
      </c>
      <c r="F18028" s="188">
        <v>494400</v>
      </c>
      <c r="G18028" t="s">
        <v>31097</v>
      </c>
    </row>
    <row r="18029" hidden="1" spans="1:7">
      <c r="A18029" t="s">
        <v>32180</v>
      </c>
      <c r="B18029" t="s">
        <v>32181</v>
      </c>
      <c r="C18029" s="188">
        <v>69000</v>
      </c>
      <c r="D18029" s="188">
        <v>79200</v>
      </c>
      <c r="E18029" s="188"/>
      <c r="F18029" s="188">
        <v>148200</v>
      </c>
      <c r="G18029" t="s">
        <v>31097</v>
      </c>
    </row>
    <row r="18030" hidden="1" spans="1:7">
      <c r="A18030" t="s">
        <v>32182</v>
      </c>
      <c r="B18030" t="s">
        <v>32183</v>
      </c>
      <c r="C18030" s="188">
        <v>33000</v>
      </c>
      <c r="D18030" s="188">
        <v>102000</v>
      </c>
      <c r="E18030" s="188"/>
      <c r="F18030" s="188">
        <v>135000</v>
      </c>
      <c r="G18030" t="s">
        <v>31097</v>
      </c>
    </row>
    <row r="18031" hidden="1" spans="1:7">
      <c r="A18031" t="s">
        <v>32184</v>
      </c>
      <c r="B18031" t="s">
        <v>32185</v>
      </c>
      <c r="C18031" s="188">
        <v>816450</v>
      </c>
      <c r="D18031" s="188">
        <v>613200</v>
      </c>
      <c r="E18031" s="188">
        <v>382800</v>
      </c>
      <c r="F18031" s="188">
        <v>1812450</v>
      </c>
      <c r="G18031" t="s">
        <v>31097</v>
      </c>
    </row>
    <row r="18032" hidden="1" spans="1:7">
      <c r="A18032" t="s">
        <v>32186</v>
      </c>
      <c r="B18032" t="s">
        <v>32187</v>
      </c>
      <c r="C18032" s="188"/>
      <c r="D18032" s="188">
        <v>132000</v>
      </c>
      <c r="E18032" s="188"/>
      <c r="F18032" s="188">
        <v>132000</v>
      </c>
      <c r="G18032" t="s">
        <v>31097</v>
      </c>
    </row>
    <row r="18033" hidden="1" spans="1:7">
      <c r="A18033" t="s">
        <v>32188</v>
      </c>
      <c r="B18033" t="s">
        <v>32189</v>
      </c>
      <c r="C18033" s="188">
        <v>1966800</v>
      </c>
      <c r="D18033" s="188"/>
      <c r="E18033" s="188">
        <v>1980000</v>
      </c>
      <c r="F18033" s="188">
        <v>3946800</v>
      </c>
      <c r="G18033" t="s">
        <v>31097</v>
      </c>
    </row>
    <row r="18034" hidden="1" spans="1:7">
      <c r="A18034" t="s">
        <v>32190</v>
      </c>
      <c r="B18034" t="s">
        <v>32191</v>
      </c>
      <c r="C18034" s="188">
        <v>1800000</v>
      </c>
      <c r="D18034" s="188">
        <v>19477400</v>
      </c>
      <c r="E18034" s="188">
        <v>20808000</v>
      </c>
      <c r="F18034" s="188">
        <v>42085400</v>
      </c>
      <c r="G18034" t="s">
        <v>31097</v>
      </c>
    </row>
    <row r="18035" hidden="1" spans="1:7">
      <c r="A18035" t="s">
        <v>32192</v>
      </c>
      <c r="B18035" t="s">
        <v>32193</v>
      </c>
      <c r="C18035" s="188">
        <v>360000</v>
      </c>
      <c r="D18035" s="188">
        <v>432000</v>
      </c>
      <c r="E18035" s="188">
        <v>360000</v>
      </c>
      <c r="F18035" s="188">
        <v>1152000</v>
      </c>
      <c r="G18035" t="s">
        <v>31097</v>
      </c>
    </row>
    <row r="18036" hidden="1" spans="1:7">
      <c r="A18036" t="s">
        <v>32194</v>
      </c>
      <c r="B18036" t="s">
        <v>32195</v>
      </c>
      <c r="C18036" s="188"/>
      <c r="D18036" s="188">
        <v>165600</v>
      </c>
      <c r="E18036" s="188">
        <v>396000</v>
      </c>
      <c r="F18036" s="188">
        <v>561600</v>
      </c>
      <c r="G18036" t="s">
        <v>31097</v>
      </c>
    </row>
    <row r="18037" hidden="1" spans="1:7">
      <c r="A18037" t="s">
        <v>32196</v>
      </c>
      <c r="B18037" t="s">
        <v>32197</v>
      </c>
      <c r="C18037" s="188">
        <v>94200</v>
      </c>
      <c r="D18037" s="188">
        <v>94200</v>
      </c>
      <c r="E18037" s="188">
        <v>203400</v>
      </c>
      <c r="F18037" s="188">
        <v>391800</v>
      </c>
      <c r="G18037" t="s">
        <v>31097</v>
      </c>
    </row>
    <row r="18038" hidden="1" spans="1:7">
      <c r="A18038" t="s">
        <v>32198</v>
      </c>
      <c r="B18038" t="s">
        <v>32199</v>
      </c>
      <c r="C18038" s="188">
        <v>102000</v>
      </c>
      <c r="D18038" s="188">
        <v>158400</v>
      </c>
      <c r="E18038" s="188">
        <v>79200</v>
      </c>
      <c r="F18038" s="188">
        <v>339600</v>
      </c>
      <c r="G18038" t="s">
        <v>31097</v>
      </c>
    </row>
    <row r="18039" hidden="1" spans="1:7">
      <c r="A18039" t="s">
        <v>32200</v>
      </c>
      <c r="B18039" t="s">
        <v>32201</v>
      </c>
      <c r="C18039" s="188"/>
      <c r="D18039" s="188">
        <v>132000</v>
      </c>
      <c r="E18039" s="188"/>
      <c r="F18039" s="188">
        <v>132000</v>
      </c>
      <c r="G18039" t="s">
        <v>31097</v>
      </c>
    </row>
    <row r="18040" hidden="1" spans="1:7">
      <c r="A18040" t="s">
        <v>32202</v>
      </c>
      <c r="B18040" t="s">
        <v>4315</v>
      </c>
      <c r="C18040" s="188">
        <v>15664000</v>
      </c>
      <c r="D18040" s="188">
        <v>38777200</v>
      </c>
      <c r="E18040" s="188">
        <v>59400000</v>
      </c>
      <c r="F18040" s="188">
        <v>113841200</v>
      </c>
      <c r="G18040" t="s">
        <v>31097</v>
      </c>
    </row>
    <row r="18041" hidden="1" spans="1:7">
      <c r="A18041" t="s">
        <v>32203</v>
      </c>
      <c r="B18041" t="s">
        <v>5314</v>
      </c>
      <c r="C18041" s="188">
        <v>5623200</v>
      </c>
      <c r="D18041" s="188">
        <v>6652800</v>
      </c>
      <c r="E18041" s="188">
        <v>6811200</v>
      </c>
      <c r="F18041" s="188">
        <v>19087200</v>
      </c>
      <c r="G18041" t="s">
        <v>31097</v>
      </c>
    </row>
    <row r="18042" hidden="1" spans="1:7">
      <c r="A18042" t="s">
        <v>32204</v>
      </c>
      <c r="B18042" t="s">
        <v>32205</v>
      </c>
      <c r="C18042" s="188">
        <v>168000</v>
      </c>
      <c r="D18042" s="188">
        <v>247200</v>
      </c>
      <c r="E18042" s="188">
        <v>102000</v>
      </c>
      <c r="F18042" s="188">
        <v>517200</v>
      </c>
      <c r="G18042" t="s">
        <v>31097</v>
      </c>
    </row>
    <row r="18043" hidden="1" spans="1:7">
      <c r="A18043" t="s">
        <v>32206</v>
      </c>
      <c r="B18043" t="s">
        <v>32207</v>
      </c>
      <c r="C18043" s="188"/>
      <c r="D18043" s="188">
        <v>1980000</v>
      </c>
      <c r="E18043" s="188"/>
      <c r="F18043" s="188">
        <v>1980000</v>
      </c>
      <c r="G18043" t="s">
        <v>31097</v>
      </c>
    </row>
    <row r="18044" hidden="1" spans="1:7">
      <c r="A18044" t="s">
        <v>32208</v>
      </c>
      <c r="B18044" t="s">
        <v>32209</v>
      </c>
      <c r="C18044" s="188">
        <v>2746900</v>
      </c>
      <c r="D18044" s="188">
        <v>6812190</v>
      </c>
      <c r="E18044" s="188">
        <v>5398080</v>
      </c>
      <c r="F18044" s="188">
        <v>14957170</v>
      </c>
      <c r="G18044" t="s">
        <v>31097</v>
      </c>
    </row>
    <row r="18045" hidden="1" spans="1:7">
      <c r="A18045" t="s">
        <v>32210</v>
      </c>
      <c r="B18045" t="s">
        <v>32211</v>
      </c>
      <c r="C18045" s="188">
        <v>5924600</v>
      </c>
      <c r="D18045" s="188">
        <v>7920000</v>
      </c>
      <c r="E18045" s="188">
        <v>7999200</v>
      </c>
      <c r="F18045" s="188">
        <v>21843800</v>
      </c>
      <c r="G18045" t="s">
        <v>31097</v>
      </c>
    </row>
    <row r="18046" hidden="1" spans="1:7">
      <c r="A18046" t="s">
        <v>32212</v>
      </c>
      <c r="B18046" t="s">
        <v>32213</v>
      </c>
      <c r="C18046" s="188">
        <v>541200</v>
      </c>
      <c r="D18046" s="188">
        <v>418800</v>
      </c>
      <c r="E18046" s="188">
        <v>303120</v>
      </c>
      <c r="F18046" s="188">
        <v>1263120</v>
      </c>
      <c r="G18046" t="s">
        <v>31097</v>
      </c>
    </row>
    <row r="18047" hidden="1" spans="1:7">
      <c r="A18047" t="s">
        <v>32214</v>
      </c>
      <c r="B18047" t="s">
        <v>32215</v>
      </c>
      <c r="C18047" s="188"/>
      <c r="D18047" s="188">
        <v>396000</v>
      </c>
      <c r="E18047" s="188"/>
      <c r="F18047" s="188">
        <v>396000</v>
      </c>
      <c r="G18047" t="s">
        <v>31097</v>
      </c>
    </row>
    <row r="18048" hidden="1" spans="1:7">
      <c r="A18048" t="s">
        <v>32216</v>
      </c>
      <c r="B18048" t="s">
        <v>32217</v>
      </c>
      <c r="C18048" s="188"/>
      <c r="D18048" s="188"/>
      <c r="E18048" s="188">
        <v>673800</v>
      </c>
      <c r="F18048" s="188">
        <v>673800</v>
      </c>
      <c r="G18048" t="s">
        <v>31097</v>
      </c>
    </row>
    <row r="18049" hidden="1" spans="1:7">
      <c r="A18049" t="s">
        <v>32218</v>
      </c>
      <c r="B18049" t="s">
        <v>32219</v>
      </c>
      <c r="C18049" s="188">
        <v>1980000</v>
      </c>
      <c r="D18049" s="188">
        <v>7920000</v>
      </c>
      <c r="E18049" s="188">
        <v>7920000</v>
      </c>
      <c r="F18049" s="188">
        <v>17820000</v>
      </c>
      <c r="G18049" t="s">
        <v>31097</v>
      </c>
    </row>
    <row r="18050" hidden="1" spans="1:7">
      <c r="A18050" t="s">
        <v>32220</v>
      </c>
      <c r="B18050" t="s">
        <v>32221</v>
      </c>
      <c r="C18050" s="188">
        <v>858000</v>
      </c>
      <c r="D18050" s="188">
        <v>528000</v>
      </c>
      <c r="E18050" s="188">
        <v>858000</v>
      </c>
      <c r="F18050" s="188">
        <v>2244000</v>
      </c>
      <c r="G18050" t="s">
        <v>31097</v>
      </c>
    </row>
    <row r="18051" hidden="1" spans="1:7">
      <c r="A18051" t="s">
        <v>32222</v>
      </c>
      <c r="B18051" t="s">
        <v>32223</v>
      </c>
      <c r="C18051" s="188">
        <v>792000</v>
      </c>
      <c r="D18051" s="188">
        <v>1584000</v>
      </c>
      <c r="E18051" s="188">
        <v>642400</v>
      </c>
      <c r="F18051" s="188">
        <v>3018400</v>
      </c>
      <c r="G18051" t="s">
        <v>31097</v>
      </c>
    </row>
    <row r="18052" hidden="1" spans="1:7">
      <c r="A18052" t="s">
        <v>32224</v>
      </c>
      <c r="B18052" t="s">
        <v>6224</v>
      </c>
      <c r="C18052" s="188">
        <v>396000</v>
      </c>
      <c r="D18052" s="188">
        <v>-396000</v>
      </c>
      <c r="E18052" s="188"/>
      <c r="F18052" s="188">
        <v>0</v>
      </c>
      <c r="G18052" t="s">
        <v>31097</v>
      </c>
    </row>
    <row r="18053" hidden="1" spans="1:7">
      <c r="A18053" t="s">
        <v>32225</v>
      </c>
      <c r="B18053" t="s">
        <v>7820</v>
      </c>
      <c r="C18053" s="188">
        <v>1980000</v>
      </c>
      <c r="D18053" s="188"/>
      <c r="E18053" s="188">
        <v>1980000</v>
      </c>
      <c r="F18053" s="188">
        <v>3960000</v>
      </c>
      <c r="G18053" t="s">
        <v>31097</v>
      </c>
    </row>
    <row r="18054" hidden="1" spans="1:7">
      <c r="A18054" t="s">
        <v>32226</v>
      </c>
      <c r="B18054" t="s">
        <v>32227</v>
      </c>
      <c r="C18054" s="188">
        <v>1267200</v>
      </c>
      <c r="D18054" s="188">
        <v>396000</v>
      </c>
      <c r="E18054" s="188">
        <v>1368000</v>
      </c>
      <c r="F18054" s="188">
        <v>3031200</v>
      </c>
      <c r="G18054" t="s">
        <v>31097</v>
      </c>
    </row>
    <row r="18055" hidden="1" spans="1:7">
      <c r="A18055" t="s">
        <v>32228</v>
      </c>
      <c r="B18055" t="s">
        <v>32229</v>
      </c>
      <c r="C18055" s="188">
        <v>234000</v>
      </c>
      <c r="D18055" s="188">
        <v>217200</v>
      </c>
      <c r="E18055" s="188">
        <v>26400</v>
      </c>
      <c r="F18055" s="188">
        <v>477600</v>
      </c>
      <c r="G18055" t="s">
        <v>31097</v>
      </c>
    </row>
    <row r="18056" hidden="1" spans="1:7">
      <c r="A18056" t="s">
        <v>32230</v>
      </c>
      <c r="B18056" t="s">
        <v>32231</v>
      </c>
      <c r="C18056" s="188">
        <v>7160160</v>
      </c>
      <c r="D18056" s="188">
        <v>4324380</v>
      </c>
      <c r="E18056" s="188">
        <v>5183200</v>
      </c>
      <c r="F18056" s="188">
        <v>16667740</v>
      </c>
      <c r="G18056" t="s">
        <v>31097</v>
      </c>
    </row>
    <row r="18057" hidden="1" spans="1:7">
      <c r="A18057" t="s">
        <v>32232</v>
      </c>
      <c r="B18057" t="s">
        <v>32233</v>
      </c>
      <c r="C18057" s="188"/>
      <c r="D18057" s="188"/>
      <c r="E18057" s="188">
        <v>42000</v>
      </c>
      <c r="F18057" s="188">
        <v>42000</v>
      </c>
      <c r="G18057" t="s">
        <v>31097</v>
      </c>
    </row>
    <row r="18058" hidden="1" spans="1:7">
      <c r="A18058" t="s">
        <v>32234</v>
      </c>
      <c r="B18058" t="s">
        <v>32235</v>
      </c>
      <c r="C18058" s="188">
        <v>105600</v>
      </c>
      <c r="D18058" s="188"/>
      <c r="E18058" s="188">
        <v>15600</v>
      </c>
      <c r="F18058" s="188">
        <v>121200</v>
      </c>
      <c r="G18058" t="s">
        <v>31097</v>
      </c>
    </row>
    <row r="18059" hidden="1" spans="1:7">
      <c r="A18059" t="s">
        <v>32236</v>
      </c>
      <c r="B18059" t="s">
        <v>32237</v>
      </c>
      <c r="C18059" s="188">
        <v>644400</v>
      </c>
      <c r="D18059" s="188">
        <v>396000</v>
      </c>
      <c r="E18059" s="188">
        <v>867600</v>
      </c>
      <c r="F18059" s="188">
        <v>1908000</v>
      </c>
      <c r="G18059" t="s">
        <v>31097</v>
      </c>
    </row>
    <row r="18060" hidden="1" spans="1:7">
      <c r="A18060" t="s">
        <v>32238</v>
      </c>
      <c r="B18060" t="s">
        <v>32239</v>
      </c>
      <c r="C18060" s="188">
        <v>158400</v>
      </c>
      <c r="D18060" s="188">
        <v>235400</v>
      </c>
      <c r="E18060" s="188">
        <v>237600</v>
      </c>
      <c r="F18060" s="188">
        <v>631400</v>
      </c>
      <c r="G18060" t="s">
        <v>31097</v>
      </c>
    </row>
    <row r="18061" hidden="1" spans="1:7">
      <c r="A18061" t="s">
        <v>32240</v>
      </c>
      <c r="B18061" t="s">
        <v>32241</v>
      </c>
      <c r="C18061" s="188"/>
      <c r="D18061" s="188">
        <v>396000</v>
      </c>
      <c r="E18061" s="188"/>
      <c r="F18061" s="188">
        <v>396000</v>
      </c>
      <c r="G18061" t="s">
        <v>31097</v>
      </c>
    </row>
    <row r="18062" hidden="1" spans="1:7">
      <c r="A18062" t="s">
        <v>32242</v>
      </c>
      <c r="B18062" t="s">
        <v>32243</v>
      </c>
      <c r="C18062" s="188">
        <v>36000</v>
      </c>
      <c r="D18062" s="188">
        <v>158400</v>
      </c>
      <c r="E18062" s="188">
        <v>158400</v>
      </c>
      <c r="F18062" s="188">
        <v>352800</v>
      </c>
      <c r="G18062" t="s">
        <v>31097</v>
      </c>
    </row>
    <row r="18063" hidden="1" spans="1:7">
      <c r="A18063" t="s">
        <v>32244</v>
      </c>
      <c r="B18063" t="s">
        <v>21834</v>
      </c>
      <c r="C18063" s="188">
        <v>1800000</v>
      </c>
      <c r="D18063" s="188"/>
      <c r="E18063" s="188"/>
      <c r="F18063" s="188">
        <v>1800000</v>
      </c>
      <c r="G18063" t="s">
        <v>31097</v>
      </c>
    </row>
    <row r="18064" hidden="1" spans="1:7">
      <c r="A18064" t="s">
        <v>32245</v>
      </c>
      <c r="B18064" t="s">
        <v>32246</v>
      </c>
      <c r="C18064" s="188">
        <v>1062000</v>
      </c>
      <c r="D18064" s="188">
        <v>498000</v>
      </c>
      <c r="E18064" s="188">
        <v>702000</v>
      </c>
      <c r="F18064" s="188">
        <v>2262000</v>
      </c>
      <c r="G18064" t="s">
        <v>31097</v>
      </c>
    </row>
    <row r="18065" hidden="1" spans="1:7">
      <c r="A18065" t="s">
        <v>32247</v>
      </c>
      <c r="B18065" t="s">
        <v>32248</v>
      </c>
      <c r="C18065" s="188">
        <v>102000</v>
      </c>
      <c r="D18065" s="188">
        <v>102000</v>
      </c>
      <c r="E18065" s="188">
        <v>62400</v>
      </c>
      <c r="F18065" s="188">
        <v>266400</v>
      </c>
      <c r="G18065" t="s">
        <v>31097</v>
      </c>
    </row>
    <row r="18066" hidden="1" spans="1:7">
      <c r="A18066" t="s">
        <v>32249</v>
      </c>
      <c r="B18066" t="s">
        <v>32250</v>
      </c>
      <c r="C18066" s="188">
        <v>149700</v>
      </c>
      <c r="D18066" s="188">
        <v>260400</v>
      </c>
      <c r="E18066" s="188">
        <v>232350</v>
      </c>
      <c r="F18066" s="188">
        <v>642450</v>
      </c>
      <c r="G18066" t="s">
        <v>31097</v>
      </c>
    </row>
    <row r="18067" hidden="1" spans="1:7">
      <c r="A18067" t="s">
        <v>32251</v>
      </c>
      <c r="B18067" t="s">
        <v>32252</v>
      </c>
      <c r="C18067" s="188">
        <v>158400</v>
      </c>
      <c r="D18067" s="188">
        <v>94600</v>
      </c>
      <c r="E18067" s="188"/>
      <c r="F18067" s="188">
        <v>253000</v>
      </c>
      <c r="G18067" t="s">
        <v>31097</v>
      </c>
    </row>
    <row r="18068" hidden="1" spans="1:7">
      <c r="A18068" t="s">
        <v>32253</v>
      </c>
      <c r="B18068" t="s">
        <v>12048</v>
      </c>
      <c r="C18068" s="188">
        <v>1980000</v>
      </c>
      <c r="D18068" s="188">
        <v>-158400</v>
      </c>
      <c r="E18068" s="188">
        <v>1980000</v>
      </c>
      <c r="F18068" s="188">
        <v>3801600</v>
      </c>
      <c r="G18068" t="s">
        <v>31097</v>
      </c>
    </row>
    <row r="18069" hidden="1" spans="1:7">
      <c r="A18069" t="s">
        <v>32254</v>
      </c>
      <c r="B18069" t="s">
        <v>32255</v>
      </c>
      <c r="C18069" s="188">
        <v>792000</v>
      </c>
      <c r="D18069" s="188">
        <v>792000</v>
      </c>
      <c r="E18069" s="188">
        <v>396000</v>
      </c>
      <c r="F18069" s="188">
        <v>1980000</v>
      </c>
      <c r="G18069" t="s">
        <v>31097</v>
      </c>
    </row>
    <row r="18070" hidden="1" spans="1:7">
      <c r="A18070" t="s">
        <v>32256</v>
      </c>
      <c r="B18070" t="s">
        <v>32257</v>
      </c>
      <c r="C18070" s="188">
        <v>102000</v>
      </c>
      <c r="D18070" s="188"/>
      <c r="E18070" s="188">
        <v>66000</v>
      </c>
      <c r="F18070" s="188">
        <v>168000</v>
      </c>
      <c r="G18070" t="s">
        <v>31097</v>
      </c>
    </row>
    <row r="18071" hidden="1" spans="1:7">
      <c r="A18071" t="s">
        <v>32258</v>
      </c>
      <c r="B18071" t="s">
        <v>32259</v>
      </c>
      <c r="C18071" s="188">
        <v>11484000</v>
      </c>
      <c r="D18071" s="188">
        <v>11642400</v>
      </c>
      <c r="E18071" s="188">
        <v>8157600</v>
      </c>
      <c r="F18071" s="188">
        <v>31284000</v>
      </c>
      <c r="G18071" t="s">
        <v>31097</v>
      </c>
    </row>
    <row r="18072" hidden="1" spans="1:7">
      <c r="A18072" t="s">
        <v>32260</v>
      </c>
      <c r="B18072" t="s">
        <v>32261</v>
      </c>
      <c r="C18072" s="188">
        <v>102000</v>
      </c>
      <c r="D18072" s="188"/>
      <c r="E18072" s="188">
        <v>145200</v>
      </c>
      <c r="F18072" s="188">
        <v>247200</v>
      </c>
      <c r="G18072" t="s">
        <v>31097</v>
      </c>
    </row>
    <row r="18073" hidden="1" spans="1:7">
      <c r="A18073" t="s">
        <v>32262</v>
      </c>
      <c r="B18073" t="s">
        <v>32263</v>
      </c>
      <c r="C18073" s="188"/>
      <c r="D18073" s="188"/>
      <c r="E18073" s="188">
        <v>-9100</v>
      </c>
      <c r="F18073" s="188">
        <v>-9100</v>
      </c>
      <c r="G18073" t="s">
        <v>31097</v>
      </c>
    </row>
    <row r="18074" hidden="1" spans="1:7">
      <c r="A18074" t="s">
        <v>32264</v>
      </c>
      <c r="B18074" t="s">
        <v>32265</v>
      </c>
      <c r="C18074" s="188">
        <v>5398800</v>
      </c>
      <c r="D18074" s="188">
        <v>2200000</v>
      </c>
      <c r="E18074" s="188">
        <v>3960000</v>
      </c>
      <c r="F18074" s="188">
        <v>11558800</v>
      </c>
      <c r="G18074" t="s">
        <v>31097</v>
      </c>
    </row>
    <row r="18075" hidden="1" spans="1:7">
      <c r="A18075" t="s">
        <v>32266</v>
      </c>
      <c r="B18075" t="s">
        <v>32267</v>
      </c>
      <c r="C18075" s="188">
        <v>300000</v>
      </c>
      <c r="D18075" s="188">
        <v>154800</v>
      </c>
      <c r="E18075" s="188">
        <v>79200</v>
      </c>
      <c r="F18075" s="188">
        <v>534000</v>
      </c>
      <c r="G18075" t="s">
        <v>31097</v>
      </c>
    </row>
    <row r="18076" hidden="1" spans="1:7">
      <c r="A18076" t="s">
        <v>32268</v>
      </c>
      <c r="B18076" t="s">
        <v>32269</v>
      </c>
      <c r="C18076" s="188">
        <v>315800</v>
      </c>
      <c r="D18076" s="188">
        <v>361000</v>
      </c>
      <c r="E18076" s="188"/>
      <c r="F18076" s="188">
        <v>676800</v>
      </c>
      <c r="G18076" t="s">
        <v>31097</v>
      </c>
    </row>
    <row r="18077" hidden="1" spans="1:7">
      <c r="A18077" t="s">
        <v>32270</v>
      </c>
      <c r="B18077" t="s">
        <v>32271</v>
      </c>
      <c r="C18077" s="188">
        <v>924000</v>
      </c>
      <c r="D18077" s="188">
        <v>316800</v>
      </c>
      <c r="E18077" s="188">
        <v>937200</v>
      </c>
      <c r="F18077" s="188">
        <v>2178000</v>
      </c>
      <c r="G18077" t="s">
        <v>31097</v>
      </c>
    </row>
    <row r="18078" hidden="1" spans="1:7">
      <c r="A18078" t="s">
        <v>32272</v>
      </c>
      <c r="B18078" t="s">
        <v>32273</v>
      </c>
      <c r="C18078" s="188"/>
      <c r="D18078" s="188">
        <v>9504000</v>
      </c>
      <c r="E18078" s="188">
        <v>9504000</v>
      </c>
      <c r="F18078" s="188">
        <v>19008000</v>
      </c>
      <c r="G18078" t="s">
        <v>31097</v>
      </c>
    </row>
    <row r="18079" hidden="1" spans="1:7">
      <c r="A18079" t="s">
        <v>32274</v>
      </c>
      <c r="B18079" t="s">
        <v>6549</v>
      </c>
      <c r="C18079" s="188">
        <v>45230400</v>
      </c>
      <c r="D18079" s="188">
        <v>34934700</v>
      </c>
      <c r="E18079" s="188">
        <v>57083700</v>
      </c>
      <c r="F18079" s="188">
        <v>137248800</v>
      </c>
      <c r="G18079" t="s">
        <v>31097</v>
      </c>
    </row>
    <row r="18080" hidden="1" spans="1:7">
      <c r="A18080" t="s">
        <v>32275</v>
      </c>
      <c r="B18080" t="s">
        <v>32276</v>
      </c>
      <c r="C18080" s="188">
        <v>158400</v>
      </c>
      <c r="D18080" s="188">
        <v>316800</v>
      </c>
      <c r="E18080" s="188">
        <v>158400</v>
      </c>
      <c r="F18080" s="188">
        <v>633600</v>
      </c>
      <c r="G18080" t="s">
        <v>31097</v>
      </c>
    </row>
    <row r="18081" hidden="1" spans="1:7">
      <c r="A18081" t="s">
        <v>32277</v>
      </c>
      <c r="B18081" t="s">
        <v>32278</v>
      </c>
      <c r="C18081" s="188">
        <v>792000</v>
      </c>
      <c r="D18081" s="188"/>
      <c r="E18081" s="188">
        <v>396000</v>
      </c>
      <c r="F18081" s="188">
        <v>1188000</v>
      </c>
      <c r="G18081" t="s">
        <v>31097</v>
      </c>
    </row>
    <row r="18082" hidden="1" spans="1:7">
      <c r="A18082" t="s">
        <v>32279</v>
      </c>
      <c r="B18082" t="s">
        <v>5974</v>
      </c>
      <c r="C18082" s="188">
        <v>7807800</v>
      </c>
      <c r="D18082" s="188">
        <v>52560000</v>
      </c>
      <c r="E18082" s="188">
        <v>51955200</v>
      </c>
      <c r="F18082" s="188">
        <v>112323000</v>
      </c>
      <c r="G18082" t="s">
        <v>31097</v>
      </c>
    </row>
    <row r="18083" hidden="1" spans="1:7">
      <c r="A18083" t="s">
        <v>32280</v>
      </c>
      <c r="B18083" t="s">
        <v>32281</v>
      </c>
      <c r="C18083" s="188"/>
      <c r="D18083" s="188">
        <v>82200</v>
      </c>
      <c r="E18083" s="188"/>
      <c r="F18083" s="188">
        <v>82200</v>
      </c>
      <c r="G18083" t="s">
        <v>31097</v>
      </c>
    </row>
    <row r="18084" hidden="1" spans="1:7">
      <c r="A18084" t="s">
        <v>32282</v>
      </c>
      <c r="B18084" t="s">
        <v>32283</v>
      </c>
      <c r="C18084" s="188">
        <v>756000</v>
      </c>
      <c r="D18084" s="188">
        <v>1310400</v>
      </c>
      <c r="E18084" s="188">
        <v>756000</v>
      </c>
      <c r="F18084" s="188">
        <v>2822400</v>
      </c>
      <c r="G18084" t="s">
        <v>31097</v>
      </c>
    </row>
    <row r="18085" hidden="1" spans="1:7">
      <c r="A18085" t="s">
        <v>32284</v>
      </c>
      <c r="B18085" t="s">
        <v>32285</v>
      </c>
      <c r="C18085" s="188">
        <v>165600</v>
      </c>
      <c r="D18085" s="188">
        <v>2459100</v>
      </c>
      <c r="E18085" s="188">
        <v>-57300</v>
      </c>
      <c r="F18085" s="188">
        <v>2567400</v>
      </c>
      <c r="G18085" t="s">
        <v>31097</v>
      </c>
    </row>
    <row r="18086" hidden="1" spans="1:7">
      <c r="A18086" t="s">
        <v>32286</v>
      </c>
      <c r="B18086" t="s">
        <v>32287</v>
      </c>
      <c r="C18086" s="188">
        <v>79200</v>
      </c>
      <c r="D18086" s="188">
        <v>176550</v>
      </c>
      <c r="E18086" s="188">
        <v>79200</v>
      </c>
      <c r="F18086" s="188">
        <v>334950</v>
      </c>
      <c r="G18086" t="s">
        <v>31097</v>
      </c>
    </row>
    <row r="18087" hidden="1" spans="1:7">
      <c r="A18087" t="s">
        <v>32288</v>
      </c>
      <c r="B18087" t="s">
        <v>32289</v>
      </c>
      <c r="C18087" s="188"/>
      <c r="D18087" s="188"/>
      <c r="E18087" s="188">
        <v>387200</v>
      </c>
      <c r="F18087" s="188">
        <v>387200</v>
      </c>
      <c r="G18087" t="s">
        <v>31097</v>
      </c>
    </row>
    <row r="18088" hidden="1" spans="1:7">
      <c r="A18088" t="s">
        <v>32290</v>
      </c>
      <c r="B18088" t="s">
        <v>32291</v>
      </c>
      <c r="C18088" s="188">
        <v>163200</v>
      </c>
      <c r="D18088" s="188">
        <v>190800</v>
      </c>
      <c r="E18088" s="188"/>
      <c r="F18088" s="188">
        <v>354000</v>
      </c>
      <c r="G18088" t="s">
        <v>31097</v>
      </c>
    </row>
    <row r="18089" hidden="1" spans="1:7">
      <c r="A18089" t="s">
        <v>32292</v>
      </c>
      <c r="B18089" t="s">
        <v>32293</v>
      </c>
      <c r="C18089" s="188">
        <v>158400</v>
      </c>
      <c r="D18089" s="188"/>
      <c r="E18089" s="188"/>
      <c r="F18089" s="188">
        <v>158400</v>
      </c>
      <c r="G18089" t="s">
        <v>31097</v>
      </c>
    </row>
    <row r="18090" hidden="1" spans="1:7">
      <c r="A18090" t="s">
        <v>32294</v>
      </c>
      <c r="B18090" t="s">
        <v>32295</v>
      </c>
      <c r="C18090" s="188">
        <v>380600</v>
      </c>
      <c r="D18090" s="188">
        <v>827400</v>
      </c>
      <c r="E18090" s="188">
        <v>493680</v>
      </c>
      <c r="F18090" s="188">
        <v>1701680</v>
      </c>
      <c r="G18090" t="s">
        <v>31097</v>
      </c>
    </row>
    <row r="18091" hidden="1" spans="1:7">
      <c r="A18091" t="s">
        <v>32296</v>
      </c>
      <c r="B18091" t="s">
        <v>3403</v>
      </c>
      <c r="C18091" s="188">
        <v>1540000</v>
      </c>
      <c r="D18091" s="188">
        <v>1408000</v>
      </c>
      <c r="E18091" s="188">
        <v>1320000</v>
      </c>
      <c r="F18091" s="188">
        <v>4268000</v>
      </c>
      <c r="G18091" t="s">
        <v>31097</v>
      </c>
    </row>
    <row r="18092" hidden="1" spans="1:7">
      <c r="A18092" t="s">
        <v>32297</v>
      </c>
      <c r="B18092" t="s">
        <v>32298</v>
      </c>
      <c r="C18092" s="188">
        <v>144600</v>
      </c>
      <c r="D18092" s="188"/>
      <c r="E18092" s="188">
        <v>1980000</v>
      </c>
      <c r="F18092" s="188">
        <v>2124600</v>
      </c>
      <c r="G18092" t="s">
        <v>31097</v>
      </c>
    </row>
    <row r="18093" hidden="1" spans="1:7">
      <c r="A18093" t="s">
        <v>32299</v>
      </c>
      <c r="B18093" t="s">
        <v>32300</v>
      </c>
      <c r="C18093" s="188">
        <v>36000</v>
      </c>
      <c r="D18093" s="188">
        <v>36000</v>
      </c>
      <c r="E18093" s="188"/>
      <c r="F18093" s="188">
        <v>72000</v>
      </c>
      <c r="G18093" t="s">
        <v>31097</v>
      </c>
    </row>
    <row r="18094" hidden="1" spans="1:7">
      <c r="A18094" t="s">
        <v>32301</v>
      </c>
      <c r="B18094" t="s">
        <v>32302</v>
      </c>
      <c r="C18094" s="188">
        <v>266640</v>
      </c>
      <c r="D18094" s="188">
        <v>330300</v>
      </c>
      <c r="E18094" s="188"/>
      <c r="F18094" s="188">
        <v>596940</v>
      </c>
      <c r="G18094" t="s">
        <v>31097</v>
      </c>
    </row>
    <row r="18095" hidden="1" spans="1:7">
      <c r="A18095" t="s">
        <v>32303</v>
      </c>
      <c r="B18095" t="s">
        <v>7212</v>
      </c>
      <c r="C18095" s="188">
        <v>169200</v>
      </c>
      <c r="D18095" s="188">
        <v>248400</v>
      </c>
      <c r="E18095" s="188">
        <v>79200</v>
      </c>
      <c r="F18095" s="188">
        <v>496800</v>
      </c>
      <c r="G18095" t="s">
        <v>31097</v>
      </c>
    </row>
    <row r="18096" hidden="1" spans="1:7">
      <c r="A18096" t="s">
        <v>32304</v>
      </c>
      <c r="B18096" t="s">
        <v>32305</v>
      </c>
      <c r="C18096" s="188">
        <v>132000</v>
      </c>
      <c r="D18096" s="188"/>
      <c r="E18096" s="188">
        <v>132000</v>
      </c>
      <c r="F18096" s="188">
        <v>264000</v>
      </c>
      <c r="G18096" t="s">
        <v>31097</v>
      </c>
    </row>
    <row r="18097" hidden="1" spans="1:7">
      <c r="A18097" t="s">
        <v>32306</v>
      </c>
      <c r="B18097" t="s">
        <v>32307</v>
      </c>
      <c r="C18097" s="188"/>
      <c r="D18097" s="188"/>
      <c r="E18097" s="188">
        <v>79500</v>
      </c>
      <c r="F18097" s="188">
        <v>79500</v>
      </c>
      <c r="G18097" t="s">
        <v>31097</v>
      </c>
    </row>
    <row r="18098" hidden="1" spans="1:7">
      <c r="A18098" t="s">
        <v>32308</v>
      </c>
      <c r="B18098" t="s">
        <v>32309</v>
      </c>
      <c r="C18098" s="188">
        <v>396000</v>
      </c>
      <c r="D18098" s="188"/>
      <c r="E18098" s="188"/>
      <c r="F18098" s="188">
        <v>396000</v>
      </c>
      <c r="G18098" t="s">
        <v>31097</v>
      </c>
    </row>
    <row r="18099" hidden="1" spans="1:7">
      <c r="A18099" t="s">
        <v>32310</v>
      </c>
      <c r="B18099" t="s">
        <v>32311</v>
      </c>
      <c r="C18099" s="188">
        <v>102900</v>
      </c>
      <c r="D18099" s="188">
        <v>37800</v>
      </c>
      <c r="E18099" s="188">
        <v>36000</v>
      </c>
      <c r="F18099" s="188">
        <v>176700</v>
      </c>
      <c r="G18099" t="s">
        <v>31097</v>
      </c>
    </row>
    <row r="18100" hidden="1" spans="1:7">
      <c r="A18100" t="s">
        <v>32312</v>
      </c>
      <c r="B18100" t="s">
        <v>32313</v>
      </c>
      <c r="C18100" s="188">
        <v>181200</v>
      </c>
      <c r="D18100" s="188"/>
      <c r="E18100" s="188"/>
      <c r="F18100" s="188">
        <v>181200</v>
      </c>
      <c r="G18100" t="s">
        <v>31097</v>
      </c>
    </row>
    <row r="18101" hidden="1" spans="1:7">
      <c r="A18101" t="s">
        <v>32314</v>
      </c>
      <c r="B18101" t="s">
        <v>26902</v>
      </c>
      <c r="C18101" s="188"/>
      <c r="D18101" s="188">
        <v>396000</v>
      </c>
      <c r="E18101" s="188">
        <v>301400</v>
      </c>
      <c r="F18101" s="188">
        <v>697400</v>
      </c>
      <c r="G18101" t="s">
        <v>31097</v>
      </c>
    </row>
    <row r="18102" hidden="1" spans="1:7">
      <c r="A18102" t="s">
        <v>32315</v>
      </c>
      <c r="B18102" t="s">
        <v>32316</v>
      </c>
      <c r="C18102" s="188">
        <v>11880000</v>
      </c>
      <c r="D18102" s="188">
        <v>31680000</v>
      </c>
      <c r="E18102" s="188">
        <v>31680000</v>
      </c>
      <c r="F18102" s="188">
        <v>75240000</v>
      </c>
      <c r="G18102" t="s">
        <v>31097</v>
      </c>
    </row>
    <row r="18103" hidden="1" spans="1:7">
      <c r="A18103" t="s">
        <v>32317</v>
      </c>
      <c r="B18103" t="s">
        <v>32318</v>
      </c>
      <c r="C18103" s="188">
        <v>1642880</v>
      </c>
      <c r="D18103" s="188"/>
      <c r="E18103" s="188">
        <v>2654000</v>
      </c>
      <c r="F18103" s="188">
        <v>4296880</v>
      </c>
      <c r="G18103" t="s">
        <v>31097</v>
      </c>
    </row>
    <row r="18104" hidden="1" spans="1:7">
      <c r="A18104" t="s">
        <v>32319</v>
      </c>
      <c r="B18104" t="s">
        <v>32320</v>
      </c>
      <c r="C18104" s="188">
        <v>1051200</v>
      </c>
      <c r="D18104" s="188">
        <v>132000</v>
      </c>
      <c r="E18104" s="188">
        <v>93000</v>
      </c>
      <c r="F18104" s="188">
        <v>1276200</v>
      </c>
      <c r="G18104" t="s">
        <v>31097</v>
      </c>
    </row>
    <row r="18105" hidden="1" spans="1:7">
      <c r="A18105" t="s">
        <v>32321</v>
      </c>
      <c r="B18105" t="s">
        <v>18646</v>
      </c>
      <c r="C18105" s="188"/>
      <c r="D18105" s="188">
        <v>45700</v>
      </c>
      <c r="E18105" s="188">
        <v>72000</v>
      </c>
      <c r="F18105" s="188">
        <v>117700</v>
      </c>
      <c r="G18105" t="s">
        <v>31097</v>
      </c>
    </row>
    <row r="18106" hidden="1" spans="1:7">
      <c r="A18106" t="s">
        <v>32322</v>
      </c>
      <c r="B18106" t="s">
        <v>31538</v>
      </c>
      <c r="C18106" s="188">
        <v>1980000</v>
      </c>
      <c r="D18106" s="188">
        <v>1900800</v>
      </c>
      <c r="E18106" s="188">
        <v>1900800</v>
      </c>
      <c r="F18106" s="188">
        <v>5781600</v>
      </c>
      <c r="G18106" t="s">
        <v>31097</v>
      </c>
    </row>
    <row r="18107" hidden="1" spans="1:7">
      <c r="A18107" t="s">
        <v>32323</v>
      </c>
      <c r="B18107" t="s">
        <v>32324</v>
      </c>
      <c r="C18107" s="188">
        <v>360000</v>
      </c>
      <c r="D18107" s="188">
        <v>2160000</v>
      </c>
      <c r="E18107" s="188">
        <v>180000</v>
      </c>
      <c r="F18107" s="188">
        <v>2700000</v>
      </c>
      <c r="G18107" t="s">
        <v>31097</v>
      </c>
    </row>
    <row r="18108" hidden="1" spans="1:7">
      <c r="A18108" t="s">
        <v>32325</v>
      </c>
      <c r="B18108" t="s">
        <v>3489</v>
      </c>
      <c r="C18108" s="188">
        <v>396000</v>
      </c>
      <c r="D18108" s="188">
        <v>396000</v>
      </c>
      <c r="E18108" s="188">
        <v>396000</v>
      </c>
      <c r="F18108" s="188">
        <v>1188000</v>
      </c>
      <c r="G18108" t="s">
        <v>31097</v>
      </c>
    </row>
    <row r="18109" hidden="1" spans="1:7">
      <c r="A18109" t="s">
        <v>32326</v>
      </c>
      <c r="B18109" t="s">
        <v>32327</v>
      </c>
      <c r="C18109" s="188">
        <v>547200</v>
      </c>
      <c r="D18109" s="188">
        <v>392400</v>
      </c>
      <c r="E18109" s="188">
        <v>480000</v>
      </c>
      <c r="F18109" s="188">
        <v>1419600</v>
      </c>
      <c r="G18109" t="s">
        <v>31097</v>
      </c>
    </row>
    <row r="18110" hidden="1" spans="1:7">
      <c r="A18110" t="s">
        <v>32328</v>
      </c>
      <c r="B18110" t="s">
        <v>5365</v>
      </c>
      <c r="C18110" s="188">
        <v>1900800</v>
      </c>
      <c r="D18110" s="188"/>
      <c r="E18110" s="188">
        <v>1980000</v>
      </c>
      <c r="F18110" s="188">
        <v>3880800</v>
      </c>
      <c r="G18110" t="s">
        <v>31097</v>
      </c>
    </row>
    <row r="18111" hidden="1" spans="1:7">
      <c r="A18111" t="s">
        <v>32329</v>
      </c>
      <c r="B18111" t="s">
        <v>13014</v>
      </c>
      <c r="C18111" s="188">
        <v>1980000</v>
      </c>
      <c r="D18111" s="188">
        <v>-28600</v>
      </c>
      <c r="E18111" s="188">
        <v>1980000</v>
      </c>
      <c r="F18111" s="188">
        <v>3931400</v>
      </c>
      <c r="G18111" t="s">
        <v>31097</v>
      </c>
    </row>
    <row r="18112" hidden="1" spans="1:7">
      <c r="A18112" t="s">
        <v>32330</v>
      </c>
      <c r="B18112" t="s">
        <v>32331</v>
      </c>
      <c r="C18112" s="188">
        <v>2376000</v>
      </c>
      <c r="D18112" s="188">
        <v>4268000</v>
      </c>
      <c r="E18112" s="188">
        <v>1980000</v>
      </c>
      <c r="F18112" s="188">
        <v>8624000</v>
      </c>
      <c r="G18112" t="s">
        <v>31097</v>
      </c>
    </row>
    <row r="18113" hidden="1" spans="1:7">
      <c r="A18113" t="s">
        <v>32332</v>
      </c>
      <c r="B18113" t="s">
        <v>16990</v>
      </c>
      <c r="C18113" s="188">
        <v>429000</v>
      </c>
      <c r="D18113" s="188">
        <v>475200</v>
      </c>
      <c r="E18113" s="188">
        <v>616200</v>
      </c>
      <c r="F18113" s="188">
        <v>1520400</v>
      </c>
      <c r="G18113" t="s">
        <v>31097</v>
      </c>
    </row>
    <row r="18114" hidden="1" spans="1:7">
      <c r="A18114" t="s">
        <v>32333</v>
      </c>
      <c r="B18114" t="s">
        <v>32334</v>
      </c>
      <c r="C18114" s="188">
        <v>396000</v>
      </c>
      <c r="D18114" s="188">
        <v>555600</v>
      </c>
      <c r="E18114" s="188">
        <v>158000</v>
      </c>
      <c r="F18114" s="188">
        <v>1109600</v>
      </c>
      <c r="G18114" t="s">
        <v>31097</v>
      </c>
    </row>
    <row r="18115" hidden="1" spans="1:7">
      <c r="A18115" t="s">
        <v>32335</v>
      </c>
      <c r="B18115" t="s">
        <v>3383</v>
      </c>
      <c r="C18115" s="188"/>
      <c r="D18115" s="188"/>
      <c r="E18115" s="188">
        <v>756000</v>
      </c>
      <c r="F18115" s="188">
        <v>756000</v>
      </c>
      <c r="G18115" t="s">
        <v>31097</v>
      </c>
    </row>
    <row r="18116" hidden="1" spans="1:7">
      <c r="A18116" t="s">
        <v>32336</v>
      </c>
      <c r="B18116" t="s">
        <v>5506</v>
      </c>
      <c r="C18116" s="188">
        <v>11350800</v>
      </c>
      <c r="D18116" s="188">
        <v>34560000</v>
      </c>
      <c r="E18116" s="188"/>
      <c r="F18116" s="188">
        <v>45910800</v>
      </c>
      <c r="G18116" t="s">
        <v>31097</v>
      </c>
    </row>
    <row r="18117" hidden="1" spans="1:7">
      <c r="A18117" t="s">
        <v>32337</v>
      </c>
      <c r="B18117" t="s">
        <v>32338</v>
      </c>
      <c r="C18117" s="188">
        <v>792000</v>
      </c>
      <c r="D18117" s="188">
        <v>1188000</v>
      </c>
      <c r="E18117" s="188">
        <v>396000</v>
      </c>
      <c r="F18117" s="188">
        <v>2376000</v>
      </c>
      <c r="G18117" t="s">
        <v>31097</v>
      </c>
    </row>
    <row r="18118" hidden="1" spans="1:7">
      <c r="A18118" t="s">
        <v>32339</v>
      </c>
      <c r="B18118" t="s">
        <v>13914</v>
      </c>
      <c r="C18118" s="188">
        <v>2376000</v>
      </c>
      <c r="D18118" s="188">
        <v>2376000</v>
      </c>
      <c r="E18118" s="188">
        <v>2376000</v>
      </c>
      <c r="F18118" s="188">
        <v>7128000</v>
      </c>
      <c r="G18118" t="s">
        <v>31097</v>
      </c>
    </row>
    <row r="18119" hidden="1" spans="1:7">
      <c r="A18119" t="s">
        <v>32340</v>
      </c>
      <c r="B18119" t="s">
        <v>32341</v>
      </c>
      <c r="C18119" s="188">
        <v>158400</v>
      </c>
      <c r="D18119" s="188">
        <v>860800</v>
      </c>
      <c r="E18119" s="188">
        <v>511500</v>
      </c>
      <c r="F18119" s="188">
        <v>1530700</v>
      </c>
      <c r="G18119" t="s">
        <v>31097</v>
      </c>
    </row>
    <row r="18120" hidden="1" spans="1:7">
      <c r="A18120" t="s">
        <v>32342</v>
      </c>
      <c r="B18120" t="s">
        <v>32343</v>
      </c>
      <c r="C18120" s="188">
        <v>33660000</v>
      </c>
      <c r="D18120" s="188">
        <v>19800000</v>
      </c>
      <c r="E18120" s="188">
        <v>19800000</v>
      </c>
      <c r="F18120" s="188">
        <v>73260000</v>
      </c>
      <c r="G18120" t="s">
        <v>31097</v>
      </c>
    </row>
    <row r="18121" hidden="1" spans="1:7">
      <c r="A18121" t="s">
        <v>32344</v>
      </c>
      <c r="B18121" t="s">
        <v>22612</v>
      </c>
      <c r="C18121" s="188">
        <v>396000</v>
      </c>
      <c r="D18121" s="188">
        <v>396000</v>
      </c>
      <c r="E18121" s="188"/>
      <c r="F18121" s="188">
        <v>792000</v>
      </c>
      <c r="G18121" t="s">
        <v>31097</v>
      </c>
    </row>
    <row r="18122" hidden="1" spans="1:7">
      <c r="A18122" t="s">
        <v>32345</v>
      </c>
      <c r="B18122" t="s">
        <v>32346</v>
      </c>
      <c r="C18122" s="188">
        <v>396000</v>
      </c>
      <c r="D18122" s="188">
        <v>792000</v>
      </c>
      <c r="E18122" s="188">
        <v>396000</v>
      </c>
      <c r="F18122" s="188">
        <v>1584000</v>
      </c>
      <c r="G18122" t="s">
        <v>31097</v>
      </c>
    </row>
    <row r="18123" hidden="1" spans="1:7">
      <c r="A18123" t="s">
        <v>32347</v>
      </c>
      <c r="B18123" t="s">
        <v>12993</v>
      </c>
      <c r="C18123" s="188">
        <v>453600</v>
      </c>
      <c r="D18123" s="188">
        <v>612000</v>
      </c>
      <c r="E18123" s="188">
        <v>612000</v>
      </c>
      <c r="F18123" s="188">
        <v>1677600</v>
      </c>
      <c r="G18123" t="s">
        <v>31097</v>
      </c>
    </row>
    <row r="18124" hidden="1" spans="1:7">
      <c r="A18124" t="s">
        <v>32348</v>
      </c>
      <c r="B18124" t="s">
        <v>4743</v>
      </c>
      <c r="C18124" s="188"/>
      <c r="D18124" s="188">
        <v>237600</v>
      </c>
      <c r="E18124" s="188"/>
      <c r="F18124" s="188">
        <v>237600</v>
      </c>
      <c r="G18124" t="s">
        <v>31097</v>
      </c>
    </row>
    <row r="18125" hidden="1" spans="1:7">
      <c r="A18125" t="s">
        <v>32349</v>
      </c>
      <c r="B18125" t="s">
        <v>21421</v>
      </c>
      <c r="C18125" s="188">
        <v>264000</v>
      </c>
      <c r="D18125" s="188">
        <v>158400</v>
      </c>
      <c r="E18125" s="188">
        <v>316800</v>
      </c>
      <c r="F18125" s="188">
        <v>739200</v>
      </c>
      <c r="G18125" t="s">
        <v>31097</v>
      </c>
    </row>
    <row r="18126" hidden="1" spans="1:7">
      <c r="A18126" t="s">
        <v>32350</v>
      </c>
      <c r="B18126" t="s">
        <v>32351</v>
      </c>
      <c r="C18126" s="188"/>
      <c r="D18126" s="188">
        <v>6336000</v>
      </c>
      <c r="E18126" s="188">
        <v>8316000</v>
      </c>
      <c r="F18126" s="188">
        <v>14652000</v>
      </c>
      <c r="G18126" t="s">
        <v>31097</v>
      </c>
    </row>
    <row r="18127" hidden="1" spans="1:7">
      <c r="A18127" t="s">
        <v>32352</v>
      </c>
      <c r="B18127" t="s">
        <v>32353</v>
      </c>
      <c r="C18127" s="188"/>
      <c r="D18127" s="188"/>
      <c r="E18127" s="188">
        <v>158400</v>
      </c>
      <c r="F18127" s="188">
        <v>158400</v>
      </c>
      <c r="G18127" t="s">
        <v>31097</v>
      </c>
    </row>
    <row r="18128" hidden="1" spans="1:7">
      <c r="A18128" t="s">
        <v>32354</v>
      </c>
      <c r="B18128" t="s">
        <v>32355</v>
      </c>
      <c r="C18128" s="188">
        <v>2046000</v>
      </c>
      <c r="D18128" s="188">
        <v>1960200</v>
      </c>
      <c r="E18128" s="188">
        <v>1980000</v>
      </c>
      <c r="F18128" s="188">
        <v>5986200</v>
      </c>
      <c r="G18128" t="s">
        <v>31097</v>
      </c>
    </row>
    <row r="18129" hidden="1" spans="1:7">
      <c r="A18129" t="s">
        <v>32356</v>
      </c>
      <c r="B18129" t="s">
        <v>16647</v>
      </c>
      <c r="C18129" s="188">
        <v>227860</v>
      </c>
      <c r="D18129" s="188">
        <v>64350</v>
      </c>
      <c r="E18129" s="188">
        <v>113700</v>
      </c>
      <c r="F18129" s="188">
        <v>405910</v>
      </c>
      <c r="G18129" t="s">
        <v>31097</v>
      </c>
    </row>
    <row r="18130" hidden="1" spans="1:7">
      <c r="A18130" t="s">
        <v>32357</v>
      </c>
      <c r="B18130" t="s">
        <v>32358</v>
      </c>
      <c r="C18130" s="188"/>
      <c r="D18130" s="188"/>
      <c r="E18130" s="188">
        <v>99000</v>
      </c>
      <c r="F18130" s="188">
        <v>99000</v>
      </c>
      <c r="G18130" t="s">
        <v>31097</v>
      </c>
    </row>
    <row r="18131" hidden="1" spans="1:7">
      <c r="A18131" t="s">
        <v>32359</v>
      </c>
      <c r="B18131" t="s">
        <v>5365</v>
      </c>
      <c r="C18131" s="188">
        <v>7840800</v>
      </c>
      <c r="D18131" s="188">
        <v>11721600</v>
      </c>
      <c r="E18131" s="188">
        <v>13464000</v>
      </c>
      <c r="F18131" s="188">
        <v>33026400</v>
      </c>
      <c r="G18131" t="s">
        <v>31097</v>
      </c>
    </row>
    <row r="18132" hidden="1" spans="1:7">
      <c r="A18132" t="s">
        <v>32360</v>
      </c>
      <c r="B18132" t="s">
        <v>32361</v>
      </c>
      <c r="C18132" s="188">
        <v>-30800</v>
      </c>
      <c r="D18132" s="188">
        <v>158400</v>
      </c>
      <c r="E18132" s="188">
        <v>79200</v>
      </c>
      <c r="F18132" s="188">
        <v>206800</v>
      </c>
      <c r="G18132" t="s">
        <v>31097</v>
      </c>
    </row>
    <row r="18133" hidden="1" spans="1:7">
      <c r="A18133" t="s">
        <v>32362</v>
      </c>
      <c r="B18133" t="s">
        <v>32363</v>
      </c>
      <c r="C18133" s="188">
        <v>471600</v>
      </c>
      <c r="D18133" s="188"/>
      <c r="E18133" s="188"/>
      <c r="F18133" s="188">
        <v>471600</v>
      </c>
      <c r="G18133" t="s">
        <v>31097</v>
      </c>
    </row>
    <row r="18134" hidden="1" spans="1:7">
      <c r="A18134" t="s">
        <v>32364</v>
      </c>
      <c r="B18134" t="s">
        <v>32365</v>
      </c>
      <c r="C18134" s="188"/>
      <c r="D18134" s="188">
        <v>10723500</v>
      </c>
      <c r="E18134" s="188">
        <v>39107700</v>
      </c>
      <c r="F18134" s="188">
        <v>49831200</v>
      </c>
      <c r="G18134" t="s">
        <v>31097</v>
      </c>
    </row>
    <row r="18135" hidden="1" spans="1:7">
      <c r="A18135" t="s">
        <v>32366</v>
      </c>
      <c r="B18135" t="s">
        <v>32367</v>
      </c>
      <c r="C18135" s="188">
        <v>79200</v>
      </c>
      <c r="D18135" s="188"/>
      <c r="E18135" s="188">
        <v>105600</v>
      </c>
      <c r="F18135" s="188">
        <v>184800</v>
      </c>
      <c r="G18135" t="s">
        <v>31097</v>
      </c>
    </row>
    <row r="18136" hidden="1" spans="1:7">
      <c r="A18136" t="s">
        <v>32368</v>
      </c>
      <c r="B18136" t="s">
        <v>30107</v>
      </c>
      <c r="C18136" s="188">
        <v>1188000</v>
      </c>
      <c r="D18136" s="188">
        <v>792000</v>
      </c>
      <c r="E18136" s="188">
        <v>792000</v>
      </c>
      <c r="F18136" s="188">
        <v>2772000</v>
      </c>
      <c r="G18136" t="s">
        <v>31097</v>
      </c>
    </row>
    <row r="18137" hidden="1" spans="1:7">
      <c r="A18137" t="s">
        <v>32369</v>
      </c>
      <c r="B18137" t="s">
        <v>32370</v>
      </c>
      <c r="C18137" s="188">
        <v>-79200</v>
      </c>
      <c r="D18137" s="188">
        <v>59004000</v>
      </c>
      <c r="E18137" s="188">
        <v>50767200</v>
      </c>
      <c r="F18137" s="188">
        <v>109692000</v>
      </c>
      <c r="G18137" t="s">
        <v>31097</v>
      </c>
    </row>
    <row r="18138" hidden="1" spans="1:7">
      <c r="A18138" t="s">
        <v>32371</v>
      </c>
      <c r="B18138" t="s">
        <v>32372</v>
      </c>
      <c r="C18138" s="188">
        <v>666950</v>
      </c>
      <c r="D18138" s="188">
        <v>645400</v>
      </c>
      <c r="E18138" s="188">
        <v>691300</v>
      </c>
      <c r="F18138" s="188">
        <v>2003650</v>
      </c>
      <c r="G18138" t="s">
        <v>31097</v>
      </c>
    </row>
    <row r="18139" hidden="1" spans="1:7">
      <c r="A18139" t="s">
        <v>32373</v>
      </c>
      <c r="B18139" t="s">
        <v>32374</v>
      </c>
      <c r="C18139" s="188">
        <v>178500</v>
      </c>
      <c r="D18139" s="188">
        <v>410200</v>
      </c>
      <c r="E18139" s="188"/>
      <c r="F18139" s="188">
        <v>588700</v>
      </c>
      <c r="G18139" t="s">
        <v>31097</v>
      </c>
    </row>
    <row r="18140" hidden="1" spans="1:7">
      <c r="A18140" t="s">
        <v>32375</v>
      </c>
      <c r="B18140" t="s">
        <v>32376</v>
      </c>
      <c r="C18140" s="188">
        <v>172900</v>
      </c>
      <c r="D18140" s="188">
        <v>331200</v>
      </c>
      <c r="E18140" s="188"/>
      <c r="F18140" s="188">
        <v>504100</v>
      </c>
      <c r="G18140" t="s">
        <v>31097</v>
      </c>
    </row>
    <row r="18141" hidden="1" spans="1:7">
      <c r="A18141" t="s">
        <v>32377</v>
      </c>
      <c r="B18141" t="s">
        <v>32378</v>
      </c>
      <c r="C18141" s="188">
        <v>446600</v>
      </c>
      <c r="D18141" s="188">
        <v>102000</v>
      </c>
      <c r="E18141" s="188">
        <v>184000</v>
      </c>
      <c r="F18141" s="188">
        <v>732600</v>
      </c>
      <c r="G18141" t="s">
        <v>31097</v>
      </c>
    </row>
    <row r="18142" hidden="1" spans="1:7">
      <c r="A18142" t="s">
        <v>32379</v>
      </c>
      <c r="B18142" t="s">
        <v>6373</v>
      </c>
      <c r="C18142" s="188">
        <v>1980000</v>
      </c>
      <c r="D18142" s="188">
        <v>2014800</v>
      </c>
      <c r="E18142" s="188">
        <v>1856800</v>
      </c>
      <c r="F18142" s="188">
        <v>5851600</v>
      </c>
      <c r="G18142" t="s">
        <v>31097</v>
      </c>
    </row>
    <row r="18143" hidden="1" spans="1:7">
      <c r="A18143" t="s">
        <v>32380</v>
      </c>
      <c r="B18143" t="s">
        <v>25946</v>
      </c>
      <c r="C18143" s="188">
        <v>5989600</v>
      </c>
      <c r="D18143" s="188">
        <v>-83600</v>
      </c>
      <c r="E18143" s="188">
        <v>1980000</v>
      </c>
      <c r="F18143" s="188">
        <v>7886000</v>
      </c>
      <c r="G18143" t="s">
        <v>31097</v>
      </c>
    </row>
    <row r="18144" hidden="1" spans="1:7">
      <c r="A18144" t="s">
        <v>32381</v>
      </c>
      <c r="B18144" t="s">
        <v>3563</v>
      </c>
      <c r="C18144" s="188">
        <v>237600</v>
      </c>
      <c r="D18144" s="188">
        <v>158000</v>
      </c>
      <c r="E18144" s="188">
        <v>396000</v>
      </c>
      <c r="F18144" s="188">
        <v>791600</v>
      </c>
      <c r="G18144" t="s">
        <v>31097</v>
      </c>
    </row>
    <row r="18145" hidden="1" spans="1:7">
      <c r="A18145" t="s">
        <v>32382</v>
      </c>
      <c r="B18145" t="s">
        <v>32383</v>
      </c>
      <c r="C18145" s="188">
        <v>3024000</v>
      </c>
      <c r="D18145" s="188">
        <v>4536000</v>
      </c>
      <c r="E18145" s="188">
        <v>5292000</v>
      </c>
      <c r="F18145" s="188">
        <v>12852000</v>
      </c>
      <c r="G18145" t="s">
        <v>31097</v>
      </c>
    </row>
    <row r="18146" hidden="1" spans="1:7">
      <c r="A18146" t="s">
        <v>32384</v>
      </c>
      <c r="B18146" t="s">
        <v>7269</v>
      </c>
      <c r="C18146" s="188">
        <v>3960000</v>
      </c>
      <c r="D18146" s="188">
        <v>23251800</v>
      </c>
      <c r="E18146" s="188">
        <v>13676400</v>
      </c>
      <c r="F18146" s="188">
        <v>40888200</v>
      </c>
      <c r="G18146" t="s">
        <v>31097</v>
      </c>
    </row>
    <row r="18147" hidden="1" spans="1:7">
      <c r="A18147" t="s">
        <v>32385</v>
      </c>
      <c r="B18147" t="s">
        <v>32386</v>
      </c>
      <c r="C18147" s="188">
        <v>2217600</v>
      </c>
      <c r="D18147" s="188">
        <v>2131800</v>
      </c>
      <c r="E18147" s="188">
        <v>2288000</v>
      </c>
      <c r="F18147" s="188">
        <v>6637400</v>
      </c>
      <c r="G18147" t="s">
        <v>31097</v>
      </c>
    </row>
    <row r="18148" hidden="1" spans="1:7">
      <c r="A18148" t="s">
        <v>32387</v>
      </c>
      <c r="B18148" t="s">
        <v>32388</v>
      </c>
      <c r="C18148" s="188">
        <v>406800</v>
      </c>
      <c r="D18148" s="188">
        <v>406800</v>
      </c>
      <c r="E18148" s="188">
        <v>633600</v>
      </c>
      <c r="F18148" s="188">
        <v>1447200</v>
      </c>
      <c r="G18148" t="s">
        <v>31097</v>
      </c>
    </row>
    <row r="18149" hidden="1" spans="1:7">
      <c r="A18149" t="s">
        <v>32389</v>
      </c>
      <c r="B18149" t="s">
        <v>32390</v>
      </c>
      <c r="C18149" s="188">
        <v>300000</v>
      </c>
      <c r="D18149" s="188">
        <v>105600</v>
      </c>
      <c r="E18149" s="188">
        <v>343200</v>
      </c>
      <c r="F18149" s="188">
        <v>748800</v>
      </c>
      <c r="G18149" t="s">
        <v>31097</v>
      </c>
    </row>
    <row r="18150" hidden="1" spans="1:7">
      <c r="A18150" t="s">
        <v>32391</v>
      </c>
      <c r="B18150" t="s">
        <v>32392</v>
      </c>
      <c r="C18150" s="188">
        <v>849200</v>
      </c>
      <c r="D18150" s="188">
        <v>382800</v>
      </c>
      <c r="E18150" s="188">
        <v>1188000</v>
      </c>
      <c r="F18150" s="188">
        <v>2420000</v>
      </c>
      <c r="G18150" t="s">
        <v>31097</v>
      </c>
    </row>
    <row r="18151" hidden="1" spans="1:7">
      <c r="A18151" t="s">
        <v>32393</v>
      </c>
      <c r="B18151" t="s">
        <v>3818</v>
      </c>
      <c r="C18151" s="188"/>
      <c r="D18151" s="188"/>
      <c r="E18151" s="188">
        <v>72000</v>
      </c>
      <c r="F18151" s="188">
        <v>72000</v>
      </c>
      <c r="G18151" t="s">
        <v>31097</v>
      </c>
    </row>
    <row r="18152" hidden="1" spans="1:7">
      <c r="A18152" t="s">
        <v>32394</v>
      </c>
      <c r="B18152" t="s">
        <v>32395</v>
      </c>
      <c r="C18152" s="188"/>
      <c r="D18152" s="188">
        <v>15760800</v>
      </c>
      <c r="E18152" s="188">
        <v>16632000</v>
      </c>
      <c r="F18152" s="188">
        <v>32392800</v>
      </c>
      <c r="G18152" t="s">
        <v>31097</v>
      </c>
    </row>
    <row r="18153" hidden="1" spans="1:7">
      <c r="A18153" t="s">
        <v>32396</v>
      </c>
      <c r="B18153" t="s">
        <v>32397</v>
      </c>
      <c r="C18153" s="188">
        <v>1188000</v>
      </c>
      <c r="D18153" s="188">
        <v>789800</v>
      </c>
      <c r="E18153" s="188">
        <v>1188000</v>
      </c>
      <c r="F18153" s="188">
        <v>3165800</v>
      </c>
      <c r="G18153" t="s">
        <v>31097</v>
      </c>
    </row>
    <row r="18154" hidden="1" spans="1:7">
      <c r="A18154" t="s">
        <v>32398</v>
      </c>
      <c r="B18154" t="s">
        <v>32399</v>
      </c>
      <c r="C18154" s="188">
        <v>1980000</v>
      </c>
      <c r="D18154" s="188">
        <v>3960000</v>
      </c>
      <c r="E18154" s="188">
        <v>4435200</v>
      </c>
      <c r="F18154" s="188">
        <v>10375200</v>
      </c>
      <c r="G18154" t="s">
        <v>31097</v>
      </c>
    </row>
    <row r="18155" hidden="1" spans="1:7">
      <c r="A18155" t="s">
        <v>32400</v>
      </c>
      <c r="B18155" t="s">
        <v>32401</v>
      </c>
      <c r="C18155" s="188">
        <v>180000</v>
      </c>
      <c r="D18155" s="188">
        <v>396000</v>
      </c>
      <c r="E18155" s="188">
        <v>396000</v>
      </c>
      <c r="F18155" s="188">
        <v>972000</v>
      </c>
      <c r="G18155" t="s">
        <v>31097</v>
      </c>
    </row>
    <row r="18156" hidden="1" spans="1:7">
      <c r="A18156" t="s">
        <v>32402</v>
      </c>
      <c r="B18156" t="s">
        <v>6044</v>
      </c>
      <c r="C18156" s="188">
        <v>105600</v>
      </c>
      <c r="D18156" s="188"/>
      <c r="E18156" s="188">
        <v>90000</v>
      </c>
      <c r="F18156" s="188">
        <v>195600</v>
      </c>
      <c r="G18156" t="s">
        <v>31097</v>
      </c>
    </row>
    <row r="18157" hidden="1" spans="1:7">
      <c r="A18157" t="s">
        <v>32403</v>
      </c>
      <c r="B18157" t="s">
        <v>32404</v>
      </c>
      <c r="C18157" s="188">
        <v>356460</v>
      </c>
      <c r="D18157" s="188">
        <v>332400</v>
      </c>
      <c r="E18157" s="188">
        <v>605280</v>
      </c>
      <c r="F18157" s="188">
        <v>1294140</v>
      </c>
      <c r="G18157" t="s">
        <v>31097</v>
      </c>
    </row>
    <row r="18158" hidden="1" spans="1:7">
      <c r="A18158" t="s">
        <v>32405</v>
      </c>
      <c r="B18158" t="s">
        <v>5703</v>
      </c>
      <c r="C18158" s="188">
        <v>7920000</v>
      </c>
      <c r="D18158" s="188">
        <v>24135800</v>
      </c>
      <c r="E18158" s="188">
        <v>21384000</v>
      </c>
      <c r="F18158" s="188">
        <v>53439800</v>
      </c>
      <c r="G18158" t="s">
        <v>31097</v>
      </c>
    </row>
    <row r="18159" hidden="1" spans="1:7">
      <c r="A18159" t="s">
        <v>32406</v>
      </c>
      <c r="B18159" t="s">
        <v>32407</v>
      </c>
      <c r="C18159" s="188">
        <v>13640</v>
      </c>
      <c r="D18159" s="188">
        <v>11000</v>
      </c>
      <c r="E18159" s="188">
        <v>51900</v>
      </c>
      <c r="F18159" s="188">
        <v>76540</v>
      </c>
      <c r="G18159" t="s">
        <v>31097</v>
      </c>
    </row>
    <row r="18160" hidden="1" spans="1:7">
      <c r="A18160" t="s">
        <v>32408</v>
      </c>
      <c r="B18160" t="s">
        <v>3237</v>
      </c>
      <c r="C18160" s="188">
        <v>1638000</v>
      </c>
      <c r="D18160" s="188">
        <v>792000</v>
      </c>
      <c r="E18160" s="188">
        <v>1980000</v>
      </c>
      <c r="F18160" s="188">
        <v>4410000</v>
      </c>
      <c r="G18160" t="s">
        <v>31097</v>
      </c>
    </row>
    <row r="18161" hidden="1" spans="1:7">
      <c r="A18161" t="s">
        <v>32409</v>
      </c>
      <c r="B18161" t="s">
        <v>32410</v>
      </c>
      <c r="C18161" s="188">
        <v>183000</v>
      </c>
      <c r="D18161" s="188">
        <v>104400</v>
      </c>
      <c r="E18161" s="188">
        <v>132400</v>
      </c>
      <c r="F18161" s="188">
        <v>419800</v>
      </c>
      <c r="G18161" t="s">
        <v>31097</v>
      </c>
    </row>
    <row r="18162" hidden="1" spans="1:7">
      <c r="A18162" t="s">
        <v>32411</v>
      </c>
      <c r="B18162" t="s">
        <v>32412</v>
      </c>
      <c r="C18162" s="188">
        <v>158400</v>
      </c>
      <c r="D18162" s="188">
        <v>237600</v>
      </c>
      <c r="E18162" s="188">
        <v>158400</v>
      </c>
      <c r="F18162" s="188">
        <v>554400</v>
      </c>
      <c r="G18162" t="s">
        <v>31097</v>
      </c>
    </row>
    <row r="18163" hidden="1" spans="1:7">
      <c r="A18163" t="s">
        <v>32413</v>
      </c>
      <c r="B18163" t="s">
        <v>4681</v>
      </c>
      <c r="C18163" s="188">
        <v>396000</v>
      </c>
      <c r="D18163" s="188">
        <v>165600</v>
      </c>
      <c r="E18163" s="188"/>
      <c r="F18163" s="188">
        <v>561600</v>
      </c>
      <c r="G18163" t="s">
        <v>31097</v>
      </c>
    </row>
    <row r="18164" hidden="1" spans="1:7">
      <c r="A18164" t="s">
        <v>32414</v>
      </c>
      <c r="B18164" t="s">
        <v>6690</v>
      </c>
      <c r="C18164" s="188">
        <v>396000</v>
      </c>
      <c r="D18164" s="188">
        <v>396000</v>
      </c>
      <c r="E18164" s="188">
        <v>396000</v>
      </c>
      <c r="F18164" s="188">
        <v>1188000</v>
      </c>
      <c r="G18164" t="s">
        <v>31097</v>
      </c>
    </row>
    <row r="18165" hidden="1" spans="1:7">
      <c r="A18165" t="s">
        <v>32415</v>
      </c>
      <c r="B18165" t="s">
        <v>32416</v>
      </c>
      <c r="C18165" s="188">
        <v>79200</v>
      </c>
      <c r="D18165" s="188">
        <v>89350</v>
      </c>
      <c r="E18165" s="188">
        <v>-34000</v>
      </c>
      <c r="F18165" s="188">
        <v>134550</v>
      </c>
      <c r="G18165" t="s">
        <v>31097</v>
      </c>
    </row>
    <row r="18166" hidden="1" spans="1:7">
      <c r="A18166" t="s">
        <v>32417</v>
      </c>
      <c r="B18166" t="s">
        <v>3620</v>
      </c>
      <c r="C18166" s="188">
        <v>778800</v>
      </c>
      <c r="D18166" s="188">
        <v>1876800</v>
      </c>
      <c r="E18166" s="188">
        <v>792000</v>
      </c>
      <c r="F18166" s="188">
        <v>3447600</v>
      </c>
      <c r="G18166" t="s">
        <v>31097</v>
      </c>
    </row>
    <row r="18167" hidden="1" spans="1:7">
      <c r="A18167" t="s">
        <v>32418</v>
      </c>
      <c r="B18167" t="s">
        <v>32419</v>
      </c>
      <c r="C18167" s="188">
        <v>94600</v>
      </c>
      <c r="D18167" s="188">
        <v>94600</v>
      </c>
      <c r="E18167" s="188"/>
      <c r="F18167" s="188">
        <v>189200</v>
      </c>
      <c r="G18167" t="s">
        <v>31097</v>
      </c>
    </row>
    <row r="18168" hidden="1" spans="1:7">
      <c r="A18168" t="s">
        <v>32420</v>
      </c>
      <c r="B18168" t="s">
        <v>14477</v>
      </c>
      <c r="C18168" s="188">
        <v>31680000</v>
      </c>
      <c r="D18168" s="188">
        <v>39600000</v>
      </c>
      <c r="E18168" s="188">
        <v>47520000</v>
      </c>
      <c r="F18168" s="188">
        <v>118800000</v>
      </c>
      <c r="G18168" t="s">
        <v>31097</v>
      </c>
    </row>
    <row r="18169" hidden="1" spans="1:7">
      <c r="A18169" t="s">
        <v>32421</v>
      </c>
      <c r="B18169" t="s">
        <v>32422</v>
      </c>
      <c r="C18169" s="188">
        <v>396000</v>
      </c>
      <c r="D18169" s="188"/>
      <c r="E18169" s="188">
        <v>396000</v>
      </c>
      <c r="F18169" s="188">
        <v>792000</v>
      </c>
      <c r="G18169" t="s">
        <v>31097</v>
      </c>
    </row>
    <row r="18170" hidden="1" spans="1:7">
      <c r="A18170" t="s">
        <v>32423</v>
      </c>
      <c r="B18170" t="s">
        <v>31483</v>
      </c>
      <c r="C18170" s="188">
        <v>79200</v>
      </c>
      <c r="D18170" s="188"/>
      <c r="E18170" s="188"/>
      <c r="F18170" s="188">
        <v>79200</v>
      </c>
      <c r="G18170" t="s">
        <v>31097</v>
      </c>
    </row>
    <row r="18171" hidden="1" spans="1:7">
      <c r="A18171" t="s">
        <v>32424</v>
      </c>
      <c r="B18171" t="s">
        <v>13204</v>
      </c>
      <c r="C18171" s="188"/>
      <c r="D18171" s="188">
        <v>396000</v>
      </c>
      <c r="E18171" s="188">
        <v>396000</v>
      </c>
      <c r="F18171" s="188">
        <v>792000</v>
      </c>
      <c r="G18171" t="s">
        <v>31097</v>
      </c>
    </row>
    <row r="18172" hidden="1" spans="1:7">
      <c r="A18172" t="s">
        <v>32425</v>
      </c>
      <c r="B18172" t="s">
        <v>32426</v>
      </c>
      <c r="C18172" s="188">
        <v>396000</v>
      </c>
      <c r="D18172" s="188">
        <v>396000</v>
      </c>
      <c r="E18172" s="188"/>
      <c r="F18172" s="188">
        <v>792000</v>
      </c>
      <c r="G18172" t="s">
        <v>31097</v>
      </c>
    </row>
    <row r="18173" hidden="1" spans="1:7">
      <c r="A18173" t="s">
        <v>32427</v>
      </c>
      <c r="B18173" t="s">
        <v>32428</v>
      </c>
      <c r="C18173" s="188">
        <v>66000</v>
      </c>
      <c r="D18173" s="188">
        <v>79200</v>
      </c>
      <c r="E18173" s="188">
        <v>92400</v>
      </c>
      <c r="F18173" s="188">
        <v>237600</v>
      </c>
      <c r="G18173" t="s">
        <v>31097</v>
      </c>
    </row>
    <row r="18174" hidden="1" spans="1:7">
      <c r="A18174" t="s">
        <v>32429</v>
      </c>
      <c r="B18174" t="s">
        <v>32430</v>
      </c>
      <c r="C18174" s="188">
        <v>174000</v>
      </c>
      <c r="D18174" s="188">
        <v>235920</v>
      </c>
      <c r="E18174" s="188">
        <v>128400</v>
      </c>
      <c r="F18174" s="188">
        <v>538320</v>
      </c>
      <c r="G18174" t="s">
        <v>31097</v>
      </c>
    </row>
    <row r="18175" hidden="1" spans="1:7">
      <c r="A18175" t="s">
        <v>32431</v>
      </c>
      <c r="B18175" t="s">
        <v>32432</v>
      </c>
      <c r="C18175" s="188">
        <v>527700</v>
      </c>
      <c r="D18175" s="188">
        <v>396000</v>
      </c>
      <c r="E18175" s="188">
        <v>158400</v>
      </c>
      <c r="F18175" s="188">
        <v>1082100</v>
      </c>
      <c r="G18175" t="s">
        <v>31097</v>
      </c>
    </row>
    <row r="18176" hidden="1" spans="1:7">
      <c r="A18176" t="s">
        <v>32433</v>
      </c>
      <c r="B18176" t="s">
        <v>32434</v>
      </c>
      <c r="C18176" s="188"/>
      <c r="D18176" s="188">
        <v>316800</v>
      </c>
      <c r="E18176" s="188">
        <v>158400</v>
      </c>
      <c r="F18176" s="188">
        <v>475200</v>
      </c>
      <c r="G18176" t="s">
        <v>31097</v>
      </c>
    </row>
    <row r="18177" hidden="1" spans="1:7">
      <c r="A18177" t="s">
        <v>32435</v>
      </c>
      <c r="B18177" t="s">
        <v>32436</v>
      </c>
      <c r="C18177" s="188">
        <v>102000</v>
      </c>
      <c r="D18177" s="188">
        <v>692400</v>
      </c>
      <c r="E18177" s="188">
        <v>260400</v>
      </c>
      <c r="F18177" s="188">
        <v>1054800</v>
      </c>
      <c r="G18177" t="s">
        <v>31097</v>
      </c>
    </row>
    <row r="18178" hidden="1" spans="1:7">
      <c r="A18178" t="s">
        <v>32437</v>
      </c>
      <c r="B18178" t="s">
        <v>32438</v>
      </c>
      <c r="C18178" s="188"/>
      <c r="D18178" s="188">
        <v>225000</v>
      </c>
      <c r="E18178" s="188">
        <v>205650</v>
      </c>
      <c r="F18178" s="188">
        <v>430650</v>
      </c>
      <c r="G18178" t="s">
        <v>31097</v>
      </c>
    </row>
    <row r="18179" hidden="1" spans="1:7">
      <c r="A18179" t="s">
        <v>32439</v>
      </c>
      <c r="B18179" t="s">
        <v>7827</v>
      </c>
      <c r="C18179" s="188">
        <v>237600</v>
      </c>
      <c r="D18179" s="188">
        <v>237600</v>
      </c>
      <c r="E18179" s="188"/>
      <c r="F18179" s="188">
        <v>475200</v>
      </c>
      <c r="G18179" t="s">
        <v>31097</v>
      </c>
    </row>
    <row r="18180" hidden="1" spans="1:7">
      <c r="A18180" t="s">
        <v>32440</v>
      </c>
      <c r="B18180" t="s">
        <v>32441</v>
      </c>
      <c r="C18180" s="188">
        <v>203900</v>
      </c>
      <c r="D18180" s="188">
        <v>97200</v>
      </c>
      <c r="E18180" s="188">
        <v>257700</v>
      </c>
      <c r="F18180" s="188">
        <v>558800</v>
      </c>
      <c r="G18180" t="s">
        <v>31097</v>
      </c>
    </row>
    <row r="18181" hidden="1" spans="1:7">
      <c r="A18181" t="s">
        <v>32442</v>
      </c>
      <c r="B18181" t="s">
        <v>32443</v>
      </c>
      <c r="C18181" s="188">
        <v>448460</v>
      </c>
      <c r="D18181" s="188">
        <v>237600</v>
      </c>
      <c r="E18181" s="188">
        <v>858000</v>
      </c>
      <c r="F18181" s="188">
        <v>1544060</v>
      </c>
      <c r="G18181" t="s">
        <v>31097</v>
      </c>
    </row>
    <row r="18182" hidden="1" spans="1:7">
      <c r="A18182" t="s">
        <v>32444</v>
      </c>
      <c r="B18182" t="s">
        <v>32445</v>
      </c>
      <c r="C18182" s="188">
        <v>3960000</v>
      </c>
      <c r="D18182" s="188">
        <v>3564000</v>
      </c>
      <c r="E18182" s="188">
        <v>-237600</v>
      </c>
      <c r="F18182" s="188">
        <v>7286400</v>
      </c>
      <c r="G18182" t="s">
        <v>31097</v>
      </c>
    </row>
    <row r="18183" hidden="1" spans="1:7">
      <c r="A18183" t="s">
        <v>32446</v>
      </c>
      <c r="B18183" t="s">
        <v>32447</v>
      </c>
      <c r="C18183" s="188">
        <v>102000</v>
      </c>
      <c r="D18183" s="188">
        <v>72000</v>
      </c>
      <c r="E18183" s="188">
        <v>102000</v>
      </c>
      <c r="F18183" s="188">
        <v>276000</v>
      </c>
      <c r="G18183" t="s">
        <v>31097</v>
      </c>
    </row>
    <row r="18184" hidden="1" spans="1:7">
      <c r="A18184" t="s">
        <v>32448</v>
      </c>
      <c r="B18184" t="s">
        <v>32449</v>
      </c>
      <c r="C18184" s="188">
        <v>1188000</v>
      </c>
      <c r="D18184" s="188">
        <v>9900000</v>
      </c>
      <c r="E18184" s="188">
        <v>11682000</v>
      </c>
      <c r="F18184" s="188">
        <v>22770000</v>
      </c>
      <c r="G18184" t="s">
        <v>31097</v>
      </c>
    </row>
    <row r="18185" hidden="1" spans="1:7">
      <c r="A18185" t="s">
        <v>32450</v>
      </c>
      <c r="B18185" t="s">
        <v>16969</v>
      </c>
      <c r="C18185" s="188"/>
      <c r="D18185" s="188">
        <v>115200</v>
      </c>
      <c r="E18185" s="188">
        <v>303600</v>
      </c>
      <c r="F18185" s="188">
        <v>418800</v>
      </c>
      <c r="G18185" t="s">
        <v>31097</v>
      </c>
    </row>
    <row r="18186" hidden="1" spans="1:7">
      <c r="A18186" t="s">
        <v>32451</v>
      </c>
      <c r="B18186" t="s">
        <v>32452</v>
      </c>
      <c r="C18186" s="188">
        <v>19800000</v>
      </c>
      <c r="D18186" s="188">
        <v>102960000</v>
      </c>
      <c r="E18186" s="188">
        <v>63360000</v>
      </c>
      <c r="F18186" s="188">
        <v>186120000</v>
      </c>
      <c r="G18186" t="s">
        <v>31097</v>
      </c>
    </row>
    <row r="18187" hidden="1" spans="1:7">
      <c r="A18187" t="s">
        <v>32453</v>
      </c>
      <c r="B18187" t="s">
        <v>9567</v>
      </c>
      <c r="C18187" s="188">
        <v>1980000</v>
      </c>
      <c r="D18187" s="188">
        <v>1980000</v>
      </c>
      <c r="E18187" s="188">
        <v>1980000</v>
      </c>
      <c r="F18187" s="188">
        <v>5940000</v>
      </c>
      <c r="G18187" t="s">
        <v>31097</v>
      </c>
    </row>
    <row r="18188" hidden="1" spans="1:7">
      <c r="A18188" t="s">
        <v>32454</v>
      </c>
      <c r="B18188" t="s">
        <v>32455</v>
      </c>
      <c r="C18188" s="188">
        <v>173850</v>
      </c>
      <c r="D18188" s="188">
        <v>47850</v>
      </c>
      <c r="E18188" s="188">
        <v>79200</v>
      </c>
      <c r="F18188" s="188">
        <v>300900</v>
      </c>
      <c r="G18188" t="s">
        <v>31097</v>
      </c>
    </row>
    <row r="18189" hidden="1" spans="1:7">
      <c r="A18189" t="s">
        <v>32456</v>
      </c>
      <c r="B18189" t="s">
        <v>32457</v>
      </c>
      <c r="C18189" s="188">
        <v>55150600</v>
      </c>
      <c r="D18189" s="188">
        <v>140770800</v>
      </c>
      <c r="E18189" s="188">
        <v>166320000</v>
      </c>
      <c r="F18189" s="188">
        <v>362241400</v>
      </c>
      <c r="G18189" t="s">
        <v>31097</v>
      </c>
    </row>
    <row r="18190" hidden="1" spans="1:7">
      <c r="A18190" t="s">
        <v>32458</v>
      </c>
      <c r="B18190" t="s">
        <v>32459</v>
      </c>
      <c r="C18190" s="188">
        <v>29250</v>
      </c>
      <c r="D18190" s="188">
        <v>95700</v>
      </c>
      <c r="E18190" s="188">
        <v>43700</v>
      </c>
      <c r="F18190" s="188">
        <v>168650</v>
      </c>
      <c r="G18190" t="s">
        <v>31097</v>
      </c>
    </row>
    <row r="18191" hidden="1" spans="1:7">
      <c r="A18191" t="s">
        <v>32460</v>
      </c>
      <c r="B18191" t="s">
        <v>32461</v>
      </c>
      <c r="C18191" s="188">
        <v>396000</v>
      </c>
      <c r="D18191" s="188">
        <v>396000</v>
      </c>
      <c r="E18191" s="188"/>
      <c r="F18191" s="188">
        <v>792000</v>
      </c>
      <c r="G18191" t="s">
        <v>31097</v>
      </c>
    </row>
    <row r="18192" hidden="1" spans="1:7">
      <c r="A18192" t="s">
        <v>32462</v>
      </c>
      <c r="B18192" t="s">
        <v>32463</v>
      </c>
      <c r="C18192" s="188"/>
      <c r="D18192" s="188">
        <v>11880000</v>
      </c>
      <c r="E18192" s="188">
        <v>14498000</v>
      </c>
      <c r="F18192" s="188">
        <v>26378000</v>
      </c>
      <c r="G18192" t="s">
        <v>31097</v>
      </c>
    </row>
    <row r="18193" hidden="1" spans="1:7">
      <c r="A18193" t="s">
        <v>32464</v>
      </c>
      <c r="B18193" t="s">
        <v>32465</v>
      </c>
      <c r="C18193" s="188">
        <v>158400</v>
      </c>
      <c r="D18193" s="188">
        <v>158400</v>
      </c>
      <c r="E18193" s="188">
        <v>316800</v>
      </c>
      <c r="F18193" s="188">
        <v>633600</v>
      </c>
      <c r="G18193" t="s">
        <v>31097</v>
      </c>
    </row>
    <row r="18194" hidden="1" spans="1:7">
      <c r="A18194" t="s">
        <v>32466</v>
      </c>
      <c r="B18194" t="s">
        <v>32467</v>
      </c>
      <c r="C18194" s="188">
        <v>528000</v>
      </c>
      <c r="D18194" s="188">
        <v>158400</v>
      </c>
      <c r="E18194" s="188">
        <v>-6600</v>
      </c>
      <c r="F18194" s="188">
        <v>679800</v>
      </c>
      <c r="G18194" t="s">
        <v>31097</v>
      </c>
    </row>
    <row r="18195" hidden="1" spans="1:7">
      <c r="A18195" t="s">
        <v>32468</v>
      </c>
      <c r="B18195" t="s">
        <v>32469</v>
      </c>
      <c r="C18195" s="188"/>
      <c r="D18195" s="188">
        <v>135180000</v>
      </c>
      <c r="E18195" s="188">
        <v>72367200</v>
      </c>
      <c r="F18195" s="188">
        <v>207547200</v>
      </c>
      <c r="G18195" t="s">
        <v>31097</v>
      </c>
    </row>
    <row r="18196" hidden="1" spans="1:7">
      <c r="A18196" t="s">
        <v>32470</v>
      </c>
      <c r="B18196" t="s">
        <v>32471</v>
      </c>
      <c r="C18196" s="188">
        <v>42124000</v>
      </c>
      <c r="D18196" s="188">
        <v>99000000</v>
      </c>
      <c r="E18196" s="188">
        <v>103557200</v>
      </c>
      <c r="F18196" s="188">
        <v>244681200</v>
      </c>
      <c r="G18196" t="s">
        <v>31097</v>
      </c>
    </row>
    <row r="18197" hidden="1" spans="1:7">
      <c r="A18197" t="s">
        <v>32472</v>
      </c>
      <c r="B18197" t="s">
        <v>32473</v>
      </c>
      <c r="C18197" s="188">
        <v>96400</v>
      </c>
      <c r="D18197" s="188">
        <v>3960000</v>
      </c>
      <c r="E18197" s="188">
        <v>5385600</v>
      </c>
      <c r="F18197" s="188">
        <v>9442000</v>
      </c>
      <c r="G18197" t="s">
        <v>31097</v>
      </c>
    </row>
    <row r="18198" hidden="1" spans="1:7">
      <c r="A18198" t="s">
        <v>32474</v>
      </c>
      <c r="B18198" t="s">
        <v>32475</v>
      </c>
      <c r="C18198" s="188"/>
      <c r="D18198" s="188">
        <v>3509000</v>
      </c>
      <c r="E18198" s="188">
        <v>3924800</v>
      </c>
      <c r="F18198" s="188">
        <v>7433800</v>
      </c>
      <c r="G18198" t="s">
        <v>31097</v>
      </c>
    </row>
    <row r="18199" hidden="1" spans="1:7">
      <c r="A18199" t="s">
        <v>32476</v>
      </c>
      <c r="B18199" t="s">
        <v>14976</v>
      </c>
      <c r="C18199" s="188">
        <v>-79200</v>
      </c>
      <c r="D18199" s="188">
        <v>1980000</v>
      </c>
      <c r="E18199" s="188"/>
      <c r="F18199" s="188">
        <v>1900800</v>
      </c>
      <c r="G18199" t="s">
        <v>31097</v>
      </c>
    </row>
    <row r="18200" hidden="1" spans="1:7">
      <c r="A18200" t="s">
        <v>32477</v>
      </c>
      <c r="B18200" t="s">
        <v>32478</v>
      </c>
      <c r="C18200" s="188">
        <v>102000</v>
      </c>
      <c r="D18200" s="188"/>
      <c r="E18200" s="188">
        <v>131100</v>
      </c>
      <c r="F18200" s="188">
        <v>233100</v>
      </c>
      <c r="G18200" t="s">
        <v>31097</v>
      </c>
    </row>
    <row r="18201" hidden="1" spans="1:7">
      <c r="A18201" t="s">
        <v>32479</v>
      </c>
      <c r="B18201" t="s">
        <v>32480</v>
      </c>
      <c r="C18201" s="188"/>
      <c r="D18201" s="188">
        <v>475200</v>
      </c>
      <c r="E18201" s="188"/>
      <c r="F18201" s="188">
        <v>475200</v>
      </c>
      <c r="G18201" t="s">
        <v>31097</v>
      </c>
    </row>
    <row r="18202" hidden="1" spans="1:7">
      <c r="A18202" t="s">
        <v>32481</v>
      </c>
      <c r="B18202" t="s">
        <v>32482</v>
      </c>
      <c r="C18202" s="188">
        <v>-456700</v>
      </c>
      <c r="D18202" s="188">
        <v>1980000</v>
      </c>
      <c r="E18202" s="188"/>
      <c r="F18202" s="188">
        <v>1523300</v>
      </c>
      <c r="G18202" t="s">
        <v>31097</v>
      </c>
    </row>
    <row r="18203" hidden="1" spans="1:7">
      <c r="A18203" t="s">
        <v>32483</v>
      </c>
      <c r="B18203" t="s">
        <v>32484</v>
      </c>
      <c r="C18203" s="188">
        <v>304350</v>
      </c>
      <c r="D18203" s="188">
        <v>377750</v>
      </c>
      <c r="E18203" s="188">
        <v>146550</v>
      </c>
      <c r="F18203" s="188">
        <v>828650</v>
      </c>
      <c r="G18203" t="s">
        <v>31097</v>
      </c>
    </row>
    <row r="18204" hidden="1" spans="1:7">
      <c r="A18204" t="s">
        <v>32485</v>
      </c>
      <c r="B18204" t="s">
        <v>32486</v>
      </c>
      <c r="C18204" s="188">
        <v>210650</v>
      </c>
      <c r="D18204" s="188">
        <v>208460</v>
      </c>
      <c r="E18204" s="188">
        <v>242400</v>
      </c>
      <c r="F18204" s="188">
        <v>661510</v>
      </c>
      <c r="G18204" t="s">
        <v>31097</v>
      </c>
    </row>
    <row r="18205" hidden="1" spans="1:7">
      <c r="A18205" t="s">
        <v>32487</v>
      </c>
      <c r="B18205" t="s">
        <v>32488</v>
      </c>
      <c r="C18205" s="188">
        <v>4680000</v>
      </c>
      <c r="D18205" s="188">
        <v>17730000</v>
      </c>
      <c r="E18205" s="188">
        <v>17582800</v>
      </c>
      <c r="F18205" s="188">
        <v>39992800</v>
      </c>
      <c r="G18205" t="s">
        <v>32489</v>
      </c>
    </row>
    <row r="18206" hidden="1" spans="1:7">
      <c r="A18206" t="s">
        <v>32490</v>
      </c>
      <c r="B18206" t="s">
        <v>32491</v>
      </c>
      <c r="C18206" s="188">
        <v>13275000</v>
      </c>
      <c r="D18206" s="188">
        <v>10105800</v>
      </c>
      <c r="E18206" s="188">
        <v>1112600</v>
      </c>
      <c r="F18206" s="188">
        <v>24493400</v>
      </c>
      <c r="G18206" t="s">
        <v>32489</v>
      </c>
    </row>
    <row r="18207" hidden="1" spans="1:7">
      <c r="A18207" t="s">
        <v>32492</v>
      </c>
      <c r="B18207" t="s">
        <v>32493</v>
      </c>
      <c r="C18207" s="188">
        <v>12992300</v>
      </c>
      <c r="D18207" s="188">
        <v>23076000</v>
      </c>
      <c r="E18207" s="188">
        <v>20385200</v>
      </c>
      <c r="F18207" s="188">
        <v>56453500</v>
      </c>
      <c r="G18207" t="s">
        <v>32489</v>
      </c>
    </row>
    <row r="18208" hidden="1" spans="1:7">
      <c r="A18208" t="s">
        <v>32490</v>
      </c>
      <c r="B18208" t="s">
        <v>32494</v>
      </c>
      <c r="C18208" s="188">
        <v>9740990</v>
      </c>
      <c r="D18208" s="188">
        <v>15468900</v>
      </c>
      <c r="E18208" s="188">
        <v>13872850</v>
      </c>
      <c r="F18208" s="188">
        <v>39082740</v>
      </c>
      <c r="G18208" t="s">
        <v>32489</v>
      </c>
    </row>
    <row r="18209" hidden="1" spans="1:7">
      <c r="A18209" t="s">
        <v>32490</v>
      </c>
      <c r="B18209" t="s">
        <v>32495</v>
      </c>
      <c r="C18209" s="188">
        <v>1890000</v>
      </c>
      <c r="D18209" s="188">
        <v>16151080</v>
      </c>
      <c r="E18209" s="188">
        <v>19912000</v>
      </c>
      <c r="F18209" s="188">
        <v>37953080</v>
      </c>
      <c r="G18209" t="s">
        <v>32489</v>
      </c>
    </row>
    <row r="18210" hidden="1" spans="1:7">
      <c r="A18210" t="s">
        <v>32490</v>
      </c>
      <c r="B18210" t="s">
        <v>32496</v>
      </c>
      <c r="C18210" s="188">
        <v>10068500</v>
      </c>
      <c r="D18210" s="188">
        <v>12398100</v>
      </c>
      <c r="E18210" s="188">
        <v>10497000</v>
      </c>
      <c r="F18210" s="188">
        <v>32963600</v>
      </c>
      <c r="G18210" t="s">
        <v>32489</v>
      </c>
    </row>
    <row r="18211" hidden="1" spans="1:7">
      <c r="A18211" t="s">
        <v>32497</v>
      </c>
      <c r="B18211" t="s">
        <v>32498</v>
      </c>
      <c r="C18211" s="188">
        <v>6606000</v>
      </c>
      <c r="D18211" s="188">
        <v>5850000</v>
      </c>
      <c r="E18211" s="188">
        <v>180000</v>
      </c>
      <c r="F18211" s="188">
        <v>12636000</v>
      </c>
      <c r="G18211" t="s">
        <v>32489</v>
      </c>
    </row>
    <row r="18212" hidden="1" spans="1:7">
      <c r="A18212" t="s">
        <v>32490</v>
      </c>
      <c r="B18212" t="s">
        <v>3622</v>
      </c>
      <c r="C18212" s="188">
        <v>102300</v>
      </c>
      <c r="D18212" s="188">
        <v>394800</v>
      </c>
      <c r="E18212" s="188"/>
      <c r="F18212" s="188">
        <v>497100</v>
      </c>
      <c r="G18212" t="s">
        <v>32489</v>
      </c>
    </row>
    <row r="18213" hidden="1" spans="1:7">
      <c r="A18213" t="s">
        <v>32499</v>
      </c>
      <c r="B18213" t="s">
        <v>21479</v>
      </c>
      <c r="C18213" s="188">
        <v>4881500</v>
      </c>
      <c r="D18213" s="188">
        <v>27720</v>
      </c>
      <c r="E18213" s="188">
        <v>4749180</v>
      </c>
      <c r="F18213" s="188">
        <v>9658400</v>
      </c>
      <c r="G18213" t="s">
        <v>32489</v>
      </c>
    </row>
    <row r="18214" hidden="1" spans="1:7">
      <c r="A18214" t="s">
        <v>32500</v>
      </c>
      <c r="B18214" t="s">
        <v>32501</v>
      </c>
      <c r="C18214" s="188">
        <v>576000</v>
      </c>
      <c r="D18214" s="188">
        <v>757200</v>
      </c>
      <c r="E18214" s="188">
        <v>657300</v>
      </c>
      <c r="F18214" s="188">
        <v>1990500</v>
      </c>
      <c r="G18214" t="s">
        <v>32489</v>
      </c>
    </row>
    <row r="18215" hidden="1" spans="1:7">
      <c r="A18215" t="s">
        <v>32490</v>
      </c>
      <c r="B18215" t="s">
        <v>32502</v>
      </c>
      <c r="C18215" s="188">
        <v>303600</v>
      </c>
      <c r="D18215" s="188">
        <v>55440</v>
      </c>
      <c r="E18215" s="188">
        <v>127380</v>
      </c>
      <c r="F18215" s="188">
        <v>486420</v>
      </c>
      <c r="G18215" t="s">
        <v>32489</v>
      </c>
    </row>
    <row r="18216" hidden="1" spans="1:7">
      <c r="A18216" t="s">
        <v>32503</v>
      </c>
      <c r="B18216" t="s">
        <v>32504</v>
      </c>
      <c r="C18216" s="188">
        <v>226800</v>
      </c>
      <c r="D18216" s="188">
        <v>747600</v>
      </c>
      <c r="E18216" s="188">
        <v>852600</v>
      </c>
      <c r="F18216" s="188">
        <v>1827000</v>
      </c>
      <c r="G18216" t="s">
        <v>32489</v>
      </c>
    </row>
    <row r="18217" hidden="1" spans="1:7">
      <c r="A18217" t="s">
        <v>32505</v>
      </c>
      <c r="B18217" t="s">
        <v>32506</v>
      </c>
      <c r="C18217" s="188">
        <v>5670000</v>
      </c>
      <c r="D18217" s="188">
        <v>13690800</v>
      </c>
      <c r="E18217" s="188">
        <v>18918000</v>
      </c>
      <c r="F18217" s="188">
        <v>38278800</v>
      </c>
      <c r="G18217" t="s">
        <v>32489</v>
      </c>
    </row>
    <row r="18218" hidden="1" spans="1:7">
      <c r="A18218" t="s">
        <v>32507</v>
      </c>
      <c r="B18218" t="s">
        <v>32508</v>
      </c>
      <c r="C18218" s="188"/>
      <c r="D18218" s="188">
        <v>547200</v>
      </c>
      <c r="E18218" s="188">
        <v>396000</v>
      </c>
      <c r="F18218" s="188">
        <v>943200</v>
      </c>
      <c r="G18218" t="s">
        <v>32489</v>
      </c>
    </row>
    <row r="18219" hidden="1" spans="1:7">
      <c r="A18219" t="s">
        <v>32509</v>
      </c>
      <c r="B18219" t="s">
        <v>32510</v>
      </c>
      <c r="C18219" s="188">
        <v>9943500</v>
      </c>
      <c r="D18219" s="188">
        <v>8773500</v>
      </c>
      <c r="E18219" s="188">
        <v>7920000</v>
      </c>
      <c r="F18219" s="188">
        <v>26637000</v>
      </c>
      <c r="G18219" t="s">
        <v>32489</v>
      </c>
    </row>
    <row r="18220" hidden="1" spans="1:7">
      <c r="A18220" t="s">
        <v>32490</v>
      </c>
      <c r="B18220" t="s">
        <v>32511</v>
      </c>
      <c r="C18220" s="188">
        <v>1386000</v>
      </c>
      <c r="D18220" s="188">
        <v>594000</v>
      </c>
      <c r="E18220" s="188">
        <v>514800</v>
      </c>
      <c r="F18220" s="188">
        <v>2494800</v>
      </c>
      <c r="G18220" t="s">
        <v>32489</v>
      </c>
    </row>
    <row r="18221" hidden="1" spans="1:7">
      <c r="A18221" t="s">
        <v>32512</v>
      </c>
      <c r="B18221" t="s">
        <v>32513</v>
      </c>
      <c r="C18221" s="188">
        <v>1980000</v>
      </c>
      <c r="D18221" s="188">
        <v>2381700</v>
      </c>
      <c r="E18221" s="188">
        <v>2412300</v>
      </c>
      <c r="F18221" s="188">
        <v>6774000</v>
      </c>
      <c r="G18221" t="s">
        <v>32489</v>
      </c>
    </row>
    <row r="18222" hidden="1" spans="1:7">
      <c r="A18222" t="s">
        <v>32514</v>
      </c>
      <c r="B18222" t="s">
        <v>32515</v>
      </c>
      <c r="C18222" s="188">
        <v>25321130</v>
      </c>
      <c r="D18222" s="188">
        <v>13594110</v>
      </c>
      <c r="E18222" s="188">
        <v>4400650</v>
      </c>
      <c r="F18222" s="188">
        <v>43315890</v>
      </c>
      <c r="G18222" t="s">
        <v>32489</v>
      </c>
    </row>
    <row r="18223" hidden="1" spans="1:7">
      <c r="A18223" t="s">
        <v>32516</v>
      </c>
      <c r="B18223" t="s">
        <v>32517</v>
      </c>
      <c r="C18223" s="188">
        <v>486000</v>
      </c>
      <c r="D18223" s="188"/>
      <c r="E18223" s="188"/>
      <c r="F18223" s="188">
        <v>486000</v>
      </c>
      <c r="G18223" t="s">
        <v>32489</v>
      </c>
    </row>
    <row r="18224" hidden="1" spans="1:7">
      <c r="A18224" t="s">
        <v>32518</v>
      </c>
      <c r="B18224" t="s">
        <v>32519</v>
      </c>
      <c r="C18224" s="188">
        <v>4338000</v>
      </c>
      <c r="D18224" s="188"/>
      <c r="E18224" s="188">
        <v>8264100</v>
      </c>
      <c r="F18224" s="188">
        <v>12602100</v>
      </c>
      <c r="G18224" t="s">
        <v>32489</v>
      </c>
    </row>
    <row r="18225" hidden="1" spans="1:7">
      <c r="A18225" t="s">
        <v>32490</v>
      </c>
      <c r="B18225" t="s">
        <v>32520</v>
      </c>
      <c r="C18225" s="188"/>
      <c r="D18225" s="188">
        <v>79200</v>
      </c>
      <c r="E18225" s="188">
        <v>158400</v>
      </c>
      <c r="F18225" s="188">
        <v>237600</v>
      </c>
      <c r="G18225" t="s">
        <v>32489</v>
      </c>
    </row>
    <row r="18226" hidden="1" spans="1:7">
      <c r="A18226" t="s">
        <v>32521</v>
      </c>
      <c r="B18226" t="s">
        <v>4767</v>
      </c>
      <c r="C18226" s="188">
        <v>400500</v>
      </c>
      <c r="D18226" s="188"/>
      <c r="E18226" s="188">
        <v>122100</v>
      </c>
      <c r="F18226" s="188">
        <v>522600</v>
      </c>
      <c r="G18226" t="s">
        <v>32489</v>
      </c>
    </row>
    <row r="18227" hidden="1" spans="1:7">
      <c r="A18227" t="s">
        <v>32522</v>
      </c>
      <c r="B18227" t="s">
        <v>32523</v>
      </c>
      <c r="C18227" s="188">
        <v>234000</v>
      </c>
      <c r="D18227" s="188">
        <v>224400</v>
      </c>
      <c r="E18227" s="188">
        <v>188400</v>
      </c>
      <c r="F18227" s="188">
        <v>646800</v>
      </c>
      <c r="G18227" t="s">
        <v>32489</v>
      </c>
    </row>
    <row r="18228" hidden="1" spans="1:7">
      <c r="A18228" t="s">
        <v>32524</v>
      </c>
      <c r="B18228" t="s">
        <v>32525</v>
      </c>
      <c r="C18228" s="188">
        <v>2131200</v>
      </c>
      <c r="D18228" s="188">
        <v>518000</v>
      </c>
      <c r="E18228" s="188">
        <v>151200</v>
      </c>
      <c r="F18228" s="188">
        <v>2800400</v>
      </c>
      <c r="G18228" t="s">
        <v>32489</v>
      </c>
    </row>
    <row r="18229" hidden="1" spans="1:7">
      <c r="A18229" t="s">
        <v>32526</v>
      </c>
      <c r="B18229" t="s">
        <v>32527</v>
      </c>
      <c r="C18229" s="188">
        <v>3960000</v>
      </c>
      <c r="D18229" s="188">
        <v>2376000</v>
      </c>
      <c r="E18229" s="188">
        <v>180000</v>
      </c>
      <c r="F18229" s="188">
        <v>6516000</v>
      </c>
      <c r="G18229" t="s">
        <v>32489</v>
      </c>
    </row>
    <row r="18230" hidden="1" spans="1:7">
      <c r="A18230" t="s">
        <v>32528</v>
      </c>
      <c r="B18230" t="s">
        <v>32529</v>
      </c>
      <c r="C18230" s="188">
        <v>11034000</v>
      </c>
      <c r="D18230" s="188">
        <v>10698800</v>
      </c>
      <c r="E18230" s="188">
        <v>12276000</v>
      </c>
      <c r="F18230" s="188">
        <v>34008800</v>
      </c>
      <c r="G18230" t="s">
        <v>32489</v>
      </c>
    </row>
    <row r="18231" hidden="1" spans="1:7">
      <c r="A18231" t="s">
        <v>32530</v>
      </c>
      <c r="B18231" t="s">
        <v>32531</v>
      </c>
      <c r="C18231" s="188">
        <v>2105400</v>
      </c>
      <c r="D18231" s="188">
        <v>846000</v>
      </c>
      <c r="E18231" s="188">
        <v>330000</v>
      </c>
      <c r="F18231" s="188">
        <v>3281400</v>
      </c>
      <c r="G18231" t="s">
        <v>32489</v>
      </c>
    </row>
    <row r="18232" hidden="1" spans="1:7">
      <c r="A18232" t="s">
        <v>32490</v>
      </c>
      <c r="B18232" t="s">
        <v>32532</v>
      </c>
      <c r="C18232" s="188"/>
      <c r="D18232" s="188">
        <v>396000</v>
      </c>
      <c r="E18232" s="188"/>
      <c r="F18232" s="188">
        <v>396000</v>
      </c>
      <c r="G18232" t="s">
        <v>32489</v>
      </c>
    </row>
    <row r="18233" hidden="1" spans="1:7">
      <c r="A18233" t="s">
        <v>32533</v>
      </c>
      <c r="B18233" t="s">
        <v>32534</v>
      </c>
      <c r="C18233" s="188">
        <v>1980000</v>
      </c>
      <c r="D18233" s="188">
        <v>9900000</v>
      </c>
      <c r="E18233" s="188"/>
      <c r="F18233" s="188">
        <v>11880000</v>
      </c>
      <c r="G18233" t="s">
        <v>32489</v>
      </c>
    </row>
    <row r="18234" hidden="1" spans="1:7">
      <c r="A18234" t="s">
        <v>32490</v>
      </c>
      <c r="B18234" t="s">
        <v>32535</v>
      </c>
      <c r="C18234" s="188">
        <v>3492000</v>
      </c>
      <c r="D18234" s="188">
        <v>756000</v>
      </c>
      <c r="E18234" s="188">
        <v>2574000</v>
      </c>
      <c r="F18234" s="188">
        <v>6822000</v>
      </c>
      <c r="G18234" t="s">
        <v>32489</v>
      </c>
    </row>
    <row r="18235" hidden="1" spans="1:7">
      <c r="A18235" t="s">
        <v>32536</v>
      </c>
      <c r="B18235" t="s">
        <v>32537</v>
      </c>
      <c r="C18235" s="188">
        <v>300000</v>
      </c>
      <c r="D18235" s="188">
        <v>221100</v>
      </c>
      <c r="E18235" s="188">
        <v>405840</v>
      </c>
      <c r="F18235" s="188">
        <v>926940</v>
      </c>
      <c r="G18235" t="s">
        <v>32489</v>
      </c>
    </row>
    <row r="18236" hidden="1" spans="1:7">
      <c r="A18236" t="s">
        <v>32490</v>
      </c>
      <c r="B18236" t="s">
        <v>32538</v>
      </c>
      <c r="C18236" s="188">
        <v>75600</v>
      </c>
      <c r="D18236" s="188">
        <v>464400</v>
      </c>
      <c r="E18236" s="188"/>
      <c r="F18236" s="188">
        <v>540000</v>
      </c>
      <c r="G18236" t="s">
        <v>32489</v>
      </c>
    </row>
    <row r="18237" hidden="1" spans="1:7">
      <c r="A18237" t="s">
        <v>32490</v>
      </c>
      <c r="B18237" t="s">
        <v>32539</v>
      </c>
      <c r="C18237" s="188"/>
      <c r="D18237" s="188"/>
      <c r="E18237" s="188">
        <v>0</v>
      </c>
      <c r="F18237" s="188">
        <v>0</v>
      </c>
      <c r="G18237" t="s">
        <v>32489</v>
      </c>
    </row>
    <row r="18238" hidden="1" spans="1:7">
      <c r="A18238" t="s">
        <v>32540</v>
      </c>
      <c r="B18238" t="s">
        <v>32541</v>
      </c>
      <c r="C18238" s="188">
        <v>540300</v>
      </c>
      <c r="D18238" s="188">
        <v>774000</v>
      </c>
      <c r="E18238" s="188">
        <v>313500</v>
      </c>
      <c r="F18238" s="188">
        <v>1627800</v>
      </c>
      <c r="G18238" t="s">
        <v>32489</v>
      </c>
    </row>
    <row r="18239" hidden="1" spans="1:7">
      <c r="A18239" t="s">
        <v>32542</v>
      </c>
      <c r="B18239" t="s">
        <v>32543</v>
      </c>
      <c r="C18239" s="188"/>
      <c r="D18239" s="188">
        <v>151200</v>
      </c>
      <c r="E18239" s="188">
        <v>342000</v>
      </c>
      <c r="F18239" s="188">
        <v>493200</v>
      </c>
      <c r="G18239" t="s">
        <v>32489</v>
      </c>
    </row>
    <row r="18240" hidden="1" spans="1:7">
      <c r="A18240" t="s">
        <v>32544</v>
      </c>
      <c r="B18240" t="s">
        <v>32545</v>
      </c>
      <c r="C18240" s="188">
        <v>774000</v>
      </c>
      <c r="D18240" s="188">
        <v>626400</v>
      </c>
      <c r="E18240" s="188">
        <v>102000</v>
      </c>
      <c r="F18240" s="188">
        <v>1502400</v>
      </c>
      <c r="G18240" t="s">
        <v>32489</v>
      </c>
    </row>
    <row r="18241" hidden="1" spans="1:7">
      <c r="A18241" t="s">
        <v>32546</v>
      </c>
      <c r="B18241" t="s">
        <v>32547</v>
      </c>
      <c r="C18241" s="188"/>
      <c r="D18241" s="188"/>
      <c r="E18241" s="188">
        <v>3600000</v>
      </c>
      <c r="F18241" s="188">
        <v>3600000</v>
      </c>
      <c r="G18241" t="s">
        <v>32489</v>
      </c>
    </row>
    <row r="18242" hidden="1" spans="1:7">
      <c r="A18242" t="s">
        <v>32548</v>
      </c>
      <c r="B18242" t="s">
        <v>32549</v>
      </c>
      <c r="C18242" s="188">
        <v>6785580</v>
      </c>
      <c r="D18242" s="188">
        <v>10594550</v>
      </c>
      <c r="E18242" s="188">
        <v>14490280</v>
      </c>
      <c r="F18242" s="188">
        <v>31870410</v>
      </c>
      <c r="G18242" t="s">
        <v>32489</v>
      </c>
    </row>
    <row r="18243" hidden="1" spans="1:7">
      <c r="A18243" t="s">
        <v>32550</v>
      </c>
      <c r="B18243" t="s">
        <v>32551</v>
      </c>
      <c r="C18243" s="188">
        <v>5789400</v>
      </c>
      <c r="D18243" s="188">
        <v>8693400</v>
      </c>
      <c r="E18243" s="188">
        <v>-90240</v>
      </c>
      <c r="F18243" s="188">
        <v>14392560</v>
      </c>
      <c r="G18243" t="s">
        <v>32489</v>
      </c>
    </row>
    <row r="18244" hidden="1" spans="1:7">
      <c r="A18244" t="s">
        <v>32552</v>
      </c>
      <c r="B18244" t="s">
        <v>32553</v>
      </c>
      <c r="C18244" s="188">
        <v>234000</v>
      </c>
      <c r="D18244" s="188">
        <v>90000</v>
      </c>
      <c r="E18244" s="188">
        <v>151200</v>
      </c>
      <c r="F18244" s="188">
        <v>475200</v>
      </c>
      <c r="G18244" t="s">
        <v>32489</v>
      </c>
    </row>
    <row r="18245" hidden="1" spans="1:7">
      <c r="A18245" t="s">
        <v>32554</v>
      </c>
      <c r="B18245" t="s">
        <v>32555</v>
      </c>
      <c r="C18245" s="188">
        <v>244200</v>
      </c>
      <c r="D18245" s="188">
        <v>158400</v>
      </c>
      <c r="E18245" s="188">
        <v>339600</v>
      </c>
      <c r="F18245" s="188">
        <v>742200</v>
      </c>
      <c r="G18245" t="s">
        <v>32489</v>
      </c>
    </row>
    <row r="18246" hidden="1" spans="1:7">
      <c r="A18246" t="s">
        <v>32556</v>
      </c>
      <c r="B18246" t="s">
        <v>32557</v>
      </c>
      <c r="C18246" s="188"/>
      <c r="D18246" s="188">
        <v>1890000</v>
      </c>
      <c r="E18246" s="188">
        <v>3960000</v>
      </c>
      <c r="F18246" s="188">
        <v>5850000</v>
      </c>
      <c r="G18246" t="s">
        <v>32489</v>
      </c>
    </row>
    <row r="18247" hidden="1" spans="1:7">
      <c r="A18247" t="s">
        <v>32558</v>
      </c>
      <c r="B18247" t="s">
        <v>32559</v>
      </c>
      <c r="C18247" s="188">
        <v>774000</v>
      </c>
      <c r="D18247" s="188">
        <v>774000</v>
      </c>
      <c r="E18247" s="188">
        <v>440700</v>
      </c>
      <c r="F18247" s="188">
        <v>1988700</v>
      </c>
      <c r="G18247" t="s">
        <v>32489</v>
      </c>
    </row>
    <row r="18248" hidden="1" spans="1:7">
      <c r="A18248" t="s">
        <v>32490</v>
      </c>
      <c r="B18248" t="s">
        <v>32560</v>
      </c>
      <c r="C18248" s="188">
        <v>75600</v>
      </c>
      <c r="D18248" s="188">
        <v>75600</v>
      </c>
      <c r="E18248" s="188">
        <v>510000</v>
      </c>
      <c r="F18248" s="188">
        <v>661200</v>
      </c>
      <c r="G18248" t="s">
        <v>32489</v>
      </c>
    </row>
    <row r="18249" hidden="1" spans="1:7">
      <c r="A18249" t="s">
        <v>32561</v>
      </c>
      <c r="B18249" t="s">
        <v>32562</v>
      </c>
      <c r="C18249" s="188">
        <v>-18000</v>
      </c>
      <c r="D18249" s="188"/>
      <c r="E18249" s="188"/>
      <c r="F18249" s="188">
        <v>-18000</v>
      </c>
      <c r="G18249" t="s">
        <v>32489</v>
      </c>
    </row>
    <row r="18250" hidden="1" spans="1:7">
      <c r="A18250" t="s">
        <v>32563</v>
      </c>
      <c r="B18250" t="s">
        <v>32564</v>
      </c>
      <c r="C18250" s="188">
        <v>594880</v>
      </c>
      <c r="D18250" s="188">
        <v>1105500</v>
      </c>
      <c r="E18250" s="188"/>
      <c r="F18250" s="188">
        <v>1700380</v>
      </c>
      <c r="G18250" t="s">
        <v>32489</v>
      </c>
    </row>
    <row r="18251" hidden="1" spans="1:7">
      <c r="A18251" t="s">
        <v>32490</v>
      </c>
      <c r="B18251" t="s">
        <v>32565</v>
      </c>
      <c r="C18251" s="188">
        <v>55440</v>
      </c>
      <c r="D18251" s="188">
        <v>309600</v>
      </c>
      <c r="E18251" s="188"/>
      <c r="F18251" s="188">
        <v>365040</v>
      </c>
      <c r="G18251" t="s">
        <v>32489</v>
      </c>
    </row>
    <row r="18252" hidden="1" spans="1:7">
      <c r="A18252" t="s">
        <v>32490</v>
      </c>
      <c r="B18252" t="s">
        <v>32566</v>
      </c>
      <c r="C18252" s="188"/>
      <c r="D18252" s="188">
        <v>62700</v>
      </c>
      <c r="E18252" s="188"/>
      <c r="F18252" s="188">
        <v>62700</v>
      </c>
      <c r="G18252" t="s">
        <v>32489</v>
      </c>
    </row>
    <row r="18253" hidden="1" spans="1:7">
      <c r="A18253" t="s">
        <v>32567</v>
      </c>
      <c r="B18253" t="s">
        <v>32568</v>
      </c>
      <c r="C18253" s="188">
        <v>11700000</v>
      </c>
      <c r="D18253" s="188">
        <v>2240000</v>
      </c>
      <c r="E18253" s="188">
        <v>7920000</v>
      </c>
      <c r="F18253" s="188">
        <v>21860000</v>
      </c>
      <c r="G18253" t="s">
        <v>32489</v>
      </c>
    </row>
    <row r="18254" hidden="1" spans="1:7">
      <c r="A18254" t="s">
        <v>32490</v>
      </c>
      <c r="B18254" t="s">
        <v>32569</v>
      </c>
      <c r="C18254" s="188"/>
      <c r="D18254" s="188">
        <v>253140</v>
      </c>
      <c r="E18254" s="188"/>
      <c r="F18254" s="188">
        <v>253140</v>
      </c>
      <c r="G18254" t="s">
        <v>32489</v>
      </c>
    </row>
    <row r="18255" hidden="1" spans="1:7">
      <c r="A18255" t="s">
        <v>32570</v>
      </c>
      <c r="B18255" t="s">
        <v>32571</v>
      </c>
      <c r="C18255" s="188">
        <v>576900</v>
      </c>
      <c r="D18255" s="188">
        <v>91800</v>
      </c>
      <c r="E18255" s="188">
        <v>563700</v>
      </c>
      <c r="F18255" s="188">
        <v>1232400</v>
      </c>
      <c r="G18255" t="s">
        <v>32489</v>
      </c>
    </row>
    <row r="18256" hidden="1" spans="1:7">
      <c r="A18256" t="s">
        <v>32572</v>
      </c>
      <c r="B18256" t="s">
        <v>32573</v>
      </c>
      <c r="C18256" s="188">
        <v>6228000</v>
      </c>
      <c r="D18256" s="188">
        <v>247040</v>
      </c>
      <c r="E18256" s="188"/>
      <c r="F18256" s="188">
        <v>6475040</v>
      </c>
      <c r="G18256" t="s">
        <v>32489</v>
      </c>
    </row>
    <row r="18257" hidden="1" spans="1:7">
      <c r="A18257" t="s">
        <v>32490</v>
      </c>
      <c r="B18257" t="s">
        <v>32574</v>
      </c>
      <c r="C18257" s="188">
        <v>234000</v>
      </c>
      <c r="D18257" s="188">
        <v>75600</v>
      </c>
      <c r="E18257" s="188"/>
      <c r="F18257" s="188">
        <v>309600</v>
      </c>
      <c r="G18257" t="s">
        <v>32489</v>
      </c>
    </row>
    <row r="18258" hidden="1" spans="1:7">
      <c r="A18258" t="s">
        <v>32575</v>
      </c>
      <c r="B18258" t="s">
        <v>32576</v>
      </c>
      <c r="C18258" s="188">
        <v>151200</v>
      </c>
      <c r="D18258" s="188">
        <v>378000</v>
      </c>
      <c r="E18258" s="188"/>
      <c r="F18258" s="188">
        <v>529200</v>
      </c>
      <c r="G18258" t="s">
        <v>32489</v>
      </c>
    </row>
    <row r="18259" hidden="1" spans="1:7">
      <c r="A18259" t="s">
        <v>32577</v>
      </c>
      <c r="B18259" t="s">
        <v>7280</v>
      </c>
      <c r="C18259" s="188"/>
      <c r="D18259" s="188">
        <v>396000</v>
      </c>
      <c r="E18259" s="188">
        <v>226800</v>
      </c>
      <c r="F18259" s="188">
        <v>622800</v>
      </c>
      <c r="G18259" t="s">
        <v>32489</v>
      </c>
    </row>
    <row r="18260" hidden="1" spans="1:7">
      <c r="A18260" t="s">
        <v>32578</v>
      </c>
      <c r="B18260" t="s">
        <v>32579</v>
      </c>
      <c r="C18260" s="188">
        <v>849600</v>
      </c>
      <c r="D18260" s="188"/>
      <c r="E18260" s="188">
        <v>396000</v>
      </c>
      <c r="F18260" s="188">
        <v>1245600</v>
      </c>
      <c r="G18260" t="s">
        <v>32489</v>
      </c>
    </row>
    <row r="18261" hidden="1" spans="1:7">
      <c r="A18261" t="s">
        <v>32490</v>
      </c>
      <c r="B18261" t="s">
        <v>32580</v>
      </c>
      <c r="C18261" s="188">
        <v>162390</v>
      </c>
      <c r="D18261" s="188"/>
      <c r="E18261" s="188">
        <v>154800</v>
      </c>
      <c r="F18261" s="188">
        <v>317190</v>
      </c>
      <c r="G18261" t="s">
        <v>32489</v>
      </c>
    </row>
    <row r="18262" hidden="1" spans="1:7">
      <c r="A18262" t="s">
        <v>32581</v>
      </c>
      <c r="B18262" t="s">
        <v>32582</v>
      </c>
      <c r="C18262" s="188">
        <v>474900</v>
      </c>
      <c r="D18262" s="188">
        <v>105600</v>
      </c>
      <c r="E18262" s="188">
        <v>1198800</v>
      </c>
      <c r="F18262" s="188">
        <v>1779300</v>
      </c>
      <c r="G18262" t="s">
        <v>32489</v>
      </c>
    </row>
    <row r="18263" hidden="1" spans="1:7">
      <c r="A18263" t="s">
        <v>32583</v>
      </c>
      <c r="B18263" t="s">
        <v>32584</v>
      </c>
      <c r="C18263" s="188">
        <v>554400</v>
      </c>
      <c r="D18263" s="188">
        <v>871200</v>
      </c>
      <c r="E18263" s="188">
        <v>475200</v>
      </c>
      <c r="F18263" s="188">
        <v>1900800</v>
      </c>
      <c r="G18263" t="s">
        <v>32489</v>
      </c>
    </row>
    <row r="18264" hidden="1" spans="1:7">
      <c r="A18264" t="s">
        <v>32585</v>
      </c>
      <c r="B18264" t="s">
        <v>32586</v>
      </c>
      <c r="C18264" s="188">
        <v>1403000</v>
      </c>
      <c r="D18264" s="188"/>
      <c r="E18264" s="188">
        <v>756000</v>
      </c>
      <c r="F18264" s="188">
        <v>2159000</v>
      </c>
      <c r="G18264" t="s">
        <v>32489</v>
      </c>
    </row>
    <row r="18265" hidden="1" spans="1:7">
      <c r="A18265" t="s">
        <v>32587</v>
      </c>
      <c r="B18265" t="s">
        <v>32588</v>
      </c>
      <c r="C18265" s="188"/>
      <c r="D18265" s="188">
        <v>774000</v>
      </c>
      <c r="E18265" s="188"/>
      <c r="F18265" s="188">
        <v>774000</v>
      </c>
      <c r="G18265" t="s">
        <v>32489</v>
      </c>
    </row>
    <row r="18266" hidden="1" spans="1:7">
      <c r="A18266" t="s">
        <v>32589</v>
      </c>
      <c r="B18266" t="s">
        <v>14939</v>
      </c>
      <c r="C18266" s="188">
        <v>235800</v>
      </c>
      <c r="D18266" s="188">
        <v>79200</v>
      </c>
      <c r="E18266" s="188">
        <v>326400</v>
      </c>
      <c r="F18266" s="188">
        <v>641400</v>
      </c>
      <c r="G18266" t="s">
        <v>32489</v>
      </c>
    </row>
    <row r="18267" hidden="1" spans="1:7">
      <c r="A18267" t="s">
        <v>32590</v>
      </c>
      <c r="B18267" t="s">
        <v>6622</v>
      </c>
      <c r="C18267" s="188">
        <v>2070000</v>
      </c>
      <c r="D18267" s="188">
        <v>13590000</v>
      </c>
      <c r="E18267" s="188">
        <v>1890000</v>
      </c>
      <c r="F18267" s="188">
        <v>17550000</v>
      </c>
      <c r="G18267" t="s">
        <v>32489</v>
      </c>
    </row>
    <row r="18268" hidden="1" spans="1:7">
      <c r="A18268" t="s">
        <v>32591</v>
      </c>
      <c r="B18268" t="s">
        <v>32592</v>
      </c>
      <c r="C18268" s="188">
        <v>528000</v>
      </c>
      <c r="D18268" s="188">
        <v>466770</v>
      </c>
      <c r="E18268" s="188">
        <v>1045620</v>
      </c>
      <c r="F18268" s="188">
        <v>2040390</v>
      </c>
      <c r="G18268" t="s">
        <v>32489</v>
      </c>
    </row>
    <row r="18269" hidden="1" spans="1:7">
      <c r="A18269" t="s">
        <v>32490</v>
      </c>
      <c r="B18269" t="s">
        <v>32593</v>
      </c>
      <c r="C18269" s="188"/>
      <c r="D18269" s="188">
        <v>75600</v>
      </c>
      <c r="E18269" s="188">
        <v>187800</v>
      </c>
      <c r="F18269" s="188">
        <v>263400</v>
      </c>
      <c r="G18269" t="s">
        <v>32489</v>
      </c>
    </row>
    <row r="18270" hidden="1" spans="1:7">
      <c r="A18270" t="s">
        <v>32594</v>
      </c>
      <c r="B18270" t="s">
        <v>32595</v>
      </c>
      <c r="C18270" s="188">
        <v>475200</v>
      </c>
      <c r="D18270" s="188">
        <v>962400</v>
      </c>
      <c r="E18270" s="188">
        <v>274800</v>
      </c>
      <c r="F18270" s="188">
        <v>1712400</v>
      </c>
      <c r="G18270" t="s">
        <v>32489</v>
      </c>
    </row>
    <row r="18271" hidden="1" spans="1:7">
      <c r="A18271" t="s">
        <v>32490</v>
      </c>
      <c r="B18271" t="s">
        <v>32596</v>
      </c>
      <c r="C18271" s="188">
        <v>131040</v>
      </c>
      <c r="D18271" s="188">
        <v>280500</v>
      </c>
      <c r="E18271" s="188">
        <v>260400</v>
      </c>
      <c r="F18271" s="188">
        <v>671940</v>
      </c>
      <c r="G18271" t="s">
        <v>32489</v>
      </c>
    </row>
    <row r="18272" hidden="1" spans="1:7">
      <c r="A18272" t="s">
        <v>32597</v>
      </c>
      <c r="B18272" t="s">
        <v>32598</v>
      </c>
      <c r="C18272" s="188">
        <v>1164900</v>
      </c>
      <c r="D18272" s="188"/>
      <c r="E18272" s="188">
        <v>568800</v>
      </c>
      <c r="F18272" s="188">
        <v>1733700</v>
      </c>
      <c r="G18272" t="s">
        <v>32489</v>
      </c>
    </row>
    <row r="18273" hidden="1" spans="1:7">
      <c r="A18273" t="s">
        <v>32490</v>
      </c>
      <c r="B18273" t="s">
        <v>32599</v>
      </c>
      <c r="C18273" s="188">
        <v>296400</v>
      </c>
      <c r="D18273" s="188">
        <v>319170</v>
      </c>
      <c r="E18273" s="188"/>
      <c r="F18273" s="188">
        <v>615570</v>
      </c>
      <c r="G18273" t="s">
        <v>32489</v>
      </c>
    </row>
    <row r="18274" hidden="1" spans="1:7">
      <c r="A18274" t="s">
        <v>32490</v>
      </c>
      <c r="B18274" t="s">
        <v>32600</v>
      </c>
      <c r="C18274" s="188">
        <v>313500</v>
      </c>
      <c r="D18274" s="188">
        <v>158400</v>
      </c>
      <c r="E18274" s="188"/>
      <c r="F18274" s="188">
        <v>471900</v>
      </c>
      <c r="G18274" t="s">
        <v>32489</v>
      </c>
    </row>
    <row r="18275" hidden="1" spans="1:7">
      <c r="A18275" t="s">
        <v>32601</v>
      </c>
      <c r="B18275" t="s">
        <v>32602</v>
      </c>
      <c r="C18275" s="188">
        <v>306000</v>
      </c>
      <c r="D18275" s="188">
        <v>237600</v>
      </c>
      <c r="E18275" s="188">
        <v>237600</v>
      </c>
      <c r="F18275" s="188">
        <v>781200</v>
      </c>
      <c r="G18275" t="s">
        <v>32489</v>
      </c>
    </row>
    <row r="18276" hidden="1" spans="1:7">
      <c r="A18276" t="s">
        <v>32490</v>
      </c>
      <c r="B18276" t="s">
        <v>32603</v>
      </c>
      <c r="C18276" s="188">
        <v>375600</v>
      </c>
      <c r="D18276" s="188"/>
      <c r="E18276" s="188">
        <v>236640</v>
      </c>
      <c r="F18276" s="188">
        <v>612240</v>
      </c>
      <c r="G18276" t="s">
        <v>32489</v>
      </c>
    </row>
    <row r="18277" hidden="1" spans="1:7">
      <c r="A18277" t="s">
        <v>32604</v>
      </c>
      <c r="B18277" t="s">
        <v>32605</v>
      </c>
      <c r="C18277" s="188">
        <v>792000</v>
      </c>
      <c r="D18277" s="188"/>
      <c r="E18277" s="188">
        <v>792000</v>
      </c>
      <c r="F18277" s="188">
        <v>1584000</v>
      </c>
      <c r="G18277" t="s">
        <v>32489</v>
      </c>
    </row>
    <row r="18278" hidden="1" spans="1:7">
      <c r="A18278" t="s">
        <v>32606</v>
      </c>
      <c r="B18278" t="s">
        <v>32607</v>
      </c>
      <c r="C18278" s="188">
        <v>1779000</v>
      </c>
      <c r="D18278" s="188">
        <v>378000</v>
      </c>
      <c r="E18278" s="188">
        <v>378000</v>
      </c>
      <c r="F18278" s="188">
        <v>2535000</v>
      </c>
      <c r="G18278" t="s">
        <v>32489</v>
      </c>
    </row>
    <row r="18279" hidden="1" spans="1:7">
      <c r="A18279" t="s">
        <v>32608</v>
      </c>
      <c r="B18279" t="s">
        <v>32609</v>
      </c>
      <c r="C18279" s="188">
        <v>412700</v>
      </c>
      <c r="D18279" s="188">
        <v>125400</v>
      </c>
      <c r="E18279" s="188">
        <v>125400</v>
      </c>
      <c r="F18279" s="188">
        <v>663500</v>
      </c>
      <c r="G18279" t="s">
        <v>32489</v>
      </c>
    </row>
    <row r="18280" hidden="1" spans="1:7">
      <c r="A18280" t="s">
        <v>32610</v>
      </c>
      <c r="B18280" t="s">
        <v>32611</v>
      </c>
      <c r="C18280" s="188"/>
      <c r="D18280" s="188">
        <v>396000</v>
      </c>
      <c r="E18280" s="188">
        <v>396000</v>
      </c>
      <c r="F18280" s="188">
        <v>792000</v>
      </c>
      <c r="G18280" t="s">
        <v>32489</v>
      </c>
    </row>
    <row r="18281" hidden="1" spans="1:7">
      <c r="A18281" t="s">
        <v>32612</v>
      </c>
      <c r="B18281" t="s">
        <v>32613</v>
      </c>
      <c r="C18281" s="188"/>
      <c r="D18281" s="188">
        <v>298400</v>
      </c>
      <c r="E18281" s="188">
        <v>378000</v>
      </c>
      <c r="F18281" s="188">
        <v>676400</v>
      </c>
      <c r="G18281" t="s">
        <v>32489</v>
      </c>
    </row>
    <row r="18282" hidden="1" spans="1:7">
      <c r="A18282" t="s">
        <v>32490</v>
      </c>
      <c r="B18282" t="s">
        <v>32614</v>
      </c>
      <c r="C18282" s="188"/>
      <c r="D18282" s="188">
        <v>277200</v>
      </c>
      <c r="E18282" s="188"/>
      <c r="F18282" s="188">
        <v>277200</v>
      </c>
      <c r="G18282" t="s">
        <v>32489</v>
      </c>
    </row>
    <row r="18283" hidden="1" spans="1:7">
      <c r="A18283" t="s">
        <v>32615</v>
      </c>
      <c r="B18283" t="s">
        <v>32616</v>
      </c>
      <c r="C18283" s="188">
        <v>2358000</v>
      </c>
      <c r="D18283" s="188">
        <v>756000</v>
      </c>
      <c r="E18283" s="188">
        <v>792000</v>
      </c>
      <c r="F18283" s="188">
        <v>3906000</v>
      </c>
      <c r="G18283" t="s">
        <v>32489</v>
      </c>
    </row>
    <row r="18284" hidden="1" spans="1:7">
      <c r="A18284" t="s">
        <v>32617</v>
      </c>
      <c r="B18284" t="s">
        <v>32618</v>
      </c>
      <c r="C18284" s="188">
        <v>2590500</v>
      </c>
      <c r="D18284" s="188">
        <v>2206800</v>
      </c>
      <c r="E18284" s="188">
        <v>2296800</v>
      </c>
      <c r="F18284" s="188">
        <v>7094100</v>
      </c>
      <c r="G18284" t="s">
        <v>32489</v>
      </c>
    </row>
    <row r="18285" hidden="1" spans="1:7">
      <c r="A18285" t="s">
        <v>32619</v>
      </c>
      <c r="B18285" t="s">
        <v>32620</v>
      </c>
      <c r="C18285" s="188"/>
      <c r="D18285" s="188">
        <v>3551820</v>
      </c>
      <c r="E18285" s="188">
        <v>521000</v>
      </c>
      <c r="F18285" s="188">
        <v>4072820</v>
      </c>
      <c r="G18285" t="s">
        <v>32489</v>
      </c>
    </row>
    <row r="18286" hidden="1" spans="1:7">
      <c r="A18286" t="s">
        <v>32490</v>
      </c>
      <c r="B18286" t="s">
        <v>32621</v>
      </c>
      <c r="C18286" s="188">
        <v>347340</v>
      </c>
      <c r="D18286" s="188">
        <v>66000</v>
      </c>
      <c r="E18286" s="188"/>
      <c r="F18286" s="188">
        <v>413340</v>
      </c>
      <c r="G18286" t="s">
        <v>32489</v>
      </c>
    </row>
    <row r="18287" hidden="1" spans="1:7">
      <c r="A18287" t="s">
        <v>32622</v>
      </c>
      <c r="B18287" t="s">
        <v>32623</v>
      </c>
      <c r="C18287" s="188">
        <v>370170</v>
      </c>
      <c r="D18287" s="188"/>
      <c r="E18287" s="188">
        <v>194400</v>
      </c>
      <c r="F18287" s="188">
        <v>564570</v>
      </c>
      <c r="G18287" t="s">
        <v>32489</v>
      </c>
    </row>
    <row r="18288" hidden="1" spans="1:7">
      <c r="A18288" t="s">
        <v>32624</v>
      </c>
      <c r="B18288" t="s">
        <v>32625</v>
      </c>
      <c r="C18288" s="188"/>
      <c r="D18288" s="188"/>
      <c r="E18288" s="188">
        <v>876150</v>
      </c>
      <c r="F18288" s="188">
        <v>876150</v>
      </c>
      <c r="G18288" t="s">
        <v>32489</v>
      </c>
    </row>
    <row r="18289" hidden="1" spans="1:7">
      <c r="A18289" t="s">
        <v>32490</v>
      </c>
      <c r="B18289" t="s">
        <v>32626</v>
      </c>
      <c r="C18289" s="188"/>
      <c r="D18289" s="188">
        <v>79200</v>
      </c>
      <c r="E18289" s="188">
        <v>339600</v>
      </c>
      <c r="F18289" s="188">
        <v>418800</v>
      </c>
      <c r="G18289" t="s">
        <v>32489</v>
      </c>
    </row>
    <row r="18290" hidden="1" spans="1:7">
      <c r="A18290" t="s">
        <v>32490</v>
      </c>
      <c r="B18290" t="s">
        <v>32627</v>
      </c>
      <c r="C18290" s="188"/>
      <c r="D18290" s="188">
        <v>243570</v>
      </c>
      <c r="E18290" s="188"/>
      <c r="F18290" s="188">
        <v>243570</v>
      </c>
      <c r="G18290" t="s">
        <v>32489</v>
      </c>
    </row>
    <row r="18291" hidden="1" spans="1:7">
      <c r="A18291" t="s">
        <v>32490</v>
      </c>
      <c r="B18291" t="s">
        <v>32628</v>
      </c>
      <c r="C18291" s="188"/>
      <c r="D18291" s="188">
        <v>210240</v>
      </c>
      <c r="E18291" s="188"/>
      <c r="F18291" s="188">
        <v>210240</v>
      </c>
      <c r="G18291" t="s">
        <v>32489</v>
      </c>
    </row>
    <row r="18292" hidden="1" spans="1:7">
      <c r="A18292" t="s">
        <v>32490</v>
      </c>
      <c r="B18292" t="s">
        <v>32629</v>
      </c>
      <c r="C18292" s="188"/>
      <c r="D18292" s="188">
        <v>0</v>
      </c>
      <c r="E18292" s="188">
        <v>179400</v>
      </c>
      <c r="F18292" s="188">
        <v>179400</v>
      </c>
      <c r="G18292" t="s">
        <v>32489</v>
      </c>
    </row>
    <row r="18293" hidden="1" spans="1:7">
      <c r="A18293" t="s">
        <v>32630</v>
      </c>
      <c r="B18293" t="s">
        <v>13208</v>
      </c>
      <c r="C18293" s="188"/>
      <c r="D18293" s="188">
        <v>388800</v>
      </c>
      <c r="E18293" s="188">
        <v>1134540</v>
      </c>
      <c r="F18293" s="188">
        <v>1523340</v>
      </c>
      <c r="G18293" t="s">
        <v>32489</v>
      </c>
    </row>
    <row r="18294" hidden="1" spans="1:7">
      <c r="A18294" t="s">
        <v>32631</v>
      </c>
      <c r="B18294" t="s">
        <v>5918</v>
      </c>
      <c r="C18294" s="188"/>
      <c r="D18294" s="188">
        <v>626820</v>
      </c>
      <c r="E18294" s="188">
        <v>234000</v>
      </c>
      <c r="F18294" s="188">
        <v>860820</v>
      </c>
      <c r="G18294" t="s">
        <v>32489</v>
      </c>
    </row>
    <row r="18295" hidden="1" spans="1:7">
      <c r="A18295" t="s">
        <v>32632</v>
      </c>
      <c r="B18295" t="s">
        <v>32633</v>
      </c>
      <c r="C18295" s="188">
        <v>1926000</v>
      </c>
      <c r="D18295" s="188">
        <v>3162100</v>
      </c>
      <c r="E18295" s="188">
        <v>2660100</v>
      </c>
      <c r="F18295" s="188">
        <v>7748200</v>
      </c>
      <c r="G18295" t="s">
        <v>32489</v>
      </c>
    </row>
    <row r="18296" hidden="1" spans="1:7">
      <c r="A18296" t="s">
        <v>32634</v>
      </c>
      <c r="B18296" t="s">
        <v>32635</v>
      </c>
      <c r="C18296" s="188">
        <v>226800</v>
      </c>
      <c r="D18296" s="188"/>
      <c r="E18296" s="188">
        <v>198000</v>
      </c>
      <c r="F18296" s="188">
        <v>424800</v>
      </c>
      <c r="G18296" t="s">
        <v>32489</v>
      </c>
    </row>
    <row r="18297" hidden="1" spans="1:7">
      <c r="A18297" t="s">
        <v>32636</v>
      </c>
      <c r="B18297" t="s">
        <v>32637</v>
      </c>
      <c r="C18297" s="188">
        <v>151200</v>
      </c>
      <c r="D18297" s="188">
        <v>273300</v>
      </c>
      <c r="E18297" s="188">
        <v>864000</v>
      </c>
      <c r="F18297" s="188">
        <v>1288500</v>
      </c>
      <c r="G18297" t="s">
        <v>32489</v>
      </c>
    </row>
    <row r="18298" hidden="1" spans="1:7">
      <c r="A18298" t="s">
        <v>32638</v>
      </c>
      <c r="B18298" t="s">
        <v>32639</v>
      </c>
      <c r="C18298" s="188"/>
      <c r="D18298" s="188"/>
      <c r="E18298" s="188">
        <v>66000</v>
      </c>
      <c r="F18298" s="188">
        <v>66000</v>
      </c>
      <c r="G18298" t="s">
        <v>32489</v>
      </c>
    </row>
    <row r="18299" hidden="1" spans="1:7">
      <c r="A18299" t="s">
        <v>32640</v>
      </c>
      <c r="B18299" t="s">
        <v>32641</v>
      </c>
      <c r="C18299" s="188">
        <v>17130000</v>
      </c>
      <c r="D18299" s="188">
        <v>13087500</v>
      </c>
      <c r="E18299" s="188">
        <v>11520000</v>
      </c>
      <c r="F18299" s="188">
        <v>41737500</v>
      </c>
      <c r="G18299" t="s">
        <v>32489</v>
      </c>
    </row>
    <row r="18300" hidden="1" spans="1:7">
      <c r="A18300" t="s">
        <v>32642</v>
      </c>
      <c r="B18300" t="s">
        <v>32643</v>
      </c>
      <c r="C18300" s="188">
        <v>3280200</v>
      </c>
      <c r="D18300" s="188">
        <v>2618000</v>
      </c>
      <c r="E18300" s="188">
        <v>3960000</v>
      </c>
      <c r="F18300" s="188">
        <v>9858200</v>
      </c>
      <c r="G18300" t="s">
        <v>32489</v>
      </c>
    </row>
    <row r="18301" hidden="1" spans="1:7">
      <c r="A18301" t="s">
        <v>32644</v>
      </c>
      <c r="B18301" t="s">
        <v>31792</v>
      </c>
      <c r="C18301" s="188">
        <v>388800</v>
      </c>
      <c r="D18301" s="188">
        <v>291200</v>
      </c>
      <c r="E18301" s="188">
        <v>392700</v>
      </c>
      <c r="F18301" s="188">
        <v>1072700</v>
      </c>
      <c r="G18301" t="s">
        <v>32489</v>
      </c>
    </row>
    <row r="18302" hidden="1" spans="1:7">
      <c r="A18302" t="s">
        <v>32645</v>
      </c>
      <c r="B18302" t="s">
        <v>32646</v>
      </c>
      <c r="C18302" s="188"/>
      <c r="D18302" s="188">
        <v>1017130</v>
      </c>
      <c r="E18302" s="188">
        <v>1162800</v>
      </c>
      <c r="F18302" s="188">
        <v>2179930</v>
      </c>
      <c r="G18302" t="s">
        <v>32489</v>
      </c>
    </row>
    <row r="18303" hidden="1" spans="1:7">
      <c r="A18303" t="s">
        <v>32647</v>
      </c>
      <c r="B18303" t="s">
        <v>32648</v>
      </c>
      <c r="C18303" s="188">
        <v>458700</v>
      </c>
      <c r="D18303" s="188"/>
      <c r="E18303" s="188"/>
      <c r="F18303" s="188">
        <v>458700</v>
      </c>
      <c r="G18303" t="s">
        <v>32489</v>
      </c>
    </row>
    <row r="18304" hidden="1" spans="1:7">
      <c r="A18304" t="s">
        <v>32649</v>
      </c>
      <c r="B18304" t="s">
        <v>32650</v>
      </c>
      <c r="C18304" s="188">
        <v>846000</v>
      </c>
      <c r="D18304" s="188">
        <v>4050000</v>
      </c>
      <c r="E18304" s="188"/>
      <c r="F18304" s="188">
        <v>4896000</v>
      </c>
      <c r="G18304" t="s">
        <v>32489</v>
      </c>
    </row>
    <row r="18305" hidden="1" spans="1:7">
      <c r="A18305" t="s">
        <v>32651</v>
      </c>
      <c r="B18305" t="s">
        <v>32652</v>
      </c>
      <c r="C18305" s="188">
        <v>11597500</v>
      </c>
      <c r="D18305" s="188">
        <v>30485000</v>
      </c>
      <c r="E18305" s="188">
        <v>9000000</v>
      </c>
      <c r="F18305" s="188">
        <v>51082500</v>
      </c>
      <c r="G18305" t="s">
        <v>32489</v>
      </c>
    </row>
    <row r="18306" hidden="1" spans="1:7">
      <c r="A18306" t="s">
        <v>32653</v>
      </c>
      <c r="B18306" t="s">
        <v>32654</v>
      </c>
      <c r="C18306" s="188">
        <v>396000</v>
      </c>
      <c r="D18306" s="188">
        <v>698400</v>
      </c>
      <c r="E18306" s="188">
        <v>991650</v>
      </c>
      <c r="F18306" s="188">
        <v>2086050</v>
      </c>
      <c r="G18306" t="s">
        <v>32489</v>
      </c>
    </row>
    <row r="18307" hidden="1" spans="1:7">
      <c r="A18307" t="s">
        <v>32655</v>
      </c>
      <c r="B18307" t="s">
        <v>32656</v>
      </c>
      <c r="C18307" s="188">
        <v>2329100</v>
      </c>
      <c r="D18307" s="188">
        <v>443000</v>
      </c>
      <c r="E18307" s="188">
        <v>1035540</v>
      </c>
      <c r="F18307" s="188">
        <v>3807640</v>
      </c>
      <c r="G18307" t="s">
        <v>32489</v>
      </c>
    </row>
    <row r="18308" hidden="1" spans="1:7">
      <c r="A18308" t="s">
        <v>32657</v>
      </c>
      <c r="B18308" t="s">
        <v>32658</v>
      </c>
      <c r="C18308" s="188">
        <v>1609400</v>
      </c>
      <c r="D18308" s="188">
        <v>766000</v>
      </c>
      <c r="E18308" s="188">
        <v>2105400</v>
      </c>
      <c r="F18308" s="188">
        <v>4480800</v>
      </c>
      <c r="G18308" t="s">
        <v>32489</v>
      </c>
    </row>
    <row r="18309" hidden="1" spans="1:7">
      <c r="A18309" t="s">
        <v>32659</v>
      </c>
      <c r="B18309" t="s">
        <v>32660</v>
      </c>
      <c r="C18309" s="188">
        <v>259550</v>
      </c>
      <c r="D18309" s="188">
        <v>151200</v>
      </c>
      <c r="E18309" s="188">
        <v>118800</v>
      </c>
      <c r="F18309" s="188">
        <v>529550</v>
      </c>
      <c r="G18309" t="s">
        <v>32489</v>
      </c>
    </row>
    <row r="18310" hidden="1" spans="1:7">
      <c r="A18310" t="s">
        <v>32661</v>
      </c>
      <c r="B18310" t="s">
        <v>32662</v>
      </c>
      <c r="C18310" s="188"/>
      <c r="D18310" s="188">
        <v>1980000</v>
      </c>
      <c r="E18310" s="188">
        <v>1980000</v>
      </c>
      <c r="F18310" s="188">
        <v>3960000</v>
      </c>
      <c r="G18310" t="s">
        <v>32489</v>
      </c>
    </row>
    <row r="18311" hidden="1" spans="1:7">
      <c r="A18311" t="s">
        <v>32663</v>
      </c>
      <c r="B18311" t="s">
        <v>32664</v>
      </c>
      <c r="C18311" s="188">
        <v>555540</v>
      </c>
      <c r="D18311" s="188">
        <v>2945100</v>
      </c>
      <c r="E18311" s="188">
        <v>765840</v>
      </c>
      <c r="F18311" s="188">
        <v>4266480</v>
      </c>
      <c r="G18311" t="s">
        <v>32489</v>
      </c>
    </row>
    <row r="18312" hidden="1" spans="1:7">
      <c r="A18312" t="s">
        <v>32665</v>
      </c>
      <c r="B18312" t="s">
        <v>32666</v>
      </c>
      <c r="C18312" s="188">
        <v>154800</v>
      </c>
      <c r="D18312" s="188">
        <v>132000</v>
      </c>
      <c r="E18312" s="188"/>
      <c r="F18312" s="188">
        <v>286800</v>
      </c>
      <c r="G18312" t="s">
        <v>32489</v>
      </c>
    </row>
    <row r="18313" hidden="1" spans="1:7">
      <c r="A18313" t="s">
        <v>32667</v>
      </c>
      <c r="B18313" t="s">
        <v>32668</v>
      </c>
      <c r="C18313" s="188">
        <v>1567500</v>
      </c>
      <c r="D18313" s="188">
        <v>14472000</v>
      </c>
      <c r="E18313" s="188"/>
      <c r="F18313" s="188">
        <v>16039500</v>
      </c>
      <c r="G18313" t="s">
        <v>32489</v>
      </c>
    </row>
    <row r="18314" hidden="1" spans="1:7">
      <c r="A18314" t="s">
        <v>32669</v>
      </c>
      <c r="B18314" t="s">
        <v>14079</v>
      </c>
      <c r="C18314" s="188">
        <v>464400</v>
      </c>
      <c r="D18314" s="188">
        <v>517200</v>
      </c>
      <c r="E18314" s="188"/>
      <c r="F18314" s="188">
        <v>981600</v>
      </c>
      <c r="G18314" t="s">
        <v>32489</v>
      </c>
    </row>
    <row r="18315" hidden="1" spans="1:7">
      <c r="A18315" t="s">
        <v>32670</v>
      </c>
      <c r="B18315" t="s">
        <v>3383</v>
      </c>
      <c r="C18315" s="188">
        <v>756000</v>
      </c>
      <c r="D18315" s="188">
        <v>6642000</v>
      </c>
      <c r="E18315" s="188">
        <v>4752000</v>
      </c>
      <c r="F18315" s="188">
        <v>12150000</v>
      </c>
      <c r="G18315" t="s">
        <v>32489</v>
      </c>
    </row>
    <row r="18316" hidden="1" spans="1:7">
      <c r="A18316" t="s">
        <v>32671</v>
      </c>
      <c r="B18316" t="s">
        <v>32672</v>
      </c>
      <c r="C18316" s="188"/>
      <c r="D18316" s="188">
        <v>125400</v>
      </c>
      <c r="E18316" s="188">
        <v>112200</v>
      </c>
      <c r="F18316" s="188">
        <v>237600</v>
      </c>
      <c r="G18316" t="s">
        <v>32489</v>
      </c>
    </row>
    <row r="18317" hidden="1" spans="1:7">
      <c r="A18317" t="s">
        <v>32673</v>
      </c>
      <c r="B18317" t="s">
        <v>32674</v>
      </c>
      <c r="C18317" s="188"/>
      <c r="D18317" s="188"/>
      <c r="E18317" s="188">
        <v>154800</v>
      </c>
      <c r="F18317" s="188">
        <v>154800</v>
      </c>
      <c r="G18317" t="s">
        <v>32489</v>
      </c>
    </row>
    <row r="18318" hidden="1" spans="1:7">
      <c r="A18318" t="s">
        <v>32675</v>
      </c>
      <c r="B18318" t="s">
        <v>32676</v>
      </c>
      <c r="C18318" s="188">
        <v>6860000</v>
      </c>
      <c r="D18318" s="188">
        <v>5480000</v>
      </c>
      <c r="E18318" s="188">
        <v>5067500</v>
      </c>
      <c r="F18318" s="188">
        <v>17407500</v>
      </c>
      <c r="G18318" t="s">
        <v>32489</v>
      </c>
    </row>
    <row r="18319" hidden="1" spans="1:7">
      <c r="A18319" t="s">
        <v>32677</v>
      </c>
      <c r="B18319" t="s">
        <v>32678</v>
      </c>
      <c r="C18319" s="188">
        <v>2754000</v>
      </c>
      <c r="D18319" s="188">
        <v>226800</v>
      </c>
      <c r="E18319" s="188">
        <v>1188000</v>
      </c>
      <c r="F18319" s="188">
        <v>4168800</v>
      </c>
      <c r="G18319" t="s">
        <v>32489</v>
      </c>
    </row>
    <row r="18320" hidden="1" spans="1:7">
      <c r="A18320" t="s">
        <v>32679</v>
      </c>
      <c r="B18320" t="s">
        <v>32680</v>
      </c>
      <c r="C18320" s="188"/>
      <c r="D18320" s="188">
        <v>158400</v>
      </c>
      <c r="E18320" s="188"/>
      <c r="F18320" s="188">
        <v>158400</v>
      </c>
      <c r="G18320" t="s">
        <v>32489</v>
      </c>
    </row>
    <row r="18321" hidden="1" spans="1:7">
      <c r="A18321" t="s">
        <v>32681</v>
      </c>
      <c r="B18321" t="s">
        <v>32682</v>
      </c>
      <c r="C18321" s="188">
        <v>151200</v>
      </c>
      <c r="D18321" s="188">
        <v>547200</v>
      </c>
      <c r="E18321" s="188">
        <v>276600</v>
      </c>
      <c r="F18321" s="188">
        <v>975000</v>
      </c>
      <c r="G18321" t="s">
        <v>32489</v>
      </c>
    </row>
    <row r="18322" hidden="1" spans="1:7">
      <c r="A18322" t="s">
        <v>32683</v>
      </c>
      <c r="B18322" t="s">
        <v>32684</v>
      </c>
      <c r="C18322" s="188">
        <v>920100</v>
      </c>
      <c r="D18322" s="188">
        <v>886400</v>
      </c>
      <c r="E18322" s="188"/>
      <c r="F18322" s="188">
        <v>1806500</v>
      </c>
      <c r="G18322" t="s">
        <v>32489</v>
      </c>
    </row>
    <row r="18323" hidden="1" spans="1:7">
      <c r="A18323" t="s">
        <v>32685</v>
      </c>
      <c r="B18323" t="s">
        <v>5377</v>
      </c>
      <c r="C18323" s="188">
        <v>122100</v>
      </c>
      <c r="D18323" s="188">
        <v>1980000</v>
      </c>
      <c r="E18323" s="188">
        <v>122100</v>
      </c>
      <c r="F18323" s="188">
        <v>2224200</v>
      </c>
      <c r="G18323" t="s">
        <v>32489</v>
      </c>
    </row>
    <row r="18324" hidden="1" spans="1:7">
      <c r="A18324" t="s">
        <v>32686</v>
      </c>
      <c r="B18324" t="s">
        <v>3756</v>
      </c>
      <c r="C18324" s="188">
        <v>79200</v>
      </c>
      <c r="D18324" s="188">
        <v>151200</v>
      </c>
      <c r="E18324" s="188">
        <v>151200</v>
      </c>
      <c r="F18324" s="188">
        <v>381600</v>
      </c>
      <c r="G18324" t="s">
        <v>32489</v>
      </c>
    </row>
    <row r="18325" hidden="1" spans="1:7">
      <c r="A18325" t="s">
        <v>32687</v>
      </c>
      <c r="B18325" t="s">
        <v>32688</v>
      </c>
      <c r="C18325" s="188">
        <v>316800</v>
      </c>
      <c r="D18325" s="188"/>
      <c r="E18325" s="188">
        <v>158400</v>
      </c>
      <c r="F18325" s="188">
        <v>475200</v>
      </c>
      <c r="G18325" t="s">
        <v>32489</v>
      </c>
    </row>
    <row r="18326" hidden="1" spans="1:7">
      <c r="A18326" t="s">
        <v>32689</v>
      </c>
      <c r="B18326" t="s">
        <v>5258</v>
      </c>
      <c r="C18326" s="188">
        <v>302400</v>
      </c>
      <c r="D18326" s="188">
        <v>395400</v>
      </c>
      <c r="E18326" s="188">
        <v>178200</v>
      </c>
      <c r="F18326" s="188">
        <v>876000</v>
      </c>
      <c r="G18326" t="s">
        <v>32489</v>
      </c>
    </row>
    <row r="18327" hidden="1" spans="1:7">
      <c r="A18327" t="s">
        <v>32690</v>
      </c>
      <c r="B18327" t="s">
        <v>21447</v>
      </c>
      <c r="C18327" s="188"/>
      <c r="D18327" s="188"/>
      <c r="E18327" s="188">
        <v>234000</v>
      </c>
      <c r="F18327" s="188">
        <v>234000</v>
      </c>
      <c r="G18327" t="s">
        <v>32489</v>
      </c>
    </row>
    <row r="18328" hidden="1" spans="1:7">
      <c r="A18328" t="s">
        <v>32691</v>
      </c>
      <c r="B18328" t="s">
        <v>5278</v>
      </c>
      <c r="C18328" s="188">
        <v>637980</v>
      </c>
      <c r="D18328" s="188"/>
      <c r="E18328" s="188"/>
      <c r="F18328" s="188">
        <v>637980</v>
      </c>
      <c r="G18328" t="s">
        <v>32489</v>
      </c>
    </row>
    <row r="18329" hidden="1" spans="1:7">
      <c r="A18329" t="s">
        <v>32692</v>
      </c>
      <c r="B18329" t="s">
        <v>32693</v>
      </c>
      <c r="C18329" s="188">
        <v>226800</v>
      </c>
      <c r="D18329" s="188">
        <v>904940</v>
      </c>
      <c r="E18329" s="188">
        <v>1402800</v>
      </c>
      <c r="F18329" s="188">
        <v>2534540</v>
      </c>
      <c r="G18329" t="s">
        <v>32489</v>
      </c>
    </row>
    <row r="18330" hidden="1" spans="1:7">
      <c r="A18330" t="s">
        <v>32694</v>
      </c>
      <c r="B18330" t="s">
        <v>32695</v>
      </c>
      <c r="C18330" s="188">
        <v>866880</v>
      </c>
      <c r="D18330" s="188">
        <v>333000</v>
      </c>
      <c r="E18330" s="188">
        <v>891000</v>
      </c>
      <c r="F18330" s="188">
        <v>2090880</v>
      </c>
      <c r="G18330" t="s">
        <v>32489</v>
      </c>
    </row>
    <row r="18331" hidden="1" spans="1:7">
      <c r="A18331" t="s">
        <v>32696</v>
      </c>
      <c r="B18331" t="s">
        <v>32697</v>
      </c>
      <c r="C18331" s="188">
        <v>1650000</v>
      </c>
      <c r="D18331" s="188">
        <v>20417500</v>
      </c>
      <c r="E18331" s="188">
        <v>21460000</v>
      </c>
      <c r="F18331" s="188">
        <v>43527500</v>
      </c>
      <c r="G18331" t="s">
        <v>32489</v>
      </c>
    </row>
    <row r="18332" hidden="1" spans="1:7">
      <c r="A18332" t="s">
        <v>32698</v>
      </c>
      <c r="B18332" t="s">
        <v>14518</v>
      </c>
      <c r="C18332" s="188">
        <v>6100800</v>
      </c>
      <c r="D18332" s="188">
        <v>5975400</v>
      </c>
      <c r="E18332" s="188">
        <v>250800</v>
      </c>
      <c r="F18332" s="188">
        <v>12327000</v>
      </c>
      <c r="G18332" t="s">
        <v>32489</v>
      </c>
    </row>
    <row r="18333" hidden="1" spans="1:7">
      <c r="A18333" t="s">
        <v>32699</v>
      </c>
      <c r="B18333" t="s">
        <v>32700</v>
      </c>
      <c r="C18333" s="188">
        <v>158400</v>
      </c>
      <c r="D18333" s="188">
        <v>316800</v>
      </c>
      <c r="E18333" s="188">
        <v>158400</v>
      </c>
      <c r="F18333" s="188">
        <v>633600</v>
      </c>
      <c r="G18333" t="s">
        <v>32489</v>
      </c>
    </row>
    <row r="18334" hidden="1" spans="1:7">
      <c r="A18334" t="s">
        <v>32701</v>
      </c>
      <c r="B18334" t="s">
        <v>31982</v>
      </c>
      <c r="C18334" s="188">
        <v>213900</v>
      </c>
      <c r="D18334" s="188"/>
      <c r="E18334" s="188">
        <v>289800</v>
      </c>
      <c r="F18334" s="188">
        <v>503700</v>
      </c>
      <c r="G18334" t="s">
        <v>32489</v>
      </c>
    </row>
    <row r="18335" hidden="1" spans="1:7">
      <c r="A18335" t="s">
        <v>32702</v>
      </c>
      <c r="B18335" t="s">
        <v>32703</v>
      </c>
      <c r="C18335" s="188">
        <v>10294000</v>
      </c>
      <c r="D18335" s="188">
        <v>627000</v>
      </c>
      <c r="E18335" s="188">
        <v>17137500</v>
      </c>
      <c r="F18335" s="188">
        <v>28058500</v>
      </c>
      <c r="G18335" t="s">
        <v>32489</v>
      </c>
    </row>
    <row r="18336" hidden="1" spans="1:7">
      <c r="A18336" t="s">
        <v>32704</v>
      </c>
      <c r="B18336" t="s">
        <v>6887</v>
      </c>
      <c r="C18336" s="188">
        <v>1957740</v>
      </c>
      <c r="D18336" s="188">
        <v>2076000</v>
      </c>
      <c r="E18336" s="188">
        <v>3949740</v>
      </c>
      <c r="F18336" s="188">
        <v>7983480</v>
      </c>
      <c r="G18336" t="s">
        <v>32489</v>
      </c>
    </row>
    <row r="18337" hidden="1" spans="1:7">
      <c r="A18337" t="s">
        <v>32705</v>
      </c>
      <c r="B18337" t="s">
        <v>3880</v>
      </c>
      <c r="C18337" s="188">
        <v>372300</v>
      </c>
      <c r="D18337" s="188">
        <v>732000</v>
      </c>
      <c r="E18337" s="188">
        <v>853200</v>
      </c>
      <c r="F18337" s="188">
        <v>1957500</v>
      </c>
      <c r="G18337" t="s">
        <v>32489</v>
      </c>
    </row>
    <row r="18338" hidden="1" spans="1:7">
      <c r="A18338" t="s">
        <v>32706</v>
      </c>
      <c r="B18338" t="s">
        <v>5474</v>
      </c>
      <c r="C18338" s="188">
        <v>306000</v>
      </c>
      <c r="D18338" s="188">
        <v>132000</v>
      </c>
      <c r="E18338" s="188"/>
      <c r="F18338" s="188">
        <v>438000</v>
      </c>
      <c r="G18338" t="s">
        <v>32489</v>
      </c>
    </row>
    <row r="18339" hidden="1" spans="1:7">
      <c r="A18339" t="s">
        <v>32707</v>
      </c>
      <c r="B18339" t="s">
        <v>32708</v>
      </c>
      <c r="C18339" s="188">
        <v>660000</v>
      </c>
      <c r="D18339" s="188">
        <v>9900000</v>
      </c>
      <c r="E18339" s="188">
        <v>10560000</v>
      </c>
      <c r="F18339" s="188">
        <v>21120000</v>
      </c>
      <c r="G18339" t="s">
        <v>32489</v>
      </c>
    </row>
    <row r="18340" hidden="1" spans="1:7">
      <c r="A18340" t="s">
        <v>32709</v>
      </c>
      <c r="B18340" t="s">
        <v>21447</v>
      </c>
      <c r="C18340" s="188">
        <v>306000</v>
      </c>
      <c r="D18340" s="188">
        <v>521600</v>
      </c>
      <c r="E18340" s="188">
        <v>230400</v>
      </c>
      <c r="F18340" s="188">
        <v>1058000</v>
      </c>
      <c r="G18340" t="s">
        <v>32489</v>
      </c>
    </row>
    <row r="18341" hidden="1" spans="1:7">
      <c r="A18341" t="s">
        <v>32710</v>
      </c>
      <c r="B18341" t="s">
        <v>32711</v>
      </c>
      <c r="C18341" s="188">
        <v>756000</v>
      </c>
      <c r="D18341" s="188">
        <v>774000</v>
      </c>
      <c r="E18341" s="188">
        <v>1666500</v>
      </c>
      <c r="F18341" s="188">
        <v>3196500</v>
      </c>
      <c r="G18341" t="s">
        <v>32489</v>
      </c>
    </row>
    <row r="18342" hidden="1" spans="1:7">
      <c r="A18342" t="s">
        <v>32712</v>
      </c>
      <c r="B18342" t="s">
        <v>32713</v>
      </c>
      <c r="C18342" s="188">
        <v>151200</v>
      </c>
      <c r="D18342" s="188">
        <v>230400</v>
      </c>
      <c r="E18342" s="188">
        <v>177540</v>
      </c>
      <c r="F18342" s="188">
        <v>559140</v>
      </c>
      <c r="G18342" t="s">
        <v>32489</v>
      </c>
    </row>
    <row r="18343" hidden="1" spans="1:7">
      <c r="A18343" t="s">
        <v>32714</v>
      </c>
      <c r="B18343" t="s">
        <v>32715</v>
      </c>
      <c r="C18343" s="188">
        <v>859200</v>
      </c>
      <c r="D18343" s="188">
        <v>906000</v>
      </c>
      <c r="E18343" s="188">
        <v>385440</v>
      </c>
      <c r="F18343" s="188">
        <v>2150640</v>
      </c>
      <c r="G18343" t="s">
        <v>32489</v>
      </c>
    </row>
    <row r="18344" hidden="1" spans="1:7">
      <c r="A18344" t="s">
        <v>32716</v>
      </c>
      <c r="B18344" t="s">
        <v>32717</v>
      </c>
      <c r="C18344" s="188">
        <v>302400</v>
      </c>
      <c r="D18344" s="188">
        <v>4111200</v>
      </c>
      <c r="E18344" s="188">
        <v>151200</v>
      </c>
      <c r="F18344" s="188">
        <v>4564800</v>
      </c>
      <c r="G18344" t="s">
        <v>32489</v>
      </c>
    </row>
    <row r="18345" hidden="1" spans="1:7">
      <c r="A18345" t="s">
        <v>32718</v>
      </c>
      <c r="B18345" t="s">
        <v>32719</v>
      </c>
      <c r="C18345" s="188">
        <v>356600</v>
      </c>
      <c r="D18345" s="188"/>
      <c r="E18345" s="188"/>
      <c r="F18345" s="188">
        <v>356600</v>
      </c>
      <c r="G18345" t="s">
        <v>32489</v>
      </c>
    </row>
    <row r="18346" hidden="1" spans="1:7">
      <c r="A18346" t="s">
        <v>32720</v>
      </c>
      <c r="B18346" t="s">
        <v>32721</v>
      </c>
      <c r="C18346" s="188">
        <v>3863800</v>
      </c>
      <c r="D18346" s="188">
        <v>9810000</v>
      </c>
      <c r="E18346" s="188">
        <v>13814600</v>
      </c>
      <c r="F18346" s="188">
        <v>27488400</v>
      </c>
      <c r="G18346" t="s">
        <v>32489</v>
      </c>
    </row>
    <row r="18347" hidden="1" spans="1:7">
      <c r="A18347" t="s">
        <v>32722</v>
      </c>
      <c r="B18347" t="s">
        <v>32723</v>
      </c>
      <c r="C18347" s="188">
        <v>16701600</v>
      </c>
      <c r="D18347" s="188">
        <v>14612200</v>
      </c>
      <c r="E18347" s="188">
        <v>14739780</v>
      </c>
      <c r="F18347" s="188">
        <v>46053580</v>
      </c>
      <c r="G18347" t="s">
        <v>32489</v>
      </c>
    </row>
    <row r="18348" hidden="1" spans="1:7">
      <c r="A18348" t="s">
        <v>32724</v>
      </c>
      <c r="B18348" t="s">
        <v>3579</v>
      </c>
      <c r="C18348" s="188">
        <v>2041200</v>
      </c>
      <c r="D18348" s="188">
        <v>8532000</v>
      </c>
      <c r="E18348" s="188">
        <v>7038000</v>
      </c>
      <c r="F18348" s="188">
        <v>17611200</v>
      </c>
      <c r="G18348" t="s">
        <v>32489</v>
      </c>
    </row>
    <row r="18349" hidden="1" spans="1:7">
      <c r="A18349" t="s">
        <v>32725</v>
      </c>
      <c r="B18349" t="s">
        <v>3872</v>
      </c>
      <c r="C18349" s="188">
        <v>562250</v>
      </c>
      <c r="D18349" s="188"/>
      <c r="E18349" s="188">
        <v>-6600</v>
      </c>
      <c r="F18349" s="188">
        <v>555650</v>
      </c>
      <c r="G18349" t="s">
        <v>32489</v>
      </c>
    </row>
    <row r="18350" hidden="1" spans="1:7">
      <c r="A18350" t="s">
        <v>32726</v>
      </c>
      <c r="B18350" t="s">
        <v>12559</v>
      </c>
      <c r="C18350" s="188">
        <v>984000</v>
      </c>
      <c r="D18350" s="188"/>
      <c r="E18350" s="188"/>
      <c r="F18350" s="188">
        <v>984000</v>
      </c>
      <c r="G18350" t="s">
        <v>32489</v>
      </c>
    </row>
    <row r="18351" hidden="1" spans="1:7">
      <c r="A18351" t="s">
        <v>32727</v>
      </c>
      <c r="B18351" t="s">
        <v>5506</v>
      </c>
      <c r="C18351" s="188">
        <v>330000</v>
      </c>
      <c r="D18351" s="188"/>
      <c r="E18351" s="188">
        <v>330000</v>
      </c>
      <c r="F18351" s="188">
        <v>660000</v>
      </c>
      <c r="G18351" t="s">
        <v>32489</v>
      </c>
    </row>
    <row r="18352" hidden="1" spans="1:7">
      <c r="A18352" t="s">
        <v>32728</v>
      </c>
      <c r="B18352" t="s">
        <v>8129</v>
      </c>
      <c r="C18352" s="188">
        <v>4716000</v>
      </c>
      <c r="D18352" s="188">
        <v>1285500</v>
      </c>
      <c r="E18352" s="188"/>
      <c r="F18352" s="188">
        <v>6001500</v>
      </c>
      <c r="G18352" t="s">
        <v>32489</v>
      </c>
    </row>
    <row r="18353" hidden="1" spans="1:7">
      <c r="A18353" t="s">
        <v>32729</v>
      </c>
      <c r="B18353" t="s">
        <v>32730</v>
      </c>
      <c r="C18353" s="188"/>
      <c r="D18353" s="188">
        <v>59400</v>
      </c>
      <c r="E18353" s="188"/>
      <c r="F18353" s="188">
        <v>59400</v>
      </c>
      <c r="G18353" t="s">
        <v>32489</v>
      </c>
    </row>
    <row r="18354" hidden="1" spans="1:7">
      <c r="A18354" t="s">
        <v>32731</v>
      </c>
      <c r="B18354" t="s">
        <v>4781</v>
      </c>
      <c r="C18354" s="188">
        <v>75600</v>
      </c>
      <c r="D18354" s="188">
        <v>202000</v>
      </c>
      <c r="E18354" s="188">
        <v>207600</v>
      </c>
      <c r="F18354" s="188">
        <v>485200</v>
      </c>
      <c r="G18354" t="s">
        <v>32489</v>
      </c>
    </row>
    <row r="18355" hidden="1" spans="1:7">
      <c r="A18355" t="s">
        <v>32732</v>
      </c>
      <c r="B18355" t="s">
        <v>32733</v>
      </c>
      <c r="C18355" s="188">
        <v>7830000</v>
      </c>
      <c r="D18355" s="188">
        <v>8517600</v>
      </c>
      <c r="E18355" s="188">
        <v>1134000</v>
      </c>
      <c r="F18355" s="188">
        <v>17481600</v>
      </c>
      <c r="G18355" t="s">
        <v>32489</v>
      </c>
    </row>
    <row r="18356" hidden="1" spans="1:7">
      <c r="A18356" t="s">
        <v>32734</v>
      </c>
      <c r="B18356" t="s">
        <v>32735</v>
      </c>
      <c r="C18356" s="188">
        <v>79200</v>
      </c>
      <c r="D18356" s="188"/>
      <c r="E18356" s="188">
        <v>330000</v>
      </c>
      <c r="F18356" s="188">
        <v>409200</v>
      </c>
      <c r="G18356" t="s">
        <v>32489</v>
      </c>
    </row>
    <row r="18357" hidden="1" spans="1:7">
      <c r="A18357" t="s">
        <v>32736</v>
      </c>
      <c r="B18357" t="s">
        <v>32737</v>
      </c>
      <c r="C18357" s="188"/>
      <c r="D18357" s="188">
        <v>158400</v>
      </c>
      <c r="E18357" s="188"/>
      <c r="F18357" s="188">
        <v>158400</v>
      </c>
      <c r="G18357" t="s">
        <v>32489</v>
      </c>
    </row>
    <row r="18358" hidden="1" spans="1:7">
      <c r="A18358" t="s">
        <v>32738</v>
      </c>
      <c r="B18358" t="s">
        <v>3839</v>
      </c>
      <c r="C18358" s="188">
        <v>79200</v>
      </c>
      <c r="D18358" s="188"/>
      <c r="E18358" s="188">
        <v>145200</v>
      </c>
      <c r="F18358" s="188">
        <v>224400</v>
      </c>
      <c r="G18358" t="s">
        <v>32489</v>
      </c>
    </row>
    <row r="18359" hidden="1" spans="1:7">
      <c r="A18359" t="s">
        <v>32739</v>
      </c>
      <c r="B18359" t="s">
        <v>32740</v>
      </c>
      <c r="C18359" s="188">
        <v>35640000</v>
      </c>
      <c r="D18359" s="188">
        <v>35481600</v>
      </c>
      <c r="E18359" s="188">
        <v>51480000</v>
      </c>
      <c r="F18359" s="188">
        <v>122601600</v>
      </c>
      <c r="G18359" t="s">
        <v>32489</v>
      </c>
    </row>
    <row r="18360" hidden="1" spans="1:7">
      <c r="A18360" t="s">
        <v>32741</v>
      </c>
      <c r="B18360" t="s">
        <v>32742</v>
      </c>
      <c r="C18360" s="188"/>
      <c r="D18360" s="188">
        <v>396000</v>
      </c>
      <c r="E18360" s="188">
        <v>244200</v>
      </c>
      <c r="F18360" s="188">
        <v>640200</v>
      </c>
      <c r="G18360" t="s">
        <v>32489</v>
      </c>
    </row>
    <row r="18361" hidden="1" spans="1:7">
      <c r="A18361" t="s">
        <v>32743</v>
      </c>
      <c r="B18361" t="s">
        <v>32744</v>
      </c>
      <c r="C18361" s="188"/>
      <c r="D18361" s="188">
        <v>158400</v>
      </c>
      <c r="E18361" s="188"/>
      <c r="F18361" s="188">
        <v>158400</v>
      </c>
      <c r="G18361" t="s">
        <v>32489</v>
      </c>
    </row>
    <row r="18362" hidden="1" spans="1:7">
      <c r="A18362" t="s">
        <v>32745</v>
      </c>
      <c r="B18362" t="s">
        <v>32746</v>
      </c>
      <c r="C18362" s="188">
        <v>455400</v>
      </c>
      <c r="D18362" s="188">
        <v>385550</v>
      </c>
      <c r="E18362" s="188">
        <v>313200</v>
      </c>
      <c r="F18362" s="188">
        <v>1154150</v>
      </c>
      <c r="G18362" t="s">
        <v>32489</v>
      </c>
    </row>
    <row r="18363" hidden="1" spans="1:7">
      <c r="A18363" t="s">
        <v>32747</v>
      </c>
      <c r="B18363" t="s">
        <v>32748</v>
      </c>
      <c r="C18363" s="188">
        <v>1962750</v>
      </c>
      <c r="D18363" s="188">
        <v>1204700</v>
      </c>
      <c r="E18363" s="188">
        <v>1292100</v>
      </c>
      <c r="F18363" s="188">
        <v>4459550</v>
      </c>
      <c r="G18363" t="s">
        <v>32489</v>
      </c>
    </row>
    <row r="18364" hidden="1" spans="1:7">
      <c r="A18364" t="s">
        <v>32749</v>
      </c>
      <c r="B18364" t="s">
        <v>32750</v>
      </c>
      <c r="C18364" s="188">
        <v>266700</v>
      </c>
      <c r="D18364" s="188"/>
      <c r="E18364" s="188"/>
      <c r="F18364" s="188">
        <v>266700</v>
      </c>
      <c r="G18364" t="s">
        <v>32489</v>
      </c>
    </row>
    <row r="18365" hidden="1" spans="1:7">
      <c r="A18365" t="s">
        <v>32751</v>
      </c>
      <c r="B18365" t="s">
        <v>32752</v>
      </c>
      <c r="C18365" s="188">
        <v>7417500</v>
      </c>
      <c r="D18365" s="188">
        <v>9307500</v>
      </c>
      <c r="E18365" s="188">
        <v>3870000</v>
      </c>
      <c r="F18365" s="188">
        <v>20595000</v>
      </c>
      <c r="G18365" t="s">
        <v>32489</v>
      </c>
    </row>
    <row r="18366" hidden="1" spans="1:7">
      <c r="A18366" t="s">
        <v>32753</v>
      </c>
      <c r="B18366" t="s">
        <v>14237</v>
      </c>
      <c r="C18366" s="188">
        <v>756000</v>
      </c>
      <c r="D18366" s="188"/>
      <c r="E18366" s="188"/>
      <c r="F18366" s="188">
        <v>756000</v>
      </c>
      <c r="G18366" t="s">
        <v>32489</v>
      </c>
    </row>
    <row r="18367" hidden="1" spans="1:7">
      <c r="A18367" t="s">
        <v>32754</v>
      </c>
      <c r="B18367" t="s">
        <v>32755</v>
      </c>
      <c r="C18367" s="188">
        <v>527100</v>
      </c>
      <c r="D18367" s="188">
        <v>158400</v>
      </c>
      <c r="E18367" s="188">
        <v>551100</v>
      </c>
      <c r="F18367" s="188">
        <v>1236600</v>
      </c>
      <c r="G18367" t="s">
        <v>32489</v>
      </c>
    </row>
    <row r="18368" hidden="1" spans="1:7">
      <c r="A18368" t="s">
        <v>32756</v>
      </c>
      <c r="B18368" t="s">
        <v>32757</v>
      </c>
      <c r="C18368" s="188">
        <v>230400</v>
      </c>
      <c r="D18368" s="188">
        <v>224800</v>
      </c>
      <c r="E18368" s="188">
        <v>115200</v>
      </c>
      <c r="F18368" s="188">
        <v>570400</v>
      </c>
      <c r="G18368" t="s">
        <v>32489</v>
      </c>
    </row>
    <row r="18369" hidden="1" spans="1:7">
      <c r="A18369" t="s">
        <v>32758</v>
      </c>
      <c r="B18369" t="s">
        <v>32759</v>
      </c>
      <c r="C18369" s="188">
        <v>547200</v>
      </c>
      <c r="D18369" s="188"/>
      <c r="E18369" s="188">
        <v>950400</v>
      </c>
      <c r="F18369" s="188">
        <v>1497600</v>
      </c>
      <c r="G18369" t="s">
        <v>32489</v>
      </c>
    </row>
    <row r="18370" hidden="1" spans="1:7">
      <c r="A18370" t="s">
        <v>32760</v>
      </c>
      <c r="B18370" t="s">
        <v>32761</v>
      </c>
      <c r="C18370" s="188"/>
      <c r="D18370" s="188"/>
      <c r="E18370" s="188">
        <v>396000</v>
      </c>
      <c r="F18370" s="188">
        <v>396000</v>
      </c>
      <c r="G18370" t="s">
        <v>32489</v>
      </c>
    </row>
    <row r="18371" hidden="1" spans="1:7">
      <c r="A18371" t="s">
        <v>32762</v>
      </c>
      <c r="B18371" t="s">
        <v>32763</v>
      </c>
      <c r="C18371" s="188">
        <v>829440</v>
      </c>
      <c r="D18371" s="188">
        <v>468740</v>
      </c>
      <c r="E18371" s="188">
        <v>243540</v>
      </c>
      <c r="F18371" s="188">
        <v>1541720</v>
      </c>
      <c r="G18371" t="s">
        <v>32489</v>
      </c>
    </row>
    <row r="18372" hidden="1" spans="1:7">
      <c r="A18372" t="s">
        <v>32764</v>
      </c>
      <c r="B18372" t="s">
        <v>32765</v>
      </c>
      <c r="C18372" s="188">
        <v>1274400</v>
      </c>
      <c r="D18372" s="188">
        <v>1038000</v>
      </c>
      <c r="E18372" s="188">
        <v>6318000</v>
      </c>
      <c r="F18372" s="188">
        <v>8630400</v>
      </c>
      <c r="G18372" t="s">
        <v>32489</v>
      </c>
    </row>
    <row r="18373" hidden="1" spans="1:7">
      <c r="A18373" t="s">
        <v>32766</v>
      </c>
      <c r="B18373" t="s">
        <v>32767</v>
      </c>
      <c r="C18373" s="188">
        <v>5053800</v>
      </c>
      <c r="D18373" s="188">
        <v>5143800</v>
      </c>
      <c r="E18373" s="188">
        <v>3922600</v>
      </c>
      <c r="F18373" s="188">
        <v>14120200</v>
      </c>
      <c r="G18373" t="s">
        <v>32489</v>
      </c>
    </row>
    <row r="18374" hidden="1" spans="1:7">
      <c r="A18374" t="s">
        <v>32768</v>
      </c>
      <c r="B18374" t="s">
        <v>32769</v>
      </c>
      <c r="C18374" s="188">
        <v>3583440</v>
      </c>
      <c r="D18374" s="188">
        <v>2754000</v>
      </c>
      <c r="E18374" s="188">
        <v>2431440</v>
      </c>
      <c r="F18374" s="188">
        <v>8768880</v>
      </c>
      <c r="G18374" t="s">
        <v>32489</v>
      </c>
    </row>
    <row r="18375" hidden="1" spans="1:7">
      <c r="A18375" t="s">
        <v>32770</v>
      </c>
      <c r="B18375" t="s">
        <v>5685</v>
      </c>
      <c r="C18375" s="188">
        <v>388800</v>
      </c>
      <c r="D18375" s="188"/>
      <c r="E18375" s="188">
        <v>283800</v>
      </c>
      <c r="F18375" s="188">
        <v>672600</v>
      </c>
      <c r="G18375" t="s">
        <v>32489</v>
      </c>
    </row>
    <row r="18376" hidden="1" spans="1:7">
      <c r="A18376" t="s">
        <v>32771</v>
      </c>
      <c r="B18376" t="s">
        <v>32772</v>
      </c>
      <c r="C18376" s="188">
        <v>387200</v>
      </c>
      <c r="D18376" s="188">
        <v>666000</v>
      </c>
      <c r="E18376" s="188">
        <v>252600</v>
      </c>
      <c r="F18376" s="188">
        <v>1305800</v>
      </c>
      <c r="G18376" t="s">
        <v>32489</v>
      </c>
    </row>
    <row r="18377" hidden="1" spans="1:7">
      <c r="A18377" t="s">
        <v>32773</v>
      </c>
      <c r="B18377" t="s">
        <v>32774</v>
      </c>
      <c r="C18377" s="188">
        <v>40367700</v>
      </c>
      <c r="D18377" s="188">
        <v>15840000</v>
      </c>
      <c r="E18377" s="188">
        <v>29706450</v>
      </c>
      <c r="F18377" s="188">
        <v>85914150</v>
      </c>
      <c r="G18377" t="s">
        <v>32489</v>
      </c>
    </row>
    <row r="18378" hidden="1" spans="1:7">
      <c r="A18378" t="s">
        <v>32775</v>
      </c>
      <c r="B18378" t="s">
        <v>32776</v>
      </c>
      <c r="C18378" s="188">
        <v>6276000</v>
      </c>
      <c r="D18378" s="188">
        <v>627000</v>
      </c>
      <c r="E18378" s="188"/>
      <c r="F18378" s="188">
        <v>6903000</v>
      </c>
      <c r="G18378" t="s">
        <v>32489</v>
      </c>
    </row>
    <row r="18379" hidden="1" spans="1:7">
      <c r="A18379" t="s">
        <v>32777</v>
      </c>
      <c r="B18379" t="s">
        <v>32778</v>
      </c>
      <c r="C18379" s="188">
        <v>540000</v>
      </c>
      <c r="D18379" s="188">
        <v>464400</v>
      </c>
      <c r="E18379" s="188"/>
      <c r="F18379" s="188">
        <v>1004400</v>
      </c>
      <c r="G18379" t="s">
        <v>32489</v>
      </c>
    </row>
    <row r="18380" hidden="1" spans="1:7">
      <c r="A18380" t="s">
        <v>32779</v>
      </c>
      <c r="B18380" t="s">
        <v>32780</v>
      </c>
      <c r="C18380" s="188">
        <v>785400</v>
      </c>
      <c r="D18380" s="188">
        <v>756000</v>
      </c>
      <c r="E18380" s="188"/>
      <c r="F18380" s="188">
        <v>1541400</v>
      </c>
      <c r="G18380" t="s">
        <v>32489</v>
      </c>
    </row>
    <row r="18381" hidden="1" spans="1:7">
      <c r="A18381" t="s">
        <v>32781</v>
      </c>
      <c r="B18381" t="s">
        <v>7452</v>
      </c>
      <c r="C18381" s="188"/>
      <c r="D18381" s="188"/>
      <c r="E18381" s="188">
        <v>154800</v>
      </c>
      <c r="F18381" s="188">
        <v>154800</v>
      </c>
      <c r="G18381" t="s">
        <v>32489</v>
      </c>
    </row>
    <row r="18382" hidden="1" spans="1:7">
      <c r="A18382" t="s">
        <v>32782</v>
      </c>
      <c r="B18382" t="s">
        <v>32783</v>
      </c>
      <c r="C18382" s="188">
        <v>197340</v>
      </c>
      <c r="D18382" s="188">
        <v>75600</v>
      </c>
      <c r="E18382" s="188">
        <v>612240</v>
      </c>
      <c r="F18382" s="188">
        <v>885180</v>
      </c>
      <c r="G18382" t="s">
        <v>32489</v>
      </c>
    </row>
    <row r="18383" hidden="1" spans="1:7">
      <c r="A18383" t="s">
        <v>32784</v>
      </c>
      <c r="B18383" t="s">
        <v>32785</v>
      </c>
      <c r="C18383" s="188">
        <v>908640</v>
      </c>
      <c r="D18383" s="188">
        <v>385440</v>
      </c>
      <c r="E18383" s="188">
        <v>1019200</v>
      </c>
      <c r="F18383" s="188">
        <v>2313280</v>
      </c>
      <c r="G18383" t="s">
        <v>32489</v>
      </c>
    </row>
    <row r="18384" hidden="1" spans="1:7">
      <c r="A18384" t="s">
        <v>32786</v>
      </c>
      <c r="B18384" t="s">
        <v>7212</v>
      </c>
      <c r="C18384" s="188">
        <v>151200</v>
      </c>
      <c r="D18384" s="188">
        <v>478650</v>
      </c>
      <c r="E18384" s="188"/>
      <c r="F18384" s="188">
        <v>629850</v>
      </c>
      <c r="G18384" t="s">
        <v>32489</v>
      </c>
    </row>
    <row r="18385" hidden="1" spans="1:7">
      <c r="A18385" t="s">
        <v>32787</v>
      </c>
      <c r="B18385" t="s">
        <v>4958</v>
      </c>
      <c r="C18385" s="188">
        <v>132000</v>
      </c>
      <c r="D18385" s="188">
        <v>79200</v>
      </c>
      <c r="E18385" s="188"/>
      <c r="F18385" s="188">
        <v>211200</v>
      </c>
      <c r="G18385" t="s">
        <v>32489</v>
      </c>
    </row>
    <row r="18386" hidden="1" spans="1:7">
      <c r="A18386" t="s">
        <v>32788</v>
      </c>
      <c r="B18386" t="s">
        <v>32789</v>
      </c>
      <c r="C18386" s="188">
        <v>545100</v>
      </c>
      <c r="D18386" s="188">
        <v>396000</v>
      </c>
      <c r="E18386" s="188">
        <v>438000</v>
      </c>
      <c r="F18386" s="188">
        <v>1379100</v>
      </c>
      <c r="G18386" t="s">
        <v>32489</v>
      </c>
    </row>
    <row r="18387" hidden="1" spans="1:7">
      <c r="A18387" t="s">
        <v>32790</v>
      </c>
      <c r="B18387" t="s">
        <v>32791</v>
      </c>
      <c r="C18387" s="188">
        <v>1718100</v>
      </c>
      <c r="D18387" s="188">
        <v>1862000</v>
      </c>
      <c r="E18387" s="188">
        <v>2193500</v>
      </c>
      <c r="F18387" s="188">
        <v>5773600</v>
      </c>
      <c r="G18387" t="s">
        <v>32489</v>
      </c>
    </row>
    <row r="18388" hidden="1" spans="1:7">
      <c r="A18388" t="s">
        <v>32792</v>
      </c>
      <c r="B18388" t="s">
        <v>23964</v>
      </c>
      <c r="C18388" s="188">
        <v>378000</v>
      </c>
      <c r="D18388" s="188">
        <v>1170000</v>
      </c>
      <c r="E18388" s="188">
        <v>792000</v>
      </c>
      <c r="F18388" s="188">
        <v>2340000</v>
      </c>
      <c r="G18388" t="s">
        <v>32489</v>
      </c>
    </row>
    <row r="18389" hidden="1" spans="1:7">
      <c r="A18389" t="s">
        <v>32793</v>
      </c>
      <c r="B18389" t="s">
        <v>8267</v>
      </c>
      <c r="C18389" s="188">
        <v>79200</v>
      </c>
      <c r="D18389" s="188">
        <v>286800</v>
      </c>
      <c r="E18389" s="188"/>
      <c r="F18389" s="188">
        <v>366000</v>
      </c>
      <c r="G18389" t="s">
        <v>32489</v>
      </c>
    </row>
    <row r="18390" hidden="1" spans="1:7">
      <c r="A18390" t="s">
        <v>32794</v>
      </c>
      <c r="B18390" t="s">
        <v>32795</v>
      </c>
      <c r="C18390" s="188">
        <v>3960000</v>
      </c>
      <c r="D18390" s="188"/>
      <c r="E18390" s="188"/>
      <c r="F18390" s="188">
        <v>3960000</v>
      </c>
      <c r="G18390" t="s">
        <v>32489</v>
      </c>
    </row>
    <row r="18391" hidden="1" spans="1:7">
      <c r="A18391" t="s">
        <v>32796</v>
      </c>
      <c r="B18391" t="s">
        <v>32797</v>
      </c>
      <c r="C18391" s="188">
        <v>654540</v>
      </c>
      <c r="D18391" s="188">
        <v>440300</v>
      </c>
      <c r="E18391" s="188">
        <v>237600</v>
      </c>
      <c r="F18391" s="188">
        <v>1332440</v>
      </c>
      <c r="G18391" t="s">
        <v>32489</v>
      </c>
    </row>
    <row r="18392" hidden="1" spans="1:7">
      <c r="A18392" t="s">
        <v>32798</v>
      </c>
      <c r="B18392" t="s">
        <v>32799</v>
      </c>
      <c r="C18392" s="188">
        <v>378000</v>
      </c>
      <c r="D18392" s="188"/>
      <c r="E18392" s="188">
        <v>237600</v>
      </c>
      <c r="F18392" s="188">
        <v>615600</v>
      </c>
      <c r="G18392" t="s">
        <v>32489</v>
      </c>
    </row>
    <row r="18393" hidden="1" spans="1:7">
      <c r="A18393" t="s">
        <v>32800</v>
      </c>
      <c r="B18393" t="s">
        <v>32801</v>
      </c>
      <c r="C18393" s="188">
        <v>388800</v>
      </c>
      <c r="D18393" s="188">
        <v>819600</v>
      </c>
      <c r="E18393" s="188">
        <v>506940</v>
      </c>
      <c r="F18393" s="188">
        <v>1715340</v>
      </c>
      <c r="G18393" t="s">
        <v>32489</v>
      </c>
    </row>
    <row r="18394" hidden="1" spans="1:7">
      <c r="A18394" t="s">
        <v>32802</v>
      </c>
      <c r="B18394" t="s">
        <v>32803</v>
      </c>
      <c r="C18394" s="188">
        <v>396000</v>
      </c>
      <c r="D18394" s="188"/>
      <c r="E18394" s="188">
        <v>396000</v>
      </c>
      <c r="F18394" s="188">
        <v>792000</v>
      </c>
      <c r="G18394" t="s">
        <v>32489</v>
      </c>
    </row>
    <row r="18395" hidden="1" spans="1:7">
      <c r="A18395" t="s">
        <v>32804</v>
      </c>
      <c r="B18395" t="s">
        <v>4783</v>
      </c>
      <c r="C18395" s="188">
        <v>237600</v>
      </c>
      <c r="D18395" s="188"/>
      <c r="E18395" s="188"/>
      <c r="F18395" s="188">
        <v>237600</v>
      </c>
      <c r="G18395" t="s">
        <v>32489</v>
      </c>
    </row>
    <row r="18396" hidden="1" spans="1:7">
      <c r="A18396" t="s">
        <v>32805</v>
      </c>
      <c r="B18396" t="s">
        <v>32806</v>
      </c>
      <c r="C18396" s="188">
        <v>234000</v>
      </c>
      <c r="D18396" s="188"/>
      <c r="E18396" s="188"/>
      <c r="F18396" s="188">
        <v>234000</v>
      </c>
      <c r="G18396" t="s">
        <v>32489</v>
      </c>
    </row>
    <row r="18397" hidden="1" spans="1:7">
      <c r="A18397" t="s">
        <v>32807</v>
      </c>
      <c r="B18397" t="s">
        <v>3872</v>
      </c>
      <c r="C18397" s="188">
        <v>385200</v>
      </c>
      <c r="D18397" s="188">
        <v>298400</v>
      </c>
      <c r="E18397" s="188">
        <v>271800</v>
      </c>
      <c r="F18397" s="188">
        <v>955400</v>
      </c>
      <c r="G18397" t="s">
        <v>32489</v>
      </c>
    </row>
    <row r="18398" hidden="1" spans="1:7">
      <c r="A18398" t="s">
        <v>32808</v>
      </c>
      <c r="B18398" t="s">
        <v>32809</v>
      </c>
      <c r="C18398" s="188"/>
      <c r="D18398" s="188">
        <v>79200</v>
      </c>
      <c r="E18398" s="188"/>
      <c r="F18398" s="188">
        <v>79200</v>
      </c>
      <c r="G18398" t="s">
        <v>32489</v>
      </c>
    </row>
    <row r="18399" hidden="1" spans="1:7">
      <c r="A18399" t="s">
        <v>32810</v>
      </c>
      <c r="B18399" t="s">
        <v>32811</v>
      </c>
      <c r="C18399" s="188"/>
      <c r="D18399" s="188">
        <v>230400</v>
      </c>
      <c r="E18399" s="188"/>
      <c r="F18399" s="188">
        <v>230400</v>
      </c>
      <c r="G18399" t="s">
        <v>32489</v>
      </c>
    </row>
    <row r="18400" hidden="1" spans="1:7">
      <c r="A18400" t="s">
        <v>32812</v>
      </c>
      <c r="B18400" t="s">
        <v>32813</v>
      </c>
      <c r="C18400" s="188">
        <v>122100</v>
      </c>
      <c r="D18400" s="188">
        <v>104600</v>
      </c>
      <c r="E18400" s="188">
        <v>-66000</v>
      </c>
      <c r="F18400" s="188">
        <v>160700</v>
      </c>
      <c r="G18400" t="s">
        <v>32489</v>
      </c>
    </row>
    <row r="18401" hidden="1" spans="1:7">
      <c r="A18401" t="s">
        <v>32814</v>
      </c>
      <c r="B18401" t="s">
        <v>32815</v>
      </c>
      <c r="C18401" s="188">
        <v>464400</v>
      </c>
      <c r="D18401" s="188"/>
      <c r="E18401" s="188"/>
      <c r="F18401" s="188">
        <v>464400</v>
      </c>
      <c r="G18401" t="s">
        <v>32489</v>
      </c>
    </row>
    <row r="18402" hidden="1" spans="1:7">
      <c r="A18402" t="s">
        <v>32816</v>
      </c>
      <c r="B18402" t="s">
        <v>32643</v>
      </c>
      <c r="C18402" s="188">
        <v>89530000</v>
      </c>
      <c r="D18402" s="188">
        <v>131723300</v>
      </c>
      <c r="E18402" s="188">
        <v>117727500</v>
      </c>
      <c r="F18402" s="188">
        <v>338980800</v>
      </c>
      <c r="G18402" t="s">
        <v>32489</v>
      </c>
    </row>
    <row r="18403" hidden="1" spans="1:7">
      <c r="A18403" t="s">
        <v>32817</v>
      </c>
      <c r="B18403" t="s">
        <v>31800</v>
      </c>
      <c r="C18403" s="188"/>
      <c r="D18403" s="188">
        <v>300000</v>
      </c>
      <c r="E18403" s="188">
        <v>132000</v>
      </c>
      <c r="F18403" s="188">
        <v>432000</v>
      </c>
      <c r="G18403" t="s">
        <v>32489</v>
      </c>
    </row>
    <row r="18404" hidden="1" spans="1:7">
      <c r="A18404" t="s">
        <v>32818</v>
      </c>
      <c r="B18404" t="s">
        <v>32819</v>
      </c>
      <c r="C18404" s="188">
        <v>1980000</v>
      </c>
      <c r="D18404" s="188"/>
      <c r="E18404" s="188">
        <v>1980000</v>
      </c>
      <c r="F18404" s="188">
        <v>3960000</v>
      </c>
      <c r="G18404" t="s">
        <v>32489</v>
      </c>
    </row>
    <row r="18405" hidden="1" spans="1:7">
      <c r="A18405" t="s">
        <v>32820</v>
      </c>
      <c r="B18405" t="s">
        <v>32821</v>
      </c>
      <c r="C18405" s="188">
        <v>140000</v>
      </c>
      <c r="D18405" s="188">
        <v>532400</v>
      </c>
      <c r="E18405" s="188"/>
      <c r="F18405" s="188">
        <v>672400</v>
      </c>
      <c r="G18405" t="s">
        <v>32489</v>
      </c>
    </row>
    <row r="18406" hidden="1" spans="1:7">
      <c r="A18406" t="s">
        <v>32822</v>
      </c>
      <c r="B18406" t="s">
        <v>5889</v>
      </c>
      <c r="C18406" s="188"/>
      <c r="D18406" s="188">
        <v>62700</v>
      </c>
      <c r="E18406" s="188">
        <v>141900</v>
      </c>
      <c r="F18406" s="188">
        <v>204600</v>
      </c>
      <c r="G18406" t="s">
        <v>32489</v>
      </c>
    </row>
    <row r="18407" hidden="1" spans="1:7">
      <c r="A18407" t="s">
        <v>32823</v>
      </c>
      <c r="B18407" t="s">
        <v>32824</v>
      </c>
      <c r="C18407" s="188">
        <v>1548000</v>
      </c>
      <c r="D18407" s="188">
        <v>378000</v>
      </c>
      <c r="E18407" s="188">
        <v>3960000</v>
      </c>
      <c r="F18407" s="188">
        <v>5886000</v>
      </c>
      <c r="G18407" t="s">
        <v>32489</v>
      </c>
    </row>
    <row r="18408" hidden="1" spans="1:7">
      <c r="A18408" t="s">
        <v>32825</v>
      </c>
      <c r="B18408" t="s">
        <v>4257</v>
      </c>
      <c r="C18408" s="188">
        <v>4010000</v>
      </c>
      <c r="D18408" s="188">
        <v>1890000</v>
      </c>
      <c r="E18408" s="188">
        <v>1980000</v>
      </c>
      <c r="F18408" s="188">
        <v>7880000</v>
      </c>
      <c r="G18408" t="s">
        <v>32489</v>
      </c>
    </row>
    <row r="18409" hidden="1" spans="1:7">
      <c r="A18409" t="s">
        <v>32826</v>
      </c>
      <c r="B18409" t="s">
        <v>32827</v>
      </c>
      <c r="C18409" s="188">
        <v>547200</v>
      </c>
      <c r="D18409" s="188">
        <v>396000</v>
      </c>
      <c r="E18409" s="188"/>
      <c r="F18409" s="188">
        <v>943200</v>
      </c>
      <c r="G18409" t="s">
        <v>32489</v>
      </c>
    </row>
    <row r="18410" hidden="1" spans="1:7">
      <c r="A18410" t="s">
        <v>32828</v>
      </c>
      <c r="B18410" t="s">
        <v>6229</v>
      </c>
      <c r="C18410" s="188">
        <v>481200</v>
      </c>
      <c r="D18410" s="188">
        <v>330000</v>
      </c>
      <c r="E18410" s="188"/>
      <c r="F18410" s="188">
        <v>811200</v>
      </c>
      <c r="G18410" t="s">
        <v>32489</v>
      </c>
    </row>
    <row r="18411" hidden="1" spans="1:7">
      <c r="A18411" t="s">
        <v>32829</v>
      </c>
      <c r="B18411" t="s">
        <v>32830</v>
      </c>
      <c r="C18411" s="188">
        <v>230400</v>
      </c>
      <c r="D18411" s="188">
        <v>406000</v>
      </c>
      <c r="E18411" s="188">
        <v>397240</v>
      </c>
      <c r="F18411" s="188">
        <v>1033640</v>
      </c>
      <c r="G18411" t="s">
        <v>32489</v>
      </c>
    </row>
    <row r="18412" hidden="1" spans="1:7">
      <c r="A18412" t="s">
        <v>32831</v>
      </c>
      <c r="B18412" t="s">
        <v>32832</v>
      </c>
      <c r="C18412" s="188">
        <v>79200</v>
      </c>
      <c r="D18412" s="188"/>
      <c r="E18412" s="188">
        <v>79200</v>
      </c>
      <c r="F18412" s="188">
        <v>158400</v>
      </c>
      <c r="G18412" t="s">
        <v>32489</v>
      </c>
    </row>
    <row r="18413" hidden="1" spans="1:7">
      <c r="A18413" t="s">
        <v>32833</v>
      </c>
      <c r="B18413" t="s">
        <v>32834</v>
      </c>
      <c r="C18413" s="188">
        <v>309600</v>
      </c>
      <c r="D18413" s="188">
        <v>158400</v>
      </c>
      <c r="E18413" s="188">
        <v>215600</v>
      </c>
      <c r="F18413" s="188">
        <v>683600</v>
      </c>
      <c r="G18413" t="s">
        <v>32489</v>
      </c>
    </row>
    <row r="18414" hidden="1" spans="1:7">
      <c r="A18414" t="s">
        <v>32835</v>
      </c>
      <c r="B18414" t="s">
        <v>32836</v>
      </c>
      <c r="C18414" s="188">
        <v>226800</v>
      </c>
      <c r="D18414" s="188">
        <v>132000</v>
      </c>
      <c r="E18414" s="188">
        <v>211200</v>
      </c>
      <c r="F18414" s="188">
        <v>570000</v>
      </c>
      <c r="G18414" t="s">
        <v>32489</v>
      </c>
    </row>
    <row r="18415" hidden="1" spans="1:7">
      <c r="A18415" t="s">
        <v>32837</v>
      </c>
      <c r="B18415" t="s">
        <v>32838</v>
      </c>
      <c r="C18415" s="188"/>
      <c r="D18415" s="188"/>
      <c r="E18415" s="188">
        <v>263700</v>
      </c>
      <c r="F18415" s="188">
        <v>263700</v>
      </c>
      <c r="G18415" t="s">
        <v>32489</v>
      </c>
    </row>
    <row r="18416" hidden="1" spans="1:7">
      <c r="A18416" t="s">
        <v>32839</v>
      </c>
      <c r="B18416" t="s">
        <v>4743</v>
      </c>
      <c r="C18416" s="188">
        <v>154800</v>
      </c>
      <c r="D18416" s="188">
        <v>154800</v>
      </c>
      <c r="E18416" s="188"/>
      <c r="F18416" s="188">
        <v>309600</v>
      </c>
      <c r="G18416" t="s">
        <v>32489</v>
      </c>
    </row>
    <row r="18417" hidden="1" spans="1:7">
      <c r="A18417" t="s">
        <v>32840</v>
      </c>
      <c r="B18417" t="s">
        <v>13871</v>
      </c>
      <c r="C18417" s="188">
        <v>-12600</v>
      </c>
      <c r="D18417" s="188"/>
      <c r="E18417" s="188">
        <v>132000</v>
      </c>
      <c r="F18417" s="188">
        <v>119400</v>
      </c>
      <c r="G18417" t="s">
        <v>32489</v>
      </c>
    </row>
    <row r="18418" hidden="1" spans="1:7">
      <c r="A18418" t="s">
        <v>32841</v>
      </c>
      <c r="B18418" t="s">
        <v>32842</v>
      </c>
      <c r="C18418" s="188"/>
      <c r="D18418" s="188"/>
      <c r="E18418" s="188">
        <v>973140</v>
      </c>
      <c r="F18418" s="188">
        <v>973140</v>
      </c>
      <c r="G18418" t="s">
        <v>32489</v>
      </c>
    </row>
    <row r="18419" hidden="1" spans="1:7">
      <c r="A18419" t="s">
        <v>32843</v>
      </c>
      <c r="B18419" t="s">
        <v>3446</v>
      </c>
      <c r="C18419" s="188">
        <v>2008800</v>
      </c>
      <c r="D18419" s="188">
        <v>1980000</v>
      </c>
      <c r="E18419" s="188">
        <v>118800</v>
      </c>
      <c r="F18419" s="188">
        <v>4107600</v>
      </c>
      <c r="G18419" t="s">
        <v>32489</v>
      </c>
    </row>
    <row r="18420" hidden="1" spans="1:7">
      <c r="A18420" t="s">
        <v>32844</v>
      </c>
      <c r="B18420" t="s">
        <v>3253</v>
      </c>
      <c r="C18420" s="188">
        <v>237600</v>
      </c>
      <c r="D18420" s="188">
        <v>897600</v>
      </c>
      <c r="E18420" s="188"/>
      <c r="F18420" s="188">
        <v>1135200</v>
      </c>
      <c r="G18420" t="s">
        <v>32489</v>
      </c>
    </row>
    <row r="18421" hidden="1" spans="1:7">
      <c r="A18421" t="s">
        <v>32845</v>
      </c>
      <c r="B18421" t="s">
        <v>32846</v>
      </c>
      <c r="C18421" s="188"/>
      <c r="D18421" s="188">
        <v>378000</v>
      </c>
      <c r="E18421" s="188">
        <v>396000</v>
      </c>
      <c r="F18421" s="188">
        <v>774000</v>
      </c>
      <c r="G18421" t="s">
        <v>32489</v>
      </c>
    </row>
    <row r="18422" hidden="1" spans="1:7">
      <c r="A18422" t="s">
        <v>32847</v>
      </c>
      <c r="B18422" t="s">
        <v>5287</v>
      </c>
      <c r="C18422" s="188">
        <v>154800</v>
      </c>
      <c r="D18422" s="188">
        <v>158400</v>
      </c>
      <c r="E18422" s="188">
        <v>154800</v>
      </c>
      <c r="F18422" s="188">
        <v>468000</v>
      </c>
      <c r="G18422" t="s">
        <v>32489</v>
      </c>
    </row>
    <row r="18423" hidden="1" spans="1:7">
      <c r="A18423" t="s">
        <v>32848</v>
      </c>
      <c r="B18423" t="s">
        <v>32849</v>
      </c>
      <c r="C18423" s="188">
        <v>460800</v>
      </c>
      <c r="D18423" s="188"/>
      <c r="E18423" s="188">
        <v>158400</v>
      </c>
      <c r="F18423" s="188">
        <v>619200</v>
      </c>
      <c r="G18423" t="s">
        <v>32489</v>
      </c>
    </row>
    <row r="18424" hidden="1" spans="1:7">
      <c r="A18424" t="s">
        <v>32850</v>
      </c>
      <c r="B18424" t="s">
        <v>32851</v>
      </c>
      <c r="C18424" s="188"/>
      <c r="D18424" s="188">
        <v>141900</v>
      </c>
      <c r="E18424" s="188">
        <v>330000</v>
      </c>
      <c r="F18424" s="188">
        <v>471900</v>
      </c>
      <c r="G18424" t="s">
        <v>32489</v>
      </c>
    </row>
    <row r="18425" hidden="1" spans="1:7">
      <c r="A18425" t="s">
        <v>32852</v>
      </c>
      <c r="B18425" t="s">
        <v>32853</v>
      </c>
      <c r="C18425" s="188">
        <v>943200</v>
      </c>
      <c r="D18425" s="188">
        <v>1170000</v>
      </c>
      <c r="E18425" s="188">
        <v>495550</v>
      </c>
      <c r="F18425" s="188">
        <v>2608750</v>
      </c>
      <c r="G18425" t="s">
        <v>32489</v>
      </c>
    </row>
    <row r="18426" hidden="1" spans="1:7">
      <c r="A18426" t="s">
        <v>32854</v>
      </c>
      <c r="B18426" t="s">
        <v>4345</v>
      </c>
      <c r="C18426" s="188"/>
      <c r="D18426" s="188">
        <v>765600</v>
      </c>
      <c r="E18426" s="188">
        <v>832800</v>
      </c>
      <c r="F18426" s="188">
        <v>1598400</v>
      </c>
      <c r="G18426" t="s">
        <v>32489</v>
      </c>
    </row>
    <row r="18427" hidden="1" spans="1:7">
      <c r="A18427" t="s">
        <v>32855</v>
      </c>
      <c r="B18427" t="s">
        <v>32856</v>
      </c>
      <c r="C18427" s="188">
        <v>211200</v>
      </c>
      <c r="D18427" s="188">
        <v>211200</v>
      </c>
      <c r="E18427" s="188">
        <v>233150</v>
      </c>
      <c r="F18427" s="188">
        <v>655550</v>
      </c>
      <c r="G18427" t="s">
        <v>32489</v>
      </c>
    </row>
    <row r="18428" hidden="1" spans="1:7">
      <c r="A18428" t="s">
        <v>32857</v>
      </c>
      <c r="B18428" t="s">
        <v>18914</v>
      </c>
      <c r="C18428" s="188">
        <v>149000</v>
      </c>
      <c r="D18428" s="188">
        <v>390000</v>
      </c>
      <c r="E18428" s="188">
        <v>345600</v>
      </c>
      <c r="F18428" s="188">
        <v>884600</v>
      </c>
      <c r="G18428" t="s">
        <v>32489</v>
      </c>
    </row>
    <row r="18429" hidden="1" spans="1:7">
      <c r="A18429" t="s">
        <v>32858</v>
      </c>
      <c r="B18429" t="s">
        <v>32859</v>
      </c>
      <c r="C18429" s="188">
        <v>4734000</v>
      </c>
      <c r="D18429" s="188">
        <v>3156000</v>
      </c>
      <c r="E18429" s="188">
        <v>1752000</v>
      </c>
      <c r="F18429" s="188">
        <v>9642000</v>
      </c>
      <c r="G18429" t="s">
        <v>32489</v>
      </c>
    </row>
    <row r="18430" hidden="1" spans="1:7">
      <c r="A18430" t="s">
        <v>32860</v>
      </c>
      <c r="B18430" t="s">
        <v>32861</v>
      </c>
      <c r="C18430" s="188">
        <v>600840</v>
      </c>
      <c r="D18430" s="188">
        <v>375800</v>
      </c>
      <c r="E18430" s="188">
        <v>158400</v>
      </c>
      <c r="F18430" s="188">
        <v>1135040</v>
      </c>
      <c r="G18430" t="s">
        <v>32489</v>
      </c>
    </row>
    <row r="18431" hidden="1" spans="1:7">
      <c r="A18431" t="s">
        <v>32862</v>
      </c>
      <c r="B18431" t="s">
        <v>6657</v>
      </c>
      <c r="C18431" s="188">
        <v>154800</v>
      </c>
      <c r="D18431" s="188"/>
      <c r="E18431" s="188"/>
      <c r="F18431" s="188">
        <v>154800</v>
      </c>
      <c r="G18431" t="s">
        <v>32489</v>
      </c>
    </row>
    <row r="18432" hidden="1" spans="1:7">
      <c r="A18432" t="s">
        <v>32863</v>
      </c>
      <c r="B18432" t="s">
        <v>6380</v>
      </c>
      <c r="C18432" s="188"/>
      <c r="D18432" s="188">
        <v>224400</v>
      </c>
      <c r="E18432" s="188"/>
      <c r="F18432" s="188">
        <v>224400</v>
      </c>
      <c r="G18432" t="s">
        <v>32489</v>
      </c>
    </row>
    <row r="18433" hidden="1" spans="1:7">
      <c r="A18433" t="s">
        <v>32864</v>
      </c>
      <c r="B18433" t="s">
        <v>3275</v>
      </c>
      <c r="C18433" s="188">
        <v>2358000</v>
      </c>
      <c r="D18433" s="188">
        <v>6818200</v>
      </c>
      <c r="E18433" s="188">
        <v>7500000</v>
      </c>
      <c r="F18433" s="188">
        <v>16676200</v>
      </c>
      <c r="G18433" t="s">
        <v>32489</v>
      </c>
    </row>
    <row r="18434" hidden="1" spans="1:7">
      <c r="A18434" t="s">
        <v>32865</v>
      </c>
      <c r="B18434" t="s">
        <v>32866</v>
      </c>
      <c r="C18434" s="188">
        <v>529200</v>
      </c>
      <c r="D18434" s="188">
        <v>26892000</v>
      </c>
      <c r="E18434" s="188">
        <v>38772000</v>
      </c>
      <c r="F18434" s="188">
        <v>66193200</v>
      </c>
      <c r="G18434" t="s">
        <v>32489</v>
      </c>
    </row>
    <row r="18435" hidden="1" spans="1:7">
      <c r="A18435" t="s">
        <v>32867</v>
      </c>
      <c r="B18435" t="s">
        <v>32868</v>
      </c>
      <c r="C18435" s="188">
        <v>1254000</v>
      </c>
      <c r="D18435" s="188">
        <v>1890000</v>
      </c>
      <c r="E18435" s="188"/>
      <c r="F18435" s="188">
        <v>3144000</v>
      </c>
      <c r="G18435" t="s">
        <v>32489</v>
      </c>
    </row>
    <row r="18436" hidden="1" spans="1:7">
      <c r="A18436" t="s">
        <v>32869</v>
      </c>
      <c r="B18436" t="s">
        <v>32870</v>
      </c>
      <c r="C18436" s="188">
        <v>449600</v>
      </c>
      <c r="D18436" s="188">
        <v>158400</v>
      </c>
      <c r="E18436" s="188">
        <v>300000</v>
      </c>
      <c r="F18436" s="188">
        <v>908000</v>
      </c>
      <c r="G18436" t="s">
        <v>32489</v>
      </c>
    </row>
    <row r="18437" hidden="1" spans="1:7">
      <c r="A18437" t="s">
        <v>32871</v>
      </c>
      <c r="B18437" t="s">
        <v>32872</v>
      </c>
      <c r="C18437" s="188">
        <v>724200</v>
      </c>
      <c r="D18437" s="188">
        <v>468600</v>
      </c>
      <c r="E18437" s="188">
        <v>313500</v>
      </c>
      <c r="F18437" s="188">
        <v>1506300</v>
      </c>
      <c r="G18437" t="s">
        <v>32489</v>
      </c>
    </row>
    <row r="18438" hidden="1" spans="1:7">
      <c r="A18438" t="s">
        <v>32873</v>
      </c>
      <c r="B18438" t="s">
        <v>32874</v>
      </c>
      <c r="C18438" s="188">
        <v>378000</v>
      </c>
      <c r="D18438" s="188">
        <v>396000</v>
      </c>
      <c r="E18438" s="188">
        <v>300300</v>
      </c>
      <c r="F18438" s="188">
        <v>1074300</v>
      </c>
      <c r="G18438" t="s">
        <v>32489</v>
      </c>
    </row>
    <row r="18439" hidden="1" spans="1:7">
      <c r="A18439" t="s">
        <v>32875</v>
      </c>
      <c r="B18439" t="s">
        <v>32776</v>
      </c>
      <c r="C18439" s="188">
        <v>132000</v>
      </c>
      <c r="D18439" s="188">
        <v>188800</v>
      </c>
      <c r="E18439" s="188"/>
      <c r="F18439" s="188">
        <v>320800</v>
      </c>
      <c r="G18439" t="s">
        <v>32489</v>
      </c>
    </row>
    <row r="18440" hidden="1" spans="1:7">
      <c r="A18440" t="s">
        <v>32876</v>
      </c>
      <c r="B18440" t="s">
        <v>32877</v>
      </c>
      <c r="C18440" s="188">
        <v>453600</v>
      </c>
      <c r="D18440" s="188">
        <v>536000</v>
      </c>
      <c r="E18440" s="188">
        <v>180000</v>
      </c>
      <c r="F18440" s="188">
        <v>1169600</v>
      </c>
      <c r="G18440" t="s">
        <v>32489</v>
      </c>
    </row>
    <row r="18441" hidden="1" spans="1:7">
      <c r="A18441" t="s">
        <v>32878</v>
      </c>
      <c r="B18441" t="s">
        <v>5559</v>
      </c>
      <c r="C18441" s="188">
        <v>151200</v>
      </c>
      <c r="D18441" s="188">
        <v>386800</v>
      </c>
      <c r="E18441" s="188">
        <v>309600</v>
      </c>
      <c r="F18441" s="188">
        <v>847600</v>
      </c>
      <c r="G18441" t="s">
        <v>32489</v>
      </c>
    </row>
    <row r="18442" hidden="1" spans="1:7">
      <c r="A18442" t="s">
        <v>32879</v>
      </c>
      <c r="B18442" t="s">
        <v>32880</v>
      </c>
      <c r="C18442" s="188">
        <v>460800</v>
      </c>
      <c r="D18442" s="188">
        <v>304000</v>
      </c>
      <c r="E18442" s="188">
        <v>309600</v>
      </c>
      <c r="F18442" s="188">
        <v>1074400</v>
      </c>
      <c r="G18442" t="s">
        <v>32489</v>
      </c>
    </row>
    <row r="18443" hidden="1" spans="1:7">
      <c r="A18443" t="s">
        <v>32881</v>
      </c>
      <c r="B18443" t="s">
        <v>32882</v>
      </c>
      <c r="C18443" s="188">
        <v>2160600</v>
      </c>
      <c r="D18443" s="188">
        <v>378000</v>
      </c>
      <c r="E18443" s="188"/>
      <c r="F18443" s="188">
        <v>2538600</v>
      </c>
      <c r="G18443" t="s">
        <v>32489</v>
      </c>
    </row>
    <row r="18444" hidden="1" spans="1:7">
      <c r="A18444" t="s">
        <v>32883</v>
      </c>
      <c r="B18444" t="s">
        <v>6229</v>
      </c>
      <c r="C18444" s="188">
        <v>13268880</v>
      </c>
      <c r="D18444" s="188">
        <v>6200000</v>
      </c>
      <c r="E18444" s="188">
        <v>4266000</v>
      </c>
      <c r="F18444" s="188">
        <v>23734880</v>
      </c>
      <c r="G18444" t="s">
        <v>32489</v>
      </c>
    </row>
    <row r="18445" hidden="1" spans="1:7">
      <c r="A18445" t="s">
        <v>32884</v>
      </c>
      <c r="B18445" t="s">
        <v>32885</v>
      </c>
      <c r="C18445" s="188">
        <v>9960000</v>
      </c>
      <c r="D18445" s="188">
        <v>5620000</v>
      </c>
      <c r="E18445" s="188">
        <v>4680000</v>
      </c>
      <c r="F18445" s="188">
        <v>20260000</v>
      </c>
      <c r="G18445" t="s">
        <v>32489</v>
      </c>
    </row>
    <row r="18446" hidden="1" spans="1:7">
      <c r="A18446" t="s">
        <v>32886</v>
      </c>
      <c r="B18446" t="s">
        <v>32887</v>
      </c>
      <c r="C18446" s="188">
        <v>66000</v>
      </c>
      <c r="D18446" s="188">
        <v>75600</v>
      </c>
      <c r="E18446" s="188">
        <v>102000</v>
      </c>
      <c r="F18446" s="188">
        <v>243600</v>
      </c>
      <c r="G18446" t="s">
        <v>32489</v>
      </c>
    </row>
    <row r="18447" hidden="1" spans="1:7">
      <c r="A18447" t="s">
        <v>32888</v>
      </c>
      <c r="B18447" t="s">
        <v>32889</v>
      </c>
      <c r="C18447" s="188">
        <v>1558850</v>
      </c>
      <c r="D18447" s="188">
        <v>3960000</v>
      </c>
      <c r="E18447" s="188">
        <v>4620000</v>
      </c>
      <c r="F18447" s="188">
        <v>10138850</v>
      </c>
      <c r="G18447" t="s">
        <v>32489</v>
      </c>
    </row>
    <row r="18448" hidden="1" spans="1:7">
      <c r="A18448" t="s">
        <v>32890</v>
      </c>
      <c r="B18448" t="s">
        <v>23475</v>
      </c>
      <c r="C18448" s="188">
        <v>27569220</v>
      </c>
      <c r="D18448" s="188">
        <v>27360000</v>
      </c>
      <c r="E18448" s="188">
        <v>47829000</v>
      </c>
      <c r="F18448" s="188">
        <v>102758220</v>
      </c>
      <c r="G18448" t="s">
        <v>32489</v>
      </c>
    </row>
    <row r="18449" hidden="1" spans="1:7">
      <c r="A18449" t="s">
        <v>32891</v>
      </c>
      <c r="B18449" t="s">
        <v>32892</v>
      </c>
      <c r="C18449" s="188">
        <v>79200</v>
      </c>
      <c r="D18449" s="188">
        <v>154800</v>
      </c>
      <c r="E18449" s="188"/>
      <c r="F18449" s="188">
        <v>234000</v>
      </c>
      <c r="G18449" t="s">
        <v>32489</v>
      </c>
    </row>
    <row r="18450" hidden="1" spans="1:7">
      <c r="A18450" t="s">
        <v>32893</v>
      </c>
      <c r="B18450" t="s">
        <v>32894</v>
      </c>
      <c r="C18450" s="188">
        <v>1552960</v>
      </c>
      <c r="D18450" s="188">
        <v>122100</v>
      </c>
      <c r="E18450" s="188">
        <v>455400</v>
      </c>
      <c r="F18450" s="188">
        <v>2130460</v>
      </c>
      <c r="G18450" t="s">
        <v>32489</v>
      </c>
    </row>
    <row r="18451" hidden="1" spans="1:7">
      <c r="A18451" t="s">
        <v>32895</v>
      </c>
      <c r="B18451" t="s">
        <v>31411</v>
      </c>
      <c r="C18451" s="188">
        <v>141900</v>
      </c>
      <c r="D18451" s="188">
        <v>202000</v>
      </c>
      <c r="E18451" s="188"/>
      <c r="F18451" s="188">
        <v>343900</v>
      </c>
      <c r="G18451" t="s">
        <v>32489</v>
      </c>
    </row>
    <row r="18452" hidden="1" spans="1:7">
      <c r="A18452" t="s">
        <v>32896</v>
      </c>
      <c r="B18452" t="s">
        <v>32897</v>
      </c>
      <c r="C18452" s="188">
        <v>9862400</v>
      </c>
      <c r="D18452" s="188">
        <v>2080000</v>
      </c>
      <c r="E18452" s="188">
        <v>2397250</v>
      </c>
      <c r="F18452" s="188">
        <v>14339650</v>
      </c>
      <c r="G18452" t="s">
        <v>32489</v>
      </c>
    </row>
    <row r="18453" hidden="1" spans="1:7">
      <c r="A18453" t="s">
        <v>32898</v>
      </c>
      <c r="B18453" t="s">
        <v>4345</v>
      </c>
      <c r="C18453" s="188">
        <v>302400</v>
      </c>
      <c r="D18453" s="188">
        <v>529200</v>
      </c>
      <c r="E18453" s="188">
        <v>756000</v>
      </c>
      <c r="F18453" s="188">
        <v>1587600</v>
      </c>
      <c r="G18453" t="s">
        <v>32489</v>
      </c>
    </row>
    <row r="18454" hidden="1" spans="1:7">
      <c r="A18454" t="s">
        <v>32899</v>
      </c>
      <c r="B18454" t="s">
        <v>32900</v>
      </c>
      <c r="C18454" s="188">
        <v>9304800</v>
      </c>
      <c r="D18454" s="188">
        <v>16935000</v>
      </c>
      <c r="E18454" s="188">
        <v>24192000</v>
      </c>
      <c r="F18454" s="188">
        <v>50431800</v>
      </c>
      <c r="G18454" t="s">
        <v>32489</v>
      </c>
    </row>
    <row r="18455" hidden="1" spans="1:7">
      <c r="A18455" t="s">
        <v>32901</v>
      </c>
      <c r="B18455" t="s">
        <v>32902</v>
      </c>
      <c r="C18455" s="188">
        <v>31831200</v>
      </c>
      <c r="D18455" s="188">
        <v>24156000</v>
      </c>
      <c r="E18455" s="188">
        <v>48276000</v>
      </c>
      <c r="F18455" s="188">
        <v>104263200</v>
      </c>
      <c r="G18455" t="s">
        <v>32489</v>
      </c>
    </row>
    <row r="18456" hidden="1" spans="1:7">
      <c r="A18456" t="s">
        <v>32903</v>
      </c>
      <c r="B18456" t="s">
        <v>32904</v>
      </c>
      <c r="C18456" s="188">
        <v>122100</v>
      </c>
      <c r="D18456" s="188">
        <v>11880000</v>
      </c>
      <c r="E18456" s="188">
        <v>7920000</v>
      </c>
      <c r="F18456" s="188">
        <v>19922100</v>
      </c>
      <c r="G18456" t="s">
        <v>32489</v>
      </c>
    </row>
    <row r="18457" hidden="1" spans="1:7">
      <c r="A18457" t="s">
        <v>32905</v>
      </c>
      <c r="B18457" t="s">
        <v>32906</v>
      </c>
      <c r="C18457" s="188">
        <v>5850000</v>
      </c>
      <c r="D18457" s="188">
        <v>7740000</v>
      </c>
      <c r="E18457" s="188">
        <v>7830000</v>
      </c>
      <c r="F18457" s="188">
        <v>21420000</v>
      </c>
      <c r="G18457" t="s">
        <v>32489</v>
      </c>
    </row>
    <row r="18458" hidden="1" spans="1:7">
      <c r="A18458" t="s">
        <v>32907</v>
      </c>
      <c r="B18458" t="s">
        <v>4354</v>
      </c>
      <c r="C18458" s="188">
        <v>1525080</v>
      </c>
      <c r="D18458" s="188">
        <v>-2200</v>
      </c>
      <c r="E18458" s="188">
        <v>1170000</v>
      </c>
      <c r="F18458" s="188">
        <v>2692880</v>
      </c>
      <c r="G18458" t="s">
        <v>32489</v>
      </c>
    </row>
    <row r="18459" hidden="1" spans="1:7">
      <c r="A18459" t="s">
        <v>32908</v>
      </c>
      <c r="B18459" t="s">
        <v>5011</v>
      </c>
      <c r="C18459" s="188">
        <v>1024800</v>
      </c>
      <c r="D18459" s="188">
        <v>651000</v>
      </c>
      <c r="E18459" s="188">
        <v>438300</v>
      </c>
      <c r="F18459" s="188">
        <v>2114100</v>
      </c>
      <c r="G18459" t="s">
        <v>32489</v>
      </c>
    </row>
    <row r="18460" hidden="1" spans="1:7">
      <c r="A18460" t="s">
        <v>32909</v>
      </c>
      <c r="B18460" t="s">
        <v>22006</v>
      </c>
      <c r="C18460" s="188"/>
      <c r="D18460" s="188"/>
      <c r="E18460" s="188">
        <v>62700</v>
      </c>
      <c r="F18460" s="188">
        <v>62700</v>
      </c>
      <c r="G18460" t="s">
        <v>32489</v>
      </c>
    </row>
    <row r="18461" hidden="1" spans="1:7">
      <c r="A18461" t="s">
        <v>32910</v>
      </c>
      <c r="B18461" t="s">
        <v>25291</v>
      </c>
      <c r="C18461" s="188">
        <v>899200</v>
      </c>
      <c r="D18461" s="188">
        <v>313200</v>
      </c>
      <c r="E18461" s="188">
        <v>237600</v>
      </c>
      <c r="F18461" s="188">
        <v>1450000</v>
      </c>
      <c r="G18461" t="s">
        <v>32489</v>
      </c>
    </row>
    <row r="18462" hidden="1" spans="1:7">
      <c r="A18462" t="s">
        <v>32911</v>
      </c>
      <c r="B18462" t="s">
        <v>32912</v>
      </c>
      <c r="C18462" s="188">
        <v>810740</v>
      </c>
      <c r="D18462" s="188">
        <v>447600</v>
      </c>
      <c r="E18462" s="188">
        <v>666300</v>
      </c>
      <c r="F18462" s="188">
        <v>1924640</v>
      </c>
      <c r="G18462" t="s">
        <v>32489</v>
      </c>
    </row>
    <row r="18463" hidden="1" spans="1:7">
      <c r="A18463" t="s">
        <v>32913</v>
      </c>
      <c r="B18463" t="s">
        <v>32914</v>
      </c>
      <c r="C18463" s="188">
        <v>158400</v>
      </c>
      <c r="D18463" s="188">
        <v>370400</v>
      </c>
      <c r="E18463" s="188">
        <v>537900</v>
      </c>
      <c r="F18463" s="188">
        <v>1066700</v>
      </c>
      <c r="G18463" t="s">
        <v>32489</v>
      </c>
    </row>
    <row r="18464" hidden="1" spans="1:7">
      <c r="A18464" t="s">
        <v>32915</v>
      </c>
      <c r="B18464" t="s">
        <v>32916</v>
      </c>
      <c r="C18464" s="188"/>
      <c r="D18464" s="188"/>
      <c r="E18464" s="188">
        <v>0</v>
      </c>
      <c r="F18464" s="188">
        <v>0</v>
      </c>
      <c r="G18464" t="s">
        <v>32489</v>
      </c>
    </row>
    <row r="18465" hidden="1" spans="1:7">
      <c r="A18465" t="s">
        <v>32917</v>
      </c>
      <c r="B18465" t="s">
        <v>32918</v>
      </c>
      <c r="C18465" s="188">
        <v>1386000</v>
      </c>
      <c r="D18465" s="188">
        <v>9282900</v>
      </c>
      <c r="E18465" s="188">
        <v>415800</v>
      </c>
      <c r="F18465" s="188">
        <v>11084700</v>
      </c>
      <c r="G18465" t="s">
        <v>32489</v>
      </c>
    </row>
    <row r="18466" hidden="1" spans="1:7">
      <c r="A18466" t="s">
        <v>32919</v>
      </c>
      <c r="B18466" t="s">
        <v>25712</v>
      </c>
      <c r="C18466" s="188">
        <v>2736000</v>
      </c>
      <c r="D18466" s="188">
        <v>4998000</v>
      </c>
      <c r="E18466" s="188">
        <v>655380</v>
      </c>
      <c r="F18466" s="188">
        <v>8389380</v>
      </c>
      <c r="G18466" t="s">
        <v>32489</v>
      </c>
    </row>
    <row r="18467" hidden="1" spans="1:7">
      <c r="A18467" t="s">
        <v>32920</v>
      </c>
      <c r="B18467" t="s">
        <v>25514</v>
      </c>
      <c r="C18467" s="188">
        <v>101250000</v>
      </c>
      <c r="D18467" s="188">
        <v>124290000</v>
      </c>
      <c r="E18467" s="188">
        <v>170280000</v>
      </c>
      <c r="F18467" s="188">
        <v>395820000</v>
      </c>
      <c r="G18467" t="s">
        <v>32489</v>
      </c>
    </row>
    <row r="18468" hidden="1" spans="1:7">
      <c r="A18468" t="s">
        <v>32921</v>
      </c>
      <c r="B18468" t="s">
        <v>32922</v>
      </c>
      <c r="C18468" s="188">
        <v>844200</v>
      </c>
      <c r="D18468" s="188">
        <v>547200</v>
      </c>
      <c r="E18468" s="188">
        <v>396000</v>
      </c>
      <c r="F18468" s="188">
        <v>1787400</v>
      </c>
      <c r="G18468" t="s">
        <v>32489</v>
      </c>
    </row>
    <row r="18469" hidden="1" spans="1:7">
      <c r="A18469" t="s">
        <v>32923</v>
      </c>
      <c r="B18469" t="s">
        <v>4829</v>
      </c>
      <c r="C18469" s="188">
        <v>80172000</v>
      </c>
      <c r="D18469" s="188">
        <v>73347000</v>
      </c>
      <c r="E18469" s="188">
        <v>97020000</v>
      </c>
      <c r="F18469" s="188">
        <v>250539000</v>
      </c>
      <c r="G18469" t="s">
        <v>32489</v>
      </c>
    </row>
    <row r="18470" hidden="1" spans="1:7">
      <c r="A18470" t="s">
        <v>32924</v>
      </c>
      <c r="B18470" t="s">
        <v>32925</v>
      </c>
      <c r="C18470" s="188">
        <v>2023240</v>
      </c>
      <c r="D18470" s="188">
        <v>1219980</v>
      </c>
      <c r="E18470" s="188">
        <v>1120140</v>
      </c>
      <c r="F18470" s="188">
        <v>4363360</v>
      </c>
      <c r="G18470" t="s">
        <v>32489</v>
      </c>
    </row>
    <row r="18471" hidden="1" spans="1:7">
      <c r="A18471" t="s">
        <v>32926</v>
      </c>
      <c r="B18471" t="s">
        <v>32927</v>
      </c>
      <c r="C18471" s="188">
        <v>4716000</v>
      </c>
      <c r="D18471" s="188">
        <v>-79200</v>
      </c>
      <c r="E18471" s="188">
        <v>3960000</v>
      </c>
      <c r="F18471" s="188">
        <v>8596800</v>
      </c>
      <c r="G18471" t="s">
        <v>32489</v>
      </c>
    </row>
    <row r="18472" hidden="1" spans="1:7">
      <c r="A18472" t="s">
        <v>32928</v>
      </c>
      <c r="B18472" t="s">
        <v>32929</v>
      </c>
      <c r="C18472" s="188">
        <v>1890000</v>
      </c>
      <c r="D18472" s="188"/>
      <c r="E18472" s="188">
        <v>4204200</v>
      </c>
      <c r="F18472" s="188">
        <v>6094200</v>
      </c>
      <c r="G18472" t="s">
        <v>32489</v>
      </c>
    </row>
    <row r="18473" hidden="1" spans="1:7">
      <c r="A18473" t="s">
        <v>32930</v>
      </c>
      <c r="B18473" t="s">
        <v>32931</v>
      </c>
      <c r="C18473" s="188">
        <v>7740000</v>
      </c>
      <c r="D18473" s="188">
        <v>3780000</v>
      </c>
      <c r="E18473" s="188">
        <v>9630000</v>
      </c>
      <c r="F18473" s="188">
        <v>21150000</v>
      </c>
      <c r="G18473" t="s">
        <v>32489</v>
      </c>
    </row>
    <row r="18474" hidden="1" spans="1:7">
      <c r="A18474" t="s">
        <v>32932</v>
      </c>
      <c r="B18474" t="s">
        <v>32933</v>
      </c>
      <c r="C18474" s="188">
        <v>1086000</v>
      </c>
      <c r="D18474" s="188">
        <v>690000</v>
      </c>
      <c r="E18474" s="188">
        <v>690000</v>
      </c>
      <c r="F18474" s="188">
        <v>2466000</v>
      </c>
      <c r="G18474" t="s">
        <v>32489</v>
      </c>
    </row>
    <row r="18475" hidden="1" spans="1:7">
      <c r="A18475" t="s">
        <v>32934</v>
      </c>
      <c r="B18475" t="s">
        <v>32935</v>
      </c>
      <c r="C18475" s="188">
        <v>503400</v>
      </c>
      <c r="D18475" s="188">
        <v>1482000</v>
      </c>
      <c r="E18475" s="188">
        <v>1170000</v>
      </c>
      <c r="F18475" s="188">
        <v>3155400</v>
      </c>
      <c r="G18475" t="s">
        <v>32489</v>
      </c>
    </row>
    <row r="18476" hidden="1" spans="1:7">
      <c r="A18476" t="s">
        <v>32936</v>
      </c>
      <c r="B18476" t="s">
        <v>32937</v>
      </c>
      <c r="C18476" s="188">
        <v>784800</v>
      </c>
      <c r="D18476" s="188"/>
      <c r="E18476" s="188">
        <v>860400</v>
      </c>
      <c r="F18476" s="188">
        <v>1645200</v>
      </c>
      <c r="G18476" t="s">
        <v>32489</v>
      </c>
    </row>
    <row r="18477" hidden="1" spans="1:7">
      <c r="A18477" t="s">
        <v>32938</v>
      </c>
      <c r="B18477" t="s">
        <v>6762</v>
      </c>
      <c r="C18477" s="188">
        <v>7410000</v>
      </c>
      <c r="D18477" s="188">
        <v>125400</v>
      </c>
      <c r="E18477" s="188">
        <v>2880000</v>
      </c>
      <c r="F18477" s="188">
        <v>10415400</v>
      </c>
      <c r="G18477" t="s">
        <v>32489</v>
      </c>
    </row>
    <row r="18478" hidden="1" spans="1:7">
      <c r="A18478" t="s">
        <v>32939</v>
      </c>
      <c r="B18478" t="s">
        <v>32940</v>
      </c>
      <c r="C18478" s="188">
        <v>372900</v>
      </c>
      <c r="D18478" s="188">
        <v>330000</v>
      </c>
      <c r="E18478" s="188">
        <v>360000</v>
      </c>
      <c r="F18478" s="188">
        <v>1062900</v>
      </c>
      <c r="G18478" t="s">
        <v>32489</v>
      </c>
    </row>
    <row r="18479" hidden="1" spans="1:7">
      <c r="A18479" t="s">
        <v>32941</v>
      </c>
      <c r="B18479" t="s">
        <v>5441</v>
      </c>
      <c r="C18479" s="188"/>
      <c r="D18479" s="188">
        <v>334000</v>
      </c>
      <c r="E18479" s="188">
        <v>132000</v>
      </c>
      <c r="F18479" s="188">
        <v>466000</v>
      </c>
      <c r="G18479" t="s">
        <v>32489</v>
      </c>
    </row>
    <row r="18480" hidden="1" spans="1:7">
      <c r="A18480" t="s">
        <v>32942</v>
      </c>
      <c r="B18480" t="s">
        <v>8125</v>
      </c>
      <c r="C18480" s="188"/>
      <c r="D18480" s="188">
        <v>330000</v>
      </c>
      <c r="E18480" s="188">
        <v>330000</v>
      </c>
      <c r="F18480" s="188">
        <v>660000</v>
      </c>
      <c r="G18480" t="s">
        <v>32489</v>
      </c>
    </row>
    <row r="18481" hidden="1" spans="1:7">
      <c r="A18481" t="s">
        <v>32943</v>
      </c>
      <c r="B18481" t="s">
        <v>32944</v>
      </c>
      <c r="C18481" s="188"/>
      <c r="D18481" s="188">
        <v>396000</v>
      </c>
      <c r="E18481" s="188"/>
      <c r="F18481" s="188">
        <v>396000</v>
      </c>
      <c r="G18481" t="s">
        <v>32489</v>
      </c>
    </row>
    <row r="18482" hidden="1" spans="1:7">
      <c r="A18482" t="s">
        <v>32945</v>
      </c>
      <c r="B18482" t="s">
        <v>32946</v>
      </c>
      <c r="C18482" s="188"/>
      <c r="D18482" s="188">
        <v>13506000</v>
      </c>
      <c r="E18482" s="188">
        <v>11088000</v>
      </c>
      <c r="F18482" s="188">
        <v>24594000</v>
      </c>
      <c r="G18482" t="s">
        <v>32489</v>
      </c>
    </row>
    <row r="18483" hidden="1" spans="1:7">
      <c r="A18483" t="s">
        <v>32947</v>
      </c>
      <c r="B18483" t="s">
        <v>32948</v>
      </c>
      <c r="C18483" s="188">
        <v>33000</v>
      </c>
      <c r="D18483" s="188">
        <v>44550</v>
      </c>
      <c r="E18483" s="188">
        <v>1034900</v>
      </c>
      <c r="F18483" s="188">
        <v>1112450</v>
      </c>
      <c r="G18483" t="s">
        <v>32489</v>
      </c>
    </row>
    <row r="18484" hidden="1" spans="1:7">
      <c r="A18484" t="s">
        <v>32949</v>
      </c>
      <c r="B18484" t="s">
        <v>32950</v>
      </c>
      <c r="C18484" s="188">
        <v>376750</v>
      </c>
      <c r="D18484" s="188">
        <v>480840</v>
      </c>
      <c r="E18484" s="188">
        <v>774000</v>
      </c>
      <c r="F18484" s="188">
        <v>1631590</v>
      </c>
      <c r="G18484" t="s">
        <v>32489</v>
      </c>
    </row>
    <row r="18485" hidden="1" spans="1:7">
      <c r="A18485" t="s">
        <v>32951</v>
      </c>
      <c r="B18485" t="s">
        <v>32952</v>
      </c>
      <c r="C18485" s="188">
        <v>385200</v>
      </c>
      <c r="D18485" s="188"/>
      <c r="E18485" s="188"/>
      <c r="F18485" s="188">
        <v>385200</v>
      </c>
      <c r="G18485" t="s">
        <v>32489</v>
      </c>
    </row>
    <row r="18486" hidden="1" spans="1:7">
      <c r="A18486" t="s">
        <v>32953</v>
      </c>
      <c r="B18486" t="s">
        <v>32954</v>
      </c>
      <c r="C18486" s="188"/>
      <c r="D18486" s="188">
        <v>75600</v>
      </c>
      <c r="E18486" s="188"/>
      <c r="F18486" s="188">
        <v>75600</v>
      </c>
      <c r="G18486" t="s">
        <v>32489</v>
      </c>
    </row>
    <row r="18487" hidden="1" spans="1:7">
      <c r="A18487" t="s">
        <v>32955</v>
      </c>
      <c r="B18487" t="s">
        <v>32956</v>
      </c>
      <c r="C18487" s="188">
        <v>9000000</v>
      </c>
      <c r="D18487" s="188"/>
      <c r="E18487" s="188"/>
      <c r="F18487" s="188">
        <v>9000000</v>
      </c>
      <c r="G18487" t="s">
        <v>32489</v>
      </c>
    </row>
    <row r="18488" hidden="1" spans="1:7">
      <c r="A18488" t="s">
        <v>32957</v>
      </c>
      <c r="B18488" t="s">
        <v>32958</v>
      </c>
      <c r="C18488" s="188">
        <v>3960000</v>
      </c>
      <c r="D18488" s="188">
        <v>3960000</v>
      </c>
      <c r="E18488" s="188"/>
      <c r="F18488" s="188">
        <v>7920000</v>
      </c>
      <c r="G18488" t="s">
        <v>32489</v>
      </c>
    </row>
    <row r="18489" hidden="1" spans="1:7">
      <c r="A18489" t="s">
        <v>32959</v>
      </c>
      <c r="B18489" t="s">
        <v>32960</v>
      </c>
      <c r="C18489" s="188">
        <v>3600000</v>
      </c>
      <c r="D18489" s="188"/>
      <c r="E18489" s="188"/>
      <c r="F18489" s="188">
        <v>3600000</v>
      </c>
      <c r="G18489" t="s">
        <v>32489</v>
      </c>
    </row>
    <row r="18490" hidden="1" spans="1:7">
      <c r="A18490" t="s">
        <v>32961</v>
      </c>
      <c r="B18490" t="s">
        <v>32962</v>
      </c>
      <c r="C18490" s="188">
        <v>6020380</v>
      </c>
      <c r="D18490" s="188">
        <v>2555940</v>
      </c>
      <c r="E18490" s="188">
        <v>426000</v>
      </c>
      <c r="F18490" s="188">
        <v>9002320</v>
      </c>
      <c r="G18490" t="s">
        <v>32489</v>
      </c>
    </row>
    <row r="18491" hidden="1" spans="1:7">
      <c r="A18491" t="s">
        <v>32963</v>
      </c>
      <c r="B18491" t="s">
        <v>32964</v>
      </c>
      <c r="C18491" s="188">
        <v>17011900</v>
      </c>
      <c r="D18491" s="188">
        <v>12545000</v>
      </c>
      <c r="E18491" s="188">
        <v>3547500</v>
      </c>
      <c r="F18491" s="188">
        <v>33104400</v>
      </c>
      <c r="G18491" t="s">
        <v>32489</v>
      </c>
    </row>
    <row r="18492" hidden="1" spans="1:7">
      <c r="A18492" t="s">
        <v>32965</v>
      </c>
      <c r="B18492" t="s">
        <v>32966</v>
      </c>
      <c r="C18492" s="188">
        <v>4554780</v>
      </c>
      <c r="D18492" s="188">
        <v>2881880</v>
      </c>
      <c r="E18492" s="188">
        <v>3612530</v>
      </c>
      <c r="F18492" s="188">
        <v>11049190</v>
      </c>
      <c r="G18492" t="s">
        <v>32489</v>
      </c>
    </row>
    <row r="18493" hidden="1" spans="1:7">
      <c r="A18493" t="s">
        <v>32967</v>
      </c>
      <c r="B18493" t="s">
        <v>30501</v>
      </c>
      <c r="C18493" s="188"/>
      <c r="D18493" s="188">
        <v>175000</v>
      </c>
      <c r="E18493" s="188"/>
      <c r="F18493" s="188">
        <v>175000</v>
      </c>
      <c r="G18493" t="s">
        <v>32489</v>
      </c>
    </row>
    <row r="18494" hidden="1" spans="1:7">
      <c r="A18494" t="s">
        <v>32968</v>
      </c>
      <c r="B18494" t="s">
        <v>32969</v>
      </c>
      <c r="C18494" s="188">
        <v>1286390</v>
      </c>
      <c r="D18494" s="188">
        <v>833000</v>
      </c>
      <c r="E18494" s="188">
        <v>1109500</v>
      </c>
      <c r="F18494" s="188">
        <v>3228890</v>
      </c>
      <c r="G18494" t="s">
        <v>32489</v>
      </c>
    </row>
    <row r="18495" hidden="1" spans="1:7">
      <c r="A18495" t="s">
        <v>32970</v>
      </c>
      <c r="B18495" t="s">
        <v>32971</v>
      </c>
      <c r="C18495" s="188">
        <v>140000</v>
      </c>
      <c r="D18495" s="188"/>
      <c r="E18495" s="188"/>
      <c r="F18495" s="188">
        <v>140000</v>
      </c>
      <c r="G18495" t="s">
        <v>32489</v>
      </c>
    </row>
    <row r="18496" hidden="1" spans="1:7">
      <c r="A18496" t="s">
        <v>32972</v>
      </c>
      <c r="B18496" t="s">
        <v>32973</v>
      </c>
      <c r="C18496" s="188">
        <v>678480</v>
      </c>
      <c r="D18496" s="188">
        <v>306240</v>
      </c>
      <c r="E18496" s="188">
        <v>681780</v>
      </c>
      <c r="F18496" s="188">
        <v>1666500</v>
      </c>
      <c r="G18496" t="s">
        <v>32489</v>
      </c>
    </row>
    <row r="18497" hidden="1" spans="1:7">
      <c r="A18497" t="s">
        <v>32974</v>
      </c>
      <c r="B18497" t="s">
        <v>32975</v>
      </c>
      <c r="C18497" s="188">
        <v>1883090</v>
      </c>
      <c r="D18497" s="188">
        <v>3061780</v>
      </c>
      <c r="E18497" s="188">
        <v>1297880</v>
      </c>
      <c r="F18497" s="188">
        <v>6242750</v>
      </c>
      <c r="G18497" t="s">
        <v>32489</v>
      </c>
    </row>
    <row r="18498" hidden="1" spans="1:7">
      <c r="A18498" t="s">
        <v>32976</v>
      </c>
      <c r="B18498" t="s">
        <v>19758</v>
      </c>
      <c r="C18498" s="188"/>
      <c r="D18498" s="188">
        <v>79200</v>
      </c>
      <c r="E18498" s="188">
        <v>154800</v>
      </c>
      <c r="F18498" s="188">
        <v>234000</v>
      </c>
      <c r="G18498" t="s">
        <v>32489</v>
      </c>
    </row>
    <row r="18499" hidden="1" spans="1:7">
      <c r="A18499" t="s">
        <v>32977</v>
      </c>
      <c r="B18499" t="s">
        <v>32978</v>
      </c>
      <c r="C18499" s="188">
        <v>237600</v>
      </c>
      <c r="D18499" s="188">
        <v>79200</v>
      </c>
      <c r="E18499" s="188"/>
      <c r="F18499" s="188">
        <v>316800</v>
      </c>
      <c r="G18499" t="s">
        <v>32489</v>
      </c>
    </row>
    <row r="18500" hidden="1" spans="1:7">
      <c r="A18500" t="s">
        <v>32979</v>
      </c>
      <c r="B18500" t="s">
        <v>32980</v>
      </c>
      <c r="C18500" s="188">
        <v>1393200</v>
      </c>
      <c r="D18500" s="188">
        <v>906400</v>
      </c>
      <c r="E18500" s="188">
        <v>993200</v>
      </c>
      <c r="F18500" s="188">
        <v>3292800</v>
      </c>
      <c r="G18500" t="s">
        <v>32489</v>
      </c>
    </row>
    <row r="18501" hidden="1" spans="1:7">
      <c r="A18501" t="s">
        <v>32981</v>
      </c>
      <c r="B18501" t="s">
        <v>32982</v>
      </c>
      <c r="C18501" s="188">
        <v>154800</v>
      </c>
      <c r="D18501" s="188">
        <v>154800</v>
      </c>
      <c r="E18501" s="188">
        <v>154800</v>
      </c>
      <c r="F18501" s="188">
        <v>464400</v>
      </c>
      <c r="G18501" t="s">
        <v>32489</v>
      </c>
    </row>
    <row r="18502" hidden="1" spans="1:7">
      <c r="A18502" t="s">
        <v>32983</v>
      </c>
      <c r="B18502" t="s">
        <v>32984</v>
      </c>
      <c r="C18502" s="188">
        <v>2016000</v>
      </c>
      <c r="D18502" s="188">
        <v>2096000</v>
      </c>
      <c r="E18502" s="188"/>
      <c r="F18502" s="188">
        <v>4112000</v>
      </c>
      <c r="G18502" t="s">
        <v>32489</v>
      </c>
    </row>
    <row r="18503" hidden="1" spans="1:7">
      <c r="A18503" t="s">
        <v>32985</v>
      </c>
      <c r="B18503" t="s">
        <v>32986</v>
      </c>
      <c r="C18503" s="188">
        <v>24570000</v>
      </c>
      <c r="D18503" s="188">
        <v>40320000</v>
      </c>
      <c r="E18503" s="188">
        <v>40987500</v>
      </c>
      <c r="F18503" s="188">
        <v>105877500</v>
      </c>
      <c r="G18503" t="s">
        <v>32489</v>
      </c>
    </row>
    <row r="18504" hidden="1" spans="1:7">
      <c r="A18504" t="s">
        <v>32987</v>
      </c>
      <c r="B18504" t="s">
        <v>3254</v>
      </c>
      <c r="C18504" s="188">
        <v>118800</v>
      </c>
      <c r="D18504" s="188">
        <v>55440</v>
      </c>
      <c r="E18504" s="188">
        <v>2223540</v>
      </c>
      <c r="F18504" s="188">
        <v>2397780</v>
      </c>
      <c r="G18504" t="s">
        <v>32489</v>
      </c>
    </row>
    <row r="18505" hidden="1" spans="1:7">
      <c r="A18505" t="s">
        <v>32988</v>
      </c>
      <c r="B18505" t="s">
        <v>32989</v>
      </c>
      <c r="C18505" s="188">
        <v>230400</v>
      </c>
      <c r="D18505" s="188">
        <v>158400</v>
      </c>
      <c r="E18505" s="188">
        <v>75600</v>
      </c>
      <c r="F18505" s="188">
        <v>464400</v>
      </c>
      <c r="G18505" t="s">
        <v>32489</v>
      </c>
    </row>
    <row r="18506" hidden="1" spans="1:7">
      <c r="A18506" t="s">
        <v>32990</v>
      </c>
      <c r="B18506" t="s">
        <v>32991</v>
      </c>
      <c r="C18506" s="188">
        <v>765600</v>
      </c>
      <c r="D18506" s="188">
        <v>824400</v>
      </c>
      <c r="E18506" s="188">
        <v>1255200</v>
      </c>
      <c r="F18506" s="188">
        <v>2845200</v>
      </c>
      <c r="G18506" t="s">
        <v>32489</v>
      </c>
    </row>
    <row r="18507" hidden="1" spans="1:7">
      <c r="A18507" t="s">
        <v>32992</v>
      </c>
      <c r="B18507" t="s">
        <v>32993</v>
      </c>
      <c r="C18507" s="188">
        <v>4752000</v>
      </c>
      <c r="D18507" s="188">
        <v>4752000</v>
      </c>
      <c r="E18507" s="188">
        <v>3960000</v>
      </c>
      <c r="F18507" s="188">
        <v>13464000</v>
      </c>
      <c r="G18507" t="s">
        <v>32489</v>
      </c>
    </row>
    <row r="18508" hidden="1" spans="1:7">
      <c r="A18508" t="s">
        <v>32994</v>
      </c>
      <c r="B18508" t="s">
        <v>32995</v>
      </c>
      <c r="C18508" s="188">
        <v>6237000</v>
      </c>
      <c r="D18508" s="188">
        <v>6166800</v>
      </c>
      <c r="E18508" s="188">
        <v>6667200</v>
      </c>
      <c r="F18508" s="188">
        <v>19071000</v>
      </c>
      <c r="G18508" t="s">
        <v>32489</v>
      </c>
    </row>
    <row r="18509" hidden="1" spans="1:7">
      <c r="A18509" t="s">
        <v>32996</v>
      </c>
      <c r="B18509" t="s">
        <v>32997</v>
      </c>
      <c r="C18509" s="188">
        <v>158400</v>
      </c>
      <c r="D18509" s="188"/>
      <c r="E18509" s="188">
        <v>158400</v>
      </c>
      <c r="F18509" s="188">
        <v>316800</v>
      </c>
      <c r="G18509" t="s">
        <v>32489</v>
      </c>
    </row>
    <row r="18510" hidden="1" spans="1:7">
      <c r="A18510" t="s">
        <v>32998</v>
      </c>
      <c r="B18510" t="s">
        <v>32999</v>
      </c>
      <c r="C18510" s="188">
        <v>470250</v>
      </c>
      <c r="D18510" s="188">
        <v>545850</v>
      </c>
      <c r="E18510" s="188">
        <v>484800</v>
      </c>
      <c r="F18510" s="188">
        <v>1500900</v>
      </c>
      <c r="G18510" t="s">
        <v>32489</v>
      </c>
    </row>
    <row r="18511" hidden="1" spans="1:7">
      <c r="A18511" t="s">
        <v>33000</v>
      </c>
      <c r="B18511" t="s">
        <v>33001</v>
      </c>
      <c r="C18511" s="188">
        <v>99000</v>
      </c>
      <c r="D18511" s="188">
        <v>99000</v>
      </c>
      <c r="E18511" s="188"/>
      <c r="F18511" s="188">
        <v>198000</v>
      </c>
      <c r="G18511" t="s">
        <v>32489</v>
      </c>
    </row>
    <row r="18512" hidden="1" spans="1:7">
      <c r="A18512" t="s">
        <v>33002</v>
      </c>
      <c r="B18512" t="s">
        <v>33003</v>
      </c>
      <c r="C18512" s="188">
        <v>66000</v>
      </c>
      <c r="D18512" s="188"/>
      <c r="E18512" s="188">
        <v>66000</v>
      </c>
      <c r="F18512" s="188">
        <v>132000</v>
      </c>
      <c r="G18512" t="s">
        <v>32489</v>
      </c>
    </row>
    <row r="18513" hidden="1" spans="1:7">
      <c r="A18513" t="s">
        <v>33004</v>
      </c>
      <c r="B18513" t="s">
        <v>33005</v>
      </c>
      <c r="C18513" s="188"/>
      <c r="D18513" s="188"/>
      <c r="E18513" s="188">
        <v>33000</v>
      </c>
      <c r="F18513" s="188">
        <v>33000</v>
      </c>
      <c r="G18513" t="s">
        <v>32489</v>
      </c>
    </row>
    <row r="18514" hidden="1" spans="1:7">
      <c r="A18514" t="s">
        <v>33006</v>
      </c>
      <c r="B18514" t="s">
        <v>33007</v>
      </c>
      <c r="C18514" s="188"/>
      <c r="D18514" s="188"/>
      <c r="E18514" s="188">
        <v>102000</v>
      </c>
      <c r="F18514" s="188">
        <v>102000</v>
      </c>
      <c r="G18514" t="s">
        <v>32489</v>
      </c>
    </row>
    <row r="18515" hidden="1" spans="1:7">
      <c r="A18515" t="s">
        <v>33008</v>
      </c>
      <c r="B18515" t="s">
        <v>33009</v>
      </c>
      <c r="C18515" s="188">
        <v>61629390</v>
      </c>
      <c r="D18515" s="188">
        <v>65802930</v>
      </c>
      <c r="E18515" s="188">
        <v>91832680</v>
      </c>
      <c r="F18515" s="188">
        <v>219265000</v>
      </c>
      <c r="G18515" t="s">
        <v>32489</v>
      </c>
    </row>
    <row r="18516" hidden="1" spans="1:7">
      <c r="A18516" t="s">
        <v>33010</v>
      </c>
      <c r="B18516" t="s">
        <v>33011</v>
      </c>
      <c r="C18516" s="188"/>
      <c r="D18516" s="188">
        <v>75600</v>
      </c>
      <c r="E18516" s="188">
        <v>140000</v>
      </c>
      <c r="F18516" s="188">
        <v>215600</v>
      </c>
      <c r="G18516" t="s">
        <v>32489</v>
      </c>
    </row>
    <row r="18517" hidden="1" spans="1:7">
      <c r="A18517" t="s">
        <v>33012</v>
      </c>
      <c r="B18517" t="s">
        <v>33013</v>
      </c>
      <c r="C18517" s="188">
        <v>210000</v>
      </c>
      <c r="D18517" s="188">
        <v>528800</v>
      </c>
      <c r="E18517" s="188">
        <v>158400</v>
      </c>
      <c r="F18517" s="188">
        <v>897200</v>
      </c>
      <c r="G18517" t="s">
        <v>32489</v>
      </c>
    </row>
    <row r="18518" hidden="1" spans="1:7">
      <c r="A18518" t="s">
        <v>33014</v>
      </c>
      <c r="B18518" t="s">
        <v>3354</v>
      </c>
      <c r="C18518" s="188">
        <v>1553330</v>
      </c>
      <c r="D18518" s="188">
        <v>3029000</v>
      </c>
      <c r="E18518" s="188">
        <v>1105500</v>
      </c>
      <c r="F18518" s="188">
        <v>5687830</v>
      </c>
      <c r="G18518" t="s">
        <v>32489</v>
      </c>
    </row>
    <row r="18519" hidden="1" spans="1:7">
      <c r="A18519" t="s">
        <v>33015</v>
      </c>
      <c r="B18519" t="s">
        <v>33016</v>
      </c>
      <c r="C18519" s="188">
        <v>4915150</v>
      </c>
      <c r="D18519" s="188">
        <v>7374500</v>
      </c>
      <c r="E18519" s="188">
        <v>4043200</v>
      </c>
      <c r="F18519" s="188">
        <v>16332850</v>
      </c>
      <c r="G18519" t="s">
        <v>32489</v>
      </c>
    </row>
    <row r="18520" hidden="1" spans="1:7">
      <c r="A18520" t="s">
        <v>33017</v>
      </c>
      <c r="B18520" t="s">
        <v>33018</v>
      </c>
      <c r="C18520" s="188">
        <v>572100</v>
      </c>
      <c r="D18520" s="188">
        <v>154800</v>
      </c>
      <c r="E18520" s="188">
        <v>102000</v>
      </c>
      <c r="F18520" s="188">
        <v>828900</v>
      </c>
      <c r="G18520" t="s">
        <v>32489</v>
      </c>
    </row>
    <row r="18521" hidden="1" spans="1:7">
      <c r="A18521" t="s">
        <v>33019</v>
      </c>
      <c r="B18521" t="s">
        <v>33020</v>
      </c>
      <c r="C18521" s="188">
        <v>774000</v>
      </c>
      <c r="D18521" s="188">
        <v>313150</v>
      </c>
      <c r="E18521" s="188">
        <v>1152000</v>
      </c>
      <c r="F18521" s="188">
        <v>2239150</v>
      </c>
      <c r="G18521" t="s">
        <v>32489</v>
      </c>
    </row>
    <row r="18522" hidden="1" spans="1:7">
      <c r="A18522" t="s">
        <v>33021</v>
      </c>
      <c r="B18522" t="s">
        <v>25189</v>
      </c>
      <c r="C18522" s="188">
        <v>30941150</v>
      </c>
      <c r="D18522" s="188">
        <v>27437300</v>
      </c>
      <c r="E18522" s="188">
        <v>3500000</v>
      </c>
      <c r="F18522" s="188">
        <v>61878450</v>
      </c>
      <c r="G18522" t="s">
        <v>32489</v>
      </c>
    </row>
    <row r="18523" hidden="1" spans="1:7">
      <c r="A18523" t="s">
        <v>33022</v>
      </c>
      <c r="B18523" t="s">
        <v>33023</v>
      </c>
      <c r="C18523" s="188">
        <v>1620000</v>
      </c>
      <c r="D18523" s="188">
        <v>1780000</v>
      </c>
      <c r="E18523" s="188">
        <v>792000</v>
      </c>
      <c r="F18523" s="188">
        <v>4192000</v>
      </c>
      <c r="G18523" t="s">
        <v>32489</v>
      </c>
    </row>
    <row r="18524" hidden="1" spans="1:7">
      <c r="A18524" t="s">
        <v>33024</v>
      </c>
      <c r="B18524" t="s">
        <v>33025</v>
      </c>
      <c r="C18524" s="188">
        <v>1890000</v>
      </c>
      <c r="D18524" s="188">
        <v>7500000</v>
      </c>
      <c r="E18524" s="188">
        <v>15062550</v>
      </c>
      <c r="F18524" s="188">
        <v>24452550</v>
      </c>
      <c r="G18524" t="s">
        <v>32489</v>
      </c>
    </row>
    <row r="18525" hidden="1" spans="1:7">
      <c r="A18525" t="s">
        <v>33026</v>
      </c>
      <c r="B18525" t="s">
        <v>33027</v>
      </c>
      <c r="C18525" s="188">
        <v>475200</v>
      </c>
      <c r="D18525" s="188">
        <v>693800</v>
      </c>
      <c r="E18525" s="188">
        <v>1485300</v>
      </c>
      <c r="F18525" s="188">
        <v>2654300</v>
      </c>
      <c r="G18525" t="s">
        <v>32489</v>
      </c>
    </row>
    <row r="18526" hidden="1" spans="1:7">
      <c r="A18526" t="s">
        <v>33028</v>
      </c>
      <c r="B18526" t="s">
        <v>27330</v>
      </c>
      <c r="C18526" s="188">
        <v>328100</v>
      </c>
      <c r="D18526" s="188"/>
      <c r="E18526" s="188"/>
      <c r="F18526" s="188">
        <v>328100</v>
      </c>
      <c r="G18526" t="s">
        <v>32489</v>
      </c>
    </row>
    <row r="18527" hidden="1" spans="1:7">
      <c r="A18527" t="s">
        <v>33029</v>
      </c>
      <c r="B18527" t="s">
        <v>33030</v>
      </c>
      <c r="C18527" s="188"/>
      <c r="D18527" s="188"/>
      <c r="E18527" s="188">
        <v>140000</v>
      </c>
      <c r="F18527" s="188">
        <v>140000</v>
      </c>
      <c r="G18527" t="s">
        <v>32489</v>
      </c>
    </row>
    <row r="18528" hidden="1" spans="1:7">
      <c r="A18528" t="s">
        <v>33031</v>
      </c>
      <c r="B18528" t="s">
        <v>33032</v>
      </c>
      <c r="C18528" s="188">
        <v>14165500</v>
      </c>
      <c r="D18528" s="188"/>
      <c r="E18528" s="188"/>
      <c r="F18528" s="188">
        <v>14165500</v>
      </c>
      <c r="G18528" t="s">
        <v>32489</v>
      </c>
    </row>
    <row r="18529" hidden="1" spans="1:7">
      <c r="A18529" t="s">
        <v>33033</v>
      </c>
      <c r="B18529" t="s">
        <v>33034</v>
      </c>
      <c r="C18529" s="188">
        <v>27180000</v>
      </c>
      <c r="D18529" s="188">
        <v>39240000</v>
      </c>
      <c r="E18529" s="188">
        <v>27636400</v>
      </c>
      <c r="F18529" s="188">
        <v>94056400</v>
      </c>
      <c r="G18529" t="s">
        <v>32489</v>
      </c>
    </row>
    <row r="18530" hidden="1" spans="1:7">
      <c r="A18530" t="s">
        <v>33035</v>
      </c>
      <c r="B18530" t="s">
        <v>33036</v>
      </c>
      <c r="C18530" s="188">
        <v>596100</v>
      </c>
      <c r="D18530" s="188">
        <v>491700</v>
      </c>
      <c r="E18530" s="188">
        <v>464400</v>
      </c>
      <c r="F18530" s="188">
        <v>1552200</v>
      </c>
      <c r="G18530" t="s">
        <v>32489</v>
      </c>
    </row>
    <row r="18531" hidden="1" spans="1:7">
      <c r="A18531" t="s">
        <v>33037</v>
      </c>
      <c r="B18531" t="s">
        <v>4672</v>
      </c>
      <c r="C18531" s="188">
        <v>79200</v>
      </c>
      <c r="D18531" s="188">
        <v>217500</v>
      </c>
      <c r="E18531" s="188">
        <v>66000</v>
      </c>
      <c r="F18531" s="188">
        <v>362700</v>
      </c>
      <c r="G18531" t="s">
        <v>32489</v>
      </c>
    </row>
    <row r="18532" hidden="1" spans="1:7">
      <c r="A18532" t="s">
        <v>33038</v>
      </c>
      <c r="B18532" t="s">
        <v>23271</v>
      </c>
      <c r="C18532" s="188">
        <v>151200</v>
      </c>
      <c r="D18532" s="188"/>
      <c r="E18532" s="188">
        <v>79200</v>
      </c>
      <c r="F18532" s="188">
        <v>230400</v>
      </c>
      <c r="G18532" t="s">
        <v>32489</v>
      </c>
    </row>
    <row r="18533" hidden="1" spans="1:7">
      <c r="A18533" t="s">
        <v>33039</v>
      </c>
      <c r="B18533" t="s">
        <v>33040</v>
      </c>
      <c r="C18533" s="188">
        <v>756000</v>
      </c>
      <c r="D18533" s="188">
        <v>4716000</v>
      </c>
      <c r="E18533" s="188">
        <v>5940000</v>
      </c>
      <c r="F18533" s="188">
        <v>11412000</v>
      </c>
      <c r="G18533" t="s">
        <v>32489</v>
      </c>
    </row>
    <row r="18534" hidden="1" spans="1:7">
      <c r="A18534" t="s">
        <v>33041</v>
      </c>
      <c r="B18534" t="s">
        <v>33042</v>
      </c>
      <c r="C18534" s="188">
        <v>11136000</v>
      </c>
      <c r="D18534" s="188">
        <v>14522360</v>
      </c>
      <c r="E18534" s="188">
        <v>15498000</v>
      </c>
      <c r="F18534" s="188">
        <v>41156360</v>
      </c>
      <c r="G18534" t="s">
        <v>32489</v>
      </c>
    </row>
    <row r="18535" hidden="1" spans="1:7">
      <c r="A18535" t="s">
        <v>33043</v>
      </c>
      <c r="B18535" t="s">
        <v>33044</v>
      </c>
      <c r="C18535" s="188">
        <v>978600</v>
      </c>
      <c r="D18535" s="188"/>
      <c r="E18535" s="188">
        <v>388800</v>
      </c>
      <c r="F18535" s="188">
        <v>1367400</v>
      </c>
      <c r="G18535" t="s">
        <v>32489</v>
      </c>
    </row>
    <row r="18536" hidden="1" spans="1:7">
      <c r="A18536" t="s">
        <v>33045</v>
      </c>
      <c r="B18536" t="s">
        <v>33046</v>
      </c>
      <c r="C18536" s="188">
        <v>234000</v>
      </c>
      <c r="D18536" s="188"/>
      <c r="E18536" s="188"/>
      <c r="F18536" s="188">
        <v>234000</v>
      </c>
      <c r="G18536" t="s">
        <v>32489</v>
      </c>
    </row>
    <row r="18537" hidden="1" spans="1:7">
      <c r="A18537" t="s">
        <v>33047</v>
      </c>
      <c r="B18537" t="s">
        <v>33048</v>
      </c>
      <c r="C18537" s="188">
        <v>293400</v>
      </c>
      <c r="D18537" s="188">
        <v>55440</v>
      </c>
      <c r="E18537" s="188">
        <v>372600</v>
      </c>
      <c r="F18537" s="188">
        <v>721440</v>
      </c>
      <c r="G18537" t="s">
        <v>32489</v>
      </c>
    </row>
    <row r="18538" hidden="1" spans="1:7">
      <c r="A18538" t="s">
        <v>33049</v>
      </c>
      <c r="B18538" t="s">
        <v>33050</v>
      </c>
      <c r="C18538" s="188">
        <v>396000</v>
      </c>
      <c r="D18538" s="188">
        <v>669300</v>
      </c>
      <c r="E18538" s="188">
        <v>514800</v>
      </c>
      <c r="F18538" s="188">
        <v>1580100</v>
      </c>
      <c r="G18538" t="s">
        <v>32489</v>
      </c>
    </row>
    <row r="18539" hidden="1" spans="1:7">
      <c r="A18539" t="s">
        <v>33051</v>
      </c>
      <c r="B18539" t="s">
        <v>33052</v>
      </c>
      <c r="C18539" s="188">
        <v>132000</v>
      </c>
      <c r="D18539" s="188"/>
      <c r="E18539" s="188">
        <v>132000</v>
      </c>
      <c r="F18539" s="188">
        <v>264000</v>
      </c>
      <c r="G18539" t="s">
        <v>32489</v>
      </c>
    </row>
    <row r="18540" hidden="1" spans="1:7">
      <c r="A18540" t="s">
        <v>33053</v>
      </c>
      <c r="B18540" t="s">
        <v>3657</v>
      </c>
      <c r="C18540" s="188"/>
      <c r="D18540" s="188">
        <v>439000</v>
      </c>
      <c r="E18540" s="188">
        <v>290400</v>
      </c>
      <c r="F18540" s="188">
        <v>729400</v>
      </c>
      <c r="G18540" t="s">
        <v>32489</v>
      </c>
    </row>
    <row r="18541" hidden="1" spans="1:7">
      <c r="A18541" t="s">
        <v>33054</v>
      </c>
      <c r="B18541" t="s">
        <v>33055</v>
      </c>
      <c r="C18541" s="188"/>
      <c r="D18541" s="188">
        <v>302000</v>
      </c>
      <c r="E18541" s="188">
        <v>235440</v>
      </c>
      <c r="F18541" s="188">
        <v>537440</v>
      </c>
      <c r="G18541" t="s">
        <v>32489</v>
      </c>
    </row>
    <row r="18542" hidden="1" spans="1:7">
      <c r="A18542" t="s">
        <v>33056</v>
      </c>
      <c r="B18542" t="s">
        <v>33057</v>
      </c>
      <c r="C18542" s="188">
        <v>42274970</v>
      </c>
      <c r="D18542" s="188">
        <v>38628650</v>
      </c>
      <c r="E18542" s="188">
        <v>44597200</v>
      </c>
      <c r="F18542" s="188">
        <v>125500820</v>
      </c>
      <c r="G18542" t="s">
        <v>32489</v>
      </c>
    </row>
    <row r="18543" hidden="1" spans="1:7">
      <c r="A18543" t="s">
        <v>33058</v>
      </c>
      <c r="B18543" t="s">
        <v>25215</v>
      </c>
      <c r="C18543" s="188">
        <v>1135400</v>
      </c>
      <c r="D18543" s="188">
        <v>1196000</v>
      </c>
      <c r="E18543" s="188">
        <v>848100</v>
      </c>
      <c r="F18543" s="188">
        <v>3179500</v>
      </c>
      <c r="G18543" t="s">
        <v>32489</v>
      </c>
    </row>
    <row r="18544" hidden="1" spans="1:7">
      <c r="A18544" t="s">
        <v>33059</v>
      </c>
      <c r="B18544" t="s">
        <v>33060</v>
      </c>
      <c r="C18544" s="188"/>
      <c r="D18544" s="188"/>
      <c r="E18544" s="188">
        <v>168000</v>
      </c>
      <c r="F18544" s="188">
        <v>168000</v>
      </c>
      <c r="G18544" t="s">
        <v>32489</v>
      </c>
    </row>
    <row r="18545" hidden="1" spans="1:7">
      <c r="A18545" t="s">
        <v>33061</v>
      </c>
      <c r="B18545" t="s">
        <v>33062</v>
      </c>
      <c r="C18545" s="188">
        <v>291200</v>
      </c>
      <c r="D18545" s="188">
        <v>102300</v>
      </c>
      <c r="E18545" s="188">
        <v>61050</v>
      </c>
      <c r="F18545" s="188">
        <v>454550</v>
      </c>
      <c r="G18545" t="s">
        <v>32489</v>
      </c>
    </row>
    <row r="18546" hidden="1" spans="1:7">
      <c r="A18546" t="s">
        <v>33063</v>
      </c>
      <c r="B18546" t="s">
        <v>33064</v>
      </c>
      <c r="C18546" s="188">
        <v>79200</v>
      </c>
      <c r="D18546" s="188"/>
      <c r="E18546" s="188"/>
      <c r="F18546" s="188">
        <v>79200</v>
      </c>
      <c r="G18546" t="s">
        <v>32489</v>
      </c>
    </row>
    <row r="18547" hidden="1" spans="1:7">
      <c r="A18547" t="s">
        <v>33065</v>
      </c>
      <c r="B18547" t="s">
        <v>24668</v>
      </c>
      <c r="C18547" s="188">
        <v>4514440</v>
      </c>
      <c r="D18547" s="188">
        <v>2695440</v>
      </c>
      <c r="E18547" s="188">
        <v>4055640</v>
      </c>
      <c r="F18547" s="188">
        <v>11265520</v>
      </c>
      <c r="G18547" t="s">
        <v>32489</v>
      </c>
    </row>
    <row r="18548" hidden="1" spans="1:7">
      <c r="A18548" t="s">
        <v>33066</v>
      </c>
      <c r="B18548" t="s">
        <v>33067</v>
      </c>
      <c r="C18548" s="188">
        <v>19105200</v>
      </c>
      <c r="D18548" s="188">
        <v>17790000</v>
      </c>
      <c r="E18548" s="188">
        <v>3960000</v>
      </c>
      <c r="F18548" s="188">
        <v>40855200</v>
      </c>
      <c r="G18548" t="s">
        <v>32489</v>
      </c>
    </row>
    <row r="18549" hidden="1" spans="1:7">
      <c r="A18549" t="s">
        <v>33068</v>
      </c>
      <c r="B18549" t="s">
        <v>33069</v>
      </c>
      <c r="C18549" s="188">
        <v>10268800</v>
      </c>
      <c r="D18549" s="188">
        <v>6703350</v>
      </c>
      <c r="E18549" s="188">
        <v>18872000</v>
      </c>
      <c r="F18549" s="188">
        <v>35844150</v>
      </c>
      <c r="G18549" t="s">
        <v>32489</v>
      </c>
    </row>
    <row r="18550" hidden="1" spans="1:7">
      <c r="A18550" t="s">
        <v>33070</v>
      </c>
      <c r="B18550" t="s">
        <v>3489</v>
      </c>
      <c r="C18550" s="188">
        <v>396000</v>
      </c>
      <c r="D18550" s="188">
        <v>792000</v>
      </c>
      <c r="E18550" s="188"/>
      <c r="F18550" s="188">
        <v>1188000</v>
      </c>
      <c r="G18550" t="s">
        <v>32489</v>
      </c>
    </row>
    <row r="18551" hidden="1" spans="1:7">
      <c r="A18551" t="s">
        <v>33071</v>
      </c>
      <c r="B18551" t="s">
        <v>33072</v>
      </c>
      <c r="C18551" s="188">
        <v>801000</v>
      </c>
      <c r="D18551" s="188">
        <v>273540</v>
      </c>
      <c r="E18551" s="188">
        <v>2920500</v>
      </c>
      <c r="F18551" s="188">
        <v>3995040</v>
      </c>
      <c r="G18551" t="s">
        <v>32489</v>
      </c>
    </row>
    <row r="18552" hidden="1" spans="1:7">
      <c r="A18552" t="s">
        <v>33073</v>
      </c>
      <c r="B18552" t="s">
        <v>8574</v>
      </c>
      <c r="C18552" s="188">
        <v>1890000</v>
      </c>
      <c r="D18552" s="188"/>
      <c r="E18552" s="188">
        <v>4170000</v>
      </c>
      <c r="F18552" s="188">
        <v>6060000</v>
      </c>
      <c r="G18552" t="s">
        <v>32489</v>
      </c>
    </row>
    <row r="18553" hidden="1" spans="1:7">
      <c r="A18553" t="s">
        <v>33074</v>
      </c>
      <c r="B18553" t="s">
        <v>33075</v>
      </c>
      <c r="C18553" s="188">
        <v>66000</v>
      </c>
      <c r="D18553" s="188"/>
      <c r="E18553" s="188"/>
      <c r="F18553" s="188">
        <v>66000</v>
      </c>
      <c r="G18553" t="s">
        <v>32489</v>
      </c>
    </row>
    <row r="18554" hidden="1" spans="1:7">
      <c r="A18554" t="s">
        <v>33076</v>
      </c>
      <c r="B18554" t="s">
        <v>33077</v>
      </c>
      <c r="C18554" s="188">
        <v>3780000</v>
      </c>
      <c r="D18554" s="188"/>
      <c r="E18554" s="188">
        <v>4868000</v>
      </c>
      <c r="F18554" s="188">
        <v>8648000</v>
      </c>
      <c r="G18554" t="s">
        <v>32489</v>
      </c>
    </row>
    <row r="18555" hidden="1" spans="1:7">
      <c r="A18555" t="s">
        <v>33078</v>
      </c>
      <c r="B18555" t="s">
        <v>22107</v>
      </c>
      <c r="C18555" s="188">
        <v>1968780</v>
      </c>
      <c r="D18555" s="188">
        <v>1883280</v>
      </c>
      <c r="E18555" s="188">
        <v>1295400</v>
      </c>
      <c r="F18555" s="188">
        <v>5147460</v>
      </c>
      <c r="G18555" t="s">
        <v>32489</v>
      </c>
    </row>
    <row r="18556" hidden="1" spans="1:7">
      <c r="A18556" t="s">
        <v>33079</v>
      </c>
      <c r="B18556" t="s">
        <v>20856</v>
      </c>
      <c r="C18556" s="188">
        <v>151200</v>
      </c>
      <c r="D18556" s="188">
        <v>547200</v>
      </c>
      <c r="E18556" s="188">
        <v>378000</v>
      </c>
      <c r="F18556" s="188">
        <v>1076400</v>
      </c>
      <c r="G18556" t="s">
        <v>32489</v>
      </c>
    </row>
    <row r="18557" hidden="1" spans="1:7">
      <c r="A18557" t="s">
        <v>33080</v>
      </c>
      <c r="B18557" t="s">
        <v>33081</v>
      </c>
      <c r="C18557" s="188">
        <v>1130350</v>
      </c>
      <c r="D18557" s="188">
        <v>1374780</v>
      </c>
      <c r="E18557" s="188">
        <v>1560000</v>
      </c>
      <c r="F18557" s="188">
        <v>4065130</v>
      </c>
      <c r="G18557" t="s">
        <v>32489</v>
      </c>
    </row>
    <row r="18558" hidden="1" spans="1:7">
      <c r="A18558" t="s">
        <v>33082</v>
      </c>
      <c r="B18558" t="s">
        <v>33083</v>
      </c>
      <c r="C18558" s="188"/>
      <c r="D18558" s="188">
        <v>461800</v>
      </c>
      <c r="E18558" s="188"/>
      <c r="F18558" s="188">
        <v>461800</v>
      </c>
      <c r="G18558" t="s">
        <v>32489</v>
      </c>
    </row>
    <row r="18559" hidden="1" spans="1:7">
      <c r="A18559" t="s">
        <v>33084</v>
      </c>
      <c r="B18559" t="s">
        <v>33085</v>
      </c>
      <c r="C18559" s="188">
        <v>4591800</v>
      </c>
      <c r="D18559" s="188">
        <v>12672000</v>
      </c>
      <c r="E18559" s="188">
        <v>19938000</v>
      </c>
      <c r="F18559" s="188">
        <v>37201800</v>
      </c>
      <c r="G18559" t="s">
        <v>32489</v>
      </c>
    </row>
    <row r="18560" hidden="1" spans="1:7">
      <c r="A18560" t="s">
        <v>33086</v>
      </c>
      <c r="B18560" t="s">
        <v>22123</v>
      </c>
      <c r="C18560" s="188">
        <v>151200</v>
      </c>
      <c r="D18560" s="188"/>
      <c r="E18560" s="188">
        <v>132000</v>
      </c>
      <c r="F18560" s="188">
        <v>283200</v>
      </c>
      <c r="G18560" t="s">
        <v>32489</v>
      </c>
    </row>
    <row r="18561" hidden="1" spans="1:7">
      <c r="A18561" t="s">
        <v>33087</v>
      </c>
      <c r="B18561" t="s">
        <v>33088</v>
      </c>
      <c r="C18561" s="188">
        <v>849600</v>
      </c>
      <c r="D18561" s="188">
        <v>472100</v>
      </c>
      <c r="E18561" s="188">
        <v>1645500</v>
      </c>
      <c r="F18561" s="188">
        <v>2967200</v>
      </c>
      <c r="G18561" t="s">
        <v>32489</v>
      </c>
    </row>
    <row r="18562" hidden="1" spans="1:7">
      <c r="A18562" t="s">
        <v>33089</v>
      </c>
      <c r="B18562" t="s">
        <v>28414</v>
      </c>
      <c r="C18562" s="188"/>
      <c r="D18562" s="188">
        <v>438000</v>
      </c>
      <c r="E18562" s="188"/>
      <c r="F18562" s="188">
        <v>438000</v>
      </c>
      <c r="G18562" t="s">
        <v>32489</v>
      </c>
    </row>
    <row r="18563" hidden="1" spans="1:7">
      <c r="A18563" t="s">
        <v>33090</v>
      </c>
      <c r="B18563" t="s">
        <v>33091</v>
      </c>
      <c r="C18563" s="188"/>
      <c r="D18563" s="188">
        <v>75600</v>
      </c>
      <c r="E18563" s="188"/>
      <c r="F18563" s="188">
        <v>75600</v>
      </c>
      <c r="G18563" t="s">
        <v>32489</v>
      </c>
    </row>
    <row r="18564" hidden="1" spans="1:7">
      <c r="A18564" t="s">
        <v>33092</v>
      </c>
      <c r="B18564" t="s">
        <v>33093</v>
      </c>
      <c r="C18564" s="188">
        <v>2381340</v>
      </c>
      <c r="D18564" s="188">
        <v>187240</v>
      </c>
      <c r="E18564" s="188">
        <v>2761500</v>
      </c>
      <c r="F18564" s="188">
        <v>5330080</v>
      </c>
      <c r="G18564" t="s">
        <v>32489</v>
      </c>
    </row>
    <row r="18565" hidden="1" spans="1:7">
      <c r="A18565" t="s">
        <v>33094</v>
      </c>
      <c r="B18565" t="s">
        <v>33095</v>
      </c>
      <c r="C18565" s="188">
        <v>817200</v>
      </c>
      <c r="D18565" s="188">
        <v>352200</v>
      </c>
      <c r="E18565" s="188">
        <v>448800</v>
      </c>
      <c r="F18565" s="188">
        <v>1618200</v>
      </c>
      <c r="G18565" t="s">
        <v>32489</v>
      </c>
    </row>
    <row r="18566" hidden="1" spans="1:7">
      <c r="A18566" t="s">
        <v>33096</v>
      </c>
      <c r="B18566" t="s">
        <v>33097</v>
      </c>
      <c r="C18566" s="188">
        <v>75600</v>
      </c>
      <c r="D18566" s="188">
        <v>176920</v>
      </c>
      <c r="E18566" s="188">
        <v>394200</v>
      </c>
      <c r="F18566" s="188">
        <v>646720</v>
      </c>
      <c r="G18566" t="s">
        <v>32489</v>
      </c>
    </row>
    <row r="18567" hidden="1" spans="1:7">
      <c r="A18567" t="s">
        <v>33098</v>
      </c>
      <c r="B18567" t="s">
        <v>33099</v>
      </c>
      <c r="C18567" s="188">
        <v>2646000</v>
      </c>
      <c r="D18567" s="188">
        <v>3780000</v>
      </c>
      <c r="E18567" s="188">
        <v>4290000</v>
      </c>
      <c r="F18567" s="188">
        <v>10716000</v>
      </c>
      <c r="G18567" t="s">
        <v>32489</v>
      </c>
    </row>
    <row r="18568" hidden="1" spans="1:7">
      <c r="A18568" t="s">
        <v>33100</v>
      </c>
      <c r="B18568" t="s">
        <v>33101</v>
      </c>
      <c r="C18568" s="188"/>
      <c r="D18568" s="188">
        <v>158400</v>
      </c>
      <c r="E18568" s="188">
        <v>102000</v>
      </c>
      <c r="F18568" s="188">
        <v>260400</v>
      </c>
      <c r="G18568" t="s">
        <v>32489</v>
      </c>
    </row>
    <row r="18569" hidden="1" spans="1:7">
      <c r="A18569" t="s">
        <v>33102</v>
      </c>
      <c r="B18569" t="s">
        <v>33103</v>
      </c>
      <c r="C18569" s="188">
        <v>1264400</v>
      </c>
      <c r="D18569" s="188">
        <v>1405540</v>
      </c>
      <c r="E18569" s="188">
        <v>118800</v>
      </c>
      <c r="F18569" s="188">
        <v>2788740</v>
      </c>
      <c r="G18569" t="s">
        <v>32489</v>
      </c>
    </row>
    <row r="18570" hidden="1" spans="1:7">
      <c r="A18570" t="s">
        <v>33104</v>
      </c>
      <c r="B18570" t="s">
        <v>33105</v>
      </c>
      <c r="C18570" s="188">
        <v>774000</v>
      </c>
      <c r="D18570" s="188">
        <v>75600</v>
      </c>
      <c r="E18570" s="188"/>
      <c r="F18570" s="188">
        <v>849600</v>
      </c>
      <c r="G18570" t="s">
        <v>32489</v>
      </c>
    </row>
    <row r="18571" hidden="1" spans="1:7">
      <c r="A18571" t="s">
        <v>33106</v>
      </c>
      <c r="B18571" t="s">
        <v>33107</v>
      </c>
      <c r="C18571" s="188">
        <v>1538640</v>
      </c>
      <c r="D18571" s="188">
        <v>310200</v>
      </c>
      <c r="E18571" s="188">
        <v>793800</v>
      </c>
      <c r="F18571" s="188">
        <v>2642640</v>
      </c>
      <c r="G18571" t="s">
        <v>32489</v>
      </c>
    </row>
    <row r="18572" hidden="1" spans="1:7">
      <c r="A18572" t="s">
        <v>33108</v>
      </c>
      <c r="B18572" t="s">
        <v>33109</v>
      </c>
      <c r="C18572" s="188">
        <v>5970000</v>
      </c>
      <c r="D18572" s="188">
        <v>13597500</v>
      </c>
      <c r="E18572" s="188">
        <v>4037200</v>
      </c>
      <c r="F18572" s="188">
        <v>23604700</v>
      </c>
      <c r="G18572" t="s">
        <v>32489</v>
      </c>
    </row>
    <row r="18573" hidden="1" spans="1:7">
      <c r="A18573" t="s">
        <v>33110</v>
      </c>
      <c r="B18573" t="s">
        <v>33111</v>
      </c>
      <c r="C18573" s="188">
        <v>481200</v>
      </c>
      <c r="D18573" s="188">
        <v>198000</v>
      </c>
      <c r="E18573" s="188">
        <v>122100</v>
      </c>
      <c r="F18573" s="188">
        <v>801300</v>
      </c>
      <c r="G18573" t="s">
        <v>32489</v>
      </c>
    </row>
    <row r="18574" hidden="1" spans="1:7">
      <c r="A18574" t="s">
        <v>33112</v>
      </c>
      <c r="B18574" t="s">
        <v>33113</v>
      </c>
      <c r="C18574" s="188">
        <v>302400</v>
      </c>
      <c r="D18574" s="188">
        <v>302400</v>
      </c>
      <c r="E18574" s="188">
        <v>1148880</v>
      </c>
      <c r="F18574" s="188">
        <v>1753680</v>
      </c>
      <c r="G18574" t="s">
        <v>32489</v>
      </c>
    </row>
    <row r="18575" hidden="1" spans="1:7">
      <c r="A18575" t="s">
        <v>33114</v>
      </c>
      <c r="B18575" t="s">
        <v>33115</v>
      </c>
      <c r="C18575" s="188">
        <v>158400</v>
      </c>
      <c r="D18575" s="188"/>
      <c r="E18575" s="188">
        <v>329700</v>
      </c>
      <c r="F18575" s="188">
        <v>488100</v>
      </c>
      <c r="G18575" t="s">
        <v>32489</v>
      </c>
    </row>
    <row r="18576" hidden="1" spans="1:7">
      <c r="A18576" t="s">
        <v>33116</v>
      </c>
      <c r="B18576" t="s">
        <v>33117</v>
      </c>
      <c r="C18576" s="188">
        <v>2893500</v>
      </c>
      <c r="D18576" s="188"/>
      <c r="E18576" s="188">
        <v>510000</v>
      </c>
      <c r="F18576" s="188">
        <v>3403500</v>
      </c>
      <c r="G18576" t="s">
        <v>32489</v>
      </c>
    </row>
    <row r="18577" hidden="1" spans="1:7">
      <c r="A18577" t="s">
        <v>33118</v>
      </c>
      <c r="B18577" t="s">
        <v>33119</v>
      </c>
      <c r="C18577" s="188">
        <v>502800</v>
      </c>
      <c r="D18577" s="188">
        <v>626400</v>
      </c>
      <c r="E18577" s="188">
        <v>792000</v>
      </c>
      <c r="F18577" s="188">
        <v>1921200</v>
      </c>
      <c r="G18577" t="s">
        <v>32489</v>
      </c>
    </row>
    <row r="18578" hidden="1" spans="1:7">
      <c r="A18578" t="s">
        <v>33120</v>
      </c>
      <c r="B18578" t="s">
        <v>6657</v>
      </c>
      <c r="C18578" s="188">
        <v>1134000</v>
      </c>
      <c r="D18578" s="188">
        <v>5376000</v>
      </c>
      <c r="E18578" s="188">
        <v>660000</v>
      </c>
      <c r="F18578" s="188">
        <v>7170000</v>
      </c>
      <c r="G18578" t="s">
        <v>32489</v>
      </c>
    </row>
    <row r="18579" hidden="1" spans="1:7">
      <c r="A18579" t="s">
        <v>33121</v>
      </c>
      <c r="B18579" t="s">
        <v>33122</v>
      </c>
      <c r="C18579" s="188">
        <v>709800</v>
      </c>
      <c r="D18579" s="188">
        <v>3353760</v>
      </c>
      <c r="E18579" s="188">
        <v>4764000</v>
      </c>
      <c r="F18579" s="188">
        <v>8827560</v>
      </c>
      <c r="G18579" t="s">
        <v>32489</v>
      </c>
    </row>
    <row r="18580" hidden="1" spans="1:7">
      <c r="A18580" t="s">
        <v>33123</v>
      </c>
      <c r="B18580" t="s">
        <v>3408</v>
      </c>
      <c r="C18580" s="188">
        <v>302400</v>
      </c>
      <c r="D18580" s="188">
        <v>1339200</v>
      </c>
      <c r="E18580" s="188">
        <v>990000</v>
      </c>
      <c r="F18580" s="188">
        <v>2631600</v>
      </c>
      <c r="G18580" t="s">
        <v>32489</v>
      </c>
    </row>
    <row r="18581" hidden="1" spans="1:7">
      <c r="A18581" t="s">
        <v>33124</v>
      </c>
      <c r="B18581" t="s">
        <v>16691</v>
      </c>
      <c r="C18581" s="188">
        <v>403800</v>
      </c>
      <c r="D18581" s="188">
        <v>62700</v>
      </c>
      <c r="E18581" s="188">
        <v>338400</v>
      </c>
      <c r="F18581" s="188">
        <v>804900</v>
      </c>
      <c r="G18581" t="s">
        <v>32489</v>
      </c>
    </row>
    <row r="18582" hidden="1" spans="1:7">
      <c r="A18582" t="s">
        <v>33125</v>
      </c>
      <c r="B18582" t="s">
        <v>33126</v>
      </c>
      <c r="C18582" s="188">
        <v>660000</v>
      </c>
      <c r="D18582" s="188">
        <v>873600</v>
      </c>
      <c r="E18582" s="188">
        <v>330000</v>
      </c>
      <c r="F18582" s="188">
        <v>1863600</v>
      </c>
      <c r="G18582" t="s">
        <v>32489</v>
      </c>
    </row>
    <row r="18583" hidden="1" spans="1:7">
      <c r="A18583" t="s">
        <v>33127</v>
      </c>
      <c r="B18583" t="s">
        <v>27357</v>
      </c>
      <c r="C18583" s="188">
        <v>8676000</v>
      </c>
      <c r="D18583" s="188">
        <v>9336000</v>
      </c>
      <c r="E18583" s="188">
        <v>9468000</v>
      </c>
      <c r="F18583" s="188">
        <v>27480000</v>
      </c>
      <c r="G18583" t="s">
        <v>32489</v>
      </c>
    </row>
    <row r="18584" hidden="1" spans="1:7">
      <c r="A18584" t="s">
        <v>33128</v>
      </c>
      <c r="B18584" t="s">
        <v>6214</v>
      </c>
      <c r="C18584" s="188"/>
      <c r="D18584" s="188">
        <v>158400</v>
      </c>
      <c r="E18584" s="188">
        <v>375600</v>
      </c>
      <c r="F18584" s="188">
        <v>534000</v>
      </c>
      <c r="G18584" t="s">
        <v>32489</v>
      </c>
    </row>
    <row r="18585" hidden="1" spans="1:7">
      <c r="A18585" t="s">
        <v>33129</v>
      </c>
      <c r="B18585" t="s">
        <v>4384</v>
      </c>
      <c r="C18585" s="188">
        <v>1170000</v>
      </c>
      <c r="D18585" s="188">
        <v>226800</v>
      </c>
      <c r="E18585" s="188">
        <v>237600</v>
      </c>
      <c r="F18585" s="188">
        <v>1634400</v>
      </c>
      <c r="G18585" t="s">
        <v>32489</v>
      </c>
    </row>
    <row r="18586" hidden="1" spans="1:7">
      <c r="A18586" t="s">
        <v>33130</v>
      </c>
      <c r="B18586" t="s">
        <v>33131</v>
      </c>
      <c r="C18586" s="188">
        <v>154800</v>
      </c>
      <c r="D18586" s="188"/>
      <c r="E18586" s="188">
        <v>75600</v>
      </c>
      <c r="F18586" s="188">
        <v>230400</v>
      </c>
      <c r="G18586" t="s">
        <v>32489</v>
      </c>
    </row>
    <row r="18587" hidden="1" spans="1:7">
      <c r="A18587" t="s">
        <v>33132</v>
      </c>
      <c r="B18587" t="s">
        <v>33133</v>
      </c>
      <c r="C18587" s="188">
        <v>396000</v>
      </c>
      <c r="D18587" s="188">
        <v>746000</v>
      </c>
      <c r="E18587" s="188">
        <v>1078000</v>
      </c>
      <c r="F18587" s="188">
        <v>2220000</v>
      </c>
      <c r="G18587" t="s">
        <v>32489</v>
      </c>
    </row>
    <row r="18588" hidden="1" spans="1:7">
      <c r="A18588" t="s">
        <v>33134</v>
      </c>
      <c r="B18588" t="s">
        <v>14839</v>
      </c>
      <c r="C18588" s="188">
        <v>154800</v>
      </c>
      <c r="D18588" s="188">
        <v>79200</v>
      </c>
      <c r="E18588" s="188">
        <v>66000</v>
      </c>
      <c r="F18588" s="188">
        <v>300000</v>
      </c>
      <c r="G18588" t="s">
        <v>32489</v>
      </c>
    </row>
    <row r="18589" hidden="1" spans="1:7">
      <c r="A18589" t="s">
        <v>33135</v>
      </c>
      <c r="B18589" t="s">
        <v>33136</v>
      </c>
      <c r="C18589" s="188">
        <v>75600</v>
      </c>
      <c r="D18589" s="188"/>
      <c r="E18589" s="188">
        <v>286800</v>
      </c>
      <c r="F18589" s="188">
        <v>362400</v>
      </c>
      <c r="G18589" t="s">
        <v>32489</v>
      </c>
    </row>
    <row r="18590" hidden="1" spans="1:7">
      <c r="A18590" t="s">
        <v>33137</v>
      </c>
      <c r="B18590" t="s">
        <v>33138</v>
      </c>
      <c r="C18590" s="188">
        <v>1104000</v>
      </c>
      <c r="D18590" s="188">
        <v>189650</v>
      </c>
      <c r="E18590" s="188">
        <v>30000</v>
      </c>
      <c r="F18590" s="188">
        <v>1323650</v>
      </c>
      <c r="G18590" t="s">
        <v>32489</v>
      </c>
    </row>
    <row r="18591" hidden="1" spans="1:7">
      <c r="A18591" t="s">
        <v>33139</v>
      </c>
      <c r="B18591" t="s">
        <v>33140</v>
      </c>
      <c r="C18591" s="188">
        <v>1884540</v>
      </c>
      <c r="D18591" s="188">
        <v>60000</v>
      </c>
      <c r="E18591" s="188"/>
      <c r="F18591" s="188">
        <v>1944540</v>
      </c>
      <c r="G18591" t="s">
        <v>32489</v>
      </c>
    </row>
    <row r="18592" hidden="1" spans="1:7">
      <c r="A18592" t="s">
        <v>33141</v>
      </c>
      <c r="B18592" t="s">
        <v>33142</v>
      </c>
      <c r="C18592" s="188">
        <v>547200</v>
      </c>
      <c r="D18592" s="188">
        <v>852880</v>
      </c>
      <c r="E18592" s="188">
        <v>330000</v>
      </c>
      <c r="F18592" s="188">
        <v>1730080</v>
      </c>
      <c r="G18592" t="s">
        <v>32489</v>
      </c>
    </row>
    <row r="18593" hidden="1" spans="1:7">
      <c r="A18593" t="s">
        <v>33143</v>
      </c>
      <c r="B18593" t="s">
        <v>33144</v>
      </c>
      <c r="C18593" s="188">
        <v>1366500</v>
      </c>
      <c r="D18593" s="188"/>
      <c r="E18593" s="188"/>
      <c r="F18593" s="188">
        <v>1366500</v>
      </c>
      <c r="G18593" t="s">
        <v>32489</v>
      </c>
    </row>
    <row r="18594" hidden="1" spans="1:7">
      <c r="A18594" t="s">
        <v>33145</v>
      </c>
      <c r="B18594" t="s">
        <v>22717</v>
      </c>
      <c r="C18594" s="188">
        <v>1339200</v>
      </c>
      <c r="D18594" s="188">
        <v>404340</v>
      </c>
      <c r="E18594" s="188"/>
      <c r="F18594" s="188">
        <v>1743540</v>
      </c>
      <c r="G18594" t="s">
        <v>32489</v>
      </c>
    </row>
    <row r="18595" hidden="1" spans="1:7">
      <c r="A18595" t="s">
        <v>33146</v>
      </c>
      <c r="B18595" t="s">
        <v>15095</v>
      </c>
      <c r="C18595" s="188">
        <v>226800</v>
      </c>
      <c r="D18595" s="188"/>
      <c r="E18595" s="188"/>
      <c r="F18595" s="188">
        <v>226800</v>
      </c>
      <c r="G18595" t="s">
        <v>32489</v>
      </c>
    </row>
    <row r="18596" hidden="1" spans="1:7">
      <c r="A18596" t="s">
        <v>33147</v>
      </c>
      <c r="B18596" t="s">
        <v>19124</v>
      </c>
      <c r="C18596" s="188">
        <v>75600</v>
      </c>
      <c r="D18596" s="188">
        <v>154800</v>
      </c>
      <c r="E18596" s="188">
        <v>173400</v>
      </c>
      <c r="F18596" s="188">
        <v>403800</v>
      </c>
      <c r="G18596" t="s">
        <v>32489</v>
      </c>
    </row>
    <row r="18597" hidden="1" spans="1:7">
      <c r="A18597" t="s">
        <v>33148</v>
      </c>
      <c r="B18597" t="s">
        <v>4319</v>
      </c>
      <c r="C18597" s="188">
        <v>2682000</v>
      </c>
      <c r="D18597" s="188"/>
      <c r="E18597" s="188">
        <v>3078000</v>
      </c>
      <c r="F18597" s="188">
        <v>5760000</v>
      </c>
      <c r="G18597" t="s">
        <v>32489</v>
      </c>
    </row>
    <row r="18598" hidden="1" spans="1:7">
      <c r="A18598" t="s">
        <v>33149</v>
      </c>
      <c r="B18598" t="s">
        <v>33150</v>
      </c>
      <c r="C18598" s="188">
        <v>375600</v>
      </c>
      <c r="D18598" s="188">
        <v>247600</v>
      </c>
      <c r="E18598" s="188"/>
      <c r="F18598" s="188">
        <v>623200</v>
      </c>
      <c r="G18598" t="s">
        <v>32489</v>
      </c>
    </row>
    <row r="18599" hidden="1" spans="1:7">
      <c r="A18599" t="s">
        <v>33151</v>
      </c>
      <c r="B18599" t="s">
        <v>33152</v>
      </c>
      <c r="C18599" s="188">
        <v>79200</v>
      </c>
      <c r="D18599" s="188">
        <v>337340</v>
      </c>
      <c r="E18599" s="188">
        <v>102000</v>
      </c>
      <c r="F18599" s="188">
        <v>518540</v>
      </c>
      <c r="G18599" t="s">
        <v>32489</v>
      </c>
    </row>
    <row r="18600" hidden="1" spans="1:7">
      <c r="A18600" t="s">
        <v>33153</v>
      </c>
      <c r="B18600" t="s">
        <v>4255</v>
      </c>
      <c r="C18600" s="188">
        <v>756000</v>
      </c>
      <c r="D18600" s="188">
        <v>114840</v>
      </c>
      <c r="E18600" s="188">
        <v>402000</v>
      </c>
      <c r="F18600" s="188">
        <v>1272840</v>
      </c>
      <c r="G18600" t="s">
        <v>32489</v>
      </c>
    </row>
    <row r="18601" hidden="1" spans="1:7">
      <c r="A18601" t="s">
        <v>33154</v>
      </c>
      <c r="B18601" t="s">
        <v>33155</v>
      </c>
      <c r="C18601" s="188">
        <v>2329200</v>
      </c>
      <c r="D18601" s="188">
        <v>204000</v>
      </c>
      <c r="E18601" s="188">
        <v>204000</v>
      </c>
      <c r="F18601" s="188">
        <v>2737200</v>
      </c>
      <c r="G18601" t="s">
        <v>32489</v>
      </c>
    </row>
    <row r="18602" hidden="1" spans="1:7">
      <c r="A18602" t="s">
        <v>33156</v>
      </c>
      <c r="B18602" t="s">
        <v>33157</v>
      </c>
      <c r="C18602" s="188">
        <v>1027140</v>
      </c>
      <c r="D18602" s="188">
        <v>629040</v>
      </c>
      <c r="E18602" s="188">
        <v>1056240</v>
      </c>
      <c r="F18602" s="188">
        <v>2712420</v>
      </c>
      <c r="G18602" t="s">
        <v>32489</v>
      </c>
    </row>
    <row r="18603" hidden="1" spans="1:7">
      <c r="A18603" t="s">
        <v>33158</v>
      </c>
      <c r="B18603" t="s">
        <v>33159</v>
      </c>
      <c r="C18603" s="188">
        <v>3263000</v>
      </c>
      <c r="D18603" s="188">
        <v>6077700</v>
      </c>
      <c r="E18603" s="188">
        <v>2203500</v>
      </c>
      <c r="F18603" s="188">
        <v>11544200</v>
      </c>
      <c r="G18603" t="s">
        <v>32489</v>
      </c>
    </row>
    <row r="18604" hidden="1" spans="1:7">
      <c r="A18604" t="s">
        <v>33160</v>
      </c>
      <c r="B18604" t="s">
        <v>33161</v>
      </c>
      <c r="C18604" s="188">
        <v>756000</v>
      </c>
      <c r="D18604" s="188">
        <v>4716000</v>
      </c>
      <c r="E18604" s="188">
        <v>1541400</v>
      </c>
      <c r="F18604" s="188">
        <v>7013400</v>
      </c>
      <c r="G18604" t="s">
        <v>32489</v>
      </c>
    </row>
    <row r="18605" hidden="1" spans="1:7">
      <c r="A18605" t="s">
        <v>33162</v>
      </c>
      <c r="B18605" t="s">
        <v>33163</v>
      </c>
      <c r="C18605" s="188">
        <v>428400</v>
      </c>
      <c r="D18605" s="188"/>
      <c r="E18605" s="188"/>
      <c r="F18605" s="188">
        <v>428400</v>
      </c>
      <c r="G18605" t="s">
        <v>32489</v>
      </c>
    </row>
    <row r="18606" hidden="1" spans="1:7">
      <c r="A18606" t="s">
        <v>33164</v>
      </c>
      <c r="B18606" t="s">
        <v>33165</v>
      </c>
      <c r="C18606" s="188">
        <v>131040</v>
      </c>
      <c r="D18606" s="188"/>
      <c r="E18606" s="188"/>
      <c r="F18606" s="188">
        <v>131040</v>
      </c>
      <c r="G18606" t="s">
        <v>32489</v>
      </c>
    </row>
    <row r="18607" hidden="1" spans="1:7">
      <c r="A18607" t="s">
        <v>33166</v>
      </c>
      <c r="B18607" t="s">
        <v>33167</v>
      </c>
      <c r="C18607" s="188">
        <v>151200</v>
      </c>
      <c r="D18607" s="188"/>
      <c r="E18607" s="188">
        <v>181200</v>
      </c>
      <c r="F18607" s="188">
        <v>332400</v>
      </c>
      <c r="G18607" t="s">
        <v>32489</v>
      </c>
    </row>
    <row r="18608" hidden="1" spans="1:7">
      <c r="A18608" t="s">
        <v>33168</v>
      </c>
      <c r="B18608" t="s">
        <v>33169</v>
      </c>
      <c r="C18608" s="188">
        <v>296700</v>
      </c>
      <c r="D18608" s="188">
        <v>356800</v>
      </c>
      <c r="E18608" s="188"/>
      <c r="F18608" s="188">
        <v>653500</v>
      </c>
      <c r="G18608" t="s">
        <v>32489</v>
      </c>
    </row>
    <row r="18609" hidden="1" spans="1:7">
      <c r="A18609" t="s">
        <v>33170</v>
      </c>
      <c r="B18609" t="s">
        <v>33171</v>
      </c>
      <c r="C18609" s="188"/>
      <c r="D18609" s="188"/>
      <c r="E18609" s="188">
        <v>141600</v>
      </c>
      <c r="F18609" s="188">
        <v>141600</v>
      </c>
      <c r="G18609" t="s">
        <v>32489</v>
      </c>
    </row>
    <row r="18610" hidden="1" spans="1:7">
      <c r="A18610" t="s">
        <v>33172</v>
      </c>
      <c r="B18610" t="s">
        <v>33173</v>
      </c>
      <c r="C18610" s="188">
        <v>158400</v>
      </c>
      <c r="D18610" s="188">
        <v>151200</v>
      </c>
      <c r="E18610" s="188"/>
      <c r="F18610" s="188">
        <v>309600</v>
      </c>
      <c r="G18610" t="s">
        <v>32489</v>
      </c>
    </row>
    <row r="18611" hidden="1" spans="1:7">
      <c r="A18611" t="s">
        <v>33174</v>
      </c>
      <c r="B18611" t="s">
        <v>33175</v>
      </c>
      <c r="C18611" s="188"/>
      <c r="D18611" s="188">
        <v>237600</v>
      </c>
      <c r="E18611" s="188">
        <v>237600</v>
      </c>
      <c r="F18611" s="188">
        <v>475200</v>
      </c>
      <c r="G18611" t="s">
        <v>32489</v>
      </c>
    </row>
    <row r="18612" hidden="1" spans="1:7">
      <c r="A18612" t="s">
        <v>33176</v>
      </c>
      <c r="B18612" t="s">
        <v>33177</v>
      </c>
      <c r="C18612" s="188">
        <v>75600</v>
      </c>
      <c r="D18612" s="188"/>
      <c r="E18612" s="188">
        <v>66000</v>
      </c>
      <c r="F18612" s="188">
        <v>141600</v>
      </c>
      <c r="G18612" t="s">
        <v>32489</v>
      </c>
    </row>
    <row r="18613" hidden="1" spans="1:7">
      <c r="A18613" t="s">
        <v>33178</v>
      </c>
      <c r="B18613" t="s">
        <v>33179</v>
      </c>
      <c r="C18613" s="188">
        <v>309600</v>
      </c>
      <c r="D18613" s="188">
        <v>154800</v>
      </c>
      <c r="E18613" s="188">
        <v>62700</v>
      </c>
      <c r="F18613" s="188">
        <v>527100</v>
      </c>
      <c r="G18613" t="s">
        <v>32489</v>
      </c>
    </row>
    <row r="18614" hidden="1" spans="1:7">
      <c r="A18614" t="s">
        <v>33180</v>
      </c>
      <c r="B18614" t="s">
        <v>33181</v>
      </c>
      <c r="C18614" s="188">
        <v>154800</v>
      </c>
      <c r="D18614" s="188"/>
      <c r="E18614" s="188">
        <v>151200</v>
      </c>
      <c r="F18614" s="188">
        <v>306000</v>
      </c>
      <c r="G18614" t="s">
        <v>32489</v>
      </c>
    </row>
    <row r="18615" hidden="1" spans="1:7">
      <c r="A18615" t="s">
        <v>33182</v>
      </c>
      <c r="B18615" t="s">
        <v>33183</v>
      </c>
      <c r="C18615" s="188">
        <v>66000</v>
      </c>
      <c r="D18615" s="188">
        <v>269700</v>
      </c>
      <c r="E18615" s="188">
        <v>66000</v>
      </c>
      <c r="F18615" s="188">
        <v>401700</v>
      </c>
      <c r="G18615" t="s">
        <v>32489</v>
      </c>
    </row>
    <row r="18616" hidden="1" spans="1:7">
      <c r="A18616" t="s">
        <v>33184</v>
      </c>
      <c r="B18616" t="s">
        <v>33185</v>
      </c>
      <c r="C18616" s="188">
        <v>1350000</v>
      </c>
      <c r="D18616" s="188">
        <v>1890000</v>
      </c>
      <c r="E18616" s="188">
        <v>330000</v>
      </c>
      <c r="F18616" s="188">
        <v>3570000</v>
      </c>
      <c r="G18616" t="s">
        <v>32489</v>
      </c>
    </row>
    <row r="18617" hidden="1" spans="1:7">
      <c r="A18617" t="s">
        <v>33186</v>
      </c>
      <c r="B18617" t="s">
        <v>33187</v>
      </c>
      <c r="C18617" s="188">
        <v>723900</v>
      </c>
      <c r="D18617" s="188">
        <v>55440</v>
      </c>
      <c r="E18617" s="188">
        <v>158400</v>
      </c>
      <c r="F18617" s="188">
        <v>937740</v>
      </c>
      <c r="G18617" t="s">
        <v>32489</v>
      </c>
    </row>
    <row r="18618" hidden="1" spans="1:7">
      <c r="A18618" t="s">
        <v>33188</v>
      </c>
      <c r="B18618" t="s">
        <v>33189</v>
      </c>
      <c r="C18618" s="188">
        <v>154800</v>
      </c>
      <c r="D18618" s="188">
        <v>211200</v>
      </c>
      <c r="E18618" s="188"/>
      <c r="F18618" s="188">
        <v>366000</v>
      </c>
      <c r="G18618" t="s">
        <v>32489</v>
      </c>
    </row>
    <row r="18619" hidden="1" spans="1:7">
      <c r="A18619" t="s">
        <v>33190</v>
      </c>
      <c r="B18619" t="s">
        <v>33191</v>
      </c>
      <c r="C18619" s="188">
        <v>385200</v>
      </c>
      <c r="D18619" s="188">
        <v>151200</v>
      </c>
      <c r="E18619" s="188">
        <v>204000</v>
      </c>
      <c r="F18619" s="188">
        <v>740400</v>
      </c>
      <c r="G18619" t="s">
        <v>32489</v>
      </c>
    </row>
    <row r="18620" hidden="1" spans="1:7">
      <c r="A18620" t="s">
        <v>33192</v>
      </c>
      <c r="B18620" t="s">
        <v>33193</v>
      </c>
      <c r="C18620" s="188">
        <v>337680</v>
      </c>
      <c r="D18620" s="188"/>
      <c r="E18620" s="188">
        <v>4200000</v>
      </c>
      <c r="F18620" s="188">
        <v>4537680</v>
      </c>
      <c r="G18620" t="s">
        <v>32489</v>
      </c>
    </row>
    <row r="18621" hidden="1" spans="1:7">
      <c r="A18621" t="s">
        <v>33194</v>
      </c>
      <c r="B18621" t="s">
        <v>33195</v>
      </c>
      <c r="C18621" s="188">
        <v>3780000</v>
      </c>
      <c r="D18621" s="188">
        <v>15480000</v>
      </c>
      <c r="E18621" s="188"/>
      <c r="F18621" s="188">
        <v>19260000</v>
      </c>
      <c r="G18621" t="s">
        <v>32489</v>
      </c>
    </row>
    <row r="18622" hidden="1" spans="1:7">
      <c r="A18622" t="s">
        <v>33196</v>
      </c>
      <c r="B18622" t="s">
        <v>33197</v>
      </c>
      <c r="C18622" s="188">
        <v>526800</v>
      </c>
      <c r="D18622" s="188"/>
      <c r="E18622" s="188">
        <v>455140</v>
      </c>
      <c r="F18622" s="188">
        <v>981940</v>
      </c>
      <c r="G18622" t="s">
        <v>32489</v>
      </c>
    </row>
    <row r="18623" hidden="1" spans="1:7">
      <c r="A18623" t="s">
        <v>33198</v>
      </c>
      <c r="B18623" t="s">
        <v>33199</v>
      </c>
      <c r="C18623" s="188">
        <v>290400</v>
      </c>
      <c r="D18623" s="188">
        <v>158400</v>
      </c>
      <c r="E18623" s="188"/>
      <c r="F18623" s="188">
        <v>448800</v>
      </c>
      <c r="G18623" t="s">
        <v>32489</v>
      </c>
    </row>
    <row r="18624" hidden="1" spans="1:7">
      <c r="A18624" t="s">
        <v>33200</v>
      </c>
      <c r="B18624" t="s">
        <v>33201</v>
      </c>
      <c r="C18624" s="188"/>
      <c r="D18624" s="188">
        <v>122100</v>
      </c>
      <c r="E18624" s="188">
        <v>-218130</v>
      </c>
      <c r="F18624" s="188">
        <v>-96030</v>
      </c>
      <c r="G18624" t="s">
        <v>32489</v>
      </c>
    </row>
    <row r="18625" hidden="1" spans="1:7">
      <c r="A18625" t="s">
        <v>33202</v>
      </c>
      <c r="B18625" t="s">
        <v>33203</v>
      </c>
      <c r="C18625" s="188">
        <v>151200</v>
      </c>
      <c r="D18625" s="188">
        <v>309600</v>
      </c>
      <c r="E18625" s="188"/>
      <c r="F18625" s="188">
        <v>460800</v>
      </c>
      <c r="G18625" t="s">
        <v>32489</v>
      </c>
    </row>
    <row r="18626" hidden="1" spans="1:7">
      <c r="A18626" t="s">
        <v>33204</v>
      </c>
      <c r="B18626" t="s">
        <v>33205</v>
      </c>
      <c r="C18626" s="188">
        <v>226800</v>
      </c>
      <c r="D18626" s="188">
        <v>122100</v>
      </c>
      <c r="E18626" s="188">
        <v>125400</v>
      </c>
      <c r="F18626" s="188">
        <v>474300</v>
      </c>
      <c r="G18626" t="s">
        <v>32489</v>
      </c>
    </row>
    <row r="18627" hidden="1" spans="1:7">
      <c r="A18627" t="s">
        <v>33206</v>
      </c>
      <c r="B18627" t="s">
        <v>14714</v>
      </c>
      <c r="C18627" s="188">
        <v>832210</v>
      </c>
      <c r="D18627" s="188">
        <v>3005840</v>
      </c>
      <c r="E18627" s="188">
        <v>7328220</v>
      </c>
      <c r="F18627" s="188">
        <v>11166270</v>
      </c>
      <c r="G18627" t="s">
        <v>32489</v>
      </c>
    </row>
    <row r="18628" hidden="1" spans="1:7">
      <c r="A18628" t="s">
        <v>33207</v>
      </c>
      <c r="B18628" t="s">
        <v>33208</v>
      </c>
      <c r="C18628" s="188">
        <v>8586000</v>
      </c>
      <c r="D18628" s="188">
        <v>11370200</v>
      </c>
      <c r="E18628" s="188">
        <v>13770000</v>
      </c>
      <c r="F18628" s="188">
        <v>33726200</v>
      </c>
      <c r="G18628" t="s">
        <v>32489</v>
      </c>
    </row>
    <row r="18629" hidden="1" spans="1:7">
      <c r="A18629" t="s">
        <v>33209</v>
      </c>
      <c r="B18629" t="s">
        <v>33210</v>
      </c>
      <c r="C18629" s="188">
        <v>453600</v>
      </c>
      <c r="D18629" s="188">
        <v>285840</v>
      </c>
      <c r="E18629" s="188">
        <v>290400</v>
      </c>
      <c r="F18629" s="188">
        <v>1029840</v>
      </c>
      <c r="G18629" t="s">
        <v>32489</v>
      </c>
    </row>
    <row r="18630" hidden="1" spans="1:7">
      <c r="A18630" t="s">
        <v>33211</v>
      </c>
      <c r="B18630" t="s">
        <v>33212</v>
      </c>
      <c r="C18630" s="188">
        <v>7850880</v>
      </c>
      <c r="D18630" s="188">
        <v>8217000</v>
      </c>
      <c r="E18630" s="188">
        <v>9273480</v>
      </c>
      <c r="F18630" s="188">
        <v>25341360</v>
      </c>
      <c r="G18630" t="s">
        <v>32489</v>
      </c>
    </row>
    <row r="18631" hidden="1" spans="1:7">
      <c r="A18631" t="s">
        <v>33213</v>
      </c>
      <c r="B18631" t="s">
        <v>33214</v>
      </c>
      <c r="C18631" s="188">
        <v>151200</v>
      </c>
      <c r="D18631" s="188"/>
      <c r="E18631" s="188"/>
      <c r="F18631" s="188">
        <v>151200</v>
      </c>
      <c r="G18631" t="s">
        <v>32489</v>
      </c>
    </row>
    <row r="18632" hidden="1" spans="1:7">
      <c r="A18632" t="s">
        <v>33215</v>
      </c>
      <c r="B18632" t="s">
        <v>33216</v>
      </c>
      <c r="C18632" s="188">
        <v>622800</v>
      </c>
      <c r="D18632" s="188"/>
      <c r="E18632" s="188">
        <v>388800</v>
      </c>
      <c r="F18632" s="188">
        <v>1011600</v>
      </c>
      <c r="G18632" t="s">
        <v>32489</v>
      </c>
    </row>
    <row r="18633" hidden="1" spans="1:7">
      <c r="A18633" t="s">
        <v>33217</v>
      </c>
      <c r="B18633" t="s">
        <v>33218</v>
      </c>
      <c r="C18633" s="188">
        <v>3960000</v>
      </c>
      <c r="D18633" s="188"/>
      <c r="E18633" s="188"/>
      <c r="F18633" s="188">
        <v>3960000</v>
      </c>
      <c r="G18633" t="s">
        <v>32489</v>
      </c>
    </row>
    <row r="18634" hidden="1" spans="1:7">
      <c r="A18634" t="s">
        <v>33219</v>
      </c>
      <c r="B18634" t="s">
        <v>33220</v>
      </c>
      <c r="C18634" s="188">
        <v>154800</v>
      </c>
      <c r="D18634" s="188">
        <v>385440</v>
      </c>
      <c r="E18634" s="188">
        <v>154800</v>
      </c>
      <c r="F18634" s="188">
        <v>695040</v>
      </c>
      <c r="G18634" t="s">
        <v>32489</v>
      </c>
    </row>
    <row r="18635" hidden="1" spans="1:7">
      <c r="A18635" t="s">
        <v>33221</v>
      </c>
      <c r="B18635" t="s">
        <v>33222</v>
      </c>
      <c r="C18635" s="188">
        <v>728000</v>
      </c>
      <c r="D18635" s="188">
        <v>174240</v>
      </c>
      <c r="E18635" s="188">
        <v>769640</v>
      </c>
      <c r="F18635" s="188">
        <v>1671880</v>
      </c>
      <c r="G18635" t="s">
        <v>32489</v>
      </c>
    </row>
    <row r="18636" hidden="1" spans="1:7">
      <c r="A18636" t="s">
        <v>33223</v>
      </c>
      <c r="B18636" t="s">
        <v>33224</v>
      </c>
      <c r="C18636" s="188">
        <v>647300</v>
      </c>
      <c r="D18636" s="188">
        <v>140000</v>
      </c>
      <c r="E18636" s="188">
        <v>995840</v>
      </c>
      <c r="F18636" s="188">
        <v>1783140</v>
      </c>
      <c r="G18636" t="s">
        <v>32489</v>
      </c>
    </row>
    <row r="18637" hidden="1" spans="1:7">
      <c r="A18637" t="s">
        <v>33225</v>
      </c>
      <c r="B18637" t="s">
        <v>33226</v>
      </c>
      <c r="C18637" s="188">
        <v>914000</v>
      </c>
      <c r="D18637" s="188">
        <v>140000</v>
      </c>
      <c r="E18637" s="188">
        <v>145200</v>
      </c>
      <c r="F18637" s="188">
        <v>1199200</v>
      </c>
      <c r="G18637" t="s">
        <v>32489</v>
      </c>
    </row>
    <row r="18638" hidden="1" spans="1:7">
      <c r="A18638" t="s">
        <v>33227</v>
      </c>
      <c r="B18638" t="s">
        <v>33228</v>
      </c>
      <c r="C18638" s="188">
        <v>306900</v>
      </c>
      <c r="D18638" s="188">
        <v>228400</v>
      </c>
      <c r="E18638" s="188">
        <v>494820</v>
      </c>
      <c r="F18638" s="188">
        <v>1030120</v>
      </c>
      <c r="G18638" t="s">
        <v>32489</v>
      </c>
    </row>
    <row r="18639" hidden="1" spans="1:7">
      <c r="A18639" t="s">
        <v>33229</v>
      </c>
      <c r="B18639" t="s">
        <v>33230</v>
      </c>
      <c r="C18639" s="188">
        <v>234000</v>
      </c>
      <c r="D18639" s="188"/>
      <c r="E18639" s="188"/>
      <c r="F18639" s="188">
        <v>234000</v>
      </c>
      <c r="G18639" t="s">
        <v>32489</v>
      </c>
    </row>
    <row r="18640" hidden="1" spans="1:7">
      <c r="A18640" t="s">
        <v>33231</v>
      </c>
      <c r="B18640" t="s">
        <v>33232</v>
      </c>
      <c r="C18640" s="188">
        <v>510900</v>
      </c>
      <c r="D18640" s="188">
        <v>79200</v>
      </c>
      <c r="E18640" s="188"/>
      <c r="F18640" s="188">
        <v>590100</v>
      </c>
      <c r="G18640" t="s">
        <v>32489</v>
      </c>
    </row>
    <row r="18641" hidden="1" spans="1:7">
      <c r="A18641" t="s">
        <v>33233</v>
      </c>
      <c r="B18641" t="s">
        <v>33234</v>
      </c>
      <c r="C18641" s="188">
        <v>497100</v>
      </c>
      <c r="D18641" s="188">
        <v>520800</v>
      </c>
      <c r="E18641" s="188">
        <v>254100</v>
      </c>
      <c r="F18641" s="188">
        <v>1272000</v>
      </c>
      <c r="G18641" t="s">
        <v>32489</v>
      </c>
    </row>
    <row r="18642" hidden="1" spans="1:7">
      <c r="A18642" t="s">
        <v>33235</v>
      </c>
      <c r="B18642" t="s">
        <v>33236</v>
      </c>
      <c r="C18642" s="188">
        <v>752400</v>
      </c>
      <c r="D18642" s="188">
        <v>376200</v>
      </c>
      <c r="E18642" s="188">
        <v>376200</v>
      </c>
      <c r="F18642" s="188">
        <v>1504800</v>
      </c>
      <c r="G18642" t="s">
        <v>32489</v>
      </c>
    </row>
    <row r="18643" hidden="1" spans="1:7">
      <c r="A18643" t="s">
        <v>33237</v>
      </c>
      <c r="B18643" t="s">
        <v>33238</v>
      </c>
      <c r="C18643" s="188">
        <v>324000</v>
      </c>
      <c r="D18643" s="188">
        <v>158400</v>
      </c>
      <c r="E18643" s="188">
        <v>181200</v>
      </c>
      <c r="F18643" s="188">
        <v>663600</v>
      </c>
      <c r="G18643" t="s">
        <v>32489</v>
      </c>
    </row>
    <row r="18644" hidden="1" spans="1:7">
      <c r="A18644" t="s">
        <v>33239</v>
      </c>
      <c r="B18644" t="s">
        <v>33240</v>
      </c>
      <c r="C18644" s="188">
        <v>593400</v>
      </c>
      <c r="D18644" s="188"/>
      <c r="E18644" s="188">
        <v>309600</v>
      </c>
      <c r="F18644" s="188">
        <v>903000</v>
      </c>
      <c r="G18644" t="s">
        <v>32489</v>
      </c>
    </row>
    <row r="18645" hidden="1" spans="1:7">
      <c r="A18645" t="s">
        <v>33241</v>
      </c>
      <c r="B18645" t="s">
        <v>33242</v>
      </c>
      <c r="C18645" s="188">
        <v>990000</v>
      </c>
      <c r="D18645" s="188"/>
      <c r="E18645" s="188"/>
      <c r="F18645" s="188">
        <v>990000</v>
      </c>
      <c r="G18645" t="s">
        <v>32489</v>
      </c>
    </row>
    <row r="18646" hidden="1" spans="1:7">
      <c r="A18646" t="s">
        <v>33243</v>
      </c>
      <c r="B18646" t="s">
        <v>33244</v>
      </c>
      <c r="C18646" s="188">
        <v>316800</v>
      </c>
      <c r="D18646" s="188">
        <v>158400</v>
      </c>
      <c r="E18646" s="188">
        <v>158400</v>
      </c>
      <c r="F18646" s="188">
        <v>633600</v>
      </c>
      <c r="G18646" t="s">
        <v>32489</v>
      </c>
    </row>
    <row r="18647" hidden="1" spans="1:7">
      <c r="A18647" t="s">
        <v>33245</v>
      </c>
      <c r="B18647" t="s">
        <v>33246</v>
      </c>
      <c r="C18647" s="188">
        <v>388800</v>
      </c>
      <c r="D18647" s="188">
        <v>468000</v>
      </c>
      <c r="E18647" s="188">
        <v>154800</v>
      </c>
      <c r="F18647" s="188">
        <v>1011600</v>
      </c>
      <c r="G18647" t="s">
        <v>32489</v>
      </c>
    </row>
    <row r="18648" hidden="1" spans="1:7">
      <c r="A18648" t="s">
        <v>33247</v>
      </c>
      <c r="B18648" t="s">
        <v>33248</v>
      </c>
      <c r="C18648" s="188"/>
      <c r="D18648" s="188">
        <v>-12600</v>
      </c>
      <c r="E18648" s="188"/>
      <c r="F18648" s="188">
        <v>-12600</v>
      </c>
      <c r="G18648" t="s">
        <v>32489</v>
      </c>
    </row>
    <row r="18649" hidden="1" spans="1:7">
      <c r="A18649" t="s">
        <v>33249</v>
      </c>
      <c r="B18649" t="s">
        <v>2360</v>
      </c>
      <c r="C18649" s="188"/>
      <c r="D18649" s="188"/>
      <c r="E18649" s="188">
        <v>110880</v>
      </c>
      <c r="F18649" s="188">
        <v>110880</v>
      </c>
      <c r="G18649" t="s">
        <v>32489</v>
      </c>
    </row>
    <row r="18650" hidden="1" spans="1:7">
      <c r="A18650" t="s">
        <v>33250</v>
      </c>
      <c r="B18650" t="s">
        <v>33251</v>
      </c>
      <c r="C18650" s="188">
        <v>300000</v>
      </c>
      <c r="D18650" s="188">
        <v>102000</v>
      </c>
      <c r="E18650" s="188">
        <v>145200</v>
      </c>
      <c r="F18650" s="188">
        <v>547200</v>
      </c>
      <c r="G18650" t="s">
        <v>32489</v>
      </c>
    </row>
    <row r="18651" hidden="1" spans="1:7">
      <c r="A18651" t="s">
        <v>33252</v>
      </c>
      <c r="B18651" t="s">
        <v>33253</v>
      </c>
      <c r="C18651" s="188"/>
      <c r="D18651" s="188">
        <v>5850000</v>
      </c>
      <c r="E18651" s="188">
        <v>-24200</v>
      </c>
      <c r="F18651" s="188">
        <v>5825800</v>
      </c>
      <c r="G18651" t="s">
        <v>32489</v>
      </c>
    </row>
    <row r="18652" hidden="1" spans="1:7">
      <c r="A18652" t="s">
        <v>33254</v>
      </c>
      <c r="B18652" t="s">
        <v>33255</v>
      </c>
      <c r="C18652" s="188"/>
      <c r="D18652" s="188"/>
      <c r="E18652" s="188">
        <v>77600</v>
      </c>
      <c r="F18652" s="188">
        <v>77600</v>
      </c>
      <c r="G18652" t="s">
        <v>32489</v>
      </c>
    </row>
    <row r="18653" hidden="1" spans="1:7">
      <c r="A18653" t="s">
        <v>33256</v>
      </c>
      <c r="B18653" t="s">
        <v>33257</v>
      </c>
      <c r="C18653" s="188">
        <v>276900</v>
      </c>
      <c r="D18653" s="188">
        <v>154800</v>
      </c>
      <c r="E18653" s="188"/>
      <c r="F18653" s="188">
        <v>431700</v>
      </c>
      <c r="G18653" t="s">
        <v>32489</v>
      </c>
    </row>
    <row r="18654" hidden="1" spans="1:7">
      <c r="A18654" t="s">
        <v>33258</v>
      </c>
      <c r="B18654" t="s">
        <v>33259</v>
      </c>
      <c r="C18654" s="188">
        <v>7761000</v>
      </c>
      <c r="D18654" s="188">
        <v>19981900</v>
      </c>
      <c r="E18654" s="188">
        <v>4663000</v>
      </c>
      <c r="F18654" s="188">
        <v>32405900</v>
      </c>
      <c r="G18654" t="s">
        <v>32489</v>
      </c>
    </row>
    <row r="18655" hidden="1" spans="1:7">
      <c r="A18655" t="s">
        <v>33260</v>
      </c>
      <c r="B18655" t="s">
        <v>33261</v>
      </c>
      <c r="C18655" s="188">
        <v>584100</v>
      </c>
      <c r="D18655" s="188">
        <v>1347100</v>
      </c>
      <c r="E18655" s="188">
        <v>728000</v>
      </c>
      <c r="F18655" s="188">
        <v>2659200</v>
      </c>
      <c r="G18655" t="s">
        <v>32489</v>
      </c>
    </row>
    <row r="18656" hidden="1" spans="1:7">
      <c r="A18656" t="s">
        <v>33262</v>
      </c>
      <c r="B18656" t="s">
        <v>33263</v>
      </c>
      <c r="C18656" s="188">
        <v>151200</v>
      </c>
      <c r="D18656" s="188">
        <v>460800</v>
      </c>
      <c r="E18656" s="188">
        <v>513900</v>
      </c>
      <c r="F18656" s="188">
        <v>1125900</v>
      </c>
      <c r="G18656" t="s">
        <v>32489</v>
      </c>
    </row>
    <row r="18657" hidden="1" spans="1:7">
      <c r="A18657" t="s">
        <v>33264</v>
      </c>
      <c r="B18657" t="s">
        <v>33265</v>
      </c>
      <c r="C18657" s="188"/>
      <c r="D18657" s="188">
        <v>441600</v>
      </c>
      <c r="E18657" s="188"/>
      <c r="F18657" s="188">
        <v>441600</v>
      </c>
      <c r="G18657" t="s">
        <v>32489</v>
      </c>
    </row>
    <row r="18658" hidden="1" spans="1:7">
      <c r="A18658" t="s">
        <v>33266</v>
      </c>
      <c r="B18658" t="s">
        <v>33267</v>
      </c>
      <c r="C18658" s="188">
        <v>7560000</v>
      </c>
      <c r="D18658" s="188">
        <v>30924000</v>
      </c>
      <c r="E18658" s="188">
        <v>38210400</v>
      </c>
      <c r="F18658" s="188">
        <v>76694400</v>
      </c>
      <c r="G18658" t="s">
        <v>32489</v>
      </c>
    </row>
    <row r="18659" hidden="1" spans="1:7">
      <c r="A18659" t="s">
        <v>33268</v>
      </c>
      <c r="B18659" t="s">
        <v>33269</v>
      </c>
      <c r="C18659" s="188">
        <v>1890000</v>
      </c>
      <c r="D18659" s="188"/>
      <c r="E18659" s="188">
        <v>1980000</v>
      </c>
      <c r="F18659" s="188">
        <v>3870000</v>
      </c>
      <c r="G18659" t="s">
        <v>32489</v>
      </c>
    </row>
    <row r="18660" hidden="1" spans="1:7">
      <c r="A18660" t="s">
        <v>33270</v>
      </c>
      <c r="B18660" t="s">
        <v>26991</v>
      </c>
      <c r="C18660" s="188">
        <v>230400</v>
      </c>
      <c r="D18660" s="188">
        <v>272940</v>
      </c>
      <c r="E18660" s="188">
        <v>158400</v>
      </c>
      <c r="F18660" s="188">
        <v>661740</v>
      </c>
      <c r="G18660" t="s">
        <v>32489</v>
      </c>
    </row>
    <row r="18661" hidden="1" spans="1:7">
      <c r="A18661" t="s">
        <v>33271</v>
      </c>
      <c r="B18661" t="s">
        <v>33272</v>
      </c>
      <c r="C18661" s="188">
        <v>309600</v>
      </c>
      <c r="D18661" s="188">
        <v>285840</v>
      </c>
      <c r="E18661" s="188">
        <v>141600</v>
      </c>
      <c r="F18661" s="188">
        <v>737040</v>
      </c>
      <c r="G18661" t="s">
        <v>32489</v>
      </c>
    </row>
    <row r="18662" hidden="1" spans="1:7">
      <c r="A18662" t="s">
        <v>33273</v>
      </c>
      <c r="B18662" t="s">
        <v>33274</v>
      </c>
      <c r="C18662" s="188">
        <v>195640</v>
      </c>
      <c r="D18662" s="188"/>
      <c r="E18662" s="188">
        <v>292200</v>
      </c>
      <c r="F18662" s="188">
        <v>487840</v>
      </c>
      <c r="G18662" t="s">
        <v>32489</v>
      </c>
    </row>
    <row r="18663" hidden="1" spans="1:7">
      <c r="A18663" t="s">
        <v>33275</v>
      </c>
      <c r="B18663" t="s">
        <v>33276</v>
      </c>
      <c r="C18663" s="188"/>
      <c r="D18663" s="188">
        <v>154800</v>
      </c>
      <c r="E18663" s="188"/>
      <c r="F18663" s="188">
        <v>154800</v>
      </c>
      <c r="G18663" t="s">
        <v>32489</v>
      </c>
    </row>
    <row r="18664" hidden="1" spans="1:7">
      <c r="A18664" t="s">
        <v>33277</v>
      </c>
      <c r="B18664" t="s">
        <v>33278</v>
      </c>
      <c r="C18664" s="188"/>
      <c r="D18664" s="188">
        <v>75600</v>
      </c>
      <c r="E18664" s="188">
        <v>115200</v>
      </c>
      <c r="F18664" s="188">
        <v>190800</v>
      </c>
      <c r="G18664" t="s">
        <v>32489</v>
      </c>
    </row>
    <row r="18665" hidden="1" spans="1:7">
      <c r="A18665" t="s">
        <v>33279</v>
      </c>
      <c r="B18665" t="s">
        <v>33280</v>
      </c>
      <c r="C18665" s="188">
        <v>79200</v>
      </c>
      <c r="D18665" s="188">
        <v>565100</v>
      </c>
      <c r="E18665" s="188">
        <v>52000</v>
      </c>
      <c r="F18665" s="188">
        <v>696300</v>
      </c>
      <c r="G18665" t="s">
        <v>32489</v>
      </c>
    </row>
    <row r="18666" hidden="1" spans="1:7">
      <c r="A18666" t="s">
        <v>33281</v>
      </c>
      <c r="B18666" t="s">
        <v>33282</v>
      </c>
      <c r="C18666" s="188">
        <v>517200</v>
      </c>
      <c r="D18666" s="188">
        <v>355440</v>
      </c>
      <c r="E18666" s="188">
        <v>70150</v>
      </c>
      <c r="F18666" s="188">
        <v>942790</v>
      </c>
      <c r="G18666" t="s">
        <v>32489</v>
      </c>
    </row>
    <row r="18667" hidden="1" spans="1:7">
      <c r="A18667" t="s">
        <v>33283</v>
      </c>
      <c r="B18667" t="s">
        <v>33284</v>
      </c>
      <c r="C18667" s="188">
        <v>154800</v>
      </c>
      <c r="D18667" s="188"/>
      <c r="E18667" s="188">
        <v>134640</v>
      </c>
      <c r="F18667" s="188">
        <v>289440</v>
      </c>
      <c r="G18667" t="s">
        <v>32489</v>
      </c>
    </row>
    <row r="18668" hidden="1" spans="1:7">
      <c r="A18668" t="s">
        <v>33285</v>
      </c>
      <c r="B18668" t="s">
        <v>33286</v>
      </c>
      <c r="C18668" s="188"/>
      <c r="D18668" s="188"/>
      <c r="E18668" s="188">
        <v>102000</v>
      </c>
      <c r="F18668" s="188">
        <v>102000</v>
      </c>
      <c r="G18668" t="s">
        <v>32489</v>
      </c>
    </row>
    <row r="18669" hidden="1" spans="1:7">
      <c r="A18669" t="s">
        <v>33287</v>
      </c>
      <c r="B18669" t="s">
        <v>33288</v>
      </c>
      <c r="C18669" s="188"/>
      <c r="D18669" s="188">
        <v>158400</v>
      </c>
      <c r="E18669" s="188">
        <v>158400</v>
      </c>
      <c r="F18669" s="188">
        <v>316800</v>
      </c>
      <c r="G18669" t="s">
        <v>32489</v>
      </c>
    </row>
    <row r="18670" hidden="1" spans="1:7">
      <c r="A18670" t="s">
        <v>33289</v>
      </c>
      <c r="B18670" t="s">
        <v>33290</v>
      </c>
      <c r="C18670" s="188"/>
      <c r="D18670" s="188"/>
      <c r="E18670" s="188">
        <v>422400</v>
      </c>
      <c r="F18670" s="188">
        <v>422400</v>
      </c>
      <c r="G18670" t="s">
        <v>32489</v>
      </c>
    </row>
    <row r="18671" hidden="1" spans="1:7">
      <c r="A18671" t="s">
        <v>33291</v>
      </c>
      <c r="B18671" t="s">
        <v>33292</v>
      </c>
      <c r="C18671" s="188">
        <v>289440</v>
      </c>
      <c r="D18671" s="188">
        <v>75600</v>
      </c>
      <c r="E18671" s="188">
        <v>141900</v>
      </c>
      <c r="F18671" s="188">
        <v>506940</v>
      </c>
      <c r="G18671" t="s">
        <v>32489</v>
      </c>
    </row>
    <row r="18672" hidden="1" spans="1:7">
      <c r="A18672" t="s">
        <v>33293</v>
      </c>
      <c r="B18672" t="s">
        <v>33294</v>
      </c>
      <c r="C18672" s="188">
        <v>12182040</v>
      </c>
      <c r="D18672" s="188">
        <v>16053700</v>
      </c>
      <c r="E18672" s="188">
        <v>17688000</v>
      </c>
      <c r="F18672" s="188">
        <v>45923740</v>
      </c>
      <c r="G18672" t="s">
        <v>32489</v>
      </c>
    </row>
    <row r="18673" hidden="1" spans="1:7">
      <c r="A18673" t="s">
        <v>33295</v>
      </c>
      <c r="B18673" t="s">
        <v>33296</v>
      </c>
      <c r="C18673" s="188">
        <v>3363000</v>
      </c>
      <c r="D18673" s="188">
        <v>1980000</v>
      </c>
      <c r="E18673" s="188">
        <v>1567500</v>
      </c>
      <c r="F18673" s="188">
        <v>6910500</v>
      </c>
      <c r="G18673" t="s">
        <v>32489</v>
      </c>
    </row>
    <row r="18674" hidden="1" spans="1:7">
      <c r="A18674" t="s">
        <v>33297</v>
      </c>
      <c r="B18674" t="s">
        <v>33298</v>
      </c>
      <c r="C18674" s="188">
        <v>7920000</v>
      </c>
      <c r="D18674" s="188"/>
      <c r="E18674" s="188"/>
      <c r="F18674" s="188">
        <v>7920000</v>
      </c>
      <c r="G18674" t="s">
        <v>32489</v>
      </c>
    </row>
    <row r="18675" hidden="1" spans="1:7">
      <c r="A18675" t="s">
        <v>33299</v>
      </c>
      <c r="B18675" t="s">
        <v>33300</v>
      </c>
      <c r="C18675" s="188"/>
      <c r="D18675" s="188">
        <v>1980000</v>
      </c>
      <c r="E18675" s="188">
        <v>378000</v>
      </c>
      <c r="F18675" s="188">
        <v>2358000</v>
      </c>
      <c r="G18675" t="s">
        <v>32489</v>
      </c>
    </row>
    <row r="18676" hidden="1" spans="1:7">
      <c r="A18676" t="s">
        <v>33301</v>
      </c>
      <c r="B18676" t="s">
        <v>33302</v>
      </c>
      <c r="C18676" s="188">
        <v>943200</v>
      </c>
      <c r="D18676" s="188">
        <v>2413440</v>
      </c>
      <c r="E18676" s="188">
        <v>792000</v>
      </c>
      <c r="F18676" s="188">
        <v>4148640</v>
      </c>
      <c r="G18676" t="s">
        <v>32489</v>
      </c>
    </row>
    <row r="18677" hidden="1" spans="1:7">
      <c r="A18677" t="s">
        <v>33303</v>
      </c>
      <c r="B18677" t="s">
        <v>33304</v>
      </c>
      <c r="C18677" s="188">
        <v>1969500</v>
      </c>
      <c r="D18677" s="188">
        <v>3049500</v>
      </c>
      <c r="E18677" s="188">
        <v>2293500</v>
      </c>
      <c r="F18677" s="188">
        <v>7312500</v>
      </c>
      <c r="G18677" t="s">
        <v>32489</v>
      </c>
    </row>
    <row r="18678" hidden="1" spans="1:7">
      <c r="A18678" t="s">
        <v>33305</v>
      </c>
      <c r="B18678" t="s">
        <v>3756</v>
      </c>
      <c r="C18678" s="188"/>
      <c r="D18678" s="188">
        <v>594600</v>
      </c>
      <c r="E18678" s="188">
        <v>447600</v>
      </c>
      <c r="F18678" s="188">
        <v>1042200</v>
      </c>
      <c r="G18678" t="s">
        <v>32489</v>
      </c>
    </row>
    <row r="18679" hidden="1" spans="1:7">
      <c r="A18679" t="s">
        <v>33306</v>
      </c>
      <c r="B18679" t="s">
        <v>33307</v>
      </c>
      <c r="C18679" s="188">
        <v>154800</v>
      </c>
      <c r="D18679" s="188">
        <v>-33360</v>
      </c>
      <c r="E18679" s="188"/>
      <c r="F18679" s="188">
        <v>121440</v>
      </c>
      <c r="G18679" t="s">
        <v>32489</v>
      </c>
    </row>
    <row r="18680" hidden="1" spans="1:7">
      <c r="A18680" t="s">
        <v>33308</v>
      </c>
      <c r="B18680" t="s">
        <v>33309</v>
      </c>
      <c r="C18680" s="188">
        <v>309600</v>
      </c>
      <c r="D18680" s="188">
        <v>232980</v>
      </c>
      <c r="E18680" s="188"/>
      <c r="F18680" s="188">
        <v>542580</v>
      </c>
      <c r="G18680" t="s">
        <v>32489</v>
      </c>
    </row>
    <row r="18681" hidden="1" spans="1:7">
      <c r="A18681" t="s">
        <v>33310</v>
      </c>
      <c r="B18681" t="s">
        <v>33311</v>
      </c>
      <c r="C18681" s="188">
        <v>619200</v>
      </c>
      <c r="D18681" s="188">
        <v>1610700</v>
      </c>
      <c r="E18681" s="188">
        <v>767400</v>
      </c>
      <c r="F18681" s="188">
        <v>2997300</v>
      </c>
      <c r="G18681" t="s">
        <v>32489</v>
      </c>
    </row>
    <row r="18682" hidden="1" spans="1:7">
      <c r="A18682" t="s">
        <v>33312</v>
      </c>
      <c r="B18682" t="s">
        <v>6387</v>
      </c>
      <c r="C18682" s="188">
        <v>583200</v>
      </c>
      <c r="D18682" s="188">
        <v>154800</v>
      </c>
      <c r="E18682" s="188">
        <v>151200</v>
      </c>
      <c r="F18682" s="188">
        <v>889200</v>
      </c>
      <c r="G18682" t="s">
        <v>32489</v>
      </c>
    </row>
    <row r="18683" hidden="1" spans="1:7">
      <c r="A18683" t="s">
        <v>33313</v>
      </c>
      <c r="B18683" t="s">
        <v>33314</v>
      </c>
      <c r="C18683" s="188"/>
      <c r="D18683" s="188">
        <v>1980000</v>
      </c>
      <c r="E18683" s="188"/>
      <c r="F18683" s="188">
        <v>1980000</v>
      </c>
      <c r="G18683" t="s">
        <v>32489</v>
      </c>
    </row>
    <row r="18684" hidden="1" spans="1:7">
      <c r="A18684" t="s">
        <v>33315</v>
      </c>
      <c r="B18684" t="s">
        <v>33316</v>
      </c>
      <c r="C18684" s="188">
        <v>66000</v>
      </c>
      <c r="D18684" s="188"/>
      <c r="E18684" s="188">
        <v>75600</v>
      </c>
      <c r="F18684" s="188">
        <v>141600</v>
      </c>
      <c r="G18684" t="s">
        <v>32489</v>
      </c>
    </row>
    <row r="18685" hidden="1" spans="1:7">
      <c r="A18685" t="s">
        <v>33317</v>
      </c>
      <c r="B18685" t="s">
        <v>33318</v>
      </c>
      <c r="C18685" s="188">
        <v>470040</v>
      </c>
      <c r="D18685" s="188">
        <v>1025940</v>
      </c>
      <c r="E18685" s="188">
        <v>1014540</v>
      </c>
      <c r="F18685" s="188">
        <v>2510520</v>
      </c>
      <c r="G18685" t="s">
        <v>32489</v>
      </c>
    </row>
    <row r="18686" hidden="1" spans="1:7">
      <c r="A18686" t="s">
        <v>33319</v>
      </c>
      <c r="B18686" t="s">
        <v>33320</v>
      </c>
      <c r="C18686" s="188">
        <v>774000</v>
      </c>
      <c r="D18686" s="188"/>
      <c r="E18686" s="188"/>
      <c r="F18686" s="188">
        <v>774000</v>
      </c>
      <c r="G18686" t="s">
        <v>32489</v>
      </c>
    </row>
    <row r="18687" hidden="1" spans="1:7">
      <c r="A18687" t="s">
        <v>33321</v>
      </c>
      <c r="B18687" t="s">
        <v>33322</v>
      </c>
      <c r="C18687" s="188"/>
      <c r="D18687" s="188"/>
      <c r="E18687" s="188">
        <v>181200</v>
      </c>
      <c r="F18687" s="188">
        <v>181200</v>
      </c>
      <c r="G18687" t="s">
        <v>32489</v>
      </c>
    </row>
    <row r="18688" hidden="1" spans="1:7">
      <c r="A18688" t="s">
        <v>33323</v>
      </c>
      <c r="B18688" t="s">
        <v>33324</v>
      </c>
      <c r="C18688" s="188">
        <v>3655200</v>
      </c>
      <c r="D18688" s="188">
        <v>7809650</v>
      </c>
      <c r="E18688" s="188">
        <v>8316000</v>
      </c>
      <c r="F18688" s="188">
        <v>19780850</v>
      </c>
      <c r="G18688" t="s">
        <v>32489</v>
      </c>
    </row>
    <row r="18689" hidden="1" spans="1:7">
      <c r="A18689" t="s">
        <v>33325</v>
      </c>
      <c r="B18689" t="s">
        <v>33326</v>
      </c>
      <c r="C18689" s="188">
        <v>860700</v>
      </c>
      <c r="D18689" s="188">
        <v>368400</v>
      </c>
      <c r="E18689" s="188">
        <v>464400</v>
      </c>
      <c r="F18689" s="188">
        <v>1693500</v>
      </c>
      <c r="G18689" t="s">
        <v>32489</v>
      </c>
    </row>
    <row r="18690" hidden="1" spans="1:7">
      <c r="A18690" t="s">
        <v>33327</v>
      </c>
      <c r="B18690" t="s">
        <v>33328</v>
      </c>
      <c r="C18690" s="188">
        <v>5253000</v>
      </c>
      <c r="D18690" s="188"/>
      <c r="E18690" s="188">
        <v>313500</v>
      </c>
      <c r="F18690" s="188">
        <v>5566500</v>
      </c>
      <c r="G18690" t="s">
        <v>32489</v>
      </c>
    </row>
    <row r="18691" hidden="1" spans="1:7">
      <c r="A18691" t="s">
        <v>33329</v>
      </c>
      <c r="B18691" t="s">
        <v>33330</v>
      </c>
      <c r="C18691" s="188">
        <v>250800</v>
      </c>
      <c r="D18691" s="188">
        <v>350500</v>
      </c>
      <c r="E18691" s="188">
        <v>263700</v>
      </c>
      <c r="F18691" s="188">
        <v>865000</v>
      </c>
      <c r="G18691" t="s">
        <v>32489</v>
      </c>
    </row>
    <row r="18692" hidden="1" spans="1:7">
      <c r="A18692" t="s">
        <v>33331</v>
      </c>
      <c r="B18692" t="s">
        <v>33332</v>
      </c>
      <c r="C18692" s="188">
        <v>24930000</v>
      </c>
      <c r="D18692" s="188">
        <v>35460000</v>
      </c>
      <c r="E18692" s="188">
        <v>57591000</v>
      </c>
      <c r="F18692" s="188">
        <v>117981000</v>
      </c>
      <c r="G18692" t="s">
        <v>32489</v>
      </c>
    </row>
    <row r="18693" hidden="1" spans="1:7">
      <c r="A18693" t="s">
        <v>33333</v>
      </c>
      <c r="B18693" t="s">
        <v>21834</v>
      </c>
      <c r="C18693" s="188">
        <v>1912500</v>
      </c>
      <c r="D18693" s="188"/>
      <c r="E18693" s="188"/>
      <c r="F18693" s="188">
        <v>1912500</v>
      </c>
      <c r="G18693" t="s">
        <v>32489</v>
      </c>
    </row>
    <row r="18694" hidden="1" spans="1:7">
      <c r="A18694" t="s">
        <v>33334</v>
      </c>
      <c r="B18694" t="s">
        <v>3214</v>
      </c>
      <c r="C18694" s="188">
        <v>3888000</v>
      </c>
      <c r="D18694" s="188">
        <v>1416000</v>
      </c>
      <c r="E18694" s="188">
        <v>660000</v>
      </c>
      <c r="F18694" s="188">
        <v>5964000</v>
      </c>
      <c r="G18694" t="s">
        <v>32489</v>
      </c>
    </row>
    <row r="18695" hidden="1" spans="1:7">
      <c r="A18695" t="s">
        <v>33335</v>
      </c>
      <c r="B18695" t="s">
        <v>33336</v>
      </c>
      <c r="C18695" s="188">
        <v>756000</v>
      </c>
      <c r="D18695" s="188">
        <v>2736000</v>
      </c>
      <c r="E18695" s="188">
        <v>2861400</v>
      </c>
      <c r="F18695" s="188">
        <v>6353400</v>
      </c>
      <c r="G18695" t="s">
        <v>32489</v>
      </c>
    </row>
    <row r="18696" hidden="1" spans="1:7">
      <c r="A18696" t="s">
        <v>33337</v>
      </c>
      <c r="B18696" t="s">
        <v>16586</v>
      </c>
      <c r="C18696" s="188">
        <v>378000</v>
      </c>
      <c r="D18696" s="188">
        <v>980100</v>
      </c>
      <c r="E18696" s="188"/>
      <c r="F18696" s="188">
        <v>1358100</v>
      </c>
      <c r="G18696" t="s">
        <v>32489</v>
      </c>
    </row>
    <row r="18697" hidden="1" spans="1:7">
      <c r="A18697" t="s">
        <v>33338</v>
      </c>
      <c r="B18697" t="s">
        <v>33339</v>
      </c>
      <c r="C18697" s="188"/>
      <c r="D18697" s="188">
        <v>280000</v>
      </c>
      <c r="E18697" s="188">
        <v>1438000</v>
      </c>
      <c r="F18697" s="188">
        <v>1718000</v>
      </c>
      <c r="G18697" t="s">
        <v>32489</v>
      </c>
    </row>
    <row r="18698" hidden="1" spans="1:7">
      <c r="A18698" t="s">
        <v>33340</v>
      </c>
      <c r="B18698" t="s">
        <v>32950</v>
      </c>
      <c r="C18698" s="188">
        <v>280200</v>
      </c>
      <c r="D18698" s="188">
        <v>370000</v>
      </c>
      <c r="E18698" s="188">
        <v>122100</v>
      </c>
      <c r="F18698" s="188">
        <v>772300</v>
      </c>
      <c r="G18698" t="s">
        <v>32489</v>
      </c>
    </row>
    <row r="18699" hidden="1" spans="1:7">
      <c r="A18699" t="s">
        <v>33341</v>
      </c>
      <c r="B18699" t="s">
        <v>33342</v>
      </c>
      <c r="C18699" s="188">
        <v>774000</v>
      </c>
      <c r="D18699" s="188"/>
      <c r="E18699" s="188">
        <v>55600</v>
      </c>
      <c r="F18699" s="188">
        <v>829600</v>
      </c>
      <c r="G18699" t="s">
        <v>32489</v>
      </c>
    </row>
    <row r="18700" hidden="1" spans="1:7">
      <c r="A18700" t="s">
        <v>33343</v>
      </c>
      <c r="B18700" t="s">
        <v>33344</v>
      </c>
      <c r="C18700" s="188">
        <v>1000800</v>
      </c>
      <c r="D18700" s="188">
        <v>867600</v>
      </c>
      <c r="E18700" s="188">
        <v>519600</v>
      </c>
      <c r="F18700" s="188">
        <v>2388000</v>
      </c>
      <c r="G18700" t="s">
        <v>32489</v>
      </c>
    </row>
    <row r="18701" hidden="1" spans="1:7">
      <c r="A18701" t="s">
        <v>33345</v>
      </c>
      <c r="B18701" t="s">
        <v>14015</v>
      </c>
      <c r="C18701" s="188">
        <v>400020</v>
      </c>
      <c r="D18701" s="188">
        <v>151200</v>
      </c>
      <c r="E18701" s="188">
        <v>79200</v>
      </c>
      <c r="F18701" s="188">
        <v>630420</v>
      </c>
      <c r="G18701" t="s">
        <v>32489</v>
      </c>
    </row>
    <row r="18702" hidden="1" spans="1:7">
      <c r="A18702" t="s">
        <v>33346</v>
      </c>
      <c r="B18702" t="s">
        <v>33347</v>
      </c>
      <c r="C18702" s="188">
        <v>378000</v>
      </c>
      <c r="D18702" s="188">
        <v>1059500</v>
      </c>
      <c r="E18702" s="188">
        <v>1058000</v>
      </c>
      <c r="F18702" s="188">
        <v>2495500</v>
      </c>
      <c r="G18702" t="s">
        <v>32489</v>
      </c>
    </row>
    <row r="18703" hidden="1" spans="1:7">
      <c r="A18703" t="s">
        <v>33348</v>
      </c>
      <c r="B18703" t="s">
        <v>33349</v>
      </c>
      <c r="C18703" s="188"/>
      <c r="D18703" s="188">
        <v>378000</v>
      </c>
      <c r="E18703" s="188"/>
      <c r="F18703" s="188">
        <v>378000</v>
      </c>
      <c r="G18703" t="s">
        <v>32489</v>
      </c>
    </row>
    <row r="18704" hidden="1" spans="1:7">
      <c r="A18704" t="s">
        <v>33350</v>
      </c>
      <c r="B18704" t="s">
        <v>33351</v>
      </c>
      <c r="C18704" s="188">
        <v>285840</v>
      </c>
      <c r="D18704" s="188"/>
      <c r="E18704" s="188">
        <v>131040</v>
      </c>
      <c r="F18704" s="188">
        <v>416880</v>
      </c>
      <c r="G18704" t="s">
        <v>32489</v>
      </c>
    </row>
    <row r="18705" hidden="1" spans="1:7">
      <c r="A18705" t="s">
        <v>33352</v>
      </c>
      <c r="B18705" t="s">
        <v>33353</v>
      </c>
      <c r="C18705" s="188">
        <v>586800</v>
      </c>
      <c r="D18705" s="188">
        <v>140000</v>
      </c>
      <c r="E18705" s="188">
        <v>237600</v>
      </c>
      <c r="F18705" s="188">
        <v>964400</v>
      </c>
      <c r="G18705" t="s">
        <v>32489</v>
      </c>
    </row>
    <row r="18706" hidden="1" spans="1:7">
      <c r="A18706" t="s">
        <v>33354</v>
      </c>
      <c r="B18706" t="s">
        <v>33355</v>
      </c>
      <c r="C18706" s="188">
        <v>66000</v>
      </c>
      <c r="D18706" s="188">
        <v>-66000</v>
      </c>
      <c r="E18706" s="188"/>
      <c r="F18706" s="188">
        <v>0</v>
      </c>
      <c r="G18706" t="s">
        <v>32489</v>
      </c>
    </row>
    <row r="18707" hidden="1" spans="1:7">
      <c r="A18707" t="s">
        <v>33356</v>
      </c>
      <c r="B18707" t="s">
        <v>13481</v>
      </c>
      <c r="C18707" s="188"/>
      <c r="D18707" s="188">
        <v>309600</v>
      </c>
      <c r="E18707" s="188"/>
      <c r="F18707" s="188">
        <v>309600</v>
      </c>
      <c r="G18707" t="s">
        <v>32489</v>
      </c>
    </row>
    <row r="18708" hidden="1" spans="1:7">
      <c r="A18708" t="s">
        <v>33357</v>
      </c>
      <c r="B18708" t="s">
        <v>33358</v>
      </c>
      <c r="C18708" s="188">
        <v>154800</v>
      </c>
      <c r="D18708" s="188"/>
      <c r="E18708" s="188">
        <v>75600</v>
      </c>
      <c r="F18708" s="188">
        <v>230400</v>
      </c>
      <c r="G18708" t="s">
        <v>32489</v>
      </c>
    </row>
    <row r="18709" hidden="1" spans="1:7">
      <c r="A18709" t="s">
        <v>33359</v>
      </c>
      <c r="B18709" t="s">
        <v>33360</v>
      </c>
      <c r="C18709" s="188">
        <v>3880800</v>
      </c>
      <c r="D18709" s="188">
        <v>3960000</v>
      </c>
      <c r="E18709" s="188">
        <v>3960000</v>
      </c>
      <c r="F18709" s="188">
        <v>11800800</v>
      </c>
      <c r="G18709" t="s">
        <v>32489</v>
      </c>
    </row>
    <row r="18710" hidden="1" spans="1:7">
      <c r="A18710" t="s">
        <v>33361</v>
      </c>
      <c r="B18710" t="s">
        <v>33362</v>
      </c>
      <c r="C18710" s="188">
        <v>940500</v>
      </c>
      <c r="D18710" s="188">
        <v>590700</v>
      </c>
      <c r="E18710" s="188">
        <v>1977360</v>
      </c>
      <c r="F18710" s="188">
        <v>3508560</v>
      </c>
      <c r="G18710" t="s">
        <v>32489</v>
      </c>
    </row>
    <row r="18711" hidden="1" spans="1:7">
      <c r="A18711" t="s">
        <v>33363</v>
      </c>
      <c r="B18711" t="s">
        <v>33364</v>
      </c>
      <c r="C18711" s="188">
        <v>234000</v>
      </c>
      <c r="D18711" s="188">
        <v>145600</v>
      </c>
      <c r="E18711" s="188">
        <v>154800</v>
      </c>
      <c r="F18711" s="188">
        <v>534400</v>
      </c>
      <c r="G18711" t="s">
        <v>32489</v>
      </c>
    </row>
    <row r="18712" hidden="1" spans="1:7">
      <c r="A18712" t="s">
        <v>33365</v>
      </c>
      <c r="B18712" t="s">
        <v>33366</v>
      </c>
      <c r="C18712" s="188">
        <v>1584000</v>
      </c>
      <c r="D18712" s="188">
        <v>792000</v>
      </c>
      <c r="E18712" s="188">
        <v>792000</v>
      </c>
      <c r="F18712" s="188">
        <v>3168000</v>
      </c>
      <c r="G18712" t="s">
        <v>32489</v>
      </c>
    </row>
    <row r="18713" hidden="1" spans="1:7">
      <c r="A18713" t="s">
        <v>33367</v>
      </c>
      <c r="B18713" t="s">
        <v>33368</v>
      </c>
      <c r="C18713" s="188">
        <v>12600000</v>
      </c>
      <c r="D18713" s="188"/>
      <c r="E18713" s="188">
        <v>1567500</v>
      </c>
      <c r="F18713" s="188">
        <v>14167500</v>
      </c>
      <c r="G18713" t="s">
        <v>32489</v>
      </c>
    </row>
    <row r="18714" hidden="1" spans="1:7">
      <c r="A18714" t="s">
        <v>33369</v>
      </c>
      <c r="B18714" t="s">
        <v>33370</v>
      </c>
      <c r="C18714" s="188">
        <v>234000</v>
      </c>
      <c r="D18714" s="188">
        <v>210000</v>
      </c>
      <c r="E18714" s="188"/>
      <c r="F18714" s="188">
        <v>444000</v>
      </c>
      <c r="G18714" t="s">
        <v>32489</v>
      </c>
    </row>
    <row r="18715" hidden="1" spans="1:7">
      <c r="A18715" t="s">
        <v>33371</v>
      </c>
      <c r="B18715" t="s">
        <v>33372</v>
      </c>
      <c r="C18715" s="188">
        <v>2157000</v>
      </c>
      <c r="D18715" s="188">
        <v>1416250</v>
      </c>
      <c r="E18715" s="188">
        <v>1660200</v>
      </c>
      <c r="F18715" s="188">
        <v>5233450</v>
      </c>
      <c r="G18715" t="s">
        <v>32489</v>
      </c>
    </row>
    <row r="18716" hidden="1" spans="1:7">
      <c r="A18716" t="s">
        <v>33373</v>
      </c>
      <c r="B18716" t="s">
        <v>33374</v>
      </c>
      <c r="C18716" s="188">
        <v>2113800</v>
      </c>
      <c r="D18716" s="188">
        <v>1046880</v>
      </c>
      <c r="E18716" s="188">
        <v>1989900</v>
      </c>
      <c r="F18716" s="188">
        <v>5150580</v>
      </c>
      <c r="G18716" t="s">
        <v>32489</v>
      </c>
    </row>
    <row r="18717" hidden="1" spans="1:7">
      <c r="A18717" t="s">
        <v>33375</v>
      </c>
      <c r="B18717" t="s">
        <v>33376</v>
      </c>
      <c r="C18717" s="188">
        <v>1321200</v>
      </c>
      <c r="D18717" s="188">
        <v>1707200</v>
      </c>
      <c r="E18717" s="188">
        <v>1153940</v>
      </c>
      <c r="F18717" s="188">
        <v>4182340</v>
      </c>
      <c r="G18717" t="s">
        <v>32489</v>
      </c>
    </row>
    <row r="18718" hidden="1" spans="1:7">
      <c r="A18718" t="s">
        <v>33377</v>
      </c>
      <c r="B18718" t="s">
        <v>33378</v>
      </c>
      <c r="C18718" s="188">
        <v>3700800</v>
      </c>
      <c r="D18718" s="188">
        <v>15120000</v>
      </c>
      <c r="E18718" s="188">
        <v>1564200</v>
      </c>
      <c r="F18718" s="188">
        <v>20385000</v>
      </c>
      <c r="G18718" t="s">
        <v>32489</v>
      </c>
    </row>
    <row r="18719" hidden="1" spans="1:7">
      <c r="A18719" t="s">
        <v>33379</v>
      </c>
      <c r="B18719" t="s">
        <v>33380</v>
      </c>
      <c r="C18719" s="188">
        <v>1617000</v>
      </c>
      <c r="D18719" s="188"/>
      <c r="E18719" s="188">
        <v>1225500</v>
      </c>
      <c r="F18719" s="188">
        <v>2842500</v>
      </c>
      <c r="G18719" t="s">
        <v>32489</v>
      </c>
    </row>
    <row r="18720" hidden="1" spans="1:7">
      <c r="A18720" t="s">
        <v>33381</v>
      </c>
      <c r="B18720" t="s">
        <v>16835</v>
      </c>
      <c r="C18720" s="188">
        <v>871200</v>
      </c>
      <c r="D18720" s="188">
        <v>510900</v>
      </c>
      <c r="E18720" s="188">
        <v>313500</v>
      </c>
      <c r="F18720" s="188">
        <v>1695600</v>
      </c>
      <c r="G18720" t="s">
        <v>32489</v>
      </c>
    </row>
    <row r="18721" hidden="1" spans="1:7">
      <c r="A18721" t="s">
        <v>33382</v>
      </c>
      <c r="B18721" t="s">
        <v>33383</v>
      </c>
      <c r="C18721" s="188">
        <v>6785890</v>
      </c>
      <c r="D18721" s="188">
        <v>18054000</v>
      </c>
      <c r="E18721" s="188">
        <v>5940000</v>
      </c>
      <c r="F18721" s="188">
        <v>30779890</v>
      </c>
      <c r="G18721" t="s">
        <v>32489</v>
      </c>
    </row>
    <row r="18722" hidden="1" spans="1:7">
      <c r="A18722" t="s">
        <v>33384</v>
      </c>
      <c r="B18722" t="s">
        <v>33385</v>
      </c>
      <c r="C18722" s="188">
        <v>13833000</v>
      </c>
      <c r="D18722" s="188">
        <v>8714400</v>
      </c>
      <c r="E18722" s="188">
        <v>9576000</v>
      </c>
      <c r="F18722" s="188">
        <v>32123400</v>
      </c>
      <c r="G18722" t="s">
        <v>32489</v>
      </c>
    </row>
    <row r="18723" hidden="1" spans="1:7">
      <c r="A18723" t="s">
        <v>33386</v>
      </c>
      <c r="B18723" t="s">
        <v>16127</v>
      </c>
      <c r="C18723" s="188">
        <v>1082900</v>
      </c>
      <c r="D18723" s="188">
        <v>994320</v>
      </c>
      <c r="E18723" s="188">
        <v>1037700</v>
      </c>
      <c r="F18723" s="188">
        <v>3114920</v>
      </c>
      <c r="G18723" t="s">
        <v>32489</v>
      </c>
    </row>
    <row r="18724" hidden="1" spans="1:7">
      <c r="A18724" t="s">
        <v>33387</v>
      </c>
      <c r="B18724" t="s">
        <v>33388</v>
      </c>
      <c r="C18724" s="188">
        <v>3207000</v>
      </c>
      <c r="D18724" s="188">
        <v>1890000</v>
      </c>
      <c r="E18724" s="188"/>
      <c r="F18724" s="188">
        <v>5097000</v>
      </c>
      <c r="G18724" t="s">
        <v>32489</v>
      </c>
    </row>
    <row r="18725" hidden="1" spans="1:7">
      <c r="A18725" t="s">
        <v>33389</v>
      </c>
      <c r="B18725" t="s">
        <v>33390</v>
      </c>
      <c r="C18725" s="188">
        <v>118800</v>
      </c>
      <c r="D18725" s="188">
        <v>1798200</v>
      </c>
      <c r="E18725" s="188">
        <v>4204200</v>
      </c>
      <c r="F18725" s="188">
        <v>6121200</v>
      </c>
      <c r="G18725" t="s">
        <v>32489</v>
      </c>
    </row>
    <row r="18726" hidden="1" spans="1:7">
      <c r="A18726" t="s">
        <v>33391</v>
      </c>
      <c r="B18726" t="s">
        <v>33392</v>
      </c>
      <c r="C18726" s="188">
        <v>396000</v>
      </c>
      <c r="D18726" s="188"/>
      <c r="E18726" s="188">
        <v>432000</v>
      </c>
      <c r="F18726" s="188">
        <v>828000</v>
      </c>
      <c r="G18726" t="s">
        <v>32489</v>
      </c>
    </row>
    <row r="18727" hidden="1" spans="1:7">
      <c r="A18727" t="s">
        <v>33393</v>
      </c>
      <c r="B18727" t="s">
        <v>33394</v>
      </c>
      <c r="C18727" s="188">
        <v>296700</v>
      </c>
      <c r="D18727" s="188">
        <v>234000</v>
      </c>
      <c r="E18727" s="188">
        <v>158400</v>
      </c>
      <c r="F18727" s="188">
        <v>689100</v>
      </c>
      <c r="G18727" t="s">
        <v>32489</v>
      </c>
    </row>
    <row r="18728" hidden="1" spans="1:7">
      <c r="A18728" t="s">
        <v>33395</v>
      </c>
      <c r="B18728" t="s">
        <v>8187</v>
      </c>
      <c r="C18728" s="188">
        <v>4227000</v>
      </c>
      <c r="D18728" s="188">
        <v>10548100</v>
      </c>
      <c r="E18728" s="188">
        <v>7920000</v>
      </c>
      <c r="F18728" s="188">
        <v>22695100</v>
      </c>
      <c r="G18728" t="s">
        <v>32489</v>
      </c>
    </row>
    <row r="18729" hidden="1" spans="1:7">
      <c r="A18729" t="s">
        <v>33396</v>
      </c>
      <c r="B18729" t="s">
        <v>33397</v>
      </c>
      <c r="C18729" s="188">
        <v>31789400</v>
      </c>
      <c r="D18729" s="188">
        <v>19710000</v>
      </c>
      <c r="E18729" s="188">
        <v>21600000</v>
      </c>
      <c r="F18729" s="188">
        <v>73099400</v>
      </c>
      <c r="G18729" t="s">
        <v>32489</v>
      </c>
    </row>
    <row r="18730" hidden="1" spans="1:7">
      <c r="A18730" t="s">
        <v>33398</v>
      </c>
      <c r="B18730" t="s">
        <v>32633</v>
      </c>
      <c r="C18730" s="188">
        <v>47700000</v>
      </c>
      <c r="D18730" s="188">
        <v>56430000</v>
      </c>
      <c r="E18730" s="188">
        <v>78817800</v>
      </c>
      <c r="F18730" s="188">
        <v>182947800</v>
      </c>
      <c r="G18730" t="s">
        <v>32489</v>
      </c>
    </row>
    <row r="18731" hidden="1" spans="1:7">
      <c r="A18731" t="s">
        <v>33399</v>
      </c>
      <c r="B18731" t="s">
        <v>33400</v>
      </c>
      <c r="C18731" s="188">
        <v>3931740</v>
      </c>
      <c r="D18731" s="188">
        <v>10617000</v>
      </c>
      <c r="E18731" s="188">
        <v>5751300</v>
      </c>
      <c r="F18731" s="188">
        <v>20300040</v>
      </c>
      <c r="G18731" t="s">
        <v>32489</v>
      </c>
    </row>
    <row r="18732" hidden="1" spans="1:7">
      <c r="A18732" t="s">
        <v>33401</v>
      </c>
      <c r="B18732" t="s">
        <v>33402</v>
      </c>
      <c r="C18732" s="188">
        <v>283200</v>
      </c>
      <c r="D18732" s="188"/>
      <c r="E18732" s="188">
        <v>211200</v>
      </c>
      <c r="F18732" s="188">
        <v>494400</v>
      </c>
      <c r="G18732" t="s">
        <v>32489</v>
      </c>
    </row>
    <row r="18733" hidden="1" spans="1:7">
      <c r="A18733" t="s">
        <v>33403</v>
      </c>
      <c r="B18733" t="s">
        <v>33404</v>
      </c>
      <c r="C18733" s="188">
        <v>7506000</v>
      </c>
      <c r="D18733" s="188">
        <v>875600</v>
      </c>
      <c r="E18733" s="188">
        <v>1206300</v>
      </c>
      <c r="F18733" s="188">
        <v>9587900</v>
      </c>
      <c r="G18733" t="s">
        <v>32489</v>
      </c>
    </row>
    <row r="18734" hidden="1" spans="1:7">
      <c r="A18734" t="s">
        <v>33405</v>
      </c>
      <c r="B18734" t="s">
        <v>21105</v>
      </c>
      <c r="C18734" s="188">
        <v>27057600</v>
      </c>
      <c r="D18734" s="188">
        <v>11833800</v>
      </c>
      <c r="E18734" s="188">
        <v>32385600</v>
      </c>
      <c r="F18734" s="188">
        <v>71277000</v>
      </c>
      <c r="G18734" t="s">
        <v>32489</v>
      </c>
    </row>
    <row r="18735" hidden="1" spans="1:7">
      <c r="A18735" t="s">
        <v>33406</v>
      </c>
      <c r="B18735" t="s">
        <v>12789</v>
      </c>
      <c r="C18735" s="188">
        <v>19620000</v>
      </c>
      <c r="D18735" s="188">
        <v>27540000</v>
      </c>
      <c r="E18735" s="188">
        <v>17820000</v>
      </c>
      <c r="F18735" s="188">
        <v>64980000</v>
      </c>
      <c r="G18735" t="s">
        <v>32489</v>
      </c>
    </row>
    <row r="18736" hidden="1" spans="1:7">
      <c r="A18736" t="s">
        <v>33407</v>
      </c>
      <c r="B18736" t="s">
        <v>33408</v>
      </c>
      <c r="C18736" s="188">
        <v>309600</v>
      </c>
      <c r="D18736" s="188">
        <v>385200</v>
      </c>
      <c r="E18736" s="188">
        <v>151200</v>
      </c>
      <c r="F18736" s="188">
        <v>846000</v>
      </c>
      <c r="G18736" t="s">
        <v>32489</v>
      </c>
    </row>
    <row r="18737" hidden="1" spans="1:7">
      <c r="A18737" t="s">
        <v>33409</v>
      </c>
      <c r="B18737" t="s">
        <v>33410</v>
      </c>
      <c r="C18737" s="188">
        <v>154800</v>
      </c>
      <c r="D18737" s="188"/>
      <c r="E18737" s="188">
        <v>132000</v>
      </c>
      <c r="F18737" s="188">
        <v>286800</v>
      </c>
      <c r="G18737" t="s">
        <v>32489</v>
      </c>
    </row>
    <row r="18738" hidden="1" spans="1:7">
      <c r="A18738" t="s">
        <v>33411</v>
      </c>
      <c r="B18738" t="s">
        <v>33412</v>
      </c>
      <c r="C18738" s="188">
        <v>4716000</v>
      </c>
      <c r="D18738" s="188">
        <v>756000</v>
      </c>
      <c r="E18738" s="188"/>
      <c r="F18738" s="188">
        <v>5472000</v>
      </c>
      <c r="G18738" t="s">
        <v>32489</v>
      </c>
    </row>
    <row r="18739" hidden="1" spans="1:7">
      <c r="A18739" t="s">
        <v>33413</v>
      </c>
      <c r="B18739" t="s">
        <v>33414</v>
      </c>
      <c r="C18739" s="188"/>
      <c r="D18739" s="188">
        <v>138300</v>
      </c>
      <c r="E18739" s="188">
        <v>435000</v>
      </c>
      <c r="F18739" s="188">
        <v>573300</v>
      </c>
      <c r="G18739" t="s">
        <v>32489</v>
      </c>
    </row>
    <row r="18740" hidden="1" spans="1:7">
      <c r="A18740" t="s">
        <v>33415</v>
      </c>
      <c r="B18740" t="s">
        <v>33416</v>
      </c>
      <c r="C18740" s="188">
        <v>132000</v>
      </c>
      <c r="D18740" s="188">
        <v>121440</v>
      </c>
      <c r="E18740" s="188">
        <v>343200</v>
      </c>
      <c r="F18740" s="188">
        <v>596640</v>
      </c>
      <c r="G18740" t="s">
        <v>32489</v>
      </c>
    </row>
    <row r="18741" hidden="1" spans="1:7">
      <c r="A18741" t="s">
        <v>33417</v>
      </c>
      <c r="B18741" t="s">
        <v>4384</v>
      </c>
      <c r="C18741" s="188">
        <v>9810000</v>
      </c>
      <c r="D18741" s="188"/>
      <c r="E18741" s="188"/>
      <c r="F18741" s="188">
        <v>9810000</v>
      </c>
      <c r="G18741" t="s">
        <v>32489</v>
      </c>
    </row>
    <row r="18742" hidden="1" spans="1:7">
      <c r="A18742" t="s">
        <v>33418</v>
      </c>
      <c r="B18742" t="s">
        <v>33419</v>
      </c>
      <c r="C18742" s="188">
        <v>5760000</v>
      </c>
      <c r="D18742" s="188">
        <v>3870000</v>
      </c>
      <c r="E18742" s="188"/>
      <c r="F18742" s="188">
        <v>9630000</v>
      </c>
      <c r="G18742" t="s">
        <v>32489</v>
      </c>
    </row>
    <row r="18743" hidden="1" spans="1:7">
      <c r="A18743" t="s">
        <v>33420</v>
      </c>
      <c r="B18743" t="s">
        <v>22525</v>
      </c>
      <c r="C18743" s="188"/>
      <c r="D18743" s="188">
        <v>217250</v>
      </c>
      <c r="E18743" s="188">
        <v>724130</v>
      </c>
      <c r="F18743" s="188">
        <v>941380</v>
      </c>
      <c r="G18743" t="s">
        <v>32489</v>
      </c>
    </row>
    <row r="18744" hidden="1" spans="1:7">
      <c r="A18744" t="s">
        <v>33421</v>
      </c>
      <c r="B18744" t="s">
        <v>33422</v>
      </c>
      <c r="C18744" s="188">
        <v>27797250</v>
      </c>
      <c r="D18744" s="188">
        <v>18938830</v>
      </c>
      <c r="E18744" s="188">
        <v>10044130</v>
      </c>
      <c r="F18744" s="188">
        <v>56780210</v>
      </c>
      <c r="G18744" t="s">
        <v>32489</v>
      </c>
    </row>
    <row r="18745" hidden="1" spans="1:7">
      <c r="A18745" t="s">
        <v>33423</v>
      </c>
      <c r="B18745" t="s">
        <v>33424</v>
      </c>
      <c r="C18745" s="188"/>
      <c r="D18745" s="188"/>
      <c r="E18745" s="188">
        <v>3960000</v>
      </c>
      <c r="F18745" s="188">
        <v>3960000</v>
      </c>
      <c r="G18745" t="s">
        <v>32489</v>
      </c>
    </row>
    <row r="18746" hidden="1" spans="1:7">
      <c r="A18746" t="s">
        <v>33425</v>
      </c>
      <c r="B18746" t="s">
        <v>33426</v>
      </c>
      <c r="C18746" s="188"/>
      <c r="D18746" s="188">
        <v>792000</v>
      </c>
      <c r="E18746" s="188">
        <v>792000</v>
      </c>
      <c r="F18746" s="188">
        <v>1584000</v>
      </c>
      <c r="G18746" t="s">
        <v>32489</v>
      </c>
    </row>
    <row r="18747" hidden="1" spans="1:7">
      <c r="A18747" t="s">
        <v>33427</v>
      </c>
      <c r="B18747" t="s">
        <v>33428</v>
      </c>
      <c r="C18747" s="188">
        <v>375600</v>
      </c>
      <c r="D18747" s="188">
        <v>361500</v>
      </c>
      <c r="E18747" s="188">
        <v>79200</v>
      </c>
      <c r="F18747" s="188">
        <v>816300</v>
      </c>
      <c r="G18747" t="s">
        <v>32489</v>
      </c>
    </row>
    <row r="18748" hidden="1" spans="1:7">
      <c r="A18748" t="s">
        <v>33429</v>
      </c>
      <c r="B18748" t="s">
        <v>33430</v>
      </c>
      <c r="C18748" s="188">
        <v>13770000</v>
      </c>
      <c r="D18748" s="188">
        <v>3960000</v>
      </c>
      <c r="E18748" s="188">
        <v>9810000</v>
      </c>
      <c r="F18748" s="188">
        <v>27540000</v>
      </c>
      <c r="G18748" t="s">
        <v>32489</v>
      </c>
    </row>
    <row r="18749" hidden="1" spans="1:7">
      <c r="A18749" t="s">
        <v>33431</v>
      </c>
      <c r="B18749" t="s">
        <v>33432</v>
      </c>
      <c r="C18749" s="188">
        <v>3780000</v>
      </c>
      <c r="D18749" s="188">
        <v>7128000</v>
      </c>
      <c r="E18749" s="188">
        <v>7128000</v>
      </c>
      <c r="F18749" s="188">
        <v>18036000</v>
      </c>
      <c r="G18749" t="s">
        <v>32489</v>
      </c>
    </row>
    <row r="18750" hidden="1" spans="1:7">
      <c r="A18750" t="s">
        <v>33433</v>
      </c>
      <c r="B18750" t="s">
        <v>21627</v>
      </c>
      <c r="C18750" s="188">
        <v>457200</v>
      </c>
      <c r="D18750" s="188"/>
      <c r="E18750" s="188">
        <v>33000</v>
      </c>
      <c r="F18750" s="188">
        <v>490200</v>
      </c>
      <c r="G18750" t="s">
        <v>32489</v>
      </c>
    </row>
    <row r="18751" hidden="1" spans="1:7">
      <c r="A18751" t="s">
        <v>33434</v>
      </c>
      <c r="B18751" t="s">
        <v>22870</v>
      </c>
      <c r="C18751" s="188">
        <v>659100</v>
      </c>
      <c r="D18751" s="188">
        <v>828000</v>
      </c>
      <c r="E18751" s="188">
        <v>4405500</v>
      </c>
      <c r="F18751" s="188">
        <v>5892600</v>
      </c>
      <c r="G18751" t="s">
        <v>32489</v>
      </c>
    </row>
    <row r="18752" hidden="1" spans="1:7">
      <c r="A18752" t="s">
        <v>33435</v>
      </c>
      <c r="B18752" t="s">
        <v>33436</v>
      </c>
      <c r="C18752" s="188">
        <v>66000</v>
      </c>
      <c r="D18752" s="188"/>
      <c r="E18752" s="188"/>
      <c r="F18752" s="188">
        <v>66000</v>
      </c>
      <c r="G18752" t="s">
        <v>32489</v>
      </c>
    </row>
    <row r="18753" hidden="1" spans="1:7">
      <c r="A18753" t="s">
        <v>33437</v>
      </c>
      <c r="B18753" t="s">
        <v>33438</v>
      </c>
      <c r="C18753" s="188"/>
      <c r="D18753" s="188">
        <v>117000</v>
      </c>
      <c r="E18753" s="188"/>
      <c r="F18753" s="188">
        <v>117000</v>
      </c>
      <c r="G18753" t="s">
        <v>32489</v>
      </c>
    </row>
    <row r="18754" hidden="1" spans="1:7">
      <c r="A18754" t="s">
        <v>33439</v>
      </c>
      <c r="B18754" t="s">
        <v>33440</v>
      </c>
      <c r="C18754" s="188">
        <v>3449400</v>
      </c>
      <c r="D18754" s="188">
        <v>5644500</v>
      </c>
      <c r="E18754" s="188">
        <v>8408350</v>
      </c>
      <c r="F18754" s="188">
        <v>17502250</v>
      </c>
      <c r="G18754" t="s">
        <v>32489</v>
      </c>
    </row>
    <row r="18755" hidden="1" spans="1:7">
      <c r="A18755" t="s">
        <v>33441</v>
      </c>
      <c r="B18755" t="s">
        <v>28740</v>
      </c>
      <c r="C18755" s="188">
        <v>291200</v>
      </c>
      <c r="D18755" s="188">
        <v>378000</v>
      </c>
      <c r="E18755" s="188">
        <v>177540</v>
      </c>
      <c r="F18755" s="188">
        <v>846740</v>
      </c>
      <c r="G18755" t="s">
        <v>32489</v>
      </c>
    </row>
    <row r="18756" hidden="1" spans="1:7">
      <c r="A18756" t="s">
        <v>33442</v>
      </c>
      <c r="B18756" t="s">
        <v>12521</v>
      </c>
      <c r="C18756" s="188"/>
      <c r="D18756" s="188"/>
      <c r="E18756" s="188">
        <v>315840</v>
      </c>
      <c r="F18756" s="188">
        <v>315840</v>
      </c>
      <c r="G18756" t="s">
        <v>32489</v>
      </c>
    </row>
    <row r="18757" hidden="1" spans="1:7">
      <c r="A18757" t="s">
        <v>33443</v>
      </c>
      <c r="B18757" t="s">
        <v>3657</v>
      </c>
      <c r="C18757" s="188">
        <v>818400</v>
      </c>
      <c r="D18757" s="188">
        <v>1799000</v>
      </c>
      <c r="E18757" s="188">
        <v>313500</v>
      </c>
      <c r="F18757" s="188">
        <v>2930900</v>
      </c>
      <c r="G18757" t="s">
        <v>32489</v>
      </c>
    </row>
    <row r="18758" hidden="1" spans="1:7">
      <c r="A18758" t="s">
        <v>33444</v>
      </c>
      <c r="B18758" t="s">
        <v>5258</v>
      </c>
      <c r="C18758" s="188">
        <v>132000</v>
      </c>
      <c r="D18758" s="188">
        <v>132000</v>
      </c>
      <c r="E18758" s="188">
        <v>132000</v>
      </c>
      <c r="F18758" s="188">
        <v>396000</v>
      </c>
      <c r="G18758" t="s">
        <v>32489</v>
      </c>
    </row>
    <row r="18759" hidden="1" spans="1:7">
      <c r="A18759" t="s">
        <v>33445</v>
      </c>
      <c r="B18759" t="s">
        <v>4298</v>
      </c>
      <c r="C18759" s="188">
        <v>154800</v>
      </c>
      <c r="D18759" s="188">
        <v>75600</v>
      </c>
      <c r="E18759" s="188"/>
      <c r="F18759" s="188">
        <v>230400</v>
      </c>
      <c r="G18759" t="s">
        <v>32489</v>
      </c>
    </row>
    <row r="18760" hidden="1" spans="1:7">
      <c r="A18760" t="s">
        <v>33446</v>
      </c>
      <c r="B18760" t="s">
        <v>33447</v>
      </c>
      <c r="C18760" s="188">
        <v>4900500</v>
      </c>
      <c r="D18760" s="188">
        <v>16380000</v>
      </c>
      <c r="E18760" s="188">
        <v>11880000</v>
      </c>
      <c r="F18760" s="188">
        <v>33160500</v>
      </c>
      <c r="G18760" t="s">
        <v>32489</v>
      </c>
    </row>
    <row r="18761" hidden="1" spans="1:7">
      <c r="A18761" t="s">
        <v>33448</v>
      </c>
      <c r="B18761" t="s">
        <v>33449</v>
      </c>
      <c r="C18761" s="188">
        <v>191100</v>
      </c>
      <c r="D18761" s="188">
        <v>669300</v>
      </c>
      <c r="E18761" s="188">
        <v>472640</v>
      </c>
      <c r="F18761" s="188">
        <v>1333040</v>
      </c>
      <c r="G18761" t="s">
        <v>32489</v>
      </c>
    </row>
    <row r="18762" hidden="1" spans="1:7">
      <c r="A18762" t="s">
        <v>33450</v>
      </c>
      <c r="B18762" t="s">
        <v>4712</v>
      </c>
      <c r="C18762" s="188">
        <v>368640</v>
      </c>
      <c r="D18762" s="188">
        <v>158400</v>
      </c>
      <c r="E18762" s="188">
        <v>158400</v>
      </c>
      <c r="F18762" s="188">
        <v>685440</v>
      </c>
      <c r="G18762" t="s">
        <v>32489</v>
      </c>
    </row>
    <row r="18763" hidden="1" spans="1:7">
      <c r="A18763" t="s">
        <v>33451</v>
      </c>
      <c r="B18763" t="s">
        <v>33452</v>
      </c>
      <c r="C18763" s="188">
        <v>11017500</v>
      </c>
      <c r="D18763" s="188">
        <v>19729800</v>
      </c>
      <c r="E18763" s="188">
        <v>20017500</v>
      </c>
      <c r="F18763" s="188">
        <v>50764800</v>
      </c>
      <c r="G18763" t="s">
        <v>32489</v>
      </c>
    </row>
    <row r="18764" hidden="1" spans="1:7">
      <c r="A18764" t="s">
        <v>33453</v>
      </c>
      <c r="B18764" t="s">
        <v>33454</v>
      </c>
      <c r="C18764" s="188">
        <v>79200</v>
      </c>
      <c r="D18764" s="188">
        <v>309600</v>
      </c>
      <c r="E18764" s="188">
        <v>79200</v>
      </c>
      <c r="F18764" s="188">
        <v>468000</v>
      </c>
      <c r="G18764" t="s">
        <v>32489</v>
      </c>
    </row>
    <row r="18765" hidden="1" spans="1:7">
      <c r="A18765" t="s">
        <v>33455</v>
      </c>
      <c r="B18765" t="s">
        <v>8693</v>
      </c>
      <c r="C18765" s="188"/>
      <c r="D18765" s="188">
        <v>298400</v>
      </c>
      <c r="E18765" s="188">
        <v>309600</v>
      </c>
      <c r="F18765" s="188">
        <v>608000</v>
      </c>
      <c r="G18765" t="s">
        <v>32489</v>
      </c>
    </row>
    <row r="18766" hidden="1" spans="1:7">
      <c r="A18766" t="s">
        <v>33456</v>
      </c>
      <c r="B18766" t="s">
        <v>7820</v>
      </c>
      <c r="C18766" s="188">
        <v>154800</v>
      </c>
      <c r="D18766" s="188">
        <v>243900</v>
      </c>
      <c r="E18766" s="188">
        <v>115200</v>
      </c>
      <c r="F18766" s="188">
        <v>513900</v>
      </c>
      <c r="G18766" t="s">
        <v>32489</v>
      </c>
    </row>
    <row r="18767" hidden="1" spans="1:7">
      <c r="A18767" t="s">
        <v>33457</v>
      </c>
      <c r="B18767" t="s">
        <v>33458</v>
      </c>
      <c r="C18767" s="188">
        <v>2577200</v>
      </c>
      <c r="D18767" s="188">
        <v>1750000</v>
      </c>
      <c r="E18767" s="188">
        <v>564000</v>
      </c>
      <c r="F18767" s="188">
        <v>4891200</v>
      </c>
      <c r="G18767" t="s">
        <v>32489</v>
      </c>
    </row>
    <row r="18768" hidden="1" spans="1:7">
      <c r="A18768" t="s">
        <v>33459</v>
      </c>
      <c r="B18768" t="s">
        <v>33460</v>
      </c>
      <c r="C18768" s="188"/>
      <c r="D18768" s="188">
        <v>2754000</v>
      </c>
      <c r="E18768" s="188">
        <v>716400</v>
      </c>
      <c r="F18768" s="188">
        <v>3470400</v>
      </c>
      <c r="G18768" t="s">
        <v>32489</v>
      </c>
    </row>
    <row r="18769" hidden="1" spans="1:7">
      <c r="A18769" t="s">
        <v>33461</v>
      </c>
      <c r="B18769" t="s">
        <v>33462</v>
      </c>
      <c r="C18769" s="188">
        <v>151200</v>
      </c>
      <c r="D18769" s="188">
        <v>79200</v>
      </c>
      <c r="E18769" s="188">
        <v>128700</v>
      </c>
      <c r="F18769" s="188">
        <v>359100</v>
      </c>
      <c r="G18769" t="s">
        <v>32489</v>
      </c>
    </row>
    <row r="18770" hidden="1" spans="1:7">
      <c r="A18770" t="s">
        <v>33463</v>
      </c>
      <c r="B18770" t="s">
        <v>6549</v>
      </c>
      <c r="C18770" s="188">
        <v>31066550</v>
      </c>
      <c r="D18770" s="188">
        <v>6439000</v>
      </c>
      <c r="E18770" s="188">
        <v>23695000</v>
      </c>
      <c r="F18770" s="188">
        <v>61200550</v>
      </c>
      <c r="G18770" t="s">
        <v>32489</v>
      </c>
    </row>
    <row r="18771" hidden="1" spans="1:7">
      <c r="A18771" t="s">
        <v>33464</v>
      </c>
      <c r="B18771" t="s">
        <v>33465</v>
      </c>
      <c r="C18771" s="188">
        <v>138300</v>
      </c>
      <c r="D18771" s="188">
        <v>79200</v>
      </c>
      <c r="E18771" s="188">
        <v>62700</v>
      </c>
      <c r="F18771" s="188">
        <v>280200</v>
      </c>
      <c r="G18771" t="s">
        <v>32489</v>
      </c>
    </row>
    <row r="18772" hidden="1" spans="1:7">
      <c r="A18772" t="s">
        <v>33466</v>
      </c>
      <c r="B18772" t="s">
        <v>33467</v>
      </c>
      <c r="C18772" s="188">
        <v>300000</v>
      </c>
      <c r="D18772" s="188"/>
      <c r="E18772" s="188"/>
      <c r="F18772" s="188">
        <v>300000</v>
      </c>
      <c r="G18772" t="s">
        <v>32489</v>
      </c>
    </row>
    <row r="18773" hidden="1" spans="1:7">
      <c r="A18773" t="s">
        <v>33468</v>
      </c>
      <c r="B18773" t="s">
        <v>33469</v>
      </c>
      <c r="C18773" s="188">
        <v>689200</v>
      </c>
      <c r="D18773" s="188">
        <v>296800</v>
      </c>
      <c r="E18773" s="188">
        <v>610000</v>
      </c>
      <c r="F18773" s="188">
        <v>1596000</v>
      </c>
      <c r="G18773" t="s">
        <v>32489</v>
      </c>
    </row>
    <row r="18774" hidden="1" spans="1:7">
      <c r="A18774" t="s">
        <v>33470</v>
      </c>
      <c r="B18774" t="s">
        <v>5056</v>
      </c>
      <c r="C18774" s="188">
        <v>280000</v>
      </c>
      <c r="D18774" s="188">
        <v>291200</v>
      </c>
      <c r="E18774" s="188"/>
      <c r="F18774" s="188">
        <v>571200</v>
      </c>
      <c r="G18774" t="s">
        <v>32489</v>
      </c>
    </row>
    <row r="18775" hidden="1" spans="1:7">
      <c r="A18775" t="s">
        <v>33471</v>
      </c>
      <c r="B18775" t="s">
        <v>33472</v>
      </c>
      <c r="C18775" s="188">
        <v>302400</v>
      </c>
      <c r="D18775" s="188">
        <v>151200</v>
      </c>
      <c r="E18775" s="188">
        <v>507540</v>
      </c>
      <c r="F18775" s="188">
        <v>961140</v>
      </c>
      <c r="G18775" t="s">
        <v>32489</v>
      </c>
    </row>
    <row r="18776" hidden="1" spans="1:7">
      <c r="A18776" t="s">
        <v>33473</v>
      </c>
      <c r="B18776" t="s">
        <v>33474</v>
      </c>
      <c r="C18776" s="188">
        <v>226800</v>
      </c>
      <c r="D18776" s="188">
        <v>458700</v>
      </c>
      <c r="E18776" s="188">
        <v>510000</v>
      </c>
      <c r="F18776" s="188">
        <v>1195500</v>
      </c>
      <c r="G18776" t="s">
        <v>32489</v>
      </c>
    </row>
    <row r="18777" hidden="1" spans="1:7">
      <c r="A18777" t="s">
        <v>33475</v>
      </c>
      <c r="B18777" t="s">
        <v>33476</v>
      </c>
      <c r="C18777" s="188">
        <v>818750</v>
      </c>
      <c r="D18777" s="188">
        <v>967080</v>
      </c>
      <c r="E18777" s="188">
        <v>828600</v>
      </c>
      <c r="F18777" s="188">
        <v>2614430</v>
      </c>
      <c r="G18777" t="s">
        <v>32489</v>
      </c>
    </row>
    <row r="18778" hidden="1" spans="1:7">
      <c r="A18778" t="s">
        <v>33477</v>
      </c>
      <c r="B18778" t="s">
        <v>31120</v>
      </c>
      <c r="C18778" s="188">
        <v>151200</v>
      </c>
      <c r="D18778" s="188"/>
      <c r="E18778" s="188"/>
      <c r="F18778" s="188">
        <v>151200</v>
      </c>
      <c r="G18778" t="s">
        <v>32489</v>
      </c>
    </row>
    <row r="18779" hidden="1" spans="1:7">
      <c r="A18779" t="s">
        <v>33478</v>
      </c>
      <c r="B18779" t="s">
        <v>33479</v>
      </c>
      <c r="C18779" s="188"/>
      <c r="D18779" s="188">
        <v>110550</v>
      </c>
      <c r="E18779" s="188">
        <v>138300</v>
      </c>
      <c r="F18779" s="188">
        <v>248850</v>
      </c>
      <c r="G18779" t="s">
        <v>32489</v>
      </c>
    </row>
    <row r="18780" hidden="1" spans="1:7">
      <c r="A18780" t="s">
        <v>33480</v>
      </c>
      <c r="B18780" t="s">
        <v>32475</v>
      </c>
      <c r="C18780" s="188">
        <v>2664000</v>
      </c>
      <c r="D18780" s="188">
        <v>724740</v>
      </c>
      <c r="E18780" s="188"/>
      <c r="F18780" s="188">
        <v>3388740</v>
      </c>
      <c r="G18780" t="s">
        <v>32489</v>
      </c>
    </row>
    <row r="18781" hidden="1" spans="1:7">
      <c r="A18781" t="s">
        <v>33481</v>
      </c>
      <c r="B18781" t="s">
        <v>33482</v>
      </c>
      <c r="C18781" s="188">
        <v>756000</v>
      </c>
      <c r="D18781" s="188">
        <v>9730800</v>
      </c>
      <c r="E18781" s="188">
        <v>9297000</v>
      </c>
      <c r="F18781" s="188">
        <v>19783800</v>
      </c>
      <c r="G18781" t="s">
        <v>32489</v>
      </c>
    </row>
    <row r="18782" hidden="1" spans="1:7">
      <c r="A18782" t="s">
        <v>33483</v>
      </c>
      <c r="B18782" t="s">
        <v>33484</v>
      </c>
      <c r="C18782" s="188"/>
      <c r="D18782" s="188">
        <v>7984200</v>
      </c>
      <c r="E18782" s="188">
        <v>3780000</v>
      </c>
      <c r="F18782" s="188">
        <v>11764200</v>
      </c>
      <c r="G18782" t="s">
        <v>32489</v>
      </c>
    </row>
    <row r="18783" hidden="1" spans="1:7">
      <c r="A18783" t="s">
        <v>33485</v>
      </c>
      <c r="B18783" t="s">
        <v>33486</v>
      </c>
      <c r="C18783" s="188">
        <v>154800</v>
      </c>
      <c r="D18783" s="188"/>
      <c r="E18783" s="188"/>
      <c r="F18783" s="188">
        <v>154800</v>
      </c>
      <c r="G18783" t="s">
        <v>32489</v>
      </c>
    </row>
    <row r="18784" hidden="1" spans="1:7">
      <c r="A18784" t="s">
        <v>33487</v>
      </c>
      <c r="B18784" t="s">
        <v>33488</v>
      </c>
      <c r="C18784" s="188">
        <v>1512000</v>
      </c>
      <c r="D18784" s="188"/>
      <c r="E18784" s="188">
        <v>1980000</v>
      </c>
      <c r="F18784" s="188">
        <v>3492000</v>
      </c>
      <c r="G18784" t="s">
        <v>32489</v>
      </c>
    </row>
    <row r="18785" hidden="1" spans="1:7">
      <c r="A18785" t="s">
        <v>33489</v>
      </c>
      <c r="B18785" t="s">
        <v>33490</v>
      </c>
      <c r="C18785" s="188">
        <v>1842000</v>
      </c>
      <c r="D18785" s="188">
        <v>431700</v>
      </c>
      <c r="E18785" s="188">
        <v>1233900</v>
      </c>
      <c r="F18785" s="188">
        <v>3507600</v>
      </c>
      <c r="G18785" t="s">
        <v>32489</v>
      </c>
    </row>
    <row r="18786" hidden="1" spans="1:7">
      <c r="A18786" t="s">
        <v>33491</v>
      </c>
      <c r="B18786" t="s">
        <v>33492</v>
      </c>
      <c r="C18786" s="188">
        <v>151200</v>
      </c>
      <c r="D18786" s="188"/>
      <c r="E18786" s="188">
        <v>151200</v>
      </c>
      <c r="F18786" s="188">
        <v>302400</v>
      </c>
      <c r="G18786" t="s">
        <v>32489</v>
      </c>
    </row>
    <row r="18787" hidden="1" spans="1:7">
      <c r="A18787" t="s">
        <v>33493</v>
      </c>
      <c r="B18787" t="s">
        <v>28068</v>
      </c>
      <c r="C18787" s="188">
        <v>494040</v>
      </c>
      <c r="D18787" s="188">
        <v>325440</v>
      </c>
      <c r="E18787" s="188">
        <v>396000</v>
      </c>
      <c r="F18787" s="188">
        <v>1215480</v>
      </c>
      <c r="G18787" t="s">
        <v>32489</v>
      </c>
    </row>
    <row r="18788" hidden="1" spans="1:7">
      <c r="A18788" t="s">
        <v>33494</v>
      </c>
      <c r="B18788" t="s">
        <v>33495</v>
      </c>
      <c r="C18788" s="188"/>
      <c r="D18788" s="188">
        <v>1980000</v>
      </c>
      <c r="E18788" s="188">
        <v>1890000</v>
      </c>
      <c r="F18788" s="188">
        <v>3870000</v>
      </c>
      <c r="G18788" t="s">
        <v>32489</v>
      </c>
    </row>
    <row r="18789" hidden="1" spans="1:7">
      <c r="A18789" t="s">
        <v>33496</v>
      </c>
      <c r="B18789" t="s">
        <v>7941</v>
      </c>
      <c r="C18789" s="188">
        <v>3960000</v>
      </c>
      <c r="D18789" s="188">
        <v>165600</v>
      </c>
      <c r="E18789" s="188">
        <v>4705400</v>
      </c>
      <c r="F18789" s="188">
        <v>8831000</v>
      </c>
      <c r="G18789" t="s">
        <v>32489</v>
      </c>
    </row>
    <row r="18790" hidden="1" spans="1:7">
      <c r="A18790" t="s">
        <v>33497</v>
      </c>
      <c r="B18790" t="s">
        <v>13224</v>
      </c>
      <c r="C18790" s="188">
        <v>154800</v>
      </c>
      <c r="D18790" s="188"/>
      <c r="E18790" s="188"/>
      <c r="F18790" s="188">
        <v>154800</v>
      </c>
      <c r="G18790" t="s">
        <v>32489</v>
      </c>
    </row>
    <row r="18791" hidden="1" spans="1:7">
      <c r="A18791" t="s">
        <v>33498</v>
      </c>
      <c r="B18791" t="s">
        <v>33499</v>
      </c>
      <c r="C18791" s="188">
        <v>7862100</v>
      </c>
      <c r="D18791" s="188">
        <v>3960000</v>
      </c>
      <c r="E18791" s="188">
        <v>7740000</v>
      </c>
      <c r="F18791" s="188">
        <v>19562100</v>
      </c>
      <c r="G18791" t="s">
        <v>32489</v>
      </c>
    </row>
    <row r="18792" hidden="1" spans="1:7">
      <c r="A18792" t="s">
        <v>33500</v>
      </c>
      <c r="B18792" t="s">
        <v>3321</v>
      </c>
      <c r="C18792" s="188"/>
      <c r="D18792" s="188">
        <v>79200</v>
      </c>
      <c r="E18792" s="188">
        <v>-200700</v>
      </c>
      <c r="F18792" s="188">
        <v>-121500</v>
      </c>
      <c r="G18792" t="s">
        <v>32489</v>
      </c>
    </row>
    <row r="18793" hidden="1" spans="1:7">
      <c r="A18793" t="s">
        <v>33501</v>
      </c>
      <c r="B18793" t="s">
        <v>33502</v>
      </c>
      <c r="C18793" s="188">
        <v>158400</v>
      </c>
      <c r="D18793" s="188">
        <v>642240</v>
      </c>
      <c r="E18793" s="188"/>
      <c r="F18793" s="188">
        <v>800640</v>
      </c>
      <c r="G18793" t="s">
        <v>32489</v>
      </c>
    </row>
    <row r="18794" hidden="1" spans="1:7">
      <c r="A18794" t="s">
        <v>33503</v>
      </c>
      <c r="B18794" t="s">
        <v>33504</v>
      </c>
      <c r="C18794" s="188">
        <v>12978000</v>
      </c>
      <c r="D18794" s="188">
        <v>21193200</v>
      </c>
      <c r="E18794" s="188">
        <v>30399000</v>
      </c>
      <c r="F18794" s="188">
        <v>64570200</v>
      </c>
      <c r="G18794" t="s">
        <v>32489</v>
      </c>
    </row>
    <row r="18795" hidden="1" spans="1:7">
      <c r="A18795" t="s">
        <v>33505</v>
      </c>
      <c r="B18795" t="s">
        <v>33506</v>
      </c>
      <c r="C18795" s="188">
        <v>151200</v>
      </c>
      <c r="D18795" s="188">
        <v>79200</v>
      </c>
      <c r="E18795" s="188">
        <v>-28860</v>
      </c>
      <c r="F18795" s="188">
        <v>201540</v>
      </c>
      <c r="G18795" t="s">
        <v>32489</v>
      </c>
    </row>
    <row r="18796" hidden="1" spans="1:7">
      <c r="A18796" t="s">
        <v>33507</v>
      </c>
      <c r="B18796" t="s">
        <v>33508</v>
      </c>
      <c r="C18796" s="188">
        <v>666300</v>
      </c>
      <c r="D18796" s="188">
        <v>600000</v>
      </c>
      <c r="E18796" s="188">
        <v>792800</v>
      </c>
      <c r="F18796" s="188">
        <v>2059100</v>
      </c>
      <c r="G18796" t="s">
        <v>32489</v>
      </c>
    </row>
    <row r="18797" hidden="1" spans="1:7">
      <c r="A18797" t="s">
        <v>33509</v>
      </c>
      <c r="B18797" t="s">
        <v>33510</v>
      </c>
      <c r="C18797" s="188">
        <v>4752000</v>
      </c>
      <c r="D18797" s="188">
        <v>6264000</v>
      </c>
      <c r="E18797" s="188">
        <v>5823700</v>
      </c>
      <c r="F18797" s="188">
        <v>16839700</v>
      </c>
      <c r="G18797" t="s">
        <v>32489</v>
      </c>
    </row>
    <row r="18798" hidden="1" spans="1:7">
      <c r="A18798" t="s">
        <v>33511</v>
      </c>
      <c r="B18798" t="s">
        <v>33512</v>
      </c>
      <c r="C18798" s="188"/>
      <c r="D18798" s="188">
        <v>67257600</v>
      </c>
      <c r="E18798" s="188">
        <v>81801000</v>
      </c>
      <c r="F18798" s="188">
        <v>149058600</v>
      </c>
      <c r="G18798" t="s">
        <v>32489</v>
      </c>
    </row>
    <row r="18799" hidden="1" spans="1:7">
      <c r="A18799" t="s">
        <v>33513</v>
      </c>
      <c r="B18799" t="s">
        <v>29980</v>
      </c>
      <c r="C18799" s="188">
        <v>6414300</v>
      </c>
      <c r="D18799" s="188">
        <v>4023800</v>
      </c>
      <c r="E18799" s="188">
        <v>5940000</v>
      </c>
      <c r="F18799" s="188">
        <v>16378100</v>
      </c>
      <c r="G18799" t="s">
        <v>32489</v>
      </c>
    </row>
    <row r="18800" hidden="1" spans="1:7">
      <c r="A18800" t="s">
        <v>33514</v>
      </c>
      <c r="B18800" t="s">
        <v>33515</v>
      </c>
      <c r="C18800" s="188">
        <v>25650000</v>
      </c>
      <c r="D18800" s="188">
        <v>23760000</v>
      </c>
      <c r="E18800" s="188">
        <v>28094400</v>
      </c>
      <c r="F18800" s="188">
        <v>77504400</v>
      </c>
      <c r="G18800" t="s">
        <v>32489</v>
      </c>
    </row>
    <row r="18801" hidden="1" spans="1:7">
      <c r="A18801" t="s">
        <v>33516</v>
      </c>
      <c r="B18801" t="s">
        <v>33517</v>
      </c>
      <c r="C18801" s="188">
        <v>79200</v>
      </c>
      <c r="D18801" s="188">
        <v>251200</v>
      </c>
      <c r="E18801" s="188"/>
      <c r="F18801" s="188">
        <v>330400</v>
      </c>
      <c r="G18801" t="s">
        <v>32489</v>
      </c>
    </row>
    <row r="18802" hidden="1" spans="1:7">
      <c r="A18802" t="s">
        <v>33518</v>
      </c>
      <c r="B18802" t="s">
        <v>33519</v>
      </c>
      <c r="C18802" s="188">
        <v>79200</v>
      </c>
      <c r="D18802" s="188">
        <v>79200</v>
      </c>
      <c r="E18802" s="188">
        <v>154800</v>
      </c>
      <c r="F18802" s="188">
        <v>313200</v>
      </c>
      <c r="G18802" t="s">
        <v>32489</v>
      </c>
    </row>
    <row r="18803" hidden="1" spans="1:7">
      <c r="A18803" t="s">
        <v>33520</v>
      </c>
      <c r="B18803" t="s">
        <v>33521</v>
      </c>
      <c r="C18803" s="188"/>
      <c r="D18803" s="188"/>
      <c r="E18803" s="188">
        <v>3960000</v>
      </c>
      <c r="F18803" s="188">
        <v>3960000</v>
      </c>
      <c r="G18803" t="s">
        <v>32489</v>
      </c>
    </row>
    <row r="18804" hidden="1" spans="1:7">
      <c r="A18804" t="s">
        <v>33522</v>
      </c>
      <c r="B18804" t="s">
        <v>33523</v>
      </c>
      <c r="C18804" s="188">
        <v>761200</v>
      </c>
      <c r="D18804" s="188">
        <v>984300</v>
      </c>
      <c r="E18804" s="188">
        <v>226800</v>
      </c>
      <c r="F18804" s="188">
        <v>1972300</v>
      </c>
      <c r="G18804" t="s">
        <v>32489</v>
      </c>
    </row>
    <row r="18805" hidden="1" spans="1:7">
      <c r="A18805" t="s">
        <v>33524</v>
      </c>
      <c r="B18805" t="s">
        <v>33525</v>
      </c>
      <c r="C18805" s="188">
        <v>75600</v>
      </c>
      <c r="D18805" s="188"/>
      <c r="E18805" s="188">
        <v>206640</v>
      </c>
      <c r="F18805" s="188">
        <v>282240</v>
      </c>
      <c r="G18805" t="s">
        <v>32489</v>
      </c>
    </row>
    <row r="18806" hidden="1" spans="1:7">
      <c r="A18806" t="s">
        <v>33526</v>
      </c>
      <c r="B18806" t="s">
        <v>33527</v>
      </c>
      <c r="C18806" s="188">
        <v>1917960</v>
      </c>
      <c r="D18806" s="188">
        <v>4725480</v>
      </c>
      <c r="E18806" s="188">
        <v>406980</v>
      </c>
      <c r="F18806" s="188">
        <v>7050420</v>
      </c>
      <c r="G18806" t="s">
        <v>32489</v>
      </c>
    </row>
    <row r="18807" hidden="1" spans="1:7">
      <c r="A18807" t="s">
        <v>33528</v>
      </c>
      <c r="B18807" t="s">
        <v>33529</v>
      </c>
      <c r="C18807" s="188">
        <v>2560400</v>
      </c>
      <c r="D18807" s="188">
        <v>1800000</v>
      </c>
      <c r="E18807" s="188"/>
      <c r="F18807" s="188">
        <v>4360400</v>
      </c>
      <c r="G18807" t="s">
        <v>32489</v>
      </c>
    </row>
    <row r="18808" hidden="1" spans="1:7">
      <c r="A18808" t="s">
        <v>33530</v>
      </c>
      <c r="B18808" t="s">
        <v>33531</v>
      </c>
      <c r="C18808" s="188">
        <v>66000</v>
      </c>
      <c r="D18808" s="188">
        <v>215200</v>
      </c>
      <c r="E18808" s="188">
        <v>66000</v>
      </c>
      <c r="F18808" s="188">
        <v>347200</v>
      </c>
      <c r="G18808" t="s">
        <v>32489</v>
      </c>
    </row>
    <row r="18809" hidden="1" spans="1:7">
      <c r="A18809" t="s">
        <v>33532</v>
      </c>
      <c r="B18809" t="s">
        <v>33533</v>
      </c>
      <c r="C18809" s="188">
        <v>5671500</v>
      </c>
      <c r="D18809" s="188">
        <v>14653400</v>
      </c>
      <c r="E18809" s="188">
        <v>16111500</v>
      </c>
      <c r="F18809" s="188">
        <v>36436400</v>
      </c>
      <c r="G18809" t="s">
        <v>32489</v>
      </c>
    </row>
    <row r="18810" hidden="1" spans="1:7">
      <c r="A18810" t="s">
        <v>33534</v>
      </c>
      <c r="B18810" t="s">
        <v>33535</v>
      </c>
      <c r="C18810" s="188">
        <v>12960000</v>
      </c>
      <c r="D18810" s="188">
        <v>25947500</v>
      </c>
      <c r="E18810" s="188">
        <v>32378500</v>
      </c>
      <c r="F18810" s="188">
        <v>71286000</v>
      </c>
      <c r="G18810" t="s">
        <v>32489</v>
      </c>
    </row>
    <row r="18811" hidden="1" spans="1:7">
      <c r="A18811" t="s">
        <v>33536</v>
      </c>
      <c r="B18811" t="s">
        <v>33537</v>
      </c>
      <c r="C18811" s="188">
        <v>2849240</v>
      </c>
      <c r="D18811" s="188">
        <v>1788780</v>
      </c>
      <c r="E18811" s="188">
        <v>1615990</v>
      </c>
      <c r="F18811" s="188">
        <v>6254010</v>
      </c>
      <c r="G18811" t="s">
        <v>32489</v>
      </c>
    </row>
    <row r="18812" hidden="1" spans="1:7">
      <c r="A18812" t="s">
        <v>33538</v>
      </c>
      <c r="B18812" t="s">
        <v>14246</v>
      </c>
      <c r="C18812" s="188"/>
      <c r="D18812" s="188">
        <v>375600</v>
      </c>
      <c r="E18812" s="188"/>
      <c r="F18812" s="188">
        <v>375600</v>
      </c>
      <c r="G18812" t="s">
        <v>32489</v>
      </c>
    </row>
    <row r="18813" hidden="1" spans="1:7">
      <c r="A18813" t="s">
        <v>33539</v>
      </c>
      <c r="B18813" t="s">
        <v>33540</v>
      </c>
      <c r="C18813" s="188">
        <v>66000</v>
      </c>
      <c r="D18813" s="188"/>
      <c r="E18813" s="188">
        <v>36000</v>
      </c>
      <c r="F18813" s="188">
        <v>102000</v>
      </c>
      <c r="G18813" t="s">
        <v>32489</v>
      </c>
    </row>
    <row r="18814" hidden="1" spans="1:7">
      <c r="A18814" t="s">
        <v>33541</v>
      </c>
      <c r="B18814" t="s">
        <v>33542</v>
      </c>
      <c r="C18814" s="188">
        <v>5850000</v>
      </c>
      <c r="D18814" s="188"/>
      <c r="E18814" s="188"/>
      <c r="F18814" s="188">
        <v>5850000</v>
      </c>
      <c r="G18814" t="s">
        <v>32489</v>
      </c>
    </row>
    <row r="18815" hidden="1" spans="1:7">
      <c r="A18815" t="s">
        <v>33543</v>
      </c>
      <c r="B18815" t="s">
        <v>33544</v>
      </c>
      <c r="C18815" s="188">
        <v>4418100</v>
      </c>
      <c r="D18815" s="188">
        <v>3960000</v>
      </c>
      <c r="E18815" s="188">
        <v>4903200</v>
      </c>
      <c r="F18815" s="188">
        <v>13281300</v>
      </c>
      <c r="G18815" t="s">
        <v>32489</v>
      </c>
    </row>
    <row r="18816" hidden="1" spans="1:7">
      <c r="A18816" t="s">
        <v>33545</v>
      </c>
      <c r="B18816" t="s">
        <v>33546</v>
      </c>
      <c r="C18816" s="188">
        <v>221100</v>
      </c>
      <c r="D18816" s="188">
        <v>380100</v>
      </c>
      <c r="E18816" s="188">
        <v>305400</v>
      </c>
      <c r="F18816" s="188">
        <v>906600</v>
      </c>
      <c r="G18816" t="s">
        <v>32489</v>
      </c>
    </row>
    <row r="18817" hidden="1" spans="1:7">
      <c r="A18817" t="s">
        <v>33547</v>
      </c>
      <c r="B18817" t="s">
        <v>33548</v>
      </c>
      <c r="C18817" s="188">
        <v>154800</v>
      </c>
      <c r="D18817" s="188">
        <v>151200</v>
      </c>
      <c r="E18817" s="188">
        <v>128700</v>
      </c>
      <c r="F18817" s="188">
        <v>434700</v>
      </c>
      <c r="G18817" t="s">
        <v>32489</v>
      </c>
    </row>
    <row r="18818" hidden="1" spans="1:7">
      <c r="A18818" t="s">
        <v>33549</v>
      </c>
      <c r="B18818" t="s">
        <v>33550</v>
      </c>
      <c r="C18818" s="188">
        <v>589740</v>
      </c>
      <c r="D18818" s="188">
        <v>451500</v>
      </c>
      <c r="E18818" s="188">
        <v>679200</v>
      </c>
      <c r="F18818" s="188">
        <v>1720440</v>
      </c>
      <c r="G18818" t="s">
        <v>32489</v>
      </c>
    </row>
    <row r="18819" hidden="1" spans="1:7">
      <c r="A18819" t="s">
        <v>33551</v>
      </c>
      <c r="B18819" t="s">
        <v>3694</v>
      </c>
      <c r="C18819" s="188">
        <v>237600</v>
      </c>
      <c r="D18819" s="188">
        <v>471600</v>
      </c>
      <c r="E18819" s="188">
        <v>-88200</v>
      </c>
      <c r="F18819" s="188">
        <v>621000</v>
      </c>
      <c r="G18819" t="s">
        <v>32489</v>
      </c>
    </row>
    <row r="18820" hidden="1" spans="1:7">
      <c r="A18820" t="s">
        <v>33552</v>
      </c>
      <c r="B18820" t="s">
        <v>33553</v>
      </c>
      <c r="C18820" s="188">
        <v>5850000</v>
      </c>
      <c r="D18820" s="188">
        <v>7284940</v>
      </c>
      <c r="E18820" s="188">
        <v>6571200</v>
      </c>
      <c r="F18820" s="188">
        <v>19706140</v>
      </c>
      <c r="G18820" t="s">
        <v>32489</v>
      </c>
    </row>
    <row r="18821" hidden="1" spans="1:7">
      <c r="A18821" t="s">
        <v>33554</v>
      </c>
      <c r="B18821" t="s">
        <v>33555</v>
      </c>
      <c r="C18821" s="188">
        <v>394020</v>
      </c>
      <c r="D18821" s="188">
        <v>904400</v>
      </c>
      <c r="E18821" s="188">
        <v>3018000</v>
      </c>
      <c r="F18821" s="188">
        <v>4316420</v>
      </c>
      <c r="G18821" t="s">
        <v>32489</v>
      </c>
    </row>
    <row r="18822" hidden="1" spans="1:7">
      <c r="A18822" t="s">
        <v>33556</v>
      </c>
      <c r="B18822" t="s">
        <v>33557</v>
      </c>
      <c r="C18822" s="188">
        <v>571700</v>
      </c>
      <c r="D18822" s="188">
        <v>228400</v>
      </c>
      <c r="E18822" s="188"/>
      <c r="F18822" s="188">
        <v>800100</v>
      </c>
      <c r="G18822" t="s">
        <v>32489</v>
      </c>
    </row>
    <row r="18823" hidden="1" spans="1:7">
      <c r="A18823" t="s">
        <v>33558</v>
      </c>
      <c r="B18823" t="s">
        <v>33559</v>
      </c>
      <c r="C18823" s="188"/>
      <c r="D18823" s="188">
        <v>141900</v>
      </c>
      <c r="E18823" s="188">
        <v>234000</v>
      </c>
      <c r="F18823" s="188">
        <v>375900</v>
      </c>
      <c r="G18823" t="s">
        <v>32489</v>
      </c>
    </row>
    <row r="18824" hidden="1" spans="1:7">
      <c r="A18824" t="s">
        <v>33560</v>
      </c>
      <c r="B18824" t="s">
        <v>33561</v>
      </c>
      <c r="C18824" s="188">
        <v>1134000</v>
      </c>
      <c r="D18824" s="188">
        <v>14238000</v>
      </c>
      <c r="E18824" s="188">
        <v>9810000</v>
      </c>
      <c r="F18824" s="188">
        <v>25182000</v>
      </c>
      <c r="G18824" t="s">
        <v>32489</v>
      </c>
    </row>
    <row r="18825" hidden="1" spans="1:7">
      <c r="A18825" t="s">
        <v>33562</v>
      </c>
      <c r="B18825" t="s">
        <v>33563</v>
      </c>
      <c r="C18825" s="188">
        <v>705600</v>
      </c>
      <c r="D18825" s="188">
        <v>158400</v>
      </c>
      <c r="E18825" s="188">
        <v>237600</v>
      </c>
      <c r="F18825" s="188">
        <v>1101600</v>
      </c>
      <c r="G18825" t="s">
        <v>32489</v>
      </c>
    </row>
    <row r="18826" hidden="1" spans="1:7">
      <c r="A18826" t="s">
        <v>33564</v>
      </c>
      <c r="B18826" t="s">
        <v>33565</v>
      </c>
      <c r="C18826" s="188">
        <v>6939500</v>
      </c>
      <c r="D18826" s="188">
        <v>4176000</v>
      </c>
      <c r="E18826" s="188">
        <v>4305000</v>
      </c>
      <c r="F18826" s="188">
        <v>15420500</v>
      </c>
      <c r="G18826" t="s">
        <v>32489</v>
      </c>
    </row>
    <row r="18827" hidden="1" spans="1:7">
      <c r="A18827" t="s">
        <v>33566</v>
      </c>
      <c r="B18827" t="s">
        <v>33567</v>
      </c>
      <c r="C18827" s="188">
        <v>629700</v>
      </c>
      <c r="D18827" s="188">
        <v>151200</v>
      </c>
      <c r="E18827" s="188">
        <v>151200</v>
      </c>
      <c r="F18827" s="188">
        <v>932100</v>
      </c>
      <c r="G18827" t="s">
        <v>32489</v>
      </c>
    </row>
    <row r="18828" hidden="1" spans="1:7">
      <c r="A18828" t="s">
        <v>33568</v>
      </c>
      <c r="B18828" t="s">
        <v>33569</v>
      </c>
      <c r="C18828" s="188">
        <v>2736000</v>
      </c>
      <c r="D18828" s="188">
        <v>756000</v>
      </c>
      <c r="E18828" s="188">
        <v>2376000</v>
      </c>
      <c r="F18828" s="188">
        <v>5868000</v>
      </c>
      <c r="G18828" t="s">
        <v>32489</v>
      </c>
    </row>
    <row r="18829" hidden="1" spans="1:7">
      <c r="A18829" t="s">
        <v>33570</v>
      </c>
      <c r="B18829" t="s">
        <v>22782</v>
      </c>
      <c r="C18829" s="188">
        <v>128700</v>
      </c>
      <c r="D18829" s="188">
        <v>47850</v>
      </c>
      <c r="E18829" s="188">
        <v>102000</v>
      </c>
      <c r="F18829" s="188">
        <v>278550</v>
      </c>
      <c r="G18829" t="s">
        <v>32489</v>
      </c>
    </row>
    <row r="18830" hidden="1" spans="1:7">
      <c r="A18830" t="s">
        <v>33571</v>
      </c>
      <c r="B18830" t="s">
        <v>33572</v>
      </c>
      <c r="C18830" s="188">
        <v>10810400</v>
      </c>
      <c r="D18830" s="188">
        <v>17930400</v>
      </c>
      <c r="E18830" s="188">
        <v>21651600</v>
      </c>
      <c r="F18830" s="188">
        <v>50392400</v>
      </c>
      <c r="G18830" t="s">
        <v>32489</v>
      </c>
    </row>
    <row r="18831" hidden="1" spans="1:7">
      <c r="A18831" t="s">
        <v>33573</v>
      </c>
      <c r="B18831" t="s">
        <v>33574</v>
      </c>
      <c r="C18831" s="188">
        <v>1890000</v>
      </c>
      <c r="D18831" s="188">
        <v>3754500</v>
      </c>
      <c r="E18831" s="188">
        <v>5850000</v>
      </c>
      <c r="F18831" s="188">
        <v>11494500</v>
      </c>
      <c r="G18831" t="s">
        <v>32489</v>
      </c>
    </row>
    <row r="18832" hidden="1" spans="1:7">
      <c r="A18832" t="s">
        <v>33575</v>
      </c>
      <c r="B18832" t="s">
        <v>33576</v>
      </c>
      <c r="C18832" s="188">
        <v>220800</v>
      </c>
      <c r="D18832" s="188">
        <v>211200</v>
      </c>
      <c r="E18832" s="188">
        <v>211200</v>
      </c>
      <c r="F18832" s="188">
        <v>643200</v>
      </c>
      <c r="G18832" t="s">
        <v>32489</v>
      </c>
    </row>
    <row r="18833" hidden="1" spans="1:7">
      <c r="A18833" t="s">
        <v>33577</v>
      </c>
      <c r="B18833" t="s">
        <v>33578</v>
      </c>
      <c r="C18833" s="188"/>
      <c r="D18833" s="188">
        <v>217500</v>
      </c>
      <c r="E18833" s="188">
        <v>75600</v>
      </c>
      <c r="F18833" s="188">
        <v>293100</v>
      </c>
      <c r="G18833" t="s">
        <v>32489</v>
      </c>
    </row>
    <row r="18834" hidden="1" spans="1:7">
      <c r="A18834" t="s">
        <v>33579</v>
      </c>
      <c r="B18834" t="s">
        <v>7810</v>
      </c>
      <c r="C18834" s="188"/>
      <c r="D18834" s="188">
        <v>608000</v>
      </c>
      <c r="E18834" s="188">
        <v>118140</v>
      </c>
      <c r="F18834" s="188">
        <v>726140</v>
      </c>
      <c r="G18834" t="s">
        <v>32489</v>
      </c>
    </row>
    <row r="18835" hidden="1" spans="1:7">
      <c r="A18835" t="s">
        <v>33580</v>
      </c>
      <c r="B18835" t="s">
        <v>33581</v>
      </c>
      <c r="C18835" s="188">
        <v>530640</v>
      </c>
      <c r="D18835" s="188">
        <v>458700</v>
      </c>
      <c r="E18835" s="188">
        <v>316800</v>
      </c>
      <c r="F18835" s="188">
        <v>1306140</v>
      </c>
      <c r="G18835" t="s">
        <v>32489</v>
      </c>
    </row>
    <row r="18836" hidden="1" spans="1:7">
      <c r="A18836" t="s">
        <v>33582</v>
      </c>
      <c r="B18836" t="s">
        <v>14804</v>
      </c>
      <c r="C18836" s="188"/>
      <c r="D18836" s="188">
        <v>154800</v>
      </c>
      <c r="E18836" s="188"/>
      <c r="F18836" s="188">
        <v>154800</v>
      </c>
      <c r="G18836" t="s">
        <v>32489</v>
      </c>
    </row>
    <row r="18837" hidden="1" spans="1:7">
      <c r="A18837" t="s">
        <v>33583</v>
      </c>
      <c r="B18837" t="s">
        <v>16192</v>
      </c>
      <c r="C18837" s="188"/>
      <c r="D18837" s="188">
        <v>212250</v>
      </c>
      <c r="E18837" s="188">
        <v>158400</v>
      </c>
      <c r="F18837" s="188">
        <v>370650</v>
      </c>
      <c r="G18837" t="s">
        <v>32489</v>
      </c>
    </row>
    <row r="18838" hidden="1" spans="1:7">
      <c r="A18838" t="s">
        <v>33584</v>
      </c>
      <c r="B18838" t="s">
        <v>33585</v>
      </c>
      <c r="C18838" s="188">
        <v>3240000</v>
      </c>
      <c r="D18838" s="188">
        <v>7200000</v>
      </c>
      <c r="E18838" s="188">
        <v>5459400</v>
      </c>
      <c r="F18838" s="188">
        <v>15899400</v>
      </c>
      <c r="G18838" t="s">
        <v>32489</v>
      </c>
    </row>
    <row r="18839" hidden="1" spans="1:7">
      <c r="A18839" t="s">
        <v>33586</v>
      </c>
      <c r="B18839" t="s">
        <v>33587</v>
      </c>
      <c r="C18839" s="188">
        <v>613200</v>
      </c>
      <c r="D18839" s="188">
        <v>567000</v>
      </c>
      <c r="E18839" s="188">
        <v>547200</v>
      </c>
      <c r="F18839" s="188">
        <v>1727400</v>
      </c>
      <c r="G18839" t="s">
        <v>32489</v>
      </c>
    </row>
    <row r="18840" hidden="1" spans="1:7">
      <c r="A18840" t="s">
        <v>33588</v>
      </c>
      <c r="B18840" t="s">
        <v>33589</v>
      </c>
      <c r="C18840" s="188">
        <v>2358000</v>
      </c>
      <c r="D18840" s="188">
        <v>675000</v>
      </c>
      <c r="E18840" s="188">
        <v>65400</v>
      </c>
      <c r="F18840" s="188">
        <v>3098400</v>
      </c>
      <c r="G18840" t="s">
        <v>32489</v>
      </c>
    </row>
    <row r="18841" hidden="1" spans="1:7">
      <c r="A18841" t="s">
        <v>33590</v>
      </c>
      <c r="B18841" t="s">
        <v>33591</v>
      </c>
      <c r="C18841" s="188"/>
      <c r="D18841" s="188">
        <v>79200</v>
      </c>
      <c r="E18841" s="188"/>
      <c r="F18841" s="188">
        <v>79200</v>
      </c>
      <c r="G18841" t="s">
        <v>32489</v>
      </c>
    </row>
    <row r="18842" hidden="1" spans="1:7">
      <c r="A18842" t="s">
        <v>33592</v>
      </c>
      <c r="B18842" t="s">
        <v>33593</v>
      </c>
      <c r="C18842" s="188">
        <v>8367000</v>
      </c>
      <c r="D18842" s="188">
        <v>3780000</v>
      </c>
      <c r="E18842" s="188">
        <v>8053500</v>
      </c>
      <c r="F18842" s="188">
        <v>20200500</v>
      </c>
      <c r="G18842" t="s">
        <v>32489</v>
      </c>
    </row>
    <row r="18843" hidden="1" spans="1:7">
      <c r="A18843" t="s">
        <v>33594</v>
      </c>
      <c r="B18843" t="s">
        <v>33595</v>
      </c>
      <c r="C18843" s="188">
        <v>221100</v>
      </c>
      <c r="D18843" s="188">
        <v>276690</v>
      </c>
      <c r="E18843" s="188">
        <v>315000</v>
      </c>
      <c r="F18843" s="188">
        <v>812790</v>
      </c>
      <c r="G18843" t="s">
        <v>32489</v>
      </c>
    </row>
    <row r="18844" hidden="1" spans="1:7">
      <c r="A18844" t="s">
        <v>33596</v>
      </c>
      <c r="B18844" t="s">
        <v>3571</v>
      </c>
      <c r="C18844" s="188"/>
      <c r="D18844" s="188">
        <v>79200</v>
      </c>
      <c r="E18844" s="188"/>
      <c r="F18844" s="188">
        <v>79200</v>
      </c>
      <c r="G18844" t="s">
        <v>32489</v>
      </c>
    </row>
    <row r="18845" hidden="1" spans="1:7">
      <c r="A18845" t="s">
        <v>33597</v>
      </c>
      <c r="B18845" t="s">
        <v>18368</v>
      </c>
      <c r="C18845" s="188">
        <v>1392900</v>
      </c>
      <c r="D18845" s="188">
        <v>547380</v>
      </c>
      <c r="E18845" s="188">
        <v>427100</v>
      </c>
      <c r="F18845" s="188">
        <v>2367380</v>
      </c>
      <c r="G18845" t="s">
        <v>32489</v>
      </c>
    </row>
    <row r="18846" hidden="1" spans="1:7">
      <c r="A18846" t="s">
        <v>33598</v>
      </c>
      <c r="B18846" t="s">
        <v>33599</v>
      </c>
      <c r="C18846" s="188">
        <v>3352280</v>
      </c>
      <c r="D18846" s="188">
        <v>1389240</v>
      </c>
      <c r="E18846" s="188">
        <v>396000</v>
      </c>
      <c r="F18846" s="188">
        <v>5137520</v>
      </c>
      <c r="G18846" t="s">
        <v>32489</v>
      </c>
    </row>
    <row r="18847" hidden="1" spans="1:7">
      <c r="A18847" t="s">
        <v>33600</v>
      </c>
      <c r="B18847" t="s">
        <v>33601</v>
      </c>
      <c r="C18847" s="188">
        <v>940500</v>
      </c>
      <c r="D18847" s="188">
        <v>940500</v>
      </c>
      <c r="E18847" s="188">
        <v>1567500</v>
      </c>
      <c r="F18847" s="188">
        <v>3448500</v>
      </c>
      <c r="G18847" t="s">
        <v>32489</v>
      </c>
    </row>
    <row r="18848" hidden="1" spans="1:7">
      <c r="A18848" t="s">
        <v>33602</v>
      </c>
      <c r="B18848" t="s">
        <v>32759</v>
      </c>
      <c r="C18848" s="188"/>
      <c r="D18848" s="188">
        <v>547200</v>
      </c>
      <c r="E18848" s="188"/>
      <c r="F18848" s="188">
        <v>547200</v>
      </c>
      <c r="G18848" t="s">
        <v>32489</v>
      </c>
    </row>
    <row r="18849" hidden="1" spans="1:7">
      <c r="A18849" t="s">
        <v>33603</v>
      </c>
      <c r="B18849" t="s">
        <v>33604</v>
      </c>
      <c r="C18849" s="188">
        <v>4189500</v>
      </c>
      <c r="D18849" s="188">
        <v>2310000</v>
      </c>
      <c r="E18849" s="188"/>
      <c r="F18849" s="188">
        <v>6499500</v>
      </c>
      <c r="G18849" t="s">
        <v>32489</v>
      </c>
    </row>
    <row r="18850" hidden="1" spans="1:7">
      <c r="A18850" t="s">
        <v>33605</v>
      </c>
      <c r="B18850" t="s">
        <v>5322</v>
      </c>
      <c r="C18850" s="188">
        <v>11700000</v>
      </c>
      <c r="D18850" s="188">
        <v>8226000</v>
      </c>
      <c r="E18850" s="188">
        <v>10998000</v>
      </c>
      <c r="F18850" s="188">
        <v>30924000</v>
      </c>
      <c r="G18850" t="s">
        <v>32489</v>
      </c>
    </row>
    <row r="18851" hidden="1" spans="1:7">
      <c r="A18851" t="s">
        <v>33606</v>
      </c>
      <c r="B18851" t="s">
        <v>5831</v>
      </c>
      <c r="C18851" s="188">
        <v>7237500</v>
      </c>
      <c r="D18851" s="188">
        <v>7920000</v>
      </c>
      <c r="E18851" s="188">
        <v>13365000</v>
      </c>
      <c r="F18851" s="188">
        <v>28522500</v>
      </c>
      <c r="G18851" t="s">
        <v>32489</v>
      </c>
    </row>
    <row r="18852" hidden="1" spans="1:7">
      <c r="A18852" t="s">
        <v>33607</v>
      </c>
      <c r="B18852" t="s">
        <v>33608</v>
      </c>
      <c r="C18852" s="188">
        <v>1890000</v>
      </c>
      <c r="D18852" s="188">
        <v>9810000</v>
      </c>
      <c r="E18852" s="188">
        <v>14220000</v>
      </c>
      <c r="F18852" s="188">
        <v>25920000</v>
      </c>
      <c r="G18852" t="s">
        <v>32489</v>
      </c>
    </row>
    <row r="18853" hidden="1" spans="1:7">
      <c r="A18853" t="s">
        <v>33609</v>
      </c>
      <c r="B18853" t="s">
        <v>33610</v>
      </c>
      <c r="C18853" s="188">
        <v>276540</v>
      </c>
      <c r="D18853" s="188">
        <v>322800</v>
      </c>
      <c r="E18853" s="188">
        <v>210900</v>
      </c>
      <c r="F18853" s="188">
        <v>810240</v>
      </c>
      <c r="G18853" t="s">
        <v>32489</v>
      </c>
    </row>
    <row r="18854" hidden="1" spans="1:7">
      <c r="A18854" t="s">
        <v>33611</v>
      </c>
      <c r="B18854" t="s">
        <v>33612</v>
      </c>
      <c r="C18854" s="188">
        <v>223850</v>
      </c>
      <c r="D18854" s="188">
        <v>2203500</v>
      </c>
      <c r="E18854" s="188">
        <v>-41800</v>
      </c>
      <c r="F18854" s="188">
        <v>2385550</v>
      </c>
      <c r="G18854" t="s">
        <v>32489</v>
      </c>
    </row>
    <row r="18855" hidden="1" spans="1:7">
      <c r="A18855" t="s">
        <v>33613</v>
      </c>
      <c r="B18855" t="s">
        <v>17090</v>
      </c>
      <c r="C18855" s="188">
        <v>1980000</v>
      </c>
      <c r="D18855" s="188">
        <v>277200</v>
      </c>
      <c r="E18855" s="188">
        <v>1890000</v>
      </c>
      <c r="F18855" s="188">
        <v>4147200</v>
      </c>
      <c r="G18855" t="s">
        <v>32489</v>
      </c>
    </row>
    <row r="18856" hidden="1" spans="1:7">
      <c r="A18856" t="s">
        <v>33614</v>
      </c>
      <c r="B18856" t="s">
        <v>33615</v>
      </c>
      <c r="C18856" s="188">
        <v>129060</v>
      </c>
      <c r="D18856" s="188">
        <v>149200</v>
      </c>
      <c r="E18856" s="188">
        <v>159650</v>
      </c>
      <c r="F18856" s="188">
        <v>437910</v>
      </c>
      <c r="G18856" t="s">
        <v>32489</v>
      </c>
    </row>
    <row r="18857" hidden="1" spans="1:7">
      <c r="A18857" t="s">
        <v>33616</v>
      </c>
      <c r="B18857" t="s">
        <v>33617</v>
      </c>
      <c r="C18857" s="188"/>
      <c r="D18857" s="188"/>
      <c r="E18857" s="188">
        <v>102000</v>
      </c>
      <c r="F18857" s="188">
        <v>102000</v>
      </c>
      <c r="G18857" t="s">
        <v>32489</v>
      </c>
    </row>
    <row r="18858" hidden="1" spans="1:7">
      <c r="A18858" t="s">
        <v>33618</v>
      </c>
      <c r="B18858" t="s">
        <v>33619</v>
      </c>
      <c r="C18858" s="188">
        <v>1750000</v>
      </c>
      <c r="D18858" s="188">
        <v>1254000</v>
      </c>
      <c r="E18858" s="188">
        <v>627000</v>
      </c>
      <c r="F18858" s="188">
        <v>3631000</v>
      </c>
      <c r="G18858" t="s">
        <v>32489</v>
      </c>
    </row>
    <row r="18859" spans="1:7">
      <c r="A18859" t="s">
        <v>33620</v>
      </c>
      <c r="B18859" t="s">
        <v>33621</v>
      </c>
      <c r="C18859" s="188">
        <v>19800000</v>
      </c>
      <c r="D18859" s="188">
        <v>31680000</v>
      </c>
      <c r="E18859" s="188">
        <v>11880000</v>
      </c>
      <c r="F18859" s="188">
        <v>63360000</v>
      </c>
      <c r="G18859" t="s">
        <v>25</v>
      </c>
    </row>
    <row r="18860" spans="1:7">
      <c r="A18860" t="s">
        <v>33622</v>
      </c>
      <c r="B18860" t="s">
        <v>33623</v>
      </c>
      <c r="C18860" s="188"/>
      <c r="D18860" s="188">
        <v>203400</v>
      </c>
      <c r="E18860" s="188"/>
      <c r="F18860" s="188">
        <v>203400</v>
      </c>
      <c r="G18860" t="s">
        <v>25</v>
      </c>
    </row>
    <row r="18861" spans="1:7">
      <c r="A18861" t="s">
        <v>33624</v>
      </c>
      <c r="B18861" t="s">
        <v>33625</v>
      </c>
      <c r="C18861" s="188">
        <v>102000</v>
      </c>
      <c r="D18861" s="188"/>
      <c r="E18861" s="188"/>
      <c r="F18861" s="188">
        <v>102000</v>
      </c>
      <c r="G18861" t="s">
        <v>25</v>
      </c>
    </row>
    <row r="18862" spans="1:7">
      <c r="A18862" t="s">
        <v>33626</v>
      </c>
      <c r="B18862" t="s">
        <v>33627</v>
      </c>
      <c r="C18862" s="188">
        <v>225060</v>
      </c>
      <c r="D18862" s="188">
        <v>79200</v>
      </c>
      <c r="E18862" s="188">
        <v>79200</v>
      </c>
      <c r="F18862" s="188">
        <v>383460</v>
      </c>
      <c r="G18862" t="s">
        <v>25</v>
      </c>
    </row>
    <row r="18863" spans="1:7">
      <c r="A18863" t="s">
        <v>33628</v>
      </c>
      <c r="B18863" t="s">
        <v>33629</v>
      </c>
      <c r="C18863" s="188">
        <v>4860000</v>
      </c>
      <c r="D18863" s="188">
        <v>10800000</v>
      </c>
      <c r="E18863" s="188">
        <v>9900000</v>
      </c>
      <c r="F18863" s="188">
        <v>25560000</v>
      </c>
      <c r="G18863" t="s">
        <v>25</v>
      </c>
    </row>
    <row r="18864" spans="1:7">
      <c r="A18864" t="s">
        <v>33630</v>
      </c>
      <c r="B18864" t="s">
        <v>33631</v>
      </c>
      <c r="C18864" s="188">
        <v>18260000</v>
      </c>
      <c r="D18864" s="188">
        <v>12659000</v>
      </c>
      <c r="E18864" s="188">
        <v>12366000</v>
      </c>
      <c r="F18864" s="188">
        <v>43285000</v>
      </c>
      <c r="G18864" t="s">
        <v>25</v>
      </c>
    </row>
    <row r="18865" spans="1:7">
      <c r="A18865" t="s">
        <v>33632</v>
      </c>
      <c r="B18865" t="s">
        <v>33633</v>
      </c>
      <c r="C18865" s="188">
        <v>121200</v>
      </c>
      <c r="D18865" s="188">
        <v>47760</v>
      </c>
      <c r="E18865" s="188"/>
      <c r="F18865" s="188">
        <v>168960</v>
      </c>
      <c r="G18865" t="s">
        <v>25</v>
      </c>
    </row>
    <row r="18866" spans="1:7">
      <c r="A18866" t="s">
        <v>33634</v>
      </c>
      <c r="B18866" t="s">
        <v>33635</v>
      </c>
      <c r="C18866" s="188">
        <v>192420</v>
      </c>
      <c r="D18866" s="188">
        <v>59550</v>
      </c>
      <c r="E18866" s="188">
        <v>2242000</v>
      </c>
      <c r="F18866" s="188">
        <v>2493970</v>
      </c>
      <c r="G18866" t="s">
        <v>25</v>
      </c>
    </row>
    <row r="18867" spans="1:7">
      <c r="A18867" t="s">
        <v>33636</v>
      </c>
      <c r="B18867" t="s">
        <v>33637</v>
      </c>
      <c r="C18867" s="188">
        <v>807000</v>
      </c>
      <c r="D18867" s="188">
        <v>286440</v>
      </c>
      <c r="E18867" s="188">
        <v>846100</v>
      </c>
      <c r="F18867" s="188">
        <v>1939540</v>
      </c>
      <c r="G18867" t="s">
        <v>25</v>
      </c>
    </row>
    <row r="18868" spans="1:7">
      <c r="A18868" t="s">
        <v>33638</v>
      </c>
      <c r="B18868" t="s">
        <v>33639</v>
      </c>
      <c r="C18868" s="188">
        <v>79200000</v>
      </c>
      <c r="D18868" s="188">
        <v>47520000</v>
      </c>
      <c r="E18868" s="188">
        <v>47520000</v>
      </c>
      <c r="F18868" s="188">
        <v>174240000</v>
      </c>
      <c r="G18868" t="s">
        <v>25</v>
      </c>
    </row>
    <row r="18869" spans="1:7">
      <c r="A18869" t="s">
        <v>33640</v>
      </c>
      <c r="B18869" t="s">
        <v>4681</v>
      </c>
      <c r="C18869" s="188">
        <v>396000</v>
      </c>
      <c r="D18869" s="188">
        <v>396000</v>
      </c>
      <c r="E18869" s="188">
        <v>396000</v>
      </c>
      <c r="F18869" s="188">
        <v>1188000</v>
      </c>
      <c r="G18869" t="s">
        <v>25</v>
      </c>
    </row>
    <row r="18870" spans="1:7">
      <c r="A18870" t="s">
        <v>33640</v>
      </c>
      <c r="B18870" t="s">
        <v>5118</v>
      </c>
      <c r="C18870" s="188">
        <v>450000</v>
      </c>
      <c r="D18870" s="188"/>
      <c r="E18870" s="188">
        <v>708000</v>
      </c>
      <c r="F18870" s="188">
        <v>1158000</v>
      </c>
      <c r="G18870" t="s">
        <v>25</v>
      </c>
    </row>
    <row r="18871" spans="1:7">
      <c r="A18871" t="s">
        <v>33641</v>
      </c>
      <c r="B18871" t="s">
        <v>33642</v>
      </c>
      <c r="C18871" s="188">
        <v>2070000</v>
      </c>
      <c r="D18871" s="188">
        <v>6884400</v>
      </c>
      <c r="E18871" s="188">
        <v>7050000</v>
      </c>
      <c r="F18871" s="188">
        <v>16004400</v>
      </c>
      <c r="G18871" t="s">
        <v>25</v>
      </c>
    </row>
    <row r="18872" spans="1:7">
      <c r="A18872" t="s">
        <v>33643</v>
      </c>
      <c r="B18872" t="s">
        <v>33644</v>
      </c>
      <c r="C18872" s="188">
        <v>2070000</v>
      </c>
      <c r="D18872" s="188">
        <v>5775600</v>
      </c>
      <c r="E18872" s="188">
        <v>5917200</v>
      </c>
      <c r="F18872" s="188">
        <v>13762800</v>
      </c>
      <c r="G18872" t="s">
        <v>25</v>
      </c>
    </row>
    <row r="18873" spans="1:7">
      <c r="A18873" t="s">
        <v>33645</v>
      </c>
      <c r="B18873" t="s">
        <v>33646</v>
      </c>
      <c r="C18873" s="188">
        <v>102000</v>
      </c>
      <c r="D18873" s="188">
        <v>102000</v>
      </c>
      <c r="E18873" s="188">
        <v>36000</v>
      </c>
      <c r="F18873" s="188">
        <v>240000</v>
      </c>
      <c r="G18873" t="s">
        <v>25</v>
      </c>
    </row>
    <row r="18874" spans="1:7">
      <c r="A18874" t="s">
        <v>33647</v>
      </c>
      <c r="B18874" t="s">
        <v>33648</v>
      </c>
      <c r="C18874" s="188">
        <v>3960000</v>
      </c>
      <c r="D18874" s="188">
        <v>19800000</v>
      </c>
      <c r="E18874" s="188">
        <v>18216000</v>
      </c>
      <c r="F18874" s="188">
        <v>41976000</v>
      </c>
      <c r="G18874" t="s">
        <v>25</v>
      </c>
    </row>
    <row r="18875" spans="1:7">
      <c r="A18875" t="s">
        <v>33649</v>
      </c>
      <c r="B18875" t="s">
        <v>33650</v>
      </c>
      <c r="C18875" s="188">
        <v>1001470</v>
      </c>
      <c r="D18875" s="188">
        <v>6789540</v>
      </c>
      <c r="E18875" s="188">
        <v>9678300</v>
      </c>
      <c r="F18875" s="188">
        <v>17469310</v>
      </c>
      <c r="G18875" t="s">
        <v>25</v>
      </c>
    </row>
    <row r="18876" spans="1:7">
      <c r="A18876" t="s">
        <v>33651</v>
      </c>
      <c r="B18876" t="s">
        <v>33652</v>
      </c>
      <c r="C18876" s="188">
        <v>722100</v>
      </c>
      <c r="D18876" s="188"/>
      <c r="E18876" s="188">
        <v>1027440</v>
      </c>
      <c r="F18876" s="188">
        <v>1749540</v>
      </c>
      <c r="G18876" t="s">
        <v>25</v>
      </c>
    </row>
    <row r="18877" spans="1:7">
      <c r="A18877" t="s">
        <v>33653</v>
      </c>
      <c r="B18877" t="s">
        <v>33654</v>
      </c>
      <c r="C18877" s="188">
        <v>151200</v>
      </c>
      <c r="D18877" s="188"/>
      <c r="E18877" s="188"/>
      <c r="F18877" s="188">
        <v>151200</v>
      </c>
      <c r="G18877" t="s">
        <v>25</v>
      </c>
    </row>
    <row r="18878" spans="1:7">
      <c r="A18878" t="s">
        <v>33655</v>
      </c>
      <c r="B18878" t="s">
        <v>33656</v>
      </c>
      <c r="C18878" s="188"/>
      <c r="D18878" s="188">
        <v>1800000</v>
      </c>
      <c r="E18878" s="188"/>
      <c r="F18878" s="188">
        <v>1800000</v>
      </c>
      <c r="G18878" t="s">
        <v>25</v>
      </c>
    </row>
    <row r="18879" spans="1:7">
      <c r="A18879" t="s">
        <v>33657</v>
      </c>
      <c r="B18879" t="s">
        <v>5082</v>
      </c>
      <c r="C18879" s="188"/>
      <c r="D18879" s="188"/>
      <c r="E18879" s="188">
        <v>119070</v>
      </c>
      <c r="F18879" s="188">
        <v>119070</v>
      </c>
      <c r="G18879" t="s">
        <v>25</v>
      </c>
    </row>
    <row r="18880" spans="1:7">
      <c r="A18880" t="s">
        <v>33658</v>
      </c>
      <c r="B18880" t="s">
        <v>5040</v>
      </c>
      <c r="C18880" s="188"/>
      <c r="D18880" s="188">
        <v>79200</v>
      </c>
      <c r="E18880" s="188"/>
      <c r="F18880" s="188">
        <v>79200</v>
      </c>
      <c r="G18880" t="s">
        <v>25</v>
      </c>
    </row>
    <row r="18881" spans="1:7">
      <c r="A18881" t="s">
        <v>33659</v>
      </c>
      <c r="B18881" t="s">
        <v>16600</v>
      </c>
      <c r="C18881" s="188">
        <v>102000</v>
      </c>
      <c r="D18881" s="188">
        <v>315840</v>
      </c>
      <c r="E18881" s="188">
        <v>336120</v>
      </c>
      <c r="F18881" s="188">
        <v>753960</v>
      </c>
      <c r="G18881" t="s">
        <v>25</v>
      </c>
    </row>
    <row r="18882" spans="1:7">
      <c r="A18882" t="s">
        <v>33660</v>
      </c>
      <c r="B18882" t="s">
        <v>33661</v>
      </c>
      <c r="C18882" s="188">
        <v>132000</v>
      </c>
      <c r="D18882" s="188">
        <v>27720</v>
      </c>
      <c r="E18882" s="188">
        <v>79200</v>
      </c>
      <c r="F18882" s="188">
        <v>238920</v>
      </c>
      <c r="G18882" t="s">
        <v>25</v>
      </c>
    </row>
    <row r="18883" spans="1:7">
      <c r="A18883" t="s">
        <v>33662</v>
      </c>
      <c r="B18883" t="s">
        <v>33663</v>
      </c>
      <c r="C18883" s="188"/>
      <c r="D18883" s="188"/>
      <c r="E18883" s="188">
        <v>70000</v>
      </c>
      <c r="F18883" s="188">
        <v>70000</v>
      </c>
      <c r="G18883" t="s">
        <v>25</v>
      </c>
    </row>
    <row r="18884" spans="1:7">
      <c r="A18884" t="s">
        <v>33664</v>
      </c>
      <c r="B18884" t="s">
        <v>33665</v>
      </c>
      <c r="C18884" s="188">
        <v>1980000</v>
      </c>
      <c r="D18884" s="188"/>
      <c r="E18884" s="188"/>
      <c r="F18884" s="188">
        <v>1980000</v>
      </c>
      <c r="G18884" t="s">
        <v>25</v>
      </c>
    </row>
    <row r="18885" spans="1:7">
      <c r="A18885" t="s">
        <v>33666</v>
      </c>
      <c r="B18885" t="s">
        <v>33667</v>
      </c>
      <c r="C18885" s="188">
        <v>16290000</v>
      </c>
      <c r="D18885" s="188">
        <v>3960000</v>
      </c>
      <c r="E18885" s="188">
        <v>21780000</v>
      </c>
      <c r="F18885" s="188">
        <v>42030000</v>
      </c>
      <c r="G18885" t="s">
        <v>25</v>
      </c>
    </row>
    <row r="18886" spans="1:7">
      <c r="A18886" t="s">
        <v>33640</v>
      </c>
      <c r="B18886" t="s">
        <v>33668</v>
      </c>
      <c r="C18886" s="188">
        <v>1980000</v>
      </c>
      <c r="D18886" s="188">
        <v>4182000</v>
      </c>
      <c r="E18886" s="188">
        <v>4111200</v>
      </c>
      <c r="F18886" s="188">
        <v>10273200</v>
      </c>
      <c r="G18886" t="s">
        <v>25</v>
      </c>
    </row>
    <row r="18887" spans="1:7">
      <c r="A18887" t="s">
        <v>33669</v>
      </c>
      <c r="B18887" t="s">
        <v>29391</v>
      </c>
      <c r="C18887" s="188">
        <v>4500000</v>
      </c>
      <c r="D18887" s="188">
        <v>4752000</v>
      </c>
      <c r="E18887" s="188">
        <v>5760000</v>
      </c>
      <c r="F18887" s="188">
        <v>15012000</v>
      </c>
      <c r="G18887" t="s">
        <v>25</v>
      </c>
    </row>
    <row r="18888" spans="1:7">
      <c r="A18888" t="s">
        <v>33670</v>
      </c>
      <c r="B18888" t="s">
        <v>33671</v>
      </c>
      <c r="C18888" s="188">
        <v>425040</v>
      </c>
      <c r="D18888" s="188">
        <v>2167440</v>
      </c>
      <c r="E18888" s="188">
        <v>2202000</v>
      </c>
      <c r="F18888" s="188">
        <v>4794480</v>
      </c>
      <c r="G18888" t="s">
        <v>25</v>
      </c>
    </row>
    <row r="18889" spans="1:7">
      <c r="A18889" t="s">
        <v>33640</v>
      </c>
      <c r="B18889" t="s">
        <v>33672</v>
      </c>
      <c r="C18889" s="188">
        <v>0</v>
      </c>
      <c r="D18889" s="188"/>
      <c r="E18889" s="188">
        <v>1980000</v>
      </c>
      <c r="F18889" s="188">
        <v>1980000</v>
      </c>
      <c r="G18889" t="s">
        <v>25</v>
      </c>
    </row>
    <row r="18890" spans="1:7">
      <c r="A18890" t="s">
        <v>33673</v>
      </c>
      <c r="B18890" t="s">
        <v>33674</v>
      </c>
      <c r="C18890" s="188">
        <v>3707500</v>
      </c>
      <c r="D18890" s="188">
        <v>1569480</v>
      </c>
      <c r="E18890" s="188"/>
      <c r="F18890" s="188">
        <v>5276980</v>
      </c>
      <c r="G18890" t="s">
        <v>25</v>
      </c>
    </row>
    <row r="18891" spans="1:7">
      <c r="A18891" t="s">
        <v>33675</v>
      </c>
      <c r="B18891" t="s">
        <v>33676</v>
      </c>
      <c r="C18891" s="188">
        <v>158400</v>
      </c>
      <c r="D18891" s="188">
        <v>158400</v>
      </c>
      <c r="E18891" s="188"/>
      <c r="F18891" s="188">
        <v>316800</v>
      </c>
      <c r="G18891" t="s">
        <v>25</v>
      </c>
    </row>
    <row r="18892" spans="1:7">
      <c r="A18892" t="s">
        <v>33677</v>
      </c>
      <c r="B18892" t="s">
        <v>33678</v>
      </c>
      <c r="C18892" s="188"/>
      <c r="D18892" s="188">
        <v>3870000</v>
      </c>
      <c r="E18892" s="188">
        <v>0</v>
      </c>
      <c r="F18892" s="188">
        <v>3870000</v>
      </c>
      <c r="G18892" t="s">
        <v>25</v>
      </c>
    </row>
    <row r="18893" spans="1:7">
      <c r="A18893" t="s">
        <v>33679</v>
      </c>
      <c r="B18893" t="s">
        <v>19895</v>
      </c>
      <c r="C18893" s="188">
        <v>79200</v>
      </c>
      <c r="D18893" s="188"/>
      <c r="E18893" s="188"/>
      <c r="F18893" s="188">
        <v>79200</v>
      </c>
      <c r="G18893" t="s">
        <v>25</v>
      </c>
    </row>
    <row r="18894" spans="1:7">
      <c r="A18894" t="s">
        <v>33680</v>
      </c>
      <c r="B18894" t="s">
        <v>33681</v>
      </c>
      <c r="C18894" s="188">
        <v>2302980</v>
      </c>
      <c r="D18894" s="188">
        <v>1471200</v>
      </c>
      <c r="E18894" s="188">
        <v>1222800</v>
      </c>
      <c r="F18894" s="188">
        <v>4996980</v>
      </c>
      <c r="G18894" t="s">
        <v>25</v>
      </c>
    </row>
    <row r="18895" spans="1:7">
      <c r="A18895" t="s">
        <v>33682</v>
      </c>
      <c r="B18895" t="s">
        <v>33683</v>
      </c>
      <c r="C18895" s="188">
        <v>181200</v>
      </c>
      <c r="D18895" s="188"/>
      <c r="E18895" s="188"/>
      <c r="F18895" s="188">
        <v>181200</v>
      </c>
      <c r="G18895" t="s">
        <v>25</v>
      </c>
    </row>
    <row r="18896" spans="1:7">
      <c r="A18896" t="s">
        <v>33684</v>
      </c>
      <c r="B18896" t="s">
        <v>33685</v>
      </c>
      <c r="C18896" s="188">
        <v>569040</v>
      </c>
      <c r="D18896" s="188"/>
      <c r="E18896" s="188">
        <v>220800</v>
      </c>
      <c r="F18896" s="188">
        <v>789840</v>
      </c>
      <c r="G18896" t="s">
        <v>25</v>
      </c>
    </row>
    <row r="18897" spans="1:7">
      <c r="A18897" t="s">
        <v>33686</v>
      </c>
      <c r="B18897" t="s">
        <v>3169</v>
      </c>
      <c r="C18897" s="188">
        <v>112000</v>
      </c>
      <c r="D18897" s="188">
        <v>396000</v>
      </c>
      <c r="E18897" s="188">
        <v>198000</v>
      </c>
      <c r="F18897" s="188">
        <v>706000</v>
      </c>
      <c r="G18897" t="s">
        <v>25</v>
      </c>
    </row>
    <row r="18898" spans="1:7">
      <c r="A18898" t="s">
        <v>33687</v>
      </c>
      <c r="B18898" t="s">
        <v>33688</v>
      </c>
      <c r="C18898" s="188">
        <v>-554400</v>
      </c>
      <c r="D18898" s="188">
        <v>7920000</v>
      </c>
      <c r="E18898" s="188">
        <v>7920000</v>
      </c>
      <c r="F18898" s="188">
        <v>15285600</v>
      </c>
      <c r="G18898" t="s">
        <v>25</v>
      </c>
    </row>
    <row r="18899" spans="1:7">
      <c r="A18899" t="s">
        <v>33689</v>
      </c>
      <c r="B18899" t="s">
        <v>33690</v>
      </c>
      <c r="C18899" s="188">
        <v>8316000</v>
      </c>
      <c r="D18899" s="188">
        <v>10350000</v>
      </c>
      <c r="E18899" s="188">
        <v>11196000</v>
      </c>
      <c r="F18899" s="188">
        <v>29862000</v>
      </c>
      <c r="G18899" t="s">
        <v>25</v>
      </c>
    </row>
    <row r="18900" spans="1:7">
      <c r="A18900" t="s">
        <v>33691</v>
      </c>
      <c r="B18900" t="s">
        <v>3620</v>
      </c>
      <c r="C18900" s="188">
        <v>6156000</v>
      </c>
      <c r="D18900" s="188">
        <v>11106000</v>
      </c>
      <c r="E18900" s="188">
        <v>15084000</v>
      </c>
      <c r="F18900" s="188">
        <v>32346000</v>
      </c>
      <c r="G18900" t="s">
        <v>25</v>
      </c>
    </row>
    <row r="18901" spans="1:7">
      <c r="A18901" t="s">
        <v>33692</v>
      </c>
      <c r="B18901" t="s">
        <v>33693</v>
      </c>
      <c r="C18901" s="188"/>
      <c r="D18901" s="188">
        <v>957420</v>
      </c>
      <c r="E18901" s="188"/>
      <c r="F18901" s="188">
        <v>957420</v>
      </c>
      <c r="G18901" t="s">
        <v>25</v>
      </c>
    </row>
    <row r="18902" spans="1:7">
      <c r="A18902" t="s">
        <v>33694</v>
      </c>
      <c r="B18902" t="s">
        <v>31910</v>
      </c>
      <c r="C18902" s="188">
        <v>132000</v>
      </c>
      <c r="D18902" s="188">
        <v>369600</v>
      </c>
      <c r="E18902" s="188"/>
      <c r="F18902" s="188">
        <v>501600</v>
      </c>
      <c r="G18902" t="s">
        <v>25</v>
      </c>
    </row>
    <row r="18903" spans="1:7">
      <c r="A18903" t="s">
        <v>33695</v>
      </c>
      <c r="B18903" t="s">
        <v>6121</v>
      </c>
      <c r="C18903" s="188">
        <v>900000</v>
      </c>
      <c r="D18903" s="188">
        <v>43560000</v>
      </c>
      <c r="E18903" s="188">
        <v>51480000</v>
      </c>
      <c r="F18903" s="188">
        <v>95940000</v>
      </c>
      <c r="G18903" t="s">
        <v>25</v>
      </c>
    </row>
    <row r="18904" spans="1:7">
      <c r="A18904" t="s">
        <v>33696</v>
      </c>
      <c r="B18904" t="s">
        <v>33697</v>
      </c>
      <c r="C18904" s="188">
        <v>262100</v>
      </c>
      <c r="D18904" s="188">
        <v>190440</v>
      </c>
      <c r="E18904" s="188">
        <v>260440</v>
      </c>
      <c r="F18904" s="188">
        <v>712980</v>
      </c>
      <c r="G18904" t="s">
        <v>25</v>
      </c>
    </row>
    <row r="18905" spans="1:7">
      <c r="A18905" t="s">
        <v>33698</v>
      </c>
      <c r="B18905" t="s">
        <v>33699</v>
      </c>
      <c r="C18905" s="188">
        <v>1265880</v>
      </c>
      <c r="D18905" s="188">
        <v>609840</v>
      </c>
      <c r="E18905" s="188">
        <v>396430</v>
      </c>
      <c r="F18905" s="188">
        <v>2272150</v>
      </c>
      <c r="G18905" t="s">
        <v>25</v>
      </c>
    </row>
    <row r="18906" spans="1:7">
      <c r="A18906" t="s">
        <v>33700</v>
      </c>
      <c r="B18906" t="s">
        <v>33701</v>
      </c>
      <c r="C18906" s="188"/>
      <c r="D18906" s="188"/>
      <c r="E18906" s="188">
        <v>154800</v>
      </c>
      <c r="F18906" s="188">
        <v>154800</v>
      </c>
      <c r="G18906" t="s">
        <v>25</v>
      </c>
    </row>
    <row r="18907" spans="1:7">
      <c r="A18907" t="s">
        <v>33702</v>
      </c>
      <c r="B18907" t="s">
        <v>33703</v>
      </c>
      <c r="C18907" s="188">
        <v>792000</v>
      </c>
      <c r="D18907" s="188">
        <v>93720</v>
      </c>
      <c r="E18907" s="188">
        <v>558100</v>
      </c>
      <c r="F18907" s="188">
        <v>1443820</v>
      </c>
      <c r="G18907" t="s">
        <v>25</v>
      </c>
    </row>
    <row r="18908" spans="1:7">
      <c r="A18908" t="s">
        <v>33704</v>
      </c>
      <c r="B18908" t="s">
        <v>33705</v>
      </c>
      <c r="C18908" s="188"/>
      <c r="D18908" s="188">
        <v>224400</v>
      </c>
      <c r="E18908" s="188"/>
      <c r="F18908" s="188">
        <v>224400</v>
      </c>
      <c r="G18908" t="s">
        <v>25</v>
      </c>
    </row>
    <row r="18909" spans="1:7">
      <c r="A18909" t="s">
        <v>33706</v>
      </c>
      <c r="B18909" t="s">
        <v>8815</v>
      </c>
      <c r="C18909" s="188">
        <v>15840000</v>
      </c>
      <c r="D18909" s="188">
        <v>19800000</v>
      </c>
      <c r="E18909" s="188">
        <v>19800000</v>
      </c>
      <c r="F18909" s="188">
        <v>55440000</v>
      </c>
      <c r="G18909" t="s">
        <v>25</v>
      </c>
    </row>
    <row r="18910" spans="1:7">
      <c r="A18910" t="s">
        <v>33707</v>
      </c>
      <c r="B18910" t="s">
        <v>33708</v>
      </c>
      <c r="C18910" s="188">
        <v>132000</v>
      </c>
      <c r="D18910" s="188"/>
      <c r="E18910" s="188"/>
      <c r="F18910" s="188">
        <v>132000</v>
      </c>
      <c r="G18910" t="s">
        <v>25</v>
      </c>
    </row>
    <row r="18911" spans="1:7">
      <c r="A18911" t="s">
        <v>33709</v>
      </c>
      <c r="B18911" t="s">
        <v>33710</v>
      </c>
      <c r="C18911" s="188">
        <v>375120</v>
      </c>
      <c r="D18911" s="188"/>
      <c r="E18911" s="188"/>
      <c r="F18911" s="188">
        <v>375120</v>
      </c>
      <c r="G18911" t="s">
        <v>25</v>
      </c>
    </row>
    <row r="18912" spans="1:7">
      <c r="A18912" t="s">
        <v>33711</v>
      </c>
      <c r="B18912" t="s">
        <v>33712</v>
      </c>
      <c r="C18912" s="188">
        <v>51000</v>
      </c>
      <c r="D18912" s="188">
        <v>264720</v>
      </c>
      <c r="E18912" s="188"/>
      <c r="F18912" s="188">
        <v>315720</v>
      </c>
      <c r="G18912" t="s">
        <v>25</v>
      </c>
    </row>
    <row r="18913" spans="1:7">
      <c r="A18913" t="s">
        <v>33713</v>
      </c>
      <c r="B18913" t="s">
        <v>33714</v>
      </c>
      <c r="C18913" s="188">
        <v>5942700</v>
      </c>
      <c r="D18913" s="188">
        <v>8008680</v>
      </c>
      <c r="E18913" s="188">
        <v>1065090</v>
      </c>
      <c r="F18913" s="188">
        <v>15016470</v>
      </c>
      <c r="G18913" t="s">
        <v>25</v>
      </c>
    </row>
    <row r="18914" spans="1:7">
      <c r="A18914" t="s">
        <v>33640</v>
      </c>
      <c r="B18914" t="s">
        <v>33715</v>
      </c>
      <c r="C18914" s="188">
        <v>102000</v>
      </c>
      <c r="D18914" s="188">
        <v>105600</v>
      </c>
      <c r="E18914" s="188"/>
      <c r="F18914" s="188">
        <v>207600</v>
      </c>
      <c r="G18914" t="s">
        <v>25</v>
      </c>
    </row>
    <row r="18915" spans="1:7">
      <c r="A18915" t="s">
        <v>33716</v>
      </c>
      <c r="B18915" t="s">
        <v>33717</v>
      </c>
      <c r="C18915" s="188">
        <v>170000</v>
      </c>
      <c r="D18915" s="188"/>
      <c r="E18915" s="188"/>
      <c r="F18915" s="188">
        <v>170000</v>
      </c>
      <c r="G18915" t="s">
        <v>25</v>
      </c>
    </row>
    <row r="18916" spans="1:7">
      <c r="A18916" t="s">
        <v>33718</v>
      </c>
      <c r="B18916" t="s">
        <v>33719</v>
      </c>
      <c r="C18916" s="188"/>
      <c r="D18916" s="188">
        <v>378400</v>
      </c>
      <c r="E18916" s="188">
        <v>75600</v>
      </c>
      <c r="F18916" s="188">
        <v>454000</v>
      </c>
      <c r="G18916" t="s">
        <v>25</v>
      </c>
    </row>
    <row r="18917" spans="1:7">
      <c r="A18917" t="s">
        <v>33720</v>
      </c>
      <c r="B18917" t="s">
        <v>22642</v>
      </c>
      <c r="C18917" s="188">
        <v>1980000</v>
      </c>
      <c r="D18917" s="188">
        <v>4534740</v>
      </c>
      <c r="E18917" s="188">
        <v>4982990</v>
      </c>
      <c r="F18917" s="188">
        <v>11497730</v>
      </c>
      <c r="G18917" t="s">
        <v>25</v>
      </c>
    </row>
    <row r="18918" spans="1:7">
      <c r="A18918" t="s">
        <v>33721</v>
      </c>
      <c r="B18918" t="s">
        <v>33722</v>
      </c>
      <c r="C18918" s="188">
        <v>4871400</v>
      </c>
      <c r="D18918" s="188">
        <v>6718800</v>
      </c>
      <c r="E18918" s="188">
        <v>7928000</v>
      </c>
      <c r="F18918" s="188">
        <v>19518200</v>
      </c>
      <c r="G18918" t="s">
        <v>25</v>
      </c>
    </row>
    <row r="18919" spans="1:7">
      <c r="A18919" t="s">
        <v>33723</v>
      </c>
      <c r="B18919" t="s">
        <v>33724</v>
      </c>
      <c r="C18919" s="188">
        <v>843600</v>
      </c>
      <c r="D18919" s="188">
        <v>945600</v>
      </c>
      <c r="E18919" s="188">
        <v>864000</v>
      </c>
      <c r="F18919" s="188">
        <v>2653200</v>
      </c>
      <c r="G18919" t="s">
        <v>25</v>
      </c>
    </row>
    <row r="18920" spans="1:7">
      <c r="A18920" t="s">
        <v>33725</v>
      </c>
      <c r="B18920" t="s">
        <v>33726</v>
      </c>
      <c r="C18920" s="188"/>
      <c r="D18920" s="188">
        <v>5718270</v>
      </c>
      <c r="E18920" s="188">
        <v>4165900</v>
      </c>
      <c r="F18920" s="188">
        <v>9884170</v>
      </c>
      <c r="G18920" t="s">
        <v>25</v>
      </c>
    </row>
    <row r="18921" spans="1:7">
      <c r="A18921" t="s">
        <v>33727</v>
      </c>
      <c r="B18921" t="s">
        <v>33728</v>
      </c>
      <c r="C18921" s="188"/>
      <c r="D18921" s="188">
        <v>79200</v>
      </c>
      <c r="E18921" s="188"/>
      <c r="F18921" s="188">
        <v>79200</v>
      </c>
      <c r="G18921" t="s">
        <v>25</v>
      </c>
    </row>
    <row r="18922" spans="1:7">
      <c r="A18922" t="s">
        <v>33729</v>
      </c>
      <c r="B18922" t="s">
        <v>33730</v>
      </c>
      <c r="C18922" s="188"/>
      <c r="D18922" s="188">
        <v>9649200</v>
      </c>
      <c r="E18922" s="188">
        <v>11959200</v>
      </c>
      <c r="F18922" s="188">
        <v>21608400</v>
      </c>
      <c r="G18922" t="s">
        <v>25</v>
      </c>
    </row>
    <row r="18923" spans="1:7">
      <c r="A18923" t="s">
        <v>33731</v>
      </c>
      <c r="B18923" t="s">
        <v>4023</v>
      </c>
      <c r="C18923" s="188"/>
      <c r="D18923" s="188"/>
      <c r="E18923" s="188">
        <v>1980000</v>
      </c>
      <c r="F18923" s="188">
        <v>1980000</v>
      </c>
      <c r="G18923" t="s">
        <v>25</v>
      </c>
    </row>
    <row r="18924" spans="1:7">
      <c r="A18924" t="s">
        <v>33732</v>
      </c>
      <c r="B18924" t="s">
        <v>1264</v>
      </c>
      <c r="C18924" s="188">
        <v>180000</v>
      </c>
      <c r="D18924" s="188">
        <v>338400</v>
      </c>
      <c r="E18924" s="188">
        <v>4266000</v>
      </c>
      <c r="F18924" s="188">
        <v>4784400</v>
      </c>
      <c r="G18924" t="s">
        <v>25</v>
      </c>
    </row>
    <row r="18925" spans="1:7">
      <c r="A18925" t="s">
        <v>33733</v>
      </c>
      <c r="B18925" t="s">
        <v>33734</v>
      </c>
      <c r="C18925" s="188">
        <v>654120</v>
      </c>
      <c r="D18925" s="188">
        <v>784020</v>
      </c>
      <c r="E18925" s="188">
        <v>637800</v>
      </c>
      <c r="F18925" s="188">
        <v>2075940</v>
      </c>
      <c r="G18925" t="s">
        <v>25</v>
      </c>
    </row>
    <row r="18926" spans="1:7">
      <c r="A18926" t="s">
        <v>33735</v>
      </c>
      <c r="B18926" t="s">
        <v>33736</v>
      </c>
      <c r="C18926" s="188">
        <v>102000</v>
      </c>
      <c r="D18926" s="188">
        <v>79200</v>
      </c>
      <c r="E18926" s="188">
        <v>79200</v>
      </c>
      <c r="F18926" s="188">
        <v>260400</v>
      </c>
      <c r="G18926" t="s">
        <v>25</v>
      </c>
    </row>
    <row r="18927" spans="1:7">
      <c r="A18927" t="s">
        <v>33737</v>
      </c>
      <c r="B18927" t="s">
        <v>33738</v>
      </c>
      <c r="C18927" s="188">
        <v>7964800</v>
      </c>
      <c r="D18927" s="188">
        <v>6472800</v>
      </c>
      <c r="E18927" s="188">
        <v>9186670</v>
      </c>
      <c r="F18927" s="188">
        <v>23624270</v>
      </c>
      <c r="G18927" t="s">
        <v>25</v>
      </c>
    </row>
    <row r="18928" spans="1:7">
      <c r="A18928" t="s">
        <v>33739</v>
      </c>
      <c r="B18928" t="s">
        <v>33740</v>
      </c>
      <c r="C18928" s="188">
        <v>158400</v>
      </c>
      <c r="D18928" s="188">
        <v>145200</v>
      </c>
      <c r="E18928" s="188">
        <v>303600</v>
      </c>
      <c r="F18928" s="188">
        <v>607200</v>
      </c>
      <c r="G18928" t="s">
        <v>25</v>
      </c>
    </row>
    <row r="18929" spans="1:7">
      <c r="A18929" t="s">
        <v>33741</v>
      </c>
      <c r="B18929" t="s">
        <v>33742</v>
      </c>
      <c r="C18929" s="188">
        <v>66000</v>
      </c>
      <c r="D18929" s="188">
        <v>145200</v>
      </c>
      <c r="E18929" s="188">
        <v>125950</v>
      </c>
      <c r="F18929" s="188">
        <v>337150</v>
      </c>
      <c r="G18929" t="s">
        <v>25</v>
      </c>
    </row>
    <row r="18930" spans="1:7">
      <c r="A18930" t="s">
        <v>33743</v>
      </c>
      <c r="B18930" t="s">
        <v>33744</v>
      </c>
      <c r="C18930" s="188">
        <v>874800</v>
      </c>
      <c r="D18930" s="188">
        <v>822000</v>
      </c>
      <c r="E18930" s="188">
        <v>2472000</v>
      </c>
      <c r="F18930" s="188">
        <v>4168800</v>
      </c>
      <c r="G18930" t="s">
        <v>25</v>
      </c>
    </row>
    <row r="18931" spans="1:7">
      <c r="A18931" t="s">
        <v>33745</v>
      </c>
      <c r="B18931" t="s">
        <v>33746</v>
      </c>
      <c r="C18931" s="188">
        <v>145200</v>
      </c>
      <c r="D18931" s="188"/>
      <c r="E18931" s="188"/>
      <c r="F18931" s="188">
        <v>145200</v>
      </c>
      <c r="G18931" t="s">
        <v>25</v>
      </c>
    </row>
    <row r="18932" spans="1:7">
      <c r="A18932" t="s">
        <v>33747</v>
      </c>
      <c r="B18932" t="s">
        <v>33748</v>
      </c>
      <c r="C18932" s="188">
        <v>1040400</v>
      </c>
      <c r="D18932" s="188">
        <v>1755180</v>
      </c>
      <c r="E18932" s="188">
        <v>687200</v>
      </c>
      <c r="F18932" s="188">
        <v>3482780</v>
      </c>
      <c r="G18932" t="s">
        <v>25</v>
      </c>
    </row>
    <row r="18933" spans="1:7">
      <c r="A18933" t="s">
        <v>33749</v>
      </c>
      <c r="B18933" t="s">
        <v>33750</v>
      </c>
      <c r="C18933" s="188">
        <v>5298180</v>
      </c>
      <c r="D18933" s="188">
        <v>3016200</v>
      </c>
      <c r="E18933" s="188">
        <v>8834740</v>
      </c>
      <c r="F18933" s="188">
        <v>17149120</v>
      </c>
      <c r="G18933" t="s">
        <v>25</v>
      </c>
    </row>
    <row r="18934" spans="1:7">
      <c r="A18934" t="s">
        <v>33751</v>
      </c>
      <c r="B18934" t="s">
        <v>7810</v>
      </c>
      <c r="C18934" s="188">
        <v>396000</v>
      </c>
      <c r="D18934" s="188">
        <v>237600</v>
      </c>
      <c r="E18934" s="188">
        <v>396000</v>
      </c>
      <c r="F18934" s="188">
        <v>1029600</v>
      </c>
      <c r="G18934" t="s">
        <v>25</v>
      </c>
    </row>
    <row r="18935" spans="1:7">
      <c r="A18935" t="s">
        <v>33752</v>
      </c>
      <c r="B18935" t="s">
        <v>19672</v>
      </c>
      <c r="C18935" s="188">
        <v>3135000</v>
      </c>
      <c r="D18935" s="188">
        <v>4851440</v>
      </c>
      <c r="E18935" s="188">
        <v>2003400</v>
      </c>
      <c r="F18935" s="188">
        <v>9989840</v>
      </c>
      <c r="G18935" t="s">
        <v>25</v>
      </c>
    </row>
    <row r="18936" spans="1:7">
      <c r="A18936" t="s">
        <v>33753</v>
      </c>
      <c r="B18936" t="s">
        <v>4084</v>
      </c>
      <c r="C18936" s="188">
        <v>450000</v>
      </c>
      <c r="D18936" s="188">
        <v>1980000</v>
      </c>
      <c r="E18936" s="188">
        <v>1980000</v>
      </c>
      <c r="F18936" s="188">
        <v>4410000</v>
      </c>
      <c r="G18936" t="s">
        <v>25</v>
      </c>
    </row>
    <row r="18937" spans="1:7">
      <c r="A18937" t="s">
        <v>33754</v>
      </c>
      <c r="B18937" t="s">
        <v>24518</v>
      </c>
      <c r="C18937" s="188">
        <v>455400</v>
      </c>
      <c r="D18937" s="188">
        <v>633600</v>
      </c>
      <c r="E18937" s="188">
        <v>475200</v>
      </c>
      <c r="F18937" s="188">
        <v>1564200</v>
      </c>
      <c r="G18937" t="s">
        <v>25</v>
      </c>
    </row>
    <row r="18938" spans="1:7">
      <c r="A18938" t="s">
        <v>33755</v>
      </c>
      <c r="B18938" t="s">
        <v>33756</v>
      </c>
      <c r="C18938" s="188">
        <v>792000</v>
      </c>
      <c r="D18938" s="188">
        <v>1188000</v>
      </c>
      <c r="E18938" s="188">
        <v>1188000</v>
      </c>
      <c r="F18938" s="188">
        <v>3168000</v>
      </c>
      <c r="G18938" t="s">
        <v>25</v>
      </c>
    </row>
    <row r="18939" spans="1:7">
      <c r="A18939" t="s">
        <v>33757</v>
      </c>
      <c r="B18939" t="s">
        <v>5691</v>
      </c>
      <c r="C18939" s="188">
        <v>6772800</v>
      </c>
      <c r="D18939" s="188">
        <v>4752000</v>
      </c>
      <c r="E18939" s="188">
        <v>7419600</v>
      </c>
      <c r="F18939" s="188">
        <v>18944400</v>
      </c>
      <c r="G18939" t="s">
        <v>25</v>
      </c>
    </row>
    <row r="18940" spans="1:7">
      <c r="A18940" t="s">
        <v>33758</v>
      </c>
      <c r="B18940" t="s">
        <v>33759</v>
      </c>
      <c r="C18940" s="188"/>
      <c r="D18940" s="188"/>
      <c r="E18940" s="188">
        <v>66000</v>
      </c>
      <c r="F18940" s="188">
        <v>66000</v>
      </c>
      <c r="G18940" t="s">
        <v>25</v>
      </c>
    </row>
    <row r="18941" spans="1:7">
      <c r="A18941" t="s">
        <v>33760</v>
      </c>
      <c r="B18941" t="s">
        <v>4840</v>
      </c>
      <c r="C18941" s="188">
        <v>672800</v>
      </c>
      <c r="D18941" s="188">
        <v>14250000</v>
      </c>
      <c r="E18941" s="188">
        <v>12029500</v>
      </c>
      <c r="F18941" s="188">
        <v>26952300</v>
      </c>
      <c r="G18941" t="s">
        <v>25</v>
      </c>
    </row>
    <row r="18942" spans="1:7">
      <c r="A18942" t="s">
        <v>33761</v>
      </c>
      <c r="B18942" t="s">
        <v>22102</v>
      </c>
      <c r="C18942" s="188">
        <v>13338000</v>
      </c>
      <c r="D18942" s="188">
        <v>10068900</v>
      </c>
      <c r="E18942" s="188">
        <v>9960000</v>
      </c>
      <c r="F18942" s="188">
        <v>33366900</v>
      </c>
      <c r="G18942" t="s">
        <v>25</v>
      </c>
    </row>
    <row r="18943" spans="1:7">
      <c r="A18943" t="s">
        <v>33762</v>
      </c>
      <c r="B18943" t="s">
        <v>3936</v>
      </c>
      <c r="C18943" s="188">
        <v>396000</v>
      </c>
      <c r="D18943" s="188">
        <v>396000</v>
      </c>
      <c r="E18943" s="188">
        <v>871200</v>
      </c>
      <c r="F18943" s="188">
        <v>1663200</v>
      </c>
      <c r="G18943" t="s">
        <v>25</v>
      </c>
    </row>
    <row r="18944" spans="1:7">
      <c r="A18944" t="s">
        <v>33763</v>
      </c>
      <c r="B18944" t="s">
        <v>33764</v>
      </c>
      <c r="C18944" s="188">
        <v>1980000</v>
      </c>
      <c r="D18944" s="188"/>
      <c r="E18944" s="188"/>
      <c r="F18944" s="188">
        <v>1980000</v>
      </c>
      <c r="G18944" t="s">
        <v>25</v>
      </c>
    </row>
    <row r="18945" spans="1:7">
      <c r="A18945" t="s">
        <v>33765</v>
      </c>
      <c r="B18945" t="s">
        <v>5906</v>
      </c>
      <c r="C18945" s="188">
        <v>4356000</v>
      </c>
      <c r="D18945" s="188">
        <v>3960000</v>
      </c>
      <c r="E18945" s="188">
        <v>3960000</v>
      </c>
      <c r="F18945" s="188">
        <v>12276000</v>
      </c>
      <c r="G18945" t="s">
        <v>25</v>
      </c>
    </row>
    <row r="18946" spans="1:7">
      <c r="A18946" t="s">
        <v>33766</v>
      </c>
      <c r="B18946" t="s">
        <v>22102</v>
      </c>
      <c r="C18946" s="188">
        <v>10350000</v>
      </c>
      <c r="D18946" s="188">
        <v>12540000</v>
      </c>
      <c r="E18946" s="188">
        <v>7920000</v>
      </c>
      <c r="F18946" s="188">
        <v>30810000</v>
      </c>
      <c r="G18946" t="s">
        <v>25</v>
      </c>
    </row>
    <row r="18947" spans="1:7">
      <c r="A18947" t="s">
        <v>33767</v>
      </c>
      <c r="B18947" t="s">
        <v>19651</v>
      </c>
      <c r="C18947" s="188"/>
      <c r="D18947" s="188">
        <v>1566100</v>
      </c>
      <c r="E18947" s="188">
        <v>23760000</v>
      </c>
      <c r="F18947" s="188">
        <v>25326100</v>
      </c>
      <c r="G18947" t="s">
        <v>25</v>
      </c>
    </row>
    <row r="18948" spans="1:7">
      <c r="A18948" t="s">
        <v>33768</v>
      </c>
      <c r="B18948" t="s">
        <v>33769</v>
      </c>
      <c r="C18948" s="188">
        <v>158400</v>
      </c>
      <c r="D18948" s="188">
        <v>158400</v>
      </c>
      <c r="E18948" s="188"/>
      <c r="F18948" s="188">
        <v>316800</v>
      </c>
      <c r="G18948" t="s">
        <v>25</v>
      </c>
    </row>
    <row r="18949" spans="1:7">
      <c r="A18949" t="s">
        <v>33770</v>
      </c>
      <c r="B18949" t="s">
        <v>33771</v>
      </c>
      <c r="C18949" s="188">
        <v>14310000</v>
      </c>
      <c r="D18949" s="188">
        <v>5860800</v>
      </c>
      <c r="E18949" s="188">
        <v>9662400</v>
      </c>
      <c r="F18949" s="188">
        <v>29833200</v>
      </c>
      <c r="G18949" t="s">
        <v>25</v>
      </c>
    </row>
    <row r="18950" spans="1:7">
      <c r="A18950" t="s">
        <v>33772</v>
      </c>
      <c r="B18950" t="s">
        <v>33773</v>
      </c>
      <c r="C18950" s="188">
        <v>867600</v>
      </c>
      <c r="D18950" s="188">
        <v>547200</v>
      </c>
      <c r="E18950" s="188">
        <v>396000</v>
      </c>
      <c r="F18950" s="188">
        <v>1810800</v>
      </c>
      <c r="G18950" t="s">
        <v>25</v>
      </c>
    </row>
    <row r="18951" spans="1:7">
      <c r="A18951" t="s">
        <v>33774</v>
      </c>
      <c r="B18951" t="s">
        <v>33775</v>
      </c>
      <c r="C18951" s="188"/>
      <c r="D18951" s="188">
        <v>66000</v>
      </c>
      <c r="E18951" s="188">
        <v>145200</v>
      </c>
      <c r="F18951" s="188">
        <v>211200</v>
      </c>
      <c r="G18951" t="s">
        <v>25</v>
      </c>
    </row>
    <row r="18952" spans="1:7">
      <c r="A18952" t="s">
        <v>33776</v>
      </c>
      <c r="B18952" t="s">
        <v>33777</v>
      </c>
      <c r="C18952" s="188"/>
      <c r="D18952" s="188">
        <v>9504000</v>
      </c>
      <c r="E18952" s="188">
        <v>9504000</v>
      </c>
      <c r="F18952" s="188">
        <v>19008000</v>
      </c>
      <c r="G18952" t="s">
        <v>25</v>
      </c>
    </row>
    <row r="18953" spans="1:7">
      <c r="A18953" t="s">
        <v>33778</v>
      </c>
      <c r="B18953" t="s">
        <v>5148</v>
      </c>
      <c r="C18953" s="188">
        <v>145200</v>
      </c>
      <c r="D18953" s="188">
        <v>79200</v>
      </c>
      <c r="E18953" s="188">
        <v>254400</v>
      </c>
      <c r="F18953" s="188">
        <v>478800</v>
      </c>
      <c r="G18953" t="s">
        <v>25</v>
      </c>
    </row>
    <row r="18954" spans="1:7">
      <c r="A18954" t="s">
        <v>33779</v>
      </c>
      <c r="B18954" t="s">
        <v>6185</v>
      </c>
      <c r="C18954" s="188">
        <v>792000</v>
      </c>
      <c r="D18954" s="188">
        <v>554400</v>
      </c>
      <c r="E18954" s="188"/>
      <c r="F18954" s="188">
        <v>1346400</v>
      </c>
      <c r="G18954" t="s">
        <v>25</v>
      </c>
    </row>
    <row r="18955" spans="1:7">
      <c r="A18955" t="s">
        <v>33780</v>
      </c>
      <c r="B18955" t="s">
        <v>3179</v>
      </c>
      <c r="C18955" s="188">
        <v>686400</v>
      </c>
      <c r="D18955" s="188">
        <v>573540</v>
      </c>
      <c r="E18955" s="188">
        <v>897600</v>
      </c>
      <c r="F18955" s="188">
        <v>2157540</v>
      </c>
      <c r="G18955" t="s">
        <v>25</v>
      </c>
    </row>
    <row r="18956" spans="1:7">
      <c r="A18956" t="s">
        <v>33781</v>
      </c>
      <c r="B18956" t="s">
        <v>33782</v>
      </c>
      <c r="C18956" s="188">
        <v>66000</v>
      </c>
      <c r="D18956" s="188"/>
      <c r="E18956" s="188">
        <v>396000</v>
      </c>
      <c r="F18956" s="188">
        <v>462000</v>
      </c>
      <c r="G18956" t="s">
        <v>25</v>
      </c>
    </row>
    <row r="18957" spans="1:7">
      <c r="A18957" t="s">
        <v>33783</v>
      </c>
      <c r="B18957" t="s">
        <v>5360</v>
      </c>
      <c r="C18957" s="188">
        <v>29970000</v>
      </c>
      <c r="D18957" s="188">
        <v>48312000</v>
      </c>
      <c r="E18957" s="188">
        <v>49500000</v>
      </c>
      <c r="F18957" s="188">
        <v>127782000</v>
      </c>
      <c r="G18957" t="s">
        <v>25</v>
      </c>
    </row>
    <row r="18958" spans="1:7">
      <c r="A18958" t="s">
        <v>33784</v>
      </c>
      <c r="B18958" t="s">
        <v>33785</v>
      </c>
      <c r="C18958" s="188">
        <v>145200</v>
      </c>
      <c r="D18958" s="188">
        <v>211200</v>
      </c>
      <c r="E18958" s="188">
        <v>145200</v>
      </c>
      <c r="F18958" s="188">
        <v>501600</v>
      </c>
      <c r="G18958" t="s">
        <v>25</v>
      </c>
    </row>
    <row r="18959" spans="1:7">
      <c r="A18959" t="s">
        <v>33786</v>
      </c>
      <c r="B18959" t="s">
        <v>7675</v>
      </c>
      <c r="C18959" s="188">
        <v>3946800</v>
      </c>
      <c r="D18959" s="188">
        <v>5977200</v>
      </c>
      <c r="E18959" s="188">
        <v>330000</v>
      </c>
      <c r="F18959" s="188">
        <v>10254000</v>
      </c>
      <c r="G18959" t="s">
        <v>25</v>
      </c>
    </row>
    <row r="18960" spans="1:7">
      <c r="A18960" t="s">
        <v>33787</v>
      </c>
      <c r="B18960" t="s">
        <v>33788</v>
      </c>
      <c r="C18960" s="188">
        <v>246000</v>
      </c>
      <c r="D18960" s="188">
        <v>180000</v>
      </c>
      <c r="E18960" s="188"/>
      <c r="F18960" s="188">
        <v>426000</v>
      </c>
      <c r="G18960" t="s">
        <v>25</v>
      </c>
    </row>
    <row r="18961" spans="1:7">
      <c r="A18961" t="s">
        <v>33789</v>
      </c>
      <c r="B18961" t="s">
        <v>33790</v>
      </c>
      <c r="C18961" s="188">
        <v>2167440</v>
      </c>
      <c r="D18961" s="188">
        <v>2167440</v>
      </c>
      <c r="E18961" s="188">
        <v>1980000</v>
      </c>
      <c r="F18961" s="188">
        <v>6314880</v>
      </c>
      <c r="G18961" t="s">
        <v>25</v>
      </c>
    </row>
    <row r="18962" spans="1:7">
      <c r="A18962" t="s">
        <v>33791</v>
      </c>
      <c r="B18962" t="s">
        <v>16897</v>
      </c>
      <c r="C18962" s="188"/>
      <c r="D18962" s="188">
        <v>1980000</v>
      </c>
      <c r="E18962" s="188">
        <v>1980000</v>
      </c>
      <c r="F18962" s="188">
        <v>3960000</v>
      </c>
      <c r="G18962" t="s">
        <v>25</v>
      </c>
    </row>
    <row r="18963" spans="1:7">
      <c r="A18963" t="s">
        <v>33792</v>
      </c>
      <c r="B18963" t="s">
        <v>33793</v>
      </c>
      <c r="C18963" s="188">
        <v>518400</v>
      </c>
      <c r="D18963" s="188">
        <v>79200</v>
      </c>
      <c r="E18963" s="188">
        <v>439200</v>
      </c>
      <c r="F18963" s="188">
        <v>1036800</v>
      </c>
      <c r="G18963" t="s">
        <v>25</v>
      </c>
    </row>
    <row r="18964" spans="1:7">
      <c r="A18964" t="s">
        <v>33794</v>
      </c>
      <c r="B18964" t="s">
        <v>3620</v>
      </c>
      <c r="C18964" s="188">
        <v>2112000</v>
      </c>
      <c r="D18964" s="188"/>
      <c r="E18964" s="188">
        <v>1980000</v>
      </c>
      <c r="F18964" s="188">
        <v>4092000</v>
      </c>
      <c r="G18964" t="s">
        <v>25</v>
      </c>
    </row>
    <row r="18965" spans="1:7">
      <c r="A18965" t="s">
        <v>33795</v>
      </c>
      <c r="B18965" t="s">
        <v>33796</v>
      </c>
      <c r="C18965" s="188">
        <v>225720</v>
      </c>
      <c r="D18965" s="188">
        <v>121440</v>
      </c>
      <c r="E18965" s="188"/>
      <c r="F18965" s="188">
        <v>347160</v>
      </c>
      <c r="G18965" t="s">
        <v>25</v>
      </c>
    </row>
    <row r="18966" spans="1:7">
      <c r="A18966" t="s">
        <v>33797</v>
      </c>
      <c r="B18966" t="s">
        <v>6667</v>
      </c>
      <c r="C18966" s="188">
        <v>3960000</v>
      </c>
      <c r="D18966" s="188">
        <v>7128000</v>
      </c>
      <c r="E18966" s="188">
        <v>7920000</v>
      </c>
      <c r="F18966" s="188">
        <v>19008000</v>
      </c>
      <c r="G18966" t="s">
        <v>25</v>
      </c>
    </row>
    <row r="18967" spans="1:7">
      <c r="A18967" t="s">
        <v>33798</v>
      </c>
      <c r="B18967" t="s">
        <v>3395</v>
      </c>
      <c r="C18967" s="188">
        <v>158400</v>
      </c>
      <c r="D18967" s="188"/>
      <c r="E18967" s="188">
        <v>159720</v>
      </c>
      <c r="F18967" s="188">
        <v>318120</v>
      </c>
      <c r="G18967" t="s">
        <v>25</v>
      </c>
    </row>
    <row r="18968" spans="1:7">
      <c r="A18968" t="s">
        <v>33799</v>
      </c>
      <c r="B18968" t="s">
        <v>33800</v>
      </c>
      <c r="C18968" s="188"/>
      <c r="D18968" s="188">
        <v>396000</v>
      </c>
      <c r="E18968" s="188"/>
      <c r="F18968" s="188">
        <v>396000</v>
      </c>
      <c r="G18968" t="s">
        <v>25</v>
      </c>
    </row>
    <row r="18969" spans="1:7">
      <c r="A18969" t="s">
        <v>33801</v>
      </c>
      <c r="B18969" t="s">
        <v>22085</v>
      </c>
      <c r="C18969" s="188">
        <v>288120</v>
      </c>
      <c r="D18969" s="188">
        <v>166650</v>
      </c>
      <c r="E18969" s="188">
        <v>79200</v>
      </c>
      <c r="F18969" s="188">
        <v>533970</v>
      </c>
      <c r="G18969" t="s">
        <v>25</v>
      </c>
    </row>
    <row r="18970" spans="1:7">
      <c r="A18970" t="s">
        <v>33802</v>
      </c>
      <c r="B18970" t="s">
        <v>33803</v>
      </c>
      <c r="C18970" s="188">
        <v>792000</v>
      </c>
      <c r="D18970" s="188">
        <v>792000</v>
      </c>
      <c r="E18970" s="188">
        <v>1278000</v>
      </c>
      <c r="F18970" s="188">
        <v>2862000</v>
      </c>
      <c r="G18970" t="s">
        <v>25</v>
      </c>
    </row>
    <row r="18971" spans="1:7">
      <c r="A18971" t="s">
        <v>33804</v>
      </c>
      <c r="B18971" t="s">
        <v>33805</v>
      </c>
      <c r="C18971" s="188">
        <v>5544000</v>
      </c>
      <c r="D18971" s="188">
        <v>3960000</v>
      </c>
      <c r="E18971" s="188">
        <v>4752000</v>
      </c>
      <c r="F18971" s="188">
        <v>14256000</v>
      </c>
      <c r="G18971" t="s">
        <v>25</v>
      </c>
    </row>
    <row r="18972" spans="1:7">
      <c r="A18972" t="s">
        <v>33806</v>
      </c>
      <c r="B18972" t="s">
        <v>3389</v>
      </c>
      <c r="C18972" s="188">
        <v>1980000</v>
      </c>
      <c r="D18972" s="188"/>
      <c r="E18972" s="188">
        <v>1980000</v>
      </c>
      <c r="F18972" s="188">
        <v>3960000</v>
      </c>
      <c r="G18972" t="s">
        <v>25</v>
      </c>
    </row>
    <row r="18973" spans="1:7">
      <c r="A18973" t="s">
        <v>33807</v>
      </c>
      <c r="B18973" t="s">
        <v>23211</v>
      </c>
      <c r="C18973" s="188">
        <v>396000</v>
      </c>
      <c r="D18973" s="188">
        <v>132000</v>
      </c>
      <c r="E18973" s="188">
        <v>158400</v>
      </c>
      <c r="F18973" s="188">
        <v>686400</v>
      </c>
      <c r="G18973" t="s">
        <v>25</v>
      </c>
    </row>
    <row r="18974" spans="1:7">
      <c r="A18974" t="s">
        <v>33808</v>
      </c>
      <c r="B18974" t="s">
        <v>14554</v>
      </c>
      <c r="C18974" s="188">
        <v>792000</v>
      </c>
      <c r="D18974" s="188">
        <v>792000</v>
      </c>
      <c r="E18974" s="188">
        <v>396000</v>
      </c>
      <c r="F18974" s="188">
        <v>1980000</v>
      </c>
      <c r="G18974" t="s">
        <v>25</v>
      </c>
    </row>
    <row r="18975" spans="1:7">
      <c r="A18975" t="s">
        <v>33809</v>
      </c>
      <c r="B18975" t="s">
        <v>3620</v>
      </c>
      <c r="C18975" s="188">
        <v>4037000</v>
      </c>
      <c r="D18975" s="188">
        <v>4620000</v>
      </c>
      <c r="E18975" s="188">
        <v>7840800</v>
      </c>
      <c r="F18975" s="188">
        <v>16497800</v>
      </c>
      <c r="G18975" t="s">
        <v>25</v>
      </c>
    </row>
    <row r="18976" spans="1:7">
      <c r="A18976" t="s">
        <v>33810</v>
      </c>
      <c r="B18976" t="s">
        <v>5912</v>
      </c>
      <c r="C18976" s="188">
        <v>117000</v>
      </c>
      <c r="D18976" s="188">
        <v>103800</v>
      </c>
      <c r="E18976" s="188"/>
      <c r="F18976" s="188">
        <v>220800</v>
      </c>
      <c r="G18976" t="s">
        <v>25</v>
      </c>
    </row>
    <row r="18977" spans="1:7">
      <c r="A18977" t="s">
        <v>33811</v>
      </c>
      <c r="B18977" t="s">
        <v>3430</v>
      </c>
      <c r="C18977" s="188">
        <v>396000</v>
      </c>
      <c r="D18977" s="188"/>
      <c r="E18977" s="188">
        <v>396000</v>
      </c>
      <c r="F18977" s="188">
        <v>792000</v>
      </c>
      <c r="G18977" t="s">
        <v>25</v>
      </c>
    </row>
    <row r="18978" spans="1:7">
      <c r="A18978" t="s">
        <v>33812</v>
      </c>
      <c r="B18978" t="s">
        <v>4204</v>
      </c>
      <c r="C18978" s="188">
        <v>450000</v>
      </c>
      <c r="D18978" s="188">
        <v>5544000</v>
      </c>
      <c r="E18978" s="188"/>
      <c r="F18978" s="188">
        <v>5994000</v>
      </c>
      <c r="G18978" t="s">
        <v>25</v>
      </c>
    </row>
    <row r="18979" spans="1:7">
      <c r="A18979" t="s">
        <v>33813</v>
      </c>
      <c r="B18979" t="s">
        <v>33814</v>
      </c>
      <c r="C18979" s="188">
        <v>396000</v>
      </c>
      <c r="D18979" s="188">
        <v>792000</v>
      </c>
      <c r="E18979" s="188"/>
      <c r="F18979" s="188">
        <v>1188000</v>
      </c>
      <c r="G18979" t="s">
        <v>25</v>
      </c>
    </row>
    <row r="18980" spans="1:7">
      <c r="A18980" t="s">
        <v>33815</v>
      </c>
      <c r="B18980" t="s">
        <v>33816</v>
      </c>
      <c r="C18980" s="188"/>
      <c r="D18980" s="188">
        <v>554400</v>
      </c>
      <c r="E18980" s="188">
        <v>554400</v>
      </c>
      <c r="F18980" s="188">
        <v>1108800</v>
      </c>
      <c r="G18980" t="s">
        <v>25</v>
      </c>
    </row>
    <row r="18981" spans="1:7">
      <c r="A18981" t="s">
        <v>33817</v>
      </c>
      <c r="B18981" t="s">
        <v>4084</v>
      </c>
      <c r="C18981" s="188"/>
      <c r="D18981" s="188">
        <v>23760000</v>
      </c>
      <c r="E18981" s="188">
        <v>23760000</v>
      </c>
      <c r="F18981" s="188">
        <v>47520000</v>
      </c>
      <c r="G18981" t="s">
        <v>25</v>
      </c>
    </row>
    <row r="18982" spans="1:7">
      <c r="A18982" t="s">
        <v>33818</v>
      </c>
      <c r="B18982" t="s">
        <v>33819</v>
      </c>
      <c r="C18982" s="188">
        <v>1980000</v>
      </c>
      <c r="D18982" s="188"/>
      <c r="E18982" s="188"/>
      <c r="F18982" s="188">
        <v>1980000</v>
      </c>
      <c r="G18982" t="s">
        <v>25</v>
      </c>
    </row>
    <row r="18983" spans="1:7">
      <c r="A18983" t="s">
        <v>33820</v>
      </c>
      <c r="B18983" t="s">
        <v>5649</v>
      </c>
      <c r="C18983" s="188">
        <v>1980000</v>
      </c>
      <c r="D18983" s="188"/>
      <c r="E18983" s="188">
        <v>1980000</v>
      </c>
      <c r="F18983" s="188">
        <v>3960000</v>
      </c>
      <c r="G18983" t="s">
        <v>25</v>
      </c>
    </row>
    <row r="18984" spans="1:7">
      <c r="A18984" t="s">
        <v>33821</v>
      </c>
      <c r="B18984" t="s">
        <v>4862</v>
      </c>
      <c r="C18984" s="188"/>
      <c r="D18984" s="188"/>
      <c r="E18984" s="188">
        <v>3960000</v>
      </c>
      <c r="F18984" s="188">
        <v>3960000</v>
      </c>
      <c r="G18984" t="s">
        <v>25</v>
      </c>
    </row>
    <row r="18985" spans="1:7">
      <c r="A18985" t="s">
        <v>33822</v>
      </c>
      <c r="B18985" t="s">
        <v>33823</v>
      </c>
      <c r="C18985" s="188">
        <v>5026050</v>
      </c>
      <c r="D18985" s="188">
        <v>4858780</v>
      </c>
      <c r="E18985" s="188">
        <v>2368250</v>
      </c>
      <c r="F18985" s="188">
        <v>12253080</v>
      </c>
      <c r="G18985" t="s">
        <v>25</v>
      </c>
    </row>
    <row r="18986" spans="1:7">
      <c r="A18986" t="s">
        <v>33824</v>
      </c>
      <c r="B18986" t="s">
        <v>4681</v>
      </c>
      <c r="C18986" s="188">
        <v>5940000</v>
      </c>
      <c r="D18986" s="188">
        <v>1980000</v>
      </c>
      <c r="E18986" s="188">
        <v>5544000</v>
      </c>
      <c r="F18986" s="188">
        <v>13464000</v>
      </c>
      <c r="G18986" t="s">
        <v>25</v>
      </c>
    </row>
    <row r="18987" spans="1:7">
      <c r="A18987" t="s">
        <v>33825</v>
      </c>
      <c r="B18987" t="s">
        <v>33826</v>
      </c>
      <c r="C18987" s="188">
        <v>396000</v>
      </c>
      <c r="D18987" s="188">
        <v>396000</v>
      </c>
      <c r="E18987" s="188">
        <v>554400</v>
      </c>
      <c r="F18987" s="188">
        <v>1346400</v>
      </c>
      <c r="G18987" t="s">
        <v>25</v>
      </c>
    </row>
    <row r="18988" spans="1:7">
      <c r="A18988" t="s">
        <v>33827</v>
      </c>
      <c r="B18988" t="s">
        <v>22017</v>
      </c>
      <c r="C18988" s="188">
        <v>450000</v>
      </c>
      <c r="D18988" s="188">
        <v>1980000</v>
      </c>
      <c r="E18988" s="188">
        <v>1980000</v>
      </c>
      <c r="F18988" s="188">
        <v>4410000</v>
      </c>
      <c r="G18988" t="s">
        <v>25</v>
      </c>
    </row>
    <row r="18989" spans="1:7">
      <c r="A18989" t="s">
        <v>33828</v>
      </c>
      <c r="B18989" t="s">
        <v>3395</v>
      </c>
      <c r="C18989" s="188">
        <v>1242000</v>
      </c>
      <c r="D18989" s="188">
        <v>867600</v>
      </c>
      <c r="E18989" s="188"/>
      <c r="F18989" s="188">
        <v>2109600</v>
      </c>
      <c r="G18989" t="s">
        <v>25</v>
      </c>
    </row>
    <row r="18990" spans="1:7">
      <c r="A18990" t="s">
        <v>33829</v>
      </c>
      <c r="B18990" t="s">
        <v>33830</v>
      </c>
      <c r="C18990" s="188">
        <v>2880000</v>
      </c>
      <c r="D18990" s="188">
        <v>2430000</v>
      </c>
      <c r="E18990" s="188">
        <v>1980000</v>
      </c>
      <c r="F18990" s="188">
        <v>7290000</v>
      </c>
      <c r="G18990" t="s">
        <v>25</v>
      </c>
    </row>
    <row r="18991" spans="1:7">
      <c r="A18991" t="s">
        <v>33831</v>
      </c>
      <c r="B18991" t="s">
        <v>33832</v>
      </c>
      <c r="C18991" s="188">
        <v>536400</v>
      </c>
      <c r="D18991" s="188">
        <v>536400</v>
      </c>
      <c r="E18991" s="188">
        <v>378000</v>
      </c>
      <c r="F18991" s="188">
        <v>1450800</v>
      </c>
      <c r="G18991" t="s">
        <v>25</v>
      </c>
    </row>
    <row r="18992" spans="1:7">
      <c r="A18992" t="s">
        <v>33833</v>
      </c>
      <c r="B18992" t="s">
        <v>33834</v>
      </c>
      <c r="C18992" s="188">
        <v>753400</v>
      </c>
      <c r="D18992" s="188">
        <v>213740</v>
      </c>
      <c r="E18992" s="188">
        <v>1241240</v>
      </c>
      <c r="F18992" s="188">
        <v>2208380</v>
      </c>
      <c r="G18992" t="s">
        <v>25</v>
      </c>
    </row>
    <row r="18993" spans="1:7">
      <c r="A18993" t="s">
        <v>33835</v>
      </c>
      <c r="B18993" t="s">
        <v>16194</v>
      </c>
      <c r="C18993" s="188">
        <v>339900</v>
      </c>
      <c r="D18993" s="188">
        <v>290400</v>
      </c>
      <c r="E18993" s="188">
        <v>369600</v>
      </c>
      <c r="F18993" s="188">
        <v>999900</v>
      </c>
      <c r="G18993" t="s">
        <v>25</v>
      </c>
    </row>
    <row r="18994" spans="1:7">
      <c r="A18994" t="s">
        <v>33836</v>
      </c>
      <c r="B18994" t="s">
        <v>33837</v>
      </c>
      <c r="C18994" s="188">
        <v>396000</v>
      </c>
      <c r="D18994" s="188"/>
      <c r="E18994" s="188"/>
      <c r="F18994" s="188">
        <v>396000</v>
      </c>
      <c r="G18994" t="s">
        <v>25</v>
      </c>
    </row>
    <row r="18995" spans="1:7">
      <c r="A18995" t="s">
        <v>33838</v>
      </c>
      <c r="B18995" t="s">
        <v>33839</v>
      </c>
      <c r="C18995" s="188"/>
      <c r="D18995" s="188">
        <v>79200</v>
      </c>
      <c r="E18995" s="188">
        <v>66000</v>
      </c>
      <c r="F18995" s="188">
        <v>145200</v>
      </c>
      <c r="G18995" t="s">
        <v>25</v>
      </c>
    </row>
    <row r="18996" spans="1:7">
      <c r="A18996" t="s">
        <v>33840</v>
      </c>
      <c r="B18996" t="s">
        <v>33841</v>
      </c>
      <c r="C18996" s="188">
        <v>617200</v>
      </c>
      <c r="D18996" s="188">
        <v>396000</v>
      </c>
      <c r="E18996" s="188">
        <v>486000</v>
      </c>
      <c r="F18996" s="188">
        <v>1499200</v>
      </c>
      <c r="G18996" t="s">
        <v>25</v>
      </c>
    </row>
    <row r="18997" spans="1:7">
      <c r="A18997" t="s">
        <v>33842</v>
      </c>
      <c r="B18997" t="s">
        <v>6959</v>
      </c>
      <c r="C18997" s="188">
        <v>6391440</v>
      </c>
      <c r="D18997" s="188">
        <v>7920000</v>
      </c>
      <c r="E18997" s="188">
        <v>12734700</v>
      </c>
      <c r="F18997" s="188">
        <v>27046140</v>
      </c>
      <c r="G18997" t="s">
        <v>25</v>
      </c>
    </row>
    <row r="18998" spans="1:7">
      <c r="A18998" t="s">
        <v>33843</v>
      </c>
      <c r="B18998" t="s">
        <v>33844</v>
      </c>
      <c r="C18998" s="188">
        <v>213000</v>
      </c>
      <c r="D18998" s="188">
        <v>191100</v>
      </c>
      <c r="E18998" s="188">
        <v>204000</v>
      </c>
      <c r="F18998" s="188">
        <v>608100</v>
      </c>
      <c r="G18998" t="s">
        <v>25</v>
      </c>
    </row>
    <row r="18999" spans="1:7">
      <c r="A18999" t="s">
        <v>33845</v>
      </c>
      <c r="B18999" t="s">
        <v>33846</v>
      </c>
      <c r="C18999" s="188"/>
      <c r="D18999" s="188">
        <v>151200</v>
      </c>
      <c r="E18999" s="188"/>
      <c r="F18999" s="188">
        <v>151200</v>
      </c>
      <c r="G18999" t="s">
        <v>25</v>
      </c>
    </row>
    <row r="19000" spans="1:7">
      <c r="A19000" t="s">
        <v>33847</v>
      </c>
      <c r="B19000" t="s">
        <v>33848</v>
      </c>
      <c r="C19000" s="188">
        <v>932400</v>
      </c>
      <c r="D19000" s="188">
        <v>1036100</v>
      </c>
      <c r="E19000" s="188">
        <v>1171640</v>
      </c>
      <c r="F19000" s="188">
        <v>3140140</v>
      </c>
      <c r="G19000" t="s">
        <v>25</v>
      </c>
    </row>
    <row r="19001" spans="1:7">
      <c r="A19001" t="s">
        <v>32</v>
      </c>
      <c r="B19001" t="s">
        <v>33</v>
      </c>
      <c r="C19001" s="188">
        <v>5211700</v>
      </c>
      <c r="D19001" s="188">
        <v>23051370</v>
      </c>
      <c r="E19001" s="188">
        <v>23038700</v>
      </c>
      <c r="F19001" s="188">
        <v>51301770</v>
      </c>
      <c r="G19001" t="s">
        <v>25</v>
      </c>
    </row>
    <row r="19002" spans="1:7">
      <c r="A19002" t="s">
        <v>33849</v>
      </c>
      <c r="B19002" t="s">
        <v>4781</v>
      </c>
      <c r="C19002" s="188"/>
      <c r="D19002" s="188">
        <v>2340000</v>
      </c>
      <c r="E19002" s="188"/>
      <c r="F19002" s="188">
        <v>2340000</v>
      </c>
      <c r="G19002" t="s">
        <v>25</v>
      </c>
    </row>
    <row r="19003" spans="1:7">
      <c r="A19003" t="s">
        <v>33850</v>
      </c>
      <c r="B19003" t="s">
        <v>33851</v>
      </c>
      <c r="C19003" s="188">
        <v>576000</v>
      </c>
      <c r="D19003" s="188"/>
      <c r="E19003" s="188">
        <v>846000</v>
      </c>
      <c r="F19003" s="188">
        <v>1422000</v>
      </c>
      <c r="G19003" t="s">
        <v>25</v>
      </c>
    </row>
    <row r="19004" spans="1:7">
      <c r="A19004" t="s">
        <v>33852</v>
      </c>
      <c r="B19004" t="s">
        <v>32676</v>
      </c>
      <c r="C19004" s="188">
        <v>1936000</v>
      </c>
      <c r="D19004" s="188">
        <v>2052400</v>
      </c>
      <c r="E19004" s="188">
        <v>1980000</v>
      </c>
      <c r="F19004" s="188">
        <v>5968400</v>
      </c>
      <c r="G19004" t="s">
        <v>25</v>
      </c>
    </row>
    <row r="19005" spans="1:7">
      <c r="A19005" t="s">
        <v>33853</v>
      </c>
      <c r="B19005" t="s">
        <v>7189</v>
      </c>
      <c r="C19005" s="188">
        <v>234000</v>
      </c>
      <c r="D19005" s="188">
        <v>169800</v>
      </c>
      <c r="E19005" s="188">
        <v>211200</v>
      </c>
      <c r="F19005" s="188">
        <v>615000</v>
      </c>
      <c r="G19005" t="s">
        <v>25</v>
      </c>
    </row>
    <row r="19006" spans="1:7">
      <c r="A19006" t="s">
        <v>33854</v>
      </c>
      <c r="B19006" t="s">
        <v>33855</v>
      </c>
      <c r="C19006" s="188"/>
      <c r="D19006" s="188">
        <v>135000</v>
      </c>
      <c r="E19006" s="188"/>
      <c r="F19006" s="188">
        <v>135000</v>
      </c>
      <c r="G19006" t="s">
        <v>25</v>
      </c>
    </row>
    <row r="19007" spans="1:7">
      <c r="A19007" t="s">
        <v>33856</v>
      </c>
      <c r="B19007" t="s">
        <v>33857</v>
      </c>
      <c r="C19007" s="188"/>
      <c r="D19007" s="188">
        <v>72000</v>
      </c>
      <c r="E19007" s="188"/>
      <c r="F19007" s="188">
        <v>72000</v>
      </c>
      <c r="G19007" t="s">
        <v>25</v>
      </c>
    </row>
    <row r="19008" spans="1:7">
      <c r="A19008" t="s">
        <v>33858</v>
      </c>
      <c r="B19008" t="s">
        <v>13410</v>
      </c>
      <c r="C19008" s="188">
        <v>66000</v>
      </c>
      <c r="D19008" s="188"/>
      <c r="E19008" s="188"/>
      <c r="F19008" s="188">
        <v>66000</v>
      </c>
      <c r="G19008" t="s">
        <v>25</v>
      </c>
    </row>
    <row r="19009" spans="1:7">
      <c r="A19009" t="s">
        <v>33859</v>
      </c>
      <c r="B19009" t="s">
        <v>3401</v>
      </c>
      <c r="C19009" s="188">
        <v>174000</v>
      </c>
      <c r="D19009" s="188">
        <v>576000</v>
      </c>
      <c r="E19009" s="188"/>
      <c r="F19009" s="188">
        <v>750000</v>
      </c>
      <c r="G19009" t="s">
        <v>25</v>
      </c>
    </row>
    <row r="19010" spans="1:7">
      <c r="A19010" t="s">
        <v>33860</v>
      </c>
      <c r="B19010" t="s">
        <v>33861</v>
      </c>
      <c r="C19010" s="188">
        <v>4860000</v>
      </c>
      <c r="D19010" s="188">
        <v>7920000</v>
      </c>
      <c r="E19010" s="188">
        <v>4752000</v>
      </c>
      <c r="F19010" s="188">
        <v>17532000</v>
      </c>
      <c r="G19010" t="s">
        <v>25</v>
      </c>
    </row>
    <row r="19011" spans="1:7">
      <c r="A19011" t="s">
        <v>33862</v>
      </c>
      <c r="B19011" t="s">
        <v>33863</v>
      </c>
      <c r="C19011" s="188"/>
      <c r="D19011" s="188">
        <v>396000</v>
      </c>
      <c r="E19011" s="188">
        <v>554400</v>
      </c>
      <c r="F19011" s="188">
        <v>950400</v>
      </c>
      <c r="G19011" t="s">
        <v>25</v>
      </c>
    </row>
    <row r="19012" spans="1:7">
      <c r="A19012" t="s">
        <v>33864</v>
      </c>
      <c r="B19012" t="s">
        <v>4862</v>
      </c>
      <c r="C19012" s="188">
        <v>260400</v>
      </c>
      <c r="D19012" s="188">
        <v>115200</v>
      </c>
      <c r="E19012" s="188">
        <v>158400</v>
      </c>
      <c r="F19012" s="188">
        <v>534000</v>
      </c>
      <c r="G19012" t="s">
        <v>25</v>
      </c>
    </row>
    <row r="19013" spans="1:7">
      <c r="A19013" t="s">
        <v>33865</v>
      </c>
      <c r="B19013" t="s">
        <v>7065</v>
      </c>
      <c r="C19013" s="188">
        <v>7033440</v>
      </c>
      <c r="D19013" s="188">
        <v>4770000</v>
      </c>
      <c r="E19013" s="188">
        <v>4998000</v>
      </c>
      <c r="F19013" s="188">
        <v>16801440</v>
      </c>
      <c r="G19013" t="s">
        <v>25</v>
      </c>
    </row>
    <row r="19014" spans="1:7">
      <c r="A19014" t="s">
        <v>33866</v>
      </c>
      <c r="B19014" t="s">
        <v>4791</v>
      </c>
      <c r="C19014" s="188">
        <v>158400</v>
      </c>
      <c r="D19014" s="188"/>
      <c r="E19014" s="188"/>
      <c r="F19014" s="188">
        <v>158400</v>
      </c>
      <c r="G19014" t="s">
        <v>25</v>
      </c>
    </row>
    <row r="19015" spans="1:7">
      <c r="A19015" t="s">
        <v>33867</v>
      </c>
      <c r="B19015" t="s">
        <v>33868</v>
      </c>
      <c r="C19015" s="188">
        <v>158400</v>
      </c>
      <c r="D19015" s="188">
        <v>66000</v>
      </c>
      <c r="E19015" s="188">
        <v>66000</v>
      </c>
      <c r="F19015" s="188">
        <v>290400</v>
      </c>
      <c r="G19015" t="s">
        <v>25</v>
      </c>
    </row>
    <row r="19016" spans="1:7">
      <c r="A19016" t="s">
        <v>33869</v>
      </c>
      <c r="B19016" t="s">
        <v>30169</v>
      </c>
      <c r="C19016" s="188">
        <v>1980000</v>
      </c>
      <c r="D19016" s="188">
        <v>1980000</v>
      </c>
      <c r="E19016" s="188">
        <v>1980000</v>
      </c>
      <c r="F19016" s="188">
        <v>5940000</v>
      </c>
      <c r="G19016" t="s">
        <v>25</v>
      </c>
    </row>
    <row r="19017" spans="1:7">
      <c r="A19017" t="s">
        <v>33870</v>
      </c>
      <c r="B19017" t="s">
        <v>4204</v>
      </c>
      <c r="C19017" s="188">
        <v>132000</v>
      </c>
      <c r="D19017" s="188">
        <v>1980000</v>
      </c>
      <c r="E19017" s="188">
        <v>2112000</v>
      </c>
      <c r="F19017" s="188">
        <v>4224000</v>
      </c>
      <c r="G19017" t="s">
        <v>25</v>
      </c>
    </row>
    <row r="19018" spans="1:7">
      <c r="A19018" t="s">
        <v>33871</v>
      </c>
      <c r="B19018" t="s">
        <v>4995</v>
      </c>
      <c r="C19018" s="188">
        <v>13892400</v>
      </c>
      <c r="D19018" s="188">
        <v>4752000</v>
      </c>
      <c r="E19018" s="188">
        <v>5652000</v>
      </c>
      <c r="F19018" s="188">
        <v>24296400</v>
      </c>
      <c r="G19018" t="s">
        <v>25</v>
      </c>
    </row>
    <row r="19019" spans="1:7">
      <c r="A19019" t="s">
        <v>33872</v>
      </c>
      <c r="B19019" t="s">
        <v>33873</v>
      </c>
      <c r="C19019" s="188">
        <v>248650</v>
      </c>
      <c r="D19019" s="188">
        <v>5409400</v>
      </c>
      <c r="E19019" s="188">
        <v>5269900</v>
      </c>
      <c r="F19019" s="188">
        <v>10927950</v>
      </c>
      <c r="G19019" t="s">
        <v>25</v>
      </c>
    </row>
    <row r="19020" spans="1:7">
      <c r="A19020" t="s">
        <v>41</v>
      </c>
      <c r="B19020" t="s">
        <v>42</v>
      </c>
      <c r="C19020" s="188">
        <v>2908800</v>
      </c>
      <c r="D19020" s="188">
        <v>7921200</v>
      </c>
      <c r="E19020" s="188">
        <v>7074000</v>
      </c>
      <c r="F19020" s="188">
        <v>17904000</v>
      </c>
      <c r="G19020" t="s">
        <v>25</v>
      </c>
    </row>
    <row r="19021" spans="1:7">
      <c r="A19021" t="s">
        <v>33874</v>
      </c>
      <c r="B19021" t="s">
        <v>23163</v>
      </c>
      <c r="C19021" s="188"/>
      <c r="D19021" s="188">
        <v>1980000</v>
      </c>
      <c r="E19021" s="188"/>
      <c r="F19021" s="188">
        <v>1980000</v>
      </c>
      <c r="G19021" t="s">
        <v>25</v>
      </c>
    </row>
    <row r="19022" spans="1:7">
      <c r="A19022" t="s">
        <v>33875</v>
      </c>
      <c r="B19022" t="s">
        <v>33876</v>
      </c>
      <c r="C19022" s="188">
        <v>260400</v>
      </c>
      <c r="D19022" s="188"/>
      <c r="E19022" s="188">
        <v>419200</v>
      </c>
      <c r="F19022" s="188">
        <v>679600</v>
      </c>
      <c r="G19022" t="s">
        <v>25</v>
      </c>
    </row>
    <row r="19023" spans="1:7">
      <c r="A19023" t="s">
        <v>33877</v>
      </c>
      <c r="B19023" t="s">
        <v>33878</v>
      </c>
      <c r="C19023" s="188">
        <v>1048800</v>
      </c>
      <c r="D19023" s="188">
        <v>1089000</v>
      </c>
      <c r="E19023" s="188">
        <v>970200</v>
      </c>
      <c r="F19023" s="188">
        <v>3108000</v>
      </c>
      <c r="G19023" t="s">
        <v>25</v>
      </c>
    </row>
    <row r="19024" spans="1:7">
      <c r="A19024" t="s">
        <v>33879</v>
      </c>
      <c r="B19024" t="s">
        <v>33880</v>
      </c>
      <c r="C19024" s="188">
        <v>528000</v>
      </c>
      <c r="D19024" s="188">
        <v>396000</v>
      </c>
      <c r="E19024" s="188">
        <v>138000</v>
      </c>
      <c r="F19024" s="188">
        <v>1062000</v>
      </c>
      <c r="G19024" t="s">
        <v>25</v>
      </c>
    </row>
    <row r="19025" spans="1:7">
      <c r="A19025" t="s">
        <v>33881</v>
      </c>
      <c r="B19025" t="s">
        <v>33882</v>
      </c>
      <c r="C19025" s="188">
        <v>992640</v>
      </c>
      <c r="D19025" s="188">
        <v>620400</v>
      </c>
      <c r="E19025" s="188">
        <v>858000</v>
      </c>
      <c r="F19025" s="188">
        <v>2471040</v>
      </c>
      <c r="G19025" t="s">
        <v>25</v>
      </c>
    </row>
    <row r="19026" spans="1:7">
      <c r="A19026" t="s">
        <v>33883</v>
      </c>
      <c r="B19026" t="s">
        <v>33884</v>
      </c>
      <c r="C19026" s="188">
        <v>521400</v>
      </c>
      <c r="D19026" s="188">
        <v>480150</v>
      </c>
      <c r="E19026" s="188">
        <v>438000</v>
      </c>
      <c r="F19026" s="188">
        <v>1439550</v>
      </c>
      <c r="G19026" t="s">
        <v>25</v>
      </c>
    </row>
    <row r="19027" spans="1:7">
      <c r="A19027" t="s">
        <v>33885</v>
      </c>
      <c r="B19027" t="s">
        <v>33639</v>
      </c>
      <c r="C19027" s="188">
        <v>1980000</v>
      </c>
      <c r="D19027" s="188">
        <v>1980000</v>
      </c>
      <c r="E19027" s="188"/>
      <c r="F19027" s="188">
        <v>3960000</v>
      </c>
      <c r="G19027" t="s">
        <v>25</v>
      </c>
    </row>
    <row r="19028" spans="1:7">
      <c r="A19028" t="s">
        <v>33886</v>
      </c>
      <c r="B19028" t="s">
        <v>6046</v>
      </c>
      <c r="C19028" s="188">
        <v>158400</v>
      </c>
      <c r="D19028" s="188">
        <v>290400</v>
      </c>
      <c r="E19028" s="188">
        <v>330000</v>
      </c>
      <c r="F19028" s="188">
        <v>778800</v>
      </c>
      <c r="G19028" t="s">
        <v>25</v>
      </c>
    </row>
    <row r="19029" spans="1:7">
      <c r="A19029" t="s">
        <v>33887</v>
      </c>
      <c r="B19029" t="s">
        <v>33888</v>
      </c>
      <c r="C19029" s="188"/>
      <c r="D19029" s="188"/>
      <c r="E19029" s="188">
        <v>1980000</v>
      </c>
      <c r="F19029" s="188">
        <v>1980000</v>
      </c>
      <c r="G19029" t="s">
        <v>25</v>
      </c>
    </row>
    <row r="19030" spans="1:7">
      <c r="A19030" t="s">
        <v>33889</v>
      </c>
      <c r="B19030" t="s">
        <v>33890</v>
      </c>
      <c r="C19030" s="188"/>
      <c r="D19030" s="188">
        <v>2376000</v>
      </c>
      <c r="E19030" s="188">
        <v>2772000</v>
      </c>
      <c r="F19030" s="188">
        <v>5148000</v>
      </c>
      <c r="G19030" t="s">
        <v>25</v>
      </c>
    </row>
    <row r="19031" spans="1:7">
      <c r="A19031" t="s">
        <v>33891</v>
      </c>
      <c r="B19031" t="s">
        <v>3970</v>
      </c>
      <c r="C19031" s="188"/>
      <c r="D19031" s="188">
        <v>106920</v>
      </c>
      <c r="E19031" s="188">
        <v>83820</v>
      </c>
      <c r="F19031" s="188">
        <v>190740</v>
      </c>
      <c r="G19031" t="s">
        <v>25</v>
      </c>
    </row>
    <row r="19032" spans="1:7">
      <c r="A19032" t="s">
        <v>33892</v>
      </c>
      <c r="B19032" t="s">
        <v>33893</v>
      </c>
      <c r="C19032" s="188">
        <v>548600</v>
      </c>
      <c r="D19032" s="188">
        <v>660000</v>
      </c>
      <c r="E19032" s="188">
        <v>2519200</v>
      </c>
      <c r="F19032" s="188">
        <v>3727800</v>
      </c>
      <c r="G19032" t="s">
        <v>25</v>
      </c>
    </row>
    <row r="19033" spans="1:7">
      <c r="A19033" t="s">
        <v>33894</v>
      </c>
      <c r="B19033" t="s">
        <v>33895</v>
      </c>
      <c r="C19033" s="188">
        <v>118140</v>
      </c>
      <c r="D19033" s="188">
        <v>283200</v>
      </c>
      <c r="E19033" s="188"/>
      <c r="F19033" s="188">
        <v>401340</v>
      </c>
      <c r="G19033" t="s">
        <v>25</v>
      </c>
    </row>
    <row r="19034" spans="1:7">
      <c r="A19034" t="s">
        <v>33896</v>
      </c>
      <c r="B19034" t="s">
        <v>4747</v>
      </c>
      <c r="C19034" s="188">
        <v>0</v>
      </c>
      <c r="D19034" s="188">
        <v>5702400</v>
      </c>
      <c r="E19034" s="188">
        <v>5702400</v>
      </c>
      <c r="F19034" s="188">
        <v>11404800</v>
      </c>
      <c r="G19034" t="s">
        <v>25</v>
      </c>
    </row>
    <row r="19035" spans="1:7">
      <c r="A19035" t="s">
        <v>33897</v>
      </c>
      <c r="B19035" t="s">
        <v>23346</v>
      </c>
      <c r="C19035" s="188"/>
      <c r="D19035" s="188">
        <v>1980000</v>
      </c>
      <c r="E19035" s="188"/>
      <c r="F19035" s="188">
        <v>1980000</v>
      </c>
      <c r="G19035" t="s">
        <v>25</v>
      </c>
    </row>
    <row r="19036" spans="1:7">
      <c r="A19036" t="s">
        <v>33898</v>
      </c>
      <c r="B19036" t="s">
        <v>3936</v>
      </c>
      <c r="C19036" s="188"/>
      <c r="D19036" s="188">
        <v>2160000</v>
      </c>
      <c r="E19036" s="188"/>
      <c r="F19036" s="188">
        <v>2160000</v>
      </c>
      <c r="G19036" t="s">
        <v>25</v>
      </c>
    </row>
    <row r="19037" spans="1:7">
      <c r="A19037" t="s">
        <v>33899</v>
      </c>
      <c r="B19037" t="s">
        <v>33900</v>
      </c>
      <c r="C19037" s="188"/>
      <c r="D19037" s="188">
        <v>5940000</v>
      </c>
      <c r="E19037" s="188"/>
      <c r="F19037" s="188">
        <v>5940000</v>
      </c>
      <c r="G19037" t="s">
        <v>25</v>
      </c>
    </row>
    <row r="19038" spans="1:7">
      <c r="A19038" t="s">
        <v>33901</v>
      </c>
      <c r="B19038" t="s">
        <v>4767</v>
      </c>
      <c r="C19038" s="188">
        <v>355500</v>
      </c>
      <c r="D19038" s="188">
        <v>450000</v>
      </c>
      <c r="E19038" s="188"/>
      <c r="F19038" s="188">
        <v>805500</v>
      </c>
      <c r="G19038" t="s">
        <v>25</v>
      </c>
    </row>
    <row r="19039" spans="1:7">
      <c r="A19039" t="s">
        <v>33902</v>
      </c>
      <c r="B19039" t="s">
        <v>5931</v>
      </c>
      <c r="C19039" s="188">
        <v>742440</v>
      </c>
      <c r="D19039" s="188">
        <v>503640</v>
      </c>
      <c r="E19039" s="188"/>
      <c r="F19039" s="188">
        <v>1246080</v>
      </c>
      <c r="G19039" t="s">
        <v>25</v>
      </c>
    </row>
    <row r="19040" spans="1:7">
      <c r="A19040" t="s">
        <v>33903</v>
      </c>
      <c r="B19040" t="s">
        <v>33904</v>
      </c>
      <c r="C19040" s="188">
        <v>1980000</v>
      </c>
      <c r="D19040" s="188"/>
      <c r="E19040" s="188"/>
      <c r="F19040" s="188">
        <v>1980000</v>
      </c>
      <c r="G19040" t="s">
        <v>25</v>
      </c>
    </row>
    <row r="19041" spans="1:7">
      <c r="A19041" t="s">
        <v>33905</v>
      </c>
      <c r="B19041" t="s">
        <v>33906</v>
      </c>
      <c r="C19041" s="188"/>
      <c r="D19041" s="188">
        <v>180000</v>
      </c>
      <c r="E19041" s="188">
        <v>330000</v>
      </c>
      <c r="F19041" s="188">
        <v>510000</v>
      </c>
      <c r="G19041" t="s">
        <v>25</v>
      </c>
    </row>
    <row r="19042" spans="1:7">
      <c r="A19042" t="s">
        <v>33907</v>
      </c>
      <c r="B19042" t="s">
        <v>5649</v>
      </c>
      <c r="C19042" s="188">
        <v>72000</v>
      </c>
      <c r="D19042" s="188">
        <v>396000</v>
      </c>
      <c r="E19042" s="188">
        <v>468000</v>
      </c>
      <c r="F19042" s="188">
        <v>936000</v>
      </c>
      <c r="G19042" t="s">
        <v>25</v>
      </c>
    </row>
    <row r="19043" spans="1:7">
      <c r="A19043" t="s">
        <v>33908</v>
      </c>
      <c r="B19043" t="s">
        <v>33909</v>
      </c>
      <c r="C19043" s="188">
        <v>633600</v>
      </c>
      <c r="D19043" s="188">
        <v>633600</v>
      </c>
      <c r="E19043" s="188">
        <v>396000</v>
      </c>
      <c r="F19043" s="188">
        <v>1663200</v>
      </c>
      <c r="G19043" t="s">
        <v>25</v>
      </c>
    </row>
    <row r="19044" spans="1:7">
      <c r="A19044" t="s">
        <v>33910</v>
      </c>
      <c r="B19044" t="s">
        <v>5132</v>
      </c>
      <c r="C19044" s="188">
        <v>79200</v>
      </c>
      <c r="D19044" s="188"/>
      <c r="E19044" s="188">
        <v>79200</v>
      </c>
      <c r="F19044" s="188">
        <v>158400</v>
      </c>
      <c r="G19044" t="s">
        <v>25</v>
      </c>
    </row>
    <row r="19045" spans="1:7">
      <c r="A19045" t="s">
        <v>33911</v>
      </c>
      <c r="B19045" t="s">
        <v>33912</v>
      </c>
      <c r="C19045" s="188">
        <v>1980000</v>
      </c>
      <c r="D19045" s="188">
        <v>1980000</v>
      </c>
      <c r="E19045" s="188">
        <v>1980000</v>
      </c>
      <c r="F19045" s="188">
        <v>5940000</v>
      </c>
      <c r="G19045" t="s">
        <v>25</v>
      </c>
    </row>
    <row r="19046" spans="1:7">
      <c r="A19046" t="s">
        <v>33913</v>
      </c>
      <c r="B19046" t="s">
        <v>23896</v>
      </c>
      <c r="C19046" s="188">
        <v>1980000</v>
      </c>
      <c r="D19046" s="188">
        <v>4356000</v>
      </c>
      <c r="E19046" s="188">
        <v>5210700</v>
      </c>
      <c r="F19046" s="188">
        <v>11546700</v>
      </c>
      <c r="G19046" t="s">
        <v>25</v>
      </c>
    </row>
    <row r="19047" spans="1:7">
      <c r="A19047" t="s">
        <v>33914</v>
      </c>
      <c r="B19047" t="s">
        <v>5322</v>
      </c>
      <c r="C19047" s="188">
        <v>273600</v>
      </c>
      <c r="D19047" s="188">
        <v>871440</v>
      </c>
      <c r="E19047" s="188">
        <v>4431600</v>
      </c>
      <c r="F19047" s="188">
        <v>5576640</v>
      </c>
      <c r="G19047" t="s">
        <v>25</v>
      </c>
    </row>
    <row r="19048" spans="1:7">
      <c r="A19048" t="s">
        <v>33915</v>
      </c>
      <c r="B19048" t="s">
        <v>6161</v>
      </c>
      <c r="C19048" s="188">
        <v>1425600</v>
      </c>
      <c r="D19048" s="188">
        <v>1540000</v>
      </c>
      <c r="E19048" s="188">
        <v>1584000</v>
      </c>
      <c r="F19048" s="188">
        <v>4549600</v>
      </c>
      <c r="G19048" t="s">
        <v>25</v>
      </c>
    </row>
    <row r="19049" spans="1:7">
      <c r="A19049" t="s">
        <v>33916</v>
      </c>
      <c r="B19049" t="s">
        <v>23016</v>
      </c>
      <c r="C19049" s="188">
        <v>79200</v>
      </c>
      <c r="D19049" s="188">
        <v>79200</v>
      </c>
      <c r="E19049" s="188">
        <v>79200</v>
      </c>
      <c r="F19049" s="188">
        <v>237600</v>
      </c>
      <c r="G19049" t="s">
        <v>25</v>
      </c>
    </row>
    <row r="19050" spans="1:7">
      <c r="A19050" t="s">
        <v>33917</v>
      </c>
      <c r="B19050" t="s">
        <v>33918</v>
      </c>
      <c r="C19050" s="188">
        <v>1980000</v>
      </c>
      <c r="D19050" s="188">
        <v>381800</v>
      </c>
      <c r="E19050" s="188">
        <v>1966800</v>
      </c>
      <c r="F19050" s="188">
        <v>4328600</v>
      </c>
      <c r="G19050" t="s">
        <v>25</v>
      </c>
    </row>
    <row r="19051" spans="1:7">
      <c r="A19051" t="s">
        <v>33919</v>
      </c>
      <c r="B19051" t="s">
        <v>33920</v>
      </c>
      <c r="C19051" s="188"/>
      <c r="D19051" s="188">
        <v>172920</v>
      </c>
      <c r="E19051" s="188"/>
      <c r="F19051" s="188">
        <v>172920</v>
      </c>
      <c r="G19051" t="s">
        <v>25</v>
      </c>
    </row>
    <row r="19052" spans="1:7">
      <c r="A19052" t="s">
        <v>33921</v>
      </c>
      <c r="B19052" t="s">
        <v>13840</v>
      </c>
      <c r="C19052" s="188">
        <v>462820</v>
      </c>
      <c r="D19052" s="188">
        <v>756000</v>
      </c>
      <c r="E19052" s="188">
        <v>1058400</v>
      </c>
      <c r="F19052" s="188">
        <v>2277220</v>
      </c>
      <c r="G19052" t="s">
        <v>25</v>
      </c>
    </row>
    <row r="19053" spans="1:7">
      <c r="A19053" t="s">
        <v>33922</v>
      </c>
      <c r="B19053" t="s">
        <v>33923</v>
      </c>
      <c r="C19053" s="188">
        <v>4356000</v>
      </c>
      <c r="D19053" s="188">
        <v>5867400</v>
      </c>
      <c r="E19053" s="188">
        <v>5148000</v>
      </c>
      <c r="F19053" s="188">
        <v>15371400</v>
      </c>
      <c r="G19053" t="s">
        <v>25</v>
      </c>
    </row>
    <row r="19054" spans="1:7">
      <c r="A19054" t="s">
        <v>33924</v>
      </c>
      <c r="B19054" t="s">
        <v>5172</v>
      </c>
      <c r="C19054" s="188">
        <v>620800</v>
      </c>
      <c r="D19054" s="188">
        <v>9050</v>
      </c>
      <c r="E19054" s="188">
        <v>287400</v>
      </c>
      <c r="F19054" s="188">
        <v>917250</v>
      </c>
      <c r="G19054" t="s">
        <v>25</v>
      </c>
    </row>
    <row r="19055" spans="1:7">
      <c r="A19055" t="s">
        <v>33925</v>
      </c>
      <c r="B19055" t="s">
        <v>3179</v>
      </c>
      <c r="C19055" s="188">
        <v>655440</v>
      </c>
      <c r="D19055" s="188">
        <v>600000</v>
      </c>
      <c r="E19055" s="188"/>
      <c r="F19055" s="188">
        <v>1255440</v>
      </c>
      <c r="G19055" t="s">
        <v>25</v>
      </c>
    </row>
    <row r="19056" spans="1:7">
      <c r="A19056" t="s">
        <v>33926</v>
      </c>
      <c r="B19056" t="s">
        <v>5148</v>
      </c>
      <c r="C19056" s="188">
        <v>1122000</v>
      </c>
      <c r="D19056" s="188">
        <v>330000</v>
      </c>
      <c r="E19056" s="188">
        <v>512490</v>
      </c>
      <c r="F19056" s="188">
        <v>1964490</v>
      </c>
      <c r="G19056" t="s">
        <v>25</v>
      </c>
    </row>
    <row r="19057" spans="1:7">
      <c r="A19057" t="s">
        <v>33927</v>
      </c>
      <c r="B19057" t="s">
        <v>4138</v>
      </c>
      <c r="C19057" s="188"/>
      <c r="D19057" s="188">
        <v>3960000</v>
      </c>
      <c r="E19057" s="188"/>
      <c r="F19057" s="188">
        <v>3960000</v>
      </c>
      <c r="G19057" t="s">
        <v>25</v>
      </c>
    </row>
    <row r="19058" spans="1:7">
      <c r="A19058" t="s">
        <v>33928</v>
      </c>
      <c r="B19058" t="s">
        <v>33929</v>
      </c>
      <c r="C19058" s="188">
        <v>396000</v>
      </c>
      <c r="D19058" s="188">
        <v>145200</v>
      </c>
      <c r="E19058" s="188"/>
      <c r="F19058" s="188">
        <v>541200</v>
      </c>
      <c r="G19058" t="s">
        <v>25</v>
      </c>
    </row>
    <row r="19059" spans="1:7">
      <c r="A19059" t="s">
        <v>33930</v>
      </c>
      <c r="B19059" t="s">
        <v>33931</v>
      </c>
      <c r="C19059" s="188">
        <v>1980000</v>
      </c>
      <c r="D19059" s="188">
        <v>1980000</v>
      </c>
      <c r="E19059" s="188"/>
      <c r="F19059" s="188">
        <v>3960000</v>
      </c>
      <c r="G19059" t="s">
        <v>25</v>
      </c>
    </row>
    <row r="19060" spans="1:7">
      <c r="A19060" t="s">
        <v>33932</v>
      </c>
      <c r="B19060" t="s">
        <v>33933</v>
      </c>
      <c r="C19060" s="188">
        <v>425450</v>
      </c>
      <c r="D19060" s="188">
        <v>154800</v>
      </c>
      <c r="E19060" s="188">
        <v>99000</v>
      </c>
      <c r="F19060" s="188">
        <v>679250</v>
      </c>
      <c r="G19060" t="s">
        <v>25</v>
      </c>
    </row>
    <row r="19061" spans="1:7">
      <c r="A19061" t="s">
        <v>33934</v>
      </c>
      <c r="B19061" t="s">
        <v>33935</v>
      </c>
      <c r="C19061" s="188">
        <v>8726880</v>
      </c>
      <c r="D19061" s="188">
        <v>7826640</v>
      </c>
      <c r="E19061" s="188">
        <v>6300000</v>
      </c>
      <c r="F19061" s="188">
        <v>22853520</v>
      </c>
      <c r="G19061" t="s">
        <v>25</v>
      </c>
    </row>
    <row r="19062" spans="1:7">
      <c r="A19062" t="s">
        <v>33936</v>
      </c>
      <c r="B19062" t="s">
        <v>6794</v>
      </c>
      <c r="C19062" s="188">
        <v>396000</v>
      </c>
      <c r="D19062" s="188">
        <v>396000</v>
      </c>
      <c r="E19062" s="188">
        <v>396000</v>
      </c>
      <c r="F19062" s="188">
        <v>1188000</v>
      </c>
      <c r="G19062" t="s">
        <v>25</v>
      </c>
    </row>
    <row r="19063" spans="1:7">
      <c r="A19063" t="s">
        <v>33937</v>
      </c>
      <c r="B19063" t="s">
        <v>3224</v>
      </c>
      <c r="C19063" s="188">
        <v>396000</v>
      </c>
      <c r="D19063" s="188"/>
      <c r="E19063" s="188">
        <v>66000</v>
      </c>
      <c r="F19063" s="188">
        <v>462000</v>
      </c>
      <c r="G19063" t="s">
        <v>25</v>
      </c>
    </row>
    <row r="19064" spans="1:7">
      <c r="A19064" t="s">
        <v>33938</v>
      </c>
      <c r="B19064" t="s">
        <v>21834</v>
      </c>
      <c r="C19064" s="188"/>
      <c r="D19064" s="188">
        <v>2376000</v>
      </c>
      <c r="E19064" s="188">
        <v>2376000</v>
      </c>
      <c r="F19064" s="188">
        <v>4752000</v>
      </c>
      <c r="G19064" t="s">
        <v>25</v>
      </c>
    </row>
    <row r="19065" spans="1:7">
      <c r="A19065" t="s">
        <v>33939</v>
      </c>
      <c r="B19065" t="s">
        <v>3444</v>
      </c>
      <c r="C19065" s="188">
        <v>450000</v>
      </c>
      <c r="D19065" s="188">
        <v>450000</v>
      </c>
      <c r="E19065" s="188">
        <v>14630000</v>
      </c>
      <c r="F19065" s="188">
        <v>15530000</v>
      </c>
      <c r="G19065" t="s">
        <v>25</v>
      </c>
    </row>
    <row r="19066" spans="1:7">
      <c r="A19066" t="s">
        <v>33940</v>
      </c>
      <c r="B19066" t="s">
        <v>6825</v>
      </c>
      <c r="C19066" s="188">
        <v>396000</v>
      </c>
      <c r="D19066" s="188"/>
      <c r="E19066" s="188"/>
      <c r="F19066" s="188">
        <v>396000</v>
      </c>
      <c r="G19066" t="s">
        <v>25</v>
      </c>
    </row>
    <row r="19067" spans="1:7">
      <c r="A19067" t="s">
        <v>33941</v>
      </c>
      <c r="B19067" t="s">
        <v>4005</v>
      </c>
      <c r="C19067" s="188">
        <v>102000</v>
      </c>
      <c r="D19067" s="188">
        <v>484800</v>
      </c>
      <c r="E19067" s="188"/>
      <c r="F19067" s="188">
        <v>586800</v>
      </c>
      <c r="G19067" t="s">
        <v>25</v>
      </c>
    </row>
    <row r="19068" spans="1:7">
      <c r="A19068" t="s">
        <v>33942</v>
      </c>
      <c r="B19068" t="s">
        <v>13396</v>
      </c>
      <c r="C19068" s="188">
        <v>224400</v>
      </c>
      <c r="D19068" s="188">
        <v>303600</v>
      </c>
      <c r="E19068" s="188">
        <v>303600</v>
      </c>
      <c r="F19068" s="188">
        <v>831600</v>
      </c>
      <c r="G19068" t="s">
        <v>25</v>
      </c>
    </row>
    <row r="19069" spans="1:7">
      <c r="A19069" t="s">
        <v>33943</v>
      </c>
      <c r="B19069" t="s">
        <v>33944</v>
      </c>
      <c r="C19069" s="188">
        <v>132000</v>
      </c>
      <c r="D19069" s="188">
        <v>260400</v>
      </c>
      <c r="E19069" s="188">
        <v>79200</v>
      </c>
      <c r="F19069" s="188">
        <v>471600</v>
      </c>
      <c r="G19069" t="s">
        <v>25</v>
      </c>
    </row>
    <row r="19070" spans="1:7">
      <c r="A19070" t="s">
        <v>33945</v>
      </c>
      <c r="B19070" t="s">
        <v>33946</v>
      </c>
      <c r="C19070" s="188">
        <v>792000</v>
      </c>
      <c r="D19070" s="188">
        <v>633600</v>
      </c>
      <c r="E19070" s="188">
        <v>1188000</v>
      </c>
      <c r="F19070" s="188">
        <v>2613600</v>
      </c>
      <c r="G19070" t="s">
        <v>25</v>
      </c>
    </row>
    <row r="19071" spans="1:7">
      <c r="A19071" t="s">
        <v>33947</v>
      </c>
      <c r="B19071" t="s">
        <v>22102</v>
      </c>
      <c r="C19071" s="188"/>
      <c r="D19071" s="188"/>
      <c r="E19071" s="188">
        <v>396000</v>
      </c>
      <c r="F19071" s="188">
        <v>396000</v>
      </c>
      <c r="G19071" t="s">
        <v>25</v>
      </c>
    </row>
    <row r="19072" spans="1:7">
      <c r="A19072" t="s">
        <v>33948</v>
      </c>
      <c r="B19072" t="s">
        <v>33949</v>
      </c>
      <c r="C19072" s="188">
        <v>396000</v>
      </c>
      <c r="D19072" s="188">
        <v>396000</v>
      </c>
      <c r="E19072" s="188"/>
      <c r="F19072" s="188">
        <v>792000</v>
      </c>
      <c r="G19072" t="s">
        <v>25</v>
      </c>
    </row>
    <row r="19073" spans="1:7">
      <c r="A19073" t="s">
        <v>33950</v>
      </c>
      <c r="B19073" t="s">
        <v>5328</v>
      </c>
      <c r="C19073" s="188"/>
      <c r="D19073" s="188"/>
      <c r="E19073" s="188">
        <v>1980000</v>
      </c>
      <c r="F19073" s="188">
        <v>1980000</v>
      </c>
      <c r="G19073" t="s">
        <v>25</v>
      </c>
    </row>
    <row r="19074" spans="1:7">
      <c r="A19074" t="s">
        <v>33951</v>
      </c>
      <c r="B19074" t="s">
        <v>5979</v>
      </c>
      <c r="C19074" s="188">
        <v>828000</v>
      </c>
      <c r="D19074" s="188"/>
      <c r="E19074" s="188">
        <v>294000</v>
      </c>
      <c r="F19074" s="188">
        <v>1122000</v>
      </c>
      <c r="G19074" t="s">
        <v>25</v>
      </c>
    </row>
    <row r="19075" spans="1:7">
      <c r="A19075" t="s">
        <v>33952</v>
      </c>
      <c r="B19075" t="s">
        <v>14244</v>
      </c>
      <c r="C19075" s="188"/>
      <c r="D19075" s="188">
        <v>132000</v>
      </c>
      <c r="E19075" s="188">
        <v>132000</v>
      </c>
      <c r="F19075" s="188">
        <v>264000</v>
      </c>
      <c r="G19075" t="s">
        <v>25</v>
      </c>
    </row>
    <row r="19076" spans="1:7">
      <c r="A19076" t="s">
        <v>33953</v>
      </c>
      <c r="B19076" t="s">
        <v>33954</v>
      </c>
      <c r="C19076" s="188">
        <v>132000</v>
      </c>
      <c r="D19076" s="188">
        <v>79200</v>
      </c>
      <c r="E19076" s="188">
        <v>94200</v>
      </c>
      <c r="F19076" s="188">
        <v>305400</v>
      </c>
      <c r="G19076" t="s">
        <v>25</v>
      </c>
    </row>
    <row r="19077" spans="1:7">
      <c r="A19077" t="s">
        <v>33955</v>
      </c>
      <c r="B19077" t="s">
        <v>3381</v>
      </c>
      <c r="C19077" s="188">
        <v>792000</v>
      </c>
      <c r="D19077" s="188">
        <v>792000</v>
      </c>
      <c r="E19077" s="188">
        <v>792000</v>
      </c>
      <c r="F19077" s="188">
        <v>2376000</v>
      </c>
      <c r="G19077" t="s">
        <v>25</v>
      </c>
    </row>
    <row r="19078" spans="1:7">
      <c r="A19078" t="s">
        <v>33956</v>
      </c>
      <c r="B19078" t="s">
        <v>33957</v>
      </c>
      <c r="C19078" s="188">
        <v>108000</v>
      </c>
      <c r="D19078" s="188">
        <v>330000</v>
      </c>
      <c r="E19078" s="188">
        <v>180000</v>
      </c>
      <c r="F19078" s="188">
        <v>618000</v>
      </c>
      <c r="G19078" t="s">
        <v>25</v>
      </c>
    </row>
    <row r="19079" spans="1:7">
      <c r="A19079" t="s">
        <v>33958</v>
      </c>
      <c r="B19079" t="s">
        <v>33959</v>
      </c>
      <c r="C19079" s="188"/>
      <c r="D19079" s="188">
        <v>158400</v>
      </c>
      <c r="E19079" s="188"/>
      <c r="F19079" s="188">
        <v>158400</v>
      </c>
      <c r="G19079" t="s">
        <v>25</v>
      </c>
    </row>
    <row r="19080" spans="1:7">
      <c r="A19080" t="s">
        <v>33960</v>
      </c>
      <c r="B19080" t="s">
        <v>33961</v>
      </c>
      <c r="C19080" s="188"/>
      <c r="D19080" s="188"/>
      <c r="E19080" s="188">
        <v>396000</v>
      </c>
      <c r="F19080" s="188">
        <v>396000</v>
      </c>
      <c r="G19080" t="s">
        <v>25</v>
      </c>
    </row>
    <row r="19081" spans="1:7">
      <c r="A19081" t="s">
        <v>33962</v>
      </c>
      <c r="B19081" t="s">
        <v>6161</v>
      </c>
      <c r="C19081" s="188">
        <v>396000</v>
      </c>
      <c r="D19081" s="188"/>
      <c r="E19081" s="188">
        <v>792000</v>
      </c>
      <c r="F19081" s="188">
        <v>1188000</v>
      </c>
      <c r="G19081" t="s">
        <v>25</v>
      </c>
    </row>
    <row r="19082" spans="1:7">
      <c r="A19082" t="s">
        <v>33963</v>
      </c>
      <c r="B19082" t="s">
        <v>33964</v>
      </c>
      <c r="C19082" s="188"/>
      <c r="D19082" s="188">
        <v>7974000</v>
      </c>
      <c r="E19082" s="188">
        <v>7524000</v>
      </c>
      <c r="F19082" s="188">
        <v>15498000</v>
      </c>
      <c r="G19082" t="s">
        <v>25</v>
      </c>
    </row>
    <row r="19083" spans="1:7">
      <c r="A19083" t="s">
        <v>33965</v>
      </c>
      <c r="B19083" t="s">
        <v>3888</v>
      </c>
      <c r="C19083" s="188">
        <v>145200</v>
      </c>
      <c r="D19083" s="188">
        <v>250800</v>
      </c>
      <c r="E19083" s="188">
        <v>158400</v>
      </c>
      <c r="F19083" s="188">
        <v>554400</v>
      </c>
      <c r="G19083" t="s">
        <v>25</v>
      </c>
    </row>
    <row r="19084" spans="1:7">
      <c r="A19084" t="s">
        <v>33966</v>
      </c>
      <c r="B19084" t="s">
        <v>4613</v>
      </c>
      <c r="C19084" s="188">
        <v>79200</v>
      </c>
      <c r="D19084" s="188"/>
      <c r="E19084" s="188">
        <v>158400</v>
      </c>
      <c r="F19084" s="188">
        <v>237600</v>
      </c>
      <c r="G19084" t="s">
        <v>25</v>
      </c>
    </row>
    <row r="19085" spans="1:7">
      <c r="A19085" t="s">
        <v>33967</v>
      </c>
      <c r="B19085" t="s">
        <v>33968</v>
      </c>
      <c r="C19085" s="188"/>
      <c r="D19085" s="188">
        <v>1980000</v>
      </c>
      <c r="E19085" s="188"/>
      <c r="F19085" s="188">
        <v>1980000</v>
      </c>
      <c r="G19085" t="s">
        <v>25</v>
      </c>
    </row>
    <row r="19086" spans="1:7">
      <c r="A19086" t="s">
        <v>33969</v>
      </c>
      <c r="B19086" t="s">
        <v>33970</v>
      </c>
      <c r="C19086" s="188">
        <v>330000</v>
      </c>
      <c r="D19086" s="188">
        <v>396000</v>
      </c>
      <c r="E19086" s="188"/>
      <c r="F19086" s="188">
        <v>726000</v>
      </c>
      <c r="G19086" t="s">
        <v>25</v>
      </c>
    </row>
    <row r="19087" spans="1:7">
      <c r="A19087" t="s">
        <v>33971</v>
      </c>
      <c r="B19087" t="s">
        <v>33972</v>
      </c>
      <c r="C19087" s="188">
        <v>297000</v>
      </c>
      <c r="D19087" s="188">
        <v>237600</v>
      </c>
      <c r="E19087" s="188">
        <v>237600</v>
      </c>
      <c r="F19087" s="188">
        <v>772200</v>
      </c>
      <c r="G19087" t="s">
        <v>25</v>
      </c>
    </row>
    <row r="19088" spans="1:7">
      <c r="A19088" t="s">
        <v>33973</v>
      </c>
      <c r="B19088" t="s">
        <v>33974</v>
      </c>
      <c r="C19088" s="188"/>
      <c r="D19088" s="188"/>
      <c r="E19088" s="188">
        <v>69300</v>
      </c>
      <c r="F19088" s="188">
        <v>69300</v>
      </c>
      <c r="G19088" t="s">
        <v>25</v>
      </c>
    </row>
    <row r="19089" spans="1:7">
      <c r="A19089" t="s">
        <v>33975</v>
      </c>
      <c r="B19089" t="s">
        <v>33976</v>
      </c>
      <c r="C19089" s="188">
        <v>180000</v>
      </c>
      <c r="D19089" s="188"/>
      <c r="E19089" s="188"/>
      <c r="F19089" s="188">
        <v>180000</v>
      </c>
      <c r="G19089" t="s">
        <v>25</v>
      </c>
    </row>
    <row r="19090" spans="1:7">
      <c r="A19090" t="s">
        <v>33977</v>
      </c>
      <c r="B19090" t="s">
        <v>33978</v>
      </c>
      <c r="C19090" s="188">
        <v>66000</v>
      </c>
      <c r="D19090" s="188">
        <v>66000</v>
      </c>
      <c r="E19090" s="188"/>
      <c r="F19090" s="188">
        <v>132000</v>
      </c>
      <c r="G19090" t="s">
        <v>25</v>
      </c>
    </row>
    <row r="19091" spans="1:7">
      <c r="A19091" t="s">
        <v>33979</v>
      </c>
      <c r="B19091" t="s">
        <v>33007</v>
      </c>
      <c r="C19091" s="188"/>
      <c r="D19091" s="188">
        <v>132000</v>
      </c>
      <c r="E19091" s="188"/>
      <c r="F19091" s="188">
        <v>132000</v>
      </c>
      <c r="G19091" t="s">
        <v>25</v>
      </c>
    </row>
    <row r="19092" spans="1:7">
      <c r="A19092" t="s">
        <v>33980</v>
      </c>
      <c r="B19092" t="s">
        <v>33981</v>
      </c>
      <c r="C19092" s="188">
        <v>132000</v>
      </c>
      <c r="D19092" s="188">
        <v>118800</v>
      </c>
      <c r="E19092" s="188">
        <v>187440</v>
      </c>
      <c r="F19092" s="188">
        <v>438240</v>
      </c>
      <c r="G19092" t="s">
        <v>25</v>
      </c>
    </row>
    <row r="19093" spans="1:7">
      <c r="A19093" t="s">
        <v>33982</v>
      </c>
      <c r="B19093" t="s">
        <v>33983</v>
      </c>
      <c r="C19093" s="188">
        <v>277200</v>
      </c>
      <c r="D19093" s="188">
        <v>413300</v>
      </c>
      <c r="E19093" s="188">
        <v>158400</v>
      </c>
      <c r="F19093" s="188">
        <v>848900</v>
      </c>
      <c r="G19093" t="s">
        <v>25</v>
      </c>
    </row>
    <row r="19094" spans="1:7">
      <c r="A19094" t="s">
        <v>33984</v>
      </c>
      <c r="B19094" t="s">
        <v>33985</v>
      </c>
      <c r="C19094" s="188">
        <v>1667920</v>
      </c>
      <c r="D19094" s="188">
        <v>994360</v>
      </c>
      <c r="E19094" s="188"/>
      <c r="F19094" s="188">
        <v>2662280</v>
      </c>
      <c r="G19094" t="s">
        <v>25</v>
      </c>
    </row>
    <row r="19095" spans="1:7">
      <c r="A19095" t="s">
        <v>33986</v>
      </c>
      <c r="B19095" t="s">
        <v>33987</v>
      </c>
      <c r="C19095" s="188">
        <v>24862880</v>
      </c>
      <c r="D19095" s="188">
        <v>27781720</v>
      </c>
      <c r="E19095" s="188">
        <v>25101230</v>
      </c>
      <c r="F19095" s="188">
        <v>77745830</v>
      </c>
      <c r="G19095" t="s">
        <v>25</v>
      </c>
    </row>
    <row r="19096" spans="1:7">
      <c r="A19096" t="s">
        <v>33988</v>
      </c>
      <c r="B19096" t="s">
        <v>33989</v>
      </c>
      <c r="C19096" s="188">
        <v>42165640</v>
      </c>
      <c r="D19096" s="188">
        <v>63431890</v>
      </c>
      <c r="E19096" s="188">
        <v>89527500</v>
      </c>
      <c r="F19096" s="188">
        <v>195125030</v>
      </c>
      <c r="G19096" t="s">
        <v>25</v>
      </c>
    </row>
    <row r="19097" spans="1:7">
      <c r="A19097" t="s">
        <v>33990</v>
      </c>
      <c r="B19097" t="s">
        <v>19672</v>
      </c>
      <c r="C19097" s="188">
        <v>10616600</v>
      </c>
      <c r="D19097" s="188">
        <v>9359700</v>
      </c>
      <c r="E19097" s="188">
        <v>9432590</v>
      </c>
      <c r="F19097" s="188">
        <v>29408890</v>
      </c>
      <c r="G19097" t="s">
        <v>25</v>
      </c>
    </row>
    <row r="19098" spans="1:7">
      <c r="A19098" t="s">
        <v>33991</v>
      </c>
      <c r="B19098" t="s">
        <v>33992</v>
      </c>
      <c r="C19098" s="188"/>
      <c r="D19098" s="188">
        <v>75600</v>
      </c>
      <c r="E19098" s="188"/>
      <c r="F19098" s="188">
        <v>75600</v>
      </c>
      <c r="G19098" t="s">
        <v>25</v>
      </c>
    </row>
    <row r="19099" spans="1:7">
      <c r="A19099" t="s">
        <v>33993</v>
      </c>
      <c r="B19099" t="s">
        <v>33994</v>
      </c>
      <c r="C19099" s="188">
        <v>111210</v>
      </c>
      <c r="D19099" s="188">
        <v>1980000</v>
      </c>
      <c r="E19099" s="188">
        <v>1980000</v>
      </c>
      <c r="F19099" s="188">
        <v>4071210</v>
      </c>
      <c r="G19099" t="s">
        <v>25</v>
      </c>
    </row>
    <row r="19100" spans="1:7">
      <c r="A19100" t="s">
        <v>33995</v>
      </c>
      <c r="B19100" t="s">
        <v>33996</v>
      </c>
      <c r="C19100" s="188">
        <v>132000</v>
      </c>
      <c r="D19100" s="188">
        <v>2070000</v>
      </c>
      <c r="E19100" s="188"/>
      <c r="F19100" s="188">
        <v>2202000</v>
      </c>
      <c r="G19100" t="s">
        <v>25</v>
      </c>
    </row>
    <row r="19101" spans="1:7">
      <c r="A19101" t="s">
        <v>33997</v>
      </c>
      <c r="B19101" t="s">
        <v>16192</v>
      </c>
      <c r="C19101" s="188"/>
      <c r="D19101" s="188">
        <v>450000</v>
      </c>
      <c r="E19101" s="188"/>
      <c r="F19101" s="188">
        <v>450000</v>
      </c>
      <c r="G19101" t="s">
        <v>25</v>
      </c>
    </row>
    <row r="19102" spans="1:7">
      <c r="A19102" t="s">
        <v>33998</v>
      </c>
      <c r="B19102" t="s">
        <v>4833</v>
      </c>
      <c r="C19102" s="188">
        <v>105600</v>
      </c>
      <c r="D19102" s="188"/>
      <c r="E19102" s="188"/>
      <c r="F19102" s="188">
        <v>105600</v>
      </c>
      <c r="G19102" t="s">
        <v>25</v>
      </c>
    </row>
    <row r="19103" spans="1:7">
      <c r="A19103" t="s">
        <v>33999</v>
      </c>
      <c r="B19103" t="s">
        <v>32211</v>
      </c>
      <c r="C19103" s="188">
        <v>14465000</v>
      </c>
      <c r="D19103" s="188">
        <v>7920000</v>
      </c>
      <c r="E19103" s="188">
        <v>7986000</v>
      </c>
      <c r="F19103" s="188">
        <v>30371000</v>
      </c>
      <c r="G19103" t="s">
        <v>25</v>
      </c>
    </row>
    <row r="19104" spans="1:7">
      <c r="A19104" t="s">
        <v>34000</v>
      </c>
      <c r="B19104" t="s">
        <v>34001</v>
      </c>
      <c r="C19104" s="188">
        <v>792000</v>
      </c>
      <c r="D19104" s="188">
        <v>396000</v>
      </c>
      <c r="E19104" s="188">
        <v>792000</v>
      </c>
      <c r="F19104" s="188">
        <v>1980000</v>
      </c>
      <c r="G19104" t="s">
        <v>25</v>
      </c>
    </row>
    <row r="19105" spans="1:7">
      <c r="A19105" t="s">
        <v>34002</v>
      </c>
      <c r="B19105" t="s">
        <v>34003</v>
      </c>
      <c r="C19105" s="188">
        <v>792000</v>
      </c>
      <c r="D19105" s="188"/>
      <c r="E19105" s="188">
        <v>792000</v>
      </c>
      <c r="F19105" s="188">
        <v>1584000</v>
      </c>
      <c r="G19105" t="s">
        <v>25</v>
      </c>
    </row>
    <row r="19106" spans="1:7">
      <c r="A19106" t="s">
        <v>34004</v>
      </c>
      <c r="B19106" t="s">
        <v>3395</v>
      </c>
      <c r="C19106" s="188">
        <v>396000</v>
      </c>
      <c r="D19106" s="188">
        <v>105600</v>
      </c>
      <c r="E19106" s="188"/>
      <c r="F19106" s="188">
        <v>501600</v>
      </c>
      <c r="G19106" t="s">
        <v>25</v>
      </c>
    </row>
    <row r="19107" spans="1:7">
      <c r="A19107" t="s">
        <v>26</v>
      </c>
      <c r="B19107" t="s">
        <v>27</v>
      </c>
      <c r="C19107" s="188">
        <v>38351880</v>
      </c>
      <c r="D19107" s="188">
        <v>31755440</v>
      </c>
      <c r="E19107" s="188">
        <v>7940000</v>
      </c>
      <c r="F19107" s="188">
        <v>78047320</v>
      </c>
      <c r="G19107" t="s">
        <v>25</v>
      </c>
    </row>
    <row r="19108" spans="1:7">
      <c r="A19108" t="s">
        <v>34005</v>
      </c>
      <c r="B19108" t="s">
        <v>34006</v>
      </c>
      <c r="C19108" s="188"/>
      <c r="D19108" s="188"/>
      <c r="E19108" s="188">
        <v>158400</v>
      </c>
      <c r="F19108" s="188">
        <v>158400</v>
      </c>
      <c r="G19108" t="s">
        <v>25</v>
      </c>
    </row>
    <row r="19109" spans="1:7">
      <c r="A19109" t="s">
        <v>34007</v>
      </c>
      <c r="B19109" t="s">
        <v>28235</v>
      </c>
      <c r="C19109" s="188">
        <v>727430</v>
      </c>
      <c r="D19109" s="188"/>
      <c r="E19109" s="188">
        <v>1068940</v>
      </c>
      <c r="F19109" s="188">
        <v>1796370</v>
      </c>
      <c r="G19109" t="s">
        <v>25</v>
      </c>
    </row>
    <row r="19110" spans="1:7">
      <c r="A19110" t="s">
        <v>34008</v>
      </c>
      <c r="B19110" t="s">
        <v>4345</v>
      </c>
      <c r="C19110" s="188">
        <v>3960000</v>
      </c>
      <c r="D19110" s="188">
        <v>6456000</v>
      </c>
      <c r="E19110" s="188">
        <v>6390000</v>
      </c>
      <c r="F19110" s="188">
        <v>16806000</v>
      </c>
      <c r="G19110" t="s">
        <v>25</v>
      </c>
    </row>
    <row r="19111" spans="1:7">
      <c r="A19111" t="s">
        <v>34009</v>
      </c>
      <c r="B19111" t="s">
        <v>34010</v>
      </c>
      <c r="C19111" s="188">
        <v>79200</v>
      </c>
      <c r="D19111" s="188">
        <v>79200</v>
      </c>
      <c r="E19111" s="188">
        <v>66000</v>
      </c>
      <c r="F19111" s="188">
        <v>224400</v>
      </c>
      <c r="G19111" t="s">
        <v>25</v>
      </c>
    </row>
    <row r="19112" spans="1:7">
      <c r="A19112" t="s">
        <v>34011</v>
      </c>
      <c r="B19112" t="s">
        <v>34012</v>
      </c>
      <c r="C19112" s="188">
        <v>534000</v>
      </c>
      <c r="D19112" s="188">
        <v>316800</v>
      </c>
      <c r="E19112" s="188">
        <v>448800</v>
      </c>
      <c r="F19112" s="188">
        <v>1299600</v>
      </c>
      <c r="G19112" t="s">
        <v>25</v>
      </c>
    </row>
    <row r="19113" spans="1:7">
      <c r="A19113" t="s">
        <v>34013</v>
      </c>
      <c r="B19113" t="s">
        <v>34014</v>
      </c>
      <c r="C19113" s="188">
        <v>168000</v>
      </c>
      <c r="D19113" s="188">
        <v>66000</v>
      </c>
      <c r="E19113" s="188">
        <v>36000</v>
      </c>
      <c r="F19113" s="188">
        <v>270000</v>
      </c>
      <c r="G19113" t="s">
        <v>25</v>
      </c>
    </row>
    <row r="19114" spans="1:7">
      <c r="A19114" t="s">
        <v>34015</v>
      </c>
      <c r="B19114" t="s">
        <v>34016</v>
      </c>
      <c r="C19114" s="188">
        <v>204000</v>
      </c>
      <c r="D19114" s="188">
        <v>66000</v>
      </c>
      <c r="E19114" s="188">
        <v>66000</v>
      </c>
      <c r="F19114" s="188">
        <v>336000</v>
      </c>
      <c r="G19114" t="s">
        <v>25</v>
      </c>
    </row>
    <row r="19115" spans="1:7">
      <c r="A19115" t="s">
        <v>34017</v>
      </c>
      <c r="B19115" t="s">
        <v>25670</v>
      </c>
      <c r="C19115" s="188">
        <v>102000</v>
      </c>
      <c r="D19115" s="188"/>
      <c r="E19115" s="188"/>
      <c r="F19115" s="188">
        <v>102000</v>
      </c>
      <c r="G19115" t="s">
        <v>25</v>
      </c>
    </row>
    <row r="19116" spans="1:7">
      <c r="A19116" t="s">
        <v>34018</v>
      </c>
      <c r="B19116" t="s">
        <v>34019</v>
      </c>
      <c r="C19116" s="188">
        <v>181200</v>
      </c>
      <c r="D19116" s="188">
        <v>145800</v>
      </c>
      <c r="E19116" s="188">
        <v>66000</v>
      </c>
      <c r="F19116" s="188">
        <v>393000</v>
      </c>
      <c r="G19116" t="s">
        <v>25</v>
      </c>
    </row>
    <row r="19117" spans="1:7">
      <c r="A19117" t="s">
        <v>34020</v>
      </c>
      <c r="B19117" t="s">
        <v>34021</v>
      </c>
      <c r="C19117" s="188">
        <v>470800</v>
      </c>
      <c r="D19117" s="188">
        <v>449200</v>
      </c>
      <c r="E19117" s="188">
        <v>562800</v>
      </c>
      <c r="F19117" s="188">
        <v>1482800</v>
      </c>
      <c r="G19117" t="s">
        <v>25</v>
      </c>
    </row>
    <row r="19118" spans="1:7">
      <c r="A19118" t="s">
        <v>34022</v>
      </c>
      <c r="B19118" t="s">
        <v>34023</v>
      </c>
      <c r="C19118" s="188">
        <v>78883110</v>
      </c>
      <c r="D19118" s="188">
        <v>52473300</v>
      </c>
      <c r="E19118" s="188">
        <v>113146400</v>
      </c>
      <c r="F19118" s="188">
        <v>244502810</v>
      </c>
      <c r="G19118" t="s">
        <v>25</v>
      </c>
    </row>
    <row r="19119" spans="1:7">
      <c r="A19119" t="s">
        <v>34024</v>
      </c>
      <c r="B19119" t="s">
        <v>5685</v>
      </c>
      <c r="C19119" s="188">
        <v>1980000</v>
      </c>
      <c r="D19119" s="188"/>
      <c r="E19119" s="188">
        <v>1980000</v>
      </c>
      <c r="F19119" s="188">
        <v>3960000</v>
      </c>
      <c r="G19119" t="s">
        <v>25</v>
      </c>
    </row>
    <row r="19120" spans="1:7">
      <c r="A19120" t="s">
        <v>34025</v>
      </c>
      <c r="B19120" t="s">
        <v>18479</v>
      </c>
      <c r="C19120" s="188">
        <v>4860000</v>
      </c>
      <c r="D19120" s="188">
        <v>27720000</v>
      </c>
      <c r="E19120" s="188">
        <v>23760000</v>
      </c>
      <c r="F19120" s="188">
        <v>56340000</v>
      </c>
      <c r="G19120" t="s">
        <v>25</v>
      </c>
    </row>
    <row r="19121" spans="1:7">
      <c r="A19121" t="s">
        <v>34026</v>
      </c>
      <c r="B19121" t="s">
        <v>34027</v>
      </c>
      <c r="C19121" s="188">
        <v>249960</v>
      </c>
      <c r="D19121" s="188">
        <v>397440</v>
      </c>
      <c r="E19121" s="188">
        <v>105600</v>
      </c>
      <c r="F19121" s="188">
        <v>753000</v>
      </c>
      <c r="G19121" t="s">
        <v>25</v>
      </c>
    </row>
    <row r="19122" spans="1:7">
      <c r="A19122" t="s">
        <v>34028</v>
      </c>
      <c r="B19122" t="s">
        <v>34029</v>
      </c>
      <c r="C19122" s="188">
        <v>159000</v>
      </c>
      <c r="D19122" s="188">
        <v>120560</v>
      </c>
      <c r="E19122" s="188">
        <v>79200</v>
      </c>
      <c r="F19122" s="188">
        <v>358760</v>
      </c>
      <c r="G19122" t="s">
        <v>25</v>
      </c>
    </row>
    <row r="19123" spans="1:7">
      <c r="A19123" t="s">
        <v>34030</v>
      </c>
      <c r="B19123" t="s">
        <v>4610</v>
      </c>
      <c r="C19123" s="188">
        <v>290640</v>
      </c>
      <c r="D19123" s="188">
        <v>79200</v>
      </c>
      <c r="E19123" s="188">
        <v>145200</v>
      </c>
      <c r="F19123" s="188">
        <v>515040</v>
      </c>
      <c r="G19123" t="s">
        <v>25</v>
      </c>
    </row>
    <row r="19124" spans="1:7">
      <c r="A19124" t="s">
        <v>34031</v>
      </c>
      <c r="B19124" t="s">
        <v>34032</v>
      </c>
      <c r="C19124" s="188">
        <v>145200</v>
      </c>
      <c r="D19124" s="188"/>
      <c r="E19124" s="188"/>
      <c r="F19124" s="188">
        <v>145200</v>
      </c>
      <c r="G19124" t="s">
        <v>25</v>
      </c>
    </row>
    <row r="19125" spans="1:7">
      <c r="A19125" t="s">
        <v>34033</v>
      </c>
      <c r="B19125" t="s">
        <v>34034</v>
      </c>
      <c r="C19125" s="188"/>
      <c r="D19125" s="188">
        <v>66000</v>
      </c>
      <c r="E19125" s="188">
        <v>6600</v>
      </c>
      <c r="F19125" s="188">
        <v>72600</v>
      </c>
      <c r="G19125" t="s">
        <v>25</v>
      </c>
    </row>
    <row r="19126" spans="1:7">
      <c r="A19126" t="s">
        <v>34035</v>
      </c>
      <c r="B19126" t="s">
        <v>34036</v>
      </c>
      <c r="C19126" s="188">
        <v>253140</v>
      </c>
      <c r="D19126" s="188">
        <v>396000</v>
      </c>
      <c r="E19126" s="188">
        <v>405600</v>
      </c>
      <c r="F19126" s="188">
        <v>1054740</v>
      </c>
      <c r="G19126" t="s">
        <v>25</v>
      </c>
    </row>
    <row r="19127" spans="1:7">
      <c r="A19127" t="s">
        <v>34037</v>
      </c>
      <c r="B19127" t="s">
        <v>34038</v>
      </c>
      <c r="C19127" s="188">
        <v>132000</v>
      </c>
      <c r="D19127" s="188">
        <v>132000</v>
      </c>
      <c r="E19127" s="188"/>
      <c r="F19127" s="188">
        <v>264000</v>
      </c>
      <c r="G19127" t="s">
        <v>25</v>
      </c>
    </row>
    <row r="19128" spans="1:7">
      <c r="A19128" t="s">
        <v>34039</v>
      </c>
      <c r="B19128" t="s">
        <v>8086</v>
      </c>
      <c r="C19128" s="188">
        <v>79200</v>
      </c>
      <c r="D19128" s="188">
        <v>79200</v>
      </c>
      <c r="E19128" s="188">
        <v>145200</v>
      </c>
      <c r="F19128" s="188">
        <v>303600</v>
      </c>
      <c r="G19128" t="s">
        <v>25</v>
      </c>
    </row>
    <row r="19129" spans="1:7">
      <c r="A19129" t="s">
        <v>34040</v>
      </c>
      <c r="B19129" t="s">
        <v>34041</v>
      </c>
      <c r="C19129" s="188"/>
      <c r="D19129" s="188">
        <v>66000</v>
      </c>
      <c r="E19129" s="188">
        <v>66000</v>
      </c>
      <c r="F19129" s="188">
        <v>132000</v>
      </c>
      <c r="G19129" t="s">
        <v>25</v>
      </c>
    </row>
    <row r="19130" spans="1:7">
      <c r="A19130" t="s">
        <v>34042</v>
      </c>
      <c r="B19130" t="s">
        <v>34043</v>
      </c>
      <c r="C19130" s="188">
        <v>132000</v>
      </c>
      <c r="D19130" s="188">
        <v>66000</v>
      </c>
      <c r="E19130" s="188">
        <v>66000</v>
      </c>
      <c r="F19130" s="188">
        <v>264000</v>
      </c>
      <c r="G19130" t="s">
        <v>25</v>
      </c>
    </row>
    <row r="19131" spans="1:7">
      <c r="A19131" t="s">
        <v>34044</v>
      </c>
      <c r="B19131" t="s">
        <v>34045</v>
      </c>
      <c r="C19131" s="188"/>
      <c r="D19131" s="188"/>
      <c r="E19131" s="188">
        <v>66000</v>
      </c>
      <c r="F19131" s="188">
        <v>66000</v>
      </c>
      <c r="G19131" t="s">
        <v>25</v>
      </c>
    </row>
    <row r="19132" spans="1:7">
      <c r="A19132" t="s">
        <v>34046</v>
      </c>
      <c r="B19132" t="s">
        <v>34047</v>
      </c>
      <c r="C19132" s="188">
        <v>726000</v>
      </c>
      <c r="D19132" s="188">
        <v>396000</v>
      </c>
      <c r="E19132" s="188"/>
      <c r="F19132" s="188">
        <v>1122000</v>
      </c>
      <c r="G19132" t="s">
        <v>25</v>
      </c>
    </row>
    <row r="19133" spans="1:7">
      <c r="A19133" t="s">
        <v>34048</v>
      </c>
      <c r="B19133" t="s">
        <v>34049</v>
      </c>
      <c r="C19133" s="188">
        <v>154800</v>
      </c>
      <c r="D19133" s="188"/>
      <c r="E19133" s="188">
        <v>158400</v>
      </c>
      <c r="F19133" s="188">
        <v>313200</v>
      </c>
      <c r="G19133" t="s">
        <v>25</v>
      </c>
    </row>
    <row r="19134" spans="1:7">
      <c r="A19134" t="s">
        <v>34050</v>
      </c>
      <c r="B19134" t="s">
        <v>28302</v>
      </c>
      <c r="C19134" s="188">
        <v>443040</v>
      </c>
      <c r="D19134" s="188">
        <v>8430000</v>
      </c>
      <c r="E19134" s="188">
        <v>8292240</v>
      </c>
      <c r="F19134" s="188">
        <v>17165280</v>
      </c>
      <c r="G19134" t="s">
        <v>25</v>
      </c>
    </row>
    <row r="19135" spans="1:7">
      <c r="A19135" t="s">
        <v>34051</v>
      </c>
      <c r="B19135" t="s">
        <v>34052</v>
      </c>
      <c r="C19135" s="188">
        <v>2665300</v>
      </c>
      <c r="D19135" s="188">
        <v>3305650</v>
      </c>
      <c r="E19135" s="188">
        <v>4756950</v>
      </c>
      <c r="F19135" s="188">
        <v>10727900</v>
      </c>
      <c r="G19135" t="s">
        <v>25</v>
      </c>
    </row>
    <row r="19136" spans="1:7">
      <c r="A19136" t="s">
        <v>34053</v>
      </c>
      <c r="B19136" t="s">
        <v>34054</v>
      </c>
      <c r="C19136" s="188">
        <v>31680000</v>
      </c>
      <c r="D19136" s="188">
        <v>3960000</v>
      </c>
      <c r="E19136" s="188">
        <v>7920000</v>
      </c>
      <c r="F19136" s="188">
        <v>43560000</v>
      </c>
      <c r="G19136" t="s">
        <v>25</v>
      </c>
    </row>
    <row r="19137" spans="1:7">
      <c r="A19137" t="s">
        <v>34055</v>
      </c>
      <c r="B19137" t="s">
        <v>21202</v>
      </c>
      <c r="C19137" s="188"/>
      <c r="D19137" s="188">
        <v>154800</v>
      </c>
      <c r="E19137" s="188">
        <v>151200</v>
      </c>
      <c r="F19137" s="188">
        <v>306000</v>
      </c>
      <c r="G19137" t="s">
        <v>25</v>
      </c>
    </row>
    <row r="19138" spans="1:7">
      <c r="A19138" t="s">
        <v>34056</v>
      </c>
      <c r="B19138" t="s">
        <v>34057</v>
      </c>
      <c r="C19138" s="188">
        <v>66000</v>
      </c>
      <c r="D19138" s="188"/>
      <c r="E19138" s="188"/>
      <c r="F19138" s="188">
        <v>66000</v>
      </c>
      <c r="G19138" t="s">
        <v>25</v>
      </c>
    </row>
    <row r="19139" spans="1:7">
      <c r="A19139" t="s">
        <v>34058</v>
      </c>
      <c r="B19139" t="s">
        <v>34059</v>
      </c>
      <c r="C19139" s="188">
        <v>79200</v>
      </c>
      <c r="D19139" s="188">
        <v>79200</v>
      </c>
      <c r="E19139" s="188"/>
      <c r="F19139" s="188">
        <v>158400</v>
      </c>
      <c r="G19139" t="s">
        <v>25</v>
      </c>
    </row>
    <row r="19140" spans="1:7">
      <c r="A19140" t="s">
        <v>35</v>
      </c>
      <c r="B19140" t="s">
        <v>36</v>
      </c>
      <c r="C19140" s="188">
        <v>15250450</v>
      </c>
      <c r="D19140" s="188">
        <v>24798550</v>
      </c>
      <c r="E19140" s="188">
        <v>13591050</v>
      </c>
      <c r="F19140" s="188">
        <v>53640050</v>
      </c>
      <c r="G19140" t="s">
        <v>25</v>
      </c>
    </row>
    <row r="19141" spans="1:7">
      <c r="A19141" t="s">
        <v>34060</v>
      </c>
      <c r="B19141" t="s">
        <v>34061</v>
      </c>
      <c r="C19141" s="188">
        <v>102000</v>
      </c>
      <c r="D19141" s="188"/>
      <c r="E19141" s="188"/>
      <c r="F19141" s="188">
        <v>102000</v>
      </c>
      <c r="G19141" t="s">
        <v>25</v>
      </c>
    </row>
    <row r="19142" spans="1:7">
      <c r="A19142" t="s">
        <v>34062</v>
      </c>
      <c r="B19142" t="s">
        <v>19511</v>
      </c>
      <c r="C19142" s="188">
        <v>540000</v>
      </c>
      <c r="D19142" s="188">
        <v>828000</v>
      </c>
      <c r="E19142" s="188">
        <v>396000</v>
      </c>
      <c r="F19142" s="188">
        <v>1764000</v>
      </c>
      <c r="G19142" t="s">
        <v>25</v>
      </c>
    </row>
    <row r="19143" spans="1:7">
      <c r="A19143" t="s">
        <v>34063</v>
      </c>
      <c r="B19143" t="s">
        <v>6095</v>
      </c>
      <c r="C19143" s="188">
        <v>1188000</v>
      </c>
      <c r="D19143" s="188">
        <v>792000</v>
      </c>
      <c r="E19143" s="188"/>
      <c r="F19143" s="188">
        <v>1980000</v>
      </c>
      <c r="G19143" t="s">
        <v>25</v>
      </c>
    </row>
    <row r="19144" spans="1:7">
      <c r="A19144" t="s">
        <v>34064</v>
      </c>
      <c r="B19144" t="s">
        <v>34065</v>
      </c>
      <c r="C19144" s="188"/>
      <c r="D19144" s="188">
        <v>145200</v>
      </c>
      <c r="E19144" s="188">
        <v>79200</v>
      </c>
      <c r="F19144" s="188">
        <v>224400</v>
      </c>
      <c r="G19144" t="s">
        <v>25</v>
      </c>
    </row>
    <row r="19145" spans="1:7">
      <c r="A19145" t="s">
        <v>34066</v>
      </c>
      <c r="B19145" t="s">
        <v>34067</v>
      </c>
      <c r="C19145" s="188">
        <v>264000</v>
      </c>
      <c r="D19145" s="188"/>
      <c r="E19145" s="188"/>
      <c r="F19145" s="188">
        <v>264000</v>
      </c>
      <c r="G19145" t="s">
        <v>25</v>
      </c>
    </row>
    <row r="19146" spans="1:7">
      <c r="A19146" t="s">
        <v>34068</v>
      </c>
      <c r="B19146" t="s">
        <v>34069</v>
      </c>
      <c r="C19146" s="188">
        <v>594000</v>
      </c>
      <c r="D19146" s="188">
        <v>396000</v>
      </c>
      <c r="E19146" s="188">
        <v>768600</v>
      </c>
      <c r="F19146" s="188">
        <v>1758600</v>
      </c>
      <c r="G19146" t="s">
        <v>25</v>
      </c>
    </row>
    <row r="19147" spans="1:7">
      <c r="A19147" t="s">
        <v>34070</v>
      </c>
      <c r="B19147" t="s">
        <v>34071</v>
      </c>
      <c r="C19147" s="188">
        <v>85750</v>
      </c>
      <c r="D19147" s="188">
        <v>102000</v>
      </c>
      <c r="E19147" s="188"/>
      <c r="F19147" s="188">
        <v>187750</v>
      </c>
      <c r="G19147" t="s">
        <v>25</v>
      </c>
    </row>
    <row r="19148" spans="1:7">
      <c r="A19148" t="s">
        <v>34072</v>
      </c>
      <c r="B19148" t="s">
        <v>34073</v>
      </c>
      <c r="C19148" s="188"/>
      <c r="D19148" s="188">
        <v>1980000</v>
      </c>
      <c r="E19148" s="188">
        <v>2376000</v>
      </c>
      <c r="F19148" s="188">
        <v>4356000</v>
      </c>
      <c r="G19148" t="s">
        <v>25</v>
      </c>
    </row>
    <row r="19149" spans="1:7">
      <c r="A19149" t="s">
        <v>34074</v>
      </c>
      <c r="B19149" t="s">
        <v>22935</v>
      </c>
      <c r="C19149" s="188">
        <v>810000</v>
      </c>
      <c r="D19149" s="188"/>
      <c r="E19149" s="188">
        <v>1143840</v>
      </c>
      <c r="F19149" s="188">
        <v>1953840</v>
      </c>
      <c r="G19149" t="s">
        <v>25</v>
      </c>
    </row>
    <row r="19150" spans="1:7">
      <c r="A19150" t="s">
        <v>34075</v>
      </c>
      <c r="B19150" t="s">
        <v>34076</v>
      </c>
      <c r="C19150" s="188"/>
      <c r="D19150" s="188">
        <v>9900000</v>
      </c>
      <c r="E19150" s="188">
        <v>13860000</v>
      </c>
      <c r="F19150" s="188">
        <v>23760000</v>
      </c>
      <c r="G19150" t="s">
        <v>25</v>
      </c>
    </row>
    <row r="19151" spans="1:7">
      <c r="A19151" t="s">
        <v>34077</v>
      </c>
      <c r="B19151" t="s">
        <v>34078</v>
      </c>
      <c r="C19151" s="188">
        <v>5940000</v>
      </c>
      <c r="D19151" s="188">
        <v>7920000</v>
      </c>
      <c r="E19151" s="188">
        <v>7920000</v>
      </c>
      <c r="F19151" s="188">
        <v>21780000</v>
      </c>
      <c r="G19151" t="s">
        <v>25</v>
      </c>
    </row>
    <row r="19152" spans="1:7">
      <c r="A19152" t="s">
        <v>34079</v>
      </c>
      <c r="B19152" t="s">
        <v>34080</v>
      </c>
      <c r="C19152" s="188">
        <v>1984200</v>
      </c>
      <c r="D19152" s="188">
        <v>2296480</v>
      </c>
      <c r="E19152" s="188">
        <v>2143500</v>
      </c>
      <c r="F19152" s="188">
        <v>6424180</v>
      </c>
      <c r="G19152" t="s">
        <v>25</v>
      </c>
    </row>
    <row r="19153" spans="1:7">
      <c r="A19153" t="s">
        <v>34081</v>
      </c>
      <c r="B19153" t="s">
        <v>34082</v>
      </c>
      <c r="C19153" s="188">
        <v>1930300</v>
      </c>
      <c r="D19153" s="188">
        <v>650100</v>
      </c>
      <c r="E19153" s="188">
        <v>1508000</v>
      </c>
      <c r="F19153" s="188">
        <v>4088400</v>
      </c>
      <c r="G19153" t="s">
        <v>25</v>
      </c>
    </row>
    <row r="19154" spans="1:7">
      <c r="A19154" t="s">
        <v>34083</v>
      </c>
      <c r="B19154" t="s">
        <v>25861</v>
      </c>
      <c r="C19154" s="188">
        <v>132000</v>
      </c>
      <c r="D19154" s="188">
        <v>132000</v>
      </c>
      <c r="E19154" s="188">
        <v>132000</v>
      </c>
      <c r="F19154" s="188">
        <v>396000</v>
      </c>
      <c r="G19154" t="s">
        <v>25</v>
      </c>
    </row>
    <row r="19155" spans="1:7">
      <c r="A19155" t="s">
        <v>34084</v>
      </c>
      <c r="B19155" t="s">
        <v>34085</v>
      </c>
      <c r="C19155" s="188">
        <v>66000</v>
      </c>
      <c r="D19155" s="188">
        <v>66000</v>
      </c>
      <c r="E19155" s="188"/>
      <c r="F19155" s="188">
        <v>132000</v>
      </c>
      <c r="G19155" t="s">
        <v>25</v>
      </c>
    </row>
    <row r="19156" spans="1:7">
      <c r="A19156" t="s">
        <v>34086</v>
      </c>
      <c r="B19156" t="s">
        <v>34087</v>
      </c>
      <c r="C19156" s="188">
        <v>66000</v>
      </c>
      <c r="D19156" s="188">
        <v>66000</v>
      </c>
      <c r="E19156" s="188">
        <v>66000</v>
      </c>
      <c r="F19156" s="188">
        <v>198000</v>
      </c>
      <c r="G19156" t="s">
        <v>25</v>
      </c>
    </row>
    <row r="19157" spans="1:7">
      <c r="A19157" t="s">
        <v>34088</v>
      </c>
      <c r="B19157" t="s">
        <v>21645</v>
      </c>
      <c r="C19157" s="188">
        <v>368400</v>
      </c>
      <c r="D19157" s="188">
        <v>158400</v>
      </c>
      <c r="E19157" s="188">
        <v>296400</v>
      </c>
      <c r="F19157" s="188">
        <v>823200</v>
      </c>
      <c r="G19157" t="s">
        <v>25</v>
      </c>
    </row>
    <row r="19158" spans="1:7">
      <c r="A19158" t="s">
        <v>34089</v>
      </c>
      <c r="B19158" t="s">
        <v>4047</v>
      </c>
      <c r="C19158" s="188"/>
      <c r="D19158" s="188">
        <v>158400</v>
      </c>
      <c r="E19158" s="188">
        <v>158400</v>
      </c>
      <c r="F19158" s="188">
        <v>316800</v>
      </c>
      <c r="G19158" t="s">
        <v>25</v>
      </c>
    </row>
    <row r="19159" spans="1:7">
      <c r="A19159" t="s">
        <v>34090</v>
      </c>
      <c r="B19159" t="s">
        <v>34091</v>
      </c>
      <c r="C19159" s="188"/>
      <c r="D19159" s="188">
        <v>396000</v>
      </c>
      <c r="E19159" s="188"/>
      <c r="F19159" s="188">
        <v>396000</v>
      </c>
      <c r="G19159" t="s">
        <v>25</v>
      </c>
    </row>
    <row r="19160" spans="1:7">
      <c r="A19160" t="s">
        <v>34092</v>
      </c>
      <c r="B19160" t="s">
        <v>34093</v>
      </c>
      <c r="C19160" s="188">
        <v>3960000</v>
      </c>
      <c r="D19160" s="188">
        <v>1980000</v>
      </c>
      <c r="E19160" s="188">
        <v>3780000</v>
      </c>
      <c r="F19160" s="188">
        <v>9720000</v>
      </c>
      <c r="G19160" t="s">
        <v>25</v>
      </c>
    </row>
    <row r="19161" spans="1:7">
      <c r="A19161" t="s">
        <v>34094</v>
      </c>
      <c r="B19161" t="s">
        <v>4781</v>
      </c>
      <c r="C19161" s="188"/>
      <c r="D19161" s="188">
        <v>9504000</v>
      </c>
      <c r="E19161" s="188">
        <v>9504000</v>
      </c>
      <c r="F19161" s="188">
        <v>19008000</v>
      </c>
      <c r="G19161" t="s">
        <v>25</v>
      </c>
    </row>
    <row r="19162" spans="1:7">
      <c r="A19162" t="s">
        <v>34095</v>
      </c>
      <c r="B19162" t="s">
        <v>34096</v>
      </c>
      <c r="C19162" s="188">
        <v>781440</v>
      </c>
      <c r="D19162" s="188">
        <v>846000</v>
      </c>
      <c r="E19162" s="188"/>
      <c r="F19162" s="188">
        <v>1627440</v>
      </c>
      <c r="G19162" t="s">
        <v>25</v>
      </c>
    </row>
    <row r="19163" spans="1:7">
      <c r="A19163" t="s">
        <v>34097</v>
      </c>
      <c r="B19163" t="s">
        <v>31272</v>
      </c>
      <c r="C19163" s="188"/>
      <c r="D19163" s="188">
        <v>115200</v>
      </c>
      <c r="E19163" s="188">
        <v>132000</v>
      </c>
      <c r="F19163" s="188">
        <v>247200</v>
      </c>
      <c r="G19163" t="s">
        <v>25</v>
      </c>
    </row>
    <row r="19164" spans="1:7">
      <c r="A19164" t="s">
        <v>34098</v>
      </c>
      <c r="B19164" t="s">
        <v>34099</v>
      </c>
      <c r="C19164" s="188">
        <v>102000</v>
      </c>
      <c r="D19164" s="188">
        <v>312000</v>
      </c>
      <c r="E19164" s="188">
        <v>190500</v>
      </c>
      <c r="F19164" s="188">
        <v>604500</v>
      </c>
      <c r="G19164" t="s">
        <v>25</v>
      </c>
    </row>
    <row r="19165" spans="1:7">
      <c r="A19165" t="s">
        <v>34100</v>
      </c>
      <c r="B19165" t="s">
        <v>6187</v>
      </c>
      <c r="C19165" s="188">
        <v>5544000</v>
      </c>
      <c r="D19165" s="188">
        <v>6390000</v>
      </c>
      <c r="E19165" s="188"/>
      <c r="F19165" s="188">
        <v>11934000</v>
      </c>
      <c r="G19165" t="s">
        <v>25</v>
      </c>
    </row>
    <row r="19166" spans="1:7">
      <c r="A19166" t="s">
        <v>34101</v>
      </c>
      <c r="B19166" t="s">
        <v>27511</v>
      </c>
      <c r="C19166" s="188">
        <v>435600</v>
      </c>
      <c r="D19166" s="188">
        <v>105600</v>
      </c>
      <c r="E19166" s="188">
        <v>105600</v>
      </c>
      <c r="F19166" s="188">
        <v>646800</v>
      </c>
      <c r="G19166" t="s">
        <v>25</v>
      </c>
    </row>
    <row r="19167" spans="1:7">
      <c r="A19167" t="s">
        <v>34102</v>
      </c>
      <c r="B19167" t="s">
        <v>34103</v>
      </c>
      <c r="C19167" s="188">
        <v>90000</v>
      </c>
      <c r="D19167" s="188"/>
      <c r="E19167" s="188">
        <v>132000</v>
      </c>
      <c r="F19167" s="188">
        <v>222000</v>
      </c>
      <c r="G19167" t="s">
        <v>25</v>
      </c>
    </row>
    <row r="19168" spans="1:7">
      <c r="A19168" t="s">
        <v>34104</v>
      </c>
      <c r="B19168" t="s">
        <v>34105</v>
      </c>
      <c r="C19168" s="188">
        <v>382500</v>
      </c>
      <c r="D19168" s="188">
        <v>562800</v>
      </c>
      <c r="E19168" s="188">
        <v>559680</v>
      </c>
      <c r="F19168" s="188">
        <v>1504980</v>
      </c>
      <c r="G19168" t="s">
        <v>25</v>
      </c>
    </row>
    <row r="19169" spans="1:7">
      <c r="A19169" t="s">
        <v>34106</v>
      </c>
      <c r="B19169" t="s">
        <v>34107</v>
      </c>
      <c r="C19169" s="188">
        <v>396000</v>
      </c>
      <c r="D19169" s="188">
        <v>867600</v>
      </c>
      <c r="E19169" s="188">
        <v>396000</v>
      </c>
      <c r="F19169" s="188">
        <v>1659600</v>
      </c>
      <c r="G19169" t="s">
        <v>25</v>
      </c>
    </row>
    <row r="19170" spans="1:7">
      <c r="A19170" t="s">
        <v>34108</v>
      </c>
      <c r="B19170" t="s">
        <v>34109</v>
      </c>
      <c r="C19170" s="188">
        <v>215200</v>
      </c>
      <c r="D19170" s="188">
        <v>343200</v>
      </c>
      <c r="E19170" s="188"/>
      <c r="F19170" s="188">
        <v>558400</v>
      </c>
      <c r="G19170" t="s">
        <v>25</v>
      </c>
    </row>
    <row r="19171" spans="1:7">
      <c r="A19171" t="s">
        <v>34110</v>
      </c>
      <c r="B19171" t="s">
        <v>16259</v>
      </c>
      <c r="C19171" s="188">
        <v>132000</v>
      </c>
      <c r="D19171" s="188">
        <v>158400</v>
      </c>
      <c r="E19171" s="188">
        <v>132000</v>
      </c>
      <c r="F19171" s="188">
        <v>422400</v>
      </c>
      <c r="G19171" t="s">
        <v>25</v>
      </c>
    </row>
    <row r="19172" spans="1:7">
      <c r="A19172" t="s">
        <v>34111</v>
      </c>
      <c r="B19172" t="s">
        <v>34112</v>
      </c>
      <c r="C19172" s="188">
        <v>319200</v>
      </c>
      <c r="D19172" s="188">
        <v>369600</v>
      </c>
      <c r="E19172" s="188">
        <v>154800</v>
      </c>
      <c r="F19172" s="188">
        <v>843600</v>
      </c>
      <c r="G19172" t="s">
        <v>25</v>
      </c>
    </row>
    <row r="19173" spans="1:7">
      <c r="A19173" t="s">
        <v>34113</v>
      </c>
      <c r="B19173" t="s">
        <v>34114</v>
      </c>
      <c r="C19173" s="188">
        <v>15840000</v>
      </c>
      <c r="D19173" s="188">
        <v>39600000</v>
      </c>
      <c r="E19173" s="188">
        <v>39600000</v>
      </c>
      <c r="F19173" s="188">
        <v>95040000</v>
      </c>
      <c r="G19173" t="s">
        <v>25</v>
      </c>
    </row>
    <row r="19174" spans="1:7">
      <c r="A19174" t="s">
        <v>34115</v>
      </c>
      <c r="B19174" t="s">
        <v>34116</v>
      </c>
      <c r="C19174" s="188">
        <v>882090</v>
      </c>
      <c r="D19174" s="188">
        <v>600270</v>
      </c>
      <c r="E19174" s="188">
        <v>963270</v>
      </c>
      <c r="F19174" s="188">
        <v>2445630</v>
      </c>
      <c r="G19174" t="s">
        <v>25</v>
      </c>
    </row>
    <row r="19175" spans="1:7">
      <c r="A19175" t="s">
        <v>34117</v>
      </c>
      <c r="B19175" t="s">
        <v>34118</v>
      </c>
      <c r="C19175" s="188">
        <v>66000</v>
      </c>
      <c r="D19175" s="188">
        <v>75600</v>
      </c>
      <c r="E19175" s="188"/>
      <c r="F19175" s="188">
        <v>141600</v>
      </c>
      <c r="G19175" t="s">
        <v>25</v>
      </c>
    </row>
    <row r="19176" spans="1:7">
      <c r="A19176" t="s">
        <v>34119</v>
      </c>
      <c r="B19176" t="s">
        <v>34120</v>
      </c>
      <c r="C19176" s="188">
        <v>330000</v>
      </c>
      <c r="D19176" s="188">
        <v>4620</v>
      </c>
      <c r="E19176" s="188">
        <v>716100</v>
      </c>
      <c r="F19176" s="188">
        <v>1050720</v>
      </c>
      <c r="G19176" t="s">
        <v>25</v>
      </c>
    </row>
    <row r="19177" spans="1:7">
      <c r="A19177" t="s">
        <v>34121</v>
      </c>
      <c r="B19177" t="s">
        <v>34122</v>
      </c>
      <c r="C19177" s="188">
        <v>2232000</v>
      </c>
      <c r="D19177" s="188">
        <v>198000</v>
      </c>
      <c r="E19177" s="188">
        <v>4068000</v>
      </c>
      <c r="F19177" s="188">
        <v>6498000</v>
      </c>
      <c r="G19177" t="s">
        <v>25</v>
      </c>
    </row>
    <row r="19178" spans="1:7">
      <c r="A19178" t="s">
        <v>34123</v>
      </c>
      <c r="B19178" t="s">
        <v>34124</v>
      </c>
      <c r="C19178" s="188">
        <v>79200</v>
      </c>
      <c r="D19178" s="188">
        <v>79200</v>
      </c>
      <c r="E19178" s="188">
        <v>79200</v>
      </c>
      <c r="F19178" s="188">
        <v>237600</v>
      </c>
      <c r="G19178" t="s">
        <v>25</v>
      </c>
    </row>
    <row r="19179" spans="1:7">
      <c r="A19179" t="s">
        <v>34125</v>
      </c>
      <c r="B19179" t="s">
        <v>34126</v>
      </c>
      <c r="C19179" s="188">
        <v>66000</v>
      </c>
      <c r="D19179" s="188">
        <v>44000</v>
      </c>
      <c r="E19179" s="188">
        <v>44000</v>
      </c>
      <c r="F19179" s="188">
        <v>154000</v>
      </c>
      <c r="G19179" t="s">
        <v>25</v>
      </c>
    </row>
    <row r="19180" spans="1:7">
      <c r="A19180" t="s">
        <v>34127</v>
      </c>
      <c r="B19180" t="s">
        <v>34128</v>
      </c>
      <c r="C19180" s="188">
        <v>176550</v>
      </c>
      <c r="D19180" s="188">
        <v>79200</v>
      </c>
      <c r="E19180" s="188">
        <v>132000</v>
      </c>
      <c r="F19180" s="188">
        <v>387750</v>
      </c>
      <c r="G19180" t="s">
        <v>25</v>
      </c>
    </row>
    <row r="19181" spans="1:7">
      <c r="A19181" t="s">
        <v>34129</v>
      </c>
      <c r="B19181" t="s">
        <v>34130</v>
      </c>
      <c r="C19181" s="188">
        <v>453120</v>
      </c>
      <c r="D19181" s="188">
        <v>276240</v>
      </c>
      <c r="E19181" s="188">
        <v>463200</v>
      </c>
      <c r="F19181" s="188">
        <v>1192560</v>
      </c>
      <c r="G19181" t="s">
        <v>25</v>
      </c>
    </row>
    <row r="19182" spans="1:7">
      <c r="A19182" t="s">
        <v>34131</v>
      </c>
      <c r="B19182" t="s">
        <v>34132</v>
      </c>
      <c r="C19182" s="188">
        <v>145200</v>
      </c>
      <c r="D19182" s="188">
        <v>79200</v>
      </c>
      <c r="E19182" s="188">
        <v>176550</v>
      </c>
      <c r="F19182" s="188">
        <v>400950</v>
      </c>
      <c r="G19182" t="s">
        <v>25</v>
      </c>
    </row>
    <row r="19183" spans="1:7">
      <c r="A19183" t="s">
        <v>34133</v>
      </c>
      <c r="B19183" t="s">
        <v>34134</v>
      </c>
      <c r="C19183" s="188">
        <v>844800</v>
      </c>
      <c r="D19183" s="188">
        <v>396000</v>
      </c>
      <c r="E19183" s="188">
        <v>554400</v>
      </c>
      <c r="F19183" s="188">
        <v>1795200</v>
      </c>
      <c r="G19183" t="s">
        <v>25</v>
      </c>
    </row>
    <row r="19184" spans="1:7">
      <c r="A19184" t="s">
        <v>34135</v>
      </c>
      <c r="B19184" t="s">
        <v>13208</v>
      </c>
      <c r="C19184" s="188">
        <v>3136800</v>
      </c>
      <c r="D19184" s="188">
        <v>19800000</v>
      </c>
      <c r="E19184" s="188">
        <v>15840000</v>
      </c>
      <c r="F19184" s="188">
        <v>38776800</v>
      </c>
      <c r="G19184" t="s">
        <v>25</v>
      </c>
    </row>
    <row r="19185" spans="1:7">
      <c r="A19185" t="s">
        <v>34136</v>
      </c>
      <c r="B19185" t="s">
        <v>34137</v>
      </c>
      <c r="C19185" s="188"/>
      <c r="D19185" s="188">
        <v>450000</v>
      </c>
      <c r="E19185" s="188">
        <v>2233440</v>
      </c>
      <c r="F19185" s="188">
        <v>2683440</v>
      </c>
      <c r="G19185" t="s">
        <v>25</v>
      </c>
    </row>
    <row r="19186" spans="1:7">
      <c r="A19186" t="s">
        <v>34138</v>
      </c>
      <c r="B19186" t="s">
        <v>29483</v>
      </c>
      <c r="C19186" s="188">
        <v>660000</v>
      </c>
      <c r="D19186" s="188">
        <v>8712000</v>
      </c>
      <c r="E19186" s="188">
        <v>8712000</v>
      </c>
      <c r="F19186" s="188">
        <v>18084000</v>
      </c>
      <c r="G19186" t="s">
        <v>25</v>
      </c>
    </row>
    <row r="19187" spans="1:7">
      <c r="A19187" t="s">
        <v>34139</v>
      </c>
      <c r="B19187" t="s">
        <v>34140</v>
      </c>
      <c r="C19187" s="188"/>
      <c r="D19187" s="188"/>
      <c r="E19187" s="188">
        <v>66000</v>
      </c>
      <c r="F19187" s="188">
        <v>66000</v>
      </c>
      <c r="G19187" t="s">
        <v>25</v>
      </c>
    </row>
    <row r="19188" spans="1:7">
      <c r="A19188" t="s">
        <v>34141</v>
      </c>
      <c r="B19188" t="s">
        <v>34142</v>
      </c>
      <c r="C19188" s="188">
        <v>792000</v>
      </c>
      <c r="D19188" s="188">
        <v>792000</v>
      </c>
      <c r="E19188" s="188">
        <v>1584000</v>
      </c>
      <c r="F19188" s="188">
        <v>3168000</v>
      </c>
      <c r="G19188" t="s">
        <v>25</v>
      </c>
    </row>
    <row r="19189" spans="1:7">
      <c r="A19189" t="s">
        <v>34143</v>
      </c>
      <c r="B19189" t="s">
        <v>34144</v>
      </c>
      <c r="C19189" s="188">
        <v>450000</v>
      </c>
      <c r="D19189" s="188">
        <v>11880000</v>
      </c>
      <c r="E19189" s="188">
        <v>450000</v>
      </c>
      <c r="F19189" s="188">
        <v>12780000</v>
      </c>
      <c r="G19189" t="s">
        <v>25</v>
      </c>
    </row>
    <row r="19190" spans="1:7">
      <c r="A19190" t="s">
        <v>34145</v>
      </c>
      <c r="B19190" t="s">
        <v>34146</v>
      </c>
      <c r="C19190" s="188">
        <v>498000</v>
      </c>
      <c r="D19190" s="188">
        <v>792000</v>
      </c>
      <c r="E19190" s="188">
        <v>102000</v>
      </c>
      <c r="F19190" s="188">
        <v>1392000</v>
      </c>
      <c r="G19190" t="s">
        <v>25</v>
      </c>
    </row>
    <row r="19191" spans="1:7">
      <c r="A19191" t="s">
        <v>34147</v>
      </c>
      <c r="B19191" t="s">
        <v>25235</v>
      </c>
      <c r="C19191" s="188">
        <v>409200</v>
      </c>
      <c r="D19191" s="188">
        <v>79200</v>
      </c>
      <c r="E19191" s="188">
        <v>211200</v>
      </c>
      <c r="F19191" s="188">
        <v>699600</v>
      </c>
      <c r="G19191" t="s">
        <v>25</v>
      </c>
    </row>
    <row r="19192" spans="1:7">
      <c r="A19192" t="s">
        <v>34148</v>
      </c>
      <c r="B19192" t="s">
        <v>34149</v>
      </c>
      <c r="C19192" s="188">
        <v>2700000</v>
      </c>
      <c r="D19192" s="188">
        <v>1860000</v>
      </c>
      <c r="E19192" s="188">
        <v>360000</v>
      </c>
      <c r="F19192" s="188">
        <v>4920000</v>
      </c>
      <c r="G19192" t="s">
        <v>25</v>
      </c>
    </row>
    <row r="19193" spans="1:7">
      <c r="A19193" t="s">
        <v>34150</v>
      </c>
      <c r="B19193" t="s">
        <v>6777</v>
      </c>
      <c r="C19193" s="188">
        <v>792000</v>
      </c>
      <c r="D19193" s="188">
        <v>792000</v>
      </c>
      <c r="E19193" s="188">
        <v>396000</v>
      </c>
      <c r="F19193" s="188">
        <v>1980000</v>
      </c>
      <c r="G19193" t="s">
        <v>25</v>
      </c>
    </row>
    <row r="19194" spans="1:7">
      <c r="A19194" t="s">
        <v>34151</v>
      </c>
      <c r="B19194" t="s">
        <v>5506</v>
      </c>
      <c r="C19194" s="188"/>
      <c r="D19194" s="188">
        <v>9900000</v>
      </c>
      <c r="E19194" s="188">
        <v>9900000</v>
      </c>
      <c r="F19194" s="188">
        <v>19800000</v>
      </c>
      <c r="G19194" t="s">
        <v>25</v>
      </c>
    </row>
    <row r="19195" spans="1:7">
      <c r="A19195" t="s">
        <v>34152</v>
      </c>
      <c r="B19195" t="s">
        <v>34153</v>
      </c>
      <c r="C19195" s="188">
        <v>132000</v>
      </c>
      <c r="D19195" s="188"/>
      <c r="E19195" s="188"/>
      <c r="F19195" s="188">
        <v>132000</v>
      </c>
      <c r="G19195" t="s">
        <v>25</v>
      </c>
    </row>
    <row r="19196" spans="1:7">
      <c r="A19196" t="s">
        <v>34154</v>
      </c>
      <c r="B19196" t="s">
        <v>7513</v>
      </c>
      <c r="C19196" s="188">
        <v>230400</v>
      </c>
      <c r="D19196" s="188">
        <v>79200</v>
      </c>
      <c r="E19196" s="188">
        <v>181200</v>
      </c>
      <c r="F19196" s="188">
        <v>490800</v>
      </c>
      <c r="G19196" t="s">
        <v>25</v>
      </c>
    </row>
    <row r="19197" spans="1:7">
      <c r="A19197" t="s">
        <v>34155</v>
      </c>
      <c r="B19197" t="s">
        <v>34156</v>
      </c>
      <c r="C19197" s="188"/>
      <c r="D19197" s="188">
        <v>7920000</v>
      </c>
      <c r="E19197" s="188">
        <v>7236000</v>
      </c>
      <c r="F19197" s="188">
        <v>15156000</v>
      </c>
      <c r="G19197" t="s">
        <v>25</v>
      </c>
    </row>
    <row r="19198" spans="1:7">
      <c r="A19198" t="s">
        <v>34157</v>
      </c>
      <c r="B19198" t="s">
        <v>34158</v>
      </c>
      <c r="C19198" s="188">
        <v>102000</v>
      </c>
      <c r="D19198" s="188"/>
      <c r="E19198" s="188">
        <v>102000</v>
      </c>
      <c r="F19198" s="188">
        <v>204000</v>
      </c>
      <c r="G19198" t="s">
        <v>25</v>
      </c>
    </row>
    <row r="19199" spans="1:7">
      <c r="A19199" t="s">
        <v>34159</v>
      </c>
      <c r="B19199" t="s">
        <v>4683</v>
      </c>
      <c r="C19199" s="188">
        <v>102000</v>
      </c>
      <c r="D19199" s="188"/>
      <c r="E19199" s="188">
        <v>72000</v>
      </c>
      <c r="F19199" s="188">
        <v>174000</v>
      </c>
      <c r="G19199" t="s">
        <v>25</v>
      </c>
    </row>
    <row r="19200" spans="1:7">
      <c r="A19200" t="s">
        <v>34160</v>
      </c>
      <c r="B19200" t="s">
        <v>34161</v>
      </c>
      <c r="C19200" s="188">
        <v>2419200</v>
      </c>
      <c r="D19200" s="188">
        <v>3024000</v>
      </c>
      <c r="E19200" s="188">
        <v>3024000</v>
      </c>
      <c r="F19200" s="188">
        <v>8467200</v>
      </c>
      <c r="G19200" t="s">
        <v>25</v>
      </c>
    </row>
    <row r="19201" spans="1:7">
      <c r="A19201" t="s">
        <v>34162</v>
      </c>
      <c r="B19201" t="s">
        <v>3457</v>
      </c>
      <c r="C19201" s="188">
        <v>792000</v>
      </c>
      <c r="D19201" s="188">
        <v>576000</v>
      </c>
      <c r="E19201" s="188">
        <v>450000</v>
      </c>
      <c r="F19201" s="188">
        <v>1818000</v>
      </c>
      <c r="G19201" t="s">
        <v>25</v>
      </c>
    </row>
    <row r="19202" spans="1:7">
      <c r="A19202" t="s">
        <v>34163</v>
      </c>
      <c r="B19202" t="s">
        <v>34164</v>
      </c>
      <c r="C19202" s="188">
        <v>72000</v>
      </c>
      <c r="D19202" s="188">
        <v>187200</v>
      </c>
      <c r="E19202" s="188">
        <v>105600</v>
      </c>
      <c r="F19202" s="188">
        <v>364800</v>
      </c>
      <c r="G19202" t="s">
        <v>25</v>
      </c>
    </row>
    <row r="19203" spans="1:7">
      <c r="A19203" t="s">
        <v>34165</v>
      </c>
      <c r="B19203" t="s">
        <v>34166</v>
      </c>
      <c r="C19203" s="188">
        <v>1980000</v>
      </c>
      <c r="D19203" s="188">
        <v>1980000</v>
      </c>
      <c r="E19203" s="188">
        <v>1980000</v>
      </c>
      <c r="F19203" s="188">
        <v>5940000</v>
      </c>
      <c r="G19203" t="s">
        <v>25</v>
      </c>
    </row>
    <row r="19204" spans="1:7">
      <c r="A19204" t="s">
        <v>34167</v>
      </c>
      <c r="B19204" t="s">
        <v>34168</v>
      </c>
      <c r="C19204" s="188">
        <v>1980000</v>
      </c>
      <c r="D19204" s="188"/>
      <c r="E19204" s="188">
        <v>840000</v>
      </c>
      <c r="F19204" s="188">
        <v>2820000</v>
      </c>
      <c r="G19204" t="s">
        <v>25</v>
      </c>
    </row>
    <row r="19205" spans="1:7">
      <c r="A19205" t="s">
        <v>34169</v>
      </c>
      <c r="B19205" t="s">
        <v>3880</v>
      </c>
      <c r="C19205" s="188">
        <v>9612000</v>
      </c>
      <c r="D19205" s="188">
        <v>7920000</v>
      </c>
      <c r="E19205" s="188">
        <v>7920000</v>
      </c>
      <c r="F19205" s="188">
        <v>25452000</v>
      </c>
      <c r="G19205" t="s">
        <v>25</v>
      </c>
    </row>
    <row r="19206" spans="1:7">
      <c r="A19206" t="s">
        <v>34170</v>
      </c>
      <c r="B19206" t="s">
        <v>34171</v>
      </c>
      <c r="C19206" s="188">
        <v>-2200</v>
      </c>
      <c r="D19206" s="188"/>
      <c r="E19206" s="188"/>
      <c r="F19206" s="188">
        <v>-2200</v>
      </c>
      <c r="G19206" t="s">
        <v>25</v>
      </c>
    </row>
    <row r="19207" spans="1:7">
      <c r="A19207" t="s">
        <v>34172</v>
      </c>
      <c r="B19207" t="s">
        <v>3698</v>
      </c>
      <c r="C19207" s="188">
        <v>132000</v>
      </c>
      <c r="D19207" s="188">
        <v>211200</v>
      </c>
      <c r="E19207" s="188">
        <v>132000</v>
      </c>
      <c r="F19207" s="188">
        <v>475200</v>
      </c>
      <c r="G19207" t="s">
        <v>25</v>
      </c>
    </row>
    <row r="19208" spans="1:7">
      <c r="A19208" t="s">
        <v>34173</v>
      </c>
      <c r="B19208" t="s">
        <v>6695</v>
      </c>
      <c r="C19208" s="188">
        <v>405600</v>
      </c>
      <c r="D19208" s="188">
        <v>478560</v>
      </c>
      <c r="E19208" s="188">
        <v>544920</v>
      </c>
      <c r="F19208" s="188">
        <v>1429080</v>
      </c>
      <c r="G19208" t="s">
        <v>25</v>
      </c>
    </row>
    <row r="19209" spans="1:7">
      <c r="A19209" t="s">
        <v>34174</v>
      </c>
      <c r="B19209" t="s">
        <v>34175</v>
      </c>
      <c r="C19209" s="188">
        <v>62700</v>
      </c>
      <c r="D19209" s="188"/>
      <c r="E19209" s="188">
        <v>1980000</v>
      </c>
      <c r="F19209" s="188">
        <v>2042700</v>
      </c>
      <c r="G19209" t="s">
        <v>25</v>
      </c>
    </row>
    <row r="19210" spans="1:7">
      <c r="A19210" t="s">
        <v>34176</v>
      </c>
      <c r="B19210" t="s">
        <v>34177</v>
      </c>
      <c r="C19210" s="188">
        <v>4276800</v>
      </c>
      <c r="D19210" s="188"/>
      <c r="E19210" s="188"/>
      <c r="F19210" s="188">
        <v>4276800</v>
      </c>
      <c r="G19210" t="s">
        <v>25</v>
      </c>
    </row>
    <row r="19211" spans="1:7">
      <c r="A19211" t="s">
        <v>34178</v>
      </c>
      <c r="B19211" t="s">
        <v>34179</v>
      </c>
      <c r="C19211" s="188">
        <v>3960000</v>
      </c>
      <c r="D19211" s="188">
        <v>7920000</v>
      </c>
      <c r="E19211" s="188"/>
      <c r="F19211" s="188">
        <v>11880000</v>
      </c>
      <c r="G19211" t="s">
        <v>25</v>
      </c>
    </row>
    <row r="19212" spans="1:7">
      <c r="A19212" t="s">
        <v>34180</v>
      </c>
      <c r="B19212" t="s">
        <v>3457</v>
      </c>
      <c r="C19212" s="188">
        <v>138000</v>
      </c>
      <c r="D19212" s="188">
        <v>217200</v>
      </c>
      <c r="E19212" s="188">
        <v>66000</v>
      </c>
      <c r="F19212" s="188">
        <v>421200</v>
      </c>
      <c r="G19212" t="s">
        <v>25</v>
      </c>
    </row>
    <row r="19213" spans="1:7">
      <c r="A19213" t="s">
        <v>34181</v>
      </c>
      <c r="B19213" t="s">
        <v>14930</v>
      </c>
      <c r="C19213" s="188">
        <v>792000</v>
      </c>
      <c r="D19213" s="188"/>
      <c r="E19213" s="188">
        <v>396000</v>
      </c>
      <c r="F19213" s="188">
        <v>1188000</v>
      </c>
      <c r="G19213" t="s">
        <v>25</v>
      </c>
    </row>
    <row r="19214" spans="1:7">
      <c r="A19214" t="s">
        <v>34182</v>
      </c>
      <c r="B19214" t="s">
        <v>34183</v>
      </c>
      <c r="C19214" s="188">
        <v>274920</v>
      </c>
      <c r="D19214" s="188"/>
      <c r="E19214" s="188">
        <v>63720</v>
      </c>
      <c r="F19214" s="188">
        <v>338640</v>
      </c>
      <c r="G19214" t="s">
        <v>25</v>
      </c>
    </row>
    <row r="19215" spans="1:7">
      <c r="A19215" t="s">
        <v>34184</v>
      </c>
      <c r="B19215" t="s">
        <v>4204</v>
      </c>
      <c r="C19215" s="188">
        <v>237600</v>
      </c>
      <c r="D19215" s="188">
        <v>237600</v>
      </c>
      <c r="E19215" s="188">
        <v>181200</v>
      </c>
      <c r="F19215" s="188">
        <v>656400</v>
      </c>
      <c r="G19215" t="s">
        <v>25</v>
      </c>
    </row>
    <row r="19216" spans="1:7">
      <c r="A19216" t="s">
        <v>34185</v>
      </c>
      <c r="B19216" t="s">
        <v>34186</v>
      </c>
      <c r="C19216" s="188">
        <v>493050</v>
      </c>
      <c r="D19216" s="188">
        <v>559800</v>
      </c>
      <c r="E19216" s="188">
        <v>441120</v>
      </c>
      <c r="F19216" s="188">
        <v>1493970</v>
      </c>
      <c r="G19216" t="s">
        <v>25</v>
      </c>
    </row>
    <row r="19217" spans="1:7">
      <c r="A19217" t="s">
        <v>34187</v>
      </c>
      <c r="B19217" t="s">
        <v>34188</v>
      </c>
      <c r="C19217" s="188"/>
      <c r="D19217" s="188"/>
      <c r="E19217" s="188">
        <v>90000</v>
      </c>
      <c r="F19217" s="188">
        <v>90000</v>
      </c>
      <c r="G19217" t="s">
        <v>25</v>
      </c>
    </row>
    <row r="19218" spans="1:7">
      <c r="A19218" t="s">
        <v>34189</v>
      </c>
      <c r="B19218" t="s">
        <v>34190</v>
      </c>
      <c r="C19218" s="188">
        <v>247200</v>
      </c>
      <c r="D19218" s="188">
        <v>106920</v>
      </c>
      <c r="E19218" s="188">
        <v>336000</v>
      </c>
      <c r="F19218" s="188">
        <v>690120</v>
      </c>
      <c r="G19218" t="s">
        <v>25</v>
      </c>
    </row>
    <row r="19219" spans="1:7">
      <c r="A19219" t="s">
        <v>34191</v>
      </c>
      <c r="B19219" t="s">
        <v>34192</v>
      </c>
      <c r="C19219" s="188">
        <v>49150</v>
      </c>
      <c r="D19219" s="188">
        <v>53900</v>
      </c>
      <c r="E19219" s="188"/>
      <c r="F19219" s="188">
        <v>103050</v>
      </c>
      <c r="G19219" t="s">
        <v>25</v>
      </c>
    </row>
    <row r="19220" spans="1:7">
      <c r="A19220" t="s">
        <v>34193</v>
      </c>
      <c r="B19220" t="s">
        <v>34194</v>
      </c>
      <c r="C19220" s="188">
        <v>1258800</v>
      </c>
      <c r="D19220" s="188">
        <v>849600</v>
      </c>
      <c r="E19220" s="188">
        <v>745600</v>
      </c>
      <c r="F19220" s="188">
        <v>2854000</v>
      </c>
      <c r="G19220" t="s">
        <v>25</v>
      </c>
    </row>
    <row r="19221" spans="1:7">
      <c r="A19221" t="s">
        <v>34195</v>
      </c>
      <c r="B19221" t="s">
        <v>5567</v>
      </c>
      <c r="C19221" s="188">
        <v>471600</v>
      </c>
      <c r="D19221" s="188">
        <v>1452000</v>
      </c>
      <c r="E19221" s="188">
        <v>396000</v>
      </c>
      <c r="F19221" s="188">
        <v>2319600</v>
      </c>
      <c r="G19221" t="s">
        <v>25</v>
      </c>
    </row>
    <row r="19222" spans="1:7">
      <c r="A19222" t="s">
        <v>34196</v>
      </c>
      <c r="B19222" t="s">
        <v>34197</v>
      </c>
      <c r="C19222" s="188">
        <v>660000</v>
      </c>
      <c r="D19222" s="188"/>
      <c r="E19222" s="188"/>
      <c r="F19222" s="188">
        <v>660000</v>
      </c>
      <c r="G19222" t="s">
        <v>25</v>
      </c>
    </row>
    <row r="19223" spans="1:7">
      <c r="A19223" t="s">
        <v>34198</v>
      </c>
      <c r="B19223" t="s">
        <v>34199</v>
      </c>
      <c r="C19223" s="188">
        <v>660000</v>
      </c>
      <c r="D19223" s="188"/>
      <c r="E19223" s="188"/>
      <c r="F19223" s="188">
        <v>660000</v>
      </c>
      <c r="G19223" t="s">
        <v>25</v>
      </c>
    </row>
    <row r="19224" spans="1:7">
      <c r="A19224" t="s">
        <v>34200</v>
      </c>
      <c r="B19224" t="s">
        <v>22149</v>
      </c>
      <c r="C19224" s="188">
        <v>94200</v>
      </c>
      <c r="D19224" s="188"/>
      <c r="E19224" s="188"/>
      <c r="F19224" s="188">
        <v>94200</v>
      </c>
      <c r="G19224" t="s">
        <v>25</v>
      </c>
    </row>
    <row r="19225" spans="1:7">
      <c r="A19225" t="s">
        <v>34201</v>
      </c>
      <c r="B19225" t="s">
        <v>34202</v>
      </c>
      <c r="C19225" s="188">
        <v>102000</v>
      </c>
      <c r="D19225" s="188">
        <v>498000</v>
      </c>
      <c r="E19225" s="188">
        <v>396000</v>
      </c>
      <c r="F19225" s="188">
        <v>996000</v>
      </c>
      <c r="G19225" t="s">
        <v>25</v>
      </c>
    </row>
    <row r="19226" spans="1:7">
      <c r="A19226" t="s">
        <v>34203</v>
      </c>
      <c r="B19226" t="s">
        <v>34204</v>
      </c>
      <c r="C19226" s="188">
        <v>435600</v>
      </c>
      <c r="D19226" s="188">
        <v>681900</v>
      </c>
      <c r="E19226" s="188"/>
      <c r="F19226" s="188">
        <v>1117500</v>
      </c>
      <c r="G19226" t="s">
        <v>25</v>
      </c>
    </row>
    <row r="19227" spans="1:7">
      <c r="A19227" t="s">
        <v>34205</v>
      </c>
      <c r="B19227" t="s">
        <v>18518</v>
      </c>
      <c r="C19227" s="188"/>
      <c r="D19227" s="188">
        <v>1980000</v>
      </c>
      <c r="E19227" s="188">
        <v>1980000</v>
      </c>
      <c r="F19227" s="188">
        <v>3960000</v>
      </c>
      <c r="G19227" t="s">
        <v>25</v>
      </c>
    </row>
    <row r="19228" spans="1:7">
      <c r="A19228" t="s">
        <v>34206</v>
      </c>
      <c r="B19228" t="s">
        <v>34207</v>
      </c>
      <c r="C19228" s="188">
        <v>462000</v>
      </c>
      <c r="D19228" s="188">
        <v>792000</v>
      </c>
      <c r="E19228" s="188">
        <v>792000</v>
      </c>
      <c r="F19228" s="188">
        <v>2046000</v>
      </c>
      <c r="G19228" t="s">
        <v>25</v>
      </c>
    </row>
    <row r="19229" spans="1:7">
      <c r="A19229" t="s">
        <v>34208</v>
      </c>
      <c r="B19229" t="s">
        <v>19659</v>
      </c>
      <c r="C19229" s="188">
        <v>1980000</v>
      </c>
      <c r="D19229" s="188">
        <v>180000</v>
      </c>
      <c r="E19229" s="188"/>
      <c r="F19229" s="188">
        <v>2160000</v>
      </c>
      <c r="G19229" t="s">
        <v>25</v>
      </c>
    </row>
    <row r="19230" spans="1:7">
      <c r="A19230" t="s">
        <v>34209</v>
      </c>
      <c r="B19230" t="s">
        <v>34210</v>
      </c>
      <c r="C19230" s="188">
        <v>66000</v>
      </c>
      <c r="D19230" s="188"/>
      <c r="E19230" s="188"/>
      <c r="F19230" s="188">
        <v>66000</v>
      </c>
      <c r="G19230" t="s">
        <v>25</v>
      </c>
    </row>
    <row r="19231" spans="1:7">
      <c r="A19231" t="s">
        <v>34211</v>
      </c>
      <c r="B19231" t="s">
        <v>34212</v>
      </c>
      <c r="C19231" s="188">
        <v>212550</v>
      </c>
      <c r="D19231" s="188"/>
      <c r="E19231" s="188">
        <v>156000</v>
      </c>
      <c r="F19231" s="188">
        <v>368550</v>
      </c>
      <c r="G19231" t="s">
        <v>25</v>
      </c>
    </row>
    <row r="19232" spans="1:7">
      <c r="A19232" t="s">
        <v>34213</v>
      </c>
      <c r="B19232" t="s">
        <v>34214</v>
      </c>
      <c r="C19232" s="188">
        <v>316800</v>
      </c>
      <c r="D19232" s="188">
        <v>550800</v>
      </c>
      <c r="E19232" s="188">
        <v>158400</v>
      </c>
      <c r="F19232" s="188">
        <v>1026000</v>
      </c>
      <c r="G19232" t="s">
        <v>25</v>
      </c>
    </row>
    <row r="19233" spans="1:7">
      <c r="A19233" t="s">
        <v>34215</v>
      </c>
      <c r="B19233" t="s">
        <v>3922</v>
      </c>
      <c r="C19233" s="188">
        <v>362400</v>
      </c>
      <c r="D19233" s="188">
        <v>339600</v>
      </c>
      <c r="E19233" s="188">
        <v>321600</v>
      </c>
      <c r="F19233" s="188">
        <v>1023600</v>
      </c>
      <c r="G19233" t="s">
        <v>25</v>
      </c>
    </row>
    <row r="19234" spans="1:7">
      <c r="A19234" t="s">
        <v>34216</v>
      </c>
      <c r="B19234" t="s">
        <v>34217</v>
      </c>
      <c r="C19234" s="188">
        <v>102000</v>
      </c>
      <c r="D19234" s="188">
        <v>126000</v>
      </c>
      <c r="E19234" s="188"/>
      <c r="F19234" s="188">
        <v>228000</v>
      </c>
      <c r="G19234" t="s">
        <v>25</v>
      </c>
    </row>
    <row r="19235" spans="1:7">
      <c r="A19235" t="s">
        <v>34218</v>
      </c>
      <c r="B19235" t="s">
        <v>34219</v>
      </c>
      <c r="C19235" s="188"/>
      <c r="D19235" s="188">
        <v>55440</v>
      </c>
      <c r="E19235" s="188">
        <v>10560</v>
      </c>
      <c r="F19235" s="188">
        <v>66000</v>
      </c>
      <c r="G19235" t="s">
        <v>25</v>
      </c>
    </row>
    <row r="19236" spans="1:7">
      <c r="A19236" t="s">
        <v>34220</v>
      </c>
      <c r="B19236" t="s">
        <v>34221</v>
      </c>
      <c r="C19236" s="188"/>
      <c r="D19236" s="188">
        <v>1966800</v>
      </c>
      <c r="E19236" s="188">
        <v>1980000</v>
      </c>
      <c r="F19236" s="188">
        <v>3946800</v>
      </c>
      <c r="G19236" t="s">
        <v>25</v>
      </c>
    </row>
    <row r="19237" spans="1:7">
      <c r="A19237" t="s">
        <v>34222</v>
      </c>
      <c r="B19237" t="s">
        <v>34223</v>
      </c>
      <c r="C19237" s="188"/>
      <c r="D19237" s="188"/>
      <c r="E19237" s="188">
        <v>396000</v>
      </c>
      <c r="F19237" s="188">
        <v>396000</v>
      </c>
      <c r="G19237" t="s">
        <v>25</v>
      </c>
    </row>
    <row r="19238" spans="1:7">
      <c r="A19238" t="s">
        <v>34224</v>
      </c>
      <c r="B19238" t="s">
        <v>34225</v>
      </c>
      <c r="C19238" s="188">
        <v>145200</v>
      </c>
      <c r="D19238" s="188">
        <v>66000</v>
      </c>
      <c r="E19238" s="188">
        <v>206580</v>
      </c>
      <c r="F19238" s="188">
        <v>417780</v>
      </c>
      <c r="G19238" t="s">
        <v>25</v>
      </c>
    </row>
    <row r="19239" spans="1:7">
      <c r="A19239" t="s">
        <v>34226</v>
      </c>
      <c r="B19239" t="s">
        <v>34227</v>
      </c>
      <c r="C19239" s="188"/>
      <c r="D19239" s="188">
        <v>66000</v>
      </c>
      <c r="E19239" s="188">
        <v>102000</v>
      </c>
      <c r="F19239" s="188">
        <v>168000</v>
      </c>
      <c r="G19239" t="s">
        <v>25</v>
      </c>
    </row>
    <row r="19240" spans="1:7">
      <c r="A19240" t="s">
        <v>34228</v>
      </c>
      <c r="B19240" t="s">
        <v>34229</v>
      </c>
      <c r="C19240" s="188">
        <v>4655040</v>
      </c>
      <c r="D19240" s="188">
        <v>147600</v>
      </c>
      <c r="E19240" s="188">
        <v>4479800</v>
      </c>
      <c r="F19240" s="188">
        <v>9282440</v>
      </c>
      <c r="G19240" t="s">
        <v>25</v>
      </c>
    </row>
    <row r="19241" spans="1:7">
      <c r="A19241" t="s">
        <v>34230</v>
      </c>
      <c r="B19241" t="s">
        <v>14804</v>
      </c>
      <c r="C19241" s="188">
        <v>211200</v>
      </c>
      <c r="D19241" s="188">
        <v>145200</v>
      </c>
      <c r="E19241" s="188">
        <v>79200</v>
      </c>
      <c r="F19241" s="188">
        <v>435600</v>
      </c>
      <c r="G19241" t="s">
        <v>25</v>
      </c>
    </row>
    <row r="19242" spans="1:7">
      <c r="A19242" t="s">
        <v>34231</v>
      </c>
      <c r="B19242" t="s">
        <v>33929</v>
      </c>
      <c r="C19242" s="188">
        <v>66000</v>
      </c>
      <c r="D19242" s="188">
        <v>145200</v>
      </c>
      <c r="E19242" s="188">
        <v>66000</v>
      </c>
      <c r="F19242" s="188">
        <v>277200</v>
      </c>
      <c r="G19242" t="s">
        <v>25</v>
      </c>
    </row>
    <row r="19243" spans="1:7">
      <c r="A19243" t="s">
        <v>34232</v>
      </c>
      <c r="B19243" t="s">
        <v>34233</v>
      </c>
      <c r="C19243" s="188">
        <v>145200</v>
      </c>
      <c r="D19243" s="188">
        <v>217200</v>
      </c>
      <c r="E19243" s="188">
        <v>241800</v>
      </c>
      <c r="F19243" s="188">
        <v>604200</v>
      </c>
      <c r="G19243" t="s">
        <v>25</v>
      </c>
    </row>
    <row r="19244" spans="1:7">
      <c r="A19244" t="s">
        <v>34234</v>
      </c>
      <c r="B19244" t="s">
        <v>34235</v>
      </c>
      <c r="C19244" s="188">
        <v>7990000</v>
      </c>
      <c r="D19244" s="188">
        <v>7920000</v>
      </c>
      <c r="E19244" s="188">
        <v>7920000</v>
      </c>
      <c r="F19244" s="188">
        <v>23830000</v>
      </c>
      <c r="G19244" t="s">
        <v>25</v>
      </c>
    </row>
    <row r="19245" spans="1:7">
      <c r="A19245" t="s">
        <v>34236</v>
      </c>
      <c r="B19245" t="s">
        <v>34237</v>
      </c>
      <c r="C19245" s="188">
        <v>158400</v>
      </c>
      <c r="D19245" s="188">
        <v>388800</v>
      </c>
      <c r="E19245" s="188">
        <v>237600</v>
      </c>
      <c r="F19245" s="188">
        <v>784800</v>
      </c>
      <c r="G19245" t="s">
        <v>25</v>
      </c>
    </row>
    <row r="19246" spans="1:7">
      <c r="A19246" t="s">
        <v>34238</v>
      </c>
      <c r="B19246" t="s">
        <v>34239</v>
      </c>
      <c r="C19246" s="188">
        <v>145200</v>
      </c>
      <c r="D19246" s="188">
        <v>260400</v>
      </c>
      <c r="E19246" s="188"/>
      <c r="F19246" s="188">
        <v>405600</v>
      </c>
      <c r="G19246" t="s">
        <v>25</v>
      </c>
    </row>
    <row r="19247" spans="1:7">
      <c r="A19247" t="s">
        <v>34240</v>
      </c>
      <c r="B19247" t="s">
        <v>34241</v>
      </c>
      <c r="C19247" s="188">
        <v>15840000</v>
      </c>
      <c r="D19247" s="188">
        <v>3780000</v>
      </c>
      <c r="E19247" s="188"/>
      <c r="F19247" s="188">
        <v>19620000</v>
      </c>
      <c r="G19247" t="s">
        <v>25</v>
      </c>
    </row>
    <row r="19248" spans="1:7">
      <c r="A19248" t="s">
        <v>34242</v>
      </c>
      <c r="B19248" t="s">
        <v>34243</v>
      </c>
      <c r="C19248" s="188">
        <v>93720</v>
      </c>
      <c r="D19248" s="188">
        <v>79200</v>
      </c>
      <c r="E19248" s="188">
        <v>66000</v>
      </c>
      <c r="F19248" s="188">
        <v>238920</v>
      </c>
      <c r="G19248" t="s">
        <v>25</v>
      </c>
    </row>
    <row r="19249" spans="1:7">
      <c r="A19249" t="s">
        <v>34244</v>
      </c>
      <c r="B19249" t="s">
        <v>34245</v>
      </c>
      <c r="C19249" s="188">
        <v>6336000</v>
      </c>
      <c r="D19249" s="188">
        <v>9504000</v>
      </c>
      <c r="E19249" s="188">
        <v>9504000</v>
      </c>
      <c r="F19249" s="188">
        <v>25344000</v>
      </c>
      <c r="G19249" t="s">
        <v>25</v>
      </c>
    </row>
    <row r="19250" spans="1:7">
      <c r="A19250" t="s">
        <v>34246</v>
      </c>
      <c r="B19250" t="s">
        <v>34247</v>
      </c>
      <c r="C19250" s="188">
        <v>145200</v>
      </c>
      <c r="D19250" s="188"/>
      <c r="E19250" s="188"/>
      <c r="F19250" s="188">
        <v>145200</v>
      </c>
      <c r="G19250" t="s">
        <v>25</v>
      </c>
    </row>
    <row r="19251" spans="1:7">
      <c r="A19251" t="s">
        <v>34248</v>
      </c>
      <c r="B19251" t="s">
        <v>34249</v>
      </c>
      <c r="C19251" s="188">
        <v>66000</v>
      </c>
      <c r="D19251" s="188">
        <v>66000</v>
      </c>
      <c r="E19251" s="188">
        <v>66000</v>
      </c>
      <c r="F19251" s="188">
        <v>198000</v>
      </c>
      <c r="G19251" t="s">
        <v>25</v>
      </c>
    </row>
    <row r="19252" spans="1:7">
      <c r="A19252" t="s">
        <v>34250</v>
      </c>
      <c r="B19252" t="s">
        <v>34251</v>
      </c>
      <c r="C19252" s="188">
        <v>1980000</v>
      </c>
      <c r="D19252" s="188">
        <v>3960000</v>
      </c>
      <c r="E19252" s="188">
        <v>3960000</v>
      </c>
      <c r="F19252" s="188">
        <v>9900000</v>
      </c>
      <c r="G19252" t="s">
        <v>25</v>
      </c>
    </row>
    <row r="19253" spans="1:7">
      <c r="A19253" t="s">
        <v>34252</v>
      </c>
      <c r="B19253" t="s">
        <v>34253</v>
      </c>
      <c r="C19253" s="188">
        <v>588000</v>
      </c>
      <c r="D19253" s="188">
        <v>1380000</v>
      </c>
      <c r="E19253" s="188">
        <v>1176000</v>
      </c>
      <c r="F19253" s="188">
        <v>3144000</v>
      </c>
      <c r="G19253" t="s">
        <v>25</v>
      </c>
    </row>
    <row r="19254" spans="1:7">
      <c r="A19254" t="s">
        <v>34254</v>
      </c>
      <c r="B19254" t="s">
        <v>34255</v>
      </c>
      <c r="C19254" s="188">
        <v>498000</v>
      </c>
      <c r="D19254" s="188">
        <v>577200</v>
      </c>
      <c r="E19254" s="188">
        <v>498000</v>
      </c>
      <c r="F19254" s="188">
        <v>1573200</v>
      </c>
      <c r="G19254" t="s">
        <v>25</v>
      </c>
    </row>
    <row r="19255" spans="1:7">
      <c r="A19255" t="s">
        <v>34256</v>
      </c>
      <c r="B19255" t="s">
        <v>34257</v>
      </c>
      <c r="C19255" s="188">
        <v>154200</v>
      </c>
      <c r="D19255" s="188">
        <v>165600</v>
      </c>
      <c r="E19255" s="188"/>
      <c r="F19255" s="188">
        <v>319800</v>
      </c>
      <c r="G19255" t="s">
        <v>25</v>
      </c>
    </row>
    <row r="19256" spans="1:7">
      <c r="A19256" t="s">
        <v>34258</v>
      </c>
      <c r="B19256" t="s">
        <v>34259</v>
      </c>
      <c r="C19256" s="188"/>
      <c r="D19256" s="188">
        <v>90000</v>
      </c>
      <c r="E19256" s="188">
        <v>-126200</v>
      </c>
      <c r="F19256" s="188">
        <v>-36200</v>
      </c>
      <c r="G19256" t="s">
        <v>25</v>
      </c>
    </row>
    <row r="19257" spans="1:7">
      <c r="A19257" t="s">
        <v>34260</v>
      </c>
      <c r="B19257" t="s">
        <v>34261</v>
      </c>
      <c r="C19257" s="188">
        <v>1260000</v>
      </c>
      <c r="D19257" s="188">
        <v>1194000</v>
      </c>
      <c r="E19257" s="188">
        <v>75600</v>
      </c>
      <c r="F19257" s="188">
        <v>2529600</v>
      </c>
      <c r="G19257" t="s">
        <v>25</v>
      </c>
    </row>
    <row r="19258" spans="1:7">
      <c r="A19258" t="s">
        <v>34262</v>
      </c>
      <c r="B19258" t="s">
        <v>34263</v>
      </c>
      <c r="C19258" s="188"/>
      <c r="D19258" s="188"/>
      <c r="E19258" s="188">
        <v>1980000</v>
      </c>
      <c r="F19258" s="188">
        <v>1980000</v>
      </c>
      <c r="G19258" t="s">
        <v>25</v>
      </c>
    </row>
    <row r="19259" spans="1:7">
      <c r="A19259" t="s">
        <v>34264</v>
      </c>
      <c r="B19259" t="s">
        <v>34265</v>
      </c>
      <c r="C19259" s="188">
        <v>1196930</v>
      </c>
      <c r="D19259" s="188">
        <v>1299600</v>
      </c>
      <c r="E19259" s="188">
        <v>1789840</v>
      </c>
      <c r="F19259" s="188">
        <v>4286370</v>
      </c>
      <c r="G19259" t="s">
        <v>25</v>
      </c>
    </row>
    <row r="19260" spans="1:7">
      <c r="A19260" t="s">
        <v>34266</v>
      </c>
      <c r="B19260" t="s">
        <v>34267</v>
      </c>
      <c r="C19260" s="188">
        <v>792000</v>
      </c>
      <c r="D19260" s="188">
        <v>1416000</v>
      </c>
      <c r="E19260" s="188">
        <v>792000</v>
      </c>
      <c r="F19260" s="188">
        <v>3000000</v>
      </c>
      <c r="G19260" t="s">
        <v>25</v>
      </c>
    </row>
    <row r="19261" spans="1:7">
      <c r="A19261" t="s">
        <v>34268</v>
      </c>
      <c r="B19261" t="s">
        <v>34269</v>
      </c>
      <c r="C19261" s="188">
        <v>450000</v>
      </c>
      <c r="D19261" s="188">
        <v>7974000</v>
      </c>
      <c r="E19261" s="188">
        <v>7524000</v>
      </c>
      <c r="F19261" s="188">
        <v>15948000</v>
      </c>
      <c r="G19261" t="s">
        <v>25</v>
      </c>
    </row>
    <row r="19262" spans="1:7">
      <c r="A19262" t="s">
        <v>34270</v>
      </c>
      <c r="B19262" t="s">
        <v>34271</v>
      </c>
      <c r="C19262" s="188">
        <v>158400</v>
      </c>
      <c r="D19262" s="188">
        <v>181200</v>
      </c>
      <c r="E19262" s="188"/>
      <c r="F19262" s="188">
        <v>339600</v>
      </c>
      <c r="G19262" t="s">
        <v>25</v>
      </c>
    </row>
    <row r="19263" spans="1:7">
      <c r="A19263" t="s">
        <v>34272</v>
      </c>
      <c r="B19263" t="s">
        <v>23431</v>
      </c>
      <c r="C19263" s="188">
        <v>132000</v>
      </c>
      <c r="D19263" s="188">
        <v>145200</v>
      </c>
      <c r="E19263" s="188">
        <v>290400</v>
      </c>
      <c r="F19263" s="188">
        <v>567600</v>
      </c>
      <c r="G19263" t="s">
        <v>25</v>
      </c>
    </row>
    <row r="19264" spans="1:7">
      <c r="A19264" t="s">
        <v>34273</v>
      </c>
      <c r="B19264" t="s">
        <v>21196</v>
      </c>
      <c r="C19264" s="188">
        <v>250550</v>
      </c>
      <c r="D19264" s="188">
        <v>181200</v>
      </c>
      <c r="E19264" s="188">
        <v>346560</v>
      </c>
      <c r="F19264" s="188">
        <v>778310</v>
      </c>
      <c r="G19264" t="s">
        <v>25</v>
      </c>
    </row>
    <row r="19265" spans="1:7">
      <c r="A19265" t="s">
        <v>34274</v>
      </c>
      <c r="B19265" t="s">
        <v>4315</v>
      </c>
      <c r="C19265" s="188"/>
      <c r="D19265" s="188">
        <v>132000</v>
      </c>
      <c r="E19265" s="188"/>
      <c r="F19265" s="188">
        <v>132000</v>
      </c>
      <c r="G19265" t="s">
        <v>25</v>
      </c>
    </row>
    <row r="19266" spans="1:7">
      <c r="A19266" t="s">
        <v>34275</v>
      </c>
      <c r="B19266" t="s">
        <v>34276</v>
      </c>
      <c r="C19266" s="188">
        <v>134200</v>
      </c>
      <c r="D19266" s="188">
        <v>237600</v>
      </c>
      <c r="E19266" s="188"/>
      <c r="F19266" s="188">
        <v>371800</v>
      </c>
      <c r="G19266" t="s">
        <v>25</v>
      </c>
    </row>
    <row r="19267" spans="1:7">
      <c r="A19267" t="s">
        <v>34277</v>
      </c>
      <c r="B19267" t="s">
        <v>34278</v>
      </c>
      <c r="C19267" s="188">
        <v>217200</v>
      </c>
      <c r="D19267" s="188">
        <v>181200</v>
      </c>
      <c r="E19267" s="188">
        <v>174000</v>
      </c>
      <c r="F19267" s="188">
        <v>572400</v>
      </c>
      <c r="G19267" t="s">
        <v>25</v>
      </c>
    </row>
    <row r="19268" spans="1:7">
      <c r="A19268" t="s">
        <v>34279</v>
      </c>
      <c r="B19268" t="s">
        <v>34280</v>
      </c>
      <c r="C19268" s="188">
        <v>105600</v>
      </c>
      <c r="D19268" s="188">
        <v>211200</v>
      </c>
      <c r="E19268" s="188">
        <v>105600</v>
      </c>
      <c r="F19268" s="188">
        <v>422400</v>
      </c>
      <c r="G19268" t="s">
        <v>25</v>
      </c>
    </row>
    <row r="19269" spans="1:7">
      <c r="A19269" t="s">
        <v>34281</v>
      </c>
      <c r="B19269" t="s">
        <v>34282</v>
      </c>
      <c r="C19269" s="188"/>
      <c r="D19269" s="188"/>
      <c r="E19269" s="188">
        <v>94200</v>
      </c>
      <c r="F19269" s="188">
        <v>94200</v>
      </c>
      <c r="G19269" t="s">
        <v>25</v>
      </c>
    </row>
    <row r="19270" spans="1:7">
      <c r="A19270" t="s">
        <v>34283</v>
      </c>
      <c r="B19270" t="s">
        <v>16192</v>
      </c>
      <c r="C19270" s="188">
        <v>450000</v>
      </c>
      <c r="D19270" s="188">
        <v>4410000</v>
      </c>
      <c r="E19270" s="188">
        <v>11880000</v>
      </c>
      <c r="F19270" s="188">
        <v>16740000</v>
      </c>
      <c r="G19270" t="s">
        <v>25</v>
      </c>
    </row>
    <row r="19271" spans="1:7">
      <c r="A19271" t="s">
        <v>34284</v>
      </c>
      <c r="B19271" t="s">
        <v>34285</v>
      </c>
      <c r="C19271" s="188">
        <v>3368680</v>
      </c>
      <c r="D19271" s="188">
        <v>504380</v>
      </c>
      <c r="E19271" s="188">
        <v>3098800</v>
      </c>
      <c r="F19271" s="188">
        <v>6971860</v>
      </c>
      <c r="G19271" t="s">
        <v>25</v>
      </c>
    </row>
    <row r="19272" spans="1:7">
      <c r="A19272" t="s">
        <v>34286</v>
      </c>
      <c r="B19272" t="s">
        <v>34287</v>
      </c>
      <c r="C19272" s="188">
        <v>528000</v>
      </c>
      <c r="D19272" s="188">
        <v>411000</v>
      </c>
      <c r="E19272" s="188">
        <v>132000</v>
      </c>
      <c r="F19272" s="188">
        <v>1071000</v>
      </c>
      <c r="G19272" t="s">
        <v>25</v>
      </c>
    </row>
    <row r="19273" spans="1:7">
      <c r="A19273" t="s">
        <v>34288</v>
      </c>
      <c r="B19273" t="s">
        <v>34289</v>
      </c>
      <c r="C19273" s="188">
        <v>2167440</v>
      </c>
      <c r="D19273" s="188">
        <v>4050000</v>
      </c>
      <c r="E19273" s="188">
        <v>2200500</v>
      </c>
      <c r="F19273" s="188">
        <v>8417940</v>
      </c>
      <c r="G19273" t="s">
        <v>25</v>
      </c>
    </row>
    <row r="19274" spans="1:7">
      <c r="A19274" t="s">
        <v>34290</v>
      </c>
      <c r="B19274" t="s">
        <v>34291</v>
      </c>
      <c r="C19274" s="188">
        <v>115200</v>
      </c>
      <c r="D19274" s="188">
        <v>194400</v>
      </c>
      <c r="E19274" s="188"/>
      <c r="F19274" s="188">
        <v>309600</v>
      </c>
      <c r="G19274" t="s">
        <v>25</v>
      </c>
    </row>
    <row r="19275" spans="1:7">
      <c r="A19275" t="s">
        <v>34292</v>
      </c>
      <c r="B19275" t="s">
        <v>4613</v>
      </c>
      <c r="C19275" s="188">
        <v>792000</v>
      </c>
      <c r="D19275" s="188">
        <v>396000</v>
      </c>
      <c r="E19275" s="188">
        <v>396000</v>
      </c>
      <c r="F19275" s="188">
        <v>1584000</v>
      </c>
      <c r="G19275" t="s">
        <v>25</v>
      </c>
    </row>
    <row r="19276" spans="1:7">
      <c r="A19276" t="s">
        <v>34293</v>
      </c>
      <c r="B19276" t="s">
        <v>34294</v>
      </c>
      <c r="C19276" s="188">
        <v>115200</v>
      </c>
      <c r="D19276" s="188">
        <v>79200</v>
      </c>
      <c r="E19276" s="188">
        <v>79200</v>
      </c>
      <c r="F19276" s="188">
        <v>273600</v>
      </c>
      <c r="G19276" t="s">
        <v>25</v>
      </c>
    </row>
    <row r="19277" spans="1:7">
      <c r="A19277" t="s">
        <v>34295</v>
      </c>
      <c r="B19277" t="s">
        <v>34296</v>
      </c>
      <c r="C19277" s="188">
        <v>1980000</v>
      </c>
      <c r="D19277" s="188"/>
      <c r="E19277" s="188">
        <v>1980000</v>
      </c>
      <c r="F19277" s="188">
        <v>3960000</v>
      </c>
      <c r="G19277" t="s">
        <v>25</v>
      </c>
    </row>
    <row r="19278" spans="1:7">
      <c r="A19278" t="s">
        <v>34297</v>
      </c>
      <c r="B19278" t="s">
        <v>34298</v>
      </c>
      <c r="C19278" s="188"/>
      <c r="D19278" s="188">
        <v>1980000</v>
      </c>
      <c r="E19278" s="188"/>
      <c r="F19278" s="188">
        <v>1980000</v>
      </c>
      <c r="G19278" t="s">
        <v>25</v>
      </c>
    </row>
    <row r="19279" spans="1:7">
      <c r="A19279" t="s">
        <v>34299</v>
      </c>
      <c r="B19279" t="s">
        <v>4535</v>
      </c>
      <c r="C19279" s="188">
        <v>147000</v>
      </c>
      <c r="D19279" s="188"/>
      <c r="E19279" s="188">
        <v>1995000</v>
      </c>
      <c r="F19279" s="188">
        <v>2142000</v>
      </c>
      <c r="G19279" t="s">
        <v>25</v>
      </c>
    </row>
    <row r="19280" spans="1:7">
      <c r="A19280" t="s">
        <v>34300</v>
      </c>
      <c r="B19280" t="s">
        <v>34301</v>
      </c>
      <c r="C19280" s="188">
        <v>158400</v>
      </c>
      <c r="D19280" s="188">
        <v>158400</v>
      </c>
      <c r="E19280" s="188">
        <v>158400</v>
      </c>
      <c r="F19280" s="188">
        <v>475200</v>
      </c>
      <c r="G19280" t="s">
        <v>25</v>
      </c>
    </row>
    <row r="19281" spans="1:7">
      <c r="A19281" t="s">
        <v>34302</v>
      </c>
      <c r="B19281" t="s">
        <v>6825</v>
      </c>
      <c r="C19281" s="188">
        <v>1356000</v>
      </c>
      <c r="D19281" s="188">
        <v>396000</v>
      </c>
      <c r="E19281" s="188">
        <v>1584000</v>
      </c>
      <c r="F19281" s="188">
        <v>3336000</v>
      </c>
      <c r="G19281" t="s">
        <v>25</v>
      </c>
    </row>
    <row r="19282" spans="1:7">
      <c r="A19282" t="s">
        <v>34303</v>
      </c>
      <c r="B19282" t="s">
        <v>34304</v>
      </c>
      <c r="C19282" s="188">
        <v>396000</v>
      </c>
      <c r="D19282" s="188">
        <v>396000</v>
      </c>
      <c r="E19282" s="188">
        <v>396000</v>
      </c>
      <c r="F19282" s="188">
        <v>1188000</v>
      </c>
      <c r="G19282" t="s">
        <v>25</v>
      </c>
    </row>
    <row r="19283" spans="1:7">
      <c r="A19283" t="s">
        <v>34305</v>
      </c>
      <c r="B19283" t="s">
        <v>3622</v>
      </c>
      <c r="C19283" s="188">
        <v>356400</v>
      </c>
      <c r="D19283" s="188">
        <v>592680</v>
      </c>
      <c r="E19283" s="188">
        <v>636240</v>
      </c>
      <c r="F19283" s="188">
        <v>1585320</v>
      </c>
      <c r="G19283" t="s">
        <v>25</v>
      </c>
    </row>
    <row r="19284" spans="1:7">
      <c r="A19284" t="s">
        <v>34306</v>
      </c>
      <c r="B19284" t="s">
        <v>34307</v>
      </c>
      <c r="C19284" s="188">
        <v>102000</v>
      </c>
      <c r="D19284" s="188">
        <v>207600</v>
      </c>
      <c r="E19284" s="188">
        <v>72000</v>
      </c>
      <c r="F19284" s="188">
        <v>381600</v>
      </c>
      <c r="G19284" t="s">
        <v>25</v>
      </c>
    </row>
    <row r="19285" spans="1:7">
      <c r="A19285" t="s">
        <v>34308</v>
      </c>
      <c r="B19285" t="s">
        <v>34309</v>
      </c>
      <c r="C19285" s="188">
        <v>396000</v>
      </c>
      <c r="D19285" s="188"/>
      <c r="E19285" s="188">
        <v>396000</v>
      </c>
      <c r="F19285" s="188">
        <v>792000</v>
      </c>
      <c r="G19285" t="s">
        <v>25</v>
      </c>
    </row>
    <row r="19286" spans="1:7">
      <c r="A19286" t="s">
        <v>34310</v>
      </c>
      <c r="B19286" t="s">
        <v>34311</v>
      </c>
      <c r="C19286" s="188">
        <v>79200</v>
      </c>
      <c r="D19286" s="188"/>
      <c r="E19286" s="188">
        <v>66000</v>
      </c>
      <c r="F19286" s="188">
        <v>145200</v>
      </c>
      <c r="G19286" t="s">
        <v>25</v>
      </c>
    </row>
    <row r="19287" spans="1:7">
      <c r="A19287" t="s">
        <v>34312</v>
      </c>
      <c r="B19287" t="s">
        <v>34313</v>
      </c>
      <c r="C19287" s="188">
        <v>90000</v>
      </c>
      <c r="D19287" s="188">
        <v>396000</v>
      </c>
      <c r="E19287" s="188">
        <v>396000</v>
      </c>
      <c r="F19287" s="188">
        <v>882000</v>
      </c>
      <c r="G19287" t="s">
        <v>25</v>
      </c>
    </row>
    <row r="19288" spans="1:7">
      <c r="A19288" t="s">
        <v>34314</v>
      </c>
      <c r="B19288" t="s">
        <v>34315</v>
      </c>
      <c r="C19288" s="188">
        <v>1980000</v>
      </c>
      <c r="D19288" s="188">
        <v>11437800</v>
      </c>
      <c r="E19288" s="188">
        <v>17424000</v>
      </c>
      <c r="F19288" s="188">
        <v>30841800</v>
      </c>
      <c r="G19288" t="s">
        <v>25</v>
      </c>
    </row>
    <row r="19289" spans="1:7">
      <c r="A19289" t="s">
        <v>34316</v>
      </c>
      <c r="B19289" t="s">
        <v>19400</v>
      </c>
      <c r="C19289" s="188">
        <v>8711040</v>
      </c>
      <c r="D19289" s="188">
        <v>6391440</v>
      </c>
      <c r="E19289" s="188">
        <v>4807440</v>
      </c>
      <c r="F19289" s="188">
        <v>19909920</v>
      </c>
      <c r="G19289" t="s">
        <v>25</v>
      </c>
    </row>
    <row r="19290" spans="1:7">
      <c r="A19290" t="s">
        <v>34317</v>
      </c>
      <c r="B19290" t="s">
        <v>34318</v>
      </c>
      <c r="C19290" s="188">
        <v>7524000</v>
      </c>
      <c r="D19290" s="188">
        <v>5940000</v>
      </c>
      <c r="E19290" s="188">
        <v>5940000</v>
      </c>
      <c r="F19290" s="188">
        <v>19404000</v>
      </c>
      <c r="G19290" t="s">
        <v>25</v>
      </c>
    </row>
    <row r="19291" spans="1:7">
      <c r="A19291" t="s">
        <v>34319</v>
      </c>
      <c r="B19291" t="s">
        <v>32914</v>
      </c>
      <c r="C19291" s="188">
        <v>396000</v>
      </c>
      <c r="D19291" s="188">
        <v>792000</v>
      </c>
      <c r="E19291" s="188">
        <v>396000</v>
      </c>
      <c r="F19291" s="188">
        <v>1584000</v>
      </c>
      <c r="G19291" t="s">
        <v>25</v>
      </c>
    </row>
    <row r="19292" spans="1:7">
      <c r="A19292" t="s">
        <v>34320</v>
      </c>
      <c r="B19292" t="s">
        <v>7526</v>
      </c>
      <c r="C19292" s="188">
        <v>79200</v>
      </c>
      <c r="D19292" s="188">
        <v>158400</v>
      </c>
      <c r="E19292" s="188">
        <v>330000</v>
      </c>
      <c r="F19292" s="188">
        <v>567600</v>
      </c>
      <c r="G19292" t="s">
        <v>25</v>
      </c>
    </row>
    <row r="19293" spans="1:7">
      <c r="A19293" t="s">
        <v>34321</v>
      </c>
      <c r="B19293" t="s">
        <v>18234</v>
      </c>
      <c r="C19293" s="188"/>
      <c r="D19293" s="188">
        <v>339600</v>
      </c>
      <c r="E19293" s="188">
        <v>158400</v>
      </c>
      <c r="F19293" s="188">
        <v>498000</v>
      </c>
      <c r="G19293" t="s">
        <v>25</v>
      </c>
    </row>
    <row r="19294" spans="1:7">
      <c r="A19294" t="s">
        <v>34322</v>
      </c>
      <c r="B19294" t="s">
        <v>34323</v>
      </c>
      <c r="C19294" s="188">
        <v>1011600</v>
      </c>
      <c r="D19294" s="188">
        <v>471600</v>
      </c>
      <c r="E19294" s="188">
        <v>399600</v>
      </c>
      <c r="F19294" s="188">
        <v>1882800</v>
      </c>
      <c r="G19294" t="s">
        <v>25</v>
      </c>
    </row>
    <row r="19295" spans="1:7">
      <c r="A19295" t="s">
        <v>34324</v>
      </c>
      <c r="B19295" t="s">
        <v>11547</v>
      </c>
      <c r="C19295" s="188"/>
      <c r="D19295" s="188"/>
      <c r="E19295" s="188">
        <v>132000</v>
      </c>
      <c r="F19295" s="188">
        <v>132000</v>
      </c>
      <c r="G19295" t="s">
        <v>25</v>
      </c>
    </row>
    <row r="19296" spans="1:7">
      <c r="A19296" t="s">
        <v>34325</v>
      </c>
      <c r="B19296" t="s">
        <v>34326</v>
      </c>
      <c r="C19296" s="188">
        <v>398400</v>
      </c>
      <c r="D19296" s="188">
        <v>488400</v>
      </c>
      <c r="E19296" s="188">
        <v>330000</v>
      </c>
      <c r="F19296" s="188">
        <v>1216800</v>
      </c>
      <c r="G19296" t="s">
        <v>25</v>
      </c>
    </row>
    <row r="19297" spans="1:7">
      <c r="A19297" t="s">
        <v>34327</v>
      </c>
      <c r="B19297" t="s">
        <v>34328</v>
      </c>
      <c r="C19297" s="188">
        <v>204000</v>
      </c>
      <c r="D19297" s="188"/>
      <c r="E19297" s="188">
        <v>204000</v>
      </c>
      <c r="F19297" s="188">
        <v>408000</v>
      </c>
      <c r="G19297" t="s">
        <v>25</v>
      </c>
    </row>
    <row r="19298" spans="1:7">
      <c r="A19298" t="s">
        <v>34329</v>
      </c>
      <c r="B19298" t="s">
        <v>6148</v>
      </c>
      <c r="C19298" s="188">
        <v>871200</v>
      </c>
      <c r="D19298" s="188">
        <v>950400</v>
      </c>
      <c r="E19298" s="188">
        <v>871200</v>
      </c>
      <c r="F19298" s="188">
        <v>2692800</v>
      </c>
      <c r="G19298" t="s">
        <v>25</v>
      </c>
    </row>
    <row r="19299" spans="1:7">
      <c r="A19299" t="s">
        <v>34330</v>
      </c>
      <c r="B19299" t="s">
        <v>4900</v>
      </c>
      <c r="C19299" s="188">
        <v>330000</v>
      </c>
      <c r="D19299" s="188"/>
      <c r="E19299" s="188">
        <v>1980000</v>
      </c>
      <c r="F19299" s="188">
        <v>2310000</v>
      </c>
      <c r="G19299" t="s">
        <v>25</v>
      </c>
    </row>
    <row r="19300" spans="1:7">
      <c r="A19300" t="s">
        <v>34331</v>
      </c>
      <c r="B19300" t="s">
        <v>34332</v>
      </c>
      <c r="C19300" s="188">
        <v>2706000</v>
      </c>
      <c r="D19300" s="188">
        <v>2556000</v>
      </c>
      <c r="E19300" s="188">
        <v>2772000</v>
      </c>
      <c r="F19300" s="188">
        <v>8034000</v>
      </c>
      <c r="G19300" t="s">
        <v>25</v>
      </c>
    </row>
    <row r="19301" spans="1:7">
      <c r="A19301" t="s">
        <v>34333</v>
      </c>
      <c r="B19301" t="s">
        <v>34334</v>
      </c>
      <c r="C19301" s="188">
        <v>20748000</v>
      </c>
      <c r="D19301" s="188">
        <v>24329600</v>
      </c>
      <c r="E19301" s="188">
        <v>49778200</v>
      </c>
      <c r="F19301" s="188">
        <v>94855800</v>
      </c>
      <c r="G19301" t="s">
        <v>25</v>
      </c>
    </row>
    <row r="19302" spans="1:7">
      <c r="A19302" t="s">
        <v>34335</v>
      </c>
      <c r="B19302" t="s">
        <v>13667</v>
      </c>
      <c r="C19302" s="188">
        <v>204300</v>
      </c>
      <c r="D19302" s="188">
        <v>90480</v>
      </c>
      <c r="E19302" s="188"/>
      <c r="F19302" s="188">
        <v>294780</v>
      </c>
      <c r="G19302" t="s">
        <v>25</v>
      </c>
    </row>
    <row r="19303" spans="1:7">
      <c r="A19303" t="s">
        <v>34336</v>
      </c>
      <c r="B19303" t="s">
        <v>34337</v>
      </c>
      <c r="C19303" s="188"/>
      <c r="D19303" s="188"/>
      <c r="E19303" s="188">
        <v>138000</v>
      </c>
      <c r="F19303" s="188">
        <v>138000</v>
      </c>
      <c r="G19303" t="s">
        <v>25</v>
      </c>
    </row>
    <row r="19304" spans="1:7">
      <c r="A19304" t="s">
        <v>34338</v>
      </c>
      <c r="B19304" t="s">
        <v>9334</v>
      </c>
      <c r="C19304" s="188">
        <v>75900</v>
      </c>
      <c r="D19304" s="188">
        <v>132000</v>
      </c>
      <c r="E19304" s="188"/>
      <c r="F19304" s="188">
        <v>207900</v>
      </c>
      <c r="G19304" t="s">
        <v>25</v>
      </c>
    </row>
    <row r="19305" spans="1:7">
      <c r="A19305" t="s">
        <v>34339</v>
      </c>
      <c r="B19305" t="s">
        <v>34340</v>
      </c>
      <c r="C19305" s="188">
        <v>102000</v>
      </c>
      <c r="D19305" s="188">
        <v>102000</v>
      </c>
      <c r="E19305" s="188"/>
      <c r="F19305" s="188">
        <v>204000</v>
      </c>
      <c r="G19305" t="s">
        <v>25</v>
      </c>
    </row>
    <row r="19306" spans="1:7">
      <c r="A19306" t="s">
        <v>34341</v>
      </c>
      <c r="B19306" t="s">
        <v>34342</v>
      </c>
      <c r="C19306" s="188">
        <v>3960000</v>
      </c>
      <c r="D19306" s="188">
        <v>7920000</v>
      </c>
      <c r="E19306" s="188">
        <v>9900000</v>
      </c>
      <c r="F19306" s="188">
        <v>21780000</v>
      </c>
      <c r="G19306" t="s">
        <v>25</v>
      </c>
    </row>
    <row r="19307" spans="1:7">
      <c r="A19307" t="s">
        <v>34343</v>
      </c>
      <c r="B19307" t="s">
        <v>34344</v>
      </c>
      <c r="C19307" s="188">
        <v>66000</v>
      </c>
      <c r="D19307" s="188"/>
      <c r="E19307" s="188"/>
      <c r="F19307" s="188">
        <v>66000</v>
      </c>
      <c r="G19307" t="s">
        <v>25</v>
      </c>
    </row>
    <row r="19308" spans="1:7">
      <c r="A19308" t="s">
        <v>34345</v>
      </c>
      <c r="B19308" t="s">
        <v>34346</v>
      </c>
      <c r="C19308" s="188"/>
      <c r="D19308" s="188"/>
      <c r="E19308" s="188">
        <v>105600</v>
      </c>
      <c r="F19308" s="188">
        <v>105600</v>
      </c>
      <c r="G19308" t="s">
        <v>25</v>
      </c>
    </row>
    <row r="19309" spans="1:7">
      <c r="A19309" t="s">
        <v>34347</v>
      </c>
      <c r="B19309" t="s">
        <v>7338</v>
      </c>
      <c r="C19309" s="188">
        <v>55440</v>
      </c>
      <c r="D19309" s="188"/>
      <c r="E19309" s="188"/>
      <c r="F19309" s="188">
        <v>55440</v>
      </c>
      <c r="G19309" t="s">
        <v>25</v>
      </c>
    </row>
    <row r="19310" spans="1:7">
      <c r="A19310" t="s">
        <v>34348</v>
      </c>
      <c r="B19310" t="s">
        <v>28799</v>
      </c>
      <c r="C19310" s="188">
        <v>309600</v>
      </c>
      <c r="D19310" s="188">
        <v>145200</v>
      </c>
      <c r="E19310" s="188">
        <v>490800</v>
      </c>
      <c r="F19310" s="188">
        <v>945600</v>
      </c>
      <c r="G19310" t="s">
        <v>25</v>
      </c>
    </row>
    <row r="19311" spans="1:7">
      <c r="A19311" t="s">
        <v>34349</v>
      </c>
      <c r="B19311" t="s">
        <v>34350</v>
      </c>
      <c r="C19311" s="188">
        <v>181860</v>
      </c>
      <c r="D19311" s="188">
        <v>310800</v>
      </c>
      <c r="E19311" s="188">
        <v>288150</v>
      </c>
      <c r="F19311" s="188">
        <v>780810</v>
      </c>
      <c r="G19311" t="s">
        <v>25</v>
      </c>
    </row>
    <row r="19312" spans="1:7">
      <c r="A19312" t="s">
        <v>34351</v>
      </c>
      <c r="B19312" t="s">
        <v>4613</v>
      </c>
      <c r="C19312" s="188">
        <v>158400</v>
      </c>
      <c r="D19312" s="188"/>
      <c r="E19312" s="188">
        <v>158400</v>
      </c>
      <c r="F19312" s="188">
        <v>316800</v>
      </c>
      <c r="G19312" t="s">
        <v>25</v>
      </c>
    </row>
    <row r="19313" spans="1:7">
      <c r="A19313" t="s">
        <v>34352</v>
      </c>
      <c r="B19313" t="s">
        <v>34353</v>
      </c>
      <c r="C19313" s="188">
        <v>79200</v>
      </c>
      <c r="D19313" s="188"/>
      <c r="E19313" s="188">
        <v>79200</v>
      </c>
      <c r="F19313" s="188">
        <v>158400</v>
      </c>
      <c r="G19313" t="s">
        <v>25</v>
      </c>
    </row>
    <row r="19314" spans="1:7">
      <c r="A19314" t="s">
        <v>34354</v>
      </c>
      <c r="B19314" t="s">
        <v>34355</v>
      </c>
      <c r="C19314" s="188">
        <v>181200</v>
      </c>
      <c r="D19314" s="188">
        <v>145200</v>
      </c>
      <c r="E19314" s="188">
        <v>102000</v>
      </c>
      <c r="F19314" s="188">
        <v>428400</v>
      </c>
      <c r="G19314" t="s">
        <v>25</v>
      </c>
    </row>
    <row r="19315" spans="1:7">
      <c r="A19315" t="s">
        <v>34356</v>
      </c>
      <c r="B19315" t="s">
        <v>34357</v>
      </c>
      <c r="C19315" s="188">
        <v>1980000</v>
      </c>
      <c r="D19315" s="188">
        <v>1980000</v>
      </c>
      <c r="E19315" s="188">
        <v>1980000</v>
      </c>
      <c r="F19315" s="188">
        <v>5940000</v>
      </c>
      <c r="G19315" t="s">
        <v>25</v>
      </c>
    </row>
    <row r="19316" spans="1:7">
      <c r="A19316" t="s">
        <v>34358</v>
      </c>
      <c r="B19316" t="s">
        <v>6887</v>
      </c>
      <c r="C19316" s="188">
        <v>90000</v>
      </c>
      <c r="D19316" s="188">
        <v>15840000</v>
      </c>
      <c r="E19316" s="188">
        <v>9504000</v>
      </c>
      <c r="F19316" s="188">
        <v>25434000</v>
      </c>
      <c r="G19316" t="s">
        <v>25</v>
      </c>
    </row>
    <row r="19317" spans="1:7">
      <c r="A19317" t="s">
        <v>34359</v>
      </c>
      <c r="B19317" t="s">
        <v>34360</v>
      </c>
      <c r="C19317" s="188">
        <v>221100</v>
      </c>
      <c r="D19317" s="188">
        <v>-98000</v>
      </c>
      <c r="E19317" s="188">
        <v>169500</v>
      </c>
      <c r="F19317" s="188">
        <v>292600</v>
      </c>
      <c r="G19317" t="s">
        <v>25</v>
      </c>
    </row>
    <row r="19318" spans="1:7">
      <c r="A19318" t="s">
        <v>34361</v>
      </c>
      <c r="B19318" t="s">
        <v>28244</v>
      </c>
      <c r="C19318" s="188">
        <v>4752000</v>
      </c>
      <c r="D19318" s="188">
        <v>7603200</v>
      </c>
      <c r="E19318" s="188">
        <v>7603200</v>
      </c>
      <c r="F19318" s="188">
        <v>19958400</v>
      </c>
      <c r="G19318" t="s">
        <v>25</v>
      </c>
    </row>
    <row r="19319" spans="1:7">
      <c r="A19319" t="s">
        <v>34362</v>
      </c>
      <c r="B19319" t="s">
        <v>34363</v>
      </c>
      <c r="C19319" s="188">
        <v>79200</v>
      </c>
      <c r="D19319" s="188">
        <v>79200</v>
      </c>
      <c r="E19319" s="188"/>
      <c r="F19319" s="188">
        <v>158400</v>
      </c>
      <c r="G19319" t="s">
        <v>25</v>
      </c>
    </row>
    <row r="19320" spans="1:7">
      <c r="A19320" t="s">
        <v>34364</v>
      </c>
      <c r="B19320" t="s">
        <v>34365</v>
      </c>
      <c r="C19320" s="188">
        <v>79200</v>
      </c>
      <c r="D19320" s="188">
        <v>392400</v>
      </c>
      <c r="E19320" s="188">
        <v>169800</v>
      </c>
      <c r="F19320" s="188">
        <v>641400</v>
      </c>
      <c r="G19320" t="s">
        <v>25</v>
      </c>
    </row>
    <row r="19321" spans="1:7">
      <c r="A19321" t="s">
        <v>34366</v>
      </c>
      <c r="B19321" t="s">
        <v>5289</v>
      </c>
      <c r="C19321" s="188">
        <v>237600</v>
      </c>
      <c r="D19321" s="188">
        <v>792000</v>
      </c>
      <c r="E19321" s="188">
        <v>237600</v>
      </c>
      <c r="F19321" s="188">
        <v>1267200</v>
      </c>
      <c r="G19321" t="s">
        <v>25</v>
      </c>
    </row>
    <row r="19322" spans="1:7">
      <c r="A19322" t="s">
        <v>34367</v>
      </c>
      <c r="B19322" t="s">
        <v>32197</v>
      </c>
      <c r="C19322" s="188"/>
      <c r="D19322" s="188">
        <v>756000</v>
      </c>
      <c r="E19322" s="188">
        <v>90000</v>
      </c>
      <c r="F19322" s="188">
        <v>846000</v>
      </c>
      <c r="G19322" t="s">
        <v>25</v>
      </c>
    </row>
    <row r="19323" spans="1:7">
      <c r="A19323" t="s">
        <v>34368</v>
      </c>
      <c r="B19323" t="s">
        <v>16282</v>
      </c>
      <c r="C19323" s="188">
        <v>79200</v>
      </c>
      <c r="D19323" s="188">
        <v>13300</v>
      </c>
      <c r="E19323" s="188"/>
      <c r="F19323" s="188">
        <v>92500</v>
      </c>
      <c r="G19323" t="s">
        <v>25</v>
      </c>
    </row>
    <row r="19324" spans="1:7">
      <c r="A19324" t="s">
        <v>34369</v>
      </c>
      <c r="B19324" t="s">
        <v>3698</v>
      </c>
      <c r="C19324" s="188"/>
      <c r="D19324" s="188">
        <v>0</v>
      </c>
      <c r="E19324" s="188">
        <v>1980000</v>
      </c>
      <c r="F19324" s="188">
        <v>1980000</v>
      </c>
      <c r="G19324" t="s">
        <v>25</v>
      </c>
    </row>
    <row r="19325" spans="1:7">
      <c r="A19325" t="s">
        <v>34370</v>
      </c>
      <c r="B19325" t="s">
        <v>34371</v>
      </c>
      <c r="C19325" s="188"/>
      <c r="D19325" s="188"/>
      <c r="E19325" s="188">
        <v>66000</v>
      </c>
      <c r="F19325" s="188">
        <v>66000</v>
      </c>
      <c r="G19325" t="s">
        <v>25</v>
      </c>
    </row>
    <row r="19326" spans="1:7">
      <c r="A19326" t="s">
        <v>34372</v>
      </c>
      <c r="B19326" t="s">
        <v>34373</v>
      </c>
      <c r="C19326" s="188">
        <v>158400</v>
      </c>
      <c r="D19326" s="188">
        <v>158400</v>
      </c>
      <c r="E19326" s="188"/>
      <c r="F19326" s="188">
        <v>316800</v>
      </c>
      <c r="G19326" t="s">
        <v>25</v>
      </c>
    </row>
    <row r="19327" spans="1:7">
      <c r="A19327" t="s">
        <v>34374</v>
      </c>
      <c r="B19327" t="s">
        <v>34375</v>
      </c>
      <c r="C19327" s="188">
        <v>4276800</v>
      </c>
      <c r="D19327" s="188">
        <v>1980000</v>
      </c>
      <c r="E19327" s="188">
        <v>4092000</v>
      </c>
      <c r="F19327" s="188">
        <v>10348800</v>
      </c>
      <c r="G19327" t="s">
        <v>25</v>
      </c>
    </row>
    <row r="19328" spans="1:7">
      <c r="A19328" t="s">
        <v>34376</v>
      </c>
      <c r="B19328" t="s">
        <v>34377</v>
      </c>
      <c r="C19328" s="188">
        <v>880770</v>
      </c>
      <c r="D19328" s="188">
        <v>471600</v>
      </c>
      <c r="E19328" s="188">
        <v>1009200</v>
      </c>
      <c r="F19328" s="188">
        <v>2361570</v>
      </c>
      <c r="G19328" t="s">
        <v>25</v>
      </c>
    </row>
    <row r="19329" spans="1:7">
      <c r="A19329" t="s">
        <v>34378</v>
      </c>
      <c r="B19329" t="s">
        <v>34379</v>
      </c>
      <c r="C19329" s="188">
        <v>105600</v>
      </c>
      <c r="D19329" s="188"/>
      <c r="E19329" s="188">
        <v>105600</v>
      </c>
      <c r="F19329" s="188">
        <v>211200</v>
      </c>
      <c r="G19329" t="s">
        <v>25</v>
      </c>
    </row>
    <row r="19330" spans="1:7">
      <c r="A19330" t="s">
        <v>34380</v>
      </c>
      <c r="B19330" t="s">
        <v>19649</v>
      </c>
      <c r="C19330" s="188">
        <v>792000</v>
      </c>
      <c r="D19330" s="188"/>
      <c r="E19330" s="188">
        <v>396000</v>
      </c>
      <c r="F19330" s="188">
        <v>1188000</v>
      </c>
      <c r="G19330" t="s">
        <v>25</v>
      </c>
    </row>
    <row r="19331" spans="1:7">
      <c r="A19331" t="s">
        <v>34381</v>
      </c>
      <c r="B19331" t="s">
        <v>34382</v>
      </c>
      <c r="C19331" s="188">
        <v>633600</v>
      </c>
      <c r="D19331" s="188">
        <v>79200</v>
      </c>
      <c r="E19331" s="188">
        <v>435600</v>
      </c>
      <c r="F19331" s="188">
        <v>1148400</v>
      </c>
      <c r="G19331" t="s">
        <v>25</v>
      </c>
    </row>
    <row r="19332" spans="1:7">
      <c r="A19332" t="s">
        <v>34383</v>
      </c>
      <c r="B19332" t="s">
        <v>34384</v>
      </c>
      <c r="C19332" s="188">
        <v>765600</v>
      </c>
      <c r="D19332" s="188"/>
      <c r="E19332" s="188"/>
      <c r="F19332" s="188">
        <v>765600</v>
      </c>
      <c r="G19332" t="s">
        <v>25</v>
      </c>
    </row>
    <row r="19333" spans="1:7">
      <c r="A19333" t="s">
        <v>34385</v>
      </c>
      <c r="B19333" t="s">
        <v>34386</v>
      </c>
      <c r="C19333" s="188"/>
      <c r="D19333" s="188">
        <v>2376000</v>
      </c>
      <c r="E19333" s="188">
        <v>7128000</v>
      </c>
      <c r="F19333" s="188">
        <v>9504000</v>
      </c>
      <c r="G19333" t="s">
        <v>25</v>
      </c>
    </row>
    <row r="19334" spans="1:7">
      <c r="A19334" t="s">
        <v>34387</v>
      </c>
      <c r="B19334" t="s">
        <v>13208</v>
      </c>
      <c r="C19334" s="188"/>
      <c r="D19334" s="188">
        <v>79200</v>
      </c>
      <c r="E19334" s="188"/>
      <c r="F19334" s="188">
        <v>79200</v>
      </c>
      <c r="G19334" t="s">
        <v>25</v>
      </c>
    </row>
    <row r="19335" spans="1:7">
      <c r="A19335" t="s">
        <v>34388</v>
      </c>
      <c r="B19335" t="s">
        <v>3489</v>
      </c>
      <c r="C19335" s="188">
        <v>180000</v>
      </c>
      <c r="D19335" s="188"/>
      <c r="E19335" s="188"/>
      <c r="F19335" s="188">
        <v>180000</v>
      </c>
      <c r="G19335" t="s">
        <v>25</v>
      </c>
    </row>
    <row r="19336" spans="1:7">
      <c r="A19336" t="s">
        <v>34389</v>
      </c>
      <c r="B19336" t="s">
        <v>34390</v>
      </c>
      <c r="C19336" s="188"/>
      <c r="D19336" s="188"/>
      <c r="E19336" s="188">
        <v>95700</v>
      </c>
      <c r="F19336" s="188">
        <v>95700</v>
      </c>
      <c r="G19336" t="s">
        <v>25</v>
      </c>
    </row>
    <row r="19337" spans="1:7">
      <c r="A19337" t="s">
        <v>34391</v>
      </c>
      <c r="B19337" t="s">
        <v>34392</v>
      </c>
      <c r="C19337" s="188">
        <v>1980000</v>
      </c>
      <c r="D19337" s="188">
        <v>7128000</v>
      </c>
      <c r="E19337" s="188">
        <v>8370000</v>
      </c>
      <c r="F19337" s="188">
        <v>17478000</v>
      </c>
      <c r="G19337" t="s">
        <v>25</v>
      </c>
    </row>
    <row r="19338" spans="1:7">
      <c r="A19338" t="s">
        <v>34393</v>
      </c>
      <c r="B19338" t="s">
        <v>34394</v>
      </c>
      <c r="C19338" s="188">
        <v>6840000</v>
      </c>
      <c r="D19338" s="188">
        <v>7902000</v>
      </c>
      <c r="E19338" s="188">
        <v>7920000</v>
      </c>
      <c r="F19338" s="188">
        <v>22662000</v>
      </c>
      <c r="G19338" t="s">
        <v>25</v>
      </c>
    </row>
    <row r="19339" spans="1:7">
      <c r="A19339" t="s">
        <v>34395</v>
      </c>
      <c r="B19339" t="s">
        <v>34396</v>
      </c>
      <c r="C19339" s="188">
        <v>195000</v>
      </c>
      <c r="D19339" s="188">
        <v>213600</v>
      </c>
      <c r="E19339" s="188">
        <v>108000</v>
      </c>
      <c r="F19339" s="188">
        <v>516600</v>
      </c>
      <c r="G19339" t="s">
        <v>25</v>
      </c>
    </row>
    <row r="19340" spans="1:7">
      <c r="A19340" t="s">
        <v>34397</v>
      </c>
      <c r="B19340" t="s">
        <v>14888</v>
      </c>
      <c r="C19340" s="188">
        <v>145200</v>
      </c>
      <c r="D19340" s="188">
        <v>158400</v>
      </c>
      <c r="E19340" s="188"/>
      <c r="F19340" s="188">
        <v>303600</v>
      </c>
      <c r="G19340" t="s">
        <v>25</v>
      </c>
    </row>
    <row r="19341" spans="1:7">
      <c r="A19341" t="s">
        <v>34398</v>
      </c>
      <c r="B19341" t="s">
        <v>5232</v>
      </c>
      <c r="C19341" s="188">
        <v>132000</v>
      </c>
      <c r="D19341" s="188">
        <v>132000</v>
      </c>
      <c r="E19341" s="188">
        <v>1980000</v>
      </c>
      <c r="F19341" s="188">
        <v>2244000</v>
      </c>
      <c r="G19341" t="s">
        <v>25</v>
      </c>
    </row>
    <row r="19342" spans="1:7">
      <c r="A19342" t="s">
        <v>34399</v>
      </c>
      <c r="B19342" t="s">
        <v>4049</v>
      </c>
      <c r="C19342" s="188"/>
      <c r="D19342" s="188">
        <v>19800000</v>
      </c>
      <c r="E19342" s="188">
        <v>18216000</v>
      </c>
      <c r="F19342" s="188">
        <v>38016000</v>
      </c>
      <c r="G19342" t="s">
        <v>25</v>
      </c>
    </row>
    <row r="19343" spans="1:7">
      <c r="A19343" t="s">
        <v>34400</v>
      </c>
      <c r="B19343" t="s">
        <v>34401</v>
      </c>
      <c r="C19343" s="188"/>
      <c r="D19343" s="188">
        <v>13305600</v>
      </c>
      <c r="E19343" s="188">
        <v>13305600</v>
      </c>
      <c r="F19343" s="188">
        <v>26611200</v>
      </c>
      <c r="G19343" t="s">
        <v>25</v>
      </c>
    </row>
    <row r="19344" spans="1:7">
      <c r="A19344" t="s">
        <v>34402</v>
      </c>
      <c r="B19344" t="s">
        <v>4568</v>
      </c>
      <c r="C19344" s="188">
        <v>792000</v>
      </c>
      <c r="D19344" s="188">
        <v>792000</v>
      </c>
      <c r="E19344" s="188">
        <v>396000</v>
      </c>
      <c r="F19344" s="188">
        <v>1980000</v>
      </c>
      <c r="G19344" t="s">
        <v>25</v>
      </c>
    </row>
    <row r="19345" spans="1:7">
      <c r="A19345" t="s">
        <v>34403</v>
      </c>
      <c r="B19345" t="s">
        <v>34404</v>
      </c>
      <c r="C19345" s="188">
        <v>105600</v>
      </c>
      <c r="D19345" s="188"/>
      <c r="E19345" s="188">
        <v>158400</v>
      </c>
      <c r="F19345" s="188">
        <v>264000</v>
      </c>
      <c r="G19345" t="s">
        <v>25</v>
      </c>
    </row>
    <row r="19346" spans="1:7">
      <c r="A19346" t="s">
        <v>34405</v>
      </c>
      <c r="B19346" t="s">
        <v>29095</v>
      </c>
      <c r="C19346" s="188">
        <v>792000</v>
      </c>
      <c r="D19346" s="188">
        <v>792000</v>
      </c>
      <c r="E19346" s="188">
        <v>792000</v>
      </c>
      <c r="F19346" s="188">
        <v>2376000</v>
      </c>
      <c r="G19346" t="s">
        <v>25</v>
      </c>
    </row>
    <row r="19347" spans="1:7">
      <c r="A19347" t="s">
        <v>34406</v>
      </c>
      <c r="B19347" t="s">
        <v>34407</v>
      </c>
      <c r="C19347" s="188">
        <v>145200</v>
      </c>
      <c r="D19347" s="188"/>
      <c r="E19347" s="188">
        <v>79200</v>
      </c>
      <c r="F19347" s="188">
        <v>224400</v>
      </c>
      <c r="G19347" t="s">
        <v>25</v>
      </c>
    </row>
    <row r="19348" spans="1:7">
      <c r="A19348" t="s">
        <v>34408</v>
      </c>
      <c r="B19348" t="s">
        <v>34409</v>
      </c>
      <c r="C19348" s="188">
        <v>66000</v>
      </c>
      <c r="D19348" s="188">
        <v>158400</v>
      </c>
      <c r="E19348" s="188">
        <v>37800</v>
      </c>
      <c r="F19348" s="188">
        <v>262200</v>
      </c>
      <c r="G19348" t="s">
        <v>25</v>
      </c>
    </row>
    <row r="19349" spans="1:7">
      <c r="A19349" t="s">
        <v>34410</v>
      </c>
      <c r="B19349" t="s">
        <v>34411</v>
      </c>
      <c r="C19349" s="188">
        <v>145200</v>
      </c>
      <c r="D19349" s="188">
        <v>192900</v>
      </c>
      <c r="E19349" s="188">
        <v>224400</v>
      </c>
      <c r="F19349" s="188">
        <v>562500</v>
      </c>
      <c r="G19349" t="s">
        <v>25</v>
      </c>
    </row>
    <row r="19350" spans="1:7">
      <c r="A19350" t="s">
        <v>34412</v>
      </c>
      <c r="B19350" t="s">
        <v>34413</v>
      </c>
      <c r="C19350" s="188"/>
      <c r="D19350" s="188">
        <v>66000</v>
      </c>
      <c r="E19350" s="188"/>
      <c r="F19350" s="188">
        <v>66000</v>
      </c>
      <c r="G19350" t="s">
        <v>25</v>
      </c>
    </row>
    <row r="19351" spans="1:7">
      <c r="A19351" t="s">
        <v>34414</v>
      </c>
      <c r="B19351" t="s">
        <v>34415</v>
      </c>
      <c r="C19351" s="188"/>
      <c r="D19351" s="188">
        <v>3960000</v>
      </c>
      <c r="E19351" s="188"/>
      <c r="F19351" s="188">
        <v>3960000</v>
      </c>
      <c r="G19351" t="s">
        <v>25</v>
      </c>
    </row>
    <row r="19352" spans="1:7">
      <c r="A19352" t="s">
        <v>34416</v>
      </c>
      <c r="B19352" t="s">
        <v>34417</v>
      </c>
      <c r="C19352" s="188"/>
      <c r="D19352" s="188">
        <v>7920000</v>
      </c>
      <c r="E19352" s="188">
        <v>24120000</v>
      </c>
      <c r="F19352" s="188">
        <v>32040000</v>
      </c>
      <c r="G19352" t="s">
        <v>25</v>
      </c>
    </row>
    <row r="19353" spans="1:7">
      <c r="A19353" t="s">
        <v>34418</v>
      </c>
      <c r="B19353" t="s">
        <v>33834</v>
      </c>
      <c r="C19353" s="188">
        <v>196200</v>
      </c>
      <c r="D19353" s="188">
        <v>306180</v>
      </c>
      <c r="E19353" s="188">
        <v>522870</v>
      </c>
      <c r="F19353" s="188">
        <v>1025250</v>
      </c>
      <c r="G19353" t="s">
        <v>25</v>
      </c>
    </row>
    <row r="19354" spans="1:7">
      <c r="A19354" t="s">
        <v>34419</v>
      </c>
      <c r="B19354" t="s">
        <v>34420</v>
      </c>
      <c r="C19354" s="188"/>
      <c r="D19354" s="188">
        <v>7920000</v>
      </c>
      <c r="E19354" s="188">
        <v>10296000</v>
      </c>
      <c r="F19354" s="188">
        <v>18216000</v>
      </c>
      <c r="G19354" t="s">
        <v>25</v>
      </c>
    </row>
    <row r="19355" spans="1:7">
      <c r="A19355" t="s">
        <v>34421</v>
      </c>
      <c r="B19355" t="s">
        <v>34422</v>
      </c>
      <c r="C19355" s="188">
        <v>1715140</v>
      </c>
      <c r="D19355" s="188">
        <v>180000</v>
      </c>
      <c r="E19355" s="188">
        <v>1249300</v>
      </c>
      <c r="F19355" s="188">
        <v>3144440</v>
      </c>
      <c r="G19355" t="s">
        <v>25</v>
      </c>
    </row>
    <row r="19356" spans="1:7">
      <c r="A19356" t="s">
        <v>34423</v>
      </c>
      <c r="B19356" t="s">
        <v>4257</v>
      </c>
      <c r="C19356" s="188">
        <v>1620000</v>
      </c>
      <c r="D19356" s="188">
        <v>1944000</v>
      </c>
      <c r="E19356" s="188"/>
      <c r="F19356" s="188">
        <v>3564000</v>
      </c>
      <c r="G19356" t="s">
        <v>25</v>
      </c>
    </row>
    <row r="19357" spans="1:7">
      <c r="A19357" t="s">
        <v>34424</v>
      </c>
      <c r="B19357" t="s">
        <v>34425</v>
      </c>
      <c r="C19357" s="188">
        <v>13068000</v>
      </c>
      <c r="D19357" s="188">
        <v>15840000</v>
      </c>
      <c r="E19357" s="188">
        <v>9504000</v>
      </c>
      <c r="F19357" s="188">
        <v>38412000</v>
      </c>
      <c r="G19357" t="s">
        <v>25</v>
      </c>
    </row>
    <row r="19358" spans="1:7">
      <c r="A19358" t="s">
        <v>34426</v>
      </c>
      <c r="B19358" t="s">
        <v>34427</v>
      </c>
      <c r="C19358" s="188">
        <v>4968000</v>
      </c>
      <c r="D19358" s="188">
        <v>17910000</v>
      </c>
      <c r="E19358" s="188">
        <v>11880000</v>
      </c>
      <c r="F19358" s="188">
        <v>34758000</v>
      </c>
      <c r="G19358" t="s">
        <v>25</v>
      </c>
    </row>
    <row r="19359" spans="1:7">
      <c r="A19359" t="s">
        <v>34428</v>
      </c>
      <c r="B19359" t="s">
        <v>34429</v>
      </c>
      <c r="C19359" s="188">
        <v>158400</v>
      </c>
      <c r="D19359" s="188">
        <v>592200</v>
      </c>
      <c r="E19359" s="188">
        <v>396000</v>
      </c>
      <c r="F19359" s="188">
        <v>1146600</v>
      </c>
      <c r="G19359" t="s">
        <v>25</v>
      </c>
    </row>
    <row r="19360" spans="1:7">
      <c r="A19360" t="s">
        <v>34430</v>
      </c>
      <c r="B19360" t="s">
        <v>9303</v>
      </c>
      <c r="C19360" s="188"/>
      <c r="D19360" s="188">
        <v>100020</v>
      </c>
      <c r="E19360" s="188"/>
      <c r="F19360" s="188">
        <v>100020</v>
      </c>
      <c r="G19360" t="s">
        <v>25</v>
      </c>
    </row>
    <row r="19361" spans="1:7">
      <c r="A19361" t="s">
        <v>34431</v>
      </c>
      <c r="B19361" t="s">
        <v>4747</v>
      </c>
      <c r="C19361" s="188">
        <v>1980000</v>
      </c>
      <c r="D19361" s="188">
        <v>1980000</v>
      </c>
      <c r="E19361" s="188"/>
      <c r="F19361" s="188">
        <v>3960000</v>
      </c>
      <c r="G19361" t="s">
        <v>25</v>
      </c>
    </row>
    <row r="19362" spans="1:7">
      <c r="A19362" t="s">
        <v>34432</v>
      </c>
      <c r="B19362" t="s">
        <v>25204</v>
      </c>
      <c r="C19362" s="188">
        <v>2640000</v>
      </c>
      <c r="D19362" s="188"/>
      <c r="E19362" s="188">
        <v>1980000</v>
      </c>
      <c r="F19362" s="188">
        <v>4620000</v>
      </c>
      <c r="G19362" t="s">
        <v>25</v>
      </c>
    </row>
    <row r="19363" spans="1:7">
      <c r="A19363" t="s">
        <v>34433</v>
      </c>
      <c r="B19363" t="s">
        <v>34434</v>
      </c>
      <c r="C19363" s="188">
        <v>72000</v>
      </c>
      <c r="D19363" s="188"/>
      <c r="E19363" s="188">
        <v>273600</v>
      </c>
      <c r="F19363" s="188">
        <v>345600</v>
      </c>
      <c r="G19363" t="s">
        <v>25</v>
      </c>
    </row>
    <row r="19364" spans="1:7">
      <c r="A19364" t="s">
        <v>34435</v>
      </c>
      <c r="B19364" t="s">
        <v>34436</v>
      </c>
      <c r="C19364" s="188">
        <v>1197600</v>
      </c>
      <c r="D19364" s="188">
        <v>801600</v>
      </c>
      <c r="E19364" s="188">
        <v>396000</v>
      </c>
      <c r="F19364" s="188">
        <v>2395200</v>
      </c>
      <c r="G19364" t="s">
        <v>25</v>
      </c>
    </row>
    <row r="19365" spans="1:7">
      <c r="A19365" t="s">
        <v>34437</v>
      </c>
      <c r="B19365" t="s">
        <v>34438</v>
      </c>
      <c r="C19365" s="188">
        <v>2098140</v>
      </c>
      <c r="D19365" s="188">
        <v>2428800</v>
      </c>
      <c r="E19365" s="188"/>
      <c r="F19365" s="188">
        <v>4526940</v>
      </c>
      <c r="G19365" t="s">
        <v>25</v>
      </c>
    </row>
    <row r="19366" spans="1:7">
      <c r="A19366" t="s">
        <v>34439</v>
      </c>
      <c r="B19366" t="s">
        <v>34440</v>
      </c>
      <c r="C19366" s="188">
        <v>480540</v>
      </c>
      <c r="D19366" s="188">
        <v>656790</v>
      </c>
      <c r="E19366" s="188">
        <v>219750</v>
      </c>
      <c r="F19366" s="188">
        <v>1357080</v>
      </c>
      <c r="G19366" t="s">
        <v>25</v>
      </c>
    </row>
    <row r="19367" spans="1:7">
      <c r="A19367" t="s">
        <v>34441</v>
      </c>
      <c r="B19367" t="s">
        <v>34442</v>
      </c>
      <c r="C19367" s="188">
        <v>132000</v>
      </c>
      <c r="D19367" s="188"/>
      <c r="E19367" s="188">
        <v>132000</v>
      </c>
      <c r="F19367" s="188">
        <v>264000</v>
      </c>
      <c r="G19367" t="s">
        <v>25</v>
      </c>
    </row>
    <row r="19368" spans="1:7">
      <c r="A19368" t="s">
        <v>34443</v>
      </c>
      <c r="B19368" t="s">
        <v>34444</v>
      </c>
      <c r="C19368" s="188">
        <v>396000</v>
      </c>
      <c r="D19368" s="188">
        <v>943200</v>
      </c>
      <c r="E19368" s="188">
        <v>762000</v>
      </c>
      <c r="F19368" s="188">
        <v>2101200</v>
      </c>
      <c r="G19368" t="s">
        <v>25</v>
      </c>
    </row>
    <row r="19369" spans="1:7">
      <c r="A19369" t="s">
        <v>34445</v>
      </c>
      <c r="B19369" t="s">
        <v>3579</v>
      </c>
      <c r="C19369" s="188">
        <v>822800</v>
      </c>
      <c r="D19369" s="188">
        <v>1284000</v>
      </c>
      <c r="E19369" s="188"/>
      <c r="F19369" s="188">
        <v>2106800</v>
      </c>
      <c r="G19369" t="s">
        <v>25</v>
      </c>
    </row>
    <row r="19370" spans="1:7">
      <c r="A19370" t="s">
        <v>34446</v>
      </c>
      <c r="B19370" t="s">
        <v>34447</v>
      </c>
      <c r="C19370" s="188">
        <v>135000</v>
      </c>
      <c r="D19370" s="188">
        <v>198000</v>
      </c>
      <c r="E19370" s="188">
        <v>132000</v>
      </c>
      <c r="F19370" s="188">
        <v>465000</v>
      </c>
      <c r="G19370" t="s">
        <v>25</v>
      </c>
    </row>
    <row r="19371" spans="1:7">
      <c r="A19371" t="s">
        <v>34448</v>
      </c>
      <c r="B19371" t="s">
        <v>34449</v>
      </c>
      <c r="C19371" s="188">
        <v>709200</v>
      </c>
      <c r="D19371" s="188">
        <v>396000</v>
      </c>
      <c r="E19371" s="188">
        <v>396000</v>
      </c>
      <c r="F19371" s="188">
        <v>1501200</v>
      </c>
      <c r="G19371" t="s">
        <v>25</v>
      </c>
    </row>
    <row r="19372" spans="1:7">
      <c r="A19372" t="s">
        <v>34450</v>
      </c>
      <c r="B19372" t="s">
        <v>34451</v>
      </c>
      <c r="C19372" s="188">
        <v>3960000</v>
      </c>
      <c r="D19372" s="188">
        <v>11880000</v>
      </c>
      <c r="E19372" s="188">
        <v>7920000</v>
      </c>
      <c r="F19372" s="188">
        <v>23760000</v>
      </c>
      <c r="G19372" t="s">
        <v>25</v>
      </c>
    </row>
    <row r="19373" spans="1:7">
      <c r="A19373" t="s">
        <v>34452</v>
      </c>
      <c r="B19373" t="s">
        <v>34453</v>
      </c>
      <c r="C19373" s="188">
        <v>39600</v>
      </c>
      <c r="D19373" s="188">
        <v>37800</v>
      </c>
      <c r="E19373" s="188">
        <v>120000</v>
      </c>
      <c r="F19373" s="188">
        <v>197400</v>
      </c>
      <c r="G19373" t="s">
        <v>25</v>
      </c>
    </row>
    <row r="19374" spans="1:7">
      <c r="A19374" t="s">
        <v>34454</v>
      </c>
      <c r="B19374" t="s">
        <v>34455</v>
      </c>
      <c r="C19374" s="188"/>
      <c r="D19374" s="188"/>
      <c r="E19374" s="188">
        <v>1980000</v>
      </c>
      <c r="F19374" s="188">
        <v>1980000</v>
      </c>
      <c r="G19374" t="s">
        <v>25</v>
      </c>
    </row>
    <row r="19375" spans="1:7">
      <c r="A19375" t="s">
        <v>34456</v>
      </c>
      <c r="B19375" t="s">
        <v>34457</v>
      </c>
      <c r="C19375" s="188">
        <v>1980000</v>
      </c>
      <c r="D19375" s="188">
        <v>61380000</v>
      </c>
      <c r="E19375" s="188">
        <v>56232000</v>
      </c>
      <c r="F19375" s="188">
        <v>119592000</v>
      </c>
      <c r="G19375" t="s">
        <v>25</v>
      </c>
    </row>
    <row r="19376" spans="1:7">
      <c r="A19376" t="s">
        <v>34458</v>
      </c>
      <c r="B19376" t="s">
        <v>34459</v>
      </c>
      <c r="C19376" s="188">
        <v>560000</v>
      </c>
      <c r="D19376" s="188">
        <v>210000</v>
      </c>
      <c r="E19376" s="188">
        <v>630000</v>
      </c>
      <c r="F19376" s="188">
        <v>1400000</v>
      </c>
      <c r="G19376" t="s">
        <v>25</v>
      </c>
    </row>
    <row r="19377" spans="1:7">
      <c r="A19377" t="s">
        <v>34460</v>
      </c>
      <c r="B19377" t="s">
        <v>14361</v>
      </c>
      <c r="C19377" s="188">
        <v>158400</v>
      </c>
      <c r="D19377" s="188">
        <v>158400</v>
      </c>
      <c r="E19377" s="188">
        <v>158400</v>
      </c>
      <c r="F19377" s="188">
        <v>475200</v>
      </c>
      <c r="G19377" t="s">
        <v>25</v>
      </c>
    </row>
    <row r="19378" spans="1:7">
      <c r="A19378" t="s">
        <v>34461</v>
      </c>
      <c r="B19378" t="s">
        <v>34462</v>
      </c>
      <c r="C19378" s="188">
        <v>33000</v>
      </c>
      <c r="D19378" s="188">
        <v>33000</v>
      </c>
      <c r="E19378" s="188">
        <v>49150</v>
      </c>
      <c r="F19378" s="188">
        <v>115150</v>
      </c>
      <c r="G19378" t="s">
        <v>25</v>
      </c>
    </row>
    <row r="19379" spans="1:7">
      <c r="A19379" t="s">
        <v>34463</v>
      </c>
      <c r="B19379" t="s">
        <v>3395</v>
      </c>
      <c r="C19379" s="188">
        <v>2010000</v>
      </c>
      <c r="D19379" s="188">
        <v>2025000</v>
      </c>
      <c r="E19379" s="188">
        <v>4626000</v>
      </c>
      <c r="F19379" s="188">
        <v>8661000</v>
      </c>
      <c r="G19379" t="s">
        <v>25</v>
      </c>
    </row>
    <row r="19380" spans="1:7">
      <c r="A19380" t="s">
        <v>34464</v>
      </c>
      <c r="B19380" t="s">
        <v>3493</v>
      </c>
      <c r="C19380" s="188">
        <v>1980000</v>
      </c>
      <c r="D19380" s="188">
        <v>1980000</v>
      </c>
      <c r="E19380" s="188">
        <v>1980000</v>
      </c>
      <c r="F19380" s="188">
        <v>5940000</v>
      </c>
      <c r="G19380" t="s">
        <v>25</v>
      </c>
    </row>
    <row r="19381" spans="1:7">
      <c r="A19381" t="s">
        <v>34465</v>
      </c>
      <c r="B19381" t="s">
        <v>34466</v>
      </c>
      <c r="C19381" s="188">
        <v>360000</v>
      </c>
      <c r="D19381" s="188">
        <v>180000</v>
      </c>
      <c r="E19381" s="188"/>
      <c r="F19381" s="188">
        <v>540000</v>
      </c>
      <c r="G19381" t="s">
        <v>25</v>
      </c>
    </row>
    <row r="19382" spans="1:7">
      <c r="A19382" t="s">
        <v>34467</v>
      </c>
      <c r="B19382" t="s">
        <v>34468</v>
      </c>
      <c r="C19382" s="188">
        <v>0</v>
      </c>
      <c r="D19382" s="188">
        <v>11880000</v>
      </c>
      <c r="E19382" s="188">
        <v>15840000</v>
      </c>
      <c r="F19382" s="188">
        <v>27720000</v>
      </c>
      <c r="G19382" t="s">
        <v>25</v>
      </c>
    </row>
    <row r="19383" spans="1:7">
      <c r="A19383" t="s">
        <v>34469</v>
      </c>
      <c r="B19383" t="s">
        <v>34470</v>
      </c>
      <c r="C19383" s="188">
        <v>5940000</v>
      </c>
      <c r="D19383" s="188">
        <v>7920000</v>
      </c>
      <c r="E19383" s="188">
        <v>7920000</v>
      </c>
      <c r="F19383" s="188">
        <v>21780000</v>
      </c>
      <c r="G19383" t="s">
        <v>25</v>
      </c>
    </row>
    <row r="19384" spans="1:7">
      <c r="A19384" t="s">
        <v>34471</v>
      </c>
      <c r="B19384" t="s">
        <v>3251</v>
      </c>
      <c r="C19384" s="188">
        <v>171570</v>
      </c>
      <c r="D19384" s="188">
        <v>199720</v>
      </c>
      <c r="E19384" s="188">
        <v>457900</v>
      </c>
      <c r="F19384" s="188">
        <v>829190</v>
      </c>
      <c r="G19384" t="s">
        <v>25</v>
      </c>
    </row>
    <row r="19385" spans="1:7">
      <c r="A19385" t="s">
        <v>34472</v>
      </c>
      <c r="B19385" t="s">
        <v>6229</v>
      </c>
      <c r="C19385" s="188">
        <v>1980000</v>
      </c>
      <c r="D19385" s="188"/>
      <c r="E19385" s="188">
        <v>1980000</v>
      </c>
      <c r="F19385" s="188">
        <v>3960000</v>
      </c>
      <c r="G19385" t="s">
        <v>25</v>
      </c>
    </row>
    <row r="19386" spans="1:7">
      <c r="A19386" t="s">
        <v>34473</v>
      </c>
      <c r="B19386" t="s">
        <v>6858</v>
      </c>
      <c r="C19386" s="188">
        <v>3960000</v>
      </c>
      <c r="D19386" s="188"/>
      <c r="E19386" s="188"/>
      <c r="F19386" s="188">
        <v>3960000</v>
      </c>
      <c r="G19386" t="s">
        <v>25</v>
      </c>
    </row>
    <row r="19387" spans="1:7">
      <c r="A19387" t="s">
        <v>34474</v>
      </c>
      <c r="B19387" t="s">
        <v>4610</v>
      </c>
      <c r="C19387" s="188">
        <v>158400</v>
      </c>
      <c r="D19387" s="188">
        <v>145200</v>
      </c>
      <c r="E19387" s="188">
        <v>303600</v>
      </c>
      <c r="F19387" s="188">
        <v>607200</v>
      </c>
      <c r="G19387" t="s">
        <v>25</v>
      </c>
    </row>
    <row r="19388" spans="1:7">
      <c r="A19388" t="s">
        <v>34475</v>
      </c>
      <c r="B19388" t="s">
        <v>6683</v>
      </c>
      <c r="C19388" s="188">
        <v>396000</v>
      </c>
      <c r="D19388" s="188">
        <v>66000</v>
      </c>
      <c r="E19388" s="188">
        <v>66000</v>
      </c>
      <c r="F19388" s="188">
        <v>528000</v>
      </c>
      <c r="G19388" t="s">
        <v>25</v>
      </c>
    </row>
    <row r="19389" spans="1:7">
      <c r="A19389" t="s">
        <v>34476</v>
      </c>
      <c r="B19389" t="s">
        <v>34477</v>
      </c>
      <c r="C19389" s="188">
        <v>135000</v>
      </c>
      <c r="D19389" s="188"/>
      <c r="E19389" s="188"/>
      <c r="F19389" s="188">
        <v>135000</v>
      </c>
      <c r="G19389" t="s">
        <v>25</v>
      </c>
    </row>
    <row r="19390" spans="1:7">
      <c r="A19390" t="s">
        <v>34478</v>
      </c>
      <c r="B19390" t="s">
        <v>34479</v>
      </c>
      <c r="C19390" s="188">
        <v>66000</v>
      </c>
      <c r="D19390" s="188">
        <v>66000</v>
      </c>
      <c r="E19390" s="188">
        <v>66000</v>
      </c>
      <c r="F19390" s="188">
        <v>198000</v>
      </c>
      <c r="G19390" t="s">
        <v>25</v>
      </c>
    </row>
    <row r="19391" spans="1:7">
      <c r="A19391" t="s">
        <v>34480</v>
      </c>
      <c r="B19391" t="s">
        <v>34481</v>
      </c>
      <c r="C19391" s="188">
        <v>129720</v>
      </c>
      <c r="D19391" s="188">
        <v>376920</v>
      </c>
      <c r="E19391" s="188"/>
      <c r="F19391" s="188">
        <v>506640</v>
      </c>
      <c r="G19391" t="s">
        <v>25</v>
      </c>
    </row>
    <row r="19392" spans="1:7">
      <c r="A19392" t="s">
        <v>34482</v>
      </c>
      <c r="B19392" t="s">
        <v>34483</v>
      </c>
      <c r="C19392" s="188">
        <v>107800</v>
      </c>
      <c r="D19392" s="188">
        <v>79200</v>
      </c>
      <c r="E19392" s="188"/>
      <c r="F19392" s="188">
        <v>187000</v>
      </c>
      <c r="G19392" t="s">
        <v>25</v>
      </c>
    </row>
    <row r="19393" spans="1:7">
      <c r="A19393" t="s">
        <v>34484</v>
      </c>
      <c r="B19393" t="s">
        <v>19220</v>
      </c>
      <c r="C19393" s="188">
        <v>446520</v>
      </c>
      <c r="D19393" s="188">
        <v>255450</v>
      </c>
      <c r="E19393" s="188">
        <v>145200</v>
      </c>
      <c r="F19393" s="188">
        <v>847170</v>
      </c>
      <c r="G19393" t="s">
        <v>25</v>
      </c>
    </row>
    <row r="19394" spans="1:7">
      <c r="A19394" t="s">
        <v>34485</v>
      </c>
      <c r="B19394" t="s">
        <v>34486</v>
      </c>
      <c r="C19394" s="188">
        <v>396000</v>
      </c>
      <c r="D19394" s="188"/>
      <c r="E19394" s="188">
        <v>396000</v>
      </c>
      <c r="F19394" s="188">
        <v>792000</v>
      </c>
      <c r="G19394" t="s">
        <v>25</v>
      </c>
    </row>
    <row r="19395" spans="1:7">
      <c r="A19395" t="s">
        <v>34487</v>
      </c>
      <c r="B19395" t="s">
        <v>34488</v>
      </c>
      <c r="C19395" s="188">
        <v>6336000</v>
      </c>
      <c r="D19395" s="188">
        <v>17820000</v>
      </c>
      <c r="E19395" s="188">
        <v>9504000</v>
      </c>
      <c r="F19395" s="188">
        <v>33660000</v>
      </c>
      <c r="G19395" t="s">
        <v>25</v>
      </c>
    </row>
    <row r="19396" spans="1:7">
      <c r="A19396" t="s">
        <v>34489</v>
      </c>
      <c r="B19396" t="s">
        <v>34490</v>
      </c>
      <c r="C19396" s="188">
        <v>396000</v>
      </c>
      <c r="D19396" s="188"/>
      <c r="E19396" s="188">
        <v>792000</v>
      </c>
      <c r="F19396" s="188">
        <v>1188000</v>
      </c>
      <c r="G19396" t="s">
        <v>25</v>
      </c>
    </row>
    <row r="19397" spans="1:7">
      <c r="A19397" t="s">
        <v>34491</v>
      </c>
      <c r="B19397" t="s">
        <v>34492</v>
      </c>
      <c r="C19397" s="188">
        <v>54900</v>
      </c>
      <c r="D19397" s="188">
        <v>56350</v>
      </c>
      <c r="E19397" s="188"/>
      <c r="F19397" s="188">
        <v>111250</v>
      </c>
      <c r="G19397" t="s">
        <v>25</v>
      </c>
    </row>
    <row r="19398" spans="1:7">
      <c r="A19398" t="s">
        <v>34493</v>
      </c>
      <c r="B19398" t="s">
        <v>34494</v>
      </c>
      <c r="C19398" s="188">
        <v>5168660</v>
      </c>
      <c r="D19398" s="188"/>
      <c r="E19398" s="188"/>
      <c r="F19398" s="188">
        <v>5168660</v>
      </c>
      <c r="G19398" t="s">
        <v>25</v>
      </c>
    </row>
    <row r="19399" spans="1:7">
      <c r="A19399" t="s">
        <v>34495</v>
      </c>
      <c r="B19399" t="s">
        <v>29782</v>
      </c>
      <c r="C19399" s="188">
        <v>298200</v>
      </c>
      <c r="D19399" s="188"/>
      <c r="E19399" s="188">
        <v>177600</v>
      </c>
      <c r="F19399" s="188">
        <v>475800</v>
      </c>
      <c r="G19399" t="s">
        <v>25</v>
      </c>
    </row>
    <row r="19400" spans="1:7">
      <c r="A19400" t="s">
        <v>34496</v>
      </c>
      <c r="B19400" t="s">
        <v>5056</v>
      </c>
      <c r="C19400" s="188"/>
      <c r="D19400" s="188">
        <v>158400</v>
      </c>
      <c r="E19400" s="188">
        <v>234000</v>
      </c>
      <c r="F19400" s="188">
        <v>392400</v>
      </c>
      <c r="G19400" t="s">
        <v>25</v>
      </c>
    </row>
    <row r="19401" spans="1:7">
      <c r="A19401" t="s">
        <v>34497</v>
      </c>
      <c r="B19401" t="s">
        <v>3880</v>
      </c>
      <c r="C19401" s="188">
        <v>660000</v>
      </c>
      <c r="D19401" s="188">
        <v>4738250</v>
      </c>
      <c r="E19401" s="188">
        <v>5148000</v>
      </c>
      <c r="F19401" s="188">
        <v>10546250</v>
      </c>
      <c r="G19401" t="s">
        <v>25</v>
      </c>
    </row>
    <row r="19402" spans="1:7">
      <c r="A19402" t="s">
        <v>34498</v>
      </c>
      <c r="B19402" t="s">
        <v>5104</v>
      </c>
      <c r="C19402" s="188">
        <v>237600</v>
      </c>
      <c r="D19402" s="188"/>
      <c r="E19402" s="188"/>
      <c r="F19402" s="188">
        <v>237600</v>
      </c>
      <c r="G19402" t="s">
        <v>25</v>
      </c>
    </row>
    <row r="19403" spans="1:7">
      <c r="A19403" t="s">
        <v>34499</v>
      </c>
      <c r="B19403" t="s">
        <v>34500</v>
      </c>
      <c r="C19403" s="188">
        <v>490760</v>
      </c>
      <c r="D19403" s="188">
        <v>696000</v>
      </c>
      <c r="E19403" s="188">
        <v>324000</v>
      </c>
      <c r="F19403" s="188">
        <v>1510760</v>
      </c>
      <c r="G19403" t="s">
        <v>25</v>
      </c>
    </row>
    <row r="19404" spans="1:7">
      <c r="A19404" t="s">
        <v>34501</v>
      </c>
      <c r="B19404" t="s">
        <v>34502</v>
      </c>
      <c r="C19404" s="188">
        <v>16500</v>
      </c>
      <c r="D19404" s="188">
        <v>66000</v>
      </c>
      <c r="E19404" s="188">
        <v>66000</v>
      </c>
      <c r="F19404" s="188">
        <v>148500</v>
      </c>
      <c r="G19404" t="s">
        <v>25</v>
      </c>
    </row>
    <row r="19405" spans="1:7">
      <c r="A19405" t="s">
        <v>34503</v>
      </c>
      <c r="B19405" t="s">
        <v>34504</v>
      </c>
      <c r="C19405" s="188">
        <v>267600</v>
      </c>
      <c r="D19405" s="188">
        <v>6858000</v>
      </c>
      <c r="E19405" s="188">
        <v>6987600</v>
      </c>
      <c r="F19405" s="188">
        <v>14113200</v>
      </c>
      <c r="G19405" t="s">
        <v>25</v>
      </c>
    </row>
    <row r="19406" spans="1:7">
      <c r="A19406" t="s">
        <v>34505</v>
      </c>
      <c r="B19406" t="s">
        <v>34506</v>
      </c>
      <c r="C19406" s="188"/>
      <c r="D19406" s="188">
        <v>1980000</v>
      </c>
      <c r="E19406" s="188"/>
      <c r="F19406" s="188">
        <v>1980000</v>
      </c>
      <c r="G19406" t="s">
        <v>25</v>
      </c>
    </row>
    <row r="19407" spans="1:7">
      <c r="A19407" t="s">
        <v>34507</v>
      </c>
      <c r="B19407" t="s">
        <v>34508</v>
      </c>
      <c r="C19407" s="188"/>
      <c r="D19407" s="188">
        <v>396000</v>
      </c>
      <c r="E19407" s="188">
        <v>528000</v>
      </c>
      <c r="F19407" s="188">
        <v>924000</v>
      </c>
      <c r="G19407" t="s">
        <v>25</v>
      </c>
    </row>
    <row r="19408" spans="1:7">
      <c r="A19408" t="s">
        <v>34509</v>
      </c>
      <c r="B19408" t="s">
        <v>34510</v>
      </c>
      <c r="C19408" s="188">
        <v>352800</v>
      </c>
      <c r="D19408" s="188">
        <v>247200</v>
      </c>
      <c r="E19408" s="188">
        <v>158400</v>
      </c>
      <c r="F19408" s="188">
        <v>758400</v>
      </c>
      <c r="G19408" t="s">
        <v>25</v>
      </c>
    </row>
    <row r="19409" spans="1:7">
      <c r="A19409" t="s">
        <v>34511</v>
      </c>
      <c r="B19409" t="s">
        <v>34512</v>
      </c>
      <c r="C19409" s="188">
        <v>240000</v>
      </c>
      <c r="D19409" s="188">
        <v>204000</v>
      </c>
      <c r="E19409" s="188">
        <v>36000</v>
      </c>
      <c r="F19409" s="188">
        <v>480000</v>
      </c>
      <c r="G19409" t="s">
        <v>25</v>
      </c>
    </row>
    <row r="19410" spans="1:7">
      <c r="A19410" t="s">
        <v>34513</v>
      </c>
      <c r="B19410" t="s">
        <v>34514</v>
      </c>
      <c r="C19410" s="188">
        <v>1584000</v>
      </c>
      <c r="D19410" s="188">
        <v>792000</v>
      </c>
      <c r="E19410" s="188">
        <v>792000</v>
      </c>
      <c r="F19410" s="188">
        <v>3168000</v>
      </c>
      <c r="G19410" t="s">
        <v>25</v>
      </c>
    </row>
    <row r="19411" spans="1:7">
      <c r="A19411" t="s">
        <v>34515</v>
      </c>
      <c r="B19411" t="s">
        <v>34516</v>
      </c>
      <c r="C19411" s="188">
        <v>185570</v>
      </c>
      <c r="D19411" s="188">
        <v>458770</v>
      </c>
      <c r="E19411" s="188">
        <v>849200</v>
      </c>
      <c r="F19411" s="188">
        <v>1493540</v>
      </c>
      <c r="G19411" t="s">
        <v>25</v>
      </c>
    </row>
    <row r="19412" spans="1:7">
      <c r="A19412" t="s">
        <v>34517</v>
      </c>
      <c r="B19412" t="s">
        <v>34518</v>
      </c>
      <c r="C19412" s="188">
        <v>63360000</v>
      </c>
      <c r="D19412" s="188">
        <v>114840000</v>
      </c>
      <c r="E19412" s="188">
        <v>87120000</v>
      </c>
      <c r="F19412" s="188">
        <v>265320000</v>
      </c>
      <c r="G19412" t="s">
        <v>25</v>
      </c>
    </row>
    <row r="19413" spans="1:7">
      <c r="A19413" t="s">
        <v>34519</v>
      </c>
      <c r="B19413" t="s">
        <v>34520</v>
      </c>
      <c r="C19413" s="188"/>
      <c r="D19413" s="188">
        <v>304700</v>
      </c>
      <c r="E19413" s="188">
        <v>79200</v>
      </c>
      <c r="F19413" s="188">
        <v>383900</v>
      </c>
      <c r="G19413" t="s">
        <v>25</v>
      </c>
    </row>
    <row r="19414" spans="1:7">
      <c r="A19414" t="s">
        <v>34521</v>
      </c>
      <c r="B19414" t="s">
        <v>34522</v>
      </c>
      <c r="C19414" s="188"/>
      <c r="D19414" s="188">
        <v>316800</v>
      </c>
      <c r="E19414" s="188">
        <v>158400</v>
      </c>
      <c r="F19414" s="188">
        <v>475200</v>
      </c>
      <c r="G19414" t="s">
        <v>25</v>
      </c>
    </row>
    <row r="19415" spans="1:7">
      <c r="A19415" t="s">
        <v>34523</v>
      </c>
      <c r="B19415" t="s">
        <v>34524</v>
      </c>
      <c r="C19415" s="188">
        <v>396000</v>
      </c>
      <c r="D19415" s="188"/>
      <c r="E19415" s="188">
        <v>432000</v>
      </c>
      <c r="F19415" s="188">
        <v>828000</v>
      </c>
      <c r="G19415" t="s">
        <v>25</v>
      </c>
    </row>
    <row r="19416" spans="1:7">
      <c r="A19416" t="s">
        <v>34525</v>
      </c>
      <c r="B19416" t="s">
        <v>5360</v>
      </c>
      <c r="C19416" s="188">
        <v>78720</v>
      </c>
      <c r="D19416" s="188">
        <v>158400</v>
      </c>
      <c r="E19416" s="188">
        <v>112200</v>
      </c>
      <c r="F19416" s="188">
        <v>349320</v>
      </c>
      <c r="G19416" t="s">
        <v>25</v>
      </c>
    </row>
    <row r="19417" spans="1:7">
      <c r="A19417" t="s">
        <v>34526</v>
      </c>
      <c r="B19417" t="s">
        <v>34527</v>
      </c>
      <c r="C19417" s="188">
        <v>360000</v>
      </c>
      <c r="D19417" s="188">
        <v>7920000</v>
      </c>
      <c r="E19417" s="188">
        <v>8280000</v>
      </c>
      <c r="F19417" s="188">
        <v>16560000</v>
      </c>
      <c r="G19417" t="s">
        <v>25</v>
      </c>
    </row>
    <row r="19418" spans="1:7">
      <c r="A19418" t="s">
        <v>34528</v>
      </c>
      <c r="B19418" t="s">
        <v>34529</v>
      </c>
      <c r="C19418" s="188">
        <v>0</v>
      </c>
      <c r="D19418" s="188">
        <v>4536000</v>
      </c>
      <c r="E19418" s="188"/>
      <c r="F19418" s="188">
        <v>4536000</v>
      </c>
      <c r="G19418" t="s">
        <v>25</v>
      </c>
    </row>
    <row r="19419" spans="1:7">
      <c r="A19419" t="s">
        <v>34530</v>
      </c>
      <c r="B19419" t="s">
        <v>5330</v>
      </c>
      <c r="C19419" s="188">
        <v>62700</v>
      </c>
      <c r="D19419" s="188">
        <v>62700</v>
      </c>
      <c r="E19419" s="188">
        <v>62700</v>
      </c>
      <c r="F19419" s="188">
        <v>188100</v>
      </c>
      <c r="G19419" t="s">
        <v>25</v>
      </c>
    </row>
    <row r="19420" spans="1:7">
      <c r="A19420" t="s">
        <v>34531</v>
      </c>
      <c r="B19420" t="s">
        <v>34532</v>
      </c>
      <c r="C19420" s="188"/>
      <c r="D19420" s="188">
        <v>198000</v>
      </c>
      <c r="E19420" s="188">
        <v>198000</v>
      </c>
      <c r="F19420" s="188">
        <v>396000</v>
      </c>
      <c r="G19420" t="s">
        <v>25</v>
      </c>
    </row>
    <row r="19421" spans="1:7">
      <c r="A19421" t="s">
        <v>34533</v>
      </c>
      <c r="B19421" t="s">
        <v>34534</v>
      </c>
      <c r="C19421" s="188">
        <v>2430000</v>
      </c>
      <c r="D19421" s="188">
        <v>510000</v>
      </c>
      <c r="E19421" s="188"/>
      <c r="F19421" s="188">
        <v>2940000</v>
      </c>
      <c r="G19421" t="s">
        <v>25</v>
      </c>
    </row>
    <row r="19422" spans="1:7">
      <c r="A19422" t="s">
        <v>34535</v>
      </c>
      <c r="B19422" t="s">
        <v>34536</v>
      </c>
      <c r="C19422" s="188">
        <v>487650000</v>
      </c>
      <c r="D19422" s="188">
        <v>1111050000</v>
      </c>
      <c r="E19422" s="188">
        <v>1117500000</v>
      </c>
      <c r="F19422" s="188">
        <v>2716200000</v>
      </c>
      <c r="G19422" t="s">
        <v>25</v>
      </c>
    </row>
    <row r="19423" spans="1:7">
      <c r="A19423" t="s">
        <v>34537</v>
      </c>
      <c r="B19423" t="s">
        <v>34538</v>
      </c>
      <c r="C19423" s="188"/>
      <c r="D19423" s="188">
        <v>158400</v>
      </c>
      <c r="E19423" s="188">
        <v>467940</v>
      </c>
      <c r="F19423" s="188">
        <v>626340</v>
      </c>
      <c r="G19423" t="s">
        <v>25</v>
      </c>
    </row>
    <row r="19424" spans="1:7">
      <c r="A19424" t="s">
        <v>34539</v>
      </c>
      <c r="B19424" t="s">
        <v>34540</v>
      </c>
      <c r="C19424" s="188">
        <v>132000</v>
      </c>
      <c r="D19424" s="188">
        <v>99000</v>
      </c>
      <c r="E19424" s="188"/>
      <c r="F19424" s="188">
        <v>231000</v>
      </c>
      <c r="G19424" t="s">
        <v>25</v>
      </c>
    </row>
    <row r="19425" spans="1:7">
      <c r="A19425" t="s">
        <v>34541</v>
      </c>
      <c r="B19425" t="s">
        <v>34542</v>
      </c>
      <c r="C19425" s="188">
        <v>314880</v>
      </c>
      <c r="D19425" s="188">
        <v>198000</v>
      </c>
      <c r="E19425" s="188"/>
      <c r="F19425" s="188">
        <v>512880</v>
      </c>
      <c r="G19425" t="s">
        <v>25</v>
      </c>
    </row>
    <row r="19426" spans="1:7">
      <c r="A19426" t="s">
        <v>34543</v>
      </c>
      <c r="B19426" t="s">
        <v>34544</v>
      </c>
      <c r="C19426" s="188"/>
      <c r="D19426" s="188">
        <v>0</v>
      </c>
      <c r="E19426" s="188"/>
      <c r="F19426" s="188">
        <v>0</v>
      </c>
      <c r="G19426" t="s">
        <v>25</v>
      </c>
    </row>
    <row r="19427" spans="1:7">
      <c r="A19427" t="s">
        <v>34545</v>
      </c>
      <c r="B19427" t="s">
        <v>34546</v>
      </c>
      <c r="C19427" s="188">
        <v>138050</v>
      </c>
      <c r="D19427" s="188">
        <v>157770</v>
      </c>
      <c r="E19427" s="188"/>
      <c r="F19427" s="188">
        <v>295820</v>
      </c>
      <c r="G19427" t="s">
        <v>25</v>
      </c>
    </row>
    <row r="19428" spans="1:7">
      <c r="A19428" t="s">
        <v>34547</v>
      </c>
      <c r="B19428" t="s">
        <v>34548</v>
      </c>
      <c r="C19428" s="188">
        <v>592200</v>
      </c>
      <c r="D19428" s="188">
        <v>79200</v>
      </c>
      <c r="E19428" s="188">
        <v>751500</v>
      </c>
      <c r="F19428" s="188">
        <v>1422900</v>
      </c>
      <c r="G19428" t="s">
        <v>25</v>
      </c>
    </row>
    <row r="19429" spans="1:7">
      <c r="A19429" t="s">
        <v>34549</v>
      </c>
      <c r="B19429" t="s">
        <v>34550</v>
      </c>
      <c r="C19429" s="188">
        <v>1686000</v>
      </c>
      <c r="D19429" s="188">
        <v>894000</v>
      </c>
      <c r="E19429" s="188">
        <v>1584000</v>
      </c>
      <c r="F19429" s="188">
        <v>4164000</v>
      </c>
      <c r="G19429" t="s">
        <v>25</v>
      </c>
    </row>
    <row r="19430" spans="1:7">
      <c r="A19430" t="s">
        <v>34551</v>
      </c>
      <c r="B19430" t="s">
        <v>34552</v>
      </c>
      <c r="C19430" s="188">
        <v>190500</v>
      </c>
      <c r="D19430" s="188"/>
      <c r="E19430" s="188">
        <v>66000</v>
      </c>
      <c r="F19430" s="188">
        <v>256500</v>
      </c>
      <c r="G19430" t="s">
        <v>25</v>
      </c>
    </row>
    <row r="19431" spans="1:7">
      <c r="A19431" t="s">
        <v>34553</v>
      </c>
      <c r="B19431" t="s">
        <v>34554</v>
      </c>
      <c r="C19431" s="188">
        <v>66000</v>
      </c>
      <c r="D19431" s="188"/>
      <c r="E19431" s="188">
        <v>66000</v>
      </c>
      <c r="F19431" s="188">
        <v>132000</v>
      </c>
      <c r="G19431" t="s">
        <v>25</v>
      </c>
    </row>
    <row r="19432" spans="1:7">
      <c r="A19432" t="s">
        <v>34555</v>
      </c>
      <c r="B19432" t="s">
        <v>34556</v>
      </c>
      <c r="C19432" s="188">
        <v>279600</v>
      </c>
      <c r="D19432" s="188">
        <v>619200</v>
      </c>
      <c r="E19432" s="188">
        <v>495720</v>
      </c>
      <c r="F19432" s="188">
        <v>1394520</v>
      </c>
      <c r="G19432" t="s">
        <v>25</v>
      </c>
    </row>
    <row r="19433" spans="1:7">
      <c r="A19433" t="s">
        <v>34557</v>
      </c>
      <c r="B19433" t="s">
        <v>21645</v>
      </c>
      <c r="C19433" s="188"/>
      <c r="D19433" s="188"/>
      <c r="E19433" s="188">
        <v>79200</v>
      </c>
      <c r="F19433" s="188">
        <v>79200</v>
      </c>
      <c r="G19433" t="s">
        <v>25</v>
      </c>
    </row>
    <row r="19434" spans="1:7">
      <c r="A19434" t="s">
        <v>34558</v>
      </c>
      <c r="B19434" t="s">
        <v>34559</v>
      </c>
      <c r="C19434" s="188">
        <v>627720</v>
      </c>
      <c r="D19434" s="188">
        <v>498000</v>
      </c>
      <c r="E19434" s="188">
        <v>432000</v>
      </c>
      <c r="F19434" s="188">
        <v>1557720</v>
      </c>
      <c r="G19434" t="s">
        <v>25</v>
      </c>
    </row>
    <row r="19435" spans="1:7">
      <c r="A19435" t="s">
        <v>34560</v>
      </c>
      <c r="B19435" t="s">
        <v>6549</v>
      </c>
      <c r="C19435" s="188">
        <v>4050000</v>
      </c>
      <c r="D19435" s="188">
        <v>9979200</v>
      </c>
      <c r="E19435" s="188">
        <v>9108000</v>
      </c>
      <c r="F19435" s="188">
        <v>23137200</v>
      </c>
      <c r="G19435" t="s">
        <v>25</v>
      </c>
    </row>
    <row r="19436" spans="1:7">
      <c r="A19436" t="s">
        <v>34561</v>
      </c>
      <c r="B19436" t="s">
        <v>21570</v>
      </c>
      <c r="C19436" s="188">
        <v>458700</v>
      </c>
      <c r="D19436" s="188">
        <v>2952000</v>
      </c>
      <c r="E19436" s="188">
        <v>180000</v>
      </c>
      <c r="F19436" s="188">
        <v>3590700</v>
      </c>
      <c r="G19436" t="s">
        <v>25</v>
      </c>
    </row>
    <row r="19437" spans="1:7">
      <c r="A19437" t="s">
        <v>34562</v>
      </c>
      <c r="B19437" t="s">
        <v>34563</v>
      </c>
      <c r="C19437" s="188">
        <v>36000</v>
      </c>
      <c r="D19437" s="188">
        <v>36000</v>
      </c>
      <c r="E19437" s="188">
        <v>36000</v>
      </c>
      <c r="F19437" s="188">
        <v>108000</v>
      </c>
      <c r="G19437" t="s">
        <v>25</v>
      </c>
    </row>
    <row r="19438" spans="1:7">
      <c r="A19438" t="s">
        <v>34564</v>
      </c>
      <c r="B19438" t="s">
        <v>34565</v>
      </c>
      <c r="C19438" s="188"/>
      <c r="D19438" s="188">
        <v>396000</v>
      </c>
      <c r="E19438" s="188"/>
      <c r="F19438" s="188">
        <v>396000</v>
      </c>
      <c r="G19438" t="s">
        <v>25</v>
      </c>
    </row>
    <row r="19439" spans="1:7">
      <c r="A19439" t="s">
        <v>34566</v>
      </c>
      <c r="B19439" t="s">
        <v>12769</v>
      </c>
      <c r="C19439" s="188">
        <v>65230</v>
      </c>
      <c r="D19439" s="188">
        <v>276720</v>
      </c>
      <c r="E19439" s="188">
        <v>115200</v>
      </c>
      <c r="F19439" s="188">
        <v>457150</v>
      </c>
      <c r="G19439" t="s">
        <v>25</v>
      </c>
    </row>
    <row r="19440" spans="1:7">
      <c r="A19440" t="s">
        <v>34567</v>
      </c>
      <c r="B19440" t="s">
        <v>34568</v>
      </c>
      <c r="C19440" s="188">
        <v>2136000</v>
      </c>
      <c r="D19440" s="188">
        <v>4050000</v>
      </c>
      <c r="E19440" s="188">
        <v>1980000</v>
      </c>
      <c r="F19440" s="188">
        <v>8166000</v>
      </c>
      <c r="G19440" t="s">
        <v>25</v>
      </c>
    </row>
    <row r="19441" spans="1:7">
      <c r="A19441" t="s">
        <v>34569</v>
      </c>
      <c r="B19441" t="s">
        <v>34570</v>
      </c>
      <c r="C19441" s="188">
        <v>7920000</v>
      </c>
      <c r="D19441" s="188">
        <v>11880000</v>
      </c>
      <c r="E19441" s="188">
        <v>11880000</v>
      </c>
      <c r="F19441" s="188">
        <v>31680000</v>
      </c>
      <c r="G19441" t="s">
        <v>25</v>
      </c>
    </row>
    <row r="19442" spans="1:7">
      <c r="A19442" t="s">
        <v>34571</v>
      </c>
      <c r="B19442" t="s">
        <v>34572</v>
      </c>
      <c r="C19442" s="188">
        <v>-990000</v>
      </c>
      <c r="D19442" s="188">
        <v>5722500</v>
      </c>
      <c r="E19442" s="188"/>
      <c r="F19442" s="188">
        <v>4732500</v>
      </c>
      <c r="G19442" t="s">
        <v>25</v>
      </c>
    </row>
    <row r="19443" spans="1:7">
      <c r="A19443" t="s">
        <v>34573</v>
      </c>
      <c r="B19443" t="s">
        <v>12688</v>
      </c>
      <c r="C19443" s="188">
        <v>79200</v>
      </c>
      <c r="D19443" s="188"/>
      <c r="E19443" s="188"/>
      <c r="F19443" s="188">
        <v>79200</v>
      </c>
      <c r="G19443" t="s">
        <v>25</v>
      </c>
    </row>
    <row r="19444" spans="1:7">
      <c r="A19444" t="s">
        <v>34574</v>
      </c>
      <c r="B19444" t="s">
        <v>34575</v>
      </c>
      <c r="C19444" s="188">
        <v>132000</v>
      </c>
      <c r="D19444" s="188">
        <v>99000</v>
      </c>
      <c r="E19444" s="188">
        <v>165000</v>
      </c>
      <c r="F19444" s="188">
        <v>396000</v>
      </c>
      <c r="G19444" t="s">
        <v>25</v>
      </c>
    </row>
    <row r="19445" spans="1:7">
      <c r="A19445" t="s">
        <v>34576</v>
      </c>
      <c r="B19445" t="s">
        <v>34577</v>
      </c>
      <c r="C19445" s="188">
        <v>1980000</v>
      </c>
      <c r="D19445" s="188">
        <v>4752000</v>
      </c>
      <c r="E19445" s="188">
        <v>4752000</v>
      </c>
      <c r="F19445" s="188">
        <v>11484000</v>
      </c>
      <c r="G19445" t="s">
        <v>25</v>
      </c>
    </row>
    <row r="19446" spans="1:7">
      <c r="A19446" t="s">
        <v>34578</v>
      </c>
      <c r="B19446" t="s">
        <v>34579</v>
      </c>
      <c r="C19446" s="188">
        <v>1980000</v>
      </c>
      <c r="D19446" s="188">
        <v>4752000</v>
      </c>
      <c r="E19446" s="188">
        <v>4752000</v>
      </c>
      <c r="F19446" s="188">
        <v>11484000</v>
      </c>
      <c r="G19446" t="s">
        <v>25</v>
      </c>
    </row>
    <row r="19447" spans="1:7">
      <c r="A19447" t="s">
        <v>34580</v>
      </c>
      <c r="B19447" t="s">
        <v>34581</v>
      </c>
      <c r="C19447" s="188">
        <v>530670</v>
      </c>
      <c r="D19447" s="188">
        <v>396000</v>
      </c>
      <c r="E19447" s="188">
        <v>396000</v>
      </c>
      <c r="F19447" s="188">
        <v>1322670</v>
      </c>
      <c r="G19447" t="s">
        <v>25</v>
      </c>
    </row>
    <row r="19448" spans="1:7">
      <c r="A19448" t="s">
        <v>34582</v>
      </c>
      <c r="B19448" t="s">
        <v>34583</v>
      </c>
      <c r="C19448" s="188">
        <v>7778000</v>
      </c>
      <c r="D19448" s="188">
        <v>18703440</v>
      </c>
      <c r="E19448" s="188">
        <v>27634200</v>
      </c>
      <c r="F19448" s="188">
        <v>54115640</v>
      </c>
      <c r="G19448" t="s">
        <v>25</v>
      </c>
    </row>
    <row r="19449" spans="1:7">
      <c r="A19449" t="s">
        <v>34584</v>
      </c>
      <c r="B19449" t="s">
        <v>34585</v>
      </c>
      <c r="C19449" s="188">
        <v>11984400</v>
      </c>
      <c r="D19449" s="188">
        <v>12618000</v>
      </c>
      <c r="E19449" s="188">
        <v>4755000</v>
      </c>
      <c r="F19449" s="188">
        <v>29357400</v>
      </c>
      <c r="G19449" t="s">
        <v>25</v>
      </c>
    </row>
    <row r="19450" spans="1:7">
      <c r="A19450" t="s">
        <v>34586</v>
      </c>
      <c r="B19450" t="s">
        <v>15467</v>
      </c>
      <c r="C19450" s="188">
        <v>217200</v>
      </c>
      <c r="D19450" s="188">
        <v>385200</v>
      </c>
      <c r="E19450" s="188"/>
      <c r="F19450" s="188">
        <v>602400</v>
      </c>
      <c r="G19450" t="s">
        <v>25</v>
      </c>
    </row>
    <row r="19451" spans="1:7">
      <c r="A19451" t="s">
        <v>34587</v>
      </c>
      <c r="B19451" t="s">
        <v>34588</v>
      </c>
      <c r="C19451" s="188">
        <v>62700</v>
      </c>
      <c r="D19451" s="188">
        <v>396000</v>
      </c>
      <c r="E19451" s="188">
        <v>102000</v>
      </c>
      <c r="F19451" s="188">
        <v>560700</v>
      </c>
      <c r="G19451" t="s">
        <v>25</v>
      </c>
    </row>
    <row r="19452" spans="1:7">
      <c r="A19452" t="s">
        <v>34589</v>
      </c>
      <c r="B19452" t="s">
        <v>32197</v>
      </c>
      <c r="C19452" s="188">
        <v>393750</v>
      </c>
      <c r="D19452" s="188">
        <v>145200</v>
      </c>
      <c r="E19452" s="188">
        <v>115200</v>
      </c>
      <c r="F19452" s="188">
        <v>654150</v>
      </c>
      <c r="G19452" t="s">
        <v>25</v>
      </c>
    </row>
    <row r="19453" spans="1:7">
      <c r="A19453" t="s">
        <v>34590</v>
      </c>
      <c r="B19453" t="s">
        <v>34591</v>
      </c>
      <c r="C19453" s="188"/>
      <c r="D19453" s="188">
        <v>79200</v>
      </c>
      <c r="E19453" s="188">
        <v>84000</v>
      </c>
      <c r="F19453" s="188">
        <v>163200</v>
      </c>
      <c r="G19453" t="s">
        <v>25</v>
      </c>
    </row>
    <row r="19454" spans="1:7">
      <c r="A19454" t="s">
        <v>34592</v>
      </c>
      <c r="B19454" t="s">
        <v>34593</v>
      </c>
      <c r="C19454" s="188">
        <v>7494000</v>
      </c>
      <c r="D19454" s="188">
        <v>9632400</v>
      </c>
      <c r="E19454" s="188">
        <v>10105200</v>
      </c>
      <c r="F19454" s="188">
        <v>27231600</v>
      </c>
      <c r="G19454" t="s">
        <v>25</v>
      </c>
    </row>
    <row r="19455" spans="1:7">
      <c r="A19455" t="s">
        <v>34594</v>
      </c>
      <c r="B19455" t="s">
        <v>5156</v>
      </c>
      <c r="C19455" s="188">
        <v>3960000</v>
      </c>
      <c r="D19455" s="188"/>
      <c r="E19455" s="188"/>
      <c r="F19455" s="188">
        <v>3960000</v>
      </c>
      <c r="G19455" t="s">
        <v>25</v>
      </c>
    </row>
    <row r="19456" spans="1:7">
      <c r="A19456" t="s">
        <v>34595</v>
      </c>
      <c r="B19456" t="s">
        <v>4177</v>
      </c>
      <c r="C19456" s="188">
        <v>79200</v>
      </c>
      <c r="D19456" s="188">
        <v>79200</v>
      </c>
      <c r="E19456" s="188">
        <v>112200</v>
      </c>
      <c r="F19456" s="188">
        <v>270600</v>
      </c>
      <c r="G19456" t="s">
        <v>25</v>
      </c>
    </row>
    <row r="19457" spans="1:7">
      <c r="A19457" t="s">
        <v>34596</v>
      </c>
      <c r="B19457" t="s">
        <v>19192</v>
      </c>
      <c r="C19457" s="188">
        <v>171600</v>
      </c>
      <c r="D19457" s="188">
        <v>66000</v>
      </c>
      <c r="E19457" s="188">
        <v>66000</v>
      </c>
      <c r="F19457" s="188">
        <v>303600</v>
      </c>
      <c r="G19457" t="s">
        <v>25</v>
      </c>
    </row>
    <row r="19458" spans="1:7">
      <c r="A19458" t="s">
        <v>34597</v>
      </c>
      <c r="B19458" t="s">
        <v>34598</v>
      </c>
      <c r="C19458" s="188">
        <v>103800</v>
      </c>
      <c r="D19458" s="188">
        <v>187200</v>
      </c>
      <c r="E19458" s="188">
        <v>79200</v>
      </c>
      <c r="F19458" s="188">
        <v>370200</v>
      </c>
      <c r="G19458" t="s">
        <v>25</v>
      </c>
    </row>
    <row r="19459" spans="1:7">
      <c r="A19459" t="s">
        <v>34599</v>
      </c>
      <c r="B19459" t="s">
        <v>21278</v>
      </c>
      <c r="C19459" s="188">
        <v>539400</v>
      </c>
      <c r="D19459" s="188">
        <v>352920</v>
      </c>
      <c r="E19459" s="188">
        <v>393660</v>
      </c>
      <c r="F19459" s="188">
        <v>1285980</v>
      </c>
      <c r="G19459" t="s">
        <v>25</v>
      </c>
    </row>
    <row r="19460" spans="1:7">
      <c r="A19460" t="s">
        <v>34600</v>
      </c>
      <c r="B19460" t="s">
        <v>34601</v>
      </c>
      <c r="C19460" s="188">
        <v>12513600</v>
      </c>
      <c r="D19460" s="188"/>
      <c r="E19460" s="188"/>
      <c r="F19460" s="188">
        <v>12513600</v>
      </c>
      <c r="G19460" t="s">
        <v>25</v>
      </c>
    </row>
    <row r="19461" spans="1:7">
      <c r="A19461" t="s">
        <v>34602</v>
      </c>
      <c r="B19461" t="s">
        <v>34603</v>
      </c>
      <c r="C19461" s="188"/>
      <c r="D19461" s="188"/>
      <c r="E19461" s="188">
        <v>-18000</v>
      </c>
      <c r="F19461" s="188">
        <v>-18000</v>
      </c>
      <c r="G19461" t="s">
        <v>25</v>
      </c>
    </row>
    <row r="19462" spans="1:7">
      <c r="A19462" t="s">
        <v>34604</v>
      </c>
      <c r="B19462" t="s">
        <v>3846</v>
      </c>
      <c r="C19462" s="188"/>
      <c r="D19462" s="188"/>
      <c r="E19462" s="188">
        <v>7920000</v>
      </c>
      <c r="F19462" s="188">
        <v>7920000</v>
      </c>
      <c r="G19462" t="s">
        <v>25</v>
      </c>
    </row>
    <row r="19463" spans="1:7">
      <c r="A19463" t="s">
        <v>34605</v>
      </c>
      <c r="B19463" t="s">
        <v>23381</v>
      </c>
      <c r="C19463" s="188">
        <v>396000</v>
      </c>
      <c r="D19463" s="188"/>
      <c r="E19463" s="188">
        <v>396000</v>
      </c>
      <c r="F19463" s="188">
        <v>792000</v>
      </c>
      <c r="G19463" t="s">
        <v>25</v>
      </c>
    </row>
    <row r="19464" spans="1:7">
      <c r="A19464" t="s">
        <v>34606</v>
      </c>
      <c r="B19464" t="s">
        <v>34607</v>
      </c>
      <c r="C19464" s="188">
        <v>1980000</v>
      </c>
      <c r="D19464" s="188">
        <v>450000</v>
      </c>
      <c r="E19464" s="188">
        <v>1980000</v>
      </c>
      <c r="F19464" s="188">
        <v>4410000</v>
      </c>
      <c r="G19464" t="s">
        <v>25</v>
      </c>
    </row>
    <row r="19465" spans="1:7">
      <c r="A19465" t="s">
        <v>34608</v>
      </c>
      <c r="B19465" t="s">
        <v>34609</v>
      </c>
      <c r="C19465" s="188">
        <v>5546700</v>
      </c>
      <c r="D19465" s="188">
        <v>11123560</v>
      </c>
      <c r="E19465" s="188">
        <v>6519160</v>
      </c>
      <c r="F19465" s="188">
        <v>23189420</v>
      </c>
      <c r="G19465" t="s">
        <v>25</v>
      </c>
    </row>
    <row r="19466" spans="1:7">
      <c r="A19466" t="s">
        <v>34610</v>
      </c>
      <c r="B19466" t="s">
        <v>3365</v>
      </c>
      <c r="C19466" s="188">
        <v>158400</v>
      </c>
      <c r="D19466" s="188">
        <v>79200</v>
      </c>
      <c r="E19466" s="188"/>
      <c r="F19466" s="188">
        <v>237600</v>
      </c>
      <c r="G19466" t="s">
        <v>25</v>
      </c>
    </row>
    <row r="19467" spans="1:7">
      <c r="A19467" t="s">
        <v>34611</v>
      </c>
      <c r="B19467" t="s">
        <v>34612</v>
      </c>
      <c r="C19467" s="188">
        <v>3168000</v>
      </c>
      <c r="D19467" s="188">
        <v>4356000</v>
      </c>
      <c r="E19467" s="188">
        <v>2376000</v>
      </c>
      <c r="F19467" s="188">
        <v>9900000</v>
      </c>
      <c r="G19467" t="s">
        <v>25</v>
      </c>
    </row>
    <row r="19468" spans="1:7">
      <c r="A19468" t="s">
        <v>34613</v>
      </c>
      <c r="B19468" t="s">
        <v>34614</v>
      </c>
      <c r="C19468" s="188"/>
      <c r="D19468" s="188">
        <v>3064100</v>
      </c>
      <c r="E19468" s="188"/>
      <c r="F19468" s="188">
        <v>3064100</v>
      </c>
      <c r="G19468" t="s">
        <v>25</v>
      </c>
    </row>
    <row r="19469" spans="1:7">
      <c r="A19469" t="s">
        <v>34615</v>
      </c>
      <c r="B19469" t="s">
        <v>31978</v>
      </c>
      <c r="C19469" s="188">
        <v>158400</v>
      </c>
      <c r="D19469" s="188">
        <v>158400</v>
      </c>
      <c r="E19469" s="188"/>
      <c r="F19469" s="188">
        <v>316800</v>
      </c>
      <c r="G19469" t="s">
        <v>25</v>
      </c>
    </row>
    <row r="19470" spans="1:7">
      <c r="A19470" t="s">
        <v>38</v>
      </c>
      <c r="B19470" t="s">
        <v>39</v>
      </c>
      <c r="C19470" s="188">
        <v>11557000</v>
      </c>
      <c r="D19470" s="188">
        <v>6196850</v>
      </c>
      <c r="E19470" s="188">
        <v>8808820</v>
      </c>
      <c r="F19470" s="188">
        <v>26562670</v>
      </c>
      <c r="G19470" t="s">
        <v>25</v>
      </c>
    </row>
    <row r="19471" spans="1:7">
      <c r="A19471" t="s">
        <v>34616</v>
      </c>
      <c r="B19471" t="s">
        <v>34617</v>
      </c>
      <c r="C19471" s="188">
        <v>204000</v>
      </c>
      <c r="D19471" s="188">
        <v>135250</v>
      </c>
      <c r="E19471" s="188"/>
      <c r="F19471" s="188">
        <v>339250</v>
      </c>
      <c r="G19471" t="s">
        <v>25</v>
      </c>
    </row>
    <row r="19472" spans="1:7">
      <c r="A19472" t="s">
        <v>34618</v>
      </c>
      <c r="B19472" t="s">
        <v>34619</v>
      </c>
      <c r="C19472" s="188">
        <v>2538000</v>
      </c>
      <c r="D19472" s="188">
        <v>510000</v>
      </c>
      <c r="E19472" s="188">
        <v>576000</v>
      </c>
      <c r="F19472" s="188">
        <v>3624000</v>
      </c>
      <c r="G19472" t="s">
        <v>25</v>
      </c>
    </row>
    <row r="19473" spans="1:7">
      <c r="A19473" t="s">
        <v>34620</v>
      </c>
      <c r="B19473" t="s">
        <v>34621</v>
      </c>
      <c r="C19473" s="188">
        <v>5940000</v>
      </c>
      <c r="D19473" s="188">
        <v>31680000</v>
      </c>
      <c r="E19473" s="188">
        <v>27324000</v>
      </c>
      <c r="F19473" s="188">
        <v>64944000</v>
      </c>
      <c r="G19473" t="s">
        <v>25</v>
      </c>
    </row>
    <row r="19474" spans="1:7">
      <c r="A19474" t="s">
        <v>34622</v>
      </c>
      <c r="B19474" t="s">
        <v>4747</v>
      </c>
      <c r="C19474" s="188">
        <v>1980000</v>
      </c>
      <c r="D19474" s="188">
        <v>1980000</v>
      </c>
      <c r="E19474" s="188"/>
      <c r="F19474" s="188">
        <v>3960000</v>
      </c>
      <c r="G19474" t="s">
        <v>25</v>
      </c>
    </row>
    <row r="19475" spans="1:7">
      <c r="A19475" t="s">
        <v>34623</v>
      </c>
      <c r="B19475" t="s">
        <v>34624</v>
      </c>
      <c r="C19475" s="188">
        <v>12672000</v>
      </c>
      <c r="D19475" s="188">
        <v>6336000</v>
      </c>
      <c r="E19475" s="188">
        <v>9504000</v>
      </c>
      <c r="F19475" s="188">
        <v>28512000</v>
      </c>
      <c r="G19475" t="s">
        <v>25</v>
      </c>
    </row>
    <row r="19476" spans="1:7">
      <c r="A19476" t="s">
        <v>34625</v>
      </c>
      <c r="B19476" t="s">
        <v>8341</v>
      </c>
      <c r="C19476" s="188">
        <v>1980000</v>
      </c>
      <c r="D19476" s="188">
        <v>8370000</v>
      </c>
      <c r="E19476" s="188">
        <v>7920000</v>
      </c>
      <c r="F19476" s="188">
        <v>18270000</v>
      </c>
      <c r="G19476" t="s">
        <v>25</v>
      </c>
    </row>
    <row r="19477" spans="1:7">
      <c r="A19477" t="s">
        <v>34626</v>
      </c>
      <c r="B19477" t="s">
        <v>5831</v>
      </c>
      <c r="C19477" s="188">
        <v>6732000</v>
      </c>
      <c r="D19477" s="188">
        <v>9900000</v>
      </c>
      <c r="E19477" s="188">
        <v>6336000</v>
      </c>
      <c r="F19477" s="188">
        <v>22968000</v>
      </c>
      <c r="G19477" t="s">
        <v>25</v>
      </c>
    </row>
    <row r="19478" spans="1:7">
      <c r="A19478" t="s">
        <v>34627</v>
      </c>
      <c r="B19478" t="s">
        <v>34628</v>
      </c>
      <c r="C19478" s="188"/>
      <c r="D19478" s="188"/>
      <c r="E19478" s="188">
        <v>102000</v>
      </c>
      <c r="F19478" s="188">
        <v>102000</v>
      </c>
      <c r="G19478" t="s">
        <v>25</v>
      </c>
    </row>
    <row r="19479" spans="1:7">
      <c r="A19479" t="s">
        <v>34629</v>
      </c>
      <c r="B19479" t="s">
        <v>34630</v>
      </c>
      <c r="C19479" s="188">
        <v>95070</v>
      </c>
      <c r="D19479" s="188">
        <v>93720</v>
      </c>
      <c r="E19479" s="188">
        <v>121690</v>
      </c>
      <c r="F19479" s="188">
        <v>310480</v>
      </c>
      <c r="G19479" t="s">
        <v>25</v>
      </c>
    </row>
    <row r="19480" spans="1:7">
      <c r="A19480" t="s">
        <v>34631</v>
      </c>
      <c r="B19480" t="s">
        <v>34632</v>
      </c>
      <c r="C19480" s="188">
        <v>246850</v>
      </c>
      <c r="D19480" s="188">
        <v>265200</v>
      </c>
      <c r="E19480" s="188">
        <v>274260</v>
      </c>
      <c r="F19480" s="188">
        <v>786310</v>
      </c>
      <c r="G19480" t="s">
        <v>25</v>
      </c>
    </row>
    <row r="19481" spans="1:7">
      <c r="A19481" t="s">
        <v>34633</v>
      </c>
      <c r="B19481" t="s">
        <v>34634</v>
      </c>
      <c r="C19481" s="188">
        <v>2607000</v>
      </c>
      <c r="D19481" s="188"/>
      <c r="E19481" s="188">
        <v>1980000</v>
      </c>
      <c r="F19481" s="188">
        <v>4587000</v>
      </c>
      <c r="G19481" t="s">
        <v>25</v>
      </c>
    </row>
    <row r="19482" spans="1:7">
      <c r="A19482" t="s">
        <v>34635</v>
      </c>
      <c r="B19482" t="s">
        <v>34636</v>
      </c>
      <c r="C19482" s="188">
        <v>10350000</v>
      </c>
      <c r="D19482" s="188">
        <v>7920000</v>
      </c>
      <c r="E19482" s="188">
        <v>7920000</v>
      </c>
      <c r="F19482" s="188">
        <v>26190000</v>
      </c>
      <c r="G19482" t="s">
        <v>25</v>
      </c>
    </row>
    <row r="19483" spans="1:7">
      <c r="A19483" t="s">
        <v>34637</v>
      </c>
      <c r="B19483" t="s">
        <v>34638</v>
      </c>
      <c r="C19483" s="188"/>
      <c r="D19483" s="188"/>
      <c r="E19483" s="188">
        <v>79200</v>
      </c>
      <c r="F19483" s="188">
        <v>79200</v>
      </c>
      <c r="G19483" t="s">
        <v>25</v>
      </c>
    </row>
    <row r="19484" spans="1:7">
      <c r="A19484" t="s">
        <v>34639</v>
      </c>
      <c r="B19484" t="s">
        <v>34640</v>
      </c>
      <c r="C19484" s="188">
        <v>3960000</v>
      </c>
      <c r="D19484" s="188">
        <v>10296000</v>
      </c>
      <c r="E19484" s="188">
        <v>10612800</v>
      </c>
      <c r="F19484" s="188">
        <v>24868800</v>
      </c>
      <c r="G19484" t="s">
        <v>25</v>
      </c>
    </row>
    <row r="19485" spans="1:7">
      <c r="A19485" t="s">
        <v>34641</v>
      </c>
      <c r="B19485" t="s">
        <v>34642</v>
      </c>
      <c r="C19485" s="188">
        <v>21384000</v>
      </c>
      <c r="D19485" s="188">
        <v>9900000</v>
      </c>
      <c r="E19485" s="188">
        <v>8712000</v>
      </c>
      <c r="F19485" s="188">
        <v>39996000</v>
      </c>
      <c r="G19485" t="s">
        <v>25</v>
      </c>
    </row>
    <row r="19486" spans="1:7">
      <c r="A19486" t="s">
        <v>34643</v>
      </c>
      <c r="B19486" t="s">
        <v>5287</v>
      </c>
      <c r="C19486" s="188">
        <v>330000</v>
      </c>
      <c r="D19486" s="188"/>
      <c r="E19486" s="188">
        <v>330000</v>
      </c>
      <c r="F19486" s="188">
        <v>660000</v>
      </c>
      <c r="G19486" t="s">
        <v>25</v>
      </c>
    </row>
    <row r="19487" spans="1:7">
      <c r="A19487" t="s">
        <v>34644</v>
      </c>
      <c r="B19487" t="s">
        <v>12884</v>
      </c>
      <c r="C19487" s="188"/>
      <c r="D19487" s="188">
        <v>158400</v>
      </c>
      <c r="E19487" s="188"/>
      <c r="F19487" s="188">
        <v>158400</v>
      </c>
      <c r="G19487" t="s">
        <v>25</v>
      </c>
    </row>
    <row r="19488" spans="1:7">
      <c r="A19488" t="s">
        <v>34645</v>
      </c>
      <c r="B19488" t="s">
        <v>34646</v>
      </c>
      <c r="C19488" s="188">
        <v>379200</v>
      </c>
      <c r="D19488" s="188">
        <v>352800</v>
      </c>
      <c r="E19488" s="188"/>
      <c r="F19488" s="188">
        <v>732000</v>
      </c>
      <c r="G19488" t="s">
        <v>25</v>
      </c>
    </row>
    <row r="19489" spans="1:7">
      <c r="A19489" t="s">
        <v>34647</v>
      </c>
      <c r="B19489" t="s">
        <v>34648</v>
      </c>
      <c r="C19489" s="188">
        <v>23822700</v>
      </c>
      <c r="D19489" s="188">
        <v>39215000</v>
      </c>
      <c r="E19489" s="188">
        <v>55440000</v>
      </c>
      <c r="F19489" s="188">
        <v>118477700</v>
      </c>
      <c r="G19489" t="s">
        <v>25</v>
      </c>
    </row>
    <row r="19490" spans="1:7">
      <c r="A19490" t="s">
        <v>34649</v>
      </c>
      <c r="B19490" t="s">
        <v>5649</v>
      </c>
      <c r="C19490" s="188">
        <v>11880000</v>
      </c>
      <c r="D19490" s="188">
        <v>11880000</v>
      </c>
      <c r="E19490" s="188">
        <v>11880000</v>
      </c>
      <c r="F19490" s="188">
        <v>35640000</v>
      </c>
      <c r="G19490" t="s">
        <v>25</v>
      </c>
    </row>
    <row r="19491" spans="1:7">
      <c r="A19491" t="s">
        <v>34650</v>
      </c>
      <c r="B19491" t="s">
        <v>34651</v>
      </c>
      <c r="C19491" s="188">
        <v>2430000</v>
      </c>
      <c r="D19491" s="188"/>
      <c r="E19491" s="188">
        <v>2736000</v>
      </c>
      <c r="F19491" s="188">
        <v>5166000</v>
      </c>
      <c r="G19491" t="s">
        <v>25</v>
      </c>
    </row>
    <row r="19492" spans="1:7">
      <c r="A19492" t="s">
        <v>34652</v>
      </c>
      <c r="B19492" t="s">
        <v>34653</v>
      </c>
      <c r="C19492" s="188"/>
      <c r="D19492" s="188">
        <v>197340</v>
      </c>
      <c r="E19492" s="188">
        <v>66000</v>
      </c>
      <c r="F19492" s="188">
        <v>263340</v>
      </c>
      <c r="G19492" t="s">
        <v>25</v>
      </c>
    </row>
    <row r="19493" spans="1:7">
      <c r="A19493" t="s">
        <v>34654</v>
      </c>
      <c r="B19493" t="s">
        <v>34655</v>
      </c>
      <c r="C19493" s="188">
        <v>1144800</v>
      </c>
      <c r="D19493" s="188"/>
      <c r="E19493" s="188">
        <v>396000</v>
      </c>
      <c r="F19493" s="188">
        <v>1540800</v>
      </c>
      <c r="G19493" t="s">
        <v>25</v>
      </c>
    </row>
    <row r="19494" spans="1:7">
      <c r="A19494" t="s">
        <v>34656</v>
      </c>
      <c r="B19494" t="s">
        <v>34657</v>
      </c>
      <c r="C19494" s="188">
        <v>46656000</v>
      </c>
      <c r="D19494" s="188">
        <v>1020000</v>
      </c>
      <c r="E19494" s="188">
        <v>48180000</v>
      </c>
      <c r="F19494" s="188">
        <v>95856000</v>
      </c>
      <c r="G19494" t="s">
        <v>25</v>
      </c>
    </row>
    <row r="19495" spans="1:7">
      <c r="A19495" t="s">
        <v>34658</v>
      </c>
      <c r="B19495" t="s">
        <v>34436</v>
      </c>
      <c r="C19495" s="188">
        <v>1029600</v>
      </c>
      <c r="D19495" s="188">
        <v>396000</v>
      </c>
      <c r="E19495" s="188"/>
      <c r="F19495" s="188">
        <v>1425600</v>
      </c>
      <c r="G19495" t="s">
        <v>25</v>
      </c>
    </row>
    <row r="19496" spans="1:7">
      <c r="A19496" t="s">
        <v>34659</v>
      </c>
      <c r="B19496" t="s">
        <v>34660</v>
      </c>
      <c r="C19496" s="188"/>
      <c r="D19496" s="188">
        <v>1980000</v>
      </c>
      <c r="E19496" s="188"/>
      <c r="F19496" s="188">
        <v>1980000</v>
      </c>
      <c r="G19496" t="s">
        <v>25</v>
      </c>
    </row>
    <row r="19497" spans="1:7">
      <c r="A19497" t="s">
        <v>34661</v>
      </c>
      <c r="B19497" t="s">
        <v>34662</v>
      </c>
      <c r="C19497" s="188">
        <v>396000</v>
      </c>
      <c r="D19497" s="188">
        <v>378000</v>
      </c>
      <c r="E19497" s="188">
        <v>66000</v>
      </c>
      <c r="F19497" s="188">
        <v>840000</v>
      </c>
      <c r="G19497" t="s">
        <v>25</v>
      </c>
    </row>
    <row r="19498" spans="1:7">
      <c r="A19498" t="s">
        <v>34663</v>
      </c>
      <c r="B19498" t="s">
        <v>34664</v>
      </c>
      <c r="C19498" s="188">
        <v>181200</v>
      </c>
      <c r="D19498" s="188">
        <v>105600</v>
      </c>
      <c r="E19498" s="188"/>
      <c r="F19498" s="188">
        <v>286800</v>
      </c>
      <c r="G19498" t="s">
        <v>25</v>
      </c>
    </row>
    <row r="19499" spans="1:7">
      <c r="A19499" t="s">
        <v>34665</v>
      </c>
      <c r="B19499" t="s">
        <v>34666</v>
      </c>
      <c r="C19499" s="188">
        <v>1980000</v>
      </c>
      <c r="D19499" s="188">
        <v>7920000</v>
      </c>
      <c r="E19499" s="188">
        <v>5544000</v>
      </c>
      <c r="F19499" s="188">
        <v>15444000</v>
      </c>
      <c r="G19499" t="s">
        <v>25</v>
      </c>
    </row>
    <row r="19500" spans="1:7">
      <c r="A19500" t="s">
        <v>34667</v>
      </c>
      <c r="B19500" t="s">
        <v>34668</v>
      </c>
      <c r="C19500" s="188">
        <v>338400</v>
      </c>
      <c r="D19500" s="188">
        <v>0</v>
      </c>
      <c r="E19500" s="188">
        <v>158400</v>
      </c>
      <c r="F19500" s="188">
        <v>496800</v>
      </c>
      <c r="G19500" t="s">
        <v>25</v>
      </c>
    </row>
    <row r="19501" spans="1:7">
      <c r="A19501" t="s">
        <v>34669</v>
      </c>
      <c r="B19501" t="s">
        <v>34670</v>
      </c>
      <c r="C19501" s="188">
        <v>2376000</v>
      </c>
      <c r="D19501" s="188">
        <v>1980000</v>
      </c>
      <c r="E19501" s="188">
        <v>10350000</v>
      </c>
      <c r="F19501" s="188">
        <v>14706000</v>
      </c>
      <c r="G19501" t="s">
        <v>25</v>
      </c>
    </row>
    <row r="19502" spans="1:7">
      <c r="A19502" t="s">
        <v>34671</v>
      </c>
      <c r="B19502" t="s">
        <v>4681</v>
      </c>
      <c r="C19502" s="188">
        <v>271200</v>
      </c>
      <c r="D19502" s="188">
        <v>105600</v>
      </c>
      <c r="E19502" s="188">
        <v>151200</v>
      </c>
      <c r="F19502" s="188">
        <v>528000</v>
      </c>
      <c r="G19502" t="s">
        <v>25</v>
      </c>
    </row>
    <row r="19503" spans="1:7">
      <c r="A19503" t="s">
        <v>34672</v>
      </c>
      <c r="B19503" t="s">
        <v>34673</v>
      </c>
      <c r="C19503" s="188">
        <v>781170</v>
      </c>
      <c r="D19503" s="188">
        <v>639600</v>
      </c>
      <c r="E19503" s="188">
        <v>688770</v>
      </c>
      <c r="F19503" s="188">
        <v>2109540</v>
      </c>
      <c r="G19503" t="s">
        <v>25</v>
      </c>
    </row>
    <row r="19504" spans="1:7">
      <c r="A19504" t="s">
        <v>34674</v>
      </c>
      <c r="B19504" t="s">
        <v>34675</v>
      </c>
      <c r="C19504" s="188">
        <v>4147440</v>
      </c>
      <c r="D19504" s="188">
        <v>6720000</v>
      </c>
      <c r="E19504" s="188">
        <v>6804000</v>
      </c>
      <c r="F19504" s="188">
        <v>17671440</v>
      </c>
      <c r="G19504" t="s">
        <v>25</v>
      </c>
    </row>
    <row r="19505" spans="1:7">
      <c r="A19505" t="s">
        <v>34676</v>
      </c>
      <c r="B19505" t="s">
        <v>34677</v>
      </c>
      <c r="C19505" s="188">
        <v>1512000</v>
      </c>
      <c r="D19505" s="188"/>
      <c r="E19505" s="188"/>
      <c r="F19505" s="188">
        <v>1512000</v>
      </c>
      <c r="G19505" t="s">
        <v>25</v>
      </c>
    </row>
    <row r="19506" spans="1:7">
      <c r="A19506" t="s">
        <v>34678</v>
      </c>
      <c r="B19506" t="s">
        <v>5148</v>
      </c>
      <c r="C19506" s="188">
        <v>486000</v>
      </c>
      <c r="D19506" s="188">
        <v>396000</v>
      </c>
      <c r="E19506" s="188"/>
      <c r="F19506" s="188">
        <v>882000</v>
      </c>
      <c r="G19506" t="s">
        <v>25</v>
      </c>
    </row>
    <row r="19507" spans="1:7">
      <c r="A19507" t="s">
        <v>34679</v>
      </c>
      <c r="B19507" t="s">
        <v>34680</v>
      </c>
      <c r="C19507" s="188"/>
      <c r="D19507" s="188">
        <v>1117440</v>
      </c>
      <c r="E19507" s="188">
        <v>1519200</v>
      </c>
      <c r="F19507" s="188">
        <v>2636640</v>
      </c>
      <c r="G19507" t="s">
        <v>25</v>
      </c>
    </row>
    <row r="19508" spans="1:7">
      <c r="A19508" t="s">
        <v>34681</v>
      </c>
      <c r="B19508" t="s">
        <v>34682</v>
      </c>
      <c r="C19508" s="188">
        <v>66000</v>
      </c>
      <c r="D19508" s="188">
        <v>79200</v>
      </c>
      <c r="E19508" s="188"/>
      <c r="F19508" s="188">
        <v>145200</v>
      </c>
      <c r="G19508" t="s">
        <v>25</v>
      </c>
    </row>
    <row r="19509" spans="1:7">
      <c r="A19509" t="s">
        <v>34683</v>
      </c>
      <c r="B19509" t="s">
        <v>34684</v>
      </c>
      <c r="C19509" s="188">
        <v>336000</v>
      </c>
      <c r="D19509" s="188">
        <v>79200</v>
      </c>
      <c r="E19509" s="188">
        <v>102000</v>
      </c>
      <c r="F19509" s="188">
        <v>517200</v>
      </c>
      <c r="G19509" t="s">
        <v>25</v>
      </c>
    </row>
    <row r="19510" spans="1:7">
      <c r="A19510" t="s">
        <v>34685</v>
      </c>
      <c r="B19510" t="s">
        <v>34686</v>
      </c>
      <c r="C19510" s="188">
        <v>487200</v>
      </c>
      <c r="D19510" s="188">
        <v>338640</v>
      </c>
      <c r="E19510" s="188">
        <v>247200</v>
      </c>
      <c r="F19510" s="188">
        <v>1073040</v>
      </c>
      <c r="G19510" t="s">
        <v>25</v>
      </c>
    </row>
    <row r="19511" spans="1:7">
      <c r="A19511" t="s">
        <v>34687</v>
      </c>
      <c r="B19511" t="s">
        <v>12993</v>
      </c>
      <c r="C19511" s="188">
        <v>3960000</v>
      </c>
      <c r="D19511" s="188">
        <v>10129500</v>
      </c>
      <c r="E19511" s="188">
        <v>9900000</v>
      </c>
      <c r="F19511" s="188">
        <v>23989500</v>
      </c>
      <c r="G19511" t="s">
        <v>25</v>
      </c>
    </row>
    <row r="19512" spans="1:7">
      <c r="A19512" t="s">
        <v>34688</v>
      </c>
      <c r="B19512" t="s">
        <v>4886</v>
      </c>
      <c r="C19512" s="188">
        <v>451200</v>
      </c>
      <c r="D19512" s="188">
        <v>619440</v>
      </c>
      <c r="E19512" s="188">
        <v>432000</v>
      </c>
      <c r="F19512" s="188">
        <v>1502640</v>
      </c>
      <c r="G19512" t="s">
        <v>25</v>
      </c>
    </row>
    <row r="19513" spans="1:7">
      <c r="A19513" t="s">
        <v>34689</v>
      </c>
      <c r="B19513" t="s">
        <v>34690</v>
      </c>
      <c r="C19513" s="188"/>
      <c r="D19513" s="188">
        <v>20700000</v>
      </c>
      <c r="E19513" s="188">
        <v>19800000</v>
      </c>
      <c r="F19513" s="188">
        <v>40500000</v>
      </c>
      <c r="G19513" t="s">
        <v>25</v>
      </c>
    </row>
    <row r="19514" spans="1:7">
      <c r="A19514" t="s">
        <v>34691</v>
      </c>
      <c r="B19514" t="s">
        <v>5360</v>
      </c>
      <c r="C19514" s="188">
        <v>180000</v>
      </c>
      <c r="D19514" s="188"/>
      <c r="E19514" s="188">
        <v>396000</v>
      </c>
      <c r="F19514" s="188">
        <v>576000</v>
      </c>
      <c r="G19514" t="s">
        <v>25</v>
      </c>
    </row>
    <row r="19515" spans="1:7">
      <c r="A19515" t="s">
        <v>34692</v>
      </c>
      <c r="B19515" t="s">
        <v>34693</v>
      </c>
      <c r="C19515" s="188"/>
      <c r="D19515" s="188">
        <v>1102200</v>
      </c>
      <c r="E19515" s="188">
        <v>1478400</v>
      </c>
      <c r="F19515" s="188">
        <v>2580600</v>
      </c>
      <c r="G19515" t="s">
        <v>25</v>
      </c>
    </row>
    <row r="19516" spans="1:7">
      <c r="A19516" t="s">
        <v>34694</v>
      </c>
      <c r="B19516" t="s">
        <v>34695</v>
      </c>
      <c r="C19516" s="188">
        <v>443800</v>
      </c>
      <c r="D19516" s="188">
        <v>414900</v>
      </c>
      <c r="E19516" s="188">
        <v>330900</v>
      </c>
      <c r="F19516" s="188">
        <v>1189600</v>
      </c>
      <c r="G19516" t="s">
        <v>25</v>
      </c>
    </row>
    <row r="19517" spans="1:7">
      <c r="A19517" t="s">
        <v>34696</v>
      </c>
      <c r="B19517" t="s">
        <v>34697</v>
      </c>
      <c r="C19517" s="188">
        <v>792000</v>
      </c>
      <c r="D19517" s="188"/>
      <c r="E19517" s="188"/>
      <c r="F19517" s="188">
        <v>792000</v>
      </c>
      <c r="G19517" t="s">
        <v>25</v>
      </c>
    </row>
    <row r="19518" spans="1:7">
      <c r="A19518" t="s">
        <v>34698</v>
      </c>
      <c r="B19518" t="s">
        <v>34699</v>
      </c>
      <c r="C19518" s="188">
        <v>196200</v>
      </c>
      <c r="D19518" s="188"/>
      <c r="E19518" s="188">
        <v>261000</v>
      </c>
      <c r="F19518" s="188">
        <v>457200</v>
      </c>
      <c r="G19518" t="s">
        <v>25</v>
      </c>
    </row>
    <row r="19519" spans="1:7">
      <c r="A19519" t="s">
        <v>34700</v>
      </c>
      <c r="B19519" t="s">
        <v>13481</v>
      </c>
      <c r="C19519" s="188">
        <v>-4356000</v>
      </c>
      <c r="D19519" s="188"/>
      <c r="E19519" s="188"/>
      <c r="F19519" s="188">
        <v>-4356000</v>
      </c>
      <c r="G19519" t="s">
        <v>25</v>
      </c>
    </row>
    <row r="19520" spans="1:7">
      <c r="A19520" t="s">
        <v>34701</v>
      </c>
      <c r="B19520" t="s">
        <v>34702</v>
      </c>
      <c r="C19520" s="188"/>
      <c r="D19520" s="188"/>
      <c r="E19520" s="188">
        <v>34500</v>
      </c>
      <c r="F19520" s="188">
        <v>34500</v>
      </c>
      <c r="G19520" t="s">
        <v>25</v>
      </c>
    </row>
    <row r="19521" spans="1:7">
      <c r="A19521" t="s">
        <v>34703</v>
      </c>
      <c r="B19521" t="s">
        <v>34704</v>
      </c>
      <c r="C19521" s="188"/>
      <c r="D19521" s="188">
        <v>4372570</v>
      </c>
      <c r="E19521" s="188">
        <v>5468370</v>
      </c>
      <c r="F19521" s="188">
        <v>9840940</v>
      </c>
      <c r="G19521" t="s">
        <v>25</v>
      </c>
    </row>
    <row r="19522" spans="1:7">
      <c r="A19522" t="s">
        <v>34705</v>
      </c>
      <c r="B19522" t="s">
        <v>34706</v>
      </c>
      <c r="C19522" s="188">
        <v>10296000</v>
      </c>
      <c r="D19522" s="188">
        <v>9900000</v>
      </c>
      <c r="E19522" s="188">
        <v>9108000</v>
      </c>
      <c r="F19522" s="188">
        <v>29304000</v>
      </c>
      <c r="G19522" t="s">
        <v>25</v>
      </c>
    </row>
    <row r="19523" spans="1:7">
      <c r="A19523" t="s">
        <v>34707</v>
      </c>
      <c r="B19523" t="s">
        <v>19649</v>
      </c>
      <c r="C19523" s="188">
        <v>1980000</v>
      </c>
      <c r="D19523" s="188"/>
      <c r="E19523" s="188">
        <v>1980000</v>
      </c>
      <c r="F19523" s="188">
        <v>3960000</v>
      </c>
      <c r="G19523" t="s">
        <v>25</v>
      </c>
    </row>
    <row r="19524" spans="1:7">
      <c r="A19524" t="s">
        <v>34708</v>
      </c>
      <c r="B19524" t="s">
        <v>34709</v>
      </c>
      <c r="C19524" s="188">
        <v>181200</v>
      </c>
      <c r="D19524" s="188">
        <v>250800</v>
      </c>
      <c r="E19524" s="188"/>
      <c r="F19524" s="188">
        <v>432000</v>
      </c>
      <c r="G19524" t="s">
        <v>25</v>
      </c>
    </row>
    <row r="19525" spans="1:7">
      <c r="A19525" t="s">
        <v>34710</v>
      </c>
      <c r="B19525" t="s">
        <v>34711</v>
      </c>
      <c r="C19525" s="188"/>
      <c r="D19525" s="188">
        <v>75600</v>
      </c>
      <c r="E19525" s="188">
        <v>549990</v>
      </c>
      <c r="F19525" s="188">
        <v>625590</v>
      </c>
      <c r="G19525" t="s">
        <v>25</v>
      </c>
    </row>
    <row r="19526" spans="1:7">
      <c r="A19526" t="s">
        <v>34712</v>
      </c>
      <c r="B19526" t="s">
        <v>3179</v>
      </c>
      <c r="C19526" s="188">
        <v>273600</v>
      </c>
      <c r="D19526" s="188">
        <v>340800</v>
      </c>
      <c r="E19526" s="188">
        <v>75600</v>
      </c>
      <c r="F19526" s="188">
        <v>690000</v>
      </c>
      <c r="G19526" t="s">
        <v>25</v>
      </c>
    </row>
    <row r="19527" spans="1:7">
      <c r="A19527" t="s">
        <v>34713</v>
      </c>
      <c r="B19527" t="s">
        <v>34714</v>
      </c>
      <c r="C19527" s="188">
        <v>9570000</v>
      </c>
      <c r="D19527" s="188"/>
      <c r="E19527" s="188"/>
      <c r="F19527" s="188">
        <v>9570000</v>
      </c>
      <c r="G19527" t="s">
        <v>25</v>
      </c>
    </row>
    <row r="19528" spans="1:7">
      <c r="A19528" t="s">
        <v>34715</v>
      </c>
      <c r="B19528" t="s">
        <v>13116</v>
      </c>
      <c r="C19528" s="188">
        <v>16290000</v>
      </c>
      <c r="D19528" s="188">
        <v>3960000</v>
      </c>
      <c r="E19528" s="188">
        <v>5148000</v>
      </c>
      <c r="F19528" s="188">
        <v>25398000</v>
      </c>
      <c r="G19528" t="s">
        <v>25</v>
      </c>
    </row>
    <row r="19529" spans="1:7">
      <c r="A19529" t="s">
        <v>34716</v>
      </c>
      <c r="B19529" t="s">
        <v>34717</v>
      </c>
      <c r="C19529" s="188">
        <v>15840000</v>
      </c>
      <c r="D19529" s="188">
        <v>27720000</v>
      </c>
      <c r="E19529" s="188">
        <v>39600000</v>
      </c>
      <c r="F19529" s="188">
        <v>83160000</v>
      </c>
      <c r="G19529" t="s">
        <v>25</v>
      </c>
    </row>
    <row r="19530" spans="1:7">
      <c r="A19530" t="s">
        <v>34718</v>
      </c>
      <c r="B19530" t="s">
        <v>34719</v>
      </c>
      <c r="C19530" s="188">
        <v>260400</v>
      </c>
      <c r="D19530" s="188">
        <v>327750</v>
      </c>
      <c r="E19530" s="188">
        <v>45720</v>
      </c>
      <c r="F19530" s="188">
        <v>633870</v>
      </c>
      <c r="G19530" t="s">
        <v>25</v>
      </c>
    </row>
    <row r="19531" spans="1:7">
      <c r="A19531" t="s">
        <v>34720</v>
      </c>
      <c r="B19531" t="s">
        <v>4743</v>
      </c>
      <c r="C19531" s="188">
        <v>4320000</v>
      </c>
      <c r="D19531" s="188">
        <v>4320000</v>
      </c>
      <c r="E19531" s="188">
        <v>5904000</v>
      </c>
      <c r="F19531" s="188">
        <v>14544000</v>
      </c>
      <c r="G19531" t="s">
        <v>25</v>
      </c>
    </row>
    <row r="19532" spans="1:7">
      <c r="A19532" t="s">
        <v>34721</v>
      </c>
      <c r="B19532" t="s">
        <v>5046</v>
      </c>
      <c r="C19532" s="188">
        <v>2082000</v>
      </c>
      <c r="D19532" s="188"/>
      <c r="E19532" s="188">
        <v>1980000</v>
      </c>
      <c r="F19532" s="188">
        <v>4062000</v>
      </c>
      <c r="G19532" t="s">
        <v>25</v>
      </c>
    </row>
    <row r="19533" spans="1:7">
      <c r="A19533" t="s">
        <v>34722</v>
      </c>
      <c r="B19533" t="s">
        <v>34723</v>
      </c>
      <c r="C19533" s="188">
        <v>792000</v>
      </c>
      <c r="D19533" s="188">
        <v>151200</v>
      </c>
      <c r="E19533" s="188">
        <v>792000</v>
      </c>
      <c r="F19533" s="188">
        <v>1735200</v>
      </c>
      <c r="G19533" t="s">
        <v>25</v>
      </c>
    </row>
    <row r="19534" spans="1:7">
      <c r="A19534" t="s">
        <v>34724</v>
      </c>
      <c r="B19534" t="s">
        <v>28195</v>
      </c>
      <c r="C19534" s="188">
        <v>313500</v>
      </c>
      <c r="D19534" s="188">
        <v>313500</v>
      </c>
      <c r="E19534" s="188">
        <v>368100</v>
      </c>
      <c r="F19534" s="188">
        <v>995100</v>
      </c>
      <c r="G19534" t="s">
        <v>25</v>
      </c>
    </row>
    <row r="19535" spans="1:7">
      <c r="A19535" t="s">
        <v>34725</v>
      </c>
      <c r="B19535" t="s">
        <v>34726</v>
      </c>
      <c r="C19535" s="188">
        <v>5940000</v>
      </c>
      <c r="D19535" s="188">
        <v>12672000</v>
      </c>
      <c r="E19535" s="188">
        <v>12672000</v>
      </c>
      <c r="F19535" s="188">
        <v>31284000</v>
      </c>
      <c r="G19535" t="s">
        <v>25</v>
      </c>
    </row>
    <row r="19536" spans="1:7">
      <c r="A19536" t="s">
        <v>34727</v>
      </c>
      <c r="B19536" t="s">
        <v>34728</v>
      </c>
      <c r="C19536" s="188">
        <v>4696800</v>
      </c>
      <c r="D19536" s="188">
        <v>2426300</v>
      </c>
      <c r="E19536" s="188">
        <v>5654550</v>
      </c>
      <c r="F19536" s="188">
        <v>12777650</v>
      </c>
      <c r="G19536" t="s">
        <v>25</v>
      </c>
    </row>
    <row r="19537" spans="1:7">
      <c r="A19537" t="s">
        <v>34729</v>
      </c>
      <c r="B19537" t="s">
        <v>34730</v>
      </c>
      <c r="C19537" s="188"/>
      <c r="D19537" s="188">
        <v>1980000</v>
      </c>
      <c r="E19537" s="188">
        <v>3960000</v>
      </c>
      <c r="F19537" s="188">
        <v>5940000</v>
      </c>
      <c r="G19537" t="s">
        <v>25</v>
      </c>
    </row>
    <row r="19538" spans="1:7">
      <c r="A19538" t="s">
        <v>34731</v>
      </c>
      <c r="B19538" t="s">
        <v>34732</v>
      </c>
      <c r="C19538" s="188">
        <v>66000</v>
      </c>
      <c r="D19538" s="188">
        <v>105600</v>
      </c>
      <c r="E19538" s="188">
        <v>79200</v>
      </c>
      <c r="F19538" s="188">
        <v>250800</v>
      </c>
      <c r="G19538" t="s">
        <v>25</v>
      </c>
    </row>
    <row r="19539" spans="1:7">
      <c r="A19539" t="s">
        <v>34733</v>
      </c>
      <c r="B19539" t="s">
        <v>34734</v>
      </c>
      <c r="C19539" s="188">
        <v>1344840</v>
      </c>
      <c r="D19539" s="188">
        <v>464600</v>
      </c>
      <c r="E19539" s="188">
        <v>368700</v>
      </c>
      <c r="F19539" s="188">
        <v>2178140</v>
      </c>
      <c r="G19539" t="s">
        <v>25</v>
      </c>
    </row>
    <row r="19540" spans="1:7">
      <c r="A19540" t="s">
        <v>34735</v>
      </c>
      <c r="B19540" t="s">
        <v>25829</v>
      </c>
      <c r="C19540" s="188">
        <v>157500</v>
      </c>
      <c r="D19540" s="188">
        <v>-22100</v>
      </c>
      <c r="E19540" s="188">
        <v>181200</v>
      </c>
      <c r="F19540" s="188">
        <v>316600</v>
      </c>
      <c r="G19540" t="s">
        <v>25</v>
      </c>
    </row>
    <row r="19541" spans="1:7">
      <c r="A19541" t="s">
        <v>34736</v>
      </c>
      <c r="B19541" t="s">
        <v>34737</v>
      </c>
      <c r="C19541" s="188">
        <v>792000</v>
      </c>
      <c r="D19541" s="188">
        <v>396000</v>
      </c>
      <c r="E19541" s="188">
        <v>792000</v>
      </c>
      <c r="F19541" s="188">
        <v>1980000</v>
      </c>
      <c r="G19541" t="s">
        <v>25</v>
      </c>
    </row>
    <row r="19542" spans="1:7">
      <c r="A19542" t="s">
        <v>34738</v>
      </c>
      <c r="B19542" t="s">
        <v>34739</v>
      </c>
      <c r="C19542" s="188"/>
      <c r="D19542" s="188">
        <v>242880</v>
      </c>
      <c r="E19542" s="188"/>
      <c r="F19542" s="188">
        <v>242880</v>
      </c>
      <c r="G19542" t="s">
        <v>25</v>
      </c>
    </row>
    <row r="19543" spans="1:7">
      <c r="A19543" t="s">
        <v>34740</v>
      </c>
      <c r="B19543" t="s">
        <v>34741</v>
      </c>
      <c r="C19543" s="188">
        <v>346160</v>
      </c>
      <c r="D19543" s="188">
        <v>383960</v>
      </c>
      <c r="E19543" s="188">
        <v>433320</v>
      </c>
      <c r="F19543" s="188">
        <v>1163440</v>
      </c>
      <c r="G19543" t="s">
        <v>25</v>
      </c>
    </row>
    <row r="19544" spans="1:7">
      <c r="A19544" t="s">
        <v>34742</v>
      </c>
      <c r="B19544" t="s">
        <v>5889</v>
      </c>
      <c r="C19544" s="188">
        <v>95700</v>
      </c>
      <c r="D19544" s="188">
        <v>79200</v>
      </c>
      <c r="E19544" s="188">
        <v>115200</v>
      </c>
      <c r="F19544" s="188">
        <v>290100</v>
      </c>
      <c r="G19544" t="s">
        <v>25</v>
      </c>
    </row>
    <row r="19545" spans="1:7">
      <c r="A19545" t="s">
        <v>34743</v>
      </c>
      <c r="B19545" t="s">
        <v>3818</v>
      </c>
      <c r="C19545" s="188"/>
      <c r="D19545" s="188"/>
      <c r="E19545" s="188">
        <v>9900000</v>
      </c>
      <c r="F19545" s="188">
        <v>9900000</v>
      </c>
      <c r="G19545" t="s">
        <v>25</v>
      </c>
    </row>
    <row r="19546" spans="1:7">
      <c r="A19546" t="s">
        <v>34744</v>
      </c>
      <c r="B19546" t="s">
        <v>16483</v>
      </c>
      <c r="C19546" s="188"/>
      <c r="D19546" s="188"/>
      <c r="E19546" s="188">
        <v>154800</v>
      </c>
      <c r="F19546" s="188">
        <v>154800</v>
      </c>
      <c r="G19546" t="s">
        <v>25</v>
      </c>
    </row>
    <row r="19547" spans="1:7">
      <c r="A19547" t="s">
        <v>34745</v>
      </c>
      <c r="B19547" t="s">
        <v>34746</v>
      </c>
      <c r="C19547" s="188">
        <v>219000</v>
      </c>
      <c r="D19547" s="188">
        <v>-27500</v>
      </c>
      <c r="E19547" s="188"/>
      <c r="F19547" s="188">
        <v>191500</v>
      </c>
      <c r="G19547" t="s">
        <v>25</v>
      </c>
    </row>
    <row r="19548" spans="1:7">
      <c r="A19548" t="s">
        <v>34747</v>
      </c>
      <c r="B19548" t="s">
        <v>34748</v>
      </c>
      <c r="C19548" s="188">
        <v>132000</v>
      </c>
      <c r="D19548" s="188">
        <v>105600</v>
      </c>
      <c r="E19548" s="188"/>
      <c r="F19548" s="188">
        <v>237600</v>
      </c>
      <c r="G19548" t="s">
        <v>25</v>
      </c>
    </row>
    <row r="19549" spans="1:7">
      <c r="A19549" t="s">
        <v>34749</v>
      </c>
      <c r="B19549" t="s">
        <v>34750</v>
      </c>
      <c r="C19549" s="188">
        <v>36000</v>
      </c>
      <c r="D19549" s="188">
        <v>200910</v>
      </c>
      <c r="E19549" s="188">
        <v>153420</v>
      </c>
      <c r="F19549" s="188">
        <v>390330</v>
      </c>
      <c r="G19549" t="s">
        <v>25</v>
      </c>
    </row>
    <row r="19550" spans="1:7">
      <c r="A19550" t="s">
        <v>34751</v>
      </c>
      <c r="B19550" t="s">
        <v>34752</v>
      </c>
      <c r="C19550" s="188">
        <v>1980000</v>
      </c>
      <c r="D19550" s="188">
        <v>1980000</v>
      </c>
      <c r="E19550" s="188">
        <v>1980000</v>
      </c>
      <c r="F19550" s="188">
        <v>5940000</v>
      </c>
      <c r="G19550" t="s">
        <v>25</v>
      </c>
    </row>
    <row r="19551" spans="1:7">
      <c r="A19551" t="s">
        <v>34753</v>
      </c>
      <c r="B19551" t="s">
        <v>8361</v>
      </c>
      <c r="C19551" s="188">
        <v>23760000</v>
      </c>
      <c r="D19551" s="188">
        <v>23760000</v>
      </c>
      <c r="E19551" s="188">
        <v>31680000</v>
      </c>
      <c r="F19551" s="188">
        <v>79200000</v>
      </c>
      <c r="G19551" t="s">
        <v>25</v>
      </c>
    </row>
    <row r="19552" spans="1:7">
      <c r="A19552" t="s">
        <v>34754</v>
      </c>
      <c r="B19552" t="s">
        <v>34755</v>
      </c>
      <c r="C19552" s="188">
        <v>5702400</v>
      </c>
      <c r="D19552" s="188"/>
      <c r="E19552" s="188">
        <v>5940000</v>
      </c>
      <c r="F19552" s="188">
        <v>11642400</v>
      </c>
      <c r="G19552" t="s">
        <v>25</v>
      </c>
    </row>
    <row r="19553" spans="1:7">
      <c r="A19553" t="s">
        <v>34756</v>
      </c>
      <c r="B19553" t="s">
        <v>6825</v>
      </c>
      <c r="C19553" s="188">
        <v>5940000</v>
      </c>
      <c r="D19553" s="188">
        <v>4752000</v>
      </c>
      <c r="E19553" s="188">
        <v>4752000</v>
      </c>
      <c r="F19553" s="188">
        <v>15444000</v>
      </c>
      <c r="G19553" t="s">
        <v>25</v>
      </c>
    </row>
    <row r="19554" spans="1:7">
      <c r="A19554" t="s">
        <v>34757</v>
      </c>
      <c r="B19554" t="s">
        <v>34758</v>
      </c>
      <c r="C19554" s="188">
        <v>102000</v>
      </c>
      <c r="D19554" s="188">
        <v>105600</v>
      </c>
      <c r="E19554" s="188">
        <v>108000</v>
      </c>
      <c r="F19554" s="188">
        <v>315600</v>
      </c>
      <c r="G19554" t="s">
        <v>25</v>
      </c>
    </row>
    <row r="19555" spans="1:7">
      <c r="A19555" t="s">
        <v>34759</v>
      </c>
      <c r="B19555" t="s">
        <v>34760</v>
      </c>
      <c r="C19555" s="188">
        <v>0</v>
      </c>
      <c r="D19555" s="188">
        <v>19800000</v>
      </c>
      <c r="E19555" s="188">
        <v>18216000</v>
      </c>
      <c r="F19555" s="188">
        <v>38016000</v>
      </c>
      <c r="G19555" t="s">
        <v>25</v>
      </c>
    </row>
    <row r="19556" spans="1:7">
      <c r="A19556" t="s">
        <v>34761</v>
      </c>
      <c r="B19556" t="s">
        <v>34762</v>
      </c>
      <c r="C19556" s="188"/>
      <c r="D19556" s="188">
        <v>241200</v>
      </c>
      <c r="E19556" s="188">
        <v>1117800</v>
      </c>
      <c r="F19556" s="188">
        <v>1359000</v>
      </c>
      <c r="G19556" t="s">
        <v>25</v>
      </c>
    </row>
    <row r="19557" spans="1:7">
      <c r="A19557" t="s">
        <v>34763</v>
      </c>
      <c r="B19557" t="s">
        <v>34764</v>
      </c>
      <c r="C19557" s="188">
        <v>88800</v>
      </c>
      <c r="D19557" s="188">
        <v>112950</v>
      </c>
      <c r="E19557" s="188">
        <v>156000</v>
      </c>
      <c r="F19557" s="188">
        <v>357750</v>
      </c>
      <c r="G19557" t="s">
        <v>25</v>
      </c>
    </row>
    <row r="19558" hidden="1" spans="1:7">
      <c r="A19558" t="s">
        <v>34765</v>
      </c>
      <c r="B19558" t="s">
        <v>34766</v>
      </c>
      <c r="C19558" s="188">
        <v>7268390</v>
      </c>
      <c r="D19558" s="188">
        <v>4439100</v>
      </c>
      <c r="E19558" s="188">
        <v>5768000</v>
      </c>
      <c r="F19558" s="188">
        <v>17475490</v>
      </c>
      <c r="G19558" t="s">
        <v>34767</v>
      </c>
    </row>
    <row r="19559" hidden="1" spans="1:7">
      <c r="A19559" t="s">
        <v>34768</v>
      </c>
      <c r="B19559" t="s">
        <v>34769</v>
      </c>
      <c r="C19559" s="188">
        <v>4988640</v>
      </c>
      <c r="D19559" s="188">
        <v>7951340</v>
      </c>
      <c r="E19559" s="188">
        <v>700000</v>
      </c>
      <c r="F19559" s="188">
        <v>13639980</v>
      </c>
      <c r="G19559" t="s">
        <v>34767</v>
      </c>
    </row>
    <row r="19560" hidden="1" spans="1:7">
      <c r="A19560" t="s">
        <v>34770</v>
      </c>
      <c r="B19560" t="s">
        <v>7666</v>
      </c>
      <c r="C19560" s="188">
        <v>5850000</v>
      </c>
      <c r="D19560" s="188">
        <v>5850000</v>
      </c>
      <c r="E19560" s="188">
        <v>1980000</v>
      </c>
      <c r="F19560" s="188">
        <v>13680000</v>
      </c>
      <c r="G19560" t="s">
        <v>34767</v>
      </c>
    </row>
    <row r="19561" hidden="1" spans="1:7">
      <c r="A19561" t="s">
        <v>34771</v>
      </c>
      <c r="B19561" t="s">
        <v>34772</v>
      </c>
      <c r="C19561" s="188">
        <v>90000</v>
      </c>
      <c r="D19561" s="188"/>
      <c r="E19561" s="188"/>
      <c r="F19561" s="188">
        <v>90000</v>
      </c>
      <c r="G19561" t="s">
        <v>34767</v>
      </c>
    </row>
    <row r="19562" hidden="1" spans="1:7">
      <c r="A19562" t="s">
        <v>34773</v>
      </c>
      <c r="B19562" t="s">
        <v>34774</v>
      </c>
      <c r="C19562" s="188">
        <v>2646000</v>
      </c>
      <c r="D19562" s="188">
        <v>3114000</v>
      </c>
      <c r="E19562" s="188">
        <v>6156000</v>
      </c>
      <c r="F19562" s="188">
        <v>11916000</v>
      </c>
      <c r="G19562" t="s">
        <v>34767</v>
      </c>
    </row>
    <row r="19563" hidden="1" spans="1:7">
      <c r="A19563" t="s">
        <v>34775</v>
      </c>
      <c r="B19563" t="s">
        <v>34776</v>
      </c>
      <c r="C19563" s="188">
        <v>1548000</v>
      </c>
      <c r="D19563" s="188">
        <v>1852000</v>
      </c>
      <c r="E19563" s="188">
        <v>1368000</v>
      </c>
      <c r="F19563" s="188">
        <v>4768000</v>
      </c>
      <c r="G19563" t="s">
        <v>34767</v>
      </c>
    </row>
    <row r="19564" hidden="1" spans="1:7">
      <c r="A19564" t="s">
        <v>34777</v>
      </c>
      <c r="B19564" t="s">
        <v>34778</v>
      </c>
      <c r="C19564" s="188">
        <v>149200</v>
      </c>
      <c r="D19564" s="188"/>
      <c r="E19564" s="188">
        <v>447600</v>
      </c>
      <c r="F19564" s="188">
        <v>596800</v>
      </c>
      <c r="G19564" t="s">
        <v>34767</v>
      </c>
    </row>
    <row r="19565" hidden="1" spans="1:7">
      <c r="A19565" t="s">
        <v>34779</v>
      </c>
      <c r="B19565" t="s">
        <v>34780</v>
      </c>
      <c r="C19565" s="188"/>
      <c r="D19565" s="188"/>
      <c r="E19565" s="188">
        <v>162000000</v>
      </c>
      <c r="F19565" s="188">
        <v>162000000</v>
      </c>
      <c r="G19565" t="s">
        <v>34767</v>
      </c>
    </row>
    <row r="19566" hidden="1" spans="1:7">
      <c r="A19566" t="s">
        <v>34781</v>
      </c>
      <c r="B19566" t="s">
        <v>34782</v>
      </c>
      <c r="C19566" s="188">
        <v>18439450</v>
      </c>
      <c r="D19566" s="188">
        <v>24189450</v>
      </c>
      <c r="E19566" s="188">
        <v>18952200</v>
      </c>
      <c r="F19566" s="188">
        <v>61581100</v>
      </c>
      <c r="G19566" t="s">
        <v>34767</v>
      </c>
    </row>
    <row r="19567" hidden="1" spans="1:7">
      <c r="A19567" t="s">
        <v>34783</v>
      </c>
      <c r="B19567" t="s">
        <v>34784</v>
      </c>
      <c r="C19567" s="188">
        <v>5670000</v>
      </c>
      <c r="D19567" s="188">
        <v>3870000</v>
      </c>
      <c r="E19567" s="188">
        <v>648000</v>
      </c>
      <c r="F19567" s="188">
        <v>10188000</v>
      </c>
      <c r="G19567" t="s">
        <v>34767</v>
      </c>
    </row>
    <row r="19568" hidden="1" spans="1:7">
      <c r="A19568" t="s">
        <v>34785</v>
      </c>
      <c r="B19568" t="s">
        <v>34786</v>
      </c>
      <c r="C19568" s="188">
        <v>13360000</v>
      </c>
      <c r="D19568" s="188">
        <v>11700000</v>
      </c>
      <c r="E19568" s="188">
        <v>2268000</v>
      </c>
      <c r="F19568" s="188">
        <v>27328000</v>
      </c>
      <c r="G19568" t="s">
        <v>34767</v>
      </c>
    </row>
    <row r="19569" hidden="1" spans="1:7">
      <c r="A19569" t="s">
        <v>34787</v>
      </c>
      <c r="B19569" t="s">
        <v>34788</v>
      </c>
      <c r="C19569" s="188">
        <v>1890000</v>
      </c>
      <c r="D19569" s="188"/>
      <c r="E19569" s="188">
        <v>1890000</v>
      </c>
      <c r="F19569" s="188">
        <v>3780000</v>
      </c>
      <c r="G19569" t="s">
        <v>34767</v>
      </c>
    </row>
    <row r="19570" hidden="1" spans="1:7">
      <c r="A19570" t="s">
        <v>34789</v>
      </c>
      <c r="B19570" t="s">
        <v>34790</v>
      </c>
      <c r="C19570" s="188">
        <v>15559500</v>
      </c>
      <c r="D19570" s="188">
        <v>9559440</v>
      </c>
      <c r="E19570" s="188">
        <v>13600800</v>
      </c>
      <c r="F19570" s="188">
        <v>38719740</v>
      </c>
      <c r="G19570" t="s">
        <v>34767</v>
      </c>
    </row>
    <row r="19571" hidden="1" spans="1:7">
      <c r="A19571" t="s">
        <v>34787</v>
      </c>
      <c r="B19571" t="s">
        <v>34791</v>
      </c>
      <c r="C19571" s="188">
        <v>14393280</v>
      </c>
      <c r="D19571" s="188">
        <v>2857540</v>
      </c>
      <c r="E19571" s="188">
        <v>5251280</v>
      </c>
      <c r="F19571" s="188">
        <v>22502100</v>
      </c>
      <c r="G19571" t="s">
        <v>34767</v>
      </c>
    </row>
    <row r="19572" hidden="1" spans="1:7">
      <c r="A19572" t="s">
        <v>34787</v>
      </c>
      <c r="B19572" t="s">
        <v>34792</v>
      </c>
      <c r="C19572" s="188">
        <v>3792200</v>
      </c>
      <c r="D19572" s="188">
        <v>118800</v>
      </c>
      <c r="E19572" s="188">
        <v>306900</v>
      </c>
      <c r="F19572" s="188">
        <v>4217900</v>
      </c>
      <c r="G19572" t="s">
        <v>34767</v>
      </c>
    </row>
    <row r="19573" hidden="1" spans="1:7">
      <c r="A19573" t="s">
        <v>34793</v>
      </c>
      <c r="B19573" t="s">
        <v>34794</v>
      </c>
      <c r="C19573" s="188">
        <v>324000</v>
      </c>
      <c r="D19573" s="188"/>
      <c r="E19573" s="188">
        <v>361100</v>
      </c>
      <c r="F19573" s="188">
        <v>685100</v>
      </c>
      <c r="G19573" t="s">
        <v>34767</v>
      </c>
    </row>
    <row r="19574" hidden="1" spans="1:7">
      <c r="A19574" t="s">
        <v>34795</v>
      </c>
      <c r="B19574" t="s">
        <v>34796</v>
      </c>
      <c r="C19574" s="188">
        <v>19800000</v>
      </c>
      <c r="D19574" s="188">
        <v>28800000</v>
      </c>
      <c r="E19574" s="188">
        <v>14400000</v>
      </c>
      <c r="F19574" s="188">
        <v>63000000</v>
      </c>
      <c r="G19574" t="s">
        <v>34767</v>
      </c>
    </row>
    <row r="19575" hidden="1" spans="1:7">
      <c r="A19575" t="s">
        <v>34797</v>
      </c>
      <c r="B19575" t="s">
        <v>34798</v>
      </c>
      <c r="C19575" s="188"/>
      <c r="D19575" s="188">
        <v>9000000</v>
      </c>
      <c r="E19575" s="188">
        <v>0</v>
      </c>
      <c r="F19575" s="188">
        <v>9000000</v>
      </c>
      <c r="G19575" t="s">
        <v>34767</v>
      </c>
    </row>
    <row r="19576" hidden="1" spans="1:7">
      <c r="A19576" t="s">
        <v>34799</v>
      </c>
      <c r="B19576" t="s">
        <v>14787</v>
      </c>
      <c r="C19576" s="188">
        <v>77000</v>
      </c>
      <c r="D19576" s="188">
        <v>115200</v>
      </c>
      <c r="E19576" s="188">
        <v>158400</v>
      </c>
      <c r="F19576" s="188">
        <v>350600</v>
      </c>
      <c r="G19576" t="s">
        <v>34767</v>
      </c>
    </row>
    <row r="19577" hidden="1" spans="1:7">
      <c r="A19577" t="s">
        <v>34800</v>
      </c>
      <c r="B19577" t="s">
        <v>34801</v>
      </c>
      <c r="C19577" s="188">
        <v>309600</v>
      </c>
      <c r="D19577" s="188">
        <v>505600</v>
      </c>
      <c r="E19577" s="188">
        <v>543200</v>
      </c>
      <c r="F19577" s="188">
        <v>1358400</v>
      </c>
      <c r="G19577" t="s">
        <v>34767</v>
      </c>
    </row>
    <row r="19578" hidden="1" spans="1:7">
      <c r="A19578" t="s">
        <v>34802</v>
      </c>
      <c r="B19578" t="s">
        <v>9850</v>
      </c>
      <c r="C19578" s="188">
        <v>997200</v>
      </c>
      <c r="D19578" s="188">
        <v>55440</v>
      </c>
      <c r="E19578" s="188"/>
      <c r="F19578" s="188">
        <v>1052640</v>
      </c>
      <c r="G19578" t="s">
        <v>34767</v>
      </c>
    </row>
    <row r="19579" hidden="1" spans="1:7">
      <c r="A19579" t="s">
        <v>34803</v>
      </c>
      <c r="B19579" t="s">
        <v>34804</v>
      </c>
      <c r="C19579" s="188">
        <v>648000</v>
      </c>
      <c r="D19579" s="188"/>
      <c r="E19579" s="188"/>
      <c r="F19579" s="188">
        <v>648000</v>
      </c>
      <c r="G19579" t="s">
        <v>34767</v>
      </c>
    </row>
    <row r="19580" hidden="1" spans="1:7">
      <c r="A19580" t="s">
        <v>34805</v>
      </c>
      <c r="B19580" t="s">
        <v>34806</v>
      </c>
      <c r="C19580" s="188">
        <v>3417780</v>
      </c>
      <c r="D19580" s="188">
        <v>2942880</v>
      </c>
      <c r="E19580" s="188">
        <v>9548100</v>
      </c>
      <c r="F19580" s="188">
        <v>15908760</v>
      </c>
      <c r="G19580" t="s">
        <v>34767</v>
      </c>
    </row>
    <row r="19581" hidden="1" spans="1:7">
      <c r="A19581" t="s">
        <v>34807</v>
      </c>
      <c r="B19581" t="s">
        <v>34808</v>
      </c>
      <c r="C19581" s="188">
        <v>1134000</v>
      </c>
      <c r="D19581" s="188">
        <v>1638000</v>
      </c>
      <c r="E19581" s="188">
        <v>2670000</v>
      </c>
      <c r="F19581" s="188">
        <v>5442000</v>
      </c>
      <c r="G19581" t="s">
        <v>34767</v>
      </c>
    </row>
    <row r="19582" hidden="1" spans="1:7">
      <c r="A19582" t="s">
        <v>34809</v>
      </c>
      <c r="B19582" t="s">
        <v>34810</v>
      </c>
      <c r="C19582" s="188">
        <v>450000</v>
      </c>
      <c r="D19582" s="188"/>
      <c r="E19582" s="188">
        <v>140000</v>
      </c>
      <c r="F19582" s="188">
        <v>590000</v>
      </c>
      <c r="G19582" t="s">
        <v>34767</v>
      </c>
    </row>
    <row r="19583" hidden="1" spans="1:7">
      <c r="A19583" t="s">
        <v>34811</v>
      </c>
      <c r="B19583" t="s">
        <v>34812</v>
      </c>
      <c r="C19583" s="188">
        <v>154800</v>
      </c>
      <c r="D19583" s="188">
        <v>102000</v>
      </c>
      <c r="E19583" s="188"/>
      <c r="F19583" s="188">
        <v>256800</v>
      </c>
      <c r="G19583" t="s">
        <v>34767</v>
      </c>
    </row>
    <row r="19584" hidden="1" spans="1:7">
      <c r="A19584" t="s">
        <v>34813</v>
      </c>
      <c r="B19584" t="s">
        <v>34814</v>
      </c>
      <c r="C19584" s="188">
        <v>2021700</v>
      </c>
      <c r="D19584" s="188">
        <v>7592100</v>
      </c>
      <c r="E19584" s="188">
        <v>9127540</v>
      </c>
      <c r="F19584" s="188">
        <v>18741340</v>
      </c>
      <c r="G19584" t="s">
        <v>34767</v>
      </c>
    </row>
    <row r="19585" hidden="1" spans="1:7">
      <c r="A19585" t="s">
        <v>34787</v>
      </c>
      <c r="B19585" t="s">
        <v>34815</v>
      </c>
      <c r="C19585" s="188">
        <v>10732000</v>
      </c>
      <c r="D19585" s="188">
        <v>2018940</v>
      </c>
      <c r="E19585" s="188">
        <v>3240000</v>
      </c>
      <c r="F19585" s="188">
        <v>15990940</v>
      </c>
      <c r="G19585" t="s">
        <v>34767</v>
      </c>
    </row>
    <row r="19586" hidden="1" spans="1:7">
      <c r="A19586" t="s">
        <v>34816</v>
      </c>
      <c r="B19586" t="s">
        <v>34817</v>
      </c>
      <c r="C19586" s="188">
        <v>75600</v>
      </c>
      <c r="D19586" s="188">
        <v>75600</v>
      </c>
      <c r="E19586" s="188"/>
      <c r="F19586" s="188">
        <v>151200</v>
      </c>
      <c r="G19586" t="s">
        <v>34767</v>
      </c>
    </row>
    <row r="19587" hidden="1" spans="1:7">
      <c r="A19587" t="s">
        <v>34818</v>
      </c>
      <c r="B19587" t="s">
        <v>34819</v>
      </c>
      <c r="C19587" s="188">
        <v>5760000</v>
      </c>
      <c r="D19587" s="188">
        <v>11520000</v>
      </c>
      <c r="E19587" s="188"/>
      <c r="F19587" s="188">
        <v>17280000</v>
      </c>
      <c r="G19587" t="s">
        <v>34767</v>
      </c>
    </row>
    <row r="19588" hidden="1" spans="1:7">
      <c r="A19588" t="s">
        <v>34820</v>
      </c>
      <c r="B19588" t="s">
        <v>34280</v>
      </c>
      <c r="C19588" s="188">
        <v>7002000</v>
      </c>
      <c r="D19588" s="188">
        <v>10872000</v>
      </c>
      <c r="E19588" s="188">
        <v>6336000</v>
      </c>
      <c r="F19588" s="188">
        <v>24210000</v>
      </c>
      <c r="G19588" t="s">
        <v>34767</v>
      </c>
    </row>
    <row r="19589" hidden="1" spans="1:7">
      <c r="A19589" t="s">
        <v>34821</v>
      </c>
      <c r="B19589" t="s">
        <v>5056</v>
      </c>
      <c r="C19589" s="188">
        <v>5850000</v>
      </c>
      <c r="D19589" s="188">
        <v>7740000</v>
      </c>
      <c r="E19589" s="188">
        <v>10008000</v>
      </c>
      <c r="F19589" s="188">
        <v>23598000</v>
      </c>
      <c r="G19589" t="s">
        <v>34767</v>
      </c>
    </row>
    <row r="19590" hidden="1" spans="1:7">
      <c r="A19590" t="s">
        <v>34822</v>
      </c>
      <c r="B19590" t="s">
        <v>34823</v>
      </c>
      <c r="C19590" s="188">
        <v>10800000</v>
      </c>
      <c r="D19590" s="188"/>
      <c r="E19590" s="188"/>
      <c r="F19590" s="188">
        <v>10800000</v>
      </c>
      <c r="G19590" t="s">
        <v>34767</v>
      </c>
    </row>
    <row r="19591" hidden="1" spans="1:7">
      <c r="A19591" t="s">
        <v>34824</v>
      </c>
      <c r="B19591" t="s">
        <v>13259</v>
      </c>
      <c r="C19591" s="188">
        <v>1141000</v>
      </c>
      <c r="D19591" s="188">
        <v>396000</v>
      </c>
      <c r="E19591" s="188">
        <v>396000</v>
      </c>
      <c r="F19591" s="188">
        <v>1933000</v>
      </c>
      <c r="G19591" t="s">
        <v>34767</v>
      </c>
    </row>
    <row r="19592" hidden="1" spans="1:7">
      <c r="A19592" t="s">
        <v>34825</v>
      </c>
      <c r="B19592" t="s">
        <v>5617</v>
      </c>
      <c r="C19592" s="188">
        <v>9810000</v>
      </c>
      <c r="D19592" s="188"/>
      <c r="E19592" s="188">
        <v>3780000</v>
      </c>
      <c r="F19592" s="188">
        <v>13590000</v>
      </c>
      <c r="G19592" t="s">
        <v>34767</v>
      </c>
    </row>
    <row r="19593" hidden="1" spans="1:7">
      <c r="A19593" t="s">
        <v>34826</v>
      </c>
      <c r="B19593" t="s">
        <v>34827</v>
      </c>
      <c r="C19593" s="188">
        <v>3870000</v>
      </c>
      <c r="D19593" s="188">
        <v>1890000</v>
      </c>
      <c r="E19593" s="188"/>
      <c r="F19593" s="188">
        <v>5760000</v>
      </c>
      <c r="G19593" t="s">
        <v>34767</v>
      </c>
    </row>
    <row r="19594" hidden="1" spans="1:7">
      <c r="A19594" t="s">
        <v>34828</v>
      </c>
      <c r="B19594" t="s">
        <v>34829</v>
      </c>
      <c r="C19594" s="188">
        <v>151200</v>
      </c>
      <c r="D19594" s="188">
        <v>1724400</v>
      </c>
      <c r="E19594" s="188"/>
      <c r="F19594" s="188">
        <v>1875600</v>
      </c>
      <c r="G19594" t="s">
        <v>34767</v>
      </c>
    </row>
    <row r="19595" hidden="1" spans="1:7">
      <c r="A19595" t="s">
        <v>34830</v>
      </c>
      <c r="B19595" t="s">
        <v>3992</v>
      </c>
      <c r="C19595" s="188">
        <v>75600</v>
      </c>
      <c r="D19595" s="188"/>
      <c r="E19595" s="188"/>
      <c r="F19595" s="188">
        <v>75600</v>
      </c>
      <c r="G19595" t="s">
        <v>34767</v>
      </c>
    </row>
    <row r="19596" hidden="1" spans="1:7">
      <c r="A19596" t="s">
        <v>34831</v>
      </c>
      <c r="B19596" t="s">
        <v>34832</v>
      </c>
      <c r="C19596" s="188">
        <v>20160000</v>
      </c>
      <c r="D19596" s="188">
        <v>71730000</v>
      </c>
      <c r="E19596" s="188">
        <v>15480000</v>
      </c>
      <c r="F19596" s="188">
        <v>107370000</v>
      </c>
      <c r="G19596" t="s">
        <v>34767</v>
      </c>
    </row>
    <row r="19597" hidden="1" spans="1:7">
      <c r="A19597" t="s">
        <v>34833</v>
      </c>
      <c r="B19597" t="s">
        <v>34834</v>
      </c>
      <c r="C19597" s="188">
        <v>5130000</v>
      </c>
      <c r="D19597" s="188"/>
      <c r="E19597" s="188">
        <v>3600000</v>
      </c>
      <c r="F19597" s="188">
        <v>8730000</v>
      </c>
      <c r="G19597" t="s">
        <v>34767</v>
      </c>
    </row>
    <row r="19598" hidden="1" spans="1:7">
      <c r="A19598" t="s">
        <v>34835</v>
      </c>
      <c r="B19598" t="s">
        <v>34836</v>
      </c>
      <c r="C19598" s="188">
        <v>1152000</v>
      </c>
      <c r="D19598" s="188">
        <v>145440</v>
      </c>
      <c r="E19598" s="188">
        <v>396000</v>
      </c>
      <c r="F19598" s="188">
        <v>1693440</v>
      </c>
      <c r="G19598" t="s">
        <v>34767</v>
      </c>
    </row>
    <row r="19599" hidden="1" spans="1:7">
      <c r="A19599" t="s">
        <v>34837</v>
      </c>
      <c r="B19599" t="s">
        <v>34838</v>
      </c>
      <c r="C19599" s="188">
        <v>774000</v>
      </c>
      <c r="D19599" s="188">
        <v>378000</v>
      </c>
      <c r="E19599" s="188">
        <v>140000</v>
      </c>
      <c r="F19599" s="188">
        <v>1292000</v>
      </c>
      <c r="G19599" t="s">
        <v>34767</v>
      </c>
    </row>
    <row r="19600" hidden="1" spans="1:7">
      <c r="A19600" t="s">
        <v>34839</v>
      </c>
      <c r="B19600" t="s">
        <v>34840</v>
      </c>
      <c r="C19600" s="188"/>
      <c r="D19600" s="188">
        <v>8100000</v>
      </c>
      <c r="E19600" s="188">
        <v>0</v>
      </c>
      <c r="F19600" s="188">
        <v>8100000</v>
      </c>
      <c r="G19600" t="s">
        <v>34767</v>
      </c>
    </row>
    <row r="19601" hidden="1" spans="1:7">
      <c r="A19601" t="s">
        <v>34841</v>
      </c>
      <c r="B19601" t="s">
        <v>34842</v>
      </c>
      <c r="C19601" s="188"/>
      <c r="D19601" s="188"/>
      <c r="E19601" s="188">
        <v>1772100</v>
      </c>
      <c r="F19601" s="188">
        <v>1772100</v>
      </c>
      <c r="G19601" t="s">
        <v>34767</v>
      </c>
    </row>
    <row r="19602" hidden="1" spans="1:7">
      <c r="A19602" t="s">
        <v>34843</v>
      </c>
      <c r="B19602" t="s">
        <v>34844</v>
      </c>
      <c r="C19602" s="188"/>
      <c r="D19602" s="188"/>
      <c r="E19602" s="188">
        <v>6300000</v>
      </c>
      <c r="F19602" s="188">
        <v>6300000</v>
      </c>
      <c r="G19602" t="s">
        <v>34767</v>
      </c>
    </row>
    <row r="19603" hidden="1" spans="1:7">
      <c r="A19603" t="s">
        <v>34845</v>
      </c>
      <c r="B19603" t="s">
        <v>34846</v>
      </c>
      <c r="C19603" s="188">
        <v>3870000</v>
      </c>
      <c r="D19603" s="188"/>
      <c r="E19603" s="188">
        <v>3870000</v>
      </c>
      <c r="F19603" s="188">
        <v>7740000</v>
      </c>
      <c r="G19603" t="s">
        <v>34767</v>
      </c>
    </row>
    <row r="19604" hidden="1" spans="1:7">
      <c r="A19604" t="s">
        <v>34847</v>
      </c>
      <c r="B19604" t="s">
        <v>34848</v>
      </c>
      <c r="C19604" s="188">
        <v>237600</v>
      </c>
      <c r="D19604" s="188">
        <v>396000</v>
      </c>
      <c r="E19604" s="188"/>
      <c r="F19604" s="188">
        <v>633600</v>
      </c>
      <c r="G19604" t="s">
        <v>34767</v>
      </c>
    </row>
    <row r="19605" hidden="1" spans="1:7">
      <c r="A19605" t="s">
        <v>34849</v>
      </c>
      <c r="B19605" t="s">
        <v>24713</v>
      </c>
      <c r="C19605" s="188">
        <v>385200</v>
      </c>
      <c r="D19605" s="188">
        <v>79200</v>
      </c>
      <c r="E19605" s="188">
        <v>158400</v>
      </c>
      <c r="F19605" s="188">
        <v>622800</v>
      </c>
      <c r="G19605" t="s">
        <v>34767</v>
      </c>
    </row>
    <row r="19606" hidden="1" spans="1:7">
      <c r="A19606" t="s">
        <v>34850</v>
      </c>
      <c r="B19606" t="s">
        <v>34851</v>
      </c>
      <c r="C19606" s="188">
        <v>3780000</v>
      </c>
      <c r="D19606" s="188">
        <v>1890000</v>
      </c>
      <c r="E19606" s="188">
        <v>1904400</v>
      </c>
      <c r="F19606" s="188">
        <v>7574400</v>
      </c>
      <c r="G19606" t="s">
        <v>34767</v>
      </c>
    </row>
    <row r="19607" hidden="1" spans="1:7">
      <c r="A19607" t="s">
        <v>34852</v>
      </c>
      <c r="B19607" t="s">
        <v>34853</v>
      </c>
      <c r="C19607" s="188">
        <v>774000</v>
      </c>
      <c r="D19607" s="188">
        <v>396000</v>
      </c>
      <c r="E19607" s="188">
        <v>396000</v>
      </c>
      <c r="F19607" s="188">
        <v>1566000</v>
      </c>
      <c r="G19607" t="s">
        <v>34767</v>
      </c>
    </row>
    <row r="19608" hidden="1" spans="1:7">
      <c r="A19608" t="s">
        <v>34854</v>
      </c>
      <c r="B19608" t="s">
        <v>34855</v>
      </c>
      <c r="C19608" s="188">
        <v>56224800</v>
      </c>
      <c r="D19608" s="188">
        <v>0</v>
      </c>
      <c r="E19608" s="188">
        <v>19340000</v>
      </c>
      <c r="F19608" s="188">
        <v>75564800</v>
      </c>
      <c r="G19608" t="s">
        <v>34767</v>
      </c>
    </row>
    <row r="19609" hidden="1" spans="1:7">
      <c r="A19609" t="s">
        <v>34856</v>
      </c>
      <c r="B19609" t="s">
        <v>6273</v>
      </c>
      <c r="C19609" s="188">
        <v>1152000</v>
      </c>
      <c r="D19609" s="188">
        <v>1152000</v>
      </c>
      <c r="E19609" s="188"/>
      <c r="F19609" s="188">
        <v>2304000</v>
      </c>
      <c r="G19609" t="s">
        <v>34767</v>
      </c>
    </row>
    <row r="19610" hidden="1" spans="1:7">
      <c r="A19610" t="s">
        <v>34857</v>
      </c>
      <c r="B19610" t="s">
        <v>34858</v>
      </c>
      <c r="C19610" s="188">
        <v>756000</v>
      </c>
      <c r="D19610" s="188">
        <v>756000</v>
      </c>
      <c r="E19610" s="188">
        <v>756000</v>
      </c>
      <c r="F19610" s="188">
        <v>2268000</v>
      </c>
      <c r="G19610" t="s">
        <v>34767</v>
      </c>
    </row>
    <row r="19611" hidden="1" spans="1:7">
      <c r="A19611" t="s">
        <v>34859</v>
      </c>
      <c r="B19611" t="s">
        <v>34860</v>
      </c>
      <c r="C19611" s="188">
        <v>158400</v>
      </c>
      <c r="D19611" s="188">
        <v>302400</v>
      </c>
      <c r="E19611" s="188">
        <v>55440</v>
      </c>
      <c r="F19611" s="188">
        <v>516240</v>
      </c>
      <c r="G19611" t="s">
        <v>34767</v>
      </c>
    </row>
    <row r="19612" hidden="1" spans="1:7">
      <c r="A19612" t="s">
        <v>34861</v>
      </c>
      <c r="B19612" t="s">
        <v>30169</v>
      </c>
      <c r="C19612" s="188">
        <v>154800</v>
      </c>
      <c r="D19612" s="188">
        <v>115200</v>
      </c>
      <c r="E19612" s="188">
        <v>132000</v>
      </c>
      <c r="F19612" s="188">
        <v>402000</v>
      </c>
      <c r="G19612" t="s">
        <v>34767</v>
      </c>
    </row>
    <row r="19613" hidden="1" spans="1:7">
      <c r="A19613" t="s">
        <v>34862</v>
      </c>
      <c r="B19613" t="s">
        <v>34863</v>
      </c>
      <c r="C19613" s="188">
        <v>2268000</v>
      </c>
      <c r="D19613" s="188">
        <v>8622000</v>
      </c>
      <c r="E19613" s="188">
        <v>11413400</v>
      </c>
      <c r="F19613" s="188">
        <v>22303400</v>
      </c>
      <c r="G19613" t="s">
        <v>34767</v>
      </c>
    </row>
    <row r="19614" hidden="1" spans="1:7">
      <c r="A19614" t="s">
        <v>34864</v>
      </c>
      <c r="B19614" t="s">
        <v>34865</v>
      </c>
      <c r="C19614" s="188"/>
      <c r="D19614" s="188">
        <v>79200</v>
      </c>
      <c r="E19614" s="188"/>
      <c r="F19614" s="188">
        <v>79200</v>
      </c>
      <c r="G19614" t="s">
        <v>34767</v>
      </c>
    </row>
    <row r="19615" hidden="1" spans="1:7">
      <c r="A19615" t="s">
        <v>34866</v>
      </c>
      <c r="B19615" t="s">
        <v>34867</v>
      </c>
      <c r="C19615" s="188"/>
      <c r="D19615" s="188"/>
      <c r="E19615" s="188">
        <v>226800</v>
      </c>
      <c r="F19615" s="188">
        <v>226800</v>
      </c>
      <c r="G19615" t="s">
        <v>34767</v>
      </c>
    </row>
    <row r="19616" hidden="1" spans="1:7">
      <c r="A19616" t="s">
        <v>34868</v>
      </c>
      <c r="B19616" t="s">
        <v>27030</v>
      </c>
      <c r="C19616" s="188">
        <v>378000</v>
      </c>
      <c r="D19616" s="188">
        <v>378000</v>
      </c>
      <c r="E19616" s="188">
        <v>237600</v>
      </c>
      <c r="F19616" s="188">
        <v>993600</v>
      </c>
      <c r="G19616" t="s">
        <v>34767</v>
      </c>
    </row>
    <row r="19617" hidden="1" spans="1:7">
      <c r="A19617" t="s">
        <v>34869</v>
      </c>
      <c r="B19617" t="s">
        <v>34870</v>
      </c>
      <c r="C19617" s="188">
        <v>158400</v>
      </c>
      <c r="D19617" s="188">
        <v>75600</v>
      </c>
      <c r="E19617" s="188">
        <v>140000</v>
      </c>
      <c r="F19617" s="188">
        <v>374000</v>
      </c>
      <c r="G19617" t="s">
        <v>34767</v>
      </c>
    </row>
    <row r="19618" hidden="1" spans="1:7">
      <c r="A19618" t="s">
        <v>34871</v>
      </c>
      <c r="B19618" t="s">
        <v>34872</v>
      </c>
      <c r="C19618" s="188">
        <v>-8250</v>
      </c>
      <c r="D19618" s="188">
        <v>66000</v>
      </c>
      <c r="E19618" s="188"/>
      <c r="F19618" s="188">
        <v>57750</v>
      </c>
      <c r="G19618" t="s">
        <v>34767</v>
      </c>
    </row>
    <row r="19619" hidden="1" spans="1:7">
      <c r="A19619" t="s">
        <v>34873</v>
      </c>
      <c r="B19619" t="s">
        <v>23775</v>
      </c>
      <c r="C19619" s="188">
        <v>12013440</v>
      </c>
      <c r="D19619" s="188">
        <v>8267250</v>
      </c>
      <c r="E19619" s="188">
        <v>4946700</v>
      </c>
      <c r="F19619" s="188">
        <v>25227390</v>
      </c>
      <c r="G19619" t="s">
        <v>34767</v>
      </c>
    </row>
    <row r="19620" hidden="1" spans="1:7">
      <c r="A19620" t="s">
        <v>34874</v>
      </c>
      <c r="B19620" t="s">
        <v>34875</v>
      </c>
      <c r="C19620" s="188">
        <v>1890000</v>
      </c>
      <c r="D19620" s="188">
        <v>1973400</v>
      </c>
      <c r="E19620" s="188"/>
      <c r="F19620" s="188">
        <v>3863400</v>
      </c>
      <c r="G19620" t="s">
        <v>34767</v>
      </c>
    </row>
    <row r="19621" hidden="1" spans="1:7">
      <c r="A19621" t="s">
        <v>34876</v>
      </c>
      <c r="B19621" t="s">
        <v>19649</v>
      </c>
      <c r="C19621" s="188">
        <v>1170000</v>
      </c>
      <c r="D19621" s="188">
        <v>378000</v>
      </c>
      <c r="E19621" s="188"/>
      <c r="F19621" s="188">
        <v>1548000</v>
      </c>
      <c r="G19621" t="s">
        <v>34767</v>
      </c>
    </row>
    <row r="19622" hidden="1" spans="1:7">
      <c r="A19622" t="s">
        <v>34877</v>
      </c>
      <c r="B19622" t="s">
        <v>34878</v>
      </c>
      <c r="C19622" s="188">
        <v>226800</v>
      </c>
      <c r="D19622" s="188">
        <v>158400</v>
      </c>
      <c r="E19622" s="188">
        <v>158400</v>
      </c>
      <c r="F19622" s="188">
        <v>543600</v>
      </c>
      <c r="G19622" t="s">
        <v>34767</v>
      </c>
    </row>
    <row r="19623" hidden="1" spans="1:7">
      <c r="A19623" t="s">
        <v>34879</v>
      </c>
      <c r="B19623" t="s">
        <v>3591</v>
      </c>
      <c r="C19623" s="188">
        <v>3870000</v>
      </c>
      <c r="D19623" s="188"/>
      <c r="E19623" s="188"/>
      <c r="F19623" s="188">
        <v>3870000</v>
      </c>
      <c r="G19623" t="s">
        <v>34767</v>
      </c>
    </row>
    <row r="19624" hidden="1" spans="1:7">
      <c r="A19624" t="s">
        <v>34880</v>
      </c>
      <c r="B19624" t="s">
        <v>34881</v>
      </c>
      <c r="C19624" s="188">
        <v>7560000</v>
      </c>
      <c r="D19624" s="188"/>
      <c r="E19624" s="188"/>
      <c r="F19624" s="188">
        <v>7560000</v>
      </c>
      <c r="G19624" t="s">
        <v>34767</v>
      </c>
    </row>
    <row r="19625" hidden="1" spans="1:7">
      <c r="A19625" t="s">
        <v>34882</v>
      </c>
      <c r="B19625" t="s">
        <v>34883</v>
      </c>
      <c r="C19625" s="188">
        <v>5850000</v>
      </c>
      <c r="D19625" s="188">
        <v>4068000</v>
      </c>
      <c r="E19625" s="188">
        <v>7560000</v>
      </c>
      <c r="F19625" s="188">
        <v>17478000</v>
      </c>
      <c r="G19625" t="s">
        <v>34767</v>
      </c>
    </row>
    <row r="19626" hidden="1" spans="1:7">
      <c r="A19626" t="s">
        <v>34884</v>
      </c>
      <c r="B19626" t="s">
        <v>34885</v>
      </c>
      <c r="C19626" s="188"/>
      <c r="D19626" s="188">
        <v>1971200</v>
      </c>
      <c r="E19626" s="188">
        <v>1980000</v>
      </c>
      <c r="F19626" s="188">
        <v>3951200</v>
      </c>
      <c r="G19626" t="s">
        <v>34767</v>
      </c>
    </row>
    <row r="19627" hidden="1" spans="1:7">
      <c r="A19627" t="s">
        <v>34886</v>
      </c>
      <c r="B19627" t="s">
        <v>34887</v>
      </c>
      <c r="C19627" s="188">
        <v>5826000</v>
      </c>
      <c r="D19627" s="188">
        <v>4593600</v>
      </c>
      <c r="E19627" s="188">
        <v>8690400</v>
      </c>
      <c r="F19627" s="188">
        <v>19110000</v>
      </c>
      <c r="G19627" t="s">
        <v>34767</v>
      </c>
    </row>
    <row r="19628" hidden="1" spans="1:7">
      <c r="A19628" t="s">
        <v>34888</v>
      </c>
      <c r="B19628" t="s">
        <v>34889</v>
      </c>
      <c r="C19628" s="188">
        <v>-79200</v>
      </c>
      <c r="D19628" s="188"/>
      <c r="E19628" s="188">
        <v>1980000</v>
      </c>
      <c r="F19628" s="188">
        <v>1900800</v>
      </c>
      <c r="G19628" t="s">
        <v>34767</v>
      </c>
    </row>
    <row r="19629" hidden="1" spans="1:7">
      <c r="A19629" t="s">
        <v>34890</v>
      </c>
      <c r="B19629" t="s">
        <v>34891</v>
      </c>
      <c r="C19629" s="188">
        <v>756000</v>
      </c>
      <c r="D19629" s="188">
        <v>396000</v>
      </c>
      <c r="E19629" s="188"/>
      <c r="F19629" s="188">
        <v>1152000</v>
      </c>
      <c r="G19629" t="s">
        <v>34767</v>
      </c>
    </row>
    <row r="19630" hidden="1" spans="1:7">
      <c r="A19630" t="s">
        <v>34892</v>
      </c>
      <c r="B19630" t="s">
        <v>34893</v>
      </c>
      <c r="C19630" s="188">
        <v>1273440</v>
      </c>
      <c r="D19630" s="188">
        <v>1297200</v>
      </c>
      <c r="E19630" s="188">
        <v>237600</v>
      </c>
      <c r="F19630" s="188">
        <v>2808240</v>
      </c>
      <c r="G19630" t="s">
        <v>34767</v>
      </c>
    </row>
    <row r="19631" hidden="1" spans="1:7">
      <c r="A19631" t="s">
        <v>34894</v>
      </c>
      <c r="B19631" t="s">
        <v>34895</v>
      </c>
      <c r="C19631" s="188">
        <v>1151400</v>
      </c>
      <c r="D19631" s="188">
        <v>1633440</v>
      </c>
      <c r="E19631" s="188">
        <v>1754700</v>
      </c>
      <c r="F19631" s="188">
        <v>4539540</v>
      </c>
      <c r="G19631" t="s">
        <v>34767</v>
      </c>
    </row>
    <row r="19632" hidden="1" spans="1:7">
      <c r="A19632" t="s">
        <v>34896</v>
      </c>
      <c r="B19632" t="s">
        <v>34897</v>
      </c>
      <c r="C19632" s="188">
        <v>264000</v>
      </c>
      <c r="D19632" s="188">
        <v>360000</v>
      </c>
      <c r="E19632" s="188">
        <v>320100</v>
      </c>
      <c r="F19632" s="188">
        <v>944100</v>
      </c>
      <c r="G19632" t="s">
        <v>34767</v>
      </c>
    </row>
    <row r="19633" hidden="1" spans="1:7">
      <c r="A19633" t="s">
        <v>34898</v>
      </c>
      <c r="B19633" t="s">
        <v>34899</v>
      </c>
      <c r="C19633" s="188">
        <v>774000</v>
      </c>
      <c r="D19633" s="188"/>
      <c r="E19633" s="188"/>
      <c r="F19633" s="188">
        <v>774000</v>
      </c>
      <c r="G19633" t="s">
        <v>34767</v>
      </c>
    </row>
    <row r="19634" hidden="1" spans="1:7">
      <c r="A19634" t="s">
        <v>34900</v>
      </c>
      <c r="B19634" t="s">
        <v>34901</v>
      </c>
      <c r="C19634" s="188">
        <v>6084000</v>
      </c>
      <c r="D19634" s="188">
        <v>5917830</v>
      </c>
      <c r="E19634" s="188">
        <v>3384000</v>
      </c>
      <c r="F19634" s="188">
        <v>15385830</v>
      </c>
      <c r="G19634" t="s">
        <v>34767</v>
      </c>
    </row>
    <row r="19635" hidden="1" spans="1:7">
      <c r="A19635" t="s">
        <v>34902</v>
      </c>
      <c r="B19635" t="s">
        <v>34903</v>
      </c>
      <c r="C19635" s="188">
        <v>2618000</v>
      </c>
      <c r="D19635" s="188">
        <v>396000</v>
      </c>
      <c r="E19635" s="188">
        <v>312600</v>
      </c>
      <c r="F19635" s="188">
        <v>3326600</v>
      </c>
      <c r="G19635" t="s">
        <v>34767</v>
      </c>
    </row>
    <row r="19636" hidden="1" spans="1:7">
      <c r="A19636" t="s">
        <v>34904</v>
      </c>
      <c r="B19636" t="s">
        <v>34905</v>
      </c>
      <c r="C19636" s="188">
        <v>1548000</v>
      </c>
      <c r="D19636" s="188">
        <v>882000</v>
      </c>
      <c r="E19636" s="188">
        <v>2952000</v>
      </c>
      <c r="F19636" s="188">
        <v>5382000</v>
      </c>
      <c r="G19636" t="s">
        <v>34767</v>
      </c>
    </row>
    <row r="19637" hidden="1" spans="1:7">
      <c r="A19637" t="s">
        <v>34906</v>
      </c>
      <c r="B19637" t="s">
        <v>29396</v>
      </c>
      <c r="C19637" s="188">
        <v>10280000</v>
      </c>
      <c r="D19637" s="188">
        <v>2188800</v>
      </c>
      <c r="E19637" s="188">
        <v>6336000</v>
      </c>
      <c r="F19637" s="188">
        <v>18804800</v>
      </c>
      <c r="G19637" t="s">
        <v>34767</v>
      </c>
    </row>
    <row r="19638" hidden="1" spans="1:7">
      <c r="A19638" t="s">
        <v>34907</v>
      </c>
      <c r="B19638" t="s">
        <v>3694</v>
      </c>
      <c r="C19638" s="188">
        <v>18108000</v>
      </c>
      <c r="D19638" s="188">
        <v>23400000</v>
      </c>
      <c r="E19638" s="188">
        <v>15840000</v>
      </c>
      <c r="F19638" s="188">
        <v>57348000</v>
      </c>
      <c r="G19638" t="s">
        <v>34767</v>
      </c>
    </row>
    <row r="19639" hidden="1" spans="1:7">
      <c r="A19639" t="s">
        <v>34908</v>
      </c>
      <c r="B19639" t="s">
        <v>34909</v>
      </c>
      <c r="C19639" s="188">
        <v>6246000</v>
      </c>
      <c r="D19639" s="188">
        <v>90000</v>
      </c>
      <c r="E19639" s="188">
        <v>3960000</v>
      </c>
      <c r="F19639" s="188">
        <v>10296000</v>
      </c>
      <c r="G19639" t="s">
        <v>34767</v>
      </c>
    </row>
    <row r="19640" hidden="1" spans="1:7">
      <c r="A19640" t="s">
        <v>34910</v>
      </c>
      <c r="B19640" t="s">
        <v>34911</v>
      </c>
      <c r="C19640" s="188"/>
      <c r="D19640" s="188">
        <v>1890000</v>
      </c>
      <c r="E19640" s="188">
        <v>3870000</v>
      </c>
      <c r="F19640" s="188">
        <v>5760000</v>
      </c>
      <c r="G19640" t="s">
        <v>34767</v>
      </c>
    </row>
    <row r="19641" hidden="1" spans="1:7">
      <c r="A19641" t="s">
        <v>34912</v>
      </c>
      <c r="B19641" t="s">
        <v>3179</v>
      </c>
      <c r="C19641" s="188">
        <v>154800</v>
      </c>
      <c r="D19641" s="188">
        <v>151200</v>
      </c>
      <c r="E19641" s="188">
        <v>154800</v>
      </c>
      <c r="F19641" s="188">
        <v>460800</v>
      </c>
      <c r="G19641" t="s">
        <v>34767</v>
      </c>
    </row>
    <row r="19642" hidden="1" spans="1:7">
      <c r="A19642" t="s">
        <v>34913</v>
      </c>
      <c r="B19642" t="s">
        <v>34914</v>
      </c>
      <c r="C19642" s="188">
        <v>45302800</v>
      </c>
      <c r="D19642" s="188">
        <v>28048000</v>
      </c>
      <c r="E19642" s="188">
        <v>47008800</v>
      </c>
      <c r="F19642" s="188">
        <v>120359600</v>
      </c>
      <c r="G19642" t="s">
        <v>34767</v>
      </c>
    </row>
    <row r="19643" hidden="1" spans="1:7">
      <c r="A19643" t="s">
        <v>34915</v>
      </c>
      <c r="B19643" t="s">
        <v>34916</v>
      </c>
      <c r="C19643" s="188">
        <v>396000</v>
      </c>
      <c r="D19643" s="188">
        <v>396000</v>
      </c>
      <c r="E19643" s="188"/>
      <c r="F19643" s="188">
        <v>792000</v>
      </c>
      <c r="G19643" t="s">
        <v>34767</v>
      </c>
    </row>
    <row r="19644" hidden="1" spans="1:7">
      <c r="A19644" t="s">
        <v>34917</v>
      </c>
      <c r="B19644" t="s">
        <v>34918</v>
      </c>
      <c r="C19644" s="188">
        <v>7740000</v>
      </c>
      <c r="D19644" s="188">
        <v>1890000</v>
      </c>
      <c r="E19644" s="188">
        <v>3870000</v>
      </c>
      <c r="F19644" s="188">
        <v>13500000</v>
      </c>
      <c r="G19644" t="s">
        <v>34767</v>
      </c>
    </row>
    <row r="19645" hidden="1" spans="1:7">
      <c r="A19645" t="s">
        <v>34919</v>
      </c>
      <c r="B19645" t="s">
        <v>3195</v>
      </c>
      <c r="C19645" s="188">
        <v>309600</v>
      </c>
      <c r="D19645" s="188">
        <v>75600</v>
      </c>
      <c r="E19645" s="188">
        <v>158400</v>
      </c>
      <c r="F19645" s="188">
        <v>543600</v>
      </c>
      <c r="G19645" t="s">
        <v>34767</v>
      </c>
    </row>
    <row r="19646" hidden="1" spans="1:7">
      <c r="A19646" t="s">
        <v>34920</v>
      </c>
      <c r="B19646" t="s">
        <v>3220</v>
      </c>
      <c r="C19646" s="188">
        <v>3870000</v>
      </c>
      <c r="D19646" s="188">
        <v>360000</v>
      </c>
      <c r="E19646" s="188"/>
      <c r="F19646" s="188">
        <v>4230000</v>
      </c>
      <c r="G19646" t="s">
        <v>34767</v>
      </c>
    </row>
    <row r="19647" hidden="1" spans="1:7">
      <c r="A19647" t="s">
        <v>34921</v>
      </c>
      <c r="B19647" t="s">
        <v>34922</v>
      </c>
      <c r="C19647" s="188">
        <v>3870000</v>
      </c>
      <c r="D19647" s="188">
        <v>8221600</v>
      </c>
      <c r="E19647" s="188">
        <v>7917800</v>
      </c>
      <c r="F19647" s="188">
        <v>20009400</v>
      </c>
      <c r="G19647" t="s">
        <v>34767</v>
      </c>
    </row>
    <row r="19648" hidden="1" spans="1:7">
      <c r="A19648" t="s">
        <v>34923</v>
      </c>
      <c r="B19648" t="s">
        <v>13709</v>
      </c>
      <c r="C19648" s="188">
        <v>5616000</v>
      </c>
      <c r="D19648" s="188">
        <v>11979700</v>
      </c>
      <c r="E19648" s="188">
        <v>6309000</v>
      </c>
      <c r="F19648" s="188">
        <v>23904700</v>
      </c>
      <c r="G19648" t="s">
        <v>34767</v>
      </c>
    </row>
    <row r="19649" hidden="1" spans="1:7">
      <c r="A19649" t="s">
        <v>34924</v>
      </c>
      <c r="B19649" t="s">
        <v>34925</v>
      </c>
      <c r="C19649" s="188">
        <v>5850000</v>
      </c>
      <c r="D19649" s="188">
        <v>1980000</v>
      </c>
      <c r="E19649" s="188">
        <v>5760000</v>
      </c>
      <c r="F19649" s="188">
        <v>13590000</v>
      </c>
      <c r="G19649" t="s">
        <v>34767</v>
      </c>
    </row>
    <row r="19650" hidden="1" spans="1:7">
      <c r="A19650" t="s">
        <v>34926</v>
      </c>
      <c r="B19650" t="s">
        <v>34927</v>
      </c>
      <c r="C19650" s="188">
        <v>3870000</v>
      </c>
      <c r="D19650" s="188">
        <v>450000</v>
      </c>
      <c r="E19650" s="188">
        <v>1980000</v>
      </c>
      <c r="F19650" s="188">
        <v>6300000</v>
      </c>
      <c r="G19650" t="s">
        <v>34767</v>
      </c>
    </row>
    <row r="19651" hidden="1" spans="1:7">
      <c r="A19651" t="s">
        <v>34928</v>
      </c>
      <c r="B19651" t="s">
        <v>34929</v>
      </c>
      <c r="C19651" s="188">
        <v>1144800</v>
      </c>
      <c r="D19651" s="188">
        <v>66000</v>
      </c>
      <c r="E19651" s="188">
        <v>835200</v>
      </c>
      <c r="F19651" s="188">
        <v>2046000</v>
      </c>
      <c r="G19651" t="s">
        <v>34767</v>
      </c>
    </row>
    <row r="19652" hidden="1" spans="1:7">
      <c r="A19652" t="s">
        <v>34930</v>
      </c>
      <c r="B19652" t="s">
        <v>34931</v>
      </c>
      <c r="C19652" s="188">
        <v>1890000</v>
      </c>
      <c r="D19652" s="188">
        <v>3870000</v>
      </c>
      <c r="E19652" s="188">
        <v>1980000</v>
      </c>
      <c r="F19652" s="188">
        <v>7740000</v>
      </c>
      <c r="G19652" t="s">
        <v>34767</v>
      </c>
    </row>
    <row r="19653" hidden="1" spans="1:7">
      <c r="A19653" t="s">
        <v>34932</v>
      </c>
      <c r="B19653" t="s">
        <v>34933</v>
      </c>
      <c r="C19653" s="188">
        <v>6138000</v>
      </c>
      <c r="D19653" s="188">
        <v>5850000</v>
      </c>
      <c r="E19653" s="188">
        <v>3416400</v>
      </c>
      <c r="F19653" s="188">
        <v>15404400</v>
      </c>
      <c r="G19653" t="s">
        <v>34767</v>
      </c>
    </row>
    <row r="19654" hidden="1" spans="1:7">
      <c r="A19654" t="s">
        <v>34934</v>
      </c>
      <c r="B19654" t="s">
        <v>12769</v>
      </c>
      <c r="C19654" s="188">
        <v>309600</v>
      </c>
      <c r="D19654" s="188">
        <v>154800</v>
      </c>
      <c r="E19654" s="188">
        <v>226800</v>
      </c>
      <c r="F19654" s="188">
        <v>691200</v>
      </c>
      <c r="G19654" t="s">
        <v>34767</v>
      </c>
    </row>
    <row r="19655" hidden="1" spans="1:7">
      <c r="A19655" t="s">
        <v>34935</v>
      </c>
      <c r="B19655" t="s">
        <v>34936</v>
      </c>
      <c r="C19655" s="188">
        <v>1890000</v>
      </c>
      <c r="D19655" s="188">
        <v>7920000</v>
      </c>
      <c r="E19655" s="188">
        <v>11692800</v>
      </c>
      <c r="F19655" s="188">
        <v>21502800</v>
      </c>
      <c r="G19655" t="s">
        <v>34767</v>
      </c>
    </row>
    <row r="19656" hidden="1" spans="1:7">
      <c r="A19656" t="s">
        <v>34937</v>
      </c>
      <c r="B19656" t="s">
        <v>34938</v>
      </c>
      <c r="C19656" s="188">
        <v>396000</v>
      </c>
      <c r="D19656" s="188">
        <v>7581600</v>
      </c>
      <c r="E19656" s="188">
        <v>7920000</v>
      </c>
      <c r="F19656" s="188">
        <v>15897600</v>
      </c>
      <c r="G19656" t="s">
        <v>34767</v>
      </c>
    </row>
    <row r="19657" hidden="1" spans="1:7">
      <c r="A19657" t="s">
        <v>34939</v>
      </c>
      <c r="B19657" t="s">
        <v>34940</v>
      </c>
      <c r="C19657" s="188">
        <v>6228000</v>
      </c>
      <c r="D19657" s="188">
        <v>1980000</v>
      </c>
      <c r="E19657" s="188">
        <v>3927000</v>
      </c>
      <c r="F19657" s="188">
        <v>12135000</v>
      </c>
      <c r="G19657" t="s">
        <v>34767</v>
      </c>
    </row>
    <row r="19658" hidden="1" spans="1:7">
      <c r="A19658" t="s">
        <v>34941</v>
      </c>
      <c r="B19658" t="s">
        <v>34942</v>
      </c>
      <c r="C19658" s="188">
        <v>1846000</v>
      </c>
      <c r="D19658" s="188">
        <v>6642000</v>
      </c>
      <c r="E19658" s="188">
        <v>4752000</v>
      </c>
      <c r="F19658" s="188">
        <v>13240000</v>
      </c>
      <c r="G19658" t="s">
        <v>34767</v>
      </c>
    </row>
    <row r="19659" hidden="1" spans="1:7">
      <c r="A19659" t="s">
        <v>34943</v>
      </c>
      <c r="B19659" t="s">
        <v>17877</v>
      </c>
      <c r="C19659" s="188">
        <v>2700000</v>
      </c>
      <c r="D19659" s="188">
        <v>1152000</v>
      </c>
      <c r="E19659" s="188">
        <v>756000</v>
      </c>
      <c r="F19659" s="188">
        <v>4608000</v>
      </c>
      <c r="G19659" t="s">
        <v>34767</v>
      </c>
    </row>
    <row r="19660" hidden="1" spans="1:7">
      <c r="A19660" t="s">
        <v>34944</v>
      </c>
      <c r="B19660" t="s">
        <v>34945</v>
      </c>
      <c r="C19660" s="188">
        <v>-8800</v>
      </c>
      <c r="D19660" s="188">
        <v>7020000</v>
      </c>
      <c r="E19660" s="188">
        <v>4717400</v>
      </c>
      <c r="F19660" s="188">
        <v>11728600</v>
      </c>
      <c r="G19660" t="s">
        <v>34767</v>
      </c>
    </row>
    <row r="19661" hidden="1" spans="1:7">
      <c r="A19661" t="s">
        <v>34946</v>
      </c>
      <c r="B19661" t="s">
        <v>34947</v>
      </c>
      <c r="C19661" s="188">
        <v>151200</v>
      </c>
      <c r="D19661" s="188"/>
      <c r="E19661" s="188"/>
      <c r="F19661" s="188">
        <v>151200</v>
      </c>
      <c r="G19661" t="s">
        <v>34767</v>
      </c>
    </row>
    <row r="19662" hidden="1" spans="1:7">
      <c r="A19662" t="s">
        <v>34948</v>
      </c>
      <c r="B19662" t="s">
        <v>14199</v>
      </c>
      <c r="C19662" s="188">
        <v>396000</v>
      </c>
      <c r="D19662" s="188">
        <v>55440</v>
      </c>
      <c r="E19662" s="188"/>
      <c r="F19662" s="188">
        <v>451440</v>
      </c>
      <c r="G19662" t="s">
        <v>34767</v>
      </c>
    </row>
    <row r="19663" hidden="1" spans="1:7">
      <c r="A19663" t="s">
        <v>34949</v>
      </c>
      <c r="B19663" t="s">
        <v>34950</v>
      </c>
      <c r="C19663" s="188">
        <v>1418400</v>
      </c>
      <c r="D19663" s="188">
        <v>698400</v>
      </c>
      <c r="E19663" s="188">
        <v>765000</v>
      </c>
      <c r="F19663" s="188">
        <v>2881800</v>
      </c>
      <c r="G19663" t="s">
        <v>34767</v>
      </c>
    </row>
    <row r="19664" hidden="1" spans="1:7">
      <c r="A19664" t="s">
        <v>34951</v>
      </c>
      <c r="B19664" t="s">
        <v>4740</v>
      </c>
      <c r="C19664" s="188">
        <v>12078000</v>
      </c>
      <c r="D19664" s="188">
        <v>16524000</v>
      </c>
      <c r="E19664" s="188">
        <v>14176800</v>
      </c>
      <c r="F19664" s="188">
        <v>42778800</v>
      </c>
      <c r="G19664" t="s">
        <v>34767</v>
      </c>
    </row>
    <row r="19665" hidden="1" spans="1:7">
      <c r="A19665" t="s">
        <v>34952</v>
      </c>
      <c r="B19665" t="s">
        <v>32897</v>
      </c>
      <c r="C19665" s="188">
        <v>29677150</v>
      </c>
      <c r="D19665" s="188">
        <v>26757750</v>
      </c>
      <c r="E19665" s="188">
        <v>24782500</v>
      </c>
      <c r="F19665" s="188">
        <v>81217400</v>
      </c>
      <c r="G19665" t="s">
        <v>34767</v>
      </c>
    </row>
    <row r="19666" hidden="1" spans="1:7">
      <c r="A19666" t="s">
        <v>34953</v>
      </c>
      <c r="B19666" t="s">
        <v>14353</v>
      </c>
      <c r="C19666" s="188">
        <v>5436000</v>
      </c>
      <c r="D19666" s="188">
        <v>5058000</v>
      </c>
      <c r="E19666" s="188">
        <v>4752000</v>
      </c>
      <c r="F19666" s="188">
        <v>15246000</v>
      </c>
      <c r="G19666" t="s">
        <v>34767</v>
      </c>
    </row>
    <row r="19667" hidden="1" spans="1:7">
      <c r="A19667" t="s">
        <v>34954</v>
      </c>
      <c r="B19667" t="s">
        <v>34955</v>
      </c>
      <c r="C19667" s="188">
        <v>958700</v>
      </c>
      <c r="D19667" s="188">
        <v>1049040</v>
      </c>
      <c r="E19667" s="188">
        <v>536000</v>
      </c>
      <c r="F19667" s="188">
        <v>2543740</v>
      </c>
      <c r="G19667" t="s">
        <v>34767</v>
      </c>
    </row>
    <row r="19668" hidden="1" spans="1:7">
      <c r="A19668" t="s">
        <v>34956</v>
      </c>
      <c r="B19668" t="s">
        <v>34957</v>
      </c>
      <c r="C19668" s="188">
        <v>23840000</v>
      </c>
      <c r="D19668" s="188">
        <v>23876400</v>
      </c>
      <c r="E19668" s="188"/>
      <c r="F19668" s="188">
        <v>47716400</v>
      </c>
      <c r="G19668" t="s">
        <v>34767</v>
      </c>
    </row>
    <row r="19669" hidden="1" spans="1:7">
      <c r="A19669" t="s">
        <v>34958</v>
      </c>
      <c r="B19669" t="s">
        <v>34959</v>
      </c>
      <c r="C19669" s="188"/>
      <c r="D19669" s="188">
        <v>1890000</v>
      </c>
      <c r="E19669" s="188"/>
      <c r="F19669" s="188">
        <v>1890000</v>
      </c>
      <c r="G19669" t="s">
        <v>34767</v>
      </c>
    </row>
    <row r="19670" hidden="1" spans="1:7">
      <c r="A19670" t="s">
        <v>34960</v>
      </c>
      <c r="B19670" t="s">
        <v>3367</v>
      </c>
      <c r="C19670" s="188">
        <v>1548000</v>
      </c>
      <c r="D19670" s="188">
        <v>462000</v>
      </c>
      <c r="E19670" s="188">
        <v>396000</v>
      </c>
      <c r="F19670" s="188">
        <v>2406000</v>
      </c>
      <c r="G19670" t="s">
        <v>34767</v>
      </c>
    </row>
    <row r="19671" hidden="1" spans="1:7">
      <c r="A19671" t="s">
        <v>34961</v>
      </c>
      <c r="B19671" t="s">
        <v>34962</v>
      </c>
      <c r="C19671" s="188"/>
      <c r="D19671" s="188">
        <v>3870000</v>
      </c>
      <c r="E19671" s="188"/>
      <c r="F19671" s="188">
        <v>3870000</v>
      </c>
      <c r="G19671" t="s">
        <v>34767</v>
      </c>
    </row>
    <row r="19672" hidden="1" spans="1:7">
      <c r="A19672" t="s">
        <v>34963</v>
      </c>
      <c r="B19672" t="s">
        <v>5417</v>
      </c>
      <c r="C19672" s="188">
        <v>1980000</v>
      </c>
      <c r="D19672" s="188">
        <v>5760000</v>
      </c>
      <c r="E19672" s="188">
        <v>20376000</v>
      </c>
      <c r="F19672" s="188">
        <v>28116000</v>
      </c>
      <c r="G19672" t="s">
        <v>34767</v>
      </c>
    </row>
    <row r="19673" hidden="1" spans="1:7">
      <c r="A19673" t="s">
        <v>34964</v>
      </c>
      <c r="B19673" t="s">
        <v>34965</v>
      </c>
      <c r="C19673" s="188">
        <v>12678000</v>
      </c>
      <c r="D19673" s="188">
        <v>4051080</v>
      </c>
      <c r="E19673" s="188">
        <v>7740000</v>
      </c>
      <c r="F19673" s="188">
        <v>24469080</v>
      </c>
      <c r="G19673" t="s">
        <v>34767</v>
      </c>
    </row>
    <row r="19674" hidden="1" spans="1:7">
      <c r="A19674" t="s">
        <v>34966</v>
      </c>
      <c r="B19674" t="s">
        <v>34967</v>
      </c>
      <c r="C19674" s="188">
        <v>786700</v>
      </c>
      <c r="D19674" s="188">
        <v>2263100</v>
      </c>
      <c r="E19674" s="188">
        <v>1736750</v>
      </c>
      <c r="F19674" s="188">
        <v>4786550</v>
      </c>
      <c r="G19674" t="s">
        <v>34767</v>
      </c>
    </row>
    <row r="19675" hidden="1" spans="1:7">
      <c r="A19675" t="s">
        <v>34968</v>
      </c>
      <c r="B19675" t="s">
        <v>34969</v>
      </c>
      <c r="C19675" s="188">
        <v>7560000</v>
      </c>
      <c r="D19675" s="188"/>
      <c r="E19675" s="188">
        <v>118140</v>
      </c>
      <c r="F19675" s="188">
        <v>7678140</v>
      </c>
      <c r="G19675" t="s">
        <v>34767</v>
      </c>
    </row>
    <row r="19676" hidden="1" spans="1:7">
      <c r="A19676" t="s">
        <v>34970</v>
      </c>
      <c r="B19676" t="s">
        <v>34971</v>
      </c>
      <c r="C19676" s="188">
        <v>245606200</v>
      </c>
      <c r="D19676" s="188">
        <v>278155000</v>
      </c>
      <c r="E19676" s="188">
        <v>194821300</v>
      </c>
      <c r="F19676" s="188">
        <v>718582500</v>
      </c>
      <c r="G19676" t="s">
        <v>34767</v>
      </c>
    </row>
    <row r="19677" hidden="1" spans="1:7">
      <c r="A19677" t="s">
        <v>34972</v>
      </c>
      <c r="B19677" t="s">
        <v>34973</v>
      </c>
      <c r="C19677" s="188">
        <v>4065540</v>
      </c>
      <c r="D19677" s="188">
        <v>6336000</v>
      </c>
      <c r="E19677" s="188">
        <v>11160000</v>
      </c>
      <c r="F19677" s="188">
        <v>21561540</v>
      </c>
      <c r="G19677" t="s">
        <v>34767</v>
      </c>
    </row>
    <row r="19678" hidden="1" spans="1:7">
      <c r="A19678" t="s">
        <v>34974</v>
      </c>
      <c r="B19678" t="s">
        <v>34975</v>
      </c>
      <c r="C19678" s="188">
        <v>21226480</v>
      </c>
      <c r="D19678" s="188">
        <v>7118900</v>
      </c>
      <c r="E19678" s="188">
        <v>24126880</v>
      </c>
      <c r="F19678" s="188">
        <v>52472260</v>
      </c>
      <c r="G19678" t="s">
        <v>34767</v>
      </c>
    </row>
    <row r="19679" hidden="1" spans="1:7">
      <c r="A19679" t="s">
        <v>34976</v>
      </c>
      <c r="B19679" t="s">
        <v>34977</v>
      </c>
      <c r="C19679" s="188">
        <v>3240000</v>
      </c>
      <c r="D19679" s="188">
        <v>3240000</v>
      </c>
      <c r="E19679" s="188">
        <v>3240000</v>
      </c>
      <c r="F19679" s="188">
        <v>9720000</v>
      </c>
      <c r="G19679" t="s">
        <v>34767</v>
      </c>
    </row>
    <row r="19680" hidden="1" spans="1:7">
      <c r="A19680" t="s">
        <v>34978</v>
      </c>
      <c r="B19680" t="s">
        <v>34979</v>
      </c>
      <c r="C19680" s="188">
        <v>123220700</v>
      </c>
      <c r="D19680" s="188">
        <v>121106300</v>
      </c>
      <c r="E19680" s="188">
        <v>124457900</v>
      </c>
      <c r="F19680" s="188">
        <v>368784900</v>
      </c>
      <c r="G19680" t="s">
        <v>34767</v>
      </c>
    </row>
    <row r="19681" hidden="1" spans="1:7">
      <c r="A19681" t="s">
        <v>34980</v>
      </c>
      <c r="B19681" t="s">
        <v>34981</v>
      </c>
      <c r="C19681" s="188">
        <v>21420100</v>
      </c>
      <c r="D19681" s="188">
        <v>18243020</v>
      </c>
      <c r="E19681" s="188">
        <v>20581680</v>
      </c>
      <c r="F19681" s="188">
        <v>60244800</v>
      </c>
      <c r="G19681" t="s">
        <v>34767</v>
      </c>
    </row>
    <row r="19682" hidden="1" spans="1:7">
      <c r="A19682" t="s">
        <v>34982</v>
      </c>
      <c r="B19682" t="s">
        <v>34983</v>
      </c>
      <c r="C19682" s="188">
        <v>53767500</v>
      </c>
      <c r="D19682" s="188">
        <v>27627000</v>
      </c>
      <c r="E19682" s="188">
        <v>18600000</v>
      </c>
      <c r="F19682" s="188">
        <v>99994500</v>
      </c>
      <c r="G19682" t="s">
        <v>34767</v>
      </c>
    </row>
    <row r="19683" hidden="1" spans="1:7">
      <c r="A19683" t="s">
        <v>34984</v>
      </c>
      <c r="B19683" t="s">
        <v>34985</v>
      </c>
      <c r="C19683" s="188"/>
      <c r="D19683" s="188">
        <v>1156200</v>
      </c>
      <c r="E19683" s="188">
        <v>-104650</v>
      </c>
      <c r="F19683" s="188">
        <v>1051550</v>
      </c>
      <c r="G19683" t="s">
        <v>34767</v>
      </c>
    </row>
    <row r="19684" hidden="1" spans="1:7">
      <c r="A19684" t="s">
        <v>34986</v>
      </c>
      <c r="B19684" t="s">
        <v>34987</v>
      </c>
      <c r="C19684" s="188">
        <v>4728000</v>
      </c>
      <c r="D19684" s="188">
        <v>8608780</v>
      </c>
      <c r="E19684" s="188">
        <v>3051430</v>
      </c>
      <c r="F19684" s="188">
        <v>16388210</v>
      </c>
      <c r="G19684" t="s">
        <v>34767</v>
      </c>
    </row>
    <row r="19685" hidden="1" spans="1:7">
      <c r="A19685" t="s">
        <v>34988</v>
      </c>
      <c r="B19685" t="s">
        <v>34989</v>
      </c>
      <c r="C19685" s="188">
        <v>10010600</v>
      </c>
      <c r="D19685" s="188">
        <v>9972400</v>
      </c>
      <c r="E19685" s="188">
        <v>1377000</v>
      </c>
      <c r="F19685" s="188">
        <v>21360000</v>
      </c>
      <c r="G19685" t="s">
        <v>34767</v>
      </c>
    </row>
    <row r="19686" hidden="1" spans="1:7">
      <c r="A19686" t="s">
        <v>34990</v>
      </c>
      <c r="B19686" t="s">
        <v>13586</v>
      </c>
      <c r="C19686" s="188">
        <v>504700</v>
      </c>
      <c r="D19686" s="188">
        <v>158400</v>
      </c>
      <c r="E19686" s="188">
        <v>540020</v>
      </c>
      <c r="F19686" s="188">
        <v>1203120</v>
      </c>
      <c r="G19686" t="s">
        <v>34767</v>
      </c>
    </row>
    <row r="19687" hidden="1" spans="1:7">
      <c r="A19687" t="s">
        <v>34991</v>
      </c>
      <c r="B19687" t="s">
        <v>34992</v>
      </c>
      <c r="C19687" s="188">
        <v>89000400</v>
      </c>
      <c r="D19687" s="188">
        <v>75106020</v>
      </c>
      <c r="E19687" s="188">
        <v>82580400</v>
      </c>
      <c r="F19687" s="188">
        <v>246686820</v>
      </c>
      <c r="G19687" t="s">
        <v>34767</v>
      </c>
    </row>
    <row r="19688" hidden="1" spans="1:7">
      <c r="A19688" t="s">
        <v>34993</v>
      </c>
      <c r="B19688" t="s">
        <v>34994</v>
      </c>
      <c r="C19688" s="188">
        <v>1367540</v>
      </c>
      <c r="D19688" s="188">
        <v>2842500</v>
      </c>
      <c r="E19688" s="188"/>
      <c r="F19688" s="188">
        <v>4210040</v>
      </c>
      <c r="G19688" t="s">
        <v>34767</v>
      </c>
    </row>
    <row r="19689" hidden="1" spans="1:7">
      <c r="A19689" t="s">
        <v>34995</v>
      </c>
      <c r="B19689" t="s">
        <v>34996</v>
      </c>
      <c r="C19689" s="188">
        <v>-179630</v>
      </c>
      <c r="D19689" s="188"/>
      <c r="E19689" s="188"/>
      <c r="F19689" s="188">
        <v>-179630</v>
      </c>
      <c r="G19689" t="s">
        <v>34767</v>
      </c>
    </row>
    <row r="19690" hidden="1" spans="1:7">
      <c r="A19690" t="s">
        <v>34997</v>
      </c>
      <c r="B19690" t="s">
        <v>34998</v>
      </c>
      <c r="C19690" s="188">
        <v>191100</v>
      </c>
      <c r="D19690" s="188">
        <v>639100</v>
      </c>
      <c r="E19690" s="188">
        <v>405440</v>
      </c>
      <c r="F19690" s="188">
        <v>1235640</v>
      </c>
      <c r="G19690" t="s">
        <v>34767</v>
      </c>
    </row>
    <row r="19691" hidden="1" spans="1:7">
      <c r="A19691" t="s">
        <v>34999</v>
      </c>
      <c r="B19691" t="s">
        <v>35000</v>
      </c>
      <c r="C19691" s="188">
        <v>3489540</v>
      </c>
      <c r="D19691" s="188">
        <v>4553540</v>
      </c>
      <c r="E19691" s="188">
        <v>1523350</v>
      </c>
      <c r="F19691" s="188">
        <v>9566430</v>
      </c>
      <c r="G19691" t="s">
        <v>34767</v>
      </c>
    </row>
    <row r="19692" hidden="1" spans="1:7">
      <c r="A19692" t="s">
        <v>35001</v>
      </c>
      <c r="B19692" t="s">
        <v>35002</v>
      </c>
      <c r="C19692" s="188">
        <v>779540</v>
      </c>
      <c r="D19692" s="188">
        <v>171200</v>
      </c>
      <c r="E19692" s="188">
        <v>518100</v>
      </c>
      <c r="F19692" s="188">
        <v>1468840</v>
      </c>
      <c r="G19692" t="s">
        <v>34767</v>
      </c>
    </row>
    <row r="19693" hidden="1" spans="1:7">
      <c r="A19693" t="s">
        <v>35003</v>
      </c>
      <c r="B19693" t="s">
        <v>35004</v>
      </c>
      <c r="C19693" s="188">
        <v>3263100</v>
      </c>
      <c r="D19693" s="188">
        <v>3334860</v>
      </c>
      <c r="E19693" s="188">
        <v>3961140</v>
      </c>
      <c r="F19693" s="188">
        <v>10559100</v>
      </c>
      <c r="G19693" t="s">
        <v>34767</v>
      </c>
    </row>
    <row r="19694" hidden="1" spans="1:7">
      <c r="A19694" t="s">
        <v>35005</v>
      </c>
      <c r="B19694" t="s">
        <v>35006</v>
      </c>
      <c r="C19694" s="188">
        <v>134640</v>
      </c>
      <c r="D19694" s="188">
        <v>146450</v>
      </c>
      <c r="E19694" s="188"/>
      <c r="F19694" s="188">
        <v>281090</v>
      </c>
      <c r="G19694" t="s">
        <v>34767</v>
      </c>
    </row>
    <row r="19695" hidden="1" spans="1:7">
      <c r="A19695" t="s">
        <v>35007</v>
      </c>
      <c r="B19695" t="s">
        <v>35008</v>
      </c>
      <c r="C19695" s="188">
        <v>14633080</v>
      </c>
      <c r="D19695" s="188">
        <v>18358980</v>
      </c>
      <c r="E19695" s="188">
        <v>25875540</v>
      </c>
      <c r="F19695" s="188">
        <v>58867600</v>
      </c>
      <c r="G19695" t="s">
        <v>34767</v>
      </c>
    </row>
    <row r="19696" hidden="1" spans="1:7">
      <c r="A19696" t="s">
        <v>35009</v>
      </c>
      <c r="B19696" t="s">
        <v>35010</v>
      </c>
      <c r="C19696" s="188">
        <v>2253900</v>
      </c>
      <c r="D19696" s="188">
        <v>570000</v>
      </c>
      <c r="E19696" s="188">
        <v>1980000</v>
      </c>
      <c r="F19696" s="188">
        <v>4803900</v>
      </c>
      <c r="G19696" t="s">
        <v>34767</v>
      </c>
    </row>
    <row r="19697" hidden="1" spans="1:7">
      <c r="A19697" t="s">
        <v>35011</v>
      </c>
      <c r="B19697" t="s">
        <v>35012</v>
      </c>
      <c r="C19697" s="188"/>
      <c r="D19697" s="188">
        <v>673200</v>
      </c>
      <c r="E19697" s="188">
        <v>1116000</v>
      </c>
      <c r="F19697" s="188">
        <v>1789200</v>
      </c>
      <c r="G19697" t="s">
        <v>34767</v>
      </c>
    </row>
    <row r="19698" hidden="1" spans="1:7">
      <c r="A19698" t="s">
        <v>35013</v>
      </c>
      <c r="B19698" t="s">
        <v>35014</v>
      </c>
      <c r="C19698" s="188">
        <v>4855390</v>
      </c>
      <c r="D19698" s="188">
        <v>2784940</v>
      </c>
      <c r="E19698" s="188">
        <v>2248440</v>
      </c>
      <c r="F19698" s="188">
        <v>9888770</v>
      </c>
      <c r="G19698" t="s">
        <v>34767</v>
      </c>
    </row>
    <row r="19699" hidden="1" spans="1:7">
      <c r="A19699" t="s">
        <v>35015</v>
      </c>
      <c r="B19699" t="s">
        <v>35016</v>
      </c>
      <c r="C19699" s="188">
        <v>8785440</v>
      </c>
      <c r="D19699" s="188">
        <v>3612000</v>
      </c>
      <c r="E19699" s="188">
        <v>2357440</v>
      </c>
      <c r="F19699" s="188">
        <v>14754880</v>
      </c>
      <c r="G19699" t="s">
        <v>34767</v>
      </c>
    </row>
    <row r="19700" hidden="1" spans="1:7">
      <c r="A19700" t="s">
        <v>35017</v>
      </c>
      <c r="B19700" t="s">
        <v>20391</v>
      </c>
      <c r="C19700" s="188"/>
      <c r="D19700" s="188">
        <v>246840</v>
      </c>
      <c r="E19700" s="188"/>
      <c r="F19700" s="188">
        <v>246840</v>
      </c>
      <c r="G19700" t="s">
        <v>34767</v>
      </c>
    </row>
    <row r="19701" hidden="1" spans="1:7">
      <c r="A19701" t="s">
        <v>35018</v>
      </c>
      <c r="B19701" t="s">
        <v>35019</v>
      </c>
      <c r="C19701" s="188">
        <v>8820000</v>
      </c>
      <c r="D19701" s="188">
        <v>9220000</v>
      </c>
      <c r="E19701" s="188">
        <v>32130800</v>
      </c>
      <c r="F19701" s="188">
        <v>50170800</v>
      </c>
      <c r="G19701" t="s">
        <v>34767</v>
      </c>
    </row>
    <row r="19702" hidden="1" spans="1:7">
      <c r="A19702" t="s">
        <v>35020</v>
      </c>
      <c r="B19702" t="s">
        <v>35021</v>
      </c>
      <c r="C19702" s="188">
        <v>464400</v>
      </c>
      <c r="D19702" s="188">
        <v>348240</v>
      </c>
      <c r="E19702" s="188"/>
      <c r="F19702" s="188">
        <v>812640</v>
      </c>
      <c r="G19702" t="s">
        <v>34767</v>
      </c>
    </row>
    <row r="19703" hidden="1" spans="1:7">
      <c r="A19703" t="s">
        <v>35022</v>
      </c>
      <c r="B19703" t="s">
        <v>35023</v>
      </c>
      <c r="C19703" s="188">
        <v>666540</v>
      </c>
      <c r="D19703" s="188">
        <v>439200</v>
      </c>
      <c r="E19703" s="188">
        <v>224800</v>
      </c>
      <c r="F19703" s="188">
        <v>1330540</v>
      </c>
      <c r="G19703" t="s">
        <v>34767</v>
      </c>
    </row>
    <row r="19704" hidden="1" spans="1:7">
      <c r="A19704" t="s">
        <v>35024</v>
      </c>
      <c r="B19704" t="s">
        <v>35025</v>
      </c>
      <c r="C19704" s="188">
        <v>985200</v>
      </c>
      <c r="D19704" s="188">
        <v>627600</v>
      </c>
      <c r="E19704" s="188">
        <v>434400</v>
      </c>
      <c r="F19704" s="188">
        <v>2047200</v>
      </c>
      <c r="G19704" t="s">
        <v>34767</v>
      </c>
    </row>
    <row r="19705" hidden="1" spans="1:7">
      <c r="A19705" t="s">
        <v>35026</v>
      </c>
      <c r="B19705" t="s">
        <v>35027</v>
      </c>
      <c r="C19705" s="188">
        <v>283200</v>
      </c>
      <c r="D19705" s="188"/>
      <c r="E19705" s="188"/>
      <c r="F19705" s="188">
        <v>283200</v>
      </c>
      <c r="G19705" t="s">
        <v>34767</v>
      </c>
    </row>
    <row r="19706" hidden="1" spans="1:7">
      <c r="A19706" t="s">
        <v>35028</v>
      </c>
      <c r="B19706" t="s">
        <v>35029</v>
      </c>
      <c r="C19706" s="188">
        <v>372000</v>
      </c>
      <c r="D19706" s="188">
        <v>224400</v>
      </c>
      <c r="E19706" s="188">
        <v>140000</v>
      </c>
      <c r="F19706" s="188">
        <v>736400</v>
      </c>
      <c r="G19706" t="s">
        <v>34767</v>
      </c>
    </row>
    <row r="19707" hidden="1" spans="1:7">
      <c r="A19707" t="s">
        <v>35030</v>
      </c>
      <c r="B19707" t="s">
        <v>35031</v>
      </c>
      <c r="C19707" s="188">
        <v>154800</v>
      </c>
      <c r="D19707" s="188"/>
      <c r="E19707" s="188"/>
      <c r="F19707" s="188">
        <v>154800</v>
      </c>
      <c r="G19707" t="s">
        <v>34767</v>
      </c>
    </row>
    <row r="19708" hidden="1" spans="1:7">
      <c r="A19708" t="s">
        <v>35032</v>
      </c>
      <c r="B19708" t="s">
        <v>35033</v>
      </c>
      <c r="C19708" s="188">
        <v>537900</v>
      </c>
      <c r="D19708" s="188">
        <v>125400</v>
      </c>
      <c r="E19708" s="188">
        <v>0</v>
      </c>
      <c r="F19708" s="188">
        <v>663300</v>
      </c>
      <c r="G19708" t="s">
        <v>34767</v>
      </c>
    </row>
    <row r="19709" hidden="1" spans="1:7">
      <c r="A19709" t="s">
        <v>35034</v>
      </c>
      <c r="B19709" t="s">
        <v>35035</v>
      </c>
      <c r="C19709" s="188">
        <v>-75800</v>
      </c>
      <c r="D19709" s="188">
        <v>132000</v>
      </c>
      <c r="E19709" s="188">
        <v>66000</v>
      </c>
      <c r="F19709" s="188">
        <v>122200</v>
      </c>
      <c r="G19709" t="s">
        <v>34767</v>
      </c>
    </row>
    <row r="19710" hidden="1" spans="1:7">
      <c r="A19710" t="s">
        <v>35036</v>
      </c>
      <c r="B19710" t="s">
        <v>35037</v>
      </c>
      <c r="C19710" s="188">
        <v>151200</v>
      </c>
      <c r="D19710" s="188"/>
      <c r="E19710" s="188"/>
      <c r="F19710" s="188">
        <v>151200</v>
      </c>
      <c r="G19710" t="s">
        <v>34767</v>
      </c>
    </row>
    <row r="19711" hidden="1" spans="1:7">
      <c r="A19711" t="s">
        <v>35038</v>
      </c>
      <c r="B19711" t="s">
        <v>35039</v>
      </c>
      <c r="C19711" s="188">
        <v>12780000</v>
      </c>
      <c r="D19711" s="188">
        <v>32815800</v>
      </c>
      <c r="E19711" s="188">
        <v>1890000</v>
      </c>
      <c r="F19711" s="188">
        <v>47485800</v>
      </c>
      <c r="G19711" t="s">
        <v>34767</v>
      </c>
    </row>
    <row r="19712" hidden="1" spans="1:7">
      <c r="A19712" t="s">
        <v>35040</v>
      </c>
      <c r="B19712" t="s">
        <v>3367</v>
      </c>
      <c r="C19712" s="188"/>
      <c r="D19712" s="188">
        <v>1883700</v>
      </c>
      <c r="E19712" s="188">
        <v>1980000</v>
      </c>
      <c r="F19712" s="188">
        <v>3863700</v>
      </c>
      <c r="G19712" t="s">
        <v>34767</v>
      </c>
    </row>
    <row r="19713" hidden="1" spans="1:7">
      <c r="A19713" t="s">
        <v>35041</v>
      </c>
      <c r="B19713" t="s">
        <v>35042</v>
      </c>
      <c r="C19713" s="188">
        <v>1890000</v>
      </c>
      <c r="D19713" s="188">
        <v>2070000</v>
      </c>
      <c r="E19713" s="188">
        <v>-19800</v>
      </c>
      <c r="F19713" s="188">
        <v>3940200</v>
      </c>
      <c r="G19713" t="s">
        <v>34767</v>
      </c>
    </row>
    <row r="19714" hidden="1" spans="1:7">
      <c r="A19714" t="s">
        <v>35043</v>
      </c>
      <c r="B19714" t="s">
        <v>35044</v>
      </c>
      <c r="C19714" s="188">
        <v>6030000</v>
      </c>
      <c r="D19714" s="188">
        <v>6832800</v>
      </c>
      <c r="E19714" s="188">
        <v>18403200</v>
      </c>
      <c r="F19714" s="188">
        <v>31266000</v>
      </c>
      <c r="G19714" t="s">
        <v>34767</v>
      </c>
    </row>
    <row r="19715" hidden="1" spans="1:7">
      <c r="A19715" t="s">
        <v>35045</v>
      </c>
      <c r="B19715" t="s">
        <v>35046</v>
      </c>
      <c r="C19715" s="188">
        <v>4158000</v>
      </c>
      <c r="D19715" s="188">
        <v>7654500</v>
      </c>
      <c r="E19715" s="188">
        <v>11673600</v>
      </c>
      <c r="F19715" s="188">
        <v>23486100</v>
      </c>
      <c r="G19715" t="s">
        <v>34767</v>
      </c>
    </row>
    <row r="19716" hidden="1" spans="1:7">
      <c r="A19716" t="s">
        <v>35047</v>
      </c>
      <c r="B19716" t="s">
        <v>35048</v>
      </c>
      <c r="C19716" s="188">
        <v>3780000</v>
      </c>
      <c r="D19716" s="188">
        <v>3870000</v>
      </c>
      <c r="E19716" s="188">
        <v>7650000</v>
      </c>
      <c r="F19716" s="188">
        <v>15300000</v>
      </c>
      <c r="G19716" t="s">
        <v>34767</v>
      </c>
    </row>
    <row r="19717" hidden="1" spans="1:7">
      <c r="A19717" t="s">
        <v>35049</v>
      </c>
      <c r="B19717" t="s">
        <v>35050</v>
      </c>
      <c r="C19717" s="188">
        <v>1980000</v>
      </c>
      <c r="D19717" s="188">
        <v>2736000</v>
      </c>
      <c r="E19717" s="188">
        <v>756000</v>
      </c>
      <c r="F19717" s="188">
        <v>5472000</v>
      </c>
      <c r="G19717" t="s">
        <v>34767</v>
      </c>
    </row>
    <row r="19718" hidden="1" spans="1:7">
      <c r="A19718" t="s">
        <v>35051</v>
      </c>
      <c r="B19718" t="s">
        <v>34893</v>
      </c>
      <c r="C19718" s="188">
        <v>4140600</v>
      </c>
      <c r="D19718" s="188">
        <v>7354800</v>
      </c>
      <c r="E19718" s="188">
        <v>8226000</v>
      </c>
      <c r="F19718" s="188">
        <v>19721400</v>
      </c>
      <c r="G19718" t="s">
        <v>34767</v>
      </c>
    </row>
    <row r="19719" hidden="1" spans="1:7">
      <c r="A19719" t="s">
        <v>35052</v>
      </c>
      <c r="B19719" t="s">
        <v>35053</v>
      </c>
      <c r="C19719" s="188">
        <v>44158000</v>
      </c>
      <c r="D19719" s="188">
        <v>45472000</v>
      </c>
      <c r="E19719" s="188">
        <v>5381000</v>
      </c>
      <c r="F19719" s="188">
        <v>95011000</v>
      </c>
      <c r="G19719" t="s">
        <v>34767</v>
      </c>
    </row>
    <row r="19720" hidden="1" spans="1:7">
      <c r="A19720" t="s">
        <v>35054</v>
      </c>
      <c r="B19720" t="s">
        <v>35055</v>
      </c>
      <c r="C19720" s="188">
        <v>5580000</v>
      </c>
      <c r="D19720" s="188">
        <v>21870000</v>
      </c>
      <c r="E19720" s="188">
        <v>5968800</v>
      </c>
      <c r="F19720" s="188">
        <v>33418800</v>
      </c>
      <c r="G19720" t="s">
        <v>34767</v>
      </c>
    </row>
    <row r="19721" hidden="1" spans="1:7">
      <c r="A19721" t="s">
        <v>35056</v>
      </c>
      <c r="B19721" t="s">
        <v>35057</v>
      </c>
      <c r="C19721" s="188"/>
      <c r="D19721" s="188">
        <v>52800</v>
      </c>
      <c r="E19721" s="188">
        <v>75600</v>
      </c>
      <c r="F19721" s="188">
        <v>128400</v>
      </c>
      <c r="G19721" t="s">
        <v>34767</v>
      </c>
    </row>
    <row r="19722" hidden="1" spans="1:7">
      <c r="A19722" t="s">
        <v>35058</v>
      </c>
      <c r="B19722" t="s">
        <v>25189</v>
      </c>
      <c r="C19722" s="188">
        <v>37382400</v>
      </c>
      <c r="D19722" s="188">
        <v>124200000</v>
      </c>
      <c r="E19722" s="188">
        <v>95040000</v>
      </c>
      <c r="F19722" s="188">
        <v>256622400</v>
      </c>
      <c r="G19722" t="s">
        <v>34767</v>
      </c>
    </row>
    <row r="19723" hidden="1" spans="1:7">
      <c r="A19723" t="s">
        <v>35059</v>
      </c>
      <c r="B19723" t="s">
        <v>35060</v>
      </c>
      <c r="C19723" s="188">
        <v>1170000</v>
      </c>
      <c r="D19723" s="188">
        <v>1142000</v>
      </c>
      <c r="E19723" s="188">
        <v>746000</v>
      </c>
      <c r="F19723" s="188">
        <v>3058000</v>
      </c>
      <c r="G19723" t="s">
        <v>34767</v>
      </c>
    </row>
    <row r="19724" hidden="1" spans="1:7">
      <c r="A19724" t="s">
        <v>35061</v>
      </c>
      <c r="B19724" t="s">
        <v>35062</v>
      </c>
      <c r="C19724" s="188">
        <v>1890000</v>
      </c>
      <c r="D19724" s="188">
        <v>7022600</v>
      </c>
      <c r="E19724" s="188">
        <v>8928000</v>
      </c>
      <c r="F19724" s="188">
        <v>17840600</v>
      </c>
      <c r="G19724" t="s">
        <v>34767</v>
      </c>
    </row>
    <row r="19725" hidden="1" spans="1:7">
      <c r="A19725" t="s">
        <v>35063</v>
      </c>
      <c r="B19725" t="s">
        <v>35064</v>
      </c>
      <c r="C19725" s="188">
        <v>562560</v>
      </c>
      <c r="D19725" s="188">
        <v>598800</v>
      </c>
      <c r="E19725" s="188">
        <v>210000</v>
      </c>
      <c r="F19725" s="188">
        <v>1371360</v>
      </c>
      <c r="G19725" t="s">
        <v>34767</v>
      </c>
    </row>
    <row r="19726" hidden="1" spans="1:7">
      <c r="A19726" t="s">
        <v>35065</v>
      </c>
      <c r="B19726" t="s">
        <v>35066</v>
      </c>
      <c r="C19726" s="188">
        <v>10450440</v>
      </c>
      <c r="D19726" s="188">
        <v>3773400</v>
      </c>
      <c r="E19726" s="188">
        <v>382770</v>
      </c>
      <c r="F19726" s="188">
        <v>14606610</v>
      </c>
      <c r="G19726" t="s">
        <v>34767</v>
      </c>
    </row>
    <row r="19727" hidden="1" spans="1:7">
      <c r="A19727" t="s">
        <v>35067</v>
      </c>
      <c r="B19727" t="s">
        <v>2360</v>
      </c>
      <c r="C19727" s="188">
        <v>230400</v>
      </c>
      <c r="D19727" s="188">
        <v>79200</v>
      </c>
      <c r="E19727" s="188">
        <v>79200</v>
      </c>
      <c r="F19727" s="188">
        <v>388800</v>
      </c>
      <c r="G19727" t="s">
        <v>34767</v>
      </c>
    </row>
    <row r="19728" hidden="1" spans="1:7">
      <c r="A19728" t="s">
        <v>35068</v>
      </c>
      <c r="B19728" t="s">
        <v>35069</v>
      </c>
      <c r="C19728" s="188">
        <v>103511000</v>
      </c>
      <c r="D19728" s="188">
        <v>21760240</v>
      </c>
      <c r="E19728" s="188">
        <v>28381000</v>
      </c>
      <c r="F19728" s="188">
        <v>153652240</v>
      </c>
      <c r="G19728" t="s">
        <v>34767</v>
      </c>
    </row>
    <row r="19729" hidden="1" spans="1:7">
      <c r="A19729" t="s">
        <v>35070</v>
      </c>
      <c r="B19729" t="s">
        <v>35071</v>
      </c>
      <c r="C19729" s="188">
        <v>758100</v>
      </c>
      <c r="D19729" s="188"/>
      <c r="E19729" s="188"/>
      <c r="F19729" s="188">
        <v>758100</v>
      </c>
      <c r="G19729" t="s">
        <v>34767</v>
      </c>
    </row>
    <row r="19730" hidden="1" spans="1:7">
      <c r="A19730" t="s">
        <v>35072</v>
      </c>
      <c r="B19730" t="s">
        <v>35073</v>
      </c>
      <c r="C19730" s="188">
        <v>884700</v>
      </c>
      <c r="D19730" s="188">
        <v>237600</v>
      </c>
      <c r="E19730" s="188"/>
      <c r="F19730" s="188">
        <v>1122300</v>
      </c>
      <c r="G19730" t="s">
        <v>34767</v>
      </c>
    </row>
    <row r="19731" hidden="1" spans="1:7">
      <c r="A19731" t="s">
        <v>35074</v>
      </c>
      <c r="B19731" t="s">
        <v>35075</v>
      </c>
      <c r="C19731" s="188">
        <v>5578000</v>
      </c>
      <c r="D19731" s="188">
        <v>3655350</v>
      </c>
      <c r="E19731" s="188">
        <v>2628000</v>
      </c>
      <c r="F19731" s="188">
        <v>11861350</v>
      </c>
      <c r="G19731" t="s">
        <v>34767</v>
      </c>
    </row>
    <row r="19732" hidden="1" spans="1:7">
      <c r="A19732" t="s">
        <v>35076</v>
      </c>
      <c r="B19732" t="s">
        <v>35077</v>
      </c>
      <c r="C19732" s="188">
        <v>10890000</v>
      </c>
      <c r="D19732" s="188"/>
      <c r="E19732" s="188">
        <v>1980000</v>
      </c>
      <c r="F19732" s="188">
        <v>12870000</v>
      </c>
      <c r="G19732" t="s">
        <v>34767</v>
      </c>
    </row>
    <row r="19733" hidden="1" spans="1:7">
      <c r="A19733" t="s">
        <v>35078</v>
      </c>
      <c r="B19733" t="s">
        <v>3911</v>
      </c>
      <c r="C19733" s="188">
        <v>2268000</v>
      </c>
      <c r="D19733" s="188">
        <v>3780000</v>
      </c>
      <c r="E19733" s="188"/>
      <c r="F19733" s="188">
        <v>6048000</v>
      </c>
      <c r="G19733" t="s">
        <v>34767</v>
      </c>
    </row>
    <row r="19734" hidden="1" spans="1:7">
      <c r="A19734" t="s">
        <v>35079</v>
      </c>
      <c r="B19734" t="s">
        <v>35080</v>
      </c>
      <c r="C19734" s="188">
        <v>9000000</v>
      </c>
      <c r="D19734" s="188">
        <v>9000000</v>
      </c>
      <c r="E19734" s="188">
        <v>9000000</v>
      </c>
      <c r="F19734" s="188">
        <v>27000000</v>
      </c>
      <c r="G19734" t="s">
        <v>34767</v>
      </c>
    </row>
    <row r="19735" hidden="1" spans="1:7">
      <c r="A19735" t="s">
        <v>35081</v>
      </c>
      <c r="B19735" t="s">
        <v>35082</v>
      </c>
      <c r="C19735" s="188">
        <v>7830000</v>
      </c>
      <c r="D19735" s="188">
        <v>5850000</v>
      </c>
      <c r="E19735" s="188">
        <v>9810000</v>
      </c>
      <c r="F19735" s="188">
        <v>23490000</v>
      </c>
      <c r="G19735" t="s">
        <v>34767</v>
      </c>
    </row>
    <row r="19736" hidden="1" spans="1:7">
      <c r="A19736" t="s">
        <v>35083</v>
      </c>
      <c r="B19736" t="s">
        <v>35084</v>
      </c>
      <c r="C19736" s="188">
        <v>5760000</v>
      </c>
      <c r="D19736" s="188">
        <v>7740000</v>
      </c>
      <c r="E19736" s="188"/>
      <c r="F19736" s="188">
        <v>13500000</v>
      </c>
      <c r="G19736" t="s">
        <v>34767</v>
      </c>
    </row>
    <row r="19737" hidden="1" spans="1:7">
      <c r="A19737" t="s">
        <v>35085</v>
      </c>
      <c r="B19737" t="s">
        <v>35086</v>
      </c>
      <c r="C19737" s="188">
        <v>17114400</v>
      </c>
      <c r="D19737" s="188">
        <v>13197600</v>
      </c>
      <c r="E19737" s="188">
        <v>6480000</v>
      </c>
      <c r="F19737" s="188">
        <v>36792000</v>
      </c>
      <c r="G19737" t="s">
        <v>34767</v>
      </c>
    </row>
    <row r="19738" hidden="1" spans="1:7">
      <c r="A19738" t="s">
        <v>35087</v>
      </c>
      <c r="B19738" t="s">
        <v>35088</v>
      </c>
      <c r="C19738" s="188">
        <v>0</v>
      </c>
      <c r="D19738" s="188">
        <v>0</v>
      </c>
      <c r="E19738" s="188"/>
      <c r="F19738" s="188">
        <v>0</v>
      </c>
      <c r="G19738" t="s">
        <v>34767</v>
      </c>
    </row>
    <row r="19739" hidden="1" spans="1:7">
      <c r="A19739" t="s">
        <v>35089</v>
      </c>
      <c r="B19739" t="s">
        <v>35090</v>
      </c>
      <c r="C19739" s="188"/>
      <c r="D19739" s="188">
        <v>141600</v>
      </c>
      <c r="E19739" s="188"/>
      <c r="F19739" s="188">
        <v>141600</v>
      </c>
      <c r="G19739" t="s">
        <v>34767</v>
      </c>
    </row>
    <row r="19740" hidden="1" spans="1:7">
      <c r="A19740" t="s">
        <v>35091</v>
      </c>
      <c r="B19740" t="s">
        <v>35092</v>
      </c>
      <c r="C19740" s="188">
        <v>108000</v>
      </c>
      <c r="D19740" s="188"/>
      <c r="E19740" s="188"/>
      <c r="F19740" s="188">
        <v>108000</v>
      </c>
      <c r="G19740" t="s">
        <v>34767</v>
      </c>
    </row>
    <row r="19741" hidden="1" spans="1:7">
      <c r="A19741" t="s">
        <v>35093</v>
      </c>
      <c r="B19741" t="s">
        <v>35094</v>
      </c>
      <c r="C19741" s="188">
        <v>211200</v>
      </c>
      <c r="D19741" s="188">
        <v>111600</v>
      </c>
      <c r="E19741" s="188">
        <v>132000</v>
      </c>
      <c r="F19741" s="188">
        <v>454800</v>
      </c>
      <c r="G19741" t="s">
        <v>34767</v>
      </c>
    </row>
    <row r="19742" hidden="1" spans="1:7">
      <c r="A19742" t="s">
        <v>35095</v>
      </c>
      <c r="B19742" t="s">
        <v>35096</v>
      </c>
      <c r="C19742" s="188"/>
      <c r="D19742" s="188">
        <v>152050</v>
      </c>
      <c r="E19742" s="188"/>
      <c r="F19742" s="188">
        <v>152050</v>
      </c>
      <c r="G19742" t="s">
        <v>34767</v>
      </c>
    </row>
    <row r="19743" hidden="1" spans="1:7">
      <c r="A19743" t="s">
        <v>35097</v>
      </c>
      <c r="B19743" t="s">
        <v>35098</v>
      </c>
      <c r="C19743" s="188">
        <v>-2070000</v>
      </c>
      <c r="D19743" s="188">
        <v>4644000</v>
      </c>
      <c r="E19743" s="188">
        <v>11880000</v>
      </c>
      <c r="F19743" s="188">
        <v>14454000</v>
      </c>
      <c r="G19743" t="s">
        <v>34767</v>
      </c>
    </row>
    <row r="19744" hidden="1" spans="1:7">
      <c r="A19744" t="s">
        <v>35099</v>
      </c>
      <c r="B19744" t="s">
        <v>35100</v>
      </c>
      <c r="C19744" s="188"/>
      <c r="D19744" s="188"/>
      <c r="E19744" s="188">
        <v>66000</v>
      </c>
      <c r="F19744" s="188">
        <v>66000</v>
      </c>
      <c r="G19744" t="s">
        <v>34767</v>
      </c>
    </row>
    <row r="19745" hidden="1" spans="1:7">
      <c r="A19745" t="s">
        <v>35101</v>
      </c>
      <c r="B19745" t="s">
        <v>35102</v>
      </c>
      <c r="C19745" s="188"/>
      <c r="D19745" s="188">
        <v>66000</v>
      </c>
      <c r="E19745" s="188"/>
      <c r="F19745" s="188">
        <v>66000</v>
      </c>
      <c r="G19745" t="s">
        <v>34767</v>
      </c>
    </row>
    <row r="19746" hidden="1" spans="1:7">
      <c r="A19746" t="s">
        <v>35103</v>
      </c>
      <c r="B19746" t="s">
        <v>35104</v>
      </c>
      <c r="C19746" s="188">
        <v>212100</v>
      </c>
      <c r="D19746" s="188">
        <v>90000</v>
      </c>
      <c r="E19746" s="188">
        <v>822100</v>
      </c>
      <c r="F19746" s="188">
        <v>1124200</v>
      </c>
      <c r="G19746" t="s">
        <v>34767</v>
      </c>
    </row>
    <row r="19747" hidden="1" spans="1:7">
      <c r="A19747" t="s">
        <v>35105</v>
      </c>
      <c r="B19747" t="s">
        <v>35106</v>
      </c>
      <c r="C19747" s="188">
        <v>154800</v>
      </c>
      <c r="D19747" s="188">
        <v>145600</v>
      </c>
      <c r="E19747" s="188"/>
      <c r="F19747" s="188">
        <v>300400</v>
      </c>
      <c r="G19747" t="s">
        <v>34767</v>
      </c>
    </row>
    <row r="19748" hidden="1" spans="1:7">
      <c r="A19748" t="s">
        <v>35107</v>
      </c>
      <c r="B19748" t="s">
        <v>35108</v>
      </c>
      <c r="C19748" s="188">
        <v>348780</v>
      </c>
      <c r="D19748" s="188">
        <v>376150</v>
      </c>
      <c r="E19748" s="188">
        <v>645300</v>
      </c>
      <c r="F19748" s="188">
        <v>1370230</v>
      </c>
      <c r="G19748" t="s">
        <v>34767</v>
      </c>
    </row>
    <row r="19749" hidden="1" spans="1:7">
      <c r="A19749" t="s">
        <v>35109</v>
      </c>
      <c r="B19749" t="s">
        <v>35110</v>
      </c>
      <c r="C19749" s="188">
        <v>6709940</v>
      </c>
      <c r="D19749" s="188">
        <v>9170380</v>
      </c>
      <c r="E19749" s="188">
        <v>12385240</v>
      </c>
      <c r="F19749" s="188">
        <v>28265560</v>
      </c>
      <c r="G19749" t="s">
        <v>34767</v>
      </c>
    </row>
    <row r="19750" hidden="1" spans="1:7">
      <c r="A19750" t="s">
        <v>35111</v>
      </c>
      <c r="B19750" t="s">
        <v>35112</v>
      </c>
      <c r="C19750" s="188">
        <v>3900000</v>
      </c>
      <c r="D19750" s="188">
        <v>3706280</v>
      </c>
      <c r="E19750" s="188">
        <v>2302000</v>
      </c>
      <c r="F19750" s="188">
        <v>9908280</v>
      </c>
      <c r="G19750" t="s">
        <v>34767</v>
      </c>
    </row>
    <row r="19751" hidden="1" spans="1:7">
      <c r="A19751" t="s">
        <v>35113</v>
      </c>
      <c r="B19751" t="s">
        <v>35114</v>
      </c>
      <c r="C19751" s="188">
        <v>5670000</v>
      </c>
      <c r="D19751" s="188">
        <v>13212000</v>
      </c>
      <c r="E19751" s="188">
        <v>4752000</v>
      </c>
      <c r="F19751" s="188">
        <v>23634000</v>
      </c>
      <c r="G19751" t="s">
        <v>34767</v>
      </c>
    </row>
    <row r="19752" hidden="1" spans="1:7">
      <c r="A19752" t="s">
        <v>35115</v>
      </c>
      <c r="B19752" t="s">
        <v>35116</v>
      </c>
      <c r="C19752" s="188">
        <v>11861000</v>
      </c>
      <c r="D19752" s="188">
        <v>15792000</v>
      </c>
      <c r="E19752" s="188">
        <v>13017880</v>
      </c>
      <c r="F19752" s="188">
        <v>40670880</v>
      </c>
      <c r="G19752" t="s">
        <v>34767</v>
      </c>
    </row>
    <row r="19753" hidden="1" spans="1:7">
      <c r="A19753" t="s">
        <v>35117</v>
      </c>
      <c r="B19753" t="s">
        <v>35118</v>
      </c>
      <c r="C19753" s="188">
        <v>17414100</v>
      </c>
      <c r="D19753" s="188">
        <v>6244540</v>
      </c>
      <c r="E19753" s="188">
        <v>11948750</v>
      </c>
      <c r="F19753" s="188">
        <v>35607390</v>
      </c>
      <c r="G19753" t="s">
        <v>34767</v>
      </c>
    </row>
    <row r="19754" hidden="1" spans="1:7">
      <c r="A19754" t="s">
        <v>35119</v>
      </c>
      <c r="B19754" t="s">
        <v>35120</v>
      </c>
      <c r="C19754" s="188">
        <v>547600</v>
      </c>
      <c r="D19754" s="188">
        <v>385200</v>
      </c>
      <c r="E19754" s="188">
        <v>471600</v>
      </c>
      <c r="F19754" s="188">
        <v>1404400</v>
      </c>
      <c r="G19754" t="s">
        <v>34767</v>
      </c>
    </row>
    <row r="19755" hidden="1" spans="1:7">
      <c r="A19755" t="s">
        <v>35121</v>
      </c>
      <c r="B19755" t="s">
        <v>35122</v>
      </c>
      <c r="C19755" s="188">
        <v>13410000</v>
      </c>
      <c r="D19755" s="188">
        <v>3960000</v>
      </c>
      <c r="E19755" s="188">
        <v>22302000</v>
      </c>
      <c r="F19755" s="188">
        <v>39672000</v>
      </c>
      <c r="G19755" t="s">
        <v>34767</v>
      </c>
    </row>
    <row r="19756" hidden="1" spans="1:7">
      <c r="A19756" t="s">
        <v>35123</v>
      </c>
      <c r="B19756" t="s">
        <v>35124</v>
      </c>
      <c r="C19756" s="188">
        <v>36000</v>
      </c>
      <c r="D19756" s="188">
        <v>108000</v>
      </c>
      <c r="E19756" s="188">
        <v>108000</v>
      </c>
      <c r="F19756" s="188">
        <v>252000</v>
      </c>
      <c r="G19756" t="s">
        <v>34767</v>
      </c>
    </row>
    <row r="19757" hidden="1" spans="1:7">
      <c r="A19757" t="s">
        <v>35125</v>
      </c>
      <c r="B19757" t="s">
        <v>35126</v>
      </c>
      <c r="C19757" s="188">
        <v>229130</v>
      </c>
      <c r="D19757" s="188">
        <v>851400</v>
      </c>
      <c r="E19757" s="188">
        <v>991400</v>
      </c>
      <c r="F19757" s="188">
        <v>2071930</v>
      </c>
      <c r="G19757" t="s">
        <v>34767</v>
      </c>
    </row>
    <row r="19758" hidden="1" spans="1:7">
      <c r="A19758" t="s">
        <v>35127</v>
      </c>
      <c r="B19758" t="s">
        <v>35128</v>
      </c>
      <c r="C19758" s="188">
        <v>1890000</v>
      </c>
      <c r="D19758" s="188">
        <v>3960000</v>
      </c>
      <c r="E19758" s="188">
        <v>3960000</v>
      </c>
      <c r="F19758" s="188">
        <v>9810000</v>
      </c>
      <c r="G19758" t="s">
        <v>34767</v>
      </c>
    </row>
    <row r="19759" hidden="1" spans="1:7">
      <c r="A19759" t="s">
        <v>35129</v>
      </c>
      <c r="B19759" t="s">
        <v>35130</v>
      </c>
      <c r="C19759" s="188">
        <v>13788000</v>
      </c>
      <c r="D19759" s="188">
        <v>11700000</v>
      </c>
      <c r="E19759" s="188">
        <v>7740000</v>
      </c>
      <c r="F19759" s="188">
        <v>33228000</v>
      </c>
      <c r="G19759" t="s">
        <v>34767</v>
      </c>
    </row>
    <row r="19760" hidden="1" spans="1:7">
      <c r="A19760" t="s">
        <v>35131</v>
      </c>
      <c r="B19760" t="s">
        <v>35132</v>
      </c>
      <c r="C19760" s="188">
        <v>37333300</v>
      </c>
      <c r="D19760" s="188">
        <v>28130100</v>
      </c>
      <c r="E19760" s="188">
        <v>35568000</v>
      </c>
      <c r="F19760" s="188">
        <v>101031400</v>
      </c>
      <c r="G19760" t="s">
        <v>34767</v>
      </c>
    </row>
    <row r="19761" hidden="1" spans="1:7">
      <c r="A19761" t="s">
        <v>35133</v>
      </c>
      <c r="B19761" t="s">
        <v>35134</v>
      </c>
      <c r="C19761" s="188">
        <v>2007400</v>
      </c>
      <c r="D19761" s="188">
        <v>5491080</v>
      </c>
      <c r="E19761" s="188">
        <v>700000</v>
      </c>
      <c r="F19761" s="188">
        <v>8198480</v>
      </c>
      <c r="G19761" t="s">
        <v>34767</v>
      </c>
    </row>
    <row r="19762" hidden="1" spans="1:7">
      <c r="A19762" t="s">
        <v>35135</v>
      </c>
      <c r="B19762" t="s">
        <v>35136</v>
      </c>
      <c r="C19762" s="188">
        <v>332400</v>
      </c>
      <c r="D19762" s="188">
        <v>393450</v>
      </c>
      <c r="E19762" s="188">
        <v>102000</v>
      </c>
      <c r="F19762" s="188">
        <v>827850</v>
      </c>
      <c r="G19762" t="s">
        <v>34767</v>
      </c>
    </row>
    <row r="19763" hidden="1" spans="1:7">
      <c r="A19763" t="s">
        <v>35137</v>
      </c>
      <c r="B19763" t="s">
        <v>35138</v>
      </c>
      <c r="C19763" s="188">
        <v>273240</v>
      </c>
      <c r="D19763" s="188">
        <v>372300</v>
      </c>
      <c r="E19763" s="188">
        <v>226800</v>
      </c>
      <c r="F19763" s="188">
        <v>872340</v>
      </c>
      <c r="G19763" t="s">
        <v>34767</v>
      </c>
    </row>
    <row r="19764" hidden="1" spans="1:7">
      <c r="A19764" t="s">
        <v>35139</v>
      </c>
      <c r="B19764" t="s">
        <v>35140</v>
      </c>
      <c r="C19764" s="188">
        <v>17267700</v>
      </c>
      <c r="D19764" s="188">
        <v>20880600</v>
      </c>
      <c r="E19764" s="188">
        <v>26930000</v>
      </c>
      <c r="F19764" s="188">
        <v>65078300</v>
      </c>
      <c r="G19764" t="s">
        <v>34767</v>
      </c>
    </row>
    <row r="19765" hidden="1" spans="1:7">
      <c r="A19765" t="s">
        <v>35141</v>
      </c>
      <c r="B19765" t="s">
        <v>35142</v>
      </c>
      <c r="C19765" s="188">
        <v>3780000</v>
      </c>
      <c r="D19765" s="188">
        <v>6732000</v>
      </c>
      <c r="E19765" s="188">
        <v>8437600</v>
      </c>
      <c r="F19765" s="188">
        <v>18949600</v>
      </c>
      <c r="G19765" t="s">
        <v>34767</v>
      </c>
    </row>
    <row r="19766" hidden="1" spans="1:7">
      <c r="A19766" t="s">
        <v>35143</v>
      </c>
      <c r="B19766" t="s">
        <v>35144</v>
      </c>
      <c r="C19766" s="188">
        <v>2282340</v>
      </c>
      <c r="D19766" s="188">
        <v>1759390</v>
      </c>
      <c r="E19766" s="188">
        <v>815000</v>
      </c>
      <c r="F19766" s="188">
        <v>4856730</v>
      </c>
      <c r="G19766" t="s">
        <v>34767</v>
      </c>
    </row>
    <row r="19767" hidden="1" spans="1:7">
      <c r="A19767" t="s">
        <v>35145</v>
      </c>
      <c r="B19767" t="s">
        <v>35146</v>
      </c>
      <c r="C19767" s="188">
        <v>2791440</v>
      </c>
      <c r="D19767" s="188">
        <v>4070880</v>
      </c>
      <c r="E19767" s="188">
        <v>90000</v>
      </c>
      <c r="F19767" s="188">
        <v>6952320</v>
      </c>
      <c r="G19767" t="s">
        <v>34767</v>
      </c>
    </row>
    <row r="19768" hidden="1" spans="1:7">
      <c r="A19768" t="s">
        <v>35147</v>
      </c>
      <c r="B19768" t="s">
        <v>13487</v>
      </c>
      <c r="C19768" s="188">
        <v>9630000</v>
      </c>
      <c r="D19768" s="188">
        <v>3790800</v>
      </c>
      <c r="E19768" s="188">
        <v>7920000</v>
      </c>
      <c r="F19768" s="188">
        <v>21340800</v>
      </c>
      <c r="G19768" t="s">
        <v>34767</v>
      </c>
    </row>
    <row r="19769" hidden="1" spans="1:7">
      <c r="A19769" t="s">
        <v>35148</v>
      </c>
      <c r="B19769" t="s">
        <v>35149</v>
      </c>
      <c r="C19769" s="188">
        <v>674040</v>
      </c>
      <c r="D19769" s="188">
        <v>191100</v>
      </c>
      <c r="E19769" s="188"/>
      <c r="F19769" s="188">
        <v>865140</v>
      </c>
      <c r="G19769" t="s">
        <v>34767</v>
      </c>
    </row>
    <row r="19770" hidden="1" spans="1:7">
      <c r="A19770" t="s">
        <v>35150</v>
      </c>
      <c r="B19770" t="s">
        <v>35151</v>
      </c>
      <c r="C19770" s="188">
        <v>148586800</v>
      </c>
      <c r="D19770" s="188">
        <v>104957000</v>
      </c>
      <c r="E19770" s="188">
        <v>76832000</v>
      </c>
      <c r="F19770" s="188">
        <v>330375800</v>
      </c>
      <c r="G19770" t="s">
        <v>34767</v>
      </c>
    </row>
    <row r="19771" hidden="1" spans="1:7">
      <c r="A19771" t="s">
        <v>35152</v>
      </c>
      <c r="B19771" t="s">
        <v>4380</v>
      </c>
      <c r="C19771" s="188">
        <v>1750000</v>
      </c>
      <c r="D19771" s="188">
        <v>12998600</v>
      </c>
      <c r="E19771" s="188">
        <v>6336000</v>
      </c>
      <c r="F19771" s="188">
        <v>21084600</v>
      </c>
      <c r="G19771" t="s">
        <v>34767</v>
      </c>
    </row>
    <row r="19772" hidden="1" spans="1:7">
      <c r="A19772" t="s">
        <v>35153</v>
      </c>
      <c r="B19772" t="s">
        <v>35154</v>
      </c>
      <c r="C19772" s="188">
        <v>1254540</v>
      </c>
      <c r="D19772" s="188">
        <v>-1118000</v>
      </c>
      <c r="E19772" s="188"/>
      <c r="F19772" s="188">
        <v>136540</v>
      </c>
      <c r="G19772" t="s">
        <v>34767</v>
      </c>
    </row>
    <row r="19773" hidden="1" spans="1:7">
      <c r="A19773" t="s">
        <v>35155</v>
      </c>
      <c r="B19773" t="s">
        <v>35156</v>
      </c>
      <c r="C19773" s="188">
        <v>3700800</v>
      </c>
      <c r="D19773" s="188">
        <v>28324000</v>
      </c>
      <c r="E19773" s="188">
        <v>20458200</v>
      </c>
      <c r="F19773" s="188">
        <v>52483000</v>
      </c>
      <c r="G19773" t="s">
        <v>34767</v>
      </c>
    </row>
    <row r="19774" hidden="1" spans="1:7">
      <c r="A19774" t="s">
        <v>35157</v>
      </c>
      <c r="B19774" t="s">
        <v>16696</v>
      </c>
      <c r="C19774" s="188">
        <v>756000</v>
      </c>
      <c r="D19774" s="188">
        <v>756000</v>
      </c>
      <c r="E19774" s="188"/>
      <c r="F19774" s="188">
        <v>1512000</v>
      </c>
      <c r="G19774" t="s">
        <v>34767</v>
      </c>
    </row>
    <row r="19775" hidden="1" spans="1:7">
      <c r="A19775" t="s">
        <v>35158</v>
      </c>
      <c r="B19775" t="s">
        <v>13394</v>
      </c>
      <c r="C19775" s="188">
        <v>8496000</v>
      </c>
      <c r="D19775" s="188">
        <v>1890000</v>
      </c>
      <c r="E19775" s="188">
        <v>3780000</v>
      </c>
      <c r="F19775" s="188">
        <v>14166000</v>
      </c>
      <c r="G19775" t="s">
        <v>34767</v>
      </c>
    </row>
    <row r="19776" hidden="1" spans="1:7">
      <c r="A19776" t="s">
        <v>35159</v>
      </c>
      <c r="B19776" t="s">
        <v>9412</v>
      </c>
      <c r="C19776" s="188">
        <v>2799580</v>
      </c>
      <c r="D19776" s="188">
        <v>1222200</v>
      </c>
      <c r="E19776" s="188">
        <v>3698800</v>
      </c>
      <c r="F19776" s="188">
        <v>7720580</v>
      </c>
      <c r="G19776" t="s">
        <v>34767</v>
      </c>
    </row>
    <row r="19777" hidden="1" spans="1:7">
      <c r="A19777" t="s">
        <v>35160</v>
      </c>
      <c r="B19777" t="s">
        <v>35161</v>
      </c>
      <c r="C19777" s="188">
        <v>1456000</v>
      </c>
      <c r="D19777" s="188"/>
      <c r="E19777" s="188">
        <v>712800</v>
      </c>
      <c r="F19777" s="188">
        <v>2168800</v>
      </c>
      <c r="G19777" t="s">
        <v>34767</v>
      </c>
    </row>
    <row r="19778" hidden="1" spans="1:7">
      <c r="A19778" t="s">
        <v>35162</v>
      </c>
      <c r="B19778" t="s">
        <v>35163</v>
      </c>
      <c r="C19778" s="188">
        <v>136000</v>
      </c>
      <c r="D19778" s="188">
        <v>268400</v>
      </c>
      <c r="E19778" s="188"/>
      <c r="F19778" s="188">
        <v>404400</v>
      </c>
      <c r="G19778" t="s">
        <v>34767</v>
      </c>
    </row>
    <row r="19779" hidden="1" spans="1:7">
      <c r="A19779" t="s">
        <v>35164</v>
      </c>
      <c r="B19779" t="s">
        <v>35165</v>
      </c>
      <c r="C19779" s="188">
        <v>6228000</v>
      </c>
      <c r="D19779" s="188">
        <v>8532000</v>
      </c>
      <c r="E19779" s="188">
        <v>4752000</v>
      </c>
      <c r="F19779" s="188">
        <v>19512000</v>
      </c>
      <c r="G19779" t="s">
        <v>34767</v>
      </c>
    </row>
    <row r="19780" hidden="1" spans="1:7">
      <c r="A19780" t="s">
        <v>35166</v>
      </c>
      <c r="B19780" t="s">
        <v>35167</v>
      </c>
      <c r="C19780" s="188">
        <v>0</v>
      </c>
      <c r="D19780" s="188">
        <v>-79200</v>
      </c>
      <c r="E19780" s="188">
        <v>3870000</v>
      </c>
      <c r="F19780" s="188">
        <v>3790800</v>
      </c>
      <c r="G19780" t="s">
        <v>34767</v>
      </c>
    </row>
    <row r="19781" hidden="1" spans="1:7">
      <c r="A19781" t="s">
        <v>35168</v>
      </c>
      <c r="B19781" t="s">
        <v>35169</v>
      </c>
      <c r="C19781" s="188"/>
      <c r="D19781" s="188">
        <v>2268000</v>
      </c>
      <c r="E19781" s="188"/>
      <c r="F19781" s="188">
        <v>2268000</v>
      </c>
      <c r="G19781" t="s">
        <v>34767</v>
      </c>
    </row>
    <row r="19782" hidden="1" spans="1:7">
      <c r="A19782" t="s">
        <v>35170</v>
      </c>
      <c r="B19782" t="s">
        <v>35171</v>
      </c>
      <c r="C19782" s="188">
        <v>317820</v>
      </c>
      <c r="D19782" s="188">
        <v>132000</v>
      </c>
      <c r="E19782" s="188">
        <v>122100</v>
      </c>
      <c r="F19782" s="188">
        <v>571920</v>
      </c>
      <c r="G19782" t="s">
        <v>34767</v>
      </c>
    </row>
    <row r="19783" hidden="1" spans="1:7">
      <c r="A19783" t="s">
        <v>35172</v>
      </c>
      <c r="B19783" t="s">
        <v>35173</v>
      </c>
      <c r="C19783" s="188"/>
      <c r="D19783" s="188">
        <v>1440000</v>
      </c>
      <c r="E19783" s="188"/>
      <c r="F19783" s="188">
        <v>1440000</v>
      </c>
      <c r="G19783" t="s">
        <v>34767</v>
      </c>
    </row>
    <row r="19784" hidden="1" spans="1:7">
      <c r="A19784" t="s">
        <v>35174</v>
      </c>
      <c r="B19784" t="s">
        <v>23163</v>
      </c>
      <c r="C19784" s="188">
        <v>7691400</v>
      </c>
      <c r="D19784" s="188">
        <v>3806000</v>
      </c>
      <c r="E19784" s="188">
        <v>6008400</v>
      </c>
      <c r="F19784" s="188">
        <v>17505800</v>
      </c>
      <c r="G19784" t="s">
        <v>34767</v>
      </c>
    </row>
    <row r="19785" hidden="1" spans="1:7">
      <c r="A19785" t="s">
        <v>35175</v>
      </c>
      <c r="B19785" t="s">
        <v>35176</v>
      </c>
      <c r="C19785" s="188">
        <v>2682000</v>
      </c>
      <c r="D19785" s="188">
        <v>1890000</v>
      </c>
      <c r="E19785" s="188">
        <v>792000</v>
      </c>
      <c r="F19785" s="188">
        <v>5364000</v>
      </c>
      <c r="G19785" t="s">
        <v>34767</v>
      </c>
    </row>
    <row r="19786" hidden="1" spans="1:7">
      <c r="A19786" t="s">
        <v>35177</v>
      </c>
      <c r="B19786" t="s">
        <v>35178</v>
      </c>
      <c r="C19786" s="188">
        <v>1890000</v>
      </c>
      <c r="D19786" s="188">
        <v>6642000</v>
      </c>
      <c r="E19786" s="188">
        <v>4752000</v>
      </c>
      <c r="F19786" s="188">
        <v>13284000</v>
      </c>
      <c r="G19786" t="s">
        <v>34767</v>
      </c>
    </row>
    <row r="19787" hidden="1" spans="1:7">
      <c r="A19787" t="s">
        <v>35179</v>
      </c>
      <c r="B19787" t="s">
        <v>35180</v>
      </c>
      <c r="C19787" s="188">
        <v>719200</v>
      </c>
      <c r="D19787" s="188">
        <v>541600</v>
      </c>
      <c r="E19787" s="188">
        <v>538400</v>
      </c>
      <c r="F19787" s="188">
        <v>1799200</v>
      </c>
      <c r="G19787" t="s">
        <v>34767</v>
      </c>
    </row>
    <row r="19788" hidden="1" spans="1:7">
      <c r="A19788" t="s">
        <v>35181</v>
      </c>
      <c r="B19788" t="s">
        <v>5142</v>
      </c>
      <c r="C19788" s="188">
        <v>7740000</v>
      </c>
      <c r="D19788" s="188">
        <v>1980000</v>
      </c>
      <c r="E19788" s="188">
        <v>1980000</v>
      </c>
      <c r="F19788" s="188">
        <v>11700000</v>
      </c>
      <c r="G19788" t="s">
        <v>34767</v>
      </c>
    </row>
    <row r="19789" hidden="1" spans="1:7">
      <c r="A19789" t="s">
        <v>35182</v>
      </c>
      <c r="B19789" t="s">
        <v>35183</v>
      </c>
      <c r="C19789" s="188"/>
      <c r="D19789" s="188">
        <v>5770800</v>
      </c>
      <c r="E19789" s="188">
        <v>5904000</v>
      </c>
      <c r="F19789" s="188">
        <v>11674800</v>
      </c>
      <c r="G19789" t="s">
        <v>34767</v>
      </c>
    </row>
    <row r="19790" hidden="1" spans="1:7">
      <c r="A19790" t="s">
        <v>35184</v>
      </c>
      <c r="B19790" t="s">
        <v>3571</v>
      </c>
      <c r="C19790" s="188">
        <v>756000</v>
      </c>
      <c r="D19790" s="188">
        <v>378000</v>
      </c>
      <c r="E19790" s="188"/>
      <c r="F19790" s="188">
        <v>1134000</v>
      </c>
      <c r="G19790" t="s">
        <v>34767</v>
      </c>
    </row>
    <row r="19791" hidden="1" spans="1:7">
      <c r="A19791" t="s">
        <v>35185</v>
      </c>
      <c r="B19791" t="s">
        <v>1264</v>
      </c>
      <c r="C19791" s="188">
        <v>4752000</v>
      </c>
      <c r="D19791" s="188"/>
      <c r="E19791" s="188">
        <v>8897400</v>
      </c>
      <c r="F19791" s="188">
        <v>13649400</v>
      </c>
      <c r="G19791" t="s">
        <v>34767</v>
      </c>
    </row>
    <row r="19792" hidden="1" spans="1:7">
      <c r="A19792" t="s">
        <v>35186</v>
      </c>
      <c r="B19792" t="s">
        <v>35187</v>
      </c>
      <c r="C19792" s="188">
        <v>2390100</v>
      </c>
      <c r="D19792" s="188">
        <v>37743050</v>
      </c>
      <c r="E19792" s="188">
        <v>-79200</v>
      </c>
      <c r="F19792" s="188">
        <v>40053950</v>
      </c>
      <c r="G19792" t="s">
        <v>34767</v>
      </c>
    </row>
    <row r="19793" hidden="1" spans="1:7">
      <c r="A19793" t="s">
        <v>35188</v>
      </c>
      <c r="B19793" t="s">
        <v>35189</v>
      </c>
      <c r="C19793" s="188">
        <v>75600</v>
      </c>
      <c r="D19793" s="188"/>
      <c r="E19793" s="188">
        <v>70000</v>
      </c>
      <c r="F19793" s="188">
        <v>145600</v>
      </c>
      <c r="G19793" t="s">
        <v>34767</v>
      </c>
    </row>
    <row r="19794" hidden="1" spans="1:7">
      <c r="A19794" t="s">
        <v>35190</v>
      </c>
      <c r="B19794" t="s">
        <v>35191</v>
      </c>
      <c r="C19794" s="188">
        <v>678540</v>
      </c>
      <c r="D19794" s="188">
        <v>-110950</v>
      </c>
      <c r="E19794" s="188">
        <v>396000</v>
      </c>
      <c r="F19794" s="188">
        <v>963590</v>
      </c>
      <c r="G19794" t="s">
        <v>34767</v>
      </c>
    </row>
    <row r="19795" hidden="1" spans="1:7">
      <c r="A19795" t="s">
        <v>35192</v>
      </c>
      <c r="B19795" t="s">
        <v>35193</v>
      </c>
      <c r="C19795" s="188">
        <v>6912000</v>
      </c>
      <c r="D19795" s="188">
        <v>4752000</v>
      </c>
      <c r="E19795" s="188">
        <v>5148000</v>
      </c>
      <c r="F19795" s="188">
        <v>16812000</v>
      </c>
      <c r="G19795" t="s">
        <v>34767</v>
      </c>
    </row>
    <row r="19796" hidden="1" spans="1:7">
      <c r="A19796" t="s">
        <v>35194</v>
      </c>
      <c r="B19796" t="s">
        <v>35195</v>
      </c>
      <c r="C19796" s="188">
        <v>130100</v>
      </c>
      <c r="D19796" s="188"/>
      <c r="E19796" s="188"/>
      <c r="F19796" s="188">
        <v>130100</v>
      </c>
      <c r="G19796" t="s">
        <v>34767</v>
      </c>
    </row>
    <row r="19797" hidden="1" spans="1:7">
      <c r="A19797" t="s">
        <v>35196</v>
      </c>
      <c r="B19797" t="s">
        <v>35197</v>
      </c>
      <c r="C19797" s="188">
        <v>79200</v>
      </c>
      <c r="D19797" s="188"/>
      <c r="E19797" s="188">
        <v>79200</v>
      </c>
      <c r="F19797" s="188">
        <v>158400</v>
      </c>
      <c r="G19797" t="s">
        <v>34767</v>
      </c>
    </row>
    <row r="19798" hidden="1" spans="1:7">
      <c r="A19798" t="s">
        <v>35198</v>
      </c>
      <c r="B19798" t="s">
        <v>35199</v>
      </c>
      <c r="C19798" s="188">
        <v>11700000</v>
      </c>
      <c r="D19798" s="188">
        <v>19295400</v>
      </c>
      <c r="E19798" s="188">
        <v>14097600</v>
      </c>
      <c r="F19798" s="188">
        <v>45093000</v>
      </c>
      <c r="G19798" t="s">
        <v>34767</v>
      </c>
    </row>
    <row r="19799" hidden="1" spans="1:7">
      <c r="A19799" t="s">
        <v>35200</v>
      </c>
      <c r="B19799" t="s">
        <v>35201</v>
      </c>
      <c r="C19799" s="188"/>
      <c r="D19799" s="188">
        <v>132000</v>
      </c>
      <c r="E19799" s="188">
        <v>373380</v>
      </c>
      <c r="F19799" s="188">
        <v>505380</v>
      </c>
      <c r="G19799" t="s">
        <v>34767</v>
      </c>
    </row>
    <row r="19800" hidden="1" spans="1:7">
      <c r="A19800" t="s">
        <v>35202</v>
      </c>
      <c r="B19800" t="s">
        <v>35203</v>
      </c>
      <c r="C19800" s="188">
        <v>878240</v>
      </c>
      <c r="D19800" s="188">
        <v>215950</v>
      </c>
      <c r="E19800" s="188">
        <v>324140</v>
      </c>
      <c r="F19800" s="188">
        <v>1418330</v>
      </c>
      <c r="G19800" t="s">
        <v>34767</v>
      </c>
    </row>
    <row r="19801" hidden="1" spans="1:7">
      <c r="A19801" t="s">
        <v>35204</v>
      </c>
      <c r="B19801" t="s">
        <v>35205</v>
      </c>
      <c r="C19801" s="188"/>
      <c r="D19801" s="188"/>
      <c r="E19801" s="188">
        <v>66000</v>
      </c>
      <c r="F19801" s="188">
        <v>66000</v>
      </c>
      <c r="G19801" t="s">
        <v>34767</v>
      </c>
    </row>
    <row r="19802" hidden="1" spans="1:7">
      <c r="A19802" t="s">
        <v>35206</v>
      </c>
      <c r="B19802" t="s">
        <v>32880</v>
      </c>
      <c r="C19802" s="188">
        <v>2240000</v>
      </c>
      <c r="D19802" s="188">
        <v>4047540</v>
      </c>
      <c r="E19802" s="188">
        <v>8182980</v>
      </c>
      <c r="F19802" s="188">
        <v>14470520</v>
      </c>
      <c r="G19802" t="s">
        <v>34767</v>
      </c>
    </row>
    <row r="19803" hidden="1" spans="1:7">
      <c r="A19803" t="s">
        <v>35207</v>
      </c>
      <c r="B19803" t="s">
        <v>35208</v>
      </c>
      <c r="C19803" s="188">
        <v>84093900</v>
      </c>
      <c r="D19803" s="188">
        <v>201113300</v>
      </c>
      <c r="E19803" s="188">
        <v>34560000</v>
      </c>
      <c r="F19803" s="188">
        <v>319767200</v>
      </c>
      <c r="G19803" t="s">
        <v>34767</v>
      </c>
    </row>
    <row r="19804" hidden="1" spans="1:7">
      <c r="A19804" t="s">
        <v>35209</v>
      </c>
      <c r="B19804" t="s">
        <v>35210</v>
      </c>
      <c r="C19804" s="188">
        <v>15120000</v>
      </c>
      <c r="D19804" s="188"/>
      <c r="E19804" s="188">
        <v>45720000</v>
      </c>
      <c r="F19804" s="188">
        <v>60840000</v>
      </c>
      <c r="G19804" t="s">
        <v>34767</v>
      </c>
    </row>
    <row r="19805" hidden="1" spans="1:7">
      <c r="A19805" t="s">
        <v>35211</v>
      </c>
      <c r="B19805" t="s">
        <v>35212</v>
      </c>
      <c r="C19805" s="188">
        <v>630000</v>
      </c>
      <c r="D19805" s="188">
        <v>228400</v>
      </c>
      <c r="E19805" s="188">
        <v>208300</v>
      </c>
      <c r="F19805" s="188">
        <v>1066700</v>
      </c>
      <c r="G19805" t="s">
        <v>34767</v>
      </c>
    </row>
    <row r="19806" hidden="1" spans="1:7">
      <c r="A19806" t="s">
        <v>35213</v>
      </c>
      <c r="B19806" t="s">
        <v>35214</v>
      </c>
      <c r="C19806" s="188">
        <v>55440</v>
      </c>
      <c r="D19806" s="188">
        <v>1152000</v>
      </c>
      <c r="E19806" s="188"/>
      <c r="F19806" s="188">
        <v>1207440</v>
      </c>
      <c r="G19806" t="s">
        <v>34767</v>
      </c>
    </row>
    <row r="19807" hidden="1" spans="1:7">
      <c r="A19807" t="s">
        <v>35215</v>
      </c>
      <c r="B19807" t="s">
        <v>15066</v>
      </c>
      <c r="C19807" s="188">
        <v>618300</v>
      </c>
      <c r="D19807" s="188">
        <v>774000</v>
      </c>
      <c r="E19807" s="188">
        <v>792000</v>
      </c>
      <c r="F19807" s="188">
        <v>2184300</v>
      </c>
      <c r="G19807" t="s">
        <v>34767</v>
      </c>
    </row>
    <row r="19808" hidden="1" spans="1:7">
      <c r="A19808" t="s">
        <v>35216</v>
      </c>
      <c r="B19808" t="s">
        <v>3984</v>
      </c>
      <c r="C19808" s="188">
        <v>158400</v>
      </c>
      <c r="D19808" s="188"/>
      <c r="E19808" s="188"/>
      <c r="F19808" s="188">
        <v>158400</v>
      </c>
      <c r="G19808" t="s">
        <v>34767</v>
      </c>
    </row>
    <row r="19809" hidden="1" spans="1:7">
      <c r="A19809" t="s">
        <v>35217</v>
      </c>
      <c r="B19809" t="s">
        <v>35218</v>
      </c>
      <c r="C19809" s="188">
        <v>5760000</v>
      </c>
      <c r="D19809" s="188"/>
      <c r="E19809" s="188">
        <v>1890000</v>
      </c>
      <c r="F19809" s="188">
        <v>7650000</v>
      </c>
      <c r="G19809" t="s">
        <v>34767</v>
      </c>
    </row>
    <row r="19810" hidden="1" spans="1:7">
      <c r="A19810" t="s">
        <v>35219</v>
      </c>
      <c r="B19810" t="s">
        <v>35220</v>
      </c>
      <c r="C19810" s="188">
        <v>8250</v>
      </c>
      <c r="D19810" s="188"/>
      <c r="E19810" s="188"/>
      <c r="F19810" s="188">
        <v>8250</v>
      </c>
      <c r="G19810" t="s">
        <v>34767</v>
      </c>
    </row>
    <row r="19811" hidden="1" spans="1:7">
      <c r="A19811" t="s">
        <v>35221</v>
      </c>
      <c r="B19811" t="s">
        <v>4579</v>
      </c>
      <c r="C19811" s="188"/>
      <c r="D19811" s="188">
        <v>102000</v>
      </c>
      <c r="E19811" s="188"/>
      <c r="F19811" s="188">
        <v>102000</v>
      </c>
      <c r="G19811" t="s">
        <v>34767</v>
      </c>
    </row>
    <row r="19812" hidden="1" spans="1:7">
      <c r="A19812" t="s">
        <v>35222</v>
      </c>
      <c r="B19812" t="s">
        <v>35223</v>
      </c>
      <c r="C19812" s="188">
        <v>378000</v>
      </c>
      <c r="D19812" s="188"/>
      <c r="E19812" s="188">
        <v>1170000</v>
      </c>
      <c r="F19812" s="188">
        <v>1548000</v>
      </c>
      <c r="G19812" t="s">
        <v>34767</v>
      </c>
    </row>
    <row r="19813" hidden="1" spans="1:7">
      <c r="A19813" t="s">
        <v>35224</v>
      </c>
      <c r="B19813" t="s">
        <v>35225</v>
      </c>
      <c r="C19813" s="188">
        <v>36792000</v>
      </c>
      <c r="D19813" s="188">
        <v>3610000</v>
      </c>
      <c r="E19813" s="188">
        <v>52495600</v>
      </c>
      <c r="F19813" s="188">
        <v>92897600</v>
      </c>
      <c r="G19813" t="s">
        <v>34767</v>
      </c>
    </row>
    <row r="19814" hidden="1" spans="1:7">
      <c r="A19814" t="s">
        <v>35226</v>
      </c>
      <c r="B19814" t="s">
        <v>3591</v>
      </c>
      <c r="C19814" s="188">
        <v>5826000</v>
      </c>
      <c r="D19814" s="188">
        <v>5796250</v>
      </c>
      <c r="E19814" s="188">
        <v>5850000</v>
      </c>
      <c r="F19814" s="188">
        <v>17472250</v>
      </c>
      <c r="G19814" t="s">
        <v>34767</v>
      </c>
    </row>
    <row r="19815" hidden="1" spans="1:7">
      <c r="A19815" t="s">
        <v>35227</v>
      </c>
      <c r="B19815" t="s">
        <v>35228</v>
      </c>
      <c r="C19815" s="188">
        <v>2208000</v>
      </c>
      <c r="D19815" s="188">
        <v>1113600</v>
      </c>
      <c r="E19815" s="188">
        <v>792000</v>
      </c>
      <c r="F19815" s="188">
        <v>4113600</v>
      </c>
      <c r="G19815" t="s">
        <v>34767</v>
      </c>
    </row>
    <row r="19816" hidden="1" spans="1:7">
      <c r="A19816" t="s">
        <v>35229</v>
      </c>
      <c r="B19816" t="s">
        <v>13727</v>
      </c>
      <c r="C19816" s="188"/>
      <c r="D19816" s="188"/>
      <c r="E19816" s="188">
        <v>2268000</v>
      </c>
      <c r="F19816" s="188">
        <v>2268000</v>
      </c>
      <c r="G19816" t="s">
        <v>34767</v>
      </c>
    </row>
    <row r="19817" hidden="1" spans="1:7">
      <c r="A19817" t="s">
        <v>35230</v>
      </c>
      <c r="B19817" t="s">
        <v>35231</v>
      </c>
      <c r="C19817" s="188">
        <v>2718000</v>
      </c>
      <c r="D19817" s="188"/>
      <c r="E19817" s="188">
        <v>396000</v>
      </c>
      <c r="F19817" s="188">
        <v>3114000</v>
      </c>
      <c r="G19817" t="s">
        <v>34767</v>
      </c>
    </row>
    <row r="19818" hidden="1" spans="1:7">
      <c r="A19818" t="s">
        <v>35232</v>
      </c>
      <c r="B19818" t="s">
        <v>35233</v>
      </c>
      <c r="C19818" s="188">
        <v>756000</v>
      </c>
      <c r="D19818" s="188"/>
      <c r="E19818" s="188">
        <v>396000</v>
      </c>
      <c r="F19818" s="188">
        <v>1152000</v>
      </c>
      <c r="G19818" t="s">
        <v>34767</v>
      </c>
    </row>
    <row r="19819" hidden="1" spans="1:7">
      <c r="A19819" t="s">
        <v>35234</v>
      </c>
      <c r="B19819" t="s">
        <v>35235</v>
      </c>
      <c r="C19819" s="188">
        <v>102000</v>
      </c>
      <c r="D19819" s="188"/>
      <c r="E19819" s="188"/>
      <c r="F19819" s="188">
        <v>102000</v>
      </c>
      <c r="G19819" t="s">
        <v>34767</v>
      </c>
    </row>
    <row r="19820" hidden="1" spans="1:7">
      <c r="A19820" t="s">
        <v>35236</v>
      </c>
      <c r="B19820" t="s">
        <v>35237</v>
      </c>
      <c r="C19820" s="188">
        <v>-4400</v>
      </c>
      <c r="D19820" s="188">
        <v>90000</v>
      </c>
      <c r="E19820" s="188"/>
      <c r="F19820" s="188">
        <v>85600</v>
      </c>
      <c r="G19820" t="s">
        <v>34767</v>
      </c>
    </row>
    <row r="19821" hidden="1" spans="1:7">
      <c r="A19821" t="s">
        <v>35238</v>
      </c>
      <c r="B19821" t="s">
        <v>35239</v>
      </c>
      <c r="C19821" s="188">
        <v>993600</v>
      </c>
      <c r="D19821" s="188">
        <v>158400</v>
      </c>
      <c r="E19821" s="188"/>
      <c r="F19821" s="188">
        <v>1152000</v>
      </c>
      <c r="G19821" t="s">
        <v>34767</v>
      </c>
    </row>
    <row r="19822" hidden="1" spans="1:7">
      <c r="A19822" t="s">
        <v>35240</v>
      </c>
      <c r="B19822" t="s">
        <v>35241</v>
      </c>
      <c r="C19822" s="188">
        <v>5850000</v>
      </c>
      <c r="D19822" s="188">
        <v>1980000</v>
      </c>
      <c r="E19822" s="188">
        <v>5850000</v>
      </c>
      <c r="F19822" s="188">
        <v>13680000</v>
      </c>
      <c r="G19822" t="s">
        <v>34767</v>
      </c>
    </row>
    <row r="19823" hidden="1" spans="1:7">
      <c r="A19823" t="s">
        <v>35242</v>
      </c>
      <c r="B19823" t="s">
        <v>35243</v>
      </c>
      <c r="C19823" s="188">
        <v>442800</v>
      </c>
      <c r="D19823" s="188">
        <v>336600</v>
      </c>
      <c r="E19823" s="188"/>
      <c r="F19823" s="188">
        <v>779400</v>
      </c>
      <c r="G19823" t="s">
        <v>34767</v>
      </c>
    </row>
    <row r="19824" hidden="1" spans="1:7">
      <c r="A19824" t="s">
        <v>35244</v>
      </c>
      <c r="B19824" t="s">
        <v>35245</v>
      </c>
      <c r="C19824" s="188">
        <v>5138400</v>
      </c>
      <c r="D19824" s="188">
        <v>2838840</v>
      </c>
      <c r="E19824" s="188">
        <v>5585640</v>
      </c>
      <c r="F19824" s="188">
        <v>13562880</v>
      </c>
      <c r="G19824" t="s">
        <v>34767</v>
      </c>
    </row>
    <row r="19825" hidden="1" spans="1:7">
      <c r="A19825" t="s">
        <v>35246</v>
      </c>
      <c r="B19825" t="s">
        <v>35247</v>
      </c>
      <c r="C19825" s="188">
        <v>36553180</v>
      </c>
      <c r="D19825" s="188">
        <v>12214680</v>
      </c>
      <c r="E19825" s="188">
        <v>11863620</v>
      </c>
      <c r="F19825" s="188">
        <v>60631480</v>
      </c>
      <c r="G19825" t="s">
        <v>34767</v>
      </c>
    </row>
    <row r="19826" hidden="1" spans="1:7">
      <c r="A19826" t="s">
        <v>35248</v>
      </c>
      <c r="B19826" t="s">
        <v>35249</v>
      </c>
      <c r="C19826" s="188">
        <v>4086520</v>
      </c>
      <c r="D19826" s="188"/>
      <c r="E19826" s="188"/>
      <c r="F19826" s="188">
        <v>4086520</v>
      </c>
      <c r="G19826" t="s">
        <v>34767</v>
      </c>
    </row>
    <row r="19827" hidden="1" spans="1:7">
      <c r="A19827" t="s">
        <v>35250</v>
      </c>
      <c r="B19827" t="s">
        <v>35251</v>
      </c>
      <c r="C19827" s="188">
        <v>6228000</v>
      </c>
      <c r="D19827" s="188">
        <v>22122000</v>
      </c>
      <c r="E19827" s="188">
        <v>19008000</v>
      </c>
      <c r="F19827" s="188">
        <v>47358000</v>
      </c>
      <c r="G19827" t="s">
        <v>34767</v>
      </c>
    </row>
    <row r="19828" hidden="1" spans="1:7">
      <c r="A19828" t="s">
        <v>35252</v>
      </c>
      <c r="B19828" t="s">
        <v>35253</v>
      </c>
      <c r="C19828" s="188">
        <v>884290</v>
      </c>
      <c r="D19828" s="188">
        <v>1175400</v>
      </c>
      <c r="E19828" s="188">
        <v>2407000</v>
      </c>
      <c r="F19828" s="188">
        <v>4466690</v>
      </c>
      <c r="G19828" t="s">
        <v>34767</v>
      </c>
    </row>
    <row r="19829" hidden="1" spans="1:7">
      <c r="A19829" t="s">
        <v>35254</v>
      </c>
      <c r="B19829" t="s">
        <v>35255</v>
      </c>
      <c r="C19829" s="188">
        <v>3492000</v>
      </c>
      <c r="D19829" s="188">
        <v>46200</v>
      </c>
      <c r="E19829" s="188">
        <v>198000</v>
      </c>
      <c r="F19829" s="188">
        <v>3736200</v>
      </c>
      <c r="G19829" t="s">
        <v>34767</v>
      </c>
    </row>
    <row r="19830" hidden="1" spans="1:7">
      <c r="A19830" t="s">
        <v>35256</v>
      </c>
      <c r="B19830" t="s">
        <v>31872</v>
      </c>
      <c r="C19830" s="188">
        <v>2268000</v>
      </c>
      <c r="D19830" s="188">
        <v>1980000</v>
      </c>
      <c r="E19830" s="188"/>
      <c r="F19830" s="188">
        <v>4248000</v>
      </c>
      <c r="G19830" t="s">
        <v>34767</v>
      </c>
    </row>
    <row r="19831" hidden="1" spans="1:7">
      <c r="A19831" t="s">
        <v>35257</v>
      </c>
      <c r="B19831" t="s">
        <v>35258</v>
      </c>
      <c r="C19831" s="188">
        <v>20772280</v>
      </c>
      <c r="D19831" s="188">
        <v>333080</v>
      </c>
      <c r="E19831" s="188">
        <v>23066440</v>
      </c>
      <c r="F19831" s="188">
        <v>44171800</v>
      </c>
      <c r="G19831" t="s">
        <v>34767</v>
      </c>
    </row>
    <row r="19832" hidden="1" spans="1:7">
      <c r="A19832" t="s">
        <v>35259</v>
      </c>
      <c r="B19832" t="s">
        <v>35260</v>
      </c>
      <c r="C19832" s="188">
        <v>1501200</v>
      </c>
      <c r="D19832" s="188">
        <v>498000</v>
      </c>
      <c r="E19832" s="188">
        <v>449600</v>
      </c>
      <c r="F19832" s="188">
        <v>2448800</v>
      </c>
      <c r="G19832" t="s">
        <v>34767</v>
      </c>
    </row>
    <row r="19833" hidden="1" spans="1:7">
      <c r="A19833" t="s">
        <v>35261</v>
      </c>
      <c r="B19833" t="s">
        <v>35262</v>
      </c>
      <c r="C19833" s="188">
        <v>2268000</v>
      </c>
      <c r="D19833" s="188">
        <v>3960000</v>
      </c>
      <c r="E19833" s="188">
        <v>7920000</v>
      </c>
      <c r="F19833" s="188">
        <v>14148000</v>
      </c>
      <c r="G19833" t="s">
        <v>34767</v>
      </c>
    </row>
    <row r="19834" hidden="1" spans="1:7">
      <c r="A19834" t="s">
        <v>35263</v>
      </c>
      <c r="B19834" t="s">
        <v>4769</v>
      </c>
      <c r="C19834" s="188">
        <v>31076200</v>
      </c>
      <c r="D19834" s="188">
        <v>26927250</v>
      </c>
      <c r="E19834" s="188">
        <v>42338550</v>
      </c>
      <c r="F19834" s="188">
        <v>100342000</v>
      </c>
      <c r="G19834" t="s">
        <v>34767</v>
      </c>
    </row>
    <row r="19835" hidden="1" spans="1:7">
      <c r="A19835" t="s">
        <v>35264</v>
      </c>
      <c r="B19835" t="s">
        <v>4354</v>
      </c>
      <c r="C19835" s="188">
        <v>-14800</v>
      </c>
      <c r="D19835" s="188">
        <v>5148000</v>
      </c>
      <c r="E19835" s="188">
        <v>7920000</v>
      </c>
      <c r="F19835" s="188">
        <v>13053200</v>
      </c>
      <c r="G19835" t="s">
        <v>34767</v>
      </c>
    </row>
    <row r="19836" hidden="1" spans="1:7">
      <c r="A19836" t="s">
        <v>35265</v>
      </c>
      <c r="B19836" t="s">
        <v>35266</v>
      </c>
      <c r="C19836" s="188">
        <v>1890000</v>
      </c>
      <c r="D19836" s="188">
        <v>4039200</v>
      </c>
      <c r="E19836" s="188">
        <v>7819200</v>
      </c>
      <c r="F19836" s="188">
        <v>13748400</v>
      </c>
      <c r="G19836" t="s">
        <v>34767</v>
      </c>
    </row>
    <row r="19837" hidden="1" spans="1:7">
      <c r="A19837" t="s">
        <v>35267</v>
      </c>
      <c r="B19837" t="s">
        <v>35268</v>
      </c>
      <c r="C19837" s="188">
        <v>1890000</v>
      </c>
      <c r="D19837" s="188"/>
      <c r="E19837" s="188">
        <v>3870000</v>
      </c>
      <c r="F19837" s="188">
        <v>5760000</v>
      </c>
      <c r="G19837" t="s">
        <v>34767</v>
      </c>
    </row>
    <row r="19838" hidden="1" spans="1:7">
      <c r="A19838" t="s">
        <v>35269</v>
      </c>
      <c r="B19838" t="s">
        <v>35270</v>
      </c>
      <c r="C19838" s="188">
        <v>7650000</v>
      </c>
      <c r="D19838" s="188"/>
      <c r="E19838" s="188">
        <v>7740000</v>
      </c>
      <c r="F19838" s="188">
        <v>15390000</v>
      </c>
      <c r="G19838" t="s">
        <v>34767</v>
      </c>
    </row>
    <row r="19839" hidden="1" spans="1:7">
      <c r="A19839" t="s">
        <v>35271</v>
      </c>
      <c r="B19839" t="s">
        <v>541</v>
      </c>
      <c r="C19839" s="188">
        <v>43241200</v>
      </c>
      <c r="D19839" s="188">
        <v>12089400</v>
      </c>
      <c r="E19839" s="188">
        <v>22957600</v>
      </c>
      <c r="F19839" s="188">
        <v>78288200</v>
      </c>
      <c r="G19839" t="s">
        <v>34767</v>
      </c>
    </row>
    <row r="19840" hidden="1" spans="1:7">
      <c r="A19840" t="s">
        <v>35272</v>
      </c>
      <c r="B19840" t="s">
        <v>35273</v>
      </c>
      <c r="C19840" s="188">
        <v>37483200</v>
      </c>
      <c r="D19840" s="188">
        <v>45201600</v>
      </c>
      <c r="E19840" s="188">
        <v>22680000</v>
      </c>
      <c r="F19840" s="188">
        <v>105364800</v>
      </c>
      <c r="G19840" t="s">
        <v>34767</v>
      </c>
    </row>
    <row r="19841" hidden="1" spans="1:7">
      <c r="A19841" t="s">
        <v>35274</v>
      </c>
      <c r="B19841" t="s">
        <v>35275</v>
      </c>
      <c r="C19841" s="188">
        <v>6228000</v>
      </c>
      <c r="D19841" s="188">
        <v>2376000</v>
      </c>
      <c r="E19841" s="188">
        <v>2376000</v>
      </c>
      <c r="F19841" s="188">
        <v>10980000</v>
      </c>
      <c r="G19841" t="s">
        <v>34767</v>
      </c>
    </row>
    <row r="19842" hidden="1" spans="1:7">
      <c r="A19842" t="s">
        <v>35276</v>
      </c>
      <c r="B19842" t="s">
        <v>35277</v>
      </c>
      <c r="C19842" s="188">
        <v>7368540</v>
      </c>
      <c r="D19842" s="188">
        <v>1724100</v>
      </c>
      <c r="E19842" s="188">
        <v>3640000</v>
      </c>
      <c r="F19842" s="188">
        <v>12732640</v>
      </c>
      <c r="G19842" t="s">
        <v>34767</v>
      </c>
    </row>
    <row r="19843" hidden="1" spans="1:7">
      <c r="A19843" t="s">
        <v>35278</v>
      </c>
      <c r="B19843" t="s">
        <v>35279</v>
      </c>
      <c r="C19843" s="188">
        <v>38160000</v>
      </c>
      <c r="D19843" s="188">
        <v>15249600</v>
      </c>
      <c r="E19843" s="188">
        <v>7524000</v>
      </c>
      <c r="F19843" s="188">
        <v>60933600</v>
      </c>
      <c r="G19843" t="s">
        <v>34767</v>
      </c>
    </row>
    <row r="19844" hidden="1" spans="1:7">
      <c r="A19844" t="s">
        <v>35280</v>
      </c>
      <c r="B19844" t="s">
        <v>35281</v>
      </c>
      <c r="C19844" s="188">
        <v>2160000</v>
      </c>
      <c r="D19844" s="188">
        <v>7920000</v>
      </c>
      <c r="E19844" s="188">
        <v>11520000</v>
      </c>
      <c r="F19844" s="188">
        <v>21600000</v>
      </c>
      <c r="G19844" t="s">
        <v>34767</v>
      </c>
    </row>
    <row r="19845" hidden="1" spans="1:7">
      <c r="A19845" t="s">
        <v>35282</v>
      </c>
      <c r="B19845" t="s">
        <v>35283</v>
      </c>
      <c r="C19845" s="188">
        <v>3870000</v>
      </c>
      <c r="D19845" s="188">
        <v>4752000</v>
      </c>
      <c r="E19845" s="188"/>
      <c r="F19845" s="188">
        <v>8622000</v>
      </c>
      <c r="G19845" t="s">
        <v>34767</v>
      </c>
    </row>
    <row r="19846" hidden="1" spans="1:7">
      <c r="A19846" t="s">
        <v>35284</v>
      </c>
      <c r="B19846" t="s">
        <v>23431</v>
      </c>
      <c r="C19846" s="188">
        <v>18450000</v>
      </c>
      <c r="D19846" s="188">
        <v>23400000</v>
      </c>
      <c r="E19846" s="188">
        <v>1493700</v>
      </c>
      <c r="F19846" s="188">
        <v>43343700</v>
      </c>
      <c r="G19846" t="s">
        <v>34767</v>
      </c>
    </row>
    <row r="19847" hidden="1" spans="1:7">
      <c r="A19847" t="s">
        <v>35285</v>
      </c>
      <c r="B19847" t="s">
        <v>35286</v>
      </c>
      <c r="C19847" s="188">
        <v>5958000</v>
      </c>
      <c r="D19847" s="188">
        <v>180000</v>
      </c>
      <c r="E19847" s="188">
        <v>2016000</v>
      </c>
      <c r="F19847" s="188">
        <v>8154000</v>
      </c>
      <c r="G19847" t="s">
        <v>34767</v>
      </c>
    </row>
    <row r="19848" hidden="1" spans="1:7">
      <c r="A19848" t="s">
        <v>35287</v>
      </c>
      <c r="B19848" t="s">
        <v>35288</v>
      </c>
      <c r="C19848" s="188">
        <v>36531000</v>
      </c>
      <c r="D19848" s="188">
        <v>11419520</v>
      </c>
      <c r="E19848" s="188">
        <v>27667500</v>
      </c>
      <c r="F19848" s="188">
        <v>75618020</v>
      </c>
      <c r="G19848" t="s">
        <v>34767</v>
      </c>
    </row>
    <row r="19849" hidden="1" spans="1:7">
      <c r="A19849" t="s">
        <v>35289</v>
      </c>
      <c r="B19849" t="s">
        <v>35290</v>
      </c>
      <c r="C19849" s="188">
        <v>5760000</v>
      </c>
      <c r="D19849" s="188"/>
      <c r="E19849" s="188"/>
      <c r="F19849" s="188">
        <v>5760000</v>
      </c>
      <c r="G19849" t="s">
        <v>34767</v>
      </c>
    </row>
    <row r="19850" hidden="1" spans="1:7">
      <c r="A19850" t="s">
        <v>35291</v>
      </c>
      <c r="B19850" t="s">
        <v>22622</v>
      </c>
      <c r="C19850" s="188">
        <v>1890000</v>
      </c>
      <c r="D19850" s="188"/>
      <c r="E19850" s="188"/>
      <c r="F19850" s="188">
        <v>1890000</v>
      </c>
      <c r="G19850" t="s">
        <v>34767</v>
      </c>
    </row>
    <row r="19851" hidden="1" spans="1:7">
      <c r="A19851" t="s">
        <v>35292</v>
      </c>
      <c r="B19851" t="s">
        <v>35293</v>
      </c>
      <c r="C19851" s="188">
        <v>792000</v>
      </c>
      <c r="D19851" s="188">
        <v>756000</v>
      </c>
      <c r="E19851" s="188">
        <v>792000</v>
      </c>
      <c r="F19851" s="188">
        <v>2340000</v>
      </c>
      <c r="G19851" t="s">
        <v>34767</v>
      </c>
    </row>
    <row r="19852" hidden="1" spans="1:7">
      <c r="A19852" t="s">
        <v>35294</v>
      </c>
      <c r="B19852" t="s">
        <v>35295</v>
      </c>
      <c r="C19852" s="188">
        <v>19800000</v>
      </c>
      <c r="D19852" s="188">
        <v>10800000</v>
      </c>
      <c r="E19852" s="188">
        <v>9000000</v>
      </c>
      <c r="F19852" s="188">
        <v>39600000</v>
      </c>
      <c r="G19852" t="s">
        <v>34767</v>
      </c>
    </row>
    <row r="19853" hidden="1" spans="1:7">
      <c r="A19853" t="s">
        <v>35296</v>
      </c>
      <c r="B19853" t="s">
        <v>35297</v>
      </c>
      <c r="C19853" s="188">
        <v>648000</v>
      </c>
      <c r="D19853" s="188">
        <v>1818000</v>
      </c>
      <c r="E19853" s="188">
        <v>648000</v>
      </c>
      <c r="F19853" s="188">
        <v>3114000</v>
      </c>
      <c r="G19853" t="s">
        <v>34767</v>
      </c>
    </row>
    <row r="19854" hidden="1" spans="1:7">
      <c r="A19854" t="s">
        <v>35298</v>
      </c>
      <c r="B19854" t="s">
        <v>35299</v>
      </c>
      <c r="C19854" s="188">
        <v>7560000</v>
      </c>
      <c r="D19854" s="188">
        <v>0</v>
      </c>
      <c r="E19854" s="188"/>
      <c r="F19854" s="188">
        <v>7560000</v>
      </c>
      <c r="G19854" t="s">
        <v>34767</v>
      </c>
    </row>
    <row r="19855" hidden="1" spans="1:7">
      <c r="A19855" t="s">
        <v>35300</v>
      </c>
      <c r="B19855" t="s">
        <v>3367</v>
      </c>
      <c r="C19855" s="188">
        <v>7686000</v>
      </c>
      <c r="D19855" s="188">
        <v>1980000</v>
      </c>
      <c r="E19855" s="188"/>
      <c r="F19855" s="188">
        <v>9666000</v>
      </c>
      <c r="G19855" t="s">
        <v>34767</v>
      </c>
    </row>
    <row r="19856" hidden="1" spans="1:7">
      <c r="A19856" t="s">
        <v>35301</v>
      </c>
      <c r="B19856" t="s">
        <v>35302</v>
      </c>
      <c r="C19856" s="188">
        <v>4002000</v>
      </c>
      <c r="D19856" s="188">
        <v>8040000</v>
      </c>
      <c r="E19856" s="188">
        <v>4422000</v>
      </c>
      <c r="F19856" s="188">
        <v>16464000</v>
      </c>
      <c r="G19856" t="s">
        <v>34767</v>
      </c>
    </row>
    <row r="19857" hidden="1" spans="1:7">
      <c r="A19857" t="s">
        <v>35303</v>
      </c>
      <c r="B19857" t="s">
        <v>35304</v>
      </c>
      <c r="C19857" s="188"/>
      <c r="D19857" s="188">
        <v>7740000</v>
      </c>
      <c r="E19857" s="188">
        <v>4118400</v>
      </c>
      <c r="F19857" s="188">
        <v>11858400</v>
      </c>
      <c r="G19857" t="s">
        <v>34767</v>
      </c>
    </row>
    <row r="19858" hidden="1" spans="1:7">
      <c r="A19858" t="s">
        <v>35305</v>
      </c>
      <c r="B19858" t="s">
        <v>35306</v>
      </c>
      <c r="C19858" s="188">
        <v>7560000</v>
      </c>
      <c r="D19858" s="188">
        <v>15480000</v>
      </c>
      <c r="E19858" s="188">
        <v>6336000</v>
      </c>
      <c r="F19858" s="188">
        <v>29376000</v>
      </c>
      <c r="G19858" t="s">
        <v>34767</v>
      </c>
    </row>
    <row r="19859" hidden="1" spans="1:7">
      <c r="A19859" t="s">
        <v>35307</v>
      </c>
      <c r="B19859" t="s">
        <v>3936</v>
      </c>
      <c r="C19859" s="188"/>
      <c r="D19859" s="188"/>
      <c r="E19859" s="188">
        <v>3960000</v>
      </c>
      <c r="F19859" s="188">
        <v>3960000</v>
      </c>
      <c r="G19859" t="s">
        <v>34767</v>
      </c>
    </row>
    <row r="19860" hidden="1" spans="1:7">
      <c r="A19860" t="s">
        <v>35308</v>
      </c>
      <c r="B19860" t="s">
        <v>35309</v>
      </c>
      <c r="C19860" s="188">
        <v>19741940</v>
      </c>
      <c r="D19860" s="188">
        <v>8632980</v>
      </c>
      <c r="E19860" s="188">
        <v>11139600</v>
      </c>
      <c r="F19860" s="188">
        <v>39514520</v>
      </c>
      <c r="G19860" t="s">
        <v>34767</v>
      </c>
    </row>
    <row r="19861" hidden="1" spans="1:7">
      <c r="A19861" t="s">
        <v>35310</v>
      </c>
      <c r="B19861" t="s">
        <v>35311</v>
      </c>
      <c r="C19861" s="188">
        <v>11340000</v>
      </c>
      <c r="D19861" s="188">
        <v>3960000</v>
      </c>
      <c r="E19861" s="188">
        <v>3960000</v>
      </c>
      <c r="F19861" s="188">
        <v>19260000</v>
      </c>
      <c r="G19861" t="s">
        <v>34767</v>
      </c>
    </row>
    <row r="19862" hidden="1" spans="1:7">
      <c r="A19862" t="s">
        <v>35312</v>
      </c>
      <c r="B19862" t="s">
        <v>35313</v>
      </c>
      <c r="C19862" s="188">
        <v>1887800</v>
      </c>
      <c r="D19862" s="188">
        <v>3957800</v>
      </c>
      <c r="E19862" s="188">
        <v>1929400</v>
      </c>
      <c r="F19862" s="188">
        <v>7775000</v>
      </c>
      <c r="G19862" t="s">
        <v>34767</v>
      </c>
    </row>
    <row r="19863" hidden="1" spans="1:7">
      <c r="A19863" t="s">
        <v>35314</v>
      </c>
      <c r="B19863" t="s">
        <v>35315</v>
      </c>
      <c r="C19863" s="188">
        <v>15596000</v>
      </c>
      <c r="D19863" s="188">
        <v>3417840</v>
      </c>
      <c r="E19863" s="188">
        <v>16978700</v>
      </c>
      <c r="F19863" s="188">
        <v>35992540</v>
      </c>
      <c r="G19863" t="s">
        <v>34767</v>
      </c>
    </row>
    <row r="19864" hidden="1" spans="1:7">
      <c r="A19864" t="s">
        <v>35316</v>
      </c>
      <c r="B19864" t="s">
        <v>23608</v>
      </c>
      <c r="C19864" s="188">
        <v>9990000</v>
      </c>
      <c r="D19864" s="188">
        <v>9000000</v>
      </c>
      <c r="E19864" s="188">
        <v>63180000</v>
      </c>
      <c r="F19864" s="188">
        <v>82170000</v>
      </c>
      <c r="G19864" t="s">
        <v>34767</v>
      </c>
    </row>
    <row r="19865" hidden="1" spans="1:7">
      <c r="A19865" t="s">
        <v>35317</v>
      </c>
      <c r="B19865" t="s">
        <v>35318</v>
      </c>
      <c r="C19865" s="188">
        <v>7560000</v>
      </c>
      <c r="D19865" s="188"/>
      <c r="E19865" s="188"/>
      <c r="F19865" s="188">
        <v>7560000</v>
      </c>
      <c r="G19865" t="s">
        <v>34767</v>
      </c>
    </row>
    <row r="19866" hidden="1" spans="1:7">
      <c r="A19866" t="s">
        <v>35319</v>
      </c>
      <c r="B19866" t="s">
        <v>35320</v>
      </c>
      <c r="C19866" s="188">
        <v>740128850</v>
      </c>
      <c r="D19866" s="188">
        <v>385200000</v>
      </c>
      <c r="E19866" s="188">
        <v>1009615000</v>
      </c>
      <c r="F19866" s="188">
        <v>2134943850</v>
      </c>
      <c r="G19866" t="s">
        <v>34767</v>
      </c>
    </row>
    <row r="19867" hidden="1" spans="1:7">
      <c r="A19867" t="s">
        <v>35321</v>
      </c>
      <c r="B19867" t="s">
        <v>35322</v>
      </c>
      <c r="C19867" s="188">
        <v>217500</v>
      </c>
      <c r="D19867" s="188"/>
      <c r="E19867" s="188"/>
      <c r="F19867" s="188">
        <v>217500</v>
      </c>
      <c r="G19867" t="s">
        <v>34767</v>
      </c>
    </row>
    <row r="19868" hidden="1" spans="1:7">
      <c r="A19868" t="s">
        <v>35323</v>
      </c>
      <c r="B19868" t="s">
        <v>35324</v>
      </c>
      <c r="C19868" s="188">
        <v>2468880</v>
      </c>
      <c r="D19868" s="188">
        <v>32055260</v>
      </c>
      <c r="E19868" s="188"/>
      <c r="F19868" s="188">
        <v>34524140</v>
      </c>
      <c r="G19868" t="s">
        <v>34767</v>
      </c>
    </row>
    <row r="19869" hidden="1" spans="1:7">
      <c r="A19869" t="s">
        <v>35325</v>
      </c>
      <c r="B19869" t="s">
        <v>35326</v>
      </c>
      <c r="C19869" s="188">
        <v>1488800</v>
      </c>
      <c r="D19869" s="188">
        <v>1890000</v>
      </c>
      <c r="E19869" s="188">
        <v>2662240</v>
      </c>
      <c r="F19869" s="188">
        <v>6041040</v>
      </c>
      <c r="G19869" t="s">
        <v>34767</v>
      </c>
    </row>
    <row r="19870" hidden="1" spans="1:7">
      <c r="A19870" t="s">
        <v>35327</v>
      </c>
      <c r="B19870" t="s">
        <v>35328</v>
      </c>
      <c r="C19870" s="188">
        <v>2384100</v>
      </c>
      <c r="D19870" s="188">
        <v>1591200</v>
      </c>
      <c r="E19870" s="188">
        <v>5141100</v>
      </c>
      <c r="F19870" s="188">
        <v>9116400</v>
      </c>
      <c r="G19870" t="s">
        <v>34767</v>
      </c>
    </row>
    <row r="19871" hidden="1" spans="1:7">
      <c r="A19871" t="s">
        <v>35329</v>
      </c>
      <c r="B19871" t="s">
        <v>35330</v>
      </c>
      <c r="C19871" s="188">
        <v>1980000</v>
      </c>
      <c r="D19871" s="188"/>
      <c r="E19871" s="188"/>
      <c r="F19871" s="188">
        <v>1980000</v>
      </c>
      <c r="G19871" t="s">
        <v>34767</v>
      </c>
    </row>
    <row r="19872" hidden="1" spans="1:7">
      <c r="A19872" t="s">
        <v>35331</v>
      </c>
      <c r="B19872" t="s">
        <v>35332</v>
      </c>
      <c r="C19872" s="188">
        <v>17100000</v>
      </c>
      <c r="D19872" s="188">
        <v>9756000</v>
      </c>
      <c r="E19872" s="188">
        <v>1810800</v>
      </c>
      <c r="F19872" s="188">
        <v>28666800</v>
      </c>
      <c r="G19872" t="s">
        <v>34767</v>
      </c>
    </row>
    <row r="19873" hidden="1" spans="1:7">
      <c r="A19873" t="s">
        <v>35333</v>
      </c>
      <c r="B19873" t="s">
        <v>14187</v>
      </c>
      <c r="C19873" s="188">
        <v>3870000</v>
      </c>
      <c r="D19873" s="188">
        <v>1878860</v>
      </c>
      <c r="E19873" s="188">
        <v>3870000</v>
      </c>
      <c r="F19873" s="188">
        <v>9618860</v>
      </c>
      <c r="G19873" t="s">
        <v>34767</v>
      </c>
    </row>
    <row r="19874" hidden="1" spans="1:7">
      <c r="A19874" t="s">
        <v>35334</v>
      </c>
      <c r="B19874" t="s">
        <v>35335</v>
      </c>
      <c r="C19874" s="188">
        <v>90000</v>
      </c>
      <c r="D19874" s="188"/>
      <c r="E19874" s="188">
        <v>1980000</v>
      </c>
      <c r="F19874" s="188">
        <v>2070000</v>
      </c>
      <c r="G19874" t="s">
        <v>34767</v>
      </c>
    </row>
    <row r="19875" hidden="1" spans="1:7">
      <c r="A19875" t="s">
        <v>35336</v>
      </c>
      <c r="B19875" t="s">
        <v>16691</v>
      </c>
      <c r="C19875" s="188">
        <v>75600</v>
      </c>
      <c r="D19875" s="188"/>
      <c r="E19875" s="188"/>
      <c r="F19875" s="188">
        <v>75600</v>
      </c>
      <c r="G19875" t="s">
        <v>34767</v>
      </c>
    </row>
    <row r="19876" hidden="1" spans="1:7">
      <c r="A19876" t="s">
        <v>35337</v>
      </c>
      <c r="B19876" t="s">
        <v>35338</v>
      </c>
      <c r="C19876" s="188">
        <v>9968100</v>
      </c>
      <c r="D19876" s="188">
        <v>12286840</v>
      </c>
      <c r="E19876" s="188">
        <v>-158400</v>
      </c>
      <c r="F19876" s="188">
        <v>22096540</v>
      </c>
      <c r="G19876" t="s">
        <v>34767</v>
      </c>
    </row>
    <row r="19877" hidden="1" spans="1:7">
      <c r="A19877" t="s">
        <v>35339</v>
      </c>
      <c r="B19877" t="s">
        <v>35340</v>
      </c>
      <c r="C19877" s="188">
        <v>378000</v>
      </c>
      <c r="D19877" s="188">
        <v>756000</v>
      </c>
      <c r="E19877" s="188"/>
      <c r="F19877" s="188">
        <v>1134000</v>
      </c>
      <c r="G19877" t="s">
        <v>34767</v>
      </c>
    </row>
    <row r="19878" hidden="1" spans="1:7">
      <c r="A19878" t="s">
        <v>35341</v>
      </c>
      <c r="B19878" t="s">
        <v>35342</v>
      </c>
      <c r="C19878" s="188">
        <v>972000</v>
      </c>
      <c r="D19878" s="188">
        <v>360000</v>
      </c>
      <c r="E19878" s="188">
        <v>1620000</v>
      </c>
      <c r="F19878" s="188">
        <v>2952000</v>
      </c>
      <c r="G19878" t="s">
        <v>35343</v>
      </c>
    </row>
    <row r="19879" hidden="1" spans="1:7">
      <c r="A19879" t="s">
        <v>35344</v>
      </c>
      <c r="B19879" t="s">
        <v>4757</v>
      </c>
      <c r="C19879" s="188">
        <v>237600</v>
      </c>
      <c r="D19879" s="188">
        <v>237600</v>
      </c>
      <c r="E19879" s="188">
        <v>237600</v>
      </c>
      <c r="F19879" s="188">
        <v>712800</v>
      </c>
      <c r="G19879" t="s">
        <v>35343</v>
      </c>
    </row>
    <row r="19880" hidden="1" spans="1:7">
      <c r="A19880" t="s">
        <v>35345</v>
      </c>
      <c r="B19880" t="s">
        <v>35346</v>
      </c>
      <c r="C19880" s="188">
        <v>97200</v>
      </c>
      <c r="D19880" s="188">
        <v>79200</v>
      </c>
      <c r="E19880" s="188"/>
      <c r="F19880" s="188">
        <v>176400</v>
      </c>
      <c r="G19880" t="s">
        <v>35343</v>
      </c>
    </row>
    <row r="19881" hidden="1" spans="1:7">
      <c r="A19881" t="s">
        <v>35347</v>
      </c>
      <c r="B19881" t="s">
        <v>6683</v>
      </c>
      <c r="C19881" s="188">
        <v>270000</v>
      </c>
      <c r="D19881" s="188">
        <v>430200</v>
      </c>
      <c r="E19881" s="188"/>
      <c r="F19881" s="188">
        <v>700200</v>
      </c>
      <c r="G19881" t="s">
        <v>35343</v>
      </c>
    </row>
    <row r="19882" hidden="1" spans="1:7">
      <c r="A19882" t="s">
        <v>35344</v>
      </c>
      <c r="B19882" t="s">
        <v>35348</v>
      </c>
      <c r="C19882" s="188">
        <v>52800</v>
      </c>
      <c r="D19882" s="188">
        <v>78900</v>
      </c>
      <c r="E19882" s="188">
        <v>66000</v>
      </c>
      <c r="F19882" s="188">
        <v>197700</v>
      </c>
      <c r="G19882" t="s">
        <v>35343</v>
      </c>
    </row>
    <row r="19883" hidden="1" spans="1:7">
      <c r="A19883" t="s">
        <v>35349</v>
      </c>
      <c r="B19883" t="s">
        <v>8490</v>
      </c>
      <c r="C19883" s="188">
        <v>66000</v>
      </c>
      <c r="D19883" s="188"/>
      <c r="E19883" s="188"/>
      <c r="F19883" s="188">
        <v>66000</v>
      </c>
      <c r="G19883" t="s">
        <v>35343</v>
      </c>
    </row>
    <row r="19884" hidden="1" spans="1:7">
      <c r="A19884" t="s">
        <v>35350</v>
      </c>
      <c r="B19884" t="s">
        <v>35351</v>
      </c>
      <c r="C19884" s="188">
        <v>34699600</v>
      </c>
      <c r="D19884" s="188">
        <v>29409000</v>
      </c>
      <c r="E19884" s="188">
        <v>43713200</v>
      </c>
      <c r="F19884" s="188">
        <v>107821800</v>
      </c>
      <c r="G19884" t="s">
        <v>35343</v>
      </c>
    </row>
    <row r="19885" hidden="1" spans="1:7">
      <c r="A19885" t="s">
        <v>35344</v>
      </c>
      <c r="B19885" t="s">
        <v>33374</v>
      </c>
      <c r="C19885" s="188">
        <v>46200</v>
      </c>
      <c r="D19885" s="188"/>
      <c r="E19885" s="188"/>
      <c r="F19885" s="188">
        <v>46200</v>
      </c>
      <c r="G19885" t="s">
        <v>35343</v>
      </c>
    </row>
    <row r="19886" hidden="1" spans="1:7">
      <c r="A19886" t="s">
        <v>35352</v>
      </c>
      <c r="B19886" t="s">
        <v>5101</v>
      </c>
      <c r="C19886" s="188"/>
      <c r="D19886" s="188"/>
      <c r="E19886" s="188">
        <v>450000</v>
      </c>
      <c r="F19886" s="188">
        <v>450000</v>
      </c>
      <c r="G19886" t="s">
        <v>35343</v>
      </c>
    </row>
    <row r="19887" hidden="1" spans="1:7">
      <c r="A19887" t="s">
        <v>35353</v>
      </c>
      <c r="B19887" t="s">
        <v>7342</v>
      </c>
      <c r="C19887" s="188">
        <v>128700</v>
      </c>
      <c r="D19887" s="188">
        <v>254100</v>
      </c>
      <c r="E19887" s="188">
        <v>164700</v>
      </c>
      <c r="F19887" s="188">
        <v>547500</v>
      </c>
      <c r="G19887" t="s">
        <v>35343</v>
      </c>
    </row>
    <row r="19888" hidden="1" spans="1:7">
      <c r="A19888" t="s">
        <v>35354</v>
      </c>
      <c r="B19888" t="s">
        <v>35355</v>
      </c>
      <c r="C19888" s="188">
        <v>475200</v>
      </c>
      <c r="D19888" s="188"/>
      <c r="E19888" s="188">
        <v>633600</v>
      </c>
      <c r="F19888" s="188">
        <v>1108800</v>
      </c>
      <c r="G19888" t="s">
        <v>35343</v>
      </c>
    </row>
    <row r="19889" hidden="1" spans="1:7">
      <c r="A19889" t="s">
        <v>35356</v>
      </c>
      <c r="B19889" t="s">
        <v>4757</v>
      </c>
      <c r="C19889" s="188">
        <v>32472000</v>
      </c>
      <c r="D19889" s="188">
        <v>36090000</v>
      </c>
      <c r="E19889" s="188">
        <v>33264000</v>
      </c>
      <c r="F19889" s="188">
        <v>101826000</v>
      </c>
      <c r="G19889" t="s">
        <v>35343</v>
      </c>
    </row>
    <row r="19890" hidden="1" spans="1:7">
      <c r="A19890" t="s">
        <v>35357</v>
      </c>
      <c r="B19890" t="s">
        <v>35358</v>
      </c>
      <c r="C19890" s="188">
        <v>270000</v>
      </c>
      <c r="D19890" s="188">
        <v>66000</v>
      </c>
      <c r="E19890" s="188">
        <v>166200</v>
      </c>
      <c r="F19890" s="188">
        <v>502200</v>
      </c>
      <c r="G19890" t="s">
        <v>35343</v>
      </c>
    </row>
    <row r="19891" hidden="1" spans="1:7">
      <c r="A19891" t="s">
        <v>35359</v>
      </c>
      <c r="B19891" t="s">
        <v>35360</v>
      </c>
      <c r="C19891" s="188">
        <v>66000</v>
      </c>
      <c r="D19891" s="188"/>
      <c r="E19891" s="188">
        <v>66000</v>
      </c>
      <c r="F19891" s="188">
        <v>132000</v>
      </c>
      <c r="G19891" t="s">
        <v>35343</v>
      </c>
    </row>
    <row r="19892" hidden="1" spans="1:7">
      <c r="A19892" t="s">
        <v>35361</v>
      </c>
      <c r="B19892" t="s">
        <v>35362</v>
      </c>
      <c r="C19892" s="188">
        <v>8298000</v>
      </c>
      <c r="D19892" s="188">
        <v>5940000</v>
      </c>
      <c r="E19892" s="188">
        <v>6696000</v>
      </c>
      <c r="F19892" s="188">
        <v>20934000</v>
      </c>
      <c r="G19892" t="s">
        <v>35343</v>
      </c>
    </row>
    <row r="19893" hidden="1" spans="1:7">
      <c r="A19893" t="s">
        <v>35363</v>
      </c>
      <c r="B19893" t="s">
        <v>20391</v>
      </c>
      <c r="C19893" s="188">
        <v>217200</v>
      </c>
      <c r="D19893" s="188">
        <v>312060</v>
      </c>
      <c r="E19893" s="188">
        <v>106920</v>
      </c>
      <c r="F19893" s="188">
        <v>636180</v>
      </c>
      <c r="G19893" t="s">
        <v>35343</v>
      </c>
    </row>
    <row r="19894" hidden="1" spans="1:7">
      <c r="A19894" t="s">
        <v>35364</v>
      </c>
      <c r="B19894" t="s">
        <v>35365</v>
      </c>
      <c r="C19894" s="188">
        <v>795000</v>
      </c>
      <c r="D19894" s="188">
        <v>836000</v>
      </c>
      <c r="E19894" s="188">
        <v>792000</v>
      </c>
      <c r="F19894" s="188">
        <v>2423000</v>
      </c>
      <c r="G19894" t="s">
        <v>35343</v>
      </c>
    </row>
    <row r="19895" hidden="1" spans="1:7">
      <c r="A19895" t="s">
        <v>35366</v>
      </c>
      <c r="B19895" t="s">
        <v>35367</v>
      </c>
      <c r="C19895" s="188">
        <v>5281200</v>
      </c>
      <c r="D19895" s="188">
        <v>2376000</v>
      </c>
      <c r="E19895" s="188">
        <v>2376000</v>
      </c>
      <c r="F19895" s="188">
        <v>10033200</v>
      </c>
      <c r="G19895" t="s">
        <v>35343</v>
      </c>
    </row>
    <row r="19896" hidden="1" spans="1:7">
      <c r="A19896" t="s">
        <v>35368</v>
      </c>
      <c r="B19896" t="s">
        <v>5623</v>
      </c>
      <c r="C19896" s="188">
        <v>145200</v>
      </c>
      <c r="D19896" s="188">
        <v>79200</v>
      </c>
      <c r="E19896" s="188">
        <v>79200</v>
      </c>
      <c r="F19896" s="188">
        <v>303600</v>
      </c>
      <c r="G19896" t="s">
        <v>35343</v>
      </c>
    </row>
    <row r="19897" hidden="1" spans="1:7">
      <c r="A19897" t="s">
        <v>35369</v>
      </c>
      <c r="B19897" t="s">
        <v>35370</v>
      </c>
      <c r="C19897" s="188">
        <v>121440</v>
      </c>
      <c r="D19897" s="188">
        <v>168000</v>
      </c>
      <c r="E19897" s="188">
        <v>66000</v>
      </c>
      <c r="F19897" s="188">
        <v>355440</v>
      </c>
      <c r="G19897" t="s">
        <v>35343</v>
      </c>
    </row>
    <row r="19898" hidden="1" spans="1:7">
      <c r="A19898" t="s">
        <v>35371</v>
      </c>
      <c r="B19898" t="s">
        <v>35372</v>
      </c>
      <c r="C19898" s="188">
        <v>145200</v>
      </c>
      <c r="D19898" s="188">
        <v>79200</v>
      </c>
      <c r="E19898" s="188">
        <v>252120</v>
      </c>
      <c r="F19898" s="188">
        <v>476520</v>
      </c>
      <c r="G19898" t="s">
        <v>35343</v>
      </c>
    </row>
    <row r="19899" hidden="1" spans="1:7">
      <c r="A19899" t="s">
        <v>35373</v>
      </c>
      <c r="B19899" t="s">
        <v>3622</v>
      </c>
      <c r="C19899" s="188">
        <v>237600</v>
      </c>
      <c r="D19899" s="188">
        <v>237600</v>
      </c>
      <c r="E19899" s="188">
        <v>158400</v>
      </c>
      <c r="F19899" s="188">
        <v>633600</v>
      </c>
      <c r="G19899" t="s">
        <v>35343</v>
      </c>
    </row>
    <row r="19900" hidden="1" spans="1:7">
      <c r="A19900" t="s">
        <v>35374</v>
      </c>
      <c r="B19900" t="s">
        <v>35375</v>
      </c>
      <c r="C19900" s="188">
        <v>4092000</v>
      </c>
      <c r="D19900" s="188"/>
      <c r="E19900" s="188"/>
      <c r="F19900" s="188">
        <v>4092000</v>
      </c>
      <c r="G19900" t="s">
        <v>35343</v>
      </c>
    </row>
    <row r="19901" hidden="1" spans="1:7">
      <c r="A19901" t="s">
        <v>35376</v>
      </c>
      <c r="B19901" t="s">
        <v>5403</v>
      </c>
      <c r="C19901" s="188">
        <v>3960000</v>
      </c>
      <c r="D19901" s="188">
        <v>4752000</v>
      </c>
      <c r="E19901" s="188">
        <v>4752000</v>
      </c>
      <c r="F19901" s="188">
        <v>13464000</v>
      </c>
      <c r="G19901" t="s">
        <v>35343</v>
      </c>
    </row>
    <row r="19902" hidden="1" spans="1:7">
      <c r="A19902" t="s">
        <v>35377</v>
      </c>
      <c r="B19902" t="s">
        <v>35378</v>
      </c>
      <c r="C19902" s="188">
        <v>475200</v>
      </c>
      <c r="D19902" s="188">
        <v>316800</v>
      </c>
      <c r="E19902" s="188">
        <v>158400</v>
      </c>
      <c r="F19902" s="188">
        <v>950400</v>
      </c>
      <c r="G19902" t="s">
        <v>35343</v>
      </c>
    </row>
    <row r="19903" hidden="1" spans="1:7">
      <c r="A19903" t="s">
        <v>35344</v>
      </c>
      <c r="B19903" t="s">
        <v>35379</v>
      </c>
      <c r="C19903" s="188">
        <v>237600</v>
      </c>
      <c r="D19903" s="188">
        <v>237600</v>
      </c>
      <c r="E19903" s="188">
        <v>396000</v>
      </c>
      <c r="F19903" s="188">
        <v>871200</v>
      </c>
      <c r="G19903" t="s">
        <v>35343</v>
      </c>
    </row>
    <row r="19904" hidden="1" spans="1:7">
      <c r="A19904" t="s">
        <v>35344</v>
      </c>
      <c r="B19904" t="s">
        <v>5559</v>
      </c>
      <c r="C19904" s="188"/>
      <c r="D19904" s="188">
        <v>316800</v>
      </c>
      <c r="E19904" s="188">
        <v>158400</v>
      </c>
      <c r="F19904" s="188">
        <v>475200</v>
      </c>
      <c r="G19904" t="s">
        <v>35343</v>
      </c>
    </row>
    <row r="19905" hidden="1" spans="1:7">
      <c r="A19905" t="s">
        <v>35380</v>
      </c>
      <c r="B19905" t="s">
        <v>31792</v>
      </c>
      <c r="C19905" s="188"/>
      <c r="D19905" s="188">
        <v>1980000</v>
      </c>
      <c r="E19905" s="188">
        <v>1980000</v>
      </c>
      <c r="F19905" s="188">
        <v>3960000</v>
      </c>
      <c r="G19905" t="s">
        <v>35343</v>
      </c>
    </row>
    <row r="19906" hidden="1" spans="1:7">
      <c r="A19906" t="s">
        <v>35381</v>
      </c>
      <c r="B19906" t="s">
        <v>35382</v>
      </c>
      <c r="C19906" s="188">
        <v>8010000</v>
      </c>
      <c r="D19906" s="188">
        <v>7920000</v>
      </c>
      <c r="E19906" s="188">
        <v>7920000</v>
      </c>
      <c r="F19906" s="188">
        <v>23850000</v>
      </c>
      <c r="G19906" t="s">
        <v>35343</v>
      </c>
    </row>
    <row r="19907" hidden="1" spans="1:7">
      <c r="A19907" t="s">
        <v>35344</v>
      </c>
      <c r="B19907" t="s">
        <v>35383</v>
      </c>
      <c r="C19907" s="188">
        <v>4716000</v>
      </c>
      <c r="D19907" s="188">
        <v>5940000</v>
      </c>
      <c r="E19907" s="188">
        <v>8316000</v>
      </c>
      <c r="F19907" s="188">
        <v>18972000</v>
      </c>
      <c r="G19907" t="s">
        <v>35343</v>
      </c>
    </row>
    <row r="19908" hidden="1" spans="1:7">
      <c r="A19908" t="s">
        <v>35384</v>
      </c>
      <c r="B19908" t="s">
        <v>35385</v>
      </c>
      <c r="C19908" s="188">
        <v>3960000</v>
      </c>
      <c r="D19908" s="188"/>
      <c r="E19908" s="188">
        <v>3960000</v>
      </c>
      <c r="F19908" s="188">
        <v>7920000</v>
      </c>
      <c r="G19908" t="s">
        <v>35343</v>
      </c>
    </row>
    <row r="19909" hidden="1" spans="1:7">
      <c r="A19909" t="s">
        <v>35386</v>
      </c>
      <c r="B19909" t="s">
        <v>6181</v>
      </c>
      <c r="C19909" s="188">
        <v>792000</v>
      </c>
      <c r="D19909" s="188">
        <v>396000</v>
      </c>
      <c r="E19909" s="188">
        <v>396000</v>
      </c>
      <c r="F19909" s="188">
        <v>1584000</v>
      </c>
      <c r="G19909" t="s">
        <v>35343</v>
      </c>
    </row>
    <row r="19910" hidden="1" spans="1:7">
      <c r="A19910" t="s">
        <v>35344</v>
      </c>
      <c r="B19910" t="s">
        <v>9623</v>
      </c>
      <c r="C19910" s="188">
        <v>447900</v>
      </c>
      <c r="D19910" s="188">
        <v>204000</v>
      </c>
      <c r="E19910" s="188">
        <v>181200</v>
      </c>
      <c r="F19910" s="188">
        <v>833100</v>
      </c>
      <c r="G19910" t="s">
        <v>35343</v>
      </c>
    </row>
    <row r="19911" hidden="1" spans="1:7">
      <c r="A19911" t="s">
        <v>35387</v>
      </c>
      <c r="B19911" t="s">
        <v>5831</v>
      </c>
      <c r="C19911" s="188">
        <v>7920000</v>
      </c>
      <c r="D19911" s="188">
        <v>15840000</v>
      </c>
      <c r="E19911" s="188">
        <v>15840000</v>
      </c>
      <c r="F19911" s="188">
        <v>39600000</v>
      </c>
      <c r="G19911" t="s">
        <v>35343</v>
      </c>
    </row>
    <row r="19912" hidden="1" spans="1:7">
      <c r="A19912" t="s">
        <v>35388</v>
      </c>
      <c r="B19912" t="s">
        <v>3262</v>
      </c>
      <c r="C19912" s="188">
        <v>66000</v>
      </c>
      <c r="D19912" s="188"/>
      <c r="E19912" s="188">
        <v>1980000</v>
      </c>
      <c r="F19912" s="188">
        <v>2046000</v>
      </c>
      <c r="G19912" t="s">
        <v>35343</v>
      </c>
    </row>
    <row r="19913" hidden="1" spans="1:7">
      <c r="A19913" t="s">
        <v>35389</v>
      </c>
      <c r="B19913" t="s">
        <v>35390</v>
      </c>
      <c r="C19913" s="188">
        <v>7920000</v>
      </c>
      <c r="D19913" s="188">
        <v>12780000</v>
      </c>
      <c r="E19913" s="188">
        <v>7920000</v>
      </c>
      <c r="F19913" s="188">
        <v>28620000</v>
      </c>
      <c r="G19913" t="s">
        <v>35343</v>
      </c>
    </row>
    <row r="19914" hidden="1" spans="1:7">
      <c r="A19914" t="s">
        <v>35391</v>
      </c>
      <c r="B19914" t="s">
        <v>35392</v>
      </c>
      <c r="C19914" s="188"/>
      <c r="D19914" s="188"/>
      <c r="E19914" s="188">
        <v>3960000</v>
      </c>
      <c r="F19914" s="188">
        <v>3960000</v>
      </c>
      <c r="G19914" t="s">
        <v>35343</v>
      </c>
    </row>
    <row r="19915" hidden="1" spans="1:7">
      <c r="A19915" t="s">
        <v>35393</v>
      </c>
      <c r="B19915" t="s">
        <v>35394</v>
      </c>
      <c r="C19915" s="188"/>
      <c r="D19915" s="188"/>
      <c r="E19915" s="188">
        <v>4320000</v>
      </c>
      <c r="F19915" s="188">
        <v>4320000</v>
      </c>
      <c r="G19915" t="s">
        <v>35343</v>
      </c>
    </row>
    <row r="19916" hidden="1" spans="1:7">
      <c r="A19916" t="s">
        <v>35395</v>
      </c>
      <c r="B19916" t="s">
        <v>35396</v>
      </c>
      <c r="C19916" s="188">
        <v>158400</v>
      </c>
      <c r="D19916" s="188">
        <v>158400</v>
      </c>
      <c r="E19916" s="188"/>
      <c r="F19916" s="188">
        <v>316800</v>
      </c>
      <c r="G19916" t="s">
        <v>35343</v>
      </c>
    </row>
    <row r="19917" hidden="1" spans="1:7">
      <c r="A19917" t="s">
        <v>35397</v>
      </c>
      <c r="B19917" t="s">
        <v>35398</v>
      </c>
      <c r="C19917" s="188">
        <v>8370000</v>
      </c>
      <c r="D19917" s="188">
        <v>13860000</v>
      </c>
      <c r="E19917" s="188">
        <v>19324800</v>
      </c>
      <c r="F19917" s="188">
        <v>41554800</v>
      </c>
      <c r="G19917" t="s">
        <v>35343</v>
      </c>
    </row>
    <row r="19918" hidden="1" spans="1:7">
      <c r="A19918" t="s">
        <v>35399</v>
      </c>
      <c r="B19918" t="s">
        <v>5539</v>
      </c>
      <c r="C19918" s="188">
        <v>7920000</v>
      </c>
      <c r="D19918" s="188">
        <v>8226000</v>
      </c>
      <c r="E19918" s="188">
        <v>8094000</v>
      </c>
      <c r="F19918" s="188">
        <v>24240000</v>
      </c>
      <c r="G19918" t="s">
        <v>35343</v>
      </c>
    </row>
    <row r="19919" hidden="1" spans="1:7">
      <c r="A19919" t="s">
        <v>35344</v>
      </c>
      <c r="B19919" t="s">
        <v>35400</v>
      </c>
      <c r="C19919" s="188">
        <v>456000</v>
      </c>
      <c r="D19919" s="188"/>
      <c r="E19919" s="188">
        <v>452400</v>
      </c>
      <c r="F19919" s="188">
        <v>908400</v>
      </c>
      <c r="G19919" t="s">
        <v>35343</v>
      </c>
    </row>
    <row r="19920" hidden="1" spans="1:7">
      <c r="A19920" t="s">
        <v>35401</v>
      </c>
      <c r="B19920" t="s">
        <v>5314</v>
      </c>
      <c r="C19920" s="188">
        <v>66000</v>
      </c>
      <c r="D19920" s="188">
        <v>158400</v>
      </c>
      <c r="E19920" s="188">
        <v>488400</v>
      </c>
      <c r="F19920" s="188">
        <v>712800</v>
      </c>
      <c r="G19920" t="s">
        <v>35343</v>
      </c>
    </row>
    <row r="19921" hidden="1" spans="1:7">
      <c r="A19921" t="s">
        <v>35402</v>
      </c>
      <c r="B19921" t="s">
        <v>35403</v>
      </c>
      <c r="C19921" s="188">
        <v>4389000</v>
      </c>
      <c r="D19921" s="188"/>
      <c r="E19921" s="188">
        <v>3135000</v>
      </c>
      <c r="F19921" s="188">
        <v>7524000</v>
      </c>
      <c r="G19921" t="s">
        <v>35343</v>
      </c>
    </row>
    <row r="19922" hidden="1" spans="1:7">
      <c r="A19922" t="s">
        <v>35404</v>
      </c>
      <c r="B19922" t="s">
        <v>35405</v>
      </c>
      <c r="C19922" s="188">
        <v>7920000</v>
      </c>
      <c r="D19922" s="188">
        <v>6390000</v>
      </c>
      <c r="E19922" s="188">
        <v>5940000</v>
      </c>
      <c r="F19922" s="188">
        <v>20250000</v>
      </c>
      <c r="G19922" t="s">
        <v>35343</v>
      </c>
    </row>
    <row r="19923" hidden="1" spans="1:7">
      <c r="A19923" t="s">
        <v>35344</v>
      </c>
      <c r="B19923" t="s">
        <v>35406</v>
      </c>
      <c r="C19923" s="188">
        <v>143550</v>
      </c>
      <c r="D19923" s="188">
        <v>147000</v>
      </c>
      <c r="E19923" s="188">
        <v>124410</v>
      </c>
      <c r="F19923" s="188">
        <v>414960</v>
      </c>
      <c r="G19923" t="s">
        <v>35343</v>
      </c>
    </row>
    <row r="19924" hidden="1" spans="1:7">
      <c r="A19924" t="s">
        <v>35407</v>
      </c>
      <c r="B19924" t="s">
        <v>3195</v>
      </c>
      <c r="C19924" s="188">
        <v>854700</v>
      </c>
      <c r="D19924" s="188">
        <v>1313400</v>
      </c>
      <c r="E19924" s="188"/>
      <c r="F19924" s="188">
        <v>2168100</v>
      </c>
      <c r="G19924" t="s">
        <v>35343</v>
      </c>
    </row>
    <row r="19925" hidden="1" spans="1:7">
      <c r="A19925" t="s">
        <v>35344</v>
      </c>
      <c r="B19925" t="s">
        <v>18253</v>
      </c>
      <c r="C19925" s="188">
        <v>316800</v>
      </c>
      <c r="D19925" s="188">
        <v>158400</v>
      </c>
      <c r="E19925" s="188">
        <v>158400</v>
      </c>
      <c r="F19925" s="188">
        <v>633600</v>
      </c>
      <c r="G19925" t="s">
        <v>35343</v>
      </c>
    </row>
    <row r="19926" hidden="1" spans="1:7">
      <c r="A19926" t="s">
        <v>35408</v>
      </c>
      <c r="B19926" t="s">
        <v>6417</v>
      </c>
      <c r="C19926" s="188"/>
      <c r="D19926" s="188">
        <v>79200</v>
      </c>
      <c r="E19926" s="188">
        <v>158400</v>
      </c>
      <c r="F19926" s="188">
        <v>237600</v>
      </c>
      <c r="G19926" t="s">
        <v>35343</v>
      </c>
    </row>
    <row r="19927" hidden="1" spans="1:7">
      <c r="A19927" t="s">
        <v>35409</v>
      </c>
      <c r="B19927" t="s">
        <v>35410</v>
      </c>
      <c r="C19927" s="188">
        <v>128400</v>
      </c>
      <c r="D19927" s="188">
        <v>102000</v>
      </c>
      <c r="E19927" s="188">
        <v>66000</v>
      </c>
      <c r="F19927" s="188">
        <v>296400</v>
      </c>
      <c r="G19927" t="s">
        <v>35343</v>
      </c>
    </row>
    <row r="19928" hidden="1" spans="1:7">
      <c r="A19928" t="s">
        <v>35411</v>
      </c>
      <c r="B19928" t="s">
        <v>35412</v>
      </c>
      <c r="C19928" s="188">
        <v>229500</v>
      </c>
      <c r="D19928" s="188">
        <v>66000</v>
      </c>
      <c r="E19928" s="188">
        <v>208800</v>
      </c>
      <c r="F19928" s="188">
        <v>504300</v>
      </c>
      <c r="G19928" t="s">
        <v>35343</v>
      </c>
    </row>
    <row r="19929" hidden="1" spans="1:7">
      <c r="A19929" t="s">
        <v>35413</v>
      </c>
      <c r="B19929" t="s">
        <v>13985</v>
      </c>
      <c r="C19929" s="188">
        <v>7920000</v>
      </c>
      <c r="D19929" s="188">
        <v>11880000</v>
      </c>
      <c r="E19929" s="188">
        <v>11880000</v>
      </c>
      <c r="F19929" s="188">
        <v>31680000</v>
      </c>
      <c r="G19929" t="s">
        <v>35343</v>
      </c>
    </row>
    <row r="19930" hidden="1" spans="1:7">
      <c r="A19930" t="s">
        <v>35344</v>
      </c>
      <c r="B19930" t="s">
        <v>35414</v>
      </c>
      <c r="C19930" s="188">
        <v>3477600</v>
      </c>
      <c r="D19930" s="188">
        <v>756000</v>
      </c>
      <c r="E19930" s="188">
        <v>237600</v>
      </c>
      <c r="F19930" s="188">
        <v>4471200</v>
      </c>
      <c r="G19930" t="s">
        <v>35343</v>
      </c>
    </row>
    <row r="19931" hidden="1" spans="1:7">
      <c r="A19931" t="s">
        <v>35415</v>
      </c>
      <c r="B19931" t="s">
        <v>35416</v>
      </c>
      <c r="C19931" s="188">
        <v>3960000</v>
      </c>
      <c r="D19931" s="188">
        <v>9893400</v>
      </c>
      <c r="E19931" s="188">
        <v>9900000</v>
      </c>
      <c r="F19931" s="188">
        <v>23753400</v>
      </c>
      <c r="G19931" t="s">
        <v>35343</v>
      </c>
    </row>
    <row r="19932" hidden="1" spans="1:7">
      <c r="A19932" t="s">
        <v>35417</v>
      </c>
      <c r="B19932" t="s">
        <v>35418</v>
      </c>
      <c r="C19932" s="188">
        <v>403920</v>
      </c>
      <c r="D19932" s="188">
        <v>309240</v>
      </c>
      <c r="E19932" s="188">
        <v>333600</v>
      </c>
      <c r="F19932" s="188">
        <v>1046760</v>
      </c>
      <c r="G19932" t="s">
        <v>35343</v>
      </c>
    </row>
    <row r="19933" hidden="1" spans="1:7">
      <c r="A19933" t="s">
        <v>35419</v>
      </c>
      <c r="B19933" t="s">
        <v>3872</v>
      </c>
      <c r="C19933" s="188">
        <v>3960000</v>
      </c>
      <c r="D19933" s="188"/>
      <c r="E19933" s="188"/>
      <c r="F19933" s="188">
        <v>3960000</v>
      </c>
      <c r="G19933" t="s">
        <v>35343</v>
      </c>
    </row>
    <row r="19934" hidden="1" spans="1:7">
      <c r="A19934" t="s">
        <v>35420</v>
      </c>
      <c r="B19934" t="s">
        <v>35421</v>
      </c>
      <c r="C19934" s="188">
        <v>534000</v>
      </c>
      <c r="D19934" s="188">
        <v>2151000</v>
      </c>
      <c r="E19934" s="188">
        <v>278700</v>
      </c>
      <c r="F19934" s="188">
        <v>2963700</v>
      </c>
      <c r="G19934" t="s">
        <v>35343</v>
      </c>
    </row>
    <row r="19935" hidden="1" spans="1:7">
      <c r="A19935" t="s">
        <v>35422</v>
      </c>
      <c r="B19935" t="s">
        <v>16209</v>
      </c>
      <c r="C19935" s="188">
        <v>2112000</v>
      </c>
      <c r="D19935" s="188">
        <v>1980000</v>
      </c>
      <c r="E19935" s="188">
        <v>1980000</v>
      </c>
      <c r="F19935" s="188">
        <v>6072000</v>
      </c>
      <c r="G19935" t="s">
        <v>35343</v>
      </c>
    </row>
    <row r="19936" hidden="1" spans="1:7">
      <c r="A19936" t="s">
        <v>35423</v>
      </c>
      <c r="B19936" t="s">
        <v>35424</v>
      </c>
      <c r="C19936" s="188">
        <v>132000</v>
      </c>
      <c r="D19936" s="188"/>
      <c r="E19936" s="188">
        <v>379900</v>
      </c>
      <c r="F19936" s="188">
        <v>511900</v>
      </c>
      <c r="G19936" t="s">
        <v>35343</v>
      </c>
    </row>
    <row r="19937" hidden="1" spans="1:7">
      <c r="A19937" t="s">
        <v>35425</v>
      </c>
      <c r="B19937" t="s">
        <v>35426</v>
      </c>
      <c r="C19937" s="188"/>
      <c r="D19937" s="188">
        <v>102000</v>
      </c>
      <c r="E19937" s="188">
        <v>292920</v>
      </c>
      <c r="F19937" s="188">
        <v>394920</v>
      </c>
      <c r="G19937" t="s">
        <v>35343</v>
      </c>
    </row>
    <row r="19938" hidden="1" spans="1:7">
      <c r="A19938" t="s">
        <v>35427</v>
      </c>
      <c r="B19938" t="s">
        <v>35428</v>
      </c>
      <c r="C19938" s="188">
        <v>27990000</v>
      </c>
      <c r="D19938" s="188">
        <v>33714000</v>
      </c>
      <c r="E19938" s="188">
        <v>37134000</v>
      </c>
      <c r="F19938" s="188">
        <v>98838000</v>
      </c>
      <c r="G19938" t="s">
        <v>35343</v>
      </c>
    </row>
    <row r="19939" hidden="1" spans="1:7">
      <c r="A19939" t="s">
        <v>35429</v>
      </c>
      <c r="B19939" t="s">
        <v>35430</v>
      </c>
      <c r="C19939" s="188"/>
      <c r="D19939" s="188">
        <v>109200</v>
      </c>
      <c r="E19939" s="188">
        <v>223200</v>
      </c>
      <c r="F19939" s="188">
        <v>332400</v>
      </c>
      <c r="G19939" t="s">
        <v>35343</v>
      </c>
    </row>
    <row r="19940" hidden="1" spans="1:7">
      <c r="A19940" t="s">
        <v>35431</v>
      </c>
      <c r="B19940" t="s">
        <v>34280</v>
      </c>
      <c r="C19940" s="188"/>
      <c r="D19940" s="188">
        <v>378900</v>
      </c>
      <c r="E19940" s="188"/>
      <c r="F19940" s="188">
        <v>378900</v>
      </c>
      <c r="G19940" t="s">
        <v>35343</v>
      </c>
    </row>
    <row r="19941" hidden="1" spans="1:7">
      <c r="A19941" t="s">
        <v>35344</v>
      </c>
      <c r="B19941" t="s">
        <v>17692</v>
      </c>
      <c r="C19941" s="188"/>
      <c r="D19941" s="188">
        <v>106200</v>
      </c>
      <c r="E19941" s="188"/>
      <c r="F19941" s="188">
        <v>106200</v>
      </c>
      <c r="G19941" t="s">
        <v>35343</v>
      </c>
    </row>
    <row r="19942" hidden="1" spans="1:7">
      <c r="A19942" t="s">
        <v>35432</v>
      </c>
      <c r="B19942" t="s">
        <v>35433</v>
      </c>
      <c r="C19942" s="188"/>
      <c r="D19942" s="188">
        <v>37800</v>
      </c>
      <c r="E19942" s="188"/>
      <c r="F19942" s="188">
        <v>37800</v>
      </c>
      <c r="G19942" t="s">
        <v>35343</v>
      </c>
    </row>
    <row r="19943" hidden="1" spans="1:7">
      <c r="A19943" t="s">
        <v>35434</v>
      </c>
      <c r="B19943" t="s">
        <v>35435</v>
      </c>
      <c r="C19943" s="188">
        <v>1980000</v>
      </c>
      <c r="D19943" s="188">
        <v>1980000</v>
      </c>
      <c r="E19943" s="188"/>
      <c r="F19943" s="188">
        <v>3960000</v>
      </c>
      <c r="G19943" t="s">
        <v>35343</v>
      </c>
    </row>
    <row r="19944" hidden="1" spans="1:7">
      <c r="A19944" t="s">
        <v>35436</v>
      </c>
      <c r="B19944" t="s">
        <v>35437</v>
      </c>
      <c r="C19944" s="188">
        <v>15840000</v>
      </c>
      <c r="D19944" s="188">
        <v>47520000</v>
      </c>
      <c r="E19944" s="188">
        <v>47520000</v>
      </c>
      <c r="F19944" s="188">
        <v>110880000</v>
      </c>
      <c r="G19944" t="s">
        <v>35343</v>
      </c>
    </row>
    <row r="19945" hidden="1" spans="1:7">
      <c r="A19945" t="s">
        <v>35344</v>
      </c>
      <c r="B19945" t="s">
        <v>35438</v>
      </c>
      <c r="C19945" s="188">
        <v>188100</v>
      </c>
      <c r="D19945" s="188">
        <v>55440</v>
      </c>
      <c r="E19945" s="188"/>
      <c r="F19945" s="188">
        <v>243540</v>
      </c>
      <c r="G19945" t="s">
        <v>35343</v>
      </c>
    </row>
    <row r="19946" hidden="1" spans="1:7">
      <c r="A19946" t="s">
        <v>35439</v>
      </c>
      <c r="B19946" t="s">
        <v>6150</v>
      </c>
      <c r="C19946" s="188">
        <v>792000</v>
      </c>
      <c r="D19946" s="188"/>
      <c r="E19946" s="188">
        <v>396000</v>
      </c>
      <c r="F19946" s="188">
        <v>1188000</v>
      </c>
      <c r="G19946" t="s">
        <v>35343</v>
      </c>
    </row>
    <row r="19947" hidden="1" spans="1:7">
      <c r="A19947" t="s">
        <v>35440</v>
      </c>
      <c r="B19947" t="s">
        <v>35441</v>
      </c>
      <c r="C19947" s="188"/>
      <c r="D19947" s="188">
        <v>35884800</v>
      </c>
      <c r="E19947" s="188">
        <v>47520000</v>
      </c>
      <c r="F19947" s="188">
        <v>83404800</v>
      </c>
      <c r="G19947" t="s">
        <v>35343</v>
      </c>
    </row>
    <row r="19948" hidden="1" spans="1:7">
      <c r="A19948" t="s">
        <v>35442</v>
      </c>
      <c r="B19948" t="s">
        <v>6008</v>
      </c>
      <c r="C19948" s="188"/>
      <c r="D19948" s="188">
        <v>43560000</v>
      </c>
      <c r="E19948" s="188">
        <v>36396000</v>
      </c>
      <c r="F19948" s="188">
        <v>79956000</v>
      </c>
      <c r="G19948" t="s">
        <v>35343</v>
      </c>
    </row>
    <row r="19949" hidden="1" spans="1:7">
      <c r="A19949" t="s">
        <v>35443</v>
      </c>
      <c r="B19949" t="s">
        <v>35444</v>
      </c>
      <c r="C19949" s="188"/>
      <c r="D19949" s="188">
        <v>41220000</v>
      </c>
      <c r="E19949" s="188">
        <v>33300000</v>
      </c>
      <c r="F19949" s="188">
        <v>74520000</v>
      </c>
      <c r="G19949" t="s">
        <v>35343</v>
      </c>
    </row>
    <row r="19950" hidden="1" spans="1:7">
      <c r="A19950" t="s">
        <v>35344</v>
      </c>
      <c r="B19950" t="s">
        <v>35445</v>
      </c>
      <c r="C19950" s="188"/>
      <c r="D19950" s="188">
        <v>7920000</v>
      </c>
      <c r="E19950" s="188">
        <v>3960000</v>
      </c>
      <c r="F19950" s="188">
        <v>11880000</v>
      </c>
      <c r="G19950" t="s">
        <v>35343</v>
      </c>
    </row>
    <row r="19951" hidden="1" spans="1:7">
      <c r="A19951" t="s">
        <v>35446</v>
      </c>
      <c r="B19951" t="s">
        <v>35447</v>
      </c>
      <c r="C19951" s="188"/>
      <c r="D19951" s="188">
        <v>1808990</v>
      </c>
      <c r="E19951" s="188">
        <v>642800</v>
      </c>
      <c r="F19951" s="188">
        <v>2451790</v>
      </c>
      <c r="G19951" t="s">
        <v>35343</v>
      </c>
    </row>
    <row r="19952" hidden="1" spans="1:7">
      <c r="A19952" t="s">
        <v>35448</v>
      </c>
      <c r="B19952" t="s">
        <v>35449</v>
      </c>
      <c r="C19952" s="188"/>
      <c r="D19952" s="188">
        <v>7920000</v>
      </c>
      <c r="E19952" s="188">
        <v>7920000</v>
      </c>
      <c r="F19952" s="188">
        <v>15840000</v>
      </c>
      <c r="G19952" t="s">
        <v>35343</v>
      </c>
    </row>
    <row r="19953" hidden="1" spans="1:7">
      <c r="A19953" t="s">
        <v>35344</v>
      </c>
      <c r="B19953" t="s">
        <v>35450</v>
      </c>
      <c r="C19953" s="188"/>
      <c r="D19953" s="188">
        <v>3960000</v>
      </c>
      <c r="E19953" s="188">
        <v>5544000</v>
      </c>
      <c r="F19953" s="188">
        <v>9504000</v>
      </c>
      <c r="G19953" t="s">
        <v>35343</v>
      </c>
    </row>
    <row r="19954" hidden="1" spans="1:7">
      <c r="A19954" t="s">
        <v>35451</v>
      </c>
      <c r="B19954" t="s">
        <v>35452</v>
      </c>
      <c r="C19954" s="188"/>
      <c r="D19954" s="188">
        <v>3960000</v>
      </c>
      <c r="E19954" s="188">
        <v>5544000</v>
      </c>
      <c r="F19954" s="188">
        <v>9504000</v>
      </c>
      <c r="G19954" t="s">
        <v>35343</v>
      </c>
    </row>
    <row r="19955" hidden="1" spans="1:7">
      <c r="A19955" t="s">
        <v>35453</v>
      </c>
      <c r="B19955" t="s">
        <v>35454</v>
      </c>
      <c r="C19955" s="188"/>
      <c r="D19955" s="188">
        <v>15840000</v>
      </c>
      <c r="E19955" s="188">
        <v>7920000</v>
      </c>
      <c r="F19955" s="188">
        <v>23760000</v>
      </c>
      <c r="G19955" t="s">
        <v>35343</v>
      </c>
    </row>
    <row r="19956" hidden="1" spans="1:7">
      <c r="A19956" t="s">
        <v>35455</v>
      </c>
      <c r="B19956" t="s">
        <v>34225</v>
      </c>
      <c r="C19956" s="188"/>
      <c r="D19956" s="188">
        <v>10090000</v>
      </c>
      <c r="E19956" s="188">
        <v>25107000</v>
      </c>
      <c r="F19956" s="188">
        <v>35197000</v>
      </c>
      <c r="G19956" t="s">
        <v>35343</v>
      </c>
    </row>
    <row r="19957" hidden="1" spans="1:7">
      <c r="A19957" t="s">
        <v>35344</v>
      </c>
      <c r="B19957" t="s">
        <v>35456</v>
      </c>
      <c r="C19957" s="188"/>
      <c r="D19957" s="188">
        <v>11880000</v>
      </c>
      <c r="E19957" s="188">
        <v>11880000</v>
      </c>
      <c r="F19957" s="188">
        <v>23760000</v>
      </c>
      <c r="G19957" t="s">
        <v>35343</v>
      </c>
    </row>
    <row r="19958" hidden="1" spans="1:7">
      <c r="A19958" t="s">
        <v>35457</v>
      </c>
      <c r="B19958" t="s">
        <v>3231</v>
      </c>
      <c r="C19958" s="188"/>
      <c r="D19958" s="188">
        <v>442200</v>
      </c>
      <c r="E19958" s="188">
        <v>244200</v>
      </c>
      <c r="F19958" s="188">
        <v>686400</v>
      </c>
      <c r="G19958" t="s">
        <v>35343</v>
      </c>
    </row>
    <row r="19959" hidden="1" spans="1:7">
      <c r="A19959" t="s">
        <v>35458</v>
      </c>
      <c r="B19959" t="s">
        <v>35459</v>
      </c>
      <c r="C19959" s="188"/>
      <c r="D19959" s="188">
        <v>700000</v>
      </c>
      <c r="E19959" s="188">
        <v>1400000</v>
      </c>
      <c r="F19959" s="188">
        <v>2100000</v>
      </c>
      <c r="G19959" t="s">
        <v>35343</v>
      </c>
    </row>
    <row r="19960" hidden="1" spans="1:7">
      <c r="A19960" t="s">
        <v>35460</v>
      </c>
      <c r="B19960" t="s">
        <v>35461</v>
      </c>
      <c r="C19960" s="188"/>
      <c r="D19960" s="188"/>
      <c r="E19960" s="188">
        <v>3960000</v>
      </c>
      <c r="F19960" s="188">
        <v>3960000</v>
      </c>
      <c r="G19960" t="s">
        <v>35343</v>
      </c>
    </row>
    <row r="19961" hidden="1" spans="1:7">
      <c r="A19961" t="s">
        <v>35344</v>
      </c>
      <c r="B19961" t="s">
        <v>35462</v>
      </c>
      <c r="C19961" s="188"/>
      <c r="D19961" s="188">
        <v>3960000</v>
      </c>
      <c r="E19961" s="188"/>
      <c r="F19961" s="188">
        <v>3960000</v>
      </c>
      <c r="G19961" t="s">
        <v>35343</v>
      </c>
    </row>
    <row r="19962" hidden="1" spans="1:7">
      <c r="A19962" t="s">
        <v>35463</v>
      </c>
      <c r="B19962" t="s">
        <v>4271</v>
      </c>
      <c r="C19962" s="188"/>
      <c r="D19962" s="188"/>
      <c r="E19962" s="188">
        <v>38016000</v>
      </c>
      <c r="F19962" s="188">
        <v>38016000</v>
      </c>
      <c r="G19962" t="s">
        <v>35343</v>
      </c>
    </row>
    <row r="19963" hidden="1" spans="1:7">
      <c r="A19963" t="s">
        <v>35464</v>
      </c>
      <c r="B19963" t="s">
        <v>3698</v>
      </c>
      <c r="C19963" s="188"/>
      <c r="D19963" s="188"/>
      <c r="E19963" s="188">
        <v>56628000</v>
      </c>
      <c r="F19963" s="188">
        <v>56628000</v>
      </c>
      <c r="G19963" t="s">
        <v>35343</v>
      </c>
    </row>
    <row r="19964" hidden="1" spans="1:7">
      <c r="A19964" t="s">
        <v>35465</v>
      </c>
      <c r="B19964" t="s">
        <v>32465</v>
      </c>
      <c r="C19964" s="188"/>
      <c r="D19964" s="188"/>
      <c r="E19964" s="188">
        <v>7920000</v>
      </c>
      <c r="F19964" s="188">
        <v>7920000</v>
      </c>
      <c r="G19964" t="s">
        <v>35343</v>
      </c>
    </row>
    <row r="19965" hidden="1" spans="1:7">
      <c r="A19965" t="s">
        <v>35466</v>
      </c>
      <c r="B19965" t="s">
        <v>35467</v>
      </c>
      <c r="C19965" s="188"/>
      <c r="D19965" s="188"/>
      <c r="E19965" s="188">
        <v>3960000</v>
      </c>
      <c r="F19965" s="188">
        <v>3960000</v>
      </c>
      <c r="G19965" t="s">
        <v>35343</v>
      </c>
    </row>
    <row r="19966" hidden="1" spans="1:7">
      <c r="A19966" t="s">
        <v>35468</v>
      </c>
      <c r="B19966" t="s">
        <v>475</v>
      </c>
      <c r="C19966" s="188"/>
      <c r="D19966" s="188">
        <v>2124000</v>
      </c>
      <c r="E19966" s="188"/>
      <c r="F19966" s="188">
        <v>2124000</v>
      </c>
      <c r="G19966" t="s">
        <v>35343</v>
      </c>
    </row>
    <row r="19967" hidden="1" spans="1:7">
      <c r="A19967" t="s">
        <v>35469</v>
      </c>
      <c r="B19967" t="s">
        <v>35470</v>
      </c>
      <c r="C19967" s="188"/>
      <c r="D19967" s="188">
        <v>9000</v>
      </c>
      <c r="E19967" s="188">
        <v>158400</v>
      </c>
      <c r="F19967" s="188">
        <v>167400</v>
      </c>
      <c r="G19967" t="s">
        <v>35343</v>
      </c>
    </row>
    <row r="19968" hidden="1" spans="1:7">
      <c r="A19968" t="s">
        <v>35471</v>
      </c>
      <c r="B19968" t="s">
        <v>35472</v>
      </c>
      <c r="C19968" s="188"/>
      <c r="D19968" s="188"/>
      <c r="E19968" s="188">
        <v>224400</v>
      </c>
      <c r="F19968" s="188">
        <v>224400</v>
      </c>
      <c r="G19968" t="s">
        <v>35343</v>
      </c>
    </row>
    <row r="19969" hidden="1" spans="1:7">
      <c r="A19969" t="s">
        <v>35473</v>
      </c>
      <c r="B19969" t="s">
        <v>35474</v>
      </c>
      <c r="C19969" s="188">
        <v>396000</v>
      </c>
      <c r="D19969" s="188">
        <v>151200</v>
      </c>
      <c r="E19969" s="188">
        <v>396000</v>
      </c>
      <c r="F19969" s="188">
        <v>943200</v>
      </c>
      <c r="G19969" t="s">
        <v>35343</v>
      </c>
    </row>
    <row r="19970" hidden="1" spans="1:7">
      <c r="A19970" t="s">
        <v>35475</v>
      </c>
      <c r="B19970" t="s">
        <v>35476</v>
      </c>
      <c r="C19970" s="188"/>
      <c r="D19970" s="188">
        <v>110700</v>
      </c>
      <c r="E19970" s="188">
        <v>15000</v>
      </c>
      <c r="F19970" s="188">
        <v>125700</v>
      </c>
      <c r="G19970" t="s">
        <v>35343</v>
      </c>
    </row>
    <row r="19971" hidden="1" spans="1:7">
      <c r="A19971" t="s">
        <v>35477</v>
      </c>
      <c r="B19971" t="s">
        <v>35478</v>
      </c>
      <c r="C19971" s="188">
        <v>290400</v>
      </c>
      <c r="D19971" s="188">
        <v>211200</v>
      </c>
      <c r="E19971" s="188">
        <v>316800</v>
      </c>
      <c r="F19971" s="188">
        <v>818400</v>
      </c>
      <c r="G19971" t="s">
        <v>35343</v>
      </c>
    </row>
    <row r="19972" hidden="1" spans="1:7">
      <c r="A19972" t="s">
        <v>35479</v>
      </c>
      <c r="B19972" t="s">
        <v>35480</v>
      </c>
      <c r="C19972" s="188">
        <v>145200</v>
      </c>
      <c r="D19972" s="188">
        <v>99000</v>
      </c>
      <c r="E19972" s="188"/>
      <c r="F19972" s="188">
        <v>244200</v>
      </c>
      <c r="G19972" t="s">
        <v>35343</v>
      </c>
    </row>
    <row r="19973" hidden="1" spans="1:7">
      <c r="A19973" t="s">
        <v>35481</v>
      </c>
      <c r="B19973" t="s">
        <v>35482</v>
      </c>
      <c r="C19973" s="188">
        <v>231330</v>
      </c>
      <c r="D19973" s="188">
        <v>237600</v>
      </c>
      <c r="E19973" s="188">
        <v>252060</v>
      </c>
      <c r="F19973" s="188">
        <v>720990</v>
      </c>
      <c r="G19973" t="s">
        <v>35343</v>
      </c>
    </row>
    <row r="19974" hidden="1" spans="1:7">
      <c r="A19974" t="s">
        <v>35483</v>
      </c>
      <c r="B19974" t="s">
        <v>35484</v>
      </c>
      <c r="C19974" s="188">
        <v>281100</v>
      </c>
      <c r="D19974" s="188">
        <v>476340</v>
      </c>
      <c r="E19974" s="188">
        <v>425700</v>
      </c>
      <c r="F19974" s="188">
        <v>1183140</v>
      </c>
      <c r="G19974" t="s">
        <v>35343</v>
      </c>
    </row>
    <row r="19975" hidden="1" spans="1:7">
      <c r="A19975" t="s">
        <v>35485</v>
      </c>
      <c r="B19975" t="s">
        <v>35486</v>
      </c>
      <c r="C19975" s="188">
        <v>132000</v>
      </c>
      <c r="D19975" s="188">
        <v>151200</v>
      </c>
      <c r="E19975" s="188">
        <v>296400</v>
      </c>
      <c r="F19975" s="188">
        <v>579600</v>
      </c>
      <c r="G19975" t="s">
        <v>35343</v>
      </c>
    </row>
    <row r="19976" hidden="1" spans="1:7">
      <c r="A19976" t="s">
        <v>35487</v>
      </c>
      <c r="B19976" t="s">
        <v>35488</v>
      </c>
      <c r="C19976" s="188"/>
      <c r="D19976" s="188">
        <v>36000</v>
      </c>
      <c r="E19976" s="188"/>
      <c r="F19976" s="188">
        <v>36000</v>
      </c>
      <c r="G19976" t="s">
        <v>35343</v>
      </c>
    </row>
    <row r="19977" hidden="1" spans="1:7">
      <c r="A19977" t="s">
        <v>35489</v>
      </c>
      <c r="B19977" t="s">
        <v>35490</v>
      </c>
      <c r="C19977" s="188">
        <v>611820</v>
      </c>
      <c r="D19977" s="188">
        <v>280500</v>
      </c>
      <c r="E19977" s="188">
        <v>276540</v>
      </c>
      <c r="F19977" s="188">
        <v>1168860</v>
      </c>
      <c r="G19977" t="s">
        <v>35343</v>
      </c>
    </row>
    <row r="19978" hidden="1" spans="1:7">
      <c r="A19978" t="s">
        <v>35491</v>
      </c>
      <c r="B19978" t="s">
        <v>35492</v>
      </c>
      <c r="C19978" s="188">
        <v>141900</v>
      </c>
      <c r="D19978" s="188">
        <v>75000</v>
      </c>
      <c r="E19978" s="188"/>
      <c r="F19978" s="188">
        <v>216900</v>
      </c>
      <c r="G19978" t="s">
        <v>35343</v>
      </c>
    </row>
    <row r="19979" hidden="1" spans="1:7">
      <c r="A19979" t="s">
        <v>35493</v>
      </c>
      <c r="B19979" t="s">
        <v>35494</v>
      </c>
      <c r="C19979" s="188">
        <v>8354300</v>
      </c>
      <c r="D19979" s="188">
        <v>30522200</v>
      </c>
      <c r="E19979" s="188">
        <v>36883600</v>
      </c>
      <c r="F19979" s="188">
        <v>75760100</v>
      </c>
      <c r="G19979" t="s">
        <v>35343</v>
      </c>
    </row>
    <row r="19980" hidden="1" spans="1:7">
      <c r="A19980" t="s">
        <v>35495</v>
      </c>
      <c r="B19980" t="s">
        <v>35496</v>
      </c>
      <c r="C19980" s="188">
        <v>392400</v>
      </c>
      <c r="D19980" s="188">
        <v>290400</v>
      </c>
      <c r="E19980" s="188"/>
      <c r="F19980" s="188">
        <v>682800</v>
      </c>
      <c r="G19980" t="s">
        <v>35343</v>
      </c>
    </row>
    <row r="19981" hidden="1" spans="1:7">
      <c r="A19981" t="s">
        <v>35497</v>
      </c>
      <c r="B19981" t="s">
        <v>35498</v>
      </c>
      <c r="C19981" s="188">
        <v>900000</v>
      </c>
      <c r="D19981" s="188"/>
      <c r="E19981" s="188">
        <v>900000</v>
      </c>
      <c r="F19981" s="188">
        <v>1800000</v>
      </c>
      <c r="G19981" t="s">
        <v>35343</v>
      </c>
    </row>
    <row r="19982" hidden="1" spans="1:7">
      <c r="A19982" t="s">
        <v>35499</v>
      </c>
      <c r="B19982" t="s">
        <v>35500</v>
      </c>
      <c r="C19982" s="188">
        <v>18000</v>
      </c>
      <c r="D19982" s="188">
        <v>79200</v>
      </c>
      <c r="E19982" s="188"/>
      <c r="F19982" s="188">
        <v>97200</v>
      </c>
      <c r="G19982" t="s">
        <v>35343</v>
      </c>
    </row>
    <row r="19983" hidden="1" spans="1:7">
      <c r="A19983" t="s">
        <v>35501</v>
      </c>
      <c r="B19983" t="s">
        <v>35502</v>
      </c>
      <c r="C19983" s="188">
        <v>165462000</v>
      </c>
      <c r="D19983" s="188">
        <v>163262400</v>
      </c>
      <c r="E19983" s="188">
        <v>167789000</v>
      </c>
      <c r="F19983" s="188">
        <v>496513400</v>
      </c>
      <c r="G19983" t="s">
        <v>35343</v>
      </c>
    </row>
    <row r="19984" hidden="1" spans="1:7">
      <c r="A19984" t="s">
        <v>35503</v>
      </c>
      <c r="B19984" t="s">
        <v>35504</v>
      </c>
      <c r="C19984" s="188">
        <v>9719120</v>
      </c>
      <c r="D19984" s="188">
        <v>5268600</v>
      </c>
      <c r="E19984" s="188">
        <v>7011800</v>
      </c>
      <c r="F19984" s="188">
        <v>21999520</v>
      </c>
      <c r="G19984" t="s">
        <v>35343</v>
      </c>
    </row>
    <row r="19985" hidden="1" spans="1:7">
      <c r="A19985" t="s">
        <v>35505</v>
      </c>
      <c r="B19985" t="s">
        <v>35506</v>
      </c>
      <c r="C19985" s="188">
        <v>19304850</v>
      </c>
      <c r="D19985" s="188">
        <v>29742450</v>
      </c>
      <c r="E19985" s="188">
        <v>30209030</v>
      </c>
      <c r="F19985" s="188">
        <v>79256330</v>
      </c>
      <c r="G19985" t="s">
        <v>35343</v>
      </c>
    </row>
    <row r="19986" hidden="1" spans="1:7">
      <c r="A19986" t="s">
        <v>35507</v>
      </c>
      <c r="B19986" t="s">
        <v>35508</v>
      </c>
      <c r="C19986" s="188">
        <v>86400000</v>
      </c>
      <c r="D19986" s="188">
        <v>86400000</v>
      </c>
      <c r="E19986" s="188">
        <v>86400000</v>
      </c>
      <c r="F19986" s="188">
        <v>259200000</v>
      </c>
      <c r="G19986" t="s">
        <v>35343</v>
      </c>
    </row>
    <row r="19987" hidden="1" spans="1:7">
      <c r="A19987" t="s">
        <v>35509</v>
      </c>
      <c r="B19987" t="s">
        <v>35510</v>
      </c>
      <c r="C19987" s="188">
        <v>3960000</v>
      </c>
      <c r="D19987" s="188">
        <v>4752000</v>
      </c>
      <c r="E19987" s="188">
        <v>4752000</v>
      </c>
      <c r="F19987" s="188">
        <v>13464000</v>
      </c>
      <c r="G19987" t="s">
        <v>35343</v>
      </c>
    </row>
    <row r="19988" hidden="1" spans="1:7">
      <c r="A19988" t="s">
        <v>35511</v>
      </c>
      <c r="B19988" t="s">
        <v>4753</v>
      </c>
      <c r="C19988" s="188">
        <v>9270000</v>
      </c>
      <c r="D19988" s="188">
        <v>12780000</v>
      </c>
      <c r="E19988" s="188">
        <v>16632000</v>
      </c>
      <c r="F19988" s="188">
        <v>38682000</v>
      </c>
      <c r="G19988" t="s">
        <v>35343</v>
      </c>
    </row>
    <row r="19989" hidden="1" spans="1:7">
      <c r="A19989" t="s">
        <v>35512</v>
      </c>
      <c r="B19989" t="s">
        <v>35513</v>
      </c>
      <c r="C19989" s="188">
        <v>3888000</v>
      </c>
      <c r="D19989" s="188">
        <v>1944000</v>
      </c>
      <c r="E19989" s="188">
        <v>2916000</v>
      </c>
      <c r="F19989" s="188">
        <v>8748000</v>
      </c>
      <c r="G19989" t="s">
        <v>35343</v>
      </c>
    </row>
    <row r="19990" hidden="1" spans="1:7">
      <c r="A19990" t="s">
        <v>35514</v>
      </c>
      <c r="B19990" t="s">
        <v>35515</v>
      </c>
      <c r="C19990" s="188">
        <v>4320000</v>
      </c>
      <c r="D19990" s="188">
        <v>4320000</v>
      </c>
      <c r="E19990" s="188"/>
      <c r="F19990" s="188">
        <v>8640000</v>
      </c>
      <c r="G19990" t="s">
        <v>35343</v>
      </c>
    </row>
    <row r="19991" hidden="1" spans="1:7">
      <c r="A19991" t="s">
        <v>35516</v>
      </c>
      <c r="B19991" t="s">
        <v>35517</v>
      </c>
      <c r="C19991" s="188">
        <v>79200</v>
      </c>
      <c r="D19991" s="188">
        <v>79200</v>
      </c>
      <c r="E19991" s="188"/>
      <c r="F19991" s="188">
        <v>158400</v>
      </c>
      <c r="G19991" t="s">
        <v>35343</v>
      </c>
    </row>
    <row r="19992" hidden="1" spans="1:7">
      <c r="A19992" t="s">
        <v>35518</v>
      </c>
      <c r="B19992" t="s">
        <v>22736</v>
      </c>
      <c r="C19992" s="188"/>
      <c r="D19992" s="188">
        <v>3960000</v>
      </c>
      <c r="E19992" s="188">
        <v>4413600</v>
      </c>
      <c r="F19992" s="188">
        <v>8373600</v>
      </c>
      <c r="G19992" t="s">
        <v>35343</v>
      </c>
    </row>
    <row r="19993" hidden="1" spans="1:7">
      <c r="A19993" t="s">
        <v>35519</v>
      </c>
      <c r="B19993" t="s">
        <v>35520</v>
      </c>
      <c r="C19993" s="188">
        <v>210240</v>
      </c>
      <c r="D19993" s="188">
        <v>237600</v>
      </c>
      <c r="E19993" s="188"/>
      <c r="F19993" s="188">
        <v>447840</v>
      </c>
      <c r="G19993" t="s">
        <v>35343</v>
      </c>
    </row>
    <row r="19994" hidden="1" spans="1:7">
      <c r="A19994" t="s">
        <v>35521</v>
      </c>
      <c r="B19994" t="s">
        <v>6008</v>
      </c>
      <c r="C19994" s="188">
        <v>15840000</v>
      </c>
      <c r="D19994" s="188"/>
      <c r="E19994" s="188"/>
      <c r="F19994" s="188">
        <v>15840000</v>
      </c>
      <c r="G19994" t="s">
        <v>35343</v>
      </c>
    </row>
    <row r="19995" hidden="1" spans="1:7">
      <c r="A19995" t="s">
        <v>35522</v>
      </c>
      <c r="B19995" t="s">
        <v>18253</v>
      </c>
      <c r="C19995" s="188">
        <v>24462000</v>
      </c>
      <c r="D19995" s="188">
        <v>25568400</v>
      </c>
      <c r="E19995" s="188">
        <v>25014000</v>
      </c>
      <c r="F19995" s="188">
        <v>75044400</v>
      </c>
      <c r="G19995" t="s">
        <v>35343</v>
      </c>
    </row>
    <row r="19996" hidden="1" spans="1:7">
      <c r="A19996" t="s">
        <v>35523</v>
      </c>
      <c r="B19996" t="s">
        <v>35524</v>
      </c>
      <c r="C19996" s="188"/>
      <c r="D19996" s="188">
        <v>11016000</v>
      </c>
      <c r="E19996" s="188">
        <v>9504000</v>
      </c>
      <c r="F19996" s="188">
        <v>20520000</v>
      </c>
      <c r="G19996" t="s">
        <v>35343</v>
      </c>
    </row>
    <row r="19997" hidden="1" spans="1:7">
      <c r="A19997" t="s">
        <v>35525</v>
      </c>
      <c r="B19997" t="s">
        <v>35526</v>
      </c>
      <c r="C19997" s="188">
        <v>590700</v>
      </c>
      <c r="D19997" s="188">
        <v>7920000</v>
      </c>
      <c r="E19997" s="188">
        <v>4273500</v>
      </c>
      <c r="F19997" s="188">
        <v>12784200</v>
      </c>
      <c r="G19997" t="s">
        <v>35343</v>
      </c>
    </row>
    <row r="19998" hidden="1" spans="1:7">
      <c r="A19998" t="s">
        <v>35527</v>
      </c>
      <c r="B19998" t="s">
        <v>35528</v>
      </c>
      <c r="C19998" s="188"/>
      <c r="D19998" s="188">
        <v>5431200</v>
      </c>
      <c r="E19998" s="188">
        <v>3960000</v>
      </c>
      <c r="F19998" s="188">
        <v>9391200</v>
      </c>
      <c r="G19998" t="s">
        <v>35343</v>
      </c>
    </row>
    <row r="19999" hidden="1" spans="1:7">
      <c r="A19999" t="s">
        <v>35529</v>
      </c>
      <c r="B19999" t="s">
        <v>35530</v>
      </c>
      <c r="C19999" s="188">
        <v>20700000</v>
      </c>
      <c r="D19999" s="188">
        <v>31680000</v>
      </c>
      <c r="E19999" s="188">
        <v>47520000</v>
      </c>
      <c r="F19999" s="188">
        <v>99900000</v>
      </c>
      <c r="G19999" t="s">
        <v>35343</v>
      </c>
    </row>
    <row r="20000" hidden="1" spans="1:7">
      <c r="A20000" t="s">
        <v>35531</v>
      </c>
      <c r="B20000" t="s">
        <v>5834</v>
      </c>
      <c r="C20000" s="188">
        <v>9720000</v>
      </c>
      <c r="D20000" s="188">
        <v>7128000</v>
      </c>
      <c r="E20000" s="188">
        <v>16740000</v>
      </c>
      <c r="F20000" s="188">
        <v>33588000</v>
      </c>
      <c r="G20000" t="s">
        <v>35343</v>
      </c>
    </row>
    <row r="20001" hidden="1" spans="1:7">
      <c r="A20001" t="s">
        <v>35532</v>
      </c>
      <c r="B20001" t="s">
        <v>5889</v>
      </c>
      <c r="C20001" s="188">
        <v>871200</v>
      </c>
      <c r="D20001" s="188">
        <v>396000</v>
      </c>
      <c r="E20001" s="188">
        <v>396000</v>
      </c>
      <c r="F20001" s="188">
        <v>1663200</v>
      </c>
      <c r="G20001" t="s">
        <v>35343</v>
      </c>
    </row>
    <row r="20002" hidden="1" spans="1:7">
      <c r="A20002" t="s">
        <v>35533</v>
      </c>
      <c r="B20002" t="s">
        <v>34225</v>
      </c>
      <c r="C20002" s="188">
        <v>27717000</v>
      </c>
      <c r="D20002" s="188"/>
      <c r="E20002" s="188"/>
      <c r="F20002" s="188">
        <v>27717000</v>
      </c>
      <c r="G20002" t="s">
        <v>35343</v>
      </c>
    </row>
    <row r="20003" hidden="1" spans="1:7">
      <c r="A20003" t="s">
        <v>35534</v>
      </c>
      <c r="B20003" t="s">
        <v>35535</v>
      </c>
      <c r="C20003" s="188">
        <v>858000</v>
      </c>
      <c r="D20003" s="188">
        <v>920700</v>
      </c>
      <c r="E20003" s="188">
        <v>948420</v>
      </c>
      <c r="F20003" s="188">
        <v>2727120</v>
      </c>
      <c r="G20003" t="s">
        <v>35343</v>
      </c>
    </row>
    <row r="20004" hidden="1" spans="1:7">
      <c r="A20004" t="s">
        <v>35536</v>
      </c>
      <c r="B20004" t="s">
        <v>35537</v>
      </c>
      <c r="C20004" s="188">
        <v>396000</v>
      </c>
      <c r="D20004" s="188">
        <v>792000</v>
      </c>
      <c r="E20004" s="188">
        <v>1980000</v>
      </c>
      <c r="F20004" s="188">
        <v>3168000</v>
      </c>
      <c r="G20004" t="s">
        <v>35343</v>
      </c>
    </row>
    <row r="20005" hidden="1" spans="1:7">
      <c r="A20005" t="s">
        <v>35538</v>
      </c>
      <c r="B20005" t="s">
        <v>5817</v>
      </c>
      <c r="C20005" s="188">
        <v>2016000</v>
      </c>
      <c r="D20005" s="188"/>
      <c r="E20005" s="188"/>
      <c r="F20005" s="188">
        <v>2016000</v>
      </c>
      <c r="G20005" t="s">
        <v>35343</v>
      </c>
    </row>
    <row r="20006" hidden="1" spans="1:7">
      <c r="A20006" t="s">
        <v>35539</v>
      </c>
      <c r="B20006" t="s">
        <v>5831</v>
      </c>
      <c r="C20006" s="188">
        <v>79200</v>
      </c>
      <c r="D20006" s="188">
        <v>79200</v>
      </c>
      <c r="E20006" s="188">
        <v>158400</v>
      </c>
      <c r="F20006" s="188">
        <v>316800</v>
      </c>
      <c r="G20006" t="s">
        <v>35343</v>
      </c>
    </row>
    <row r="20007" hidden="1" spans="1:7">
      <c r="A20007" t="s">
        <v>35540</v>
      </c>
      <c r="B20007" t="s">
        <v>13108</v>
      </c>
      <c r="C20007" s="188">
        <v>224400</v>
      </c>
      <c r="D20007" s="188">
        <v>66000</v>
      </c>
      <c r="E20007" s="188">
        <v>158400</v>
      </c>
      <c r="F20007" s="188">
        <v>448800</v>
      </c>
      <c r="G20007" t="s">
        <v>35343</v>
      </c>
    </row>
    <row r="20008" hidden="1" spans="1:7">
      <c r="A20008" t="s">
        <v>35541</v>
      </c>
      <c r="B20008" t="s">
        <v>4613</v>
      </c>
      <c r="C20008" s="188">
        <v>56340000</v>
      </c>
      <c r="D20008" s="188">
        <v>20340000</v>
      </c>
      <c r="E20008" s="188">
        <v>15840000</v>
      </c>
      <c r="F20008" s="188">
        <v>92520000</v>
      </c>
      <c r="G20008" t="s">
        <v>35343</v>
      </c>
    </row>
    <row r="20009" hidden="1" spans="1:7">
      <c r="A20009" t="s">
        <v>35542</v>
      </c>
      <c r="B20009" t="s">
        <v>35543</v>
      </c>
      <c r="C20009" s="188">
        <v>627000</v>
      </c>
      <c r="D20009" s="188"/>
      <c r="E20009" s="188"/>
      <c r="F20009" s="188">
        <v>627000</v>
      </c>
      <c r="G20009" t="s">
        <v>35343</v>
      </c>
    </row>
    <row r="20010" hidden="1" spans="1:7">
      <c r="A20010" t="s">
        <v>35544</v>
      </c>
      <c r="B20010" t="s">
        <v>5831</v>
      </c>
      <c r="C20010" s="188">
        <v>252600</v>
      </c>
      <c r="D20010" s="188">
        <v>252600</v>
      </c>
      <c r="E20010" s="188">
        <v>79200</v>
      </c>
      <c r="F20010" s="188">
        <v>584400</v>
      </c>
      <c r="G20010" t="s">
        <v>35343</v>
      </c>
    </row>
    <row r="20011" hidden="1" spans="1:7">
      <c r="A20011" t="s">
        <v>35545</v>
      </c>
      <c r="B20011" t="s">
        <v>5015</v>
      </c>
      <c r="C20011" s="188"/>
      <c r="D20011" s="188">
        <v>1964600</v>
      </c>
      <c r="E20011" s="188">
        <v>1975600</v>
      </c>
      <c r="F20011" s="188">
        <v>3940200</v>
      </c>
      <c r="G20011" t="s">
        <v>35343</v>
      </c>
    </row>
    <row r="20012" hidden="1" spans="1:7">
      <c r="A20012" t="s">
        <v>35546</v>
      </c>
      <c r="B20012" t="s">
        <v>35547</v>
      </c>
      <c r="C20012" s="188">
        <v>204000</v>
      </c>
      <c r="D20012" s="188">
        <v>79200</v>
      </c>
      <c r="E20012" s="188">
        <v>102000</v>
      </c>
      <c r="F20012" s="188">
        <v>385200</v>
      </c>
      <c r="G20012" t="s">
        <v>35343</v>
      </c>
    </row>
    <row r="20013" hidden="1" spans="1:7">
      <c r="A20013" t="s">
        <v>35548</v>
      </c>
      <c r="B20013" t="s">
        <v>4993</v>
      </c>
      <c r="C20013" s="188">
        <v>3960000</v>
      </c>
      <c r="D20013" s="188">
        <v>6390000</v>
      </c>
      <c r="E20013" s="188">
        <v>5940000</v>
      </c>
      <c r="F20013" s="188">
        <v>16290000</v>
      </c>
      <c r="G20013" t="s">
        <v>35343</v>
      </c>
    </row>
    <row r="20014" hidden="1" spans="1:7">
      <c r="A20014" t="s">
        <v>35549</v>
      </c>
      <c r="B20014" t="s">
        <v>35550</v>
      </c>
      <c r="C20014" s="188">
        <v>475200</v>
      </c>
      <c r="D20014" s="188">
        <v>316800</v>
      </c>
      <c r="E20014" s="188">
        <v>158400</v>
      </c>
      <c r="F20014" s="188">
        <v>950400</v>
      </c>
      <c r="G20014" t="s">
        <v>35343</v>
      </c>
    </row>
    <row r="20015" hidden="1" spans="1:7">
      <c r="A20015" t="s">
        <v>35551</v>
      </c>
      <c r="B20015" t="s">
        <v>35552</v>
      </c>
      <c r="C20015" s="188">
        <v>237600</v>
      </c>
      <c r="D20015" s="188">
        <v>237600</v>
      </c>
      <c r="E20015" s="188">
        <v>237600</v>
      </c>
      <c r="F20015" s="188">
        <v>712800</v>
      </c>
      <c r="G20015" t="s">
        <v>35343</v>
      </c>
    </row>
    <row r="20016" hidden="1" spans="1:7">
      <c r="A20016" t="s">
        <v>35553</v>
      </c>
      <c r="B20016" t="s">
        <v>35554</v>
      </c>
      <c r="C20016" s="188">
        <v>16290000</v>
      </c>
      <c r="D20016" s="188">
        <v>56260800</v>
      </c>
      <c r="E20016" s="188">
        <v>55440000</v>
      </c>
      <c r="F20016" s="188">
        <v>127990800</v>
      </c>
      <c r="G20016" t="s">
        <v>35343</v>
      </c>
    </row>
    <row r="20017" hidden="1" spans="1:7">
      <c r="A20017" t="s">
        <v>35555</v>
      </c>
      <c r="B20017" t="s">
        <v>5136</v>
      </c>
      <c r="C20017" s="188">
        <v>1029600</v>
      </c>
      <c r="D20017" s="188">
        <v>79200</v>
      </c>
      <c r="E20017" s="188">
        <v>687600</v>
      </c>
      <c r="F20017" s="188">
        <v>1796400</v>
      </c>
      <c r="G20017" t="s">
        <v>35343</v>
      </c>
    </row>
    <row r="20018" hidden="1" spans="1:7">
      <c r="A20018" t="s">
        <v>35556</v>
      </c>
      <c r="B20018" t="s">
        <v>3657</v>
      </c>
      <c r="C20018" s="188">
        <v>110000</v>
      </c>
      <c r="D20018" s="188">
        <v>313800</v>
      </c>
      <c r="E20018" s="188">
        <v>219000</v>
      </c>
      <c r="F20018" s="188">
        <v>642800</v>
      </c>
      <c r="G20018" t="s">
        <v>35343</v>
      </c>
    </row>
    <row r="20019" hidden="1" spans="1:7">
      <c r="A20019" t="s">
        <v>35557</v>
      </c>
      <c r="B20019" t="s">
        <v>5817</v>
      </c>
      <c r="C20019" s="188">
        <v>15840000</v>
      </c>
      <c r="D20019" s="188">
        <v>7920000</v>
      </c>
      <c r="E20019" s="188">
        <v>7920000</v>
      </c>
      <c r="F20019" s="188">
        <v>31680000</v>
      </c>
      <c r="G20019" t="s">
        <v>35343</v>
      </c>
    </row>
    <row r="20020" hidden="1" spans="1:7">
      <c r="A20020" t="s">
        <v>35558</v>
      </c>
      <c r="B20020" t="s">
        <v>22085</v>
      </c>
      <c r="C20020" s="188">
        <v>1230000</v>
      </c>
      <c r="D20020" s="188"/>
      <c r="E20020" s="188">
        <v>1800000</v>
      </c>
      <c r="F20020" s="188">
        <v>3030000</v>
      </c>
      <c r="G20020" t="s">
        <v>35343</v>
      </c>
    </row>
    <row r="20021" hidden="1" spans="1:7">
      <c r="A20021" t="s">
        <v>35559</v>
      </c>
      <c r="B20021" t="s">
        <v>21173</v>
      </c>
      <c r="C20021" s="188">
        <v>573600</v>
      </c>
      <c r="D20021" s="188">
        <v>471600</v>
      </c>
      <c r="E20021" s="188"/>
      <c r="F20021" s="188">
        <v>1045200</v>
      </c>
      <c r="G20021" t="s">
        <v>35343</v>
      </c>
    </row>
    <row r="20022" hidden="1" spans="1:7">
      <c r="A20022" t="s">
        <v>35560</v>
      </c>
      <c r="B20022" t="s">
        <v>5322</v>
      </c>
      <c r="C20022" s="188">
        <v>792000</v>
      </c>
      <c r="D20022" s="188">
        <v>792000</v>
      </c>
      <c r="E20022" s="188">
        <v>396000</v>
      </c>
      <c r="F20022" s="188">
        <v>1980000</v>
      </c>
      <c r="G20022" t="s">
        <v>35343</v>
      </c>
    </row>
    <row r="20023" hidden="1" spans="1:7">
      <c r="A20023" t="s">
        <v>35561</v>
      </c>
      <c r="B20023" t="s">
        <v>3657</v>
      </c>
      <c r="C20023" s="188">
        <v>3960000</v>
      </c>
      <c r="D20023" s="188">
        <v>4752000</v>
      </c>
      <c r="E20023" s="188">
        <v>4752000</v>
      </c>
      <c r="F20023" s="188">
        <v>13464000</v>
      </c>
      <c r="G20023" t="s">
        <v>35343</v>
      </c>
    </row>
    <row r="20024" hidden="1" spans="1:7">
      <c r="A20024" t="s">
        <v>35562</v>
      </c>
      <c r="B20024" t="s">
        <v>6095</v>
      </c>
      <c r="C20024" s="188">
        <v>158400</v>
      </c>
      <c r="D20024" s="188">
        <v>154800</v>
      </c>
      <c r="E20024" s="188">
        <v>193740</v>
      </c>
      <c r="F20024" s="188">
        <v>506940</v>
      </c>
      <c r="G20024" t="s">
        <v>35343</v>
      </c>
    </row>
    <row r="20025" hidden="1" spans="1:7">
      <c r="A20025" t="s">
        <v>35563</v>
      </c>
      <c r="B20025" t="s">
        <v>8141</v>
      </c>
      <c r="C20025" s="188">
        <v>660000</v>
      </c>
      <c r="D20025" s="188"/>
      <c r="E20025" s="188">
        <v>594000</v>
      </c>
      <c r="F20025" s="188">
        <v>1254000</v>
      </c>
      <c r="G20025" t="s">
        <v>35343</v>
      </c>
    </row>
    <row r="20026" hidden="1" spans="1:7">
      <c r="A20026" t="s">
        <v>35564</v>
      </c>
      <c r="B20026" t="s">
        <v>14129</v>
      </c>
      <c r="C20026" s="188">
        <v>396000</v>
      </c>
      <c r="D20026" s="188"/>
      <c r="E20026" s="188">
        <v>462000</v>
      </c>
      <c r="F20026" s="188">
        <v>858000</v>
      </c>
      <c r="G20026" t="s">
        <v>35343</v>
      </c>
    </row>
    <row r="20027" hidden="1" spans="1:7">
      <c r="A20027" t="s">
        <v>35565</v>
      </c>
      <c r="B20027" t="s">
        <v>35566</v>
      </c>
      <c r="C20027" s="188">
        <v>23760000</v>
      </c>
      <c r="D20027" s="188">
        <v>39600000</v>
      </c>
      <c r="E20027" s="188">
        <v>39600000</v>
      </c>
      <c r="F20027" s="188">
        <v>102960000</v>
      </c>
      <c r="G20027" t="s">
        <v>35343</v>
      </c>
    </row>
    <row r="20028" hidden="1" spans="1:7">
      <c r="A20028" t="s">
        <v>35567</v>
      </c>
      <c r="B20028" t="s">
        <v>35568</v>
      </c>
      <c r="C20028" s="188">
        <v>79200</v>
      </c>
      <c r="D20028" s="188">
        <v>158400</v>
      </c>
      <c r="E20028" s="188">
        <v>158400</v>
      </c>
      <c r="F20028" s="188">
        <v>396000</v>
      </c>
      <c r="G20028" t="s">
        <v>35343</v>
      </c>
    </row>
    <row r="20029" hidden="1" spans="1:7">
      <c r="A20029" t="s">
        <v>35569</v>
      </c>
      <c r="B20029" t="s">
        <v>35570</v>
      </c>
      <c r="C20029" s="188"/>
      <c r="D20029" s="188"/>
      <c r="E20029" s="188">
        <v>79200</v>
      </c>
      <c r="F20029" s="188">
        <v>79200</v>
      </c>
      <c r="G20029" t="s">
        <v>35343</v>
      </c>
    </row>
    <row r="20030" hidden="1" spans="1:7">
      <c r="A20030" t="s">
        <v>35571</v>
      </c>
      <c r="B20030" t="s">
        <v>6549</v>
      </c>
      <c r="C20030" s="188">
        <v>454800</v>
      </c>
      <c r="D20030" s="188"/>
      <c r="E20030" s="188">
        <v>606270</v>
      </c>
      <c r="F20030" s="188">
        <v>1061070</v>
      </c>
      <c r="G20030" t="s">
        <v>35343</v>
      </c>
    </row>
    <row r="20031" hidden="1" spans="1:7">
      <c r="A20031" t="s">
        <v>35572</v>
      </c>
      <c r="B20031" t="s">
        <v>35573</v>
      </c>
      <c r="C20031" s="188">
        <v>2131200</v>
      </c>
      <c r="D20031" s="188"/>
      <c r="E20031" s="188">
        <v>2404800</v>
      </c>
      <c r="F20031" s="188">
        <v>4536000</v>
      </c>
      <c r="G20031" t="s">
        <v>35343</v>
      </c>
    </row>
    <row r="20032" hidden="1" spans="1:7">
      <c r="A20032" t="s">
        <v>35574</v>
      </c>
      <c r="B20032" t="s">
        <v>5164</v>
      </c>
      <c r="C20032" s="188">
        <v>24104000</v>
      </c>
      <c r="D20032" s="188">
        <v>12070000</v>
      </c>
      <c r="E20032" s="188">
        <v>22572000</v>
      </c>
      <c r="F20032" s="188">
        <v>58746000</v>
      </c>
      <c r="G20032" t="s">
        <v>35343</v>
      </c>
    </row>
    <row r="20033" hidden="1" spans="1:7">
      <c r="A20033" t="s">
        <v>35575</v>
      </c>
      <c r="B20033" t="s">
        <v>3403</v>
      </c>
      <c r="C20033" s="188">
        <v>-6000</v>
      </c>
      <c r="D20033" s="188"/>
      <c r="E20033" s="188"/>
      <c r="F20033" s="188">
        <v>-6000</v>
      </c>
      <c r="G20033" t="s">
        <v>35343</v>
      </c>
    </row>
    <row r="20034" hidden="1" spans="1:7">
      <c r="A20034" t="s">
        <v>35576</v>
      </c>
      <c r="B20034" t="s">
        <v>5050</v>
      </c>
      <c r="C20034" s="188"/>
      <c r="D20034" s="188">
        <v>5202000</v>
      </c>
      <c r="E20034" s="188">
        <v>4752000</v>
      </c>
      <c r="F20034" s="188">
        <v>9954000</v>
      </c>
      <c r="G20034" t="s">
        <v>35343</v>
      </c>
    </row>
    <row r="20035" hidden="1" spans="1:7">
      <c r="A20035" t="s">
        <v>35577</v>
      </c>
      <c r="B20035" t="s">
        <v>5044</v>
      </c>
      <c r="C20035" s="188">
        <v>237600</v>
      </c>
      <c r="D20035" s="188">
        <v>316800</v>
      </c>
      <c r="E20035" s="188">
        <v>237600</v>
      </c>
      <c r="F20035" s="188">
        <v>792000</v>
      </c>
      <c r="G20035" t="s">
        <v>35343</v>
      </c>
    </row>
    <row r="20036" hidden="1" spans="1:7">
      <c r="A20036" t="s">
        <v>35578</v>
      </c>
      <c r="B20036" t="s">
        <v>7439</v>
      </c>
      <c r="C20036" s="188">
        <v>1980000</v>
      </c>
      <c r="D20036" s="188">
        <v>1980000</v>
      </c>
      <c r="E20036" s="188"/>
      <c r="F20036" s="188">
        <v>3960000</v>
      </c>
      <c r="G20036" t="s">
        <v>35343</v>
      </c>
    </row>
    <row r="20037" hidden="1" spans="1:7">
      <c r="A20037" t="s">
        <v>35579</v>
      </c>
      <c r="B20037" t="s">
        <v>35580</v>
      </c>
      <c r="C20037" s="188">
        <v>396000</v>
      </c>
      <c r="D20037" s="188">
        <v>7920000</v>
      </c>
      <c r="E20037" s="188">
        <v>7920000</v>
      </c>
      <c r="F20037" s="188">
        <v>16236000</v>
      </c>
      <c r="G20037" t="s">
        <v>35343</v>
      </c>
    </row>
    <row r="20038" hidden="1" spans="1:7">
      <c r="A20038" t="s">
        <v>35581</v>
      </c>
      <c r="B20038" t="s">
        <v>14690</v>
      </c>
      <c r="C20038" s="188">
        <v>79200</v>
      </c>
      <c r="D20038" s="188"/>
      <c r="E20038" s="188">
        <v>79200</v>
      </c>
      <c r="F20038" s="188">
        <v>158400</v>
      </c>
      <c r="G20038" t="s">
        <v>35343</v>
      </c>
    </row>
    <row r="20039" hidden="1" spans="1:7">
      <c r="A20039" t="s">
        <v>35582</v>
      </c>
      <c r="B20039" t="s">
        <v>35583</v>
      </c>
      <c r="C20039" s="188">
        <v>79200</v>
      </c>
      <c r="D20039" s="188"/>
      <c r="E20039" s="188"/>
      <c r="F20039" s="188">
        <v>79200</v>
      </c>
      <c r="G20039" t="s">
        <v>35343</v>
      </c>
    </row>
    <row r="20040" hidden="1" spans="1:7">
      <c r="A20040" t="s">
        <v>35584</v>
      </c>
      <c r="B20040" t="s">
        <v>19763</v>
      </c>
      <c r="C20040" s="188">
        <v>158400</v>
      </c>
      <c r="D20040" s="188">
        <v>158400</v>
      </c>
      <c r="E20040" s="188">
        <v>158400</v>
      </c>
      <c r="F20040" s="188">
        <v>475200</v>
      </c>
      <c r="G20040" t="s">
        <v>35343</v>
      </c>
    </row>
    <row r="20041" hidden="1" spans="1:7">
      <c r="A20041" t="s">
        <v>35585</v>
      </c>
      <c r="B20041" t="s">
        <v>35586</v>
      </c>
      <c r="C20041" s="188">
        <v>158400</v>
      </c>
      <c r="D20041" s="188">
        <v>158400</v>
      </c>
      <c r="E20041" s="188"/>
      <c r="F20041" s="188">
        <v>316800</v>
      </c>
      <c r="G20041" t="s">
        <v>35343</v>
      </c>
    </row>
    <row r="20042" hidden="1" spans="1:7">
      <c r="A20042" t="s">
        <v>35587</v>
      </c>
      <c r="B20042" t="s">
        <v>4819</v>
      </c>
      <c r="C20042" s="188"/>
      <c r="D20042" s="188"/>
      <c r="E20042" s="188">
        <v>756000</v>
      </c>
      <c r="F20042" s="188">
        <v>756000</v>
      </c>
      <c r="G20042" t="s">
        <v>35343</v>
      </c>
    </row>
    <row r="20043" hidden="1" spans="1:7">
      <c r="A20043" t="s">
        <v>35588</v>
      </c>
      <c r="B20043" t="s">
        <v>14501</v>
      </c>
      <c r="C20043" s="188">
        <v>1980000</v>
      </c>
      <c r="D20043" s="188"/>
      <c r="E20043" s="188">
        <v>2736000</v>
      </c>
      <c r="F20043" s="188">
        <v>4716000</v>
      </c>
      <c r="G20043" t="s">
        <v>35343</v>
      </c>
    </row>
    <row r="20044" hidden="1" spans="1:7">
      <c r="A20044" t="s">
        <v>35589</v>
      </c>
      <c r="B20044" t="s">
        <v>35590</v>
      </c>
      <c r="C20044" s="188">
        <v>41400</v>
      </c>
      <c r="D20044" s="188"/>
      <c r="E20044" s="188">
        <v>13860</v>
      </c>
      <c r="F20044" s="188">
        <v>55260</v>
      </c>
      <c r="G20044" t="s">
        <v>35343</v>
      </c>
    </row>
    <row r="20045" hidden="1" spans="1:7">
      <c r="A20045" t="s">
        <v>35591</v>
      </c>
      <c r="B20045" t="s">
        <v>3430</v>
      </c>
      <c r="C20045" s="188">
        <v>792000</v>
      </c>
      <c r="D20045" s="188">
        <v>792000</v>
      </c>
      <c r="E20045" s="188">
        <v>792000</v>
      </c>
      <c r="F20045" s="188">
        <v>2376000</v>
      </c>
      <c r="G20045" t="s">
        <v>35343</v>
      </c>
    </row>
    <row r="20046" hidden="1" spans="1:7">
      <c r="A20046" t="s">
        <v>35592</v>
      </c>
      <c r="B20046" t="s">
        <v>35593</v>
      </c>
      <c r="C20046" s="188">
        <v>158400</v>
      </c>
      <c r="D20046" s="188"/>
      <c r="E20046" s="188">
        <v>203610</v>
      </c>
      <c r="F20046" s="188">
        <v>362010</v>
      </c>
      <c r="G20046" t="s">
        <v>35343</v>
      </c>
    </row>
    <row r="20047" hidden="1" spans="1:7">
      <c r="A20047" t="s">
        <v>35594</v>
      </c>
      <c r="B20047" t="s">
        <v>5354</v>
      </c>
      <c r="C20047" s="188">
        <v>2736000</v>
      </c>
      <c r="D20047" s="188">
        <v>5472000</v>
      </c>
      <c r="E20047" s="188">
        <v>1512000</v>
      </c>
      <c r="F20047" s="188">
        <v>9720000</v>
      </c>
      <c r="G20047" t="s">
        <v>35343</v>
      </c>
    </row>
    <row r="20048" hidden="1" spans="1:7">
      <c r="A20048" t="s">
        <v>35595</v>
      </c>
      <c r="B20048" t="s">
        <v>33715</v>
      </c>
      <c r="C20048" s="188">
        <v>415200</v>
      </c>
      <c r="D20048" s="188">
        <v>158400</v>
      </c>
      <c r="E20048" s="188"/>
      <c r="F20048" s="188">
        <v>573600</v>
      </c>
      <c r="G20048" t="s">
        <v>35343</v>
      </c>
    </row>
    <row r="20049" hidden="1" spans="1:7">
      <c r="A20049" t="s">
        <v>35596</v>
      </c>
      <c r="B20049" t="s">
        <v>3938</v>
      </c>
      <c r="C20049" s="188">
        <v>11556000</v>
      </c>
      <c r="D20049" s="188"/>
      <c r="E20049" s="188">
        <v>6372000</v>
      </c>
      <c r="F20049" s="188">
        <v>17928000</v>
      </c>
      <c r="G20049" t="s">
        <v>35343</v>
      </c>
    </row>
    <row r="20050" hidden="1" spans="1:7">
      <c r="A20050" t="s">
        <v>35597</v>
      </c>
      <c r="B20050" t="s">
        <v>35598</v>
      </c>
      <c r="C20050" s="188">
        <v>-77190</v>
      </c>
      <c r="D20050" s="188">
        <v>247200</v>
      </c>
      <c r="E20050" s="188">
        <v>79200</v>
      </c>
      <c r="F20050" s="188">
        <v>249210</v>
      </c>
      <c r="G20050" t="s">
        <v>35343</v>
      </c>
    </row>
    <row r="20051" hidden="1" spans="1:7">
      <c r="A20051" t="s">
        <v>35599</v>
      </c>
      <c r="B20051" t="s">
        <v>35600</v>
      </c>
      <c r="C20051" s="188">
        <v>390000</v>
      </c>
      <c r="D20051" s="188">
        <v>79200</v>
      </c>
      <c r="E20051" s="188">
        <v>220800</v>
      </c>
      <c r="F20051" s="188">
        <v>690000</v>
      </c>
      <c r="G20051" t="s">
        <v>35343</v>
      </c>
    </row>
    <row r="20052" hidden="1" spans="1:7">
      <c r="A20052" t="s">
        <v>35601</v>
      </c>
      <c r="B20052" t="s">
        <v>35602</v>
      </c>
      <c r="C20052" s="188">
        <v>508200</v>
      </c>
      <c r="D20052" s="188">
        <v>347340</v>
      </c>
      <c r="E20052" s="188">
        <v>67800</v>
      </c>
      <c r="F20052" s="188">
        <v>923340</v>
      </c>
      <c r="G20052" t="s">
        <v>35343</v>
      </c>
    </row>
    <row r="20053" hidden="1" spans="1:7">
      <c r="A20053" t="s">
        <v>35603</v>
      </c>
      <c r="B20053" t="s">
        <v>35573</v>
      </c>
      <c r="C20053" s="188">
        <v>1555400</v>
      </c>
      <c r="D20053" s="188">
        <v>1584000</v>
      </c>
      <c r="E20053" s="188">
        <v>734800</v>
      </c>
      <c r="F20053" s="188">
        <v>3874200</v>
      </c>
      <c r="G20053" t="s">
        <v>35343</v>
      </c>
    </row>
    <row r="20054" hidden="1" spans="1:7">
      <c r="A20054" t="s">
        <v>35604</v>
      </c>
      <c r="B20054" t="s">
        <v>23477</v>
      </c>
      <c r="C20054" s="188">
        <v>442800</v>
      </c>
      <c r="D20054" s="188">
        <v>79200</v>
      </c>
      <c r="E20054" s="188">
        <v>1580810</v>
      </c>
      <c r="F20054" s="188">
        <v>2102810</v>
      </c>
      <c r="G20054" t="s">
        <v>35343</v>
      </c>
    </row>
    <row r="20055" hidden="1" spans="1:7">
      <c r="A20055" t="s">
        <v>35605</v>
      </c>
      <c r="B20055" t="s">
        <v>22891</v>
      </c>
      <c r="C20055" s="188">
        <v>554400</v>
      </c>
      <c r="D20055" s="188">
        <v>396000</v>
      </c>
      <c r="E20055" s="188">
        <v>371800</v>
      </c>
      <c r="F20055" s="188">
        <v>1322200</v>
      </c>
      <c r="G20055" t="s">
        <v>35343</v>
      </c>
    </row>
    <row r="20056" hidden="1" spans="1:7">
      <c r="A20056" t="s">
        <v>35606</v>
      </c>
      <c r="B20056" t="s">
        <v>35607</v>
      </c>
      <c r="C20056" s="188">
        <v>108000</v>
      </c>
      <c r="D20056" s="188">
        <v>102000</v>
      </c>
      <c r="E20056" s="188">
        <v>217200</v>
      </c>
      <c r="F20056" s="188">
        <v>427200</v>
      </c>
      <c r="G20056" t="s">
        <v>35343</v>
      </c>
    </row>
    <row r="20057" hidden="1" spans="1:7">
      <c r="A20057" t="s">
        <v>35608</v>
      </c>
      <c r="B20057" t="s">
        <v>19178</v>
      </c>
      <c r="C20057" s="188">
        <v>15840000</v>
      </c>
      <c r="D20057" s="188">
        <v>19800000</v>
      </c>
      <c r="E20057" s="188">
        <v>19800000</v>
      </c>
      <c r="F20057" s="188">
        <v>55440000</v>
      </c>
      <c r="G20057" t="s">
        <v>35343</v>
      </c>
    </row>
    <row r="20058" hidden="1" spans="1:7">
      <c r="A20058" t="s">
        <v>35609</v>
      </c>
      <c r="B20058" t="s">
        <v>35610</v>
      </c>
      <c r="C20058" s="188">
        <v>316800</v>
      </c>
      <c r="D20058" s="188">
        <v>249840</v>
      </c>
      <c r="E20058" s="188">
        <v>158400</v>
      </c>
      <c r="F20058" s="188">
        <v>725040</v>
      </c>
      <c r="G20058" t="s">
        <v>35343</v>
      </c>
    </row>
    <row r="20059" hidden="1" spans="1:7">
      <c r="A20059" t="s">
        <v>35611</v>
      </c>
      <c r="B20059" t="s">
        <v>35612</v>
      </c>
      <c r="C20059" s="188">
        <v>145200</v>
      </c>
      <c r="D20059" s="188">
        <v>224400</v>
      </c>
      <c r="E20059" s="188"/>
      <c r="F20059" s="188">
        <v>369600</v>
      </c>
      <c r="G20059" t="s">
        <v>35343</v>
      </c>
    </row>
    <row r="20060" hidden="1" spans="1:7">
      <c r="A20060" t="s">
        <v>35613</v>
      </c>
      <c r="B20060" t="s">
        <v>35614</v>
      </c>
      <c r="C20060" s="188">
        <v>1980000</v>
      </c>
      <c r="D20060" s="188">
        <v>1980000</v>
      </c>
      <c r="E20060" s="188"/>
      <c r="F20060" s="188">
        <v>3960000</v>
      </c>
      <c r="G20060" t="s">
        <v>35343</v>
      </c>
    </row>
    <row r="20061" hidden="1" spans="1:7">
      <c r="A20061" t="s">
        <v>35615</v>
      </c>
      <c r="B20061" t="s">
        <v>8334</v>
      </c>
      <c r="C20061" s="188">
        <v>63360000</v>
      </c>
      <c r="D20061" s="188">
        <v>39600000</v>
      </c>
      <c r="E20061" s="188">
        <v>39600000</v>
      </c>
      <c r="F20061" s="188">
        <v>142560000</v>
      </c>
      <c r="G20061" t="s">
        <v>35343</v>
      </c>
    </row>
    <row r="20062" hidden="1" spans="1:7">
      <c r="A20062" t="s">
        <v>35616</v>
      </c>
      <c r="B20062" t="s">
        <v>35617</v>
      </c>
      <c r="C20062" s="188"/>
      <c r="D20062" s="188">
        <v>396000</v>
      </c>
      <c r="E20062" s="188"/>
      <c r="F20062" s="188">
        <v>396000</v>
      </c>
      <c r="G20062" t="s">
        <v>35343</v>
      </c>
    </row>
    <row r="20063" hidden="1" spans="1:7">
      <c r="A20063" t="s">
        <v>35618</v>
      </c>
      <c r="B20063" t="s">
        <v>35619</v>
      </c>
      <c r="C20063" s="188">
        <v>739600</v>
      </c>
      <c r="D20063" s="188">
        <v>1251240</v>
      </c>
      <c r="E20063" s="188">
        <v>543640</v>
      </c>
      <c r="F20063" s="188">
        <v>2534480</v>
      </c>
      <c r="G20063" t="s">
        <v>35343</v>
      </c>
    </row>
    <row r="20064" hidden="1" spans="1:7">
      <c r="A20064" t="s">
        <v>35620</v>
      </c>
      <c r="B20064" t="s">
        <v>33081</v>
      </c>
      <c r="C20064" s="188">
        <v>323070</v>
      </c>
      <c r="D20064" s="188">
        <v>239400</v>
      </c>
      <c r="E20064" s="188">
        <v>253920</v>
      </c>
      <c r="F20064" s="188">
        <v>816390</v>
      </c>
      <c r="G20064" t="s">
        <v>35343</v>
      </c>
    </row>
    <row r="20065" hidden="1" spans="1:7">
      <c r="A20065" t="s">
        <v>35621</v>
      </c>
      <c r="B20065" t="s">
        <v>3880</v>
      </c>
      <c r="C20065" s="188">
        <v>79860</v>
      </c>
      <c r="D20065" s="188"/>
      <c r="E20065" s="188">
        <v>79200</v>
      </c>
      <c r="F20065" s="188">
        <v>159060</v>
      </c>
      <c r="G20065" t="s">
        <v>35343</v>
      </c>
    </row>
    <row r="20066" hidden="1" spans="1:7">
      <c r="A20066" t="s">
        <v>35622</v>
      </c>
      <c r="B20066" t="s">
        <v>13789</v>
      </c>
      <c r="C20066" s="188">
        <v>525600</v>
      </c>
      <c r="D20066" s="188">
        <v>553020</v>
      </c>
      <c r="E20066" s="188">
        <v>137700</v>
      </c>
      <c r="F20066" s="188">
        <v>1216320</v>
      </c>
      <c r="G20066" t="s">
        <v>35343</v>
      </c>
    </row>
    <row r="20067" hidden="1" spans="1:7">
      <c r="A20067" t="s">
        <v>35623</v>
      </c>
      <c r="B20067" t="s">
        <v>7033</v>
      </c>
      <c r="C20067" s="188">
        <v>396000</v>
      </c>
      <c r="D20067" s="188"/>
      <c r="E20067" s="188"/>
      <c r="F20067" s="188">
        <v>396000</v>
      </c>
      <c r="G20067" t="s">
        <v>35343</v>
      </c>
    </row>
    <row r="20068" hidden="1" spans="1:7">
      <c r="A20068" t="s">
        <v>35624</v>
      </c>
      <c r="B20068" t="s">
        <v>35625</v>
      </c>
      <c r="C20068" s="188">
        <v>792000</v>
      </c>
      <c r="D20068" s="188">
        <v>396000</v>
      </c>
      <c r="E20068" s="188">
        <v>396000</v>
      </c>
      <c r="F20068" s="188">
        <v>1584000</v>
      </c>
      <c r="G20068" t="s">
        <v>35343</v>
      </c>
    </row>
    <row r="20069" hidden="1" spans="1:7">
      <c r="A20069" t="s">
        <v>35626</v>
      </c>
      <c r="B20069" t="s">
        <v>5015</v>
      </c>
      <c r="C20069" s="188">
        <v>114620</v>
      </c>
      <c r="D20069" s="188">
        <v>79200</v>
      </c>
      <c r="E20069" s="188">
        <v>66000</v>
      </c>
      <c r="F20069" s="188">
        <v>259820</v>
      </c>
      <c r="G20069" t="s">
        <v>35343</v>
      </c>
    </row>
    <row r="20070" hidden="1" spans="1:7">
      <c r="A20070" t="s">
        <v>35627</v>
      </c>
      <c r="B20070" t="s">
        <v>35628</v>
      </c>
      <c r="C20070" s="188">
        <v>3960000</v>
      </c>
      <c r="D20070" s="188">
        <v>660000</v>
      </c>
      <c r="E20070" s="188">
        <v>450000</v>
      </c>
      <c r="F20070" s="188">
        <v>5070000</v>
      </c>
      <c r="G20070" t="s">
        <v>35343</v>
      </c>
    </row>
    <row r="20071" hidden="1" spans="1:7">
      <c r="A20071" t="s">
        <v>35629</v>
      </c>
      <c r="B20071" t="s">
        <v>35630</v>
      </c>
      <c r="C20071" s="188">
        <v>792000</v>
      </c>
      <c r="D20071" s="188">
        <v>792000</v>
      </c>
      <c r="E20071" s="188">
        <v>396000</v>
      </c>
      <c r="F20071" s="188">
        <v>1980000</v>
      </c>
      <c r="G20071" t="s">
        <v>35343</v>
      </c>
    </row>
    <row r="20072" hidden="1" spans="1:7">
      <c r="A20072" t="s">
        <v>35631</v>
      </c>
      <c r="B20072" t="s">
        <v>35632</v>
      </c>
      <c r="C20072" s="188">
        <v>573600</v>
      </c>
      <c r="D20072" s="188">
        <v>1107600</v>
      </c>
      <c r="E20072" s="188"/>
      <c r="F20072" s="188">
        <v>1681200</v>
      </c>
      <c r="G20072" t="s">
        <v>35343</v>
      </c>
    </row>
    <row r="20073" hidden="1" spans="1:7">
      <c r="A20073" t="s">
        <v>35633</v>
      </c>
      <c r="B20073" t="s">
        <v>3982</v>
      </c>
      <c r="C20073" s="188">
        <v>79200</v>
      </c>
      <c r="D20073" s="188"/>
      <c r="E20073" s="188">
        <v>79200</v>
      </c>
      <c r="F20073" s="188">
        <v>158400</v>
      </c>
      <c r="G20073" t="s">
        <v>35343</v>
      </c>
    </row>
    <row r="20074" hidden="1" spans="1:7">
      <c r="A20074" t="s">
        <v>35634</v>
      </c>
      <c r="B20074" t="s">
        <v>35635</v>
      </c>
      <c r="C20074" s="188">
        <v>79200</v>
      </c>
      <c r="D20074" s="188"/>
      <c r="E20074" s="188">
        <v>79200</v>
      </c>
      <c r="F20074" s="188">
        <v>158400</v>
      </c>
      <c r="G20074" t="s">
        <v>35343</v>
      </c>
    </row>
    <row r="20075" hidden="1" spans="1:7">
      <c r="A20075" t="s">
        <v>35636</v>
      </c>
      <c r="B20075" t="s">
        <v>6229</v>
      </c>
      <c r="C20075" s="188">
        <v>961800</v>
      </c>
      <c r="D20075" s="188">
        <v>1206600</v>
      </c>
      <c r="E20075" s="188">
        <v>396000</v>
      </c>
      <c r="F20075" s="188">
        <v>2564400</v>
      </c>
      <c r="G20075" t="s">
        <v>35343</v>
      </c>
    </row>
    <row r="20076" hidden="1" spans="1:7">
      <c r="A20076" t="s">
        <v>35637</v>
      </c>
      <c r="B20076" t="s">
        <v>3750</v>
      </c>
      <c r="C20076" s="188"/>
      <c r="D20076" s="188">
        <v>571600</v>
      </c>
      <c r="E20076" s="188">
        <v>396000</v>
      </c>
      <c r="F20076" s="188">
        <v>967600</v>
      </c>
      <c r="G20076" t="s">
        <v>35343</v>
      </c>
    </row>
    <row r="20077" hidden="1" spans="1:7">
      <c r="A20077" t="s">
        <v>35638</v>
      </c>
      <c r="B20077" t="s">
        <v>35639</v>
      </c>
      <c r="C20077" s="188">
        <v>382800</v>
      </c>
      <c r="D20077" s="188">
        <v>382800</v>
      </c>
      <c r="E20077" s="188">
        <v>327600</v>
      </c>
      <c r="F20077" s="188">
        <v>1093200</v>
      </c>
      <c r="G20077" t="s">
        <v>35343</v>
      </c>
    </row>
    <row r="20078" hidden="1" spans="1:7">
      <c r="A20078" t="s">
        <v>35640</v>
      </c>
      <c r="B20078" t="s">
        <v>35641</v>
      </c>
      <c r="C20078" s="188">
        <v>277200</v>
      </c>
      <c r="D20078" s="188">
        <v>396000</v>
      </c>
      <c r="E20078" s="188"/>
      <c r="F20078" s="188">
        <v>673200</v>
      </c>
      <c r="G20078" t="s">
        <v>35343</v>
      </c>
    </row>
    <row r="20079" hidden="1" spans="1:7">
      <c r="A20079" t="s">
        <v>35642</v>
      </c>
      <c r="B20079" t="s">
        <v>4356</v>
      </c>
      <c r="C20079" s="188">
        <v>79200</v>
      </c>
      <c r="D20079" s="188"/>
      <c r="E20079" s="188"/>
      <c r="F20079" s="188">
        <v>79200</v>
      </c>
      <c r="G20079" t="s">
        <v>35343</v>
      </c>
    </row>
    <row r="20080" hidden="1" spans="1:7">
      <c r="A20080" t="s">
        <v>35643</v>
      </c>
      <c r="B20080" t="s">
        <v>35644</v>
      </c>
      <c r="C20080" s="188">
        <v>79200</v>
      </c>
      <c r="D20080" s="188"/>
      <c r="E20080" s="188">
        <v>79200</v>
      </c>
      <c r="F20080" s="188">
        <v>158400</v>
      </c>
      <c r="G20080" t="s">
        <v>35343</v>
      </c>
    </row>
    <row r="20081" hidden="1" spans="1:7">
      <c r="A20081" t="s">
        <v>35645</v>
      </c>
      <c r="B20081" t="s">
        <v>35646</v>
      </c>
      <c r="C20081" s="188">
        <v>-253000</v>
      </c>
      <c r="D20081" s="188"/>
      <c r="E20081" s="188"/>
      <c r="F20081" s="188">
        <v>-253000</v>
      </c>
      <c r="G20081" t="s">
        <v>35343</v>
      </c>
    </row>
    <row r="20082" hidden="1" spans="1:7">
      <c r="A20082" t="s">
        <v>35647</v>
      </c>
      <c r="B20082" t="s">
        <v>35648</v>
      </c>
      <c r="C20082" s="188">
        <v>12153950</v>
      </c>
      <c r="D20082" s="188">
        <v>4979700</v>
      </c>
      <c r="E20082" s="188">
        <v>7244270</v>
      </c>
      <c r="F20082" s="188">
        <v>24377920</v>
      </c>
      <c r="G20082" t="s">
        <v>35343</v>
      </c>
    </row>
    <row r="20083" hidden="1" spans="1:7">
      <c r="A20083" t="s">
        <v>35649</v>
      </c>
      <c r="B20083" t="s">
        <v>35650</v>
      </c>
      <c r="C20083" s="188">
        <v>1171200</v>
      </c>
      <c r="D20083" s="188">
        <v>682800</v>
      </c>
      <c r="E20083" s="188">
        <v>462000</v>
      </c>
      <c r="F20083" s="188">
        <v>2316000</v>
      </c>
      <c r="G20083" t="s">
        <v>35343</v>
      </c>
    </row>
    <row r="20084" hidden="1" spans="1:7">
      <c r="A20084" t="s">
        <v>35651</v>
      </c>
      <c r="B20084" t="s">
        <v>35652</v>
      </c>
      <c r="C20084" s="188">
        <v>36000</v>
      </c>
      <c r="D20084" s="188"/>
      <c r="E20084" s="188"/>
      <c r="F20084" s="188">
        <v>36000</v>
      </c>
      <c r="G20084" t="s">
        <v>35343</v>
      </c>
    </row>
    <row r="20085" hidden="1" spans="1:7">
      <c r="A20085" t="s">
        <v>35653</v>
      </c>
      <c r="B20085" t="s">
        <v>35654</v>
      </c>
      <c r="C20085" s="188">
        <v>158400</v>
      </c>
      <c r="D20085" s="188">
        <v>312600</v>
      </c>
      <c r="E20085" s="188">
        <v>158400</v>
      </c>
      <c r="F20085" s="188">
        <v>629400</v>
      </c>
      <c r="G20085" t="s">
        <v>35343</v>
      </c>
    </row>
    <row r="20086" hidden="1" spans="1:7">
      <c r="A20086" t="s">
        <v>35655</v>
      </c>
      <c r="B20086" t="s">
        <v>5630</v>
      </c>
      <c r="C20086" s="188"/>
      <c r="D20086" s="188">
        <v>341000</v>
      </c>
      <c r="E20086" s="188">
        <v>1126400</v>
      </c>
      <c r="F20086" s="188">
        <v>1467400</v>
      </c>
      <c r="G20086" t="s">
        <v>35343</v>
      </c>
    </row>
    <row r="20087" hidden="1" spans="1:7">
      <c r="A20087" t="s">
        <v>35656</v>
      </c>
      <c r="B20087" t="s">
        <v>16691</v>
      </c>
      <c r="C20087" s="188">
        <v>66000</v>
      </c>
      <c r="D20087" s="188">
        <v>94200</v>
      </c>
      <c r="E20087" s="188">
        <v>105600</v>
      </c>
      <c r="F20087" s="188">
        <v>265800</v>
      </c>
      <c r="G20087" t="s">
        <v>35343</v>
      </c>
    </row>
    <row r="20088" hidden="1" spans="1:7">
      <c r="A20088" t="s">
        <v>35657</v>
      </c>
      <c r="B20088" t="s">
        <v>35658</v>
      </c>
      <c r="C20088" s="188">
        <v>316800</v>
      </c>
      <c r="D20088" s="188">
        <v>475200</v>
      </c>
      <c r="E20088" s="188">
        <v>158400</v>
      </c>
      <c r="F20088" s="188">
        <v>950400</v>
      </c>
      <c r="G20088" t="s">
        <v>35343</v>
      </c>
    </row>
    <row r="20089" hidden="1" spans="1:7">
      <c r="A20089" t="s">
        <v>35659</v>
      </c>
      <c r="B20089" t="s">
        <v>35660</v>
      </c>
      <c r="C20089" s="188">
        <v>79200</v>
      </c>
      <c r="D20089" s="188">
        <v>117000</v>
      </c>
      <c r="E20089" s="188">
        <v>22000</v>
      </c>
      <c r="F20089" s="188">
        <v>218200</v>
      </c>
      <c r="G20089" t="s">
        <v>35343</v>
      </c>
    </row>
    <row r="20090" hidden="1" spans="1:7">
      <c r="A20090" t="s">
        <v>35661</v>
      </c>
      <c r="B20090" t="s">
        <v>35635</v>
      </c>
      <c r="C20090" s="188">
        <v>79200</v>
      </c>
      <c r="D20090" s="188">
        <v>79200</v>
      </c>
      <c r="E20090" s="188"/>
      <c r="F20090" s="188">
        <v>158400</v>
      </c>
      <c r="G20090" t="s">
        <v>35343</v>
      </c>
    </row>
    <row r="20091" hidden="1" spans="1:7">
      <c r="A20091" t="s">
        <v>35662</v>
      </c>
      <c r="B20091" t="s">
        <v>35663</v>
      </c>
      <c r="C20091" s="188">
        <v>237600</v>
      </c>
      <c r="D20091" s="188">
        <v>396000</v>
      </c>
      <c r="E20091" s="188">
        <v>158400</v>
      </c>
      <c r="F20091" s="188">
        <v>792000</v>
      </c>
      <c r="G20091" t="s">
        <v>35343</v>
      </c>
    </row>
    <row r="20092" hidden="1" spans="1:7">
      <c r="A20092" t="s">
        <v>35664</v>
      </c>
      <c r="B20092" t="s">
        <v>35665</v>
      </c>
      <c r="C20092" s="188">
        <v>255450</v>
      </c>
      <c r="D20092" s="188">
        <v>229200</v>
      </c>
      <c r="E20092" s="188">
        <v>154110</v>
      </c>
      <c r="F20092" s="188">
        <v>638760</v>
      </c>
      <c r="G20092" t="s">
        <v>35343</v>
      </c>
    </row>
    <row r="20093" hidden="1" spans="1:7">
      <c r="A20093" t="s">
        <v>35666</v>
      </c>
      <c r="B20093" t="s">
        <v>3571</v>
      </c>
      <c r="C20093" s="188">
        <v>30000</v>
      </c>
      <c r="D20093" s="188"/>
      <c r="E20093" s="188"/>
      <c r="F20093" s="188">
        <v>30000</v>
      </c>
      <c r="G20093" t="s">
        <v>35343</v>
      </c>
    </row>
    <row r="20094" hidden="1" spans="1:7">
      <c r="A20094" t="s">
        <v>35667</v>
      </c>
      <c r="B20094" t="s">
        <v>5487</v>
      </c>
      <c r="C20094" s="188"/>
      <c r="D20094" s="188">
        <v>396000</v>
      </c>
      <c r="E20094" s="188">
        <v>237600</v>
      </c>
      <c r="F20094" s="188">
        <v>633600</v>
      </c>
      <c r="G20094" t="s">
        <v>35343</v>
      </c>
    </row>
    <row r="20095" hidden="1" spans="1:7">
      <c r="A20095" t="s">
        <v>35668</v>
      </c>
      <c r="B20095" t="s">
        <v>19331</v>
      </c>
      <c r="C20095" s="188">
        <v>396000</v>
      </c>
      <c r="D20095" s="188">
        <v>396000</v>
      </c>
      <c r="E20095" s="188"/>
      <c r="F20095" s="188">
        <v>792000</v>
      </c>
      <c r="G20095" t="s">
        <v>35343</v>
      </c>
    </row>
    <row r="20096" hidden="1" spans="1:7">
      <c r="A20096" t="s">
        <v>35669</v>
      </c>
      <c r="B20096" t="s">
        <v>27023</v>
      </c>
      <c r="C20096" s="188">
        <v>313200</v>
      </c>
      <c r="D20096" s="188">
        <v>306920</v>
      </c>
      <c r="E20096" s="188">
        <v>154800</v>
      </c>
      <c r="F20096" s="188">
        <v>774920</v>
      </c>
      <c r="G20096" t="s">
        <v>35343</v>
      </c>
    </row>
    <row r="20097" hidden="1" spans="1:7">
      <c r="A20097" t="s">
        <v>35670</v>
      </c>
      <c r="B20097" t="s">
        <v>19662</v>
      </c>
      <c r="C20097" s="188">
        <v>4571790</v>
      </c>
      <c r="D20097" s="188">
        <v>8708140</v>
      </c>
      <c r="E20097" s="188">
        <v>4800640</v>
      </c>
      <c r="F20097" s="188">
        <v>18080570</v>
      </c>
      <c r="G20097" t="s">
        <v>35343</v>
      </c>
    </row>
    <row r="20098" hidden="1" spans="1:7">
      <c r="A20098" t="s">
        <v>35671</v>
      </c>
      <c r="B20098" t="s">
        <v>14359</v>
      </c>
      <c r="C20098" s="188"/>
      <c r="D20098" s="188">
        <v>1980000</v>
      </c>
      <c r="E20098" s="188"/>
      <c r="F20098" s="188">
        <v>1980000</v>
      </c>
      <c r="G20098" t="s">
        <v>35343</v>
      </c>
    </row>
    <row r="20099" hidden="1" spans="1:7">
      <c r="A20099" t="s">
        <v>35672</v>
      </c>
      <c r="B20099" t="s">
        <v>35673</v>
      </c>
      <c r="C20099" s="188"/>
      <c r="D20099" s="188">
        <v>3960000</v>
      </c>
      <c r="E20099" s="188"/>
      <c r="F20099" s="188">
        <v>3960000</v>
      </c>
      <c r="G20099" t="s">
        <v>35343</v>
      </c>
    </row>
    <row r="20100" hidden="1" spans="1:7">
      <c r="A20100" t="s">
        <v>35674</v>
      </c>
      <c r="B20100" t="s">
        <v>5360</v>
      </c>
      <c r="C20100" s="188">
        <v>158400</v>
      </c>
      <c r="D20100" s="188">
        <v>158400</v>
      </c>
      <c r="E20100" s="188">
        <v>158400</v>
      </c>
      <c r="F20100" s="188">
        <v>475200</v>
      </c>
      <c r="G20100" t="s">
        <v>35343</v>
      </c>
    </row>
    <row r="20101" hidden="1" spans="1:7">
      <c r="A20101" t="s">
        <v>35675</v>
      </c>
      <c r="B20101" t="s">
        <v>22198</v>
      </c>
      <c r="C20101" s="188">
        <v>3960000</v>
      </c>
      <c r="D20101" s="188">
        <v>7128000</v>
      </c>
      <c r="E20101" s="188">
        <v>7128000</v>
      </c>
      <c r="F20101" s="188">
        <v>18216000</v>
      </c>
      <c r="G20101" t="s">
        <v>35343</v>
      </c>
    </row>
    <row r="20102" hidden="1" spans="1:7">
      <c r="A20102" t="s">
        <v>35676</v>
      </c>
      <c r="B20102" t="s">
        <v>5419</v>
      </c>
      <c r="C20102" s="188">
        <v>1980000</v>
      </c>
      <c r="D20102" s="188">
        <v>1980000</v>
      </c>
      <c r="E20102" s="188">
        <v>1980000</v>
      </c>
      <c r="F20102" s="188">
        <v>5940000</v>
      </c>
      <c r="G20102" t="s">
        <v>35343</v>
      </c>
    </row>
    <row r="20103" hidden="1" spans="1:7">
      <c r="A20103" t="s">
        <v>35677</v>
      </c>
      <c r="B20103" t="s">
        <v>35678</v>
      </c>
      <c r="C20103" s="188">
        <v>7920000</v>
      </c>
      <c r="D20103" s="188">
        <v>9900000</v>
      </c>
      <c r="E20103" s="188">
        <v>9900000</v>
      </c>
      <c r="F20103" s="188">
        <v>27720000</v>
      </c>
      <c r="G20103" t="s">
        <v>35343</v>
      </c>
    </row>
    <row r="20104" hidden="1" spans="1:7">
      <c r="A20104" t="s">
        <v>35679</v>
      </c>
      <c r="B20104" t="s">
        <v>35680</v>
      </c>
      <c r="C20104" s="188">
        <v>3960000</v>
      </c>
      <c r="D20104" s="188">
        <v>4752000</v>
      </c>
      <c r="E20104" s="188">
        <v>0</v>
      </c>
      <c r="F20104" s="188">
        <v>8712000</v>
      </c>
      <c r="G20104" t="s">
        <v>35343</v>
      </c>
    </row>
    <row r="20105" hidden="1" spans="1:7">
      <c r="A20105" t="s">
        <v>35681</v>
      </c>
      <c r="B20105" t="s">
        <v>35682</v>
      </c>
      <c r="C20105" s="188">
        <v>-8800</v>
      </c>
      <c r="D20105" s="188">
        <v>3960000</v>
      </c>
      <c r="E20105" s="188">
        <v>-13200</v>
      </c>
      <c r="F20105" s="188">
        <v>3938000</v>
      </c>
      <c r="G20105" t="s">
        <v>35343</v>
      </c>
    </row>
    <row r="20106" hidden="1" spans="1:7">
      <c r="A20106" t="s">
        <v>35683</v>
      </c>
      <c r="B20106" t="s">
        <v>35684</v>
      </c>
      <c r="C20106" s="188">
        <v>230400</v>
      </c>
      <c r="D20106" s="188">
        <v>378000</v>
      </c>
      <c r="E20106" s="188">
        <v>378000</v>
      </c>
      <c r="F20106" s="188">
        <v>986400</v>
      </c>
      <c r="G20106" t="s">
        <v>35343</v>
      </c>
    </row>
    <row r="20107" hidden="1" spans="1:7">
      <c r="A20107" t="s">
        <v>35685</v>
      </c>
      <c r="B20107" t="s">
        <v>6148</v>
      </c>
      <c r="C20107" s="188">
        <v>347200</v>
      </c>
      <c r="D20107" s="188">
        <v>366000</v>
      </c>
      <c r="E20107" s="188">
        <v>191070</v>
      </c>
      <c r="F20107" s="188">
        <v>904270</v>
      </c>
      <c r="G20107" t="s">
        <v>35343</v>
      </c>
    </row>
    <row r="20108" hidden="1" spans="1:7">
      <c r="A20108" t="s">
        <v>35686</v>
      </c>
      <c r="B20108" t="s">
        <v>33430</v>
      </c>
      <c r="C20108" s="188">
        <v>1620000</v>
      </c>
      <c r="D20108" s="188">
        <v>1620000</v>
      </c>
      <c r="E20108" s="188">
        <v>1620000</v>
      </c>
      <c r="F20108" s="188">
        <v>4860000</v>
      </c>
      <c r="G20108" t="s">
        <v>35343</v>
      </c>
    </row>
    <row r="20109" hidden="1" spans="1:7">
      <c r="A20109" t="s">
        <v>35687</v>
      </c>
      <c r="B20109" t="s">
        <v>6792</v>
      </c>
      <c r="C20109" s="188">
        <v>3500000</v>
      </c>
      <c r="D20109" s="188">
        <v>3500000</v>
      </c>
      <c r="E20109" s="188">
        <v>4200000</v>
      </c>
      <c r="F20109" s="188">
        <v>11200000</v>
      </c>
      <c r="G20109" t="s">
        <v>35343</v>
      </c>
    </row>
    <row r="20110" hidden="1" spans="1:7">
      <c r="A20110" t="s">
        <v>35688</v>
      </c>
      <c r="B20110" t="s">
        <v>35689</v>
      </c>
      <c r="C20110" s="188"/>
      <c r="D20110" s="188">
        <v>396000</v>
      </c>
      <c r="E20110" s="188">
        <v>396000</v>
      </c>
      <c r="F20110" s="188">
        <v>792000</v>
      </c>
      <c r="G20110" t="s">
        <v>35343</v>
      </c>
    </row>
    <row r="20111" hidden="1" spans="1:7">
      <c r="A20111" t="s">
        <v>35690</v>
      </c>
      <c r="B20111" t="s">
        <v>33923</v>
      </c>
      <c r="C20111" s="188">
        <v>396000</v>
      </c>
      <c r="D20111" s="188">
        <v>475200</v>
      </c>
      <c r="E20111" s="188">
        <v>475200</v>
      </c>
      <c r="F20111" s="188">
        <v>1346400</v>
      </c>
      <c r="G20111" t="s">
        <v>35343</v>
      </c>
    </row>
    <row r="20112" hidden="1" spans="1:7">
      <c r="A20112" t="s">
        <v>35691</v>
      </c>
      <c r="B20112" t="s">
        <v>35692</v>
      </c>
      <c r="C20112" s="188"/>
      <c r="D20112" s="188">
        <v>396000</v>
      </c>
      <c r="E20112" s="188">
        <v>396000</v>
      </c>
      <c r="F20112" s="188">
        <v>792000</v>
      </c>
      <c r="G20112" t="s">
        <v>35343</v>
      </c>
    </row>
    <row r="20113" hidden="1" spans="1:7">
      <c r="A20113" t="s">
        <v>35693</v>
      </c>
      <c r="B20113" t="s">
        <v>35694</v>
      </c>
      <c r="C20113" s="188">
        <v>396000</v>
      </c>
      <c r="D20113" s="188">
        <v>396000</v>
      </c>
      <c r="E20113" s="188"/>
      <c r="F20113" s="188">
        <v>792000</v>
      </c>
      <c r="G20113" t="s">
        <v>35343</v>
      </c>
    </row>
    <row r="20114" hidden="1" spans="1:7">
      <c r="A20114" t="s">
        <v>35695</v>
      </c>
      <c r="B20114" t="s">
        <v>4354</v>
      </c>
      <c r="C20114" s="188">
        <v>79200</v>
      </c>
      <c r="D20114" s="188">
        <v>79200</v>
      </c>
      <c r="E20114" s="188">
        <v>79200</v>
      </c>
      <c r="F20114" s="188">
        <v>237600</v>
      </c>
      <c r="G20114" t="s">
        <v>35343</v>
      </c>
    </row>
    <row r="20115" hidden="1" spans="1:7">
      <c r="A20115" t="s">
        <v>35696</v>
      </c>
      <c r="B20115" t="s">
        <v>35697</v>
      </c>
      <c r="C20115" s="188">
        <v>396000</v>
      </c>
      <c r="D20115" s="188">
        <v>426000</v>
      </c>
      <c r="E20115" s="188">
        <v>158400</v>
      </c>
      <c r="F20115" s="188">
        <v>980400</v>
      </c>
      <c r="G20115" t="s">
        <v>35343</v>
      </c>
    </row>
    <row r="20116" hidden="1" spans="1:7">
      <c r="A20116" t="s">
        <v>35698</v>
      </c>
      <c r="B20116" t="s">
        <v>35699</v>
      </c>
      <c r="C20116" s="188">
        <v>0</v>
      </c>
      <c r="D20116" s="188"/>
      <c r="E20116" s="188">
        <v>3960000</v>
      </c>
      <c r="F20116" s="188">
        <v>3960000</v>
      </c>
      <c r="G20116" t="s">
        <v>35343</v>
      </c>
    </row>
    <row r="20117" hidden="1" spans="1:7">
      <c r="A20117" t="s">
        <v>35700</v>
      </c>
      <c r="B20117" t="s">
        <v>6012</v>
      </c>
      <c r="C20117" s="188"/>
      <c r="D20117" s="188">
        <v>158400</v>
      </c>
      <c r="E20117" s="188"/>
      <c r="F20117" s="188">
        <v>158400</v>
      </c>
      <c r="G20117" t="s">
        <v>35343</v>
      </c>
    </row>
    <row r="20118" hidden="1" spans="1:7">
      <c r="A20118" t="s">
        <v>35701</v>
      </c>
      <c r="B20118" t="s">
        <v>5322</v>
      </c>
      <c r="C20118" s="188">
        <v>237600</v>
      </c>
      <c r="D20118" s="188">
        <v>237600</v>
      </c>
      <c r="E20118" s="188"/>
      <c r="F20118" s="188">
        <v>475200</v>
      </c>
      <c r="G20118" t="s">
        <v>35343</v>
      </c>
    </row>
    <row r="20119" hidden="1" spans="1:7">
      <c r="A20119" t="s">
        <v>35702</v>
      </c>
      <c r="B20119" t="s">
        <v>35703</v>
      </c>
      <c r="C20119" s="188"/>
      <c r="D20119" s="188">
        <v>3960000</v>
      </c>
      <c r="E20119" s="188">
        <v>3960000</v>
      </c>
      <c r="F20119" s="188">
        <v>7920000</v>
      </c>
      <c r="G20119" t="s">
        <v>35343</v>
      </c>
    </row>
    <row r="20120" hidden="1" spans="1:7">
      <c r="A20120" t="s">
        <v>35704</v>
      </c>
      <c r="B20120" t="s">
        <v>5101</v>
      </c>
      <c r="C20120" s="188">
        <v>36000</v>
      </c>
      <c r="D20120" s="188"/>
      <c r="E20120" s="188"/>
      <c r="F20120" s="188">
        <v>36000</v>
      </c>
      <c r="G20120" t="s">
        <v>35343</v>
      </c>
    </row>
    <row r="20121" hidden="1" spans="1:7">
      <c r="A20121" t="s">
        <v>35705</v>
      </c>
      <c r="B20121" t="s">
        <v>35706</v>
      </c>
      <c r="C20121" s="188">
        <v>740520</v>
      </c>
      <c r="D20121" s="188">
        <v>324000</v>
      </c>
      <c r="E20121" s="188"/>
      <c r="F20121" s="188">
        <v>1064520</v>
      </c>
      <c r="G20121" t="s">
        <v>35343</v>
      </c>
    </row>
    <row r="20122" hidden="1" spans="1:7">
      <c r="A20122" t="s">
        <v>35707</v>
      </c>
      <c r="B20122" t="s">
        <v>25962</v>
      </c>
      <c r="C20122" s="188">
        <v>97350</v>
      </c>
      <c r="D20122" s="188"/>
      <c r="E20122" s="188">
        <v>112200</v>
      </c>
      <c r="F20122" s="188">
        <v>209550</v>
      </c>
      <c r="G20122" t="s">
        <v>35343</v>
      </c>
    </row>
    <row r="20123" hidden="1" spans="1:7">
      <c r="A20123" t="s">
        <v>35708</v>
      </c>
      <c r="B20123" t="s">
        <v>35709</v>
      </c>
      <c r="C20123" s="188"/>
      <c r="D20123" s="188">
        <v>79200</v>
      </c>
      <c r="E20123" s="188"/>
      <c r="F20123" s="188">
        <v>79200</v>
      </c>
      <c r="G20123" t="s">
        <v>35343</v>
      </c>
    </row>
    <row r="20124" hidden="1" spans="1:7">
      <c r="A20124" t="s">
        <v>35710</v>
      </c>
      <c r="B20124" t="s">
        <v>5015</v>
      </c>
      <c r="C20124" s="188">
        <v>79200</v>
      </c>
      <c r="D20124" s="188">
        <v>79200</v>
      </c>
      <c r="E20124" s="188"/>
      <c r="F20124" s="188">
        <v>158400</v>
      </c>
      <c r="G20124" t="s">
        <v>35343</v>
      </c>
    </row>
    <row r="20125" hidden="1" spans="1:7">
      <c r="A20125" t="s">
        <v>35711</v>
      </c>
      <c r="B20125" t="s">
        <v>35355</v>
      </c>
      <c r="C20125" s="188">
        <v>115200</v>
      </c>
      <c r="D20125" s="188"/>
      <c r="E20125" s="188">
        <v>115200</v>
      </c>
      <c r="F20125" s="188">
        <v>230400</v>
      </c>
      <c r="G20125" t="s">
        <v>35343</v>
      </c>
    </row>
    <row r="20126" hidden="1" spans="1:7">
      <c r="A20126" t="s">
        <v>35712</v>
      </c>
      <c r="B20126" t="s">
        <v>3381</v>
      </c>
      <c r="C20126" s="188">
        <v>6411330</v>
      </c>
      <c r="D20126" s="188">
        <v>212100</v>
      </c>
      <c r="E20126" s="188">
        <v>118140</v>
      </c>
      <c r="F20126" s="188">
        <v>6741570</v>
      </c>
      <c r="G20126" t="s">
        <v>35343</v>
      </c>
    </row>
    <row r="20127" hidden="1" spans="1:7">
      <c r="A20127" t="s">
        <v>35713</v>
      </c>
      <c r="B20127" t="s">
        <v>35714</v>
      </c>
      <c r="C20127" s="188">
        <v>1087500</v>
      </c>
      <c r="D20127" s="188">
        <v>14929500</v>
      </c>
      <c r="E20127" s="188">
        <v>10252440</v>
      </c>
      <c r="F20127" s="188">
        <v>26269440</v>
      </c>
      <c r="G20127" t="s">
        <v>35343</v>
      </c>
    </row>
    <row r="20128" hidden="1" spans="1:7">
      <c r="A20128" t="s">
        <v>35715</v>
      </c>
      <c r="B20128" t="s">
        <v>7170</v>
      </c>
      <c r="C20128" s="188">
        <v>1980000</v>
      </c>
      <c r="D20128" s="188"/>
      <c r="E20128" s="188"/>
      <c r="F20128" s="188">
        <v>1980000</v>
      </c>
      <c r="G20128" t="s">
        <v>35343</v>
      </c>
    </row>
    <row r="20129" hidden="1" spans="1:7">
      <c r="A20129" t="s">
        <v>35716</v>
      </c>
      <c r="B20129" t="s">
        <v>35717</v>
      </c>
      <c r="C20129" s="188">
        <v>324900</v>
      </c>
      <c r="D20129" s="188">
        <v>300200</v>
      </c>
      <c r="E20129" s="188">
        <v>460100</v>
      </c>
      <c r="F20129" s="188">
        <v>1085200</v>
      </c>
      <c r="G20129" t="s">
        <v>35343</v>
      </c>
    </row>
    <row r="20130" hidden="1" spans="1:7">
      <c r="A20130" t="s">
        <v>35718</v>
      </c>
      <c r="B20130" t="s">
        <v>35719</v>
      </c>
      <c r="C20130" s="188">
        <v>3960000</v>
      </c>
      <c r="D20130" s="188"/>
      <c r="E20130" s="188"/>
      <c r="F20130" s="188">
        <v>3960000</v>
      </c>
      <c r="G20130" t="s">
        <v>35343</v>
      </c>
    </row>
    <row r="20131" hidden="1" spans="1:7">
      <c r="A20131" t="s">
        <v>35720</v>
      </c>
      <c r="B20131" t="s">
        <v>4384</v>
      </c>
      <c r="C20131" s="188">
        <v>1622880</v>
      </c>
      <c r="D20131" s="188">
        <v>756000</v>
      </c>
      <c r="E20131" s="188">
        <v>1872000</v>
      </c>
      <c r="F20131" s="188">
        <v>4250880</v>
      </c>
      <c r="G20131" t="s">
        <v>35343</v>
      </c>
    </row>
    <row r="20132" hidden="1" spans="1:7">
      <c r="A20132" t="s">
        <v>35721</v>
      </c>
      <c r="B20132" t="s">
        <v>28605</v>
      </c>
      <c r="C20132" s="188">
        <v>79200</v>
      </c>
      <c r="D20132" s="188">
        <v>158400</v>
      </c>
      <c r="E20132" s="188">
        <v>79200</v>
      </c>
      <c r="F20132" s="188">
        <v>316800</v>
      </c>
      <c r="G20132" t="s">
        <v>35343</v>
      </c>
    </row>
    <row r="20133" hidden="1" spans="1:7">
      <c r="A20133" t="s">
        <v>35722</v>
      </c>
      <c r="B20133" t="s">
        <v>12622</v>
      </c>
      <c r="C20133" s="188">
        <v>262200</v>
      </c>
      <c r="D20133" s="188">
        <v>225000</v>
      </c>
      <c r="E20133" s="188">
        <v>317100</v>
      </c>
      <c r="F20133" s="188">
        <v>804300</v>
      </c>
      <c r="G20133" t="s">
        <v>35343</v>
      </c>
    </row>
    <row r="20134" hidden="1" spans="1:7">
      <c r="A20134" t="s">
        <v>35723</v>
      </c>
      <c r="B20134" t="s">
        <v>35724</v>
      </c>
      <c r="C20134" s="188">
        <v>-413000</v>
      </c>
      <c r="D20134" s="188">
        <v>4379740</v>
      </c>
      <c r="E20134" s="188">
        <v>4466840</v>
      </c>
      <c r="F20134" s="188">
        <v>8433580</v>
      </c>
      <c r="G20134" t="s">
        <v>35343</v>
      </c>
    </row>
    <row r="20135" hidden="1" spans="1:7">
      <c r="A20135" t="s">
        <v>35725</v>
      </c>
      <c r="B20135" t="s">
        <v>7772</v>
      </c>
      <c r="C20135" s="188">
        <v>3960000</v>
      </c>
      <c r="D20135" s="188">
        <v>9108000</v>
      </c>
      <c r="E20135" s="188">
        <v>9900000</v>
      </c>
      <c r="F20135" s="188">
        <v>22968000</v>
      </c>
      <c r="G20135" t="s">
        <v>35343</v>
      </c>
    </row>
    <row r="20136" hidden="1" spans="1:7">
      <c r="A20136" t="s">
        <v>35726</v>
      </c>
      <c r="B20136" t="s">
        <v>35727</v>
      </c>
      <c r="C20136" s="188">
        <v>3960000</v>
      </c>
      <c r="D20136" s="188">
        <v>3960000</v>
      </c>
      <c r="E20136" s="188"/>
      <c r="F20136" s="188">
        <v>7920000</v>
      </c>
      <c r="G20136" t="s">
        <v>35343</v>
      </c>
    </row>
    <row r="20137" hidden="1" spans="1:7">
      <c r="A20137" t="s">
        <v>35728</v>
      </c>
      <c r="B20137" t="s">
        <v>18455</v>
      </c>
      <c r="C20137" s="188"/>
      <c r="D20137" s="188">
        <v>158400</v>
      </c>
      <c r="E20137" s="188"/>
      <c r="F20137" s="188">
        <v>158400</v>
      </c>
      <c r="G20137" t="s">
        <v>35343</v>
      </c>
    </row>
    <row r="20138" hidden="1" spans="1:7">
      <c r="A20138" t="s">
        <v>35729</v>
      </c>
      <c r="B20138" t="s">
        <v>4995</v>
      </c>
      <c r="C20138" s="188">
        <v>396000</v>
      </c>
      <c r="D20138" s="188">
        <v>792000</v>
      </c>
      <c r="E20138" s="188"/>
      <c r="F20138" s="188">
        <v>1188000</v>
      </c>
      <c r="G20138" t="s">
        <v>35343</v>
      </c>
    </row>
    <row r="20139" hidden="1" spans="1:7">
      <c r="A20139" t="s">
        <v>35730</v>
      </c>
      <c r="B20139" t="s">
        <v>35731</v>
      </c>
      <c r="C20139" s="188">
        <v>269720</v>
      </c>
      <c r="D20139" s="188">
        <v>22000</v>
      </c>
      <c r="E20139" s="188">
        <v>85200</v>
      </c>
      <c r="F20139" s="188">
        <v>376920</v>
      </c>
      <c r="G20139" t="s">
        <v>35343</v>
      </c>
    </row>
    <row r="20140" hidden="1" spans="1:7">
      <c r="A20140" t="s">
        <v>35732</v>
      </c>
      <c r="B20140" t="s">
        <v>3880</v>
      </c>
      <c r="C20140" s="188">
        <v>475200</v>
      </c>
      <c r="D20140" s="188">
        <v>396000</v>
      </c>
      <c r="E20140" s="188">
        <v>158400</v>
      </c>
      <c r="F20140" s="188">
        <v>1029600</v>
      </c>
      <c r="G20140" t="s">
        <v>35343</v>
      </c>
    </row>
    <row r="20141" hidden="1" spans="1:7">
      <c r="A20141" t="s">
        <v>35733</v>
      </c>
      <c r="B20141" t="s">
        <v>3622</v>
      </c>
      <c r="C20141" s="188">
        <v>3960000</v>
      </c>
      <c r="D20141" s="188"/>
      <c r="E20141" s="188"/>
      <c r="F20141" s="188">
        <v>3960000</v>
      </c>
      <c r="G20141" t="s">
        <v>35343</v>
      </c>
    </row>
    <row r="20142" hidden="1" spans="1:7">
      <c r="A20142" t="s">
        <v>35734</v>
      </c>
      <c r="B20142" t="s">
        <v>3579</v>
      </c>
      <c r="C20142" s="188">
        <v>343200</v>
      </c>
      <c r="D20142" s="188">
        <v>237600</v>
      </c>
      <c r="E20142" s="188">
        <v>154800</v>
      </c>
      <c r="F20142" s="188">
        <v>735600</v>
      </c>
      <c r="G20142" t="s">
        <v>35343</v>
      </c>
    </row>
    <row r="20143" hidden="1" spans="1:7">
      <c r="A20143" t="s">
        <v>35735</v>
      </c>
      <c r="B20143" t="s">
        <v>35736</v>
      </c>
      <c r="C20143" s="188">
        <v>158400</v>
      </c>
      <c r="D20143" s="188">
        <v>237600</v>
      </c>
      <c r="E20143" s="188">
        <v>158400</v>
      </c>
      <c r="F20143" s="188">
        <v>554400</v>
      </c>
      <c r="G20143" t="s">
        <v>35343</v>
      </c>
    </row>
    <row r="20144" hidden="1" spans="1:7">
      <c r="A20144" t="s">
        <v>35737</v>
      </c>
      <c r="B20144" t="s">
        <v>35738</v>
      </c>
      <c r="C20144" s="188"/>
      <c r="D20144" s="188">
        <v>6786000</v>
      </c>
      <c r="E20144" s="188">
        <v>6336000</v>
      </c>
      <c r="F20144" s="188">
        <v>13122000</v>
      </c>
      <c r="G20144" t="s">
        <v>35343</v>
      </c>
    </row>
    <row r="20145" hidden="1" spans="1:7">
      <c r="A20145" t="s">
        <v>35739</v>
      </c>
      <c r="B20145" t="s">
        <v>35740</v>
      </c>
      <c r="C20145" s="188"/>
      <c r="D20145" s="188"/>
      <c r="E20145" s="188">
        <v>3960000</v>
      </c>
      <c r="F20145" s="188">
        <v>3960000</v>
      </c>
      <c r="G20145" t="s">
        <v>35343</v>
      </c>
    </row>
    <row r="20146" hidden="1" spans="1:7">
      <c r="A20146" t="s">
        <v>35741</v>
      </c>
      <c r="B20146" t="s">
        <v>6185</v>
      </c>
      <c r="C20146" s="188"/>
      <c r="D20146" s="188">
        <v>3801600</v>
      </c>
      <c r="E20146" s="188"/>
      <c r="F20146" s="188">
        <v>3801600</v>
      </c>
      <c r="G20146" t="s">
        <v>35343</v>
      </c>
    </row>
    <row r="20147" hidden="1" spans="1:7">
      <c r="A20147" t="s">
        <v>35742</v>
      </c>
      <c r="B20147" t="s">
        <v>35743</v>
      </c>
      <c r="C20147" s="188">
        <v>348840</v>
      </c>
      <c r="D20147" s="188">
        <v>396000</v>
      </c>
      <c r="E20147" s="188">
        <v>128700</v>
      </c>
      <c r="F20147" s="188">
        <v>873540</v>
      </c>
      <c r="G20147" t="s">
        <v>35343</v>
      </c>
    </row>
    <row r="20148" hidden="1" spans="1:7">
      <c r="A20148" t="s">
        <v>35744</v>
      </c>
      <c r="B20148" t="s">
        <v>35745</v>
      </c>
      <c r="C20148" s="188">
        <v>1581220</v>
      </c>
      <c r="D20148" s="188">
        <v>847000</v>
      </c>
      <c r="E20148" s="188">
        <v>680570</v>
      </c>
      <c r="F20148" s="188">
        <v>3108790</v>
      </c>
      <c r="G20148" t="s">
        <v>35343</v>
      </c>
    </row>
    <row r="20149" hidden="1" spans="1:7">
      <c r="A20149" t="s">
        <v>35746</v>
      </c>
      <c r="B20149" t="s">
        <v>35747</v>
      </c>
      <c r="C20149" s="188">
        <v>75600</v>
      </c>
      <c r="D20149" s="188">
        <v>79200</v>
      </c>
      <c r="E20149" s="188">
        <v>79200</v>
      </c>
      <c r="F20149" s="188">
        <v>234000</v>
      </c>
      <c r="G20149" t="s">
        <v>35343</v>
      </c>
    </row>
    <row r="20150" hidden="1" spans="1:7">
      <c r="A20150" t="s">
        <v>35748</v>
      </c>
      <c r="B20150" t="s">
        <v>4613</v>
      </c>
      <c r="C20150" s="188"/>
      <c r="D20150" s="188">
        <v>158400</v>
      </c>
      <c r="E20150" s="188"/>
      <c r="F20150" s="188">
        <v>158400</v>
      </c>
      <c r="G20150" t="s">
        <v>35343</v>
      </c>
    </row>
    <row r="20151" hidden="1" spans="1:7">
      <c r="A20151" t="s">
        <v>35749</v>
      </c>
      <c r="B20151" t="s">
        <v>33476</v>
      </c>
      <c r="C20151" s="188">
        <v>79200</v>
      </c>
      <c r="D20151" s="188"/>
      <c r="E20151" s="188"/>
      <c r="F20151" s="188">
        <v>79200</v>
      </c>
      <c r="G20151" t="s">
        <v>35343</v>
      </c>
    </row>
    <row r="20152" hidden="1" spans="1:7">
      <c r="A20152" t="s">
        <v>35750</v>
      </c>
      <c r="B20152" t="s">
        <v>3336</v>
      </c>
      <c r="C20152" s="188">
        <v>158400</v>
      </c>
      <c r="D20152" s="188">
        <v>79200</v>
      </c>
      <c r="E20152" s="188">
        <v>79200</v>
      </c>
      <c r="F20152" s="188">
        <v>316800</v>
      </c>
      <c r="G20152" t="s">
        <v>35343</v>
      </c>
    </row>
    <row r="20153" hidden="1" spans="1:7">
      <c r="A20153" t="s">
        <v>35751</v>
      </c>
      <c r="B20153" t="s">
        <v>5623</v>
      </c>
      <c r="C20153" s="188">
        <v>3960000</v>
      </c>
      <c r="D20153" s="188">
        <v>1098000</v>
      </c>
      <c r="E20153" s="188">
        <v>378000</v>
      </c>
      <c r="F20153" s="188">
        <v>5436000</v>
      </c>
      <c r="G20153" t="s">
        <v>35343</v>
      </c>
    </row>
    <row r="20154" hidden="1" spans="1:7">
      <c r="A20154" t="s">
        <v>35752</v>
      </c>
      <c r="B20154" t="s">
        <v>35753</v>
      </c>
      <c r="C20154" s="188">
        <v>2070000</v>
      </c>
      <c r="D20154" s="188">
        <v>90000</v>
      </c>
      <c r="E20154" s="188">
        <v>90000</v>
      </c>
      <c r="F20154" s="188">
        <v>2250000</v>
      </c>
      <c r="G20154" t="s">
        <v>35343</v>
      </c>
    </row>
    <row r="20155" hidden="1" spans="1:7">
      <c r="A20155" t="s">
        <v>35754</v>
      </c>
      <c r="B20155" t="s">
        <v>35755</v>
      </c>
      <c r="C20155" s="188">
        <v>396000</v>
      </c>
      <c r="D20155" s="188">
        <v>237600</v>
      </c>
      <c r="E20155" s="188">
        <v>554400</v>
      </c>
      <c r="F20155" s="188">
        <v>1188000</v>
      </c>
      <c r="G20155" t="s">
        <v>35343</v>
      </c>
    </row>
    <row r="20156" hidden="1" spans="1:7">
      <c r="A20156" t="s">
        <v>35756</v>
      </c>
      <c r="B20156" t="s">
        <v>19149</v>
      </c>
      <c r="C20156" s="188">
        <v>475200</v>
      </c>
      <c r="D20156" s="188">
        <v>237600</v>
      </c>
      <c r="E20156" s="188">
        <v>871200</v>
      </c>
      <c r="F20156" s="188">
        <v>1584000</v>
      </c>
      <c r="G20156" t="s">
        <v>35343</v>
      </c>
    </row>
    <row r="20157" hidden="1" spans="1:7">
      <c r="A20157" t="s">
        <v>35757</v>
      </c>
      <c r="B20157" t="s">
        <v>3381</v>
      </c>
      <c r="C20157" s="188">
        <v>0</v>
      </c>
      <c r="D20157" s="188"/>
      <c r="E20157" s="188"/>
      <c r="F20157" s="188">
        <v>0</v>
      </c>
      <c r="G20157" t="s">
        <v>35343</v>
      </c>
    </row>
    <row r="20158" hidden="1" spans="1:7">
      <c r="A20158" t="s">
        <v>35758</v>
      </c>
      <c r="B20158" t="s">
        <v>35759</v>
      </c>
      <c r="C20158" s="188">
        <v>1188000</v>
      </c>
      <c r="D20158" s="188">
        <v>1584000</v>
      </c>
      <c r="E20158" s="188">
        <v>1188000</v>
      </c>
      <c r="F20158" s="188">
        <v>3960000</v>
      </c>
      <c r="G20158" t="s">
        <v>35343</v>
      </c>
    </row>
    <row r="20159" hidden="1" spans="1:7">
      <c r="A20159" t="s">
        <v>35760</v>
      </c>
      <c r="B20159" t="s">
        <v>18805</v>
      </c>
      <c r="C20159" s="188">
        <v>396000</v>
      </c>
      <c r="D20159" s="188"/>
      <c r="E20159" s="188">
        <v>792000</v>
      </c>
      <c r="F20159" s="188">
        <v>1188000</v>
      </c>
      <c r="G20159" t="s">
        <v>35343</v>
      </c>
    </row>
    <row r="20160" hidden="1" spans="1:7">
      <c r="A20160" t="s">
        <v>35761</v>
      </c>
      <c r="B20160" t="s">
        <v>35762</v>
      </c>
      <c r="C20160" s="188">
        <v>53110</v>
      </c>
      <c r="D20160" s="188">
        <v>158400</v>
      </c>
      <c r="E20160" s="188">
        <v>158400</v>
      </c>
      <c r="F20160" s="188">
        <v>369910</v>
      </c>
      <c r="G20160" t="s">
        <v>35343</v>
      </c>
    </row>
    <row r="20161" hidden="1" spans="1:7">
      <c r="A20161" t="s">
        <v>35763</v>
      </c>
      <c r="B20161" t="s">
        <v>35764</v>
      </c>
      <c r="C20161" s="188">
        <v>79200</v>
      </c>
      <c r="D20161" s="188">
        <v>79200</v>
      </c>
      <c r="E20161" s="188">
        <v>79200</v>
      </c>
      <c r="F20161" s="188">
        <v>237600</v>
      </c>
      <c r="G20161" t="s">
        <v>35343</v>
      </c>
    </row>
    <row r="20162" hidden="1" spans="1:7">
      <c r="A20162" t="s">
        <v>35765</v>
      </c>
      <c r="B20162" t="s">
        <v>3336</v>
      </c>
      <c r="C20162" s="188">
        <v>145200</v>
      </c>
      <c r="D20162" s="188">
        <v>60500</v>
      </c>
      <c r="E20162" s="188"/>
      <c r="F20162" s="188">
        <v>205700</v>
      </c>
      <c r="G20162" t="s">
        <v>35343</v>
      </c>
    </row>
    <row r="20163" hidden="1" spans="1:7">
      <c r="A20163" t="s">
        <v>35766</v>
      </c>
      <c r="B20163" t="s">
        <v>3381</v>
      </c>
      <c r="C20163" s="188"/>
      <c r="D20163" s="188">
        <v>237600</v>
      </c>
      <c r="E20163" s="188">
        <v>396000</v>
      </c>
      <c r="F20163" s="188">
        <v>633600</v>
      </c>
      <c r="G20163" t="s">
        <v>35343</v>
      </c>
    </row>
    <row r="20164" hidden="1" spans="1:7">
      <c r="A20164" t="s">
        <v>35767</v>
      </c>
      <c r="B20164" t="s">
        <v>35768</v>
      </c>
      <c r="C20164" s="188"/>
      <c r="D20164" s="188"/>
      <c r="E20164" s="188">
        <v>45210</v>
      </c>
      <c r="F20164" s="188">
        <v>45210</v>
      </c>
      <c r="G20164" t="s">
        <v>35343</v>
      </c>
    </row>
    <row r="20165" hidden="1" spans="1:7">
      <c r="A20165" t="s">
        <v>35769</v>
      </c>
      <c r="B20165" t="s">
        <v>7456</v>
      </c>
      <c r="C20165" s="188">
        <v>79200</v>
      </c>
      <c r="D20165" s="188">
        <v>36000</v>
      </c>
      <c r="E20165" s="188">
        <v>102000</v>
      </c>
      <c r="F20165" s="188">
        <v>217200</v>
      </c>
      <c r="G20165" t="s">
        <v>35343</v>
      </c>
    </row>
    <row r="20166" hidden="1" spans="1:7">
      <c r="A20166" t="s">
        <v>35770</v>
      </c>
      <c r="B20166" t="s">
        <v>35771</v>
      </c>
      <c r="C20166" s="188"/>
      <c r="D20166" s="188">
        <v>660000</v>
      </c>
      <c r="E20166" s="188">
        <v>660000</v>
      </c>
      <c r="F20166" s="188">
        <v>1320000</v>
      </c>
      <c r="G20166" t="s">
        <v>35343</v>
      </c>
    </row>
    <row r="20167" hidden="1" spans="1:7">
      <c r="A20167" t="s">
        <v>35772</v>
      </c>
      <c r="B20167" t="s">
        <v>3571</v>
      </c>
      <c r="C20167" s="188"/>
      <c r="D20167" s="188"/>
      <c r="E20167" s="188">
        <v>-90200</v>
      </c>
      <c r="F20167" s="188">
        <v>-90200</v>
      </c>
      <c r="G20167" t="s">
        <v>35343</v>
      </c>
    </row>
    <row r="20168" hidden="1" spans="1:7">
      <c r="A20168" t="s">
        <v>35773</v>
      </c>
      <c r="B20168" t="s">
        <v>26986</v>
      </c>
      <c r="C20168" s="188"/>
      <c r="D20168" s="188"/>
      <c r="E20168" s="188">
        <v>79200</v>
      </c>
      <c r="F20168" s="188">
        <v>79200</v>
      </c>
      <c r="G20168" t="s">
        <v>35343</v>
      </c>
    </row>
    <row r="20169" hidden="1" spans="1:7">
      <c r="A20169" t="s">
        <v>35774</v>
      </c>
      <c r="B20169" t="s">
        <v>5148</v>
      </c>
      <c r="C20169" s="188">
        <v>237600</v>
      </c>
      <c r="D20169" s="188">
        <v>158400</v>
      </c>
      <c r="E20169" s="188">
        <v>158400</v>
      </c>
      <c r="F20169" s="188">
        <v>554400</v>
      </c>
      <c r="G20169" t="s">
        <v>35343</v>
      </c>
    </row>
    <row r="20170" hidden="1" spans="1:7">
      <c r="A20170" t="s">
        <v>35775</v>
      </c>
      <c r="B20170" t="s">
        <v>35776</v>
      </c>
      <c r="C20170" s="188"/>
      <c r="D20170" s="188">
        <v>79200</v>
      </c>
      <c r="E20170" s="188"/>
      <c r="F20170" s="188">
        <v>79200</v>
      </c>
      <c r="G20170" t="s">
        <v>35343</v>
      </c>
    </row>
    <row r="20171" hidden="1" spans="1:7">
      <c r="A20171" t="s">
        <v>35777</v>
      </c>
      <c r="B20171" t="s">
        <v>35778</v>
      </c>
      <c r="C20171" s="188">
        <v>1980000</v>
      </c>
      <c r="D20171" s="188">
        <v>-360600</v>
      </c>
      <c r="E20171" s="188"/>
      <c r="F20171" s="188">
        <v>1619400</v>
      </c>
      <c r="G20171" t="s">
        <v>35343</v>
      </c>
    </row>
    <row r="20172" hidden="1" spans="1:7">
      <c r="A20172" t="s">
        <v>35779</v>
      </c>
      <c r="B20172" t="s">
        <v>17816</v>
      </c>
      <c r="C20172" s="188">
        <v>8692000</v>
      </c>
      <c r="D20172" s="188">
        <v>4392000</v>
      </c>
      <c r="E20172" s="188">
        <v>4392000</v>
      </c>
      <c r="F20172" s="188">
        <v>17476000</v>
      </c>
      <c r="G20172" t="s">
        <v>35343</v>
      </c>
    </row>
    <row r="20173" hidden="1" spans="1:7">
      <c r="A20173" t="s">
        <v>35780</v>
      </c>
      <c r="B20173" t="s">
        <v>6424</v>
      </c>
      <c r="C20173" s="188"/>
      <c r="D20173" s="188">
        <v>173400</v>
      </c>
      <c r="E20173" s="188"/>
      <c r="F20173" s="188">
        <v>173400</v>
      </c>
      <c r="G20173" t="s">
        <v>35343</v>
      </c>
    </row>
    <row r="20174" hidden="1" spans="1:7">
      <c r="A20174" t="s">
        <v>35781</v>
      </c>
      <c r="B20174" t="s">
        <v>35782</v>
      </c>
      <c r="C20174" s="188">
        <v>7667000</v>
      </c>
      <c r="D20174" s="188">
        <v>11880000</v>
      </c>
      <c r="E20174" s="188">
        <v>11880000</v>
      </c>
      <c r="F20174" s="188">
        <v>31427000</v>
      </c>
      <c r="G20174" t="s">
        <v>35343</v>
      </c>
    </row>
    <row r="20175" hidden="1" spans="1:7">
      <c r="A20175" t="s">
        <v>35783</v>
      </c>
      <c r="B20175" t="s">
        <v>5015</v>
      </c>
      <c r="C20175" s="188">
        <v>1980000</v>
      </c>
      <c r="D20175" s="188">
        <v>1980000</v>
      </c>
      <c r="E20175" s="188"/>
      <c r="F20175" s="188">
        <v>3960000</v>
      </c>
      <c r="G20175" t="s">
        <v>35343</v>
      </c>
    </row>
    <row r="20176" hidden="1" spans="1:7">
      <c r="A20176" t="s">
        <v>35784</v>
      </c>
      <c r="B20176" t="s">
        <v>35785</v>
      </c>
      <c r="C20176" s="188">
        <v>14700000</v>
      </c>
      <c r="D20176" s="188">
        <v>22290000</v>
      </c>
      <c r="E20176" s="188">
        <v>9456150</v>
      </c>
      <c r="F20176" s="188">
        <v>46446150</v>
      </c>
      <c r="G20176" t="s">
        <v>35343</v>
      </c>
    </row>
    <row r="20177" hidden="1" spans="1:7">
      <c r="A20177" t="s">
        <v>35786</v>
      </c>
      <c r="B20177" t="s">
        <v>5411</v>
      </c>
      <c r="C20177" s="188">
        <v>2358000</v>
      </c>
      <c r="D20177" s="188"/>
      <c r="E20177" s="188"/>
      <c r="F20177" s="188">
        <v>2358000</v>
      </c>
      <c r="G20177" t="s">
        <v>35343</v>
      </c>
    </row>
    <row r="20178" hidden="1" spans="1:7">
      <c r="A20178" t="s">
        <v>35787</v>
      </c>
      <c r="B20178" t="s">
        <v>3683</v>
      </c>
      <c r="C20178" s="188">
        <v>7218000</v>
      </c>
      <c r="D20178" s="188">
        <v>3240000</v>
      </c>
      <c r="E20178" s="188">
        <v>3606000</v>
      </c>
      <c r="F20178" s="188">
        <v>14064000</v>
      </c>
      <c r="G20178" t="s">
        <v>35343</v>
      </c>
    </row>
    <row r="20179" hidden="1" spans="1:7">
      <c r="A20179" t="s">
        <v>35788</v>
      </c>
      <c r="B20179" t="s">
        <v>35789</v>
      </c>
      <c r="C20179" s="188">
        <v>541960</v>
      </c>
      <c r="D20179" s="188">
        <v>345840</v>
      </c>
      <c r="E20179" s="188">
        <v>187440</v>
      </c>
      <c r="F20179" s="188">
        <v>1075240</v>
      </c>
      <c r="G20179" t="s">
        <v>35343</v>
      </c>
    </row>
    <row r="20180" hidden="1" spans="1:7">
      <c r="A20180" t="s">
        <v>35790</v>
      </c>
      <c r="B20180" t="s">
        <v>8334</v>
      </c>
      <c r="C20180" s="188">
        <v>5094000</v>
      </c>
      <c r="D20180" s="188"/>
      <c r="E20180" s="188">
        <v>3274800</v>
      </c>
      <c r="F20180" s="188">
        <v>8368800</v>
      </c>
      <c r="G20180" t="s">
        <v>35343</v>
      </c>
    </row>
    <row r="20181" hidden="1" spans="1:7">
      <c r="A20181" t="s">
        <v>35791</v>
      </c>
      <c r="B20181" t="s">
        <v>35792</v>
      </c>
      <c r="C20181" s="188">
        <v>3960000</v>
      </c>
      <c r="D20181" s="188">
        <v>3949000</v>
      </c>
      <c r="E20181" s="188">
        <v>5940000</v>
      </c>
      <c r="F20181" s="188">
        <v>13849000</v>
      </c>
      <c r="G20181" t="s">
        <v>35343</v>
      </c>
    </row>
    <row r="20182" hidden="1" spans="1:7">
      <c r="A20182" t="s">
        <v>35793</v>
      </c>
      <c r="B20182" t="s">
        <v>35794</v>
      </c>
      <c r="C20182" s="188">
        <v>1005000</v>
      </c>
      <c r="D20182" s="188"/>
      <c r="E20182" s="188">
        <v>276600</v>
      </c>
      <c r="F20182" s="188">
        <v>1281600</v>
      </c>
      <c r="G20182" t="s">
        <v>35343</v>
      </c>
    </row>
    <row r="20183" hidden="1" spans="1:7">
      <c r="A20183" t="s">
        <v>35795</v>
      </c>
      <c r="B20183" t="s">
        <v>35796</v>
      </c>
      <c r="C20183" s="188">
        <v>3960000</v>
      </c>
      <c r="D20183" s="188">
        <v>9504000</v>
      </c>
      <c r="E20183" s="188">
        <v>9504000</v>
      </c>
      <c r="F20183" s="188">
        <v>22968000</v>
      </c>
      <c r="G20183" t="s">
        <v>35343</v>
      </c>
    </row>
    <row r="20184" hidden="1" spans="1:7">
      <c r="A20184" t="s">
        <v>35797</v>
      </c>
      <c r="B20184" t="s">
        <v>7452</v>
      </c>
      <c r="C20184" s="188">
        <v>115200</v>
      </c>
      <c r="D20184" s="188">
        <v>55440</v>
      </c>
      <c r="E20184" s="188"/>
      <c r="F20184" s="188">
        <v>170640</v>
      </c>
      <c r="G20184" t="s">
        <v>35343</v>
      </c>
    </row>
    <row r="20185" hidden="1" spans="1:7">
      <c r="A20185" t="s">
        <v>35798</v>
      </c>
      <c r="B20185" t="s">
        <v>3622</v>
      </c>
      <c r="C20185" s="188">
        <v>7920000</v>
      </c>
      <c r="D20185" s="188">
        <v>4752000</v>
      </c>
      <c r="E20185" s="188">
        <v>4752000</v>
      </c>
      <c r="F20185" s="188">
        <v>17424000</v>
      </c>
      <c r="G20185" t="s">
        <v>35343</v>
      </c>
    </row>
    <row r="20186" hidden="1" spans="1:7">
      <c r="A20186" t="s">
        <v>35799</v>
      </c>
      <c r="B20186" t="s">
        <v>35800</v>
      </c>
      <c r="C20186" s="188">
        <v>51300000</v>
      </c>
      <c r="D20186" s="188">
        <v>42654000</v>
      </c>
      <c r="E20186" s="188">
        <v>17140500</v>
      </c>
      <c r="F20186" s="188">
        <v>111094500</v>
      </c>
      <c r="G20186" t="s">
        <v>35343</v>
      </c>
    </row>
    <row r="20187" hidden="1" spans="1:7">
      <c r="A20187" t="s">
        <v>35801</v>
      </c>
      <c r="B20187" t="s">
        <v>19763</v>
      </c>
      <c r="C20187" s="188"/>
      <c r="D20187" s="188">
        <v>158400</v>
      </c>
      <c r="E20187" s="188"/>
      <c r="F20187" s="188">
        <v>158400</v>
      </c>
      <c r="G20187" t="s">
        <v>35343</v>
      </c>
    </row>
    <row r="20188" hidden="1" spans="1:7">
      <c r="A20188" t="s">
        <v>35802</v>
      </c>
      <c r="B20188" t="s">
        <v>6150</v>
      </c>
      <c r="C20188" s="188">
        <v>3960000</v>
      </c>
      <c r="D20188" s="188"/>
      <c r="E20188" s="188">
        <v>3960000</v>
      </c>
      <c r="F20188" s="188">
        <v>7920000</v>
      </c>
      <c r="G20188" t="s">
        <v>35343</v>
      </c>
    </row>
    <row r="20189" hidden="1" spans="1:7">
      <c r="A20189" t="s">
        <v>35803</v>
      </c>
      <c r="B20189" t="s">
        <v>3880</v>
      </c>
      <c r="C20189" s="188">
        <v>15760800</v>
      </c>
      <c r="D20189" s="188">
        <v>31680000</v>
      </c>
      <c r="E20189" s="188">
        <v>31680000</v>
      </c>
      <c r="F20189" s="188">
        <v>79120800</v>
      </c>
      <c r="G20189" t="s">
        <v>35343</v>
      </c>
    </row>
    <row r="20190" hidden="1" spans="1:7">
      <c r="A20190" t="s">
        <v>35804</v>
      </c>
      <c r="B20190" t="s">
        <v>28343</v>
      </c>
      <c r="C20190" s="188">
        <v>4716000</v>
      </c>
      <c r="D20190" s="188">
        <v>9393000</v>
      </c>
      <c r="E20190" s="188">
        <v>5343000</v>
      </c>
      <c r="F20190" s="188">
        <v>19452000</v>
      </c>
      <c r="G20190" t="s">
        <v>35343</v>
      </c>
    </row>
    <row r="20191" hidden="1" spans="1:7">
      <c r="A20191" t="s">
        <v>35805</v>
      </c>
      <c r="B20191" t="s">
        <v>35806</v>
      </c>
      <c r="C20191" s="188">
        <v>648000</v>
      </c>
      <c r="D20191" s="188">
        <v>648000</v>
      </c>
      <c r="E20191" s="188">
        <v>648000</v>
      </c>
      <c r="F20191" s="188">
        <v>1944000</v>
      </c>
      <c r="G20191" t="s">
        <v>35343</v>
      </c>
    </row>
    <row r="20192" hidden="1" spans="1:7">
      <c r="A20192" t="s">
        <v>35807</v>
      </c>
      <c r="B20192" t="s">
        <v>35808</v>
      </c>
      <c r="C20192" s="188">
        <v>316800</v>
      </c>
      <c r="D20192" s="188"/>
      <c r="E20192" s="188">
        <v>237600</v>
      </c>
      <c r="F20192" s="188">
        <v>554400</v>
      </c>
      <c r="G20192" t="s">
        <v>35343</v>
      </c>
    </row>
    <row r="20193" hidden="1" spans="1:7">
      <c r="A20193" t="s">
        <v>35809</v>
      </c>
      <c r="B20193" t="s">
        <v>35810</v>
      </c>
      <c r="C20193" s="188"/>
      <c r="D20193" s="188"/>
      <c r="E20193" s="188">
        <v>3960000</v>
      </c>
      <c r="F20193" s="188">
        <v>3960000</v>
      </c>
      <c r="G20193" t="s">
        <v>35343</v>
      </c>
    </row>
    <row r="20194" hidden="1" spans="1:7">
      <c r="A20194" t="s">
        <v>35811</v>
      </c>
      <c r="B20194" t="s">
        <v>35812</v>
      </c>
      <c r="C20194" s="188">
        <v>19740500</v>
      </c>
      <c r="D20194" s="188">
        <v>22197880</v>
      </c>
      <c r="E20194" s="188">
        <v>18211750</v>
      </c>
      <c r="F20194" s="188">
        <v>60150130</v>
      </c>
      <c r="G20194" t="s">
        <v>35343</v>
      </c>
    </row>
    <row r="20195" hidden="1" spans="1:7">
      <c r="A20195" t="s">
        <v>35813</v>
      </c>
      <c r="B20195" t="s">
        <v>35814</v>
      </c>
      <c r="C20195" s="188">
        <v>433740</v>
      </c>
      <c r="D20195" s="188">
        <v>8216500</v>
      </c>
      <c r="E20195" s="188">
        <v>10685240</v>
      </c>
      <c r="F20195" s="188">
        <v>19335480</v>
      </c>
      <c r="G20195" t="s">
        <v>35343</v>
      </c>
    </row>
    <row r="20196" hidden="1" spans="1:7">
      <c r="A20196" t="s">
        <v>35815</v>
      </c>
      <c r="B20196" t="s">
        <v>35816</v>
      </c>
      <c r="C20196" s="188">
        <v>4458190</v>
      </c>
      <c r="D20196" s="188">
        <v>6357940</v>
      </c>
      <c r="E20196" s="188">
        <v>5741240</v>
      </c>
      <c r="F20196" s="188">
        <v>16557370</v>
      </c>
      <c r="G20196" t="s">
        <v>35343</v>
      </c>
    </row>
    <row r="20197" hidden="1" spans="1:7">
      <c r="A20197" t="s">
        <v>35817</v>
      </c>
      <c r="B20197" t="s">
        <v>33650</v>
      </c>
      <c r="C20197" s="188">
        <v>3160640</v>
      </c>
      <c r="D20197" s="188">
        <v>-104800</v>
      </c>
      <c r="E20197" s="188">
        <v>4861720</v>
      </c>
      <c r="F20197" s="188">
        <v>7917560</v>
      </c>
      <c r="G20197" t="s">
        <v>35343</v>
      </c>
    </row>
    <row r="20198" hidden="1" spans="1:7">
      <c r="A20198" t="s">
        <v>35818</v>
      </c>
      <c r="B20198" t="s">
        <v>27750</v>
      </c>
      <c r="C20198" s="188">
        <v>23560160</v>
      </c>
      <c r="D20198" s="188">
        <v>15694600</v>
      </c>
      <c r="E20198" s="188">
        <v>10482800</v>
      </c>
      <c r="F20198" s="188">
        <v>49737560</v>
      </c>
      <c r="G20198" t="s">
        <v>35343</v>
      </c>
    </row>
    <row r="20199" hidden="1" spans="1:7">
      <c r="A20199" t="s">
        <v>35819</v>
      </c>
      <c r="B20199" t="s">
        <v>35814</v>
      </c>
      <c r="C20199" s="188">
        <v>4489740</v>
      </c>
      <c r="D20199" s="188">
        <v>478140</v>
      </c>
      <c r="E20199" s="188"/>
      <c r="F20199" s="188">
        <v>4967880</v>
      </c>
      <c r="G20199" t="s">
        <v>35343</v>
      </c>
    </row>
    <row r="20200" hidden="1" spans="1:7">
      <c r="A20200" t="s">
        <v>35820</v>
      </c>
      <c r="B20200" t="s">
        <v>35821</v>
      </c>
      <c r="C20200" s="188"/>
      <c r="D20200" s="188">
        <v>1980000</v>
      </c>
      <c r="E20200" s="188">
        <v>1980000</v>
      </c>
      <c r="F20200" s="188">
        <v>3960000</v>
      </c>
      <c r="G20200" t="s">
        <v>35343</v>
      </c>
    </row>
    <row r="20201" hidden="1" spans="1:7">
      <c r="A20201" t="s">
        <v>35822</v>
      </c>
      <c r="B20201" t="s">
        <v>35823</v>
      </c>
      <c r="C20201" s="188">
        <v>732600</v>
      </c>
      <c r="D20201" s="188">
        <v>712800</v>
      </c>
      <c r="E20201" s="188">
        <v>237600</v>
      </c>
      <c r="F20201" s="188">
        <v>1683000</v>
      </c>
      <c r="G20201" t="s">
        <v>35343</v>
      </c>
    </row>
    <row r="20202" hidden="1" spans="1:7">
      <c r="A20202" t="s">
        <v>35824</v>
      </c>
      <c r="B20202" t="s">
        <v>35825</v>
      </c>
      <c r="C20202" s="188">
        <v>1815000</v>
      </c>
      <c r="D20202" s="188">
        <v>7128000</v>
      </c>
      <c r="E20202" s="188">
        <v>7161000</v>
      </c>
      <c r="F20202" s="188">
        <v>16104000</v>
      </c>
      <c r="G20202" t="s">
        <v>35343</v>
      </c>
    </row>
    <row r="20203" hidden="1" spans="1:7">
      <c r="A20203" t="s">
        <v>35826</v>
      </c>
      <c r="B20203" t="s">
        <v>15066</v>
      </c>
      <c r="C20203" s="188"/>
      <c r="D20203" s="188"/>
      <c r="E20203" s="188">
        <v>9504000</v>
      </c>
      <c r="F20203" s="188">
        <v>9504000</v>
      </c>
      <c r="G20203" t="s">
        <v>35343</v>
      </c>
    </row>
    <row r="20204" hidden="1" spans="1:7">
      <c r="A20204" t="s">
        <v>35827</v>
      </c>
      <c r="B20204" t="s">
        <v>35828</v>
      </c>
      <c r="C20204" s="188">
        <v>720000</v>
      </c>
      <c r="D20204" s="188"/>
      <c r="E20204" s="188"/>
      <c r="F20204" s="188">
        <v>720000</v>
      </c>
      <c r="G20204" t="s">
        <v>35343</v>
      </c>
    </row>
    <row r="20205" hidden="1" spans="1:7">
      <c r="A20205" t="s">
        <v>35829</v>
      </c>
      <c r="B20205" t="s">
        <v>5516</v>
      </c>
      <c r="C20205" s="188">
        <v>4860000</v>
      </c>
      <c r="D20205" s="188">
        <v>15840000</v>
      </c>
      <c r="E20205" s="188">
        <v>22176000</v>
      </c>
      <c r="F20205" s="188">
        <v>42876000</v>
      </c>
      <c r="G20205" t="s">
        <v>35343</v>
      </c>
    </row>
    <row r="20206" hidden="1" spans="1:7">
      <c r="A20206" t="s">
        <v>35830</v>
      </c>
      <c r="B20206" t="s">
        <v>35831</v>
      </c>
      <c r="C20206" s="188">
        <v>79800</v>
      </c>
      <c r="D20206" s="188"/>
      <c r="E20206" s="188">
        <v>219000</v>
      </c>
      <c r="F20206" s="188">
        <v>298800</v>
      </c>
      <c r="G20206" t="s">
        <v>35343</v>
      </c>
    </row>
    <row r="20207" hidden="1" spans="1:7">
      <c r="A20207" t="s">
        <v>35832</v>
      </c>
      <c r="B20207" t="s">
        <v>35833</v>
      </c>
      <c r="C20207" s="188">
        <v>111000</v>
      </c>
      <c r="D20207" s="188"/>
      <c r="E20207" s="188"/>
      <c r="F20207" s="188">
        <v>111000</v>
      </c>
      <c r="G20207" t="s">
        <v>35343</v>
      </c>
    </row>
    <row r="20208" hidden="1" spans="1:7">
      <c r="A20208" t="s">
        <v>35834</v>
      </c>
      <c r="B20208" t="s">
        <v>5354</v>
      </c>
      <c r="C20208" s="188">
        <v>87559200</v>
      </c>
      <c r="D20208" s="188">
        <v>110721600</v>
      </c>
      <c r="E20208" s="188">
        <v>111038400</v>
      </c>
      <c r="F20208" s="188">
        <v>309319200</v>
      </c>
      <c r="G20208" t="s">
        <v>35343</v>
      </c>
    </row>
    <row r="20209" hidden="1" spans="1:7">
      <c r="A20209" t="s">
        <v>35835</v>
      </c>
      <c r="B20209" t="s">
        <v>3880</v>
      </c>
      <c r="C20209" s="188">
        <v>728670</v>
      </c>
      <c r="D20209" s="188">
        <v>742950</v>
      </c>
      <c r="E20209" s="188">
        <v>789100</v>
      </c>
      <c r="F20209" s="188">
        <v>2260720</v>
      </c>
      <c r="G20209" t="s">
        <v>35343</v>
      </c>
    </row>
    <row r="20210" hidden="1" spans="1:7">
      <c r="A20210" t="s">
        <v>35836</v>
      </c>
      <c r="B20210" t="s">
        <v>35837</v>
      </c>
      <c r="C20210" s="188">
        <v>303600</v>
      </c>
      <c r="D20210" s="188">
        <v>316800</v>
      </c>
      <c r="E20210" s="188">
        <v>186120</v>
      </c>
      <c r="F20210" s="188">
        <v>806520</v>
      </c>
      <c r="G20210" t="s">
        <v>35343</v>
      </c>
    </row>
    <row r="20211" hidden="1" spans="1:7">
      <c r="A20211" t="s">
        <v>35838</v>
      </c>
      <c r="B20211" t="s">
        <v>6825</v>
      </c>
      <c r="C20211" s="188">
        <v>316800</v>
      </c>
      <c r="D20211" s="188">
        <v>158400</v>
      </c>
      <c r="E20211" s="188">
        <v>316800</v>
      </c>
      <c r="F20211" s="188">
        <v>792000</v>
      </c>
      <c r="G20211" t="s">
        <v>35343</v>
      </c>
    </row>
    <row r="20212" hidden="1" spans="1:7">
      <c r="A20212" t="s">
        <v>35839</v>
      </c>
      <c r="B20212" t="s">
        <v>35840</v>
      </c>
      <c r="C20212" s="188">
        <v>216000</v>
      </c>
      <c r="D20212" s="188">
        <v>3960000</v>
      </c>
      <c r="E20212" s="188"/>
      <c r="F20212" s="188">
        <v>4176000</v>
      </c>
      <c r="G20212" t="s">
        <v>35343</v>
      </c>
    </row>
    <row r="20213" hidden="1" spans="1:7">
      <c r="A20213" t="s">
        <v>35841</v>
      </c>
      <c r="B20213" t="s">
        <v>35456</v>
      </c>
      <c r="C20213" s="188">
        <v>19800000</v>
      </c>
      <c r="D20213" s="188">
        <v>11880000</v>
      </c>
      <c r="E20213" s="188">
        <v>11880000</v>
      </c>
      <c r="F20213" s="188">
        <v>43560000</v>
      </c>
      <c r="G20213" t="s">
        <v>35343</v>
      </c>
    </row>
    <row r="20214" hidden="1" spans="1:7">
      <c r="A20214" t="s">
        <v>35842</v>
      </c>
      <c r="B20214" t="s">
        <v>35843</v>
      </c>
      <c r="C20214" s="188">
        <v>264000</v>
      </c>
      <c r="D20214" s="188">
        <v>264000</v>
      </c>
      <c r="E20214" s="188">
        <v>132000</v>
      </c>
      <c r="F20214" s="188">
        <v>660000</v>
      </c>
      <c r="G20214" t="s">
        <v>35343</v>
      </c>
    </row>
    <row r="20215" hidden="1" spans="1:7">
      <c r="A20215" t="s">
        <v>35844</v>
      </c>
      <c r="B20215" t="s">
        <v>35845</v>
      </c>
      <c r="C20215" s="188">
        <v>181200</v>
      </c>
      <c r="D20215" s="188">
        <v>138000</v>
      </c>
      <c r="E20215" s="188">
        <v>231720</v>
      </c>
      <c r="F20215" s="188">
        <v>550920</v>
      </c>
      <c r="G20215" t="s">
        <v>35343</v>
      </c>
    </row>
    <row r="20216" hidden="1" spans="1:7">
      <c r="A20216" t="s">
        <v>35846</v>
      </c>
      <c r="B20216" t="s">
        <v>35847</v>
      </c>
      <c r="C20216" s="188"/>
      <c r="D20216" s="188">
        <v>18000</v>
      </c>
      <c r="E20216" s="188"/>
      <c r="F20216" s="188">
        <v>18000</v>
      </c>
      <c r="G20216" t="s">
        <v>35343</v>
      </c>
    </row>
    <row r="20217" hidden="1" spans="1:7">
      <c r="A20217" t="s">
        <v>35848</v>
      </c>
      <c r="B20217" t="s">
        <v>35849</v>
      </c>
      <c r="C20217" s="188">
        <v>1980000</v>
      </c>
      <c r="D20217" s="188">
        <v>1980000</v>
      </c>
      <c r="E20217" s="188">
        <v>1980000</v>
      </c>
      <c r="F20217" s="188">
        <v>5940000</v>
      </c>
      <c r="G20217" t="s">
        <v>35343</v>
      </c>
    </row>
    <row r="20218" hidden="1" spans="1:7">
      <c r="A20218" t="s">
        <v>35850</v>
      </c>
      <c r="B20218" t="s">
        <v>29135</v>
      </c>
      <c r="C20218" s="188">
        <v>316800</v>
      </c>
      <c r="D20218" s="188">
        <v>316800</v>
      </c>
      <c r="E20218" s="188"/>
      <c r="F20218" s="188">
        <v>633600</v>
      </c>
      <c r="G20218" t="s">
        <v>35343</v>
      </c>
    </row>
    <row r="20219" hidden="1" spans="1:7">
      <c r="A20219" t="s">
        <v>35851</v>
      </c>
      <c r="B20219" t="s">
        <v>8141</v>
      </c>
      <c r="C20219" s="188">
        <v>316800</v>
      </c>
      <c r="D20219" s="188">
        <v>792000</v>
      </c>
      <c r="E20219" s="188">
        <v>396000</v>
      </c>
      <c r="F20219" s="188">
        <v>1504800</v>
      </c>
      <c r="G20219" t="s">
        <v>35343</v>
      </c>
    </row>
    <row r="20220" hidden="1" spans="1:7">
      <c r="A20220" t="s">
        <v>35852</v>
      </c>
      <c r="B20220" t="s">
        <v>4271</v>
      </c>
      <c r="C20220" s="188">
        <v>145200</v>
      </c>
      <c r="D20220" s="188">
        <v>132000</v>
      </c>
      <c r="E20220" s="188">
        <v>145200</v>
      </c>
      <c r="F20220" s="188">
        <v>422400</v>
      </c>
      <c r="G20220" t="s">
        <v>35343</v>
      </c>
    </row>
    <row r="20221" hidden="1" spans="1:7">
      <c r="A20221" t="s">
        <v>35853</v>
      </c>
      <c r="B20221" t="s">
        <v>35854</v>
      </c>
      <c r="C20221" s="188">
        <v>670440</v>
      </c>
      <c r="D20221" s="188">
        <v>486740</v>
      </c>
      <c r="E20221" s="188">
        <v>527640</v>
      </c>
      <c r="F20221" s="188">
        <v>1684820</v>
      </c>
      <c r="G20221" t="s">
        <v>35343</v>
      </c>
    </row>
    <row r="20222" hidden="1" spans="1:7">
      <c r="A20222" t="s">
        <v>35855</v>
      </c>
      <c r="B20222" t="s">
        <v>3224</v>
      </c>
      <c r="C20222" s="188">
        <v>14511000</v>
      </c>
      <c r="D20222" s="188">
        <v>16242000</v>
      </c>
      <c r="E20222" s="188">
        <v>13761000</v>
      </c>
      <c r="F20222" s="188">
        <v>44514000</v>
      </c>
      <c r="G20222" t="s">
        <v>35343</v>
      </c>
    </row>
    <row r="20223" hidden="1" spans="1:7">
      <c r="A20223" t="s">
        <v>35856</v>
      </c>
      <c r="B20223" t="s">
        <v>35857</v>
      </c>
      <c r="C20223" s="188">
        <v>1260000</v>
      </c>
      <c r="D20223" s="188">
        <v>554400</v>
      </c>
      <c r="E20223" s="188">
        <v>316800</v>
      </c>
      <c r="F20223" s="188">
        <v>2131200</v>
      </c>
      <c r="G20223" t="s">
        <v>35343</v>
      </c>
    </row>
    <row r="20224" hidden="1" spans="1:7">
      <c r="A20224" t="s">
        <v>35858</v>
      </c>
      <c r="B20224" t="s">
        <v>14806</v>
      </c>
      <c r="C20224" s="188">
        <v>141600</v>
      </c>
      <c r="D20224" s="188">
        <v>135300</v>
      </c>
      <c r="E20224" s="188">
        <v>145200</v>
      </c>
      <c r="F20224" s="188">
        <v>422100</v>
      </c>
      <c r="G20224" t="s">
        <v>35343</v>
      </c>
    </row>
    <row r="20225" hidden="1" spans="1:7">
      <c r="A20225" t="s">
        <v>35859</v>
      </c>
      <c r="B20225" t="s">
        <v>4757</v>
      </c>
      <c r="C20225" s="188">
        <v>1512000</v>
      </c>
      <c r="D20225" s="188">
        <v>8676000</v>
      </c>
      <c r="E20225" s="188">
        <v>4716000</v>
      </c>
      <c r="F20225" s="188">
        <v>14904000</v>
      </c>
      <c r="G20225" t="s">
        <v>35343</v>
      </c>
    </row>
    <row r="20226" hidden="1" spans="1:7">
      <c r="A20226" t="s">
        <v>35860</v>
      </c>
      <c r="B20226" t="s">
        <v>32465</v>
      </c>
      <c r="C20226" s="188">
        <v>3960000</v>
      </c>
      <c r="D20226" s="188"/>
      <c r="E20226" s="188"/>
      <c r="F20226" s="188">
        <v>3960000</v>
      </c>
      <c r="G20226" t="s">
        <v>35343</v>
      </c>
    </row>
    <row r="20227" hidden="1" spans="1:7">
      <c r="A20227" t="s">
        <v>35861</v>
      </c>
      <c r="B20227" t="s">
        <v>35862</v>
      </c>
      <c r="C20227" s="188"/>
      <c r="D20227" s="188">
        <v>145200</v>
      </c>
      <c r="E20227" s="188"/>
      <c r="F20227" s="188">
        <v>145200</v>
      </c>
      <c r="G20227" t="s">
        <v>35343</v>
      </c>
    </row>
    <row r="20228" hidden="1" spans="1:7">
      <c r="A20228" t="s">
        <v>35863</v>
      </c>
      <c r="B20228" t="s">
        <v>28244</v>
      </c>
      <c r="C20228" s="188"/>
      <c r="D20228" s="188">
        <v>115200</v>
      </c>
      <c r="E20228" s="188"/>
      <c r="F20228" s="188">
        <v>115200</v>
      </c>
      <c r="G20228" t="s">
        <v>35343</v>
      </c>
    </row>
    <row r="20229" hidden="1" spans="1:7">
      <c r="A20229" t="s">
        <v>35864</v>
      </c>
      <c r="B20229" t="s">
        <v>35865</v>
      </c>
      <c r="C20229" s="188">
        <v>132000</v>
      </c>
      <c r="D20229" s="188">
        <v>132000</v>
      </c>
      <c r="E20229" s="188">
        <v>132000</v>
      </c>
      <c r="F20229" s="188">
        <v>396000</v>
      </c>
      <c r="G20229" t="s">
        <v>35343</v>
      </c>
    </row>
    <row r="20230" hidden="1" spans="1:7">
      <c r="A20230" t="s">
        <v>35866</v>
      </c>
      <c r="B20230" t="s">
        <v>35867</v>
      </c>
      <c r="C20230" s="188">
        <v>265620</v>
      </c>
      <c r="D20230" s="188">
        <v>471120</v>
      </c>
      <c r="E20230" s="188">
        <v>402300</v>
      </c>
      <c r="F20230" s="188">
        <v>1139040</v>
      </c>
      <c r="G20230" t="s">
        <v>35343</v>
      </c>
    </row>
    <row r="20231" hidden="1" spans="1:7">
      <c r="A20231" t="s">
        <v>35868</v>
      </c>
      <c r="B20231" t="s">
        <v>7065</v>
      </c>
      <c r="C20231" s="188">
        <v>241800</v>
      </c>
      <c r="D20231" s="188">
        <v>247200</v>
      </c>
      <c r="E20231" s="188">
        <v>283200</v>
      </c>
      <c r="F20231" s="188">
        <v>772200</v>
      </c>
      <c r="G20231" t="s">
        <v>35343</v>
      </c>
    </row>
    <row r="20232" hidden="1" spans="1:7">
      <c r="A20232" t="s">
        <v>35869</v>
      </c>
      <c r="B20232" t="s">
        <v>35870</v>
      </c>
      <c r="C20232" s="188"/>
      <c r="D20232" s="188">
        <v>79200</v>
      </c>
      <c r="E20232" s="188">
        <v>158400</v>
      </c>
      <c r="F20232" s="188">
        <v>237600</v>
      </c>
      <c r="G20232" t="s">
        <v>35343</v>
      </c>
    </row>
    <row r="20233" hidden="1" spans="1:7">
      <c r="A20233" t="s">
        <v>35871</v>
      </c>
      <c r="B20233" t="s">
        <v>35872</v>
      </c>
      <c r="C20233" s="188">
        <v>79200</v>
      </c>
      <c r="D20233" s="188"/>
      <c r="E20233" s="188">
        <v>26400</v>
      </c>
      <c r="F20233" s="188">
        <v>105600</v>
      </c>
      <c r="G20233" t="s">
        <v>35343</v>
      </c>
    </row>
    <row r="20234" hidden="1" spans="1:7">
      <c r="A20234" t="s">
        <v>35873</v>
      </c>
      <c r="B20234" t="s">
        <v>14282</v>
      </c>
      <c r="C20234" s="188">
        <v>15840000</v>
      </c>
      <c r="D20234" s="188">
        <v>23760000</v>
      </c>
      <c r="E20234" s="188">
        <v>23760000</v>
      </c>
      <c r="F20234" s="188">
        <v>63360000</v>
      </c>
      <c r="G20234" t="s">
        <v>35343</v>
      </c>
    </row>
    <row r="20235" hidden="1" spans="1:7">
      <c r="A20235" t="s">
        <v>35874</v>
      </c>
      <c r="B20235" t="s">
        <v>5679</v>
      </c>
      <c r="C20235" s="188">
        <v>237600</v>
      </c>
      <c r="D20235" s="188">
        <v>202400</v>
      </c>
      <c r="E20235" s="188">
        <v>147000</v>
      </c>
      <c r="F20235" s="188">
        <v>587000</v>
      </c>
      <c r="G20235" t="s">
        <v>35343</v>
      </c>
    </row>
    <row r="20236" hidden="1" spans="1:7">
      <c r="A20236" t="s">
        <v>35875</v>
      </c>
      <c r="B20236" t="s">
        <v>35876</v>
      </c>
      <c r="C20236" s="188"/>
      <c r="D20236" s="188">
        <v>102000</v>
      </c>
      <c r="E20236" s="188"/>
      <c r="F20236" s="188">
        <v>102000</v>
      </c>
      <c r="G20236" t="s">
        <v>35343</v>
      </c>
    </row>
    <row r="20237" hidden="1" spans="1:7">
      <c r="A20237" t="s">
        <v>35877</v>
      </c>
      <c r="B20237" t="s">
        <v>35878</v>
      </c>
      <c r="C20237" s="188">
        <v>303600</v>
      </c>
      <c r="D20237" s="188">
        <v>158400</v>
      </c>
      <c r="E20237" s="188">
        <v>316800</v>
      </c>
      <c r="F20237" s="188">
        <v>778800</v>
      </c>
      <c r="G20237" t="s">
        <v>35343</v>
      </c>
    </row>
    <row r="20238" hidden="1" spans="1:7">
      <c r="A20238" t="s">
        <v>35879</v>
      </c>
      <c r="B20238" t="s">
        <v>19420</v>
      </c>
      <c r="C20238" s="188"/>
      <c r="D20238" s="188"/>
      <c r="E20238" s="188">
        <v>3960000</v>
      </c>
      <c r="F20238" s="188">
        <v>3960000</v>
      </c>
      <c r="G20238" t="s">
        <v>35343</v>
      </c>
    </row>
    <row r="20239" hidden="1" spans="1:7">
      <c r="A20239" t="s">
        <v>35880</v>
      </c>
      <c r="B20239" t="s">
        <v>35881</v>
      </c>
      <c r="C20239" s="188"/>
      <c r="D20239" s="188"/>
      <c r="E20239" s="188">
        <v>-13250</v>
      </c>
      <c r="F20239" s="188">
        <v>-13250</v>
      </c>
      <c r="G20239" t="s">
        <v>35343</v>
      </c>
    </row>
    <row r="20240" hidden="1" spans="1:7">
      <c r="A20240" t="s">
        <v>35882</v>
      </c>
      <c r="B20240" t="s">
        <v>8955</v>
      </c>
      <c r="C20240" s="188"/>
      <c r="D20240" s="188">
        <v>6336000</v>
      </c>
      <c r="E20240" s="188">
        <v>6336000</v>
      </c>
      <c r="F20240" s="188">
        <v>12672000</v>
      </c>
      <c r="G20240" t="s">
        <v>35343</v>
      </c>
    </row>
    <row r="20241" hidden="1" spans="1:7">
      <c r="A20241" t="s">
        <v>35883</v>
      </c>
      <c r="B20241" t="s">
        <v>5360</v>
      </c>
      <c r="C20241" s="188">
        <v>16290000</v>
      </c>
      <c r="D20241" s="188">
        <v>15840000</v>
      </c>
      <c r="E20241" s="188">
        <v>20592000</v>
      </c>
      <c r="F20241" s="188">
        <v>52722000</v>
      </c>
      <c r="G20241" t="s">
        <v>35343</v>
      </c>
    </row>
    <row r="20242" hidden="1" spans="1:7">
      <c r="A20242" t="s">
        <v>35884</v>
      </c>
      <c r="B20242" t="s">
        <v>35885</v>
      </c>
      <c r="C20242" s="188">
        <v>347220</v>
      </c>
      <c r="D20242" s="188">
        <v>727320</v>
      </c>
      <c r="E20242" s="188">
        <v>399600</v>
      </c>
      <c r="F20242" s="188">
        <v>1474140</v>
      </c>
      <c r="G20242" t="s">
        <v>35343</v>
      </c>
    </row>
    <row r="20243" hidden="1" spans="1:7">
      <c r="A20243" t="s">
        <v>35886</v>
      </c>
      <c r="B20243" t="s">
        <v>4781</v>
      </c>
      <c r="C20243" s="188">
        <v>1980000</v>
      </c>
      <c r="D20243" s="188">
        <v>1980000</v>
      </c>
      <c r="E20243" s="188">
        <v>1980000</v>
      </c>
      <c r="F20243" s="188">
        <v>5940000</v>
      </c>
      <c r="G20243" t="s">
        <v>35343</v>
      </c>
    </row>
    <row r="20244" hidden="1" spans="1:7">
      <c r="A20244" t="s">
        <v>35887</v>
      </c>
      <c r="B20244" t="s">
        <v>35888</v>
      </c>
      <c r="C20244" s="188">
        <v>10635000</v>
      </c>
      <c r="D20244" s="188">
        <v>17550300</v>
      </c>
      <c r="E20244" s="188">
        <v>13142250</v>
      </c>
      <c r="F20244" s="188">
        <v>41327550</v>
      </c>
      <c r="G20244" t="s">
        <v>35343</v>
      </c>
    </row>
    <row r="20245" hidden="1" spans="1:7">
      <c r="A20245" t="s">
        <v>35889</v>
      </c>
      <c r="B20245" t="s">
        <v>35450</v>
      </c>
      <c r="C20245" s="188">
        <v>15840000</v>
      </c>
      <c r="D20245" s="188"/>
      <c r="E20245" s="188"/>
      <c r="F20245" s="188">
        <v>15840000</v>
      </c>
      <c r="G20245" t="s">
        <v>35343</v>
      </c>
    </row>
    <row r="20246" hidden="1" spans="1:7">
      <c r="A20246" t="s">
        <v>35890</v>
      </c>
      <c r="B20246" t="s">
        <v>35891</v>
      </c>
      <c r="C20246" s="188"/>
      <c r="D20246" s="188">
        <v>7920000</v>
      </c>
      <c r="E20246" s="188">
        <v>3960000</v>
      </c>
      <c r="F20246" s="188">
        <v>11880000</v>
      </c>
      <c r="G20246" t="s">
        <v>35343</v>
      </c>
    </row>
    <row r="20247" hidden="1" spans="1:7">
      <c r="A20247" t="s">
        <v>35892</v>
      </c>
      <c r="B20247" t="s">
        <v>35893</v>
      </c>
      <c r="C20247" s="188"/>
      <c r="D20247" s="188">
        <v>330440</v>
      </c>
      <c r="E20247" s="188"/>
      <c r="F20247" s="188">
        <v>330440</v>
      </c>
      <c r="G20247" t="s">
        <v>35343</v>
      </c>
    </row>
    <row r="20248" hidden="1" spans="1:7">
      <c r="A20248" t="s">
        <v>35894</v>
      </c>
      <c r="B20248" t="s">
        <v>35895</v>
      </c>
      <c r="C20248" s="188">
        <v>366000</v>
      </c>
      <c r="D20248" s="188">
        <v>468000</v>
      </c>
      <c r="E20248" s="188">
        <v>891600</v>
      </c>
      <c r="F20248" s="188">
        <v>1725600</v>
      </c>
      <c r="G20248" t="s">
        <v>35343</v>
      </c>
    </row>
    <row r="20249" hidden="1" spans="1:7">
      <c r="A20249" t="s">
        <v>35896</v>
      </c>
      <c r="B20249" t="s">
        <v>35897</v>
      </c>
      <c r="C20249" s="188">
        <v>1980000</v>
      </c>
      <c r="D20249" s="188"/>
      <c r="E20249" s="188">
        <v>1980000</v>
      </c>
      <c r="F20249" s="188">
        <v>3960000</v>
      </c>
      <c r="G20249" t="s">
        <v>35343</v>
      </c>
    </row>
    <row r="20250" hidden="1" spans="1:7">
      <c r="A20250" t="s">
        <v>35898</v>
      </c>
      <c r="B20250" t="s">
        <v>4257</v>
      </c>
      <c r="C20250" s="188">
        <v>2065440</v>
      </c>
      <c r="D20250" s="188">
        <v>3072900</v>
      </c>
      <c r="E20250" s="188">
        <v>5791500</v>
      </c>
      <c r="F20250" s="188">
        <v>10929840</v>
      </c>
      <c r="G20250" t="s">
        <v>35343</v>
      </c>
    </row>
    <row r="20251" hidden="1" spans="1:7">
      <c r="A20251" t="s">
        <v>35899</v>
      </c>
      <c r="B20251" t="s">
        <v>35449</v>
      </c>
      <c r="C20251" s="188">
        <v>24516000</v>
      </c>
      <c r="D20251" s="188"/>
      <c r="E20251" s="188"/>
      <c r="F20251" s="188">
        <v>24516000</v>
      </c>
      <c r="G20251" t="s">
        <v>35343</v>
      </c>
    </row>
    <row r="20252" hidden="1" spans="1:7">
      <c r="A20252" t="s">
        <v>35900</v>
      </c>
      <c r="B20252" t="s">
        <v>3622</v>
      </c>
      <c r="C20252" s="188">
        <v>39600000</v>
      </c>
      <c r="D20252" s="188">
        <v>33660000</v>
      </c>
      <c r="E20252" s="188">
        <v>33660000</v>
      </c>
      <c r="F20252" s="188">
        <v>106920000</v>
      </c>
      <c r="G20252" t="s">
        <v>35343</v>
      </c>
    </row>
    <row r="20253" hidden="1" spans="1:7">
      <c r="A20253" t="s">
        <v>35901</v>
      </c>
      <c r="B20253" t="s">
        <v>35445</v>
      </c>
      <c r="C20253" s="188">
        <v>3960000</v>
      </c>
      <c r="D20253" s="188"/>
      <c r="E20253" s="188"/>
      <c r="F20253" s="188">
        <v>3960000</v>
      </c>
      <c r="G20253" t="s">
        <v>35343</v>
      </c>
    </row>
    <row r="20254" hidden="1" spans="1:7">
      <c r="A20254" t="s">
        <v>35902</v>
      </c>
      <c r="B20254" t="s">
        <v>35903</v>
      </c>
      <c r="C20254" s="188"/>
      <c r="D20254" s="188">
        <v>85800</v>
      </c>
      <c r="E20254" s="188"/>
      <c r="F20254" s="188">
        <v>85800</v>
      </c>
      <c r="G20254" t="s">
        <v>35343</v>
      </c>
    </row>
    <row r="20255" hidden="1" spans="1:7">
      <c r="A20255" t="s">
        <v>35904</v>
      </c>
      <c r="B20255" t="s">
        <v>35905</v>
      </c>
      <c r="C20255" s="188">
        <v>79200</v>
      </c>
      <c r="D20255" s="188"/>
      <c r="E20255" s="188"/>
      <c r="F20255" s="188">
        <v>79200</v>
      </c>
      <c r="G20255" t="s">
        <v>35343</v>
      </c>
    </row>
    <row r="20256" hidden="1" spans="1:7">
      <c r="A20256" t="s">
        <v>35906</v>
      </c>
      <c r="B20256" t="s">
        <v>3251</v>
      </c>
      <c r="C20256" s="188">
        <v>2082000</v>
      </c>
      <c r="D20256" s="188">
        <v>2016000</v>
      </c>
      <c r="E20256" s="188">
        <v>204000</v>
      </c>
      <c r="F20256" s="188">
        <v>4302000</v>
      </c>
      <c r="G20256" t="s">
        <v>35343</v>
      </c>
    </row>
    <row r="20257" hidden="1" spans="1:7">
      <c r="A20257" t="s">
        <v>35907</v>
      </c>
      <c r="B20257" t="s">
        <v>35908</v>
      </c>
      <c r="C20257" s="188"/>
      <c r="D20257" s="188">
        <v>158400</v>
      </c>
      <c r="E20257" s="188">
        <v>6600</v>
      </c>
      <c r="F20257" s="188">
        <v>165000</v>
      </c>
      <c r="G20257" t="s">
        <v>35343</v>
      </c>
    </row>
    <row r="20258" hidden="1" spans="1:7">
      <c r="A20258" t="s">
        <v>35909</v>
      </c>
      <c r="B20258" t="s">
        <v>5912</v>
      </c>
      <c r="C20258" s="188">
        <v>1980000</v>
      </c>
      <c r="D20258" s="188">
        <v>1980000</v>
      </c>
      <c r="E20258" s="188">
        <v>1980000</v>
      </c>
      <c r="F20258" s="188">
        <v>5940000</v>
      </c>
      <c r="G20258" t="s">
        <v>35343</v>
      </c>
    </row>
    <row r="20259" hidden="1" spans="1:7">
      <c r="A20259" t="s">
        <v>35910</v>
      </c>
      <c r="B20259" t="s">
        <v>35911</v>
      </c>
      <c r="C20259" s="188">
        <v>4050000</v>
      </c>
      <c r="D20259" s="188">
        <v>4752000</v>
      </c>
      <c r="E20259" s="188">
        <v>7397500</v>
      </c>
      <c r="F20259" s="188">
        <v>16199500</v>
      </c>
      <c r="G20259" t="s">
        <v>35343</v>
      </c>
    </row>
    <row r="20260" hidden="1" spans="1:7">
      <c r="A20260" t="s">
        <v>35912</v>
      </c>
      <c r="B20260" t="s">
        <v>3262</v>
      </c>
      <c r="C20260" s="188">
        <v>1980000</v>
      </c>
      <c r="D20260" s="188"/>
      <c r="E20260" s="188"/>
      <c r="F20260" s="188">
        <v>1980000</v>
      </c>
      <c r="G20260" t="s">
        <v>35343</v>
      </c>
    </row>
    <row r="20261" hidden="1" spans="1:7">
      <c r="A20261" t="s">
        <v>35913</v>
      </c>
      <c r="B20261" t="s">
        <v>18407</v>
      </c>
      <c r="C20261" s="188">
        <v>3960000</v>
      </c>
      <c r="D20261" s="188">
        <v>7920000</v>
      </c>
      <c r="E20261" s="188">
        <v>6336000</v>
      </c>
      <c r="F20261" s="188">
        <v>18216000</v>
      </c>
      <c r="G20261" t="s">
        <v>35343</v>
      </c>
    </row>
    <row r="20262" hidden="1" spans="1:7">
      <c r="A20262" t="s">
        <v>35914</v>
      </c>
      <c r="B20262" t="s">
        <v>35915</v>
      </c>
      <c r="C20262" s="188">
        <v>23760000</v>
      </c>
      <c r="D20262" s="188">
        <v>14256000</v>
      </c>
      <c r="E20262" s="188">
        <v>14256000</v>
      </c>
      <c r="F20262" s="188">
        <v>52272000</v>
      </c>
      <c r="G20262" t="s">
        <v>35343</v>
      </c>
    </row>
    <row r="20263" hidden="1" spans="1:7">
      <c r="A20263" t="s">
        <v>35916</v>
      </c>
      <c r="B20263" t="s">
        <v>35917</v>
      </c>
      <c r="C20263" s="188">
        <v>211200</v>
      </c>
      <c r="D20263" s="188">
        <v>194400</v>
      </c>
      <c r="E20263" s="188">
        <v>158400</v>
      </c>
      <c r="F20263" s="188">
        <v>564000</v>
      </c>
      <c r="G20263" t="s">
        <v>35343</v>
      </c>
    </row>
    <row r="20264" hidden="1" spans="1:7">
      <c r="A20264" t="s">
        <v>35918</v>
      </c>
      <c r="B20264" t="s">
        <v>35919</v>
      </c>
      <c r="C20264" s="188">
        <v>36000</v>
      </c>
      <c r="D20264" s="188">
        <v>72000</v>
      </c>
      <c r="E20264" s="188">
        <v>36000</v>
      </c>
      <c r="F20264" s="188">
        <v>144000</v>
      </c>
      <c r="G20264" t="s">
        <v>35343</v>
      </c>
    </row>
    <row r="20265" hidden="1" spans="1:7">
      <c r="A20265" t="s">
        <v>35920</v>
      </c>
      <c r="B20265" t="s">
        <v>35921</v>
      </c>
      <c r="C20265" s="188"/>
      <c r="D20265" s="188"/>
      <c r="E20265" s="188">
        <v>132000</v>
      </c>
      <c r="F20265" s="188">
        <v>132000</v>
      </c>
      <c r="G20265" t="s">
        <v>35343</v>
      </c>
    </row>
    <row r="20266" hidden="1" spans="1:7">
      <c r="A20266" t="s">
        <v>35922</v>
      </c>
      <c r="B20266" t="s">
        <v>35923</v>
      </c>
      <c r="C20266" s="188"/>
      <c r="D20266" s="188">
        <v>3960000</v>
      </c>
      <c r="E20266" s="188"/>
      <c r="F20266" s="188">
        <v>3960000</v>
      </c>
      <c r="G20266" t="s">
        <v>35343</v>
      </c>
    </row>
    <row r="20267" hidden="1" spans="1:7">
      <c r="A20267" t="s">
        <v>35924</v>
      </c>
      <c r="B20267" t="s">
        <v>35925</v>
      </c>
      <c r="C20267" s="188">
        <v>18900</v>
      </c>
      <c r="D20267" s="188">
        <v>266100</v>
      </c>
      <c r="E20267" s="188">
        <v>174000</v>
      </c>
      <c r="F20267" s="188">
        <v>459000</v>
      </c>
      <c r="G20267" t="s">
        <v>35343</v>
      </c>
    </row>
    <row r="20268" hidden="1" spans="1:7">
      <c r="A20268" t="s">
        <v>35926</v>
      </c>
      <c r="B20268" t="s">
        <v>35927</v>
      </c>
      <c r="C20268" s="188">
        <v>1138690</v>
      </c>
      <c r="D20268" s="188">
        <v>1933440</v>
      </c>
      <c r="E20268" s="188"/>
      <c r="F20268" s="188">
        <v>3072130</v>
      </c>
      <c r="G20268" t="s">
        <v>35343</v>
      </c>
    </row>
    <row r="20269" hidden="1" spans="1:7">
      <c r="A20269" t="s">
        <v>35928</v>
      </c>
      <c r="B20269" t="s">
        <v>4084</v>
      </c>
      <c r="C20269" s="188">
        <v>1980000</v>
      </c>
      <c r="D20269" s="188">
        <v>0</v>
      </c>
      <c r="E20269" s="188">
        <v>1980000</v>
      </c>
      <c r="F20269" s="188">
        <v>3960000</v>
      </c>
      <c r="G20269" t="s">
        <v>35343</v>
      </c>
    </row>
    <row r="20270" hidden="1" spans="1:7">
      <c r="A20270" t="s">
        <v>35929</v>
      </c>
      <c r="B20270" t="s">
        <v>35930</v>
      </c>
      <c r="C20270" s="188"/>
      <c r="D20270" s="188">
        <v>3960000</v>
      </c>
      <c r="E20270" s="188">
        <v>5544000</v>
      </c>
      <c r="F20270" s="188">
        <v>9504000</v>
      </c>
      <c r="G20270" t="s">
        <v>35343</v>
      </c>
    </row>
    <row r="20271" hidden="1" spans="1:7">
      <c r="A20271" t="s">
        <v>35931</v>
      </c>
      <c r="B20271" t="s">
        <v>35461</v>
      </c>
      <c r="C20271" s="188">
        <v>0</v>
      </c>
      <c r="D20271" s="188"/>
      <c r="E20271" s="188"/>
      <c r="F20271" s="188">
        <v>0</v>
      </c>
      <c r="G20271" t="s">
        <v>35343</v>
      </c>
    </row>
    <row r="20272" hidden="1" spans="1:7">
      <c r="A20272" t="s">
        <v>35932</v>
      </c>
      <c r="B20272" t="s">
        <v>35933</v>
      </c>
      <c r="C20272" s="188">
        <v>10951500</v>
      </c>
      <c r="D20272" s="188">
        <v>13957500</v>
      </c>
      <c r="E20272" s="188">
        <v>19008000</v>
      </c>
      <c r="F20272" s="188">
        <v>43917000</v>
      </c>
      <c r="G20272" t="s">
        <v>35343</v>
      </c>
    </row>
    <row r="20273" hidden="1" spans="1:7">
      <c r="A20273" t="s">
        <v>35934</v>
      </c>
      <c r="B20273" t="s">
        <v>12072</v>
      </c>
      <c r="C20273" s="188">
        <v>1980000</v>
      </c>
      <c r="D20273" s="188">
        <v>1980000</v>
      </c>
      <c r="E20273" s="188"/>
      <c r="F20273" s="188">
        <v>3960000</v>
      </c>
      <c r="G20273" t="s">
        <v>35343</v>
      </c>
    </row>
    <row r="20274" hidden="1" spans="1:7">
      <c r="A20274" t="s">
        <v>35935</v>
      </c>
      <c r="B20274" t="s">
        <v>18285</v>
      </c>
      <c r="C20274" s="188">
        <v>646800</v>
      </c>
      <c r="D20274" s="188">
        <v>158400</v>
      </c>
      <c r="E20274" s="188">
        <v>158400</v>
      </c>
      <c r="F20274" s="188">
        <v>963600</v>
      </c>
      <c r="G20274" t="s">
        <v>35343</v>
      </c>
    </row>
    <row r="20275" hidden="1" spans="1:7">
      <c r="A20275" t="s">
        <v>35936</v>
      </c>
      <c r="B20275" t="s">
        <v>35937</v>
      </c>
      <c r="C20275" s="188">
        <v>224400</v>
      </c>
      <c r="D20275" s="188">
        <v>158400</v>
      </c>
      <c r="E20275" s="188">
        <v>145200</v>
      </c>
      <c r="F20275" s="188">
        <v>528000</v>
      </c>
      <c r="G20275" t="s">
        <v>35343</v>
      </c>
    </row>
    <row r="20276" hidden="1" spans="1:7">
      <c r="A20276" t="s">
        <v>35938</v>
      </c>
      <c r="B20276" t="s">
        <v>35939</v>
      </c>
      <c r="C20276" s="188"/>
      <c r="D20276" s="188">
        <v>4410000</v>
      </c>
      <c r="E20276" s="188"/>
      <c r="F20276" s="188">
        <v>4410000</v>
      </c>
      <c r="G20276" t="s">
        <v>35343</v>
      </c>
    </row>
    <row r="20277" hidden="1" spans="1:7">
      <c r="A20277" t="s">
        <v>35940</v>
      </c>
      <c r="B20277" t="s">
        <v>35941</v>
      </c>
      <c r="C20277" s="188">
        <v>3960000</v>
      </c>
      <c r="D20277" s="188">
        <v>6336000</v>
      </c>
      <c r="E20277" s="188">
        <v>9504000</v>
      </c>
      <c r="F20277" s="188">
        <v>19800000</v>
      </c>
      <c r="G20277" t="s">
        <v>35343</v>
      </c>
    </row>
    <row r="20278" hidden="1" spans="1:7">
      <c r="A20278" t="s">
        <v>35942</v>
      </c>
      <c r="B20278" t="s">
        <v>35943</v>
      </c>
      <c r="C20278" s="188"/>
      <c r="D20278" s="188">
        <v>8405400</v>
      </c>
      <c r="E20278" s="188">
        <v>4633500</v>
      </c>
      <c r="F20278" s="188">
        <v>13038900</v>
      </c>
      <c r="G20278" t="s">
        <v>35343</v>
      </c>
    </row>
    <row r="20279" hidden="1" spans="1:7">
      <c r="A20279" t="s">
        <v>35944</v>
      </c>
      <c r="B20279" t="s">
        <v>35945</v>
      </c>
      <c r="C20279" s="188">
        <v>3960000</v>
      </c>
      <c r="D20279" s="188"/>
      <c r="E20279" s="188"/>
      <c r="F20279" s="188">
        <v>3960000</v>
      </c>
      <c r="G20279" t="s">
        <v>35343</v>
      </c>
    </row>
    <row r="20280" hidden="1" spans="1:7">
      <c r="A20280" t="s">
        <v>35946</v>
      </c>
      <c r="B20280" t="s">
        <v>35947</v>
      </c>
      <c r="C20280" s="188">
        <v>237600</v>
      </c>
      <c r="D20280" s="188">
        <v>79200</v>
      </c>
      <c r="E20280" s="188"/>
      <c r="F20280" s="188">
        <v>316800</v>
      </c>
      <c r="G20280" t="s">
        <v>35343</v>
      </c>
    </row>
    <row r="20281" hidden="1" spans="1:7">
      <c r="A20281" t="s">
        <v>35948</v>
      </c>
      <c r="B20281" t="s">
        <v>35444</v>
      </c>
      <c r="C20281" s="188">
        <v>7920000</v>
      </c>
      <c r="D20281" s="188"/>
      <c r="E20281" s="188"/>
      <c r="F20281" s="188">
        <v>7920000</v>
      </c>
      <c r="G20281" t="s">
        <v>35343</v>
      </c>
    </row>
    <row r="20282" hidden="1" spans="1:7">
      <c r="A20282" t="s">
        <v>35949</v>
      </c>
      <c r="B20282" t="s">
        <v>5734</v>
      </c>
      <c r="C20282" s="188">
        <v>92400</v>
      </c>
      <c r="D20282" s="188">
        <v>107400</v>
      </c>
      <c r="E20282" s="188"/>
      <c r="F20282" s="188">
        <v>199800</v>
      </c>
      <c r="G20282" t="s">
        <v>35343</v>
      </c>
    </row>
    <row r="20283" hidden="1" spans="1:7">
      <c r="A20283" t="s">
        <v>35950</v>
      </c>
      <c r="B20283" t="s">
        <v>35951</v>
      </c>
      <c r="C20283" s="188">
        <v>145200</v>
      </c>
      <c r="D20283" s="188">
        <v>194400</v>
      </c>
      <c r="E20283" s="188"/>
      <c r="F20283" s="188">
        <v>339600</v>
      </c>
      <c r="G20283" t="s">
        <v>35343</v>
      </c>
    </row>
    <row r="20284" hidden="1" spans="1:7">
      <c r="A20284" t="s">
        <v>35952</v>
      </c>
      <c r="B20284" t="s">
        <v>35953</v>
      </c>
      <c r="C20284" s="188"/>
      <c r="D20284" s="188">
        <v>3960000</v>
      </c>
      <c r="E20284" s="188"/>
      <c r="F20284" s="188">
        <v>3960000</v>
      </c>
      <c r="G20284" t="s">
        <v>35343</v>
      </c>
    </row>
    <row r="20285" hidden="1" spans="1:7">
      <c r="A20285" t="s">
        <v>35954</v>
      </c>
      <c r="B20285" t="s">
        <v>35955</v>
      </c>
      <c r="C20285" s="188">
        <v>158400</v>
      </c>
      <c r="D20285" s="188">
        <v>396000</v>
      </c>
      <c r="E20285" s="188">
        <v>396000</v>
      </c>
      <c r="F20285" s="188">
        <v>950400</v>
      </c>
      <c r="G20285" t="s">
        <v>35343</v>
      </c>
    </row>
    <row r="20286" hidden="1" spans="1:7">
      <c r="A20286" t="s">
        <v>35956</v>
      </c>
      <c r="B20286" t="s">
        <v>35957</v>
      </c>
      <c r="C20286" s="188">
        <v>237600</v>
      </c>
      <c r="D20286" s="188"/>
      <c r="E20286" s="188">
        <v>158400</v>
      </c>
      <c r="F20286" s="188">
        <v>396000</v>
      </c>
      <c r="G20286" t="s">
        <v>35343</v>
      </c>
    </row>
    <row r="20287" hidden="1" spans="1:7">
      <c r="A20287" t="s">
        <v>35958</v>
      </c>
      <c r="B20287" t="s">
        <v>35959</v>
      </c>
      <c r="C20287" s="188">
        <v>0</v>
      </c>
      <c r="D20287" s="188">
        <v>63360000</v>
      </c>
      <c r="E20287" s="188">
        <v>95040000</v>
      </c>
      <c r="F20287" s="188">
        <v>158400000</v>
      </c>
      <c r="G20287" t="s">
        <v>35343</v>
      </c>
    </row>
    <row r="20288" hidden="1" spans="1:7">
      <c r="A20288" t="s">
        <v>35960</v>
      </c>
      <c r="B20288" t="s">
        <v>35961</v>
      </c>
      <c r="C20288" s="188">
        <v>475500</v>
      </c>
      <c r="D20288" s="188">
        <v>224400</v>
      </c>
      <c r="E20288" s="188">
        <v>296700</v>
      </c>
      <c r="F20288" s="188">
        <v>996600</v>
      </c>
      <c r="G20288" t="s">
        <v>35343</v>
      </c>
    </row>
    <row r="20289" hidden="1" spans="1:7">
      <c r="A20289" t="s">
        <v>35962</v>
      </c>
      <c r="B20289" t="s">
        <v>35963</v>
      </c>
      <c r="C20289" s="188">
        <v>328250</v>
      </c>
      <c r="D20289" s="188">
        <v>301800</v>
      </c>
      <c r="E20289" s="188">
        <v>174000</v>
      </c>
      <c r="F20289" s="188">
        <v>804050</v>
      </c>
      <c r="G20289" t="s">
        <v>35343</v>
      </c>
    </row>
    <row r="20290" hidden="1" spans="1:7">
      <c r="A20290" t="s">
        <v>35964</v>
      </c>
      <c r="B20290" t="s">
        <v>35965</v>
      </c>
      <c r="C20290" s="188">
        <v>943200</v>
      </c>
      <c r="D20290" s="188">
        <v>327600</v>
      </c>
      <c r="E20290" s="188">
        <v>1094400</v>
      </c>
      <c r="F20290" s="188">
        <v>2365200</v>
      </c>
      <c r="G20290" t="s">
        <v>35343</v>
      </c>
    </row>
    <row r="20291" hidden="1" spans="1:7">
      <c r="A20291" t="s">
        <v>35966</v>
      </c>
      <c r="B20291" t="s">
        <v>35967</v>
      </c>
      <c r="C20291" s="188">
        <v>673200</v>
      </c>
      <c r="D20291" s="188">
        <v>554400</v>
      </c>
      <c r="E20291" s="188">
        <v>396000</v>
      </c>
      <c r="F20291" s="188">
        <v>1623600</v>
      </c>
      <c r="G20291" t="s">
        <v>35343</v>
      </c>
    </row>
    <row r="20292" hidden="1" spans="1:7">
      <c r="A20292" t="s">
        <v>35968</v>
      </c>
      <c r="B20292" t="s">
        <v>35969</v>
      </c>
      <c r="C20292" s="188">
        <v>847440</v>
      </c>
      <c r="D20292" s="188">
        <v>699600</v>
      </c>
      <c r="E20292" s="188">
        <v>396000</v>
      </c>
      <c r="F20292" s="188">
        <v>1943040</v>
      </c>
      <c r="G20292" t="s">
        <v>35343</v>
      </c>
    </row>
    <row r="20293" hidden="1" spans="1:7">
      <c r="A20293" t="s">
        <v>35970</v>
      </c>
      <c r="B20293" t="s">
        <v>35971</v>
      </c>
      <c r="C20293" s="188"/>
      <c r="D20293" s="188">
        <v>3240000</v>
      </c>
      <c r="E20293" s="188">
        <v>0</v>
      </c>
      <c r="F20293" s="188">
        <v>3240000</v>
      </c>
      <c r="G20293" t="s">
        <v>35343</v>
      </c>
    </row>
    <row r="20294" hidden="1" spans="1:7">
      <c r="A20294" t="s">
        <v>35972</v>
      </c>
      <c r="B20294" t="s">
        <v>3622</v>
      </c>
      <c r="C20294" s="188">
        <v>396000</v>
      </c>
      <c r="D20294" s="188">
        <v>396000</v>
      </c>
      <c r="E20294" s="188">
        <v>316800</v>
      </c>
      <c r="F20294" s="188">
        <v>1108800</v>
      </c>
      <c r="G20294" t="s">
        <v>35343</v>
      </c>
    </row>
    <row r="20295" hidden="1" spans="1:7">
      <c r="A20295" t="s">
        <v>35973</v>
      </c>
      <c r="B20295" t="s">
        <v>34276</v>
      </c>
      <c r="C20295" s="188">
        <v>474960</v>
      </c>
      <c r="D20295" s="188">
        <v>296100</v>
      </c>
      <c r="E20295" s="188">
        <v>444500</v>
      </c>
      <c r="F20295" s="188">
        <v>1215560</v>
      </c>
      <c r="G20295" t="s">
        <v>35343</v>
      </c>
    </row>
    <row r="20296" hidden="1" spans="1:7">
      <c r="A20296" t="s">
        <v>35974</v>
      </c>
      <c r="B20296" t="s">
        <v>3936</v>
      </c>
      <c r="C20296" s="188">
        <v>3960000</v>
      </c>
      <c r="D20296" s="188">
        <v>4752000</v>
      </c>
      <c r="E20296" s="188">
        <v>4752000</v>
      </c>
      <c r="F20296" s="188">
        <v>13464000</v>
      </c>
      <c r="G20296" t="s">
        <v>35343</v>
      </c>
    </row>
    <row r="20297" hidden="1" spans="1:7">
      <c r="A20297" t="s">
        <v>35975</v>
      </c>
      <c r="B20297" t="s">
        <v>35976</v>
      </c>
      <c r="C20297" s="188"/>
      <c r="D20297" s="188">
        <v>5940000</v>
      </c>
      <c r="E20297" s="188">
        <v>5940000</v>
      </c>
      <c r="F20297" s="188">
        <v>11880000</v>
      </c>
      <c r="G20297" t="s">
        <v>35343</v>
      </c>
    </row>
    <row r="20298" hidden="1" spans="1:7">
      <c r="A20298" t="s">
        <v>35977</v>
      </c>
      <c r="B20298" t="s">
        <v>11990</v>
      </c>
      <c r="C20298" s="188">
        <v>39600000</v>
      </c>
      <c r="D20298" s="188">
        <v>79200000</v>
      </c>
      <c r="E20298" s="188">
        <v>79200000</v>
      </c>
      <c r="F20298" s="188">
        <v>198000000</v>
      </c>
      <c r="G20298" t="s">
        <v>35343</v>
      </c>
    </row>
    <row r="20299" hidden="1" spans="1:7">
      <c r="A20299" t="s">
        <v>35978</v>
      </c>
      <c r="B20299" t="s">
        <v>35979</v>
      </c>
      <c r="C20299" s="188">
        <v>132000</v>
      </c>
      <c r="D20299" s="188">
        <v>388800</v>
      </c>
      <c r="E20299" s="188">
        <v>313200</v>
      </c>
      <c r="F20299" s="188">
        <v>834000</v>
      </c>
      <c r="G20299" t="s">
        <v>35343</v>
      </c>
    </row>
    <row r="20300" hidden="1" spans="1:7">
      <c r="A20300" t="s">
        <v>35980</v>
      </c>
      <c r="B20300" t="s">
        <v>4714</v>
      </c>
      <c r="C20300" s="188">
        <v>316800</v>
      </c>
      <c r="D20300" s="188">
        <v>79200</v>
      </c>
      <c r="E20300" s="188">
        <v>79200</v>
      </c>
      <c r="F20300" s="188">
        <v>475200</v>
      </c>
      <c r="G20300" t="s">
        <v>35343</v>
      </c>
    </row>
    <row r="20301" hidden="1" spans="1:7">
      <c r="A20301" t="s">
        <v>35981</v>
      </c>
      <c r="B20301" t="s">
        <v>35982</v>
      </c>
      <c r="C20301" s="188">
        <v>0</v>
      </c>
      <c r="D20301" s="188"/>
      <c r="E20301" s="188"/>
      <c r="F20301" s="188">
        <v>0</v>
      </c>
      <c r="G20301" t="s">
        <v>35343</v>
      </c>
    </row>
    <row r="20302" hidden="1" spans="1:7">
      <c r="A20302" t="s">
        <v>35983</v>
      </c>
      <c r="B20302" t="s">
        <v>35984</v>
      </c>
      <c r="C20302" s="188">
        <v>496800</v>
      </c>
      <c r="D20302" s="188">
        <v>532800</v>
      </c>
      <c r="E20302" s="188">
        <v>576000</v>
      </c>
      <c r="F20302" s="188">
        <v>1605600</v>
      </c>
      <c r="G20302" t="s">
        <v>35343</v>
      </c>
    </row>
    <row r="20303" hidden="1" spans="1:7">
      <c r="A20303" t="s">
        <v>35985</v>
      </c>
      <c r="B20303" t="s">
        <v>3752</v>
      </c>
      <c r="C20303" s="188">
        <v>4338000</v>
      </c>
      <c r="D20303" s="188">
        <v>5166000</v>
      </c>
      <c r="E20303" s="188"/>
      <c r="F20303" s="188">
        <v>9504000</v>
      </c>
      <c r="G20303" t="s">
        <v>35343</v>
      </c>
    </row>
    <row r="20304" hidden="1" spans="1:7">
      <c r="A20304" t="s">
        <v>35986</v>
      </c>
      <c r="B20304" t="s">
        <v>22656</v>
      </c>
      <c r="C20304" s="188"/>
      <c r="D20304" s="188">
        <v>1567500</v>
      </c>
      <c r="E20304" s="188">
        <v>1512000</v>
      </c>
      <c r="F20304" s="188">
        <v>3079500</v>
      </c>
      <c r="G20304" t="s">
        <v>35343</v>
      </c>
    </row>
    <row r="20305" hidden="1" spans="1:7">
      <c r="A20305" t="s">
        <v>35987</v>
      </c>
      <c r="B20305" t="s">
        <v>35988</v>
      </c>
      <c r="C20305" s="188"/>
      <c r="D20305" s="188">
        <v>462000</v>
      </c>
      <c r="E20305" s="188"/>
      <c r="F20305" s="188">
        <v>462000</v>
      </c>
      <c r="G20305" t="s">
        <v>35343</v>
      </c>
    </row>
    <row r="20306" hidden="1" spans="1:7">
      <c r="A20306" t="s">
        <v>35989</v>
      </c>
      <c r="B20306" t="s">
        <v>35990</v>
      </c>
      <c r="C20306" s="188">
        <v>158400</v>
      </c>
      <c r="D20306" s="188">
        <v>426000</v>
      </c>
      <c r="E20306" s="188">
        <v>398200</v>
      </c>
      <c r="F20306" s="188">
        <v>982600</v>
      </c>
      <c r="G20306" t="s">
        <v>35343</v>
      </c>
    </row>
    <row r="20307" hidden="1" spans="1:7">
      <c r="A20307" t="s">
        <v>35991</v>
      </c>
      <c r="B20307" t="s">
        <v>35992</v>
      </c>
      <c r="C20307" s="188"/>
      <c r="D20307" s="188">
        <v>45600</v>
      </c>
      <c r="E20307" s="188"/>
      <c r="F20307" s="188">
        <v>45600</v>
      </c>
      <c r="G20307" t="s">
        <v>35343</v>
      </c>
    </row>
    <row r="20308" hidden="1" spans="1:7">
      <c r="A20308" t="s">
        <v>35993</v>
      </c>
      <c r="B20308" t="s">
        <v>35994</v>
      </c>
      <c r="C20308" s="188">
        <v>297000</v>
      </c>
      <c r="D20308" s="188">
        <v>297000</v>
      </c>
      <c r="E20308" s="188"/>
      <c r="F20308" s="188">
        <v>594000</v>
      </c>
      <c r="G20308" t="s">
        <v>35343</v>
      </c>
    </row>
    <row r="20309" hidden="1" spans="1:7">
      <c r="A20309" t="s">
        <v>35995</v>
      </c>
      <c r="B20309" t="s">
        <v>35996</v>
      </c>
      <c r="C20309" s="188">
        <v>627000</v>
      </c>
      <c r="D20309" s="188">
        <v>330000</v>
      </c>
      <c r="E20309" s="188"/>
      <c r="F20309" s="188">
        <v>957000</v>
      </c>
      <c r="G20309" t="s">
        <v>35343</v>
      </c>
    </row>
    <row r="20310" hidden="1" spans="1:7">
      <c r="A20310" t="s">
        <v>35997</v>
      </c>
      <c r="B20310" t="s">
        <v>35998</v>
      </c>
      <c r="C20310" s="188">
        <v>181200</v>
      </c>
      <c r="D20310" s="188">
        <v>309600</v>
      </c>
      <c r="E20310" s="188">
        <v>204000</v>
      </c>
      <c r="F20310" s="188">
        <v>694800</v>
      </c>
      <c r="G20310" t="s">
        <v>35343</v>
      </c>
    </row>
    <row r="20311" hidden="1" spans="1:7">
      <c r="A20311" t="s">
        <v>35999</v>
      </c>
      <c r="B20311" t="s">
        <v>36000</v>
      </c>
      <c r="C20311" s="188">
        <v>158400</v>
      </c>
      <c r="D20311" s="188"/>
      <c r="E20311" s="188"/>
      <c r="F20311" s="188">
        <v>158400</v>
      </c>
      <c r="G20311" t="s">
        <v>35343</v>
      </c>
    </row>
    <row r="20312" hidden="1" spans="1:7">
      <c r="A20312" t="s">
        <v>36001</v>
      </c>
      <c r="B20312" t="s">
        <v>36002</v>
      </c>
      <c r="C20312" s="188">
        <v>7920000</v>
      </c>
      <c r="D20312" s="188">
        <v>19800000</v>
      </c>
      <c r="E20312" s="188">
        <v>18216000</v>
      </c>
      <c r="F20312" s="188">
        <v>45936000</v>
      </c>
      <c r="G20312" t="s">
        <v>35343</v>
      </c>
    </row>
    <row r="20313" hidden="1" spans="1:7">
      <c r="A20313" t="s">
        <v>36003</v>
      </c>
      <c r="B20313" t="s">
        <v>36004</v>
      </c>
      <c r="C20313" s="188"/>
      <c r="D20313" s="188">
        <v>237600</v>
      </c>
      <c r="E20313" s="188">
        <v>475200</v>
      </c>
      <c r="F20313" s="188">
        <v>712800</v>
      </c>
      <c r="G20313" t="s">
        <v>35343</v>
      </c>
    </row>
    <row r="20314" hidden="1" spans="1:7">
      <c r="A20314" t="s">
        <v>36005</v>
      </c>
      <c r="B20314" t="s">
        <v>36006</v>
      </c>
      <c r="C20314" s="188">
        <v>313200</v>
      </c>
      <c r="D20314" s="188">
        <v>260400</v>
      </c>
      <c r="E20314" s="188"/>
      <c r="F20314" s="188">
        <v>573600</v>
      </c>
      <c r="G20314" t="s">
        <v>35343</v>
      </c>
    </row>
    <row r="20315" hidden="1" spans="1:7">
      <c r="A20315" t="s">
        <v>36007</v>
      </c>
      <c r="B20315" t="s">
        <v>36008</v>
      </c>
      <c r="C20315" s="188">
        <v>9720000</v>
      </c>
      <c r="D20315" s="188">
        <v>8100000</v>
      </c>
      <c r="E20315" s="188">
        <v>4860000</v>
      </c>
      <c r="F20315" s="188">
        <v>22680000</v>
      </c>
      <c r="G20315" t="s">
        <v>35343</v>
      </c>
    </row>
    <row r="20316" hidden="1" spans="1:7">
      <c r="A20316" t="s">
        <v>36009</v>
      </c>
      <c r="B20316" t="s">
        <v>36010</v>
      </c>
      <c r="C20316" s="188">
        <v>163050</v>
      </c>
      <c r="D20316" s="188"/>
      <c r="E20316" s="188"/>
      <c r="F20316" s="188">
        <v>163050</v>
      </c>
      <c r="G20316" t="s">
        <v>35343</v>
      </c>
    </row>
    <row r="20317" hidden="1" spans="1:7">
      <c r="A20317" t="s">
        <v>36011</v>
      </c>
      <c r="B20317" t="s">
        <v>36012</v>
      </c>
      <c r="C20317" s="188">
        <v>586080</v>
      </c>
      <c r="D20317" s="188">
        <v>486000</v>
      </c>
      <c r="E20317" s="188">
        <v>396000</v>
      </c>
      <c r="F20317" s="188">
        <v>1468080</v>
      </c>
      <c r="G20317" t="s">
        <v>35343</v>
      </c>
    </row>
    <row r="20318" hidden="1" spans="1:7">
      <c r="A20318" t="s">
        <v>36013</v>
      </c>
      <c r="B20318" t="s">
        <v>36014</v>
      </c>
      <c r="C20318" s="188">
        <v>11809100</v>
      </c>
      <c r="D20318" s="188">
        <v>7987500</v>
      </c>
      <c r="E20318" s="188">
        <v>3884250</v>
      </c>
      <c r="F20318" s="188">
        <v>23680850</v>
      </c>
      <c r="G20318" t="s">
        <v>35343</v>
      </c>
    </row>
    <row r="20319" hidden="1" spans="1:7">
      <c r="A20319" t="s">
        <v>36015</v>
      </c>
      <c r="B20319" t="s">
        <v>36016</v>
      </c>
      <c r="C20319" s="188">
        <v>23760000</v>
      </c>
      <c r="D20319" s="188">
        <v>23760000</v>
      </c>
      <c r="E20319" s="188">
        <v>31680000</v>
      </c>
      <c r="F20319" s="188">
        <v>79200000</v>
      </c>
      <c r="G20319" t="s">
        <v>35343</v>
      </c>
    </row>
    <row r="20320" hidden="1" spans="1:7">
      <c r="A20320" t="s">
        <v>36017</v>
      </c>
      <c r="B20320" t="s">
        <v>36018</v>
      </c>
      <c r="C20320" s="188"/>
      <c r="D20320" s="188">
        <v>11563200</v>
      </c>
      <c r="E20320" s="188">
        <v>12276000</v>
      </c>
      <c r="F20320" s="188">
        <v>23839200</v>
      </c>
      <c r="G20320" t="s">
        <v>35343</v>
      </c>
    </row>
    <row r="20321" hidden="1" spans="1:7">
      <c r="A20321" t="s">
        <v>36019</v>
      </c>
      <c r="B20321" t="s">
        <v>5332</v>
      </c>
      <c r="C20321" s="188">
        <v>118562400</v>
      </c>
      <c r="D20321" s="188">
        <v>83080800</v>
      </c>
      <c r="E20321" s="188">
        <v>123156000</v>
      </c>
      <c r="F20321" s="188">
        <v>324799200</v>
      </c>
      <c r="G20321" t="s">
        <v>35343</v>
      </c>
    </row>
    <row r="20322" hidden="1" spans="1:7">
      <c r="A20322" t="s">
        <v>36020</v>
      </c>
      <c r="B20322" t="s">
        <v>6877</v>
      </c>
      <c r="C20322" s="188">
        <v>1980000</v>
      </c>
      <c r="D20322" s="188">
        <v>1980000</v>
      </c>
      <c r="E20322" s="188">
        <v>1980000</v>
      </c>
      <c r="F20322" s="188">
        <v>5940000</v>
      </c>
      <c r="G20322" t="s">
        <v>35343</v>
      </c>
    </row>
    <row r="20323" hidden="1" spans="1:7">
      <c r="A20323" t="s">
        <v>36021</v>
      </c>
      <c r="B20323" t="s">
        <v>36022</v>
      </c>
      <c r="C20323" s="188"/>
      <c r="D20323" s="188">
        <v>66000</v>
      </c>
      <c r="E20323" s="188"/>
      <c r="F20323" s="188">
        <v>66000</v>
      </c>
      <c r="G20323" t="s">
        <v>35343</v>
      </c>
    </row>
    <row r="20324" hidden="1" spans="1:7">
      <c r="A20324" t="s">
        <v>36023</v>
      </c>
      <c r="B20324" t="s">
        <v>11850</v>
      </c>
      <c r="C20324" s="188">
        <v>53028550</v>
      </c>
      <c r="D20324" s="188">
        <v>66704200</v>
      </c>
      <c r="E20324" s="188">
        <v>62058350</v>
      </c>
      <c r="F20324" s="188">
        <v>181791100</v>
      </c>
      <c r="G20324" t="s">
        <v>35343</v>
      </c>
    </row>
    <row r="20325" hidden="1" spans="1:7">
      <c r="A20325" t="s">
        <v>36024</v>
      </c>
      <c r="B20325" t="s">
        <v>36025</v>
      </c>
      <c r="C20325" s="188">
        <v>10162550</v>
      </c>
      <c r="D20325" s="188">
        <v>8868500</v>
      </c>
      <c r="E20325" s="188">
        <v>6794800</v>
      </c>
      <c r="F20325" s="188">
        <v>25825850</v>
      </c>
      <c r="G20325" t="s">
        <v>35343</v>
      </c>
    </row>
    <row r="20326" hidden="1" spans="1:7">
      <c r="A20326" t="s">
        <v>36026</v>
      </c>
      <c r="B20326" t="s">
        <v>36027</v>
      </c>
      <c r="C20326" s="188">
        <v>39600000</v>
      </c>
      <c r="D20326" s="188">
        <v>39600000</v>
      </c>
      <c r="E20326" s="188">
        <v>39600000</v>
      </c>
      <c r="F20326" s="188">
        <v>118800000</v>
      </c>
      <c r="G20326" t="s">
        <v>35343</v>
      </c>
    </row>
    <row r="20327" hidden="1" spans="1:7">
      <c r="A20327" t="s">
        <v>36028</v>
      </c>
      <c r="B20327" t="s">
        <v>36029</v>
      </c>
      <c r="C20327" s="188">
        <v>158400</v>
      </c>
      <c r="D20327" s="188">
        <v>396000</v>
      </c>
      <c r="E20327" s="188"/>
      <c r="F20327" s="188">
        <v>554400</v>
      </c>
      <c r="G20327" t="s">
        <v>35343</v>
      </c>
    </row>
    <row r="20328" hidden="1" spans="1:7">
      <c r="A20328" t="s">
        <v>36030</v>
      </c>
      <c r="B20328" t="s">
        <v>6373</v>
      </c>
      <c r="C20328" s="188"/>
      <c r="D20328" s="188">
        <v>79200</v>
      </c>
      <c r="E20328" s="188"/>
      <c r="F20328" s="188">
        <v>79200</v>
      </c>
      <c r="G20328" t="s">
        <v>35343</v>
      </c>
    </row>
    <row r="20329" hidden="1" spans="1:7">
      <c r="A20329" t="s">
        <v>36031</v>
      </c>
      <c r="B20329" t="s">
        <v>36032</v>
      </c>
      <c r="C20329" s="188">
        <v>151200</v>
      </c>
      <c r="D20329" s="188">
        <v>188100</v>
      </c>
      <c r="E20329" s="188">
        <v>389100</v>
      </c>
      <c r="F20329" s="188">
        <v>728400</v>
      </c>
      <c r="G20329" t="s">
        <v>35343</v>
      </c>
    </row>
    <row r="20330" hidden="1" spans="1:7">
      <c r="A20330" t="s">
        <v>36033</v>
      </c>
      <c r="B20330" t="s">
        <v>36034</v>
      </c>
      <c r="C20330" s="188"/>
      <c r="D20330" s="188">
        <v>3960000</v>
      </c>
      <c r="E20330" s="188"/>
      <c r="F20330" s="188">
        <v>3960000</v>
      </c>
      <c r="G20330" t="s">
        <v>35343</v>
      </c>
    </row>
    <row r="20331" hidden="1" spans="1:7">
      <c r="A20331" t="s">
        <v>36035</v>
      </c>
      <c r="B20331" t="s">
        <v>36036</v>
      </c>
      <c r="C20331" s="188">
        <v>346480</v>
      </c>
      <c r="D20331" s="188"/>
      <c r="E20331" s="188">
        <v>364600</v>
      </c>
      <c r="F20331" s="188">
        <v>711080</v>
      </c>
      <c r="G20331" t="s">
        <v>35343</v>
      </c>
    </row>
    <row r="20332" hidden="1" spans="1:7">
      <c r="A20332" t="s">
        <v>36037</v>
      </c>
      <c r="B20332" t="s">
        <v>36038</v>
      </c>
      <c r="C20332" s="188">
        <v>22042550</v>
      </c>
      <c r="D20332" s="188">
        <v>14316000</v>
      </c>
      <c r="E20332" s="188">
        <v>13442050</v>
      </c>
      <c r="F20332" s="188">
        <v>49800600</v>
      </c>
      <c r="G20332" t="s">
        <v>35343</v>
      </c>
    </row>
    <row r="20333" hidden="1" spans="1:7">
      <c r="A20333" t="s">
        <v>36039</v>
      </c>
      <c r="B20333" t="s">
        <v>36040</v>
      </c>
      <c r="C20333" s="188">
        <v>237600</v>
      </c>
      <c r="D20333" s="188">
        <v>237600</v>
      </c>
      <c r="E20333" s="188"/>
      <c r="F20333" s="188">
        <v>475200</v>
      </c>
      <c r="G20333" t="s">
        <v>35343</v>
      </c>
    </row>
    <row r="20334" hidden="1" spans="1:7">
      <c r="A20334" t="s">
        <v>36041</v>
      </c>
      <c r="B20334" t="s">
        <v>36042</v>
      </c>
      <c r="C20334" s="188">
        <v>5532800</v>
      </c>
      <c r="D20334" s="188">
        <v>13500280</v>
      </c>
      <c r="E20334" s="188">
        <v>13166700</v>
      </c>
      <c r="F20334" s="188">
        <v>32199780</v>
      </c>
      <c r="G20334" t="s">
        <v>35343</v>
      </c>
    </row>
    <row r="20335" hidden="1" spans="1:7">
      <c r="A20335" t="s">
        <v>36043</v>
      </c>
      <c r="B20335" t="s">
        <v>36044</v>
      </c>
      <c r="C20335" s="188">
        <v>237600</v>
      </c>
      <c r="D20335" s="188">
        <v>224400</v>
      </c>
      <c r="E20335" s="188">
        <v>316800</v>
      </c>
      <c r="F20335" s="188">
        <v>778800</v>
      </c>
      <c r="G20335" t="s">
        <v>35343</v>
      </c>
    </row>
    <row r="20336" hidden="1" spans="1:7">
      <c r="A20336" t="s">
        <v>36045</v>
      </c>
      <c r="B20336" t="s">
        <v>16691</v>
      </c>
      <c r="C20336" s="188">
        <v>179100</v>
      </c>
      <c r="D20336" s="188">
        <v>153000</v>
      </c>
      <c r="E20336" s="188"/>
      <c r="F20336" s="188">
        <v>332100</v>
      </c>
      <c r="G20336" t="s">
        <v>35343</v>
      </c>
    </row>
    <row r="20337" hidden="1" spans="1:7">
      <c r="A20337" t="s">
        <v>36046</v>
      </c>
      <c r="B20337" t="s">
        <v>36047</v>
      </c>
      <c r="C20337" s="188">
        <v>158400</v>
      </c>
      <c r="D20337" s="188">
        <v>102000</v>
      </c>
      <c r="E20337" s="188">
        <v>79200</v>
      </c>
      <c r="F20337" s="188">
        <v>339600</v>
      </c>
      <c r="G20337" t="s">
        <v>35343</v>
      </c>
    </row>
    <row r="20338" hidden="1" spans="1:7">
      <c r="A20338" t="s">
        <v>36048</v>
      </c>
      <c r="B20338" t="s">
        <v>36049</v>
      </c>
      <c r="C20338" s="188">
        <v>145200</v>
      </c>
      <c r="D20338" s="188">
        <v>145200</v>
      </c>
      <c r="E20338" s="188">
        <v>183000</v>
      </c>
      <c r="F20338" s="188">
        <v>473400</v>
      </c>
      <c r="G20338" t="s">
        <v>35343</v>
      </c>
    </row>
    <row r="20339" hidden="1" spans="1:7">
      <c r="A20339" t="s">
        <v>36050</v>
      </c>
      <c r="B20339" t="s">
        <v>5104</v>
      </c>
      <c r="C20339" s="188">
        <v>330000</v>
      </c>
      <c r="D20339" s="188"/>
      <c r="E20339" s="188"/>
      <c r="F20339" s="188">
        <v>330000</v>
      </c>
      <c r="G20339" t="s">
        <v>35343</v>
      </c>
    </row>
    <row r="20340" hidden="1" spans="1:7">
      <c r="A20340" t="s">
        <v>36051</v>
      </c>
      <c r="B20340" t="s">
        <v>36052</v>
      </c>
      <c r="C20340" s="188">
        <v>997590</v>
      </c>
      <c r="D20340" s="188"/>
      <c r="E20340" s="188">
        <v>1980000</v>
      </c>
      <c r="F20340" s="188">
        <v>2977590</v>
      </c>
      <c r="G20340" t="s">
        <v>35343</v>
      </c>
    </row>
    <row r="20341" hidden="1" spans="1:7">
      <c r="A20341" t="s">
        <v>36053</v>
      </c>
      <c r="B20341" t="s">
        <v>36054</v>
      </c>
      <c r="C20341" s="188">
        <v>1352800</v>
      </c>
      <c r="D20341" s="188">
        <v>5940000</v>
      </c>
      <c r="E20341" s="188">
        <v>8238000</v>
      </c>
      <c r="F20341" s="188">
        <v>15530800</v>
      </c>
      <c r="G20341" t="s">
        <v>35343</v>
      </c>
    </row>
    <row r="20342" hidden="1" spans="1:7">
      <c r="A20342" t="s">
        <v>36055</v>
      </c>
      <c r="B20342" t="s">
        <v>36056</v>
      </c>
      <c r="C20342" s="188">
        <v>449600</v>
      </c>
      <c r="D20342" s="188">
        <v>309600</v>
      </c>
      <c r="E20342" s="188">
        <v>237600</v>
      </c>
      <c r="F20342" s="188">
        <v>996800</v>
      </c>
      <c r="G20342" t="s">
        <v>35343</v>
      </c>
    </row>
    <row r="20343" hidden="1" spans="1:7">
      <c r="A20343" t="s">
        <v>36057</v>
      </c>
      <c r="B20343" t="s">
        <v>6424</v>
      </c>
      <c r="C20343" s="188">
        <v>79200</v>
      </c>
      <c r="D20343" s="188"/>
      <c r="E20343" s="188"/>
      <c r="F20343" s="188">
        <v>79200</v>
      </c>
      <c r="G20343" t="s">
        <v>35343</v>
      </c>
    </row>
    <row r="20344" hidden="1" spans="1:7">
      <c r="A20344" t="s">
        <v>36058</v>
      </c>
      <c r="B20344" t="s">
        <v>36059</v>
      </c>
      <c r="C20344" s="188">
        <v>102000</v>
      </c>
      <c r="D20344" s="188"/>
      <c r="E20344" s="188"/>
      <c r="F20344" s="188">
        <v>102000</v>
      </c>
      <c r="G20344" t="s">
        <v>35343</v>
      </c>
    </row>
    <row r="20345" hidden="1" spans="1:7">
      <c r="A20345" t="s">
        <v>36060</v>
      </c>
      <c r="B20345" t="s">
        <v>36061</v>
      </c>
      <c r="C20345" s="188"/>
      <c r="D20345" s="188">
        <v>16500</v>
      </c>
      <c r="E20345" s="188">
        <v>16500</v>
      </c>
      <c r="F20345" s="188">
        <v>33000</v>
      </c>
      <c r="G20345" t="s">
        <v>35343</v>
      </c>
    </row>
    <row r="20346" hidden="1" spans="1:7">
      <c r="A20346" t="s">
        <v>36062</v>
      </c>
      <c r="B20346" t="s">
        <v>36063</v>
      </c>
      <c r="C20346" s="188">
        <v>181200</v>
      </c>
      <c r="D20346" s="188">
        <v>238110</v>
      </c>
      <c r="E20346" s="188">
        <v>222870</v>
      </c>
      <c r="F20346" s="188">
        <v>642180</v>
      </c>
      <c r="G20346" t="s">
        <v>35343</v>
      </c>
    </row>
    <row r="20347" hidden="1" spans="1:7">
      <c r="A20347" t="s">
        <v>36064</v>
      </c>
      <c r="B20347" t="s">
        <v>3367</v>
      </c>
      <c r="C20347" s="188">
        <v>3960000</v>
      </c>
      <c r="D20347" s="188">
        <v>19800000</v>
      </c>
      <c r="E20347" s="188">
        <v>27720000</v>
      </c>
      <c r="F20347" s="188">
        <v>51480000</v>
      </c>
      <c r="G20347" t="s">
        <v>35343</v>
      </c>
    </row>
    <row r="20348" hidden="1" spans="1:7">
      <c r="A20348" t="s">
        <v>36065</v>
      </c>
      <c r="B20348" t="s">
        <v>7342</v>
      </c>
      <c r="C20348" s="188">
        <v>649200</v>
      </c>
      <c r="D20348" s="188">
        <v>1216800</v>
      </c>
      <c r="E20348" s="188">
        <v>121440</v>
      </c>
      <c r="F20348" s="188">
        <v>1987440</v>
      </c>
      <c r="G20348" t="s">
        <v>35343</v>
      </c>
    </row>
    <row r="20349" hidden="1" spans="1:7">
      <c r="A20349" t="s">
        <v>36066</v>
      </c>
      <c r="B20349" t="s">
        <v>36067</v>
      </c>
      <c r="C20349" s="188"/>
      <c r="D20349" s="188">
        <v>158400</v>
      </c>
      <c r="E20349" s="188">
        <v>79200</v>
      </c>
      <c r="F20349" s="188">
        <v>237600</v>
      </c>
      <c r="G20349" t="s">
        <v>35343</v>
      </c>
    </row>
    <row r="20350" hidden="1" spans="1:7">
      <c r="A20350" t="s">
        <v>36068</v>
      </c>
      <c r="B20350" t="s">
        <v>36069</v>
      </c>
      <c r="C20350" s="188"/>
      <c r="D20350" s="188">
        <v>80700</v>
      </c>
      <c r="E20350" s="188">
        <v>92400</v>
      </c>
      <c r="F20350" s="188">
        <v>173100</v>
      </c>
      <c r="G20350" t="s">
        <v>35343</v>
      </c>
    </row>
    <row r="20351" hidden="1" spans="1:7">
      <c r="A20351" t="s">
        <v>36070</v>
      </c>
      <c r="B20351" t="s">
        <v>36071</v>
      </c>
      <c r="C20351" s="188">
        <v>528000</v>
      </c>
      <c r="D20351" s="188">
        <v>382800</v>
      </c>
      <c r="E20351" s="188">
        <v>656400</v>
      </c>
      <c r="F20351" s="188">
        <v>1567200</v>
      </c>
      <c r="G20351" t="s">
        <v>35343</v>
      </c>
    </row>
    <row r="20352" hidden="1" spans="1:7">
      <c r="A20352" t="s">
        <v>36072</v>
      </c>
      <c r="B20352" t="s">
        <v>36073</v>
      </c>
      <c r="C20352" s="188">
        <v>79200</v>
      </c>
      <c r="D20352" s="188">
        <v>42000</v>
      </c>
      <c r="E20352" s="188">
        <v>79200</v>
      </c>
      <c r="F20352" s="188">
        <v>200400</v>
      </c>
      <c r="G20352" t="s">
        <v>35343</v>
      </c>
    </row>
    <row r="20353" hidden="1" spans="1:7">
      <c r="A20353" t="s">
        <v>36074</v>
      </c>
      <c r="B20353" t="s">
        <v>36075</v>
      </c>
      <c r="C20353" s="188">
        <v>3960000</v>
      </c>
      <c r="D20353" s="188">
        <v>3960000</v>
      </c>
      <c r="E20353" s="188">
        <v>3960000</v>
      </c>
      <c r="F20353" s="188">
        <v>11880000</v>
      </c>
      <c r="G20353" t="s">
        <v>35343</v>
      </c>
    </row>
    <row r="20354" hidden="1" spans="1:7">
      <c r="A20354" t="s">
        <v>36076</v>
      </c>
      <c r="B20354" t="s">
        <v>36077</v>
      </c>
      <c r="C20354" s="188">
        <v>251100</v>
      </c>
      <c r="D20354" s="188">
        <v>164100</v>
      </c>
      <c r="E20354" s="188">
        <v>246060</v>
      </c>
      <c r="F20354" s="188">
        <v>661260</v>
      </c>
      <c r="G20354" t="s">
        <v>35343</v>
      </c>
    </row>
    <row r="20355" hidden="1" spans="1:7">
      <c r="A20355" t="s">
        <v>36078</v>
      </c>
      <c r="B20355" t="s">
        <v>36079</v>
      </c>
      <c r="C20355" s="188">
        <v>929300</v>
      </c>
      <c r="D20355" s="188"/>
      <c r="E20355" s="188"/>
      <c r="F20355" s="188">
        <v>929300</v>
      </c>
      <c r="G20355" t="s">
        <v>35343</v>
      </c>
    </row>
    <row r="20356" hidden="1" spans="1:7">
      <c r="A20356" t="s">
        <v>36080</v>
      </c>
      <c r="B20356" t="s">
        <v>22846</v>
      </c>
      <c r="C20356" s="188">
        <v>2310000</v>
      </c>
      <c r="D20356" s="188">
        <v>1105500</v>
      </c>
      <c r="E20356" s="188">
        <v>924000</v>
      </c>
      <c r="F20356" s="188">
        <v>4339500</v>
      </c>
      <c r="G20356" t="s">
        <v>35343</v>
      </c>
    </row>
    <row r="20357" hidden="1" spans="1:7">
      <c r="A20357" t="s">
        <v>36081</v>
      </c>
      <c r="B20357" t="s">
        <v>36082</v>
      </c>
      <c r="C20357" s="188">
        <v>218970</v>
      </c>
      <c r="D20357" s="188">
        <v>79200</v>
      </c>
      <c r="E20357" s="188">
        <v>337500</v>
      </c>
      <c r="F20357" s="188">
        <v>635670</v>
      </c>
      <c r="G20357" t="s">
        <v>35343</v>
      </c>
    </row>
    <row r="20358" hidden="1" spans="1:7">
      <c r="A20358" t="s">
        <v>36083</v>
      </c>
      <c r="B20358" t="s">
        <v>36084</v>
      </c>
      <c r="C20358" s="188">
        <v>33000</v>
      </c>
      <c r="D20358" s="188">
        <v>33000</v>
      </c>
      <c r="E20358" s="188"/>
      <c r="F20358" s="188">
        <v>66000</v>
      </c>
      <c r="G20358" t="s">
        <v>35343</v>
      </c>
    </row>
    <row r="20359" hidden="1" spans="1:7">
      <c r="A20359" t="s">
        <v>36085</v>
      </c>
      <c r="B20359" t="s">
        <v>36086</v>
      </c>
      <c r="C20359" s="188"/>
      <c r="D20359" s="188"/>
      <c r="E20359" s="188">
        <v>4480000</v>
      </c>
      <c r="F20359" s="188">
        <v>4480000</v>
      </c>
      <c r="G20359" t="s">
        <v>35343</v>
      </c>
    </row>
    <row r="20360" hidden="1" spans="1:7">
      <c r="A20360" t="s">
        <v>36087</v>
      </c>
      <c r="B20360" t="s">
        <v>36088</v>
      </c>
      <c r="C20360" s="188">
        <v>132000</v>
      </c>
      <c r="D20360" s="188">
        <v>79200</v>
      </c>
      <c r="E20360" s="188">
        <v>66000</v>
      </c>
      <c r="F20360" s="188">
        <v>277200</v>
      </c>
      <c r="G20360" t="s">
        <v>35343</v>
      </c>
    </row>
    <row r="20361" hidden="1" spans="1:7">
      <c r="A20361" t="s">
        <v>36089</v>
      </c>
      <c r="B20361" t="s">
        <v>36090</v>
      </c>
      <c r="C20361" s="188">
        <v>102000</v>
      </c>
      <c r="D20361" s="188">
        <v>242550</v>
      </c>
      <c r="E20361" s="188">
        <v>274260</v>
      </c>
      <c r="F20361" s="188">
        <v>618810</v>
      </c>
      <c r="G20361" t="s">
        <v>35343</v>
      </c>
    </row>
    <row r="20362" hidden="1" spans="1:7">
      <c r="A20362" t="s">
        <v>36091</v>
      </c>
      <c r="B20362" t="s">
        <v>8929</v>
      </c>
      <c r="C20362" s="188">
        <v>139920</v>
      </c>
      <c r="D20362" s="188"/>
      <c r="E20362" s="188">
        <v>33000</v>
      </c>
      <c r="F20362" s="188">
        <v>172920</v>
      </c>
      <c r="G20362" t="s">
        <v>35343</v>
      </c>
    </row>
    <row r="20363" hidden="1" spans="1:7">
      <c r="A20363" t="s">
        <v>36092</v>
      </c>
      <c r="B20363" t="s">
        <v>36093</v>
      </c>
      <c r="C20363" s="188">
        <v>4860000</v>
      </c>
      <c r="D20363" s="188">
        <v>27720000</v>
      </c>
      <c r="E20363" s="188">
        <v>28620000</v>
      </c>
      <c r="F20363" s="188">
        <v>61200000</v>
      </c>
      <c r="G20363" t="s">
        <v>35343</v>
      </c>
    </row>
    <row r="20364" hidden="1" spans="1:7">
      <c r="A20364" t="s">
        <v>36094</v>
      </c>
      <c r="B20364" t="s">
        <v>36095</v>
      </c>
      <c r="C20364" s="188">
        <v>260400</v>
      </c>
      <c r="D20364" s="188"/>
      <c r="E20364" s="188"/>
      <c r="F20364" s="188">
        <v>260400</v>
      </c>
      <c r="G20364" t="s">
        <v>35343</v>
      </c>
    </row>
    <row r="20365" hidden="1" spans="1:7">
      <c r="A20365" t="s">
        <v>36096</v>
      </c>
      <c r="B20365" t="s">
        <v>36097</v>
      </c>
      <c r="C20365" s="188">
        <v>158400</v>
      </c>
      <c r="D20365" s="188">
        <v>79200</v>
      </c>
      <c r="E20365" s="188">
        <v>79200</v>
      </c>
      <c r="F20365" s="188">
        <v>316800</v>
      </c>
      <c r="G20365" t="s">
        <v>35343</v>
      </c>
    </row>
    <row r="20366" hidden="1" spans="1:7">
      <c r="A20366" t="s">
        <v>36098</v>
      </c>
      <c r="B20366" t="s">
        <v>36099</v>
      </c>
      <c r="C20366" s="188">
        <v>3287040</v>
      </c>
      <c r="D20366" s="188">
        <v>1075000</v>
      </c>
      <c r="E20366" s="188">
        <v>913500</v>
      </c>
      <c r="F20366" s="188">
        <v>5275540</v>
      </c>
      <c r="G20366" t="s">
        <v>35343</v>
      </c>
    </row>
    <row r="20367" hidden="1" spans="1:7">
      <c r="A20367" t="s">
        <v>36100</v>
      </c>
      <c r="B20367" t="s">
        <v>5529</v>
      </c>
      <c r="C20367" s="188">
        <v>554400</v>
      </c>
      <c r="D20367" s="188">
        <v>475200</v>
      </c>
      <c r="E20367" s="188">
        <v>475200</v>
      </c>
      <c r="F20367" s="188">
        <v>1504800</v>
      </c>
      <c r="G20367" t="s">
        <v>35343</v>
      </c>
    </row>
    <row r="20368" hidden="1" spans="1:7">
      <c r="A20368" t="s">
        <v>36101</v>
      </c>
      <c r="B20368" t="s">
        <v>36102</v>
      </c>
      <c r="C20368" s="188">
        <v>648000</v>
      </c>
      <c r="D20368" s="188">
        <v>9270600</v>
      </c>
      <c r="E20368" s="188">
        <v>8109000</v>
      </c>
      <c r="F20368" s="188">
        <v>18027600</v>
      </c>
      <c r="G20368" t="s">
        <v>35343</v>
      </c>
    </row>
    <row r="20369" hidden="1" spans="1:7">
      <c r="A20369" t="s">
        <v>36103</v>
      </c>
      <c r="B20369" t="s">
        <v>6282</v>
      </c>
      <c r="C20369" s="188"/>
      <c r="D20369" s="188">
        <v>8784000</v>
      </c>
      <c r="E20369" s="188">
        <v>3960000</v>
      </c>
      <c r="F20369" s="188">
        <v>12744000</v>
      </c>
      <c r="G20369" t="s">
        <v>35343</v>
      </c>
    </row>
    <row r="20370" hidden="1" spans="1:7">
      <c r="A20370" t="s">
        <v>36104</v>
      </c>
      <c r="B20370" t="s">
        <v>14569</v>
      </c>
      <c r="C20370" s="188">
        <v>774000</v>
      </c>
      <c r="D20370" s="188">
        <v>396000</v>
      </c>
      <c r="E20370" s="188"/>
      <c r="F20370" s="188">
        <v>1170000</v>
      </c>
      <c r="G20370" t="s">
        <v>35343</v>
      </c>
    </row>
    <row r="20371" hidden="1" spans="1:7">
      <c r="A20371" t="s">
        <v>36105</v>
      </c>
      <c r="B20371" t="s">
        <v>36106</v>
      </c>
      <c r="C20371" s="188">
        <v>3960000</v>
      </c>
      <c r="D20371" s="188">
        <v>3960000</v>
      </c>
      <c r="E20371" s="188"/>
      <c r="F20371" s="188">
        <v>7920000</v>
      </c>
      <c r="G20371" t="s">
        <v>35343</v>
      </c>
    </row>
    <row r="20372" hidden="1" spans="1:7">
      <c r="A20372" t="s">
        <v>36107</v>
      </c>
      <c r="B20372" t="s">
        <v>35814</v>
      </c>
      <c r="C20372" s="188">
        <v>307140</v>
      </c>
      <c r="D20372" s="188">
        <v>12935600</v>
      </c>
      <c r="E20372" s="188">
        <v>12128400</v>
      </c>
      <c r="F20372" s="188">
        <v>25371140</v>
      </c>
      <c r="G20372" t="s">
        <v>35343</v>
      </c>
    </row>
    <row r="20373" hidden="1" spans="1:7">
      <c r="A20373" t="s">
        <v>36108</v>
      </c>
      <c r="B20373" t="s">
        <v>36109</v>
      </c>
      <c r="C20373" s="188">
        <v>19800000</v>
      </c>
      <c r="D20373" s="188">
        <v>19008000</v>
      </c>
      <c r="E20373" s="188">
        <v>19008000</v>
      </c>
      <c r="F20373" s="188">
        <v>57816000</v>
      </c>
      <c r="G20373" t="s">
        <v>35343</v>
      </c>
    </row>
    <row r="20374" hidden="1" spans="1:7">
      <c r="A20374" t="s">
        <v>36110</v>
      </c>
      <c r="B20374" t="s">
        <v>19651</v>
      </c>
      <c r="C20374" s="188">
        <v>7920000</v>
      </c>
      <c r="D20374" s="188">
        <v>15840000</v>
      </c>
      <c r="E20374" s="188">
        <v>22176000</v>
      </c>
      <c r="F20374" s="188">
        <v>45936000</v>
      </c>
      <c r="G20374" t="s">
        <v>35343</v>
      </c>
    </row>
    <row r="20375" hidden="1" spans="1:7">
      <c r="A20375" t="s">
        <v>36111</v>
      </c>
      <c r="B20375" t="s">
        <v>36044</v>
      </c>
      <c r="C20375" s="188">
        <v>1278000</v>
      </c>
      <c r="D20375" s="188">
        <v>712800</v>
      </c>
      <c r="E20375" s="188">
        <v>950400</v>
      </c>
      <c r="F20375" s="188">
        <v>2941200</v>
      </c>
      <c r="G20375" t="s">
        <v>35343</v>
      </c>
    </row>
    <row r="20376" hidden="1" spans="1:7">
      <c r="A20376" t="s">
        <v>36112</v>
      </c>
      <c r="B20376" t="s">
        <v>22568</v>
      </c>
      <c r="C20376" s="188">
        <v>2692800</v>
      </c>
      <c r="D20376" s="188">
        <v>1267200</v>
      </c>
      <c r="E20376" s="188">
        <v>1357200</v>
      </c>
      <c r="F20376" s="188">
        <v>5317200</v>
      </c>
      <c r="G20376" t="s">
        <v>35343</v>
      </c>
    </row>
    <row r="20377" hidden="1" spans="1:7">
      <c r="A20377" t="s">
        <v>36113</v>
      </c>
      <c r="B20377" t="s">
        <v>19647</v>
      </c>
      <c r="C20377" s="188">
        <v>633600</v>
      </c>
      <c r="D20377" s="188">
        <v>633600</v>
      </c>
      <c r="E20377" s="188">
        <v>633600</v>
      </c>
      <c r="F20377" s="188">
        <v>1900800</v>
      </c>
      <c r="G20377" t="s">
        <v>35343</v>
      </c>
    </row>
    <row r="20378" hidden="1" spans="1:7">
      <c r="A20378" t="s">
        <v>36114</v>
      </c>
      <c r="B20378" t="s">
        <v>3698</v>
      </c>
      <c r="C20378" s="188">
        <v>396000</v>
      </c>
      <c r="D20378" s="188"/>
      <c r="E20378" s="188">
        <v>396000</v>
      </c>
      <c r="F20378" s="188">
        <v>792000</v>
      </c>
      <c r="G20378" t="s">
        <v>35343</v>
      </c>
    </row>
    <row r="20379" hidden="1" spans="1:7">
      <c r="A20379" t="s">
        <v>36115</v>
      </c>
      <c r="B20379" t="s">
        <v>5405</v>
      </c>
      <c r="C20379" s="188">
        <v>3960000</v>
      </c>
      <c r="D20379" s="188"/>
      <c r="E20379" s="188">
        <v>3960000</v>
      </c>
      <c r="F20379" s="188">
        <v>7920000</v>
      </c>
      <c r="G20379" t="s">
        <v>35343</v>
      </c>
    </row>
    <row r="20380" hidden="1" spans="1:7">
      <c r="A20380" t="s">
        <v>36116</v>
      </c>
      <c r="B20380" t="s">
        <v>3974</v>
      </c>
      <c r="C20380" s="188">
        <v>15840000</v>
      </c>
      <c r="D20380" s="188">
        <v>15840000</v>
      </c>
      <c r="E20380" s="188">
        <v>11880000</v>
      </c>
      <c r="F20380" s="188">
        <v>43560000</v>
      </c>
      <c r="G20380" t="s">
        <v>35343</v>
      </c>
    </row>
    <row r="20381" hidden="1" spans="1:7">
      <c r="A20381" t="s">
        <v>36117</v>
      </c>
      <c r="B20381" t="s">
        <v>36118</v>
      </c>
      <c r="C20381" s="188"/>
      <c r="D20381" s="188">
        <v>7920000</v>
      </c>
      <c r="E20381" s="188">
        <v>7920000</v>
      </c>
      <c r="F20381" s="188">
        <v>15840000</v>
      </c>
      <c r="G20381" t="s">
        <v>35343</v>
      </c>
    </row>
    <row r="20382" hidden="1" spans="1:7">
      <c r="A20382" t="s">
        <v>36119</v>
      </c>
      <c r="B20382" t="s">
        <v>3271</v>
      </c>
      <c r="C20382" s="188"/>
      <c r="D20382" s="188"/>
      <c r="E20382" s="188">
        <v>360000</v>
      </c>
      <c r="F20382" s="188">
        <v>360000</v>
      </c>
      <c r="G20382" t="s">
        <v>35343</v>
      </c>
    </row>
    <row r="20383" hidden="1" spans="1:7">
      <c r="A20383" t="s">
        <v>36120</v>
      </c>
      <c r="B20383" t="s">
        <v>27330</v>
      </c>
      <c r="C20383" s="188">
        <v>283200</v>
      </c>
      <c r="D20383" s="188">
        <v>59400</v>
      </c>
      <c r="E20383" s="188">
        <v>102000</v>
      </c>
      <c r="F20383" s="188">
        <v>444600</v>
      </c>
      <c r="G20383" t="s">
        <v>35343</v>
      </c>
    </row>
    <row r="20384" hidden="1" spans="1:7">
      <c r="A20384" t="s">
        <v>36121</v>
      </c>
      <c r="B20384" t="s">
        <v>36122</v>
      </c>
      <c r="C20384" s="188">
        <v>204000</v>
      </c>
      <c r="D20384" s="188">
        <v>277200</v>
      </c>
      <c r="E20384" s="188"/>
      <c r="F20384" s="188">
        <v>481200</v>
      </c>
      <c r="G20384" t="s">
        <v>35343</v>
      </c>
    </row>
    <row r="20385" hidden="1" spans="1:7">
      <c r="A20385" t="s">
        <v>36123</v>
      </c>
      <c r="B20385" t="s">
        <v>36124</v>
      </c>
      <c r="C20385" s="188">
        <v>132000</v>
      </c>
      <c r="D20385" s="188">
        <v>79200</v>
      </c>
      <c r="E20385" s="188">
        <v>132000</v>
      </c>
      <c r="F20385" s="188">
        <v>343200</v>
      </c>
      <c r="G20385" t="s">
        <v>35343</v>
      </c>
    </row>
    <row r="20386" hidden="1" spans="1:7">
      <c r="A20386" t="s">
        <v>36125</v>
      </c>
      <c r="B20386" t="s">
        <v>36126</v>
      </c>
      <c r="C20386" s="188">
        <v>188400</v>
      </c>
      <c r="D20386" s="188">
        <v>329040</v>
      </c>
      <c r="E20386" s="188">
        <v>722400</v>
      </c>
      <c r="F20386" s="188">
        <v>1239840</v>
      </c>
      <c r="G20386" t="s">
        <v>35343</v>
      </c>
    </row>
    <row r="20387" hidden="1" spans="1:7">
      <c r="A20387" t="s">
        <v>36127</v>
      </c>
      <c r="B20387" t="s">
        <v>36128</v>
      </c>
      <c r="C20387" s="188">
        <v>4264000</v>
      </c>
      <c r="D20387" s="188">
        <v>3439000</v>
      </c>
      <c r="E20387" s="188">
        <v>6317000</v>
      </c>
      <c r="F20387" s="188">
        <v>14020000</v>
      </c>
      <c r="G20387" t="s">
        <v>35343</v>
      </c>
    </row>
    <row r="20388" hidden="1" spans="1:7">
      <c r="A20388" t="s">
        <v>36129</v>
      </c>
      <c r="B20388" t="s">
        <v>36130</v>
      </c>
      <c r="C20388" s="188">
        <v>712800</v>
      </c>
      <c r="D20388" s="188">
        <v>633600</v>
      </c>
      <c r="E20388" s="188">
        <v>158400</v>
      </c>
      <c r="F20388" s="188">
        <v>1504800</v>
      </c>
      <c r="G20388" t="s">
        <v>35343</v>
      </c>
    </row>
    <row r="20389" hidden="1" spans="1:7">
      <c r="A20389" t="s">
        <v>36131</v>
      </c>
      <c r="B20389" t="s">
        <v>14129</v>
      </c>
      <c r="C20389" s="188">
        <v>396000</v>
      </c>
      <c r="D20389" s="188">
        <v>237600</v>
      </c>
      <c r="E20389" s="188"/>
      <c r="F20389" s="188">
        <v>633600</v>
      </c>
      <c r="G20389" t="s">
        <v>35343</v>
      </c>
    </row>
    <row r="20390" hidden="1" spans="1:7">
      <c r="A20390" t="s">
        <v>36132</v>
      </c>
      <c r="B20390" t="s">
        <v>36133</v>
      </c>
      <c r="C20390" s="188"/>
      <c r="D20390" s="188"/>
      <c r="E20390" s="188">
        <v>18000</v>
      </c>
      <c r="F20390" s="188">
        <v>18000</v>
      </c>
      <c r="G20390" t="s">
        <v>35343</v>
      </c>
    </row>
    <row r="20391" hidden="1" spans="1:7">
      <c r="A20391" t="s">
        <v>36134</v>
      </c>
      <c r="B20391" t="s">
        <v>36135</v>
      </c>
      <c r="C20391" s="188">
        <v>197700</v>
      </c>
      <c r="D20391" s="188"/>
      <c r="E20391" s="188"/>
      <c r="F20391" s="188">
        <v>197700</v>
      </c>
      <c r="G20391" t="s">
        <v>35343</v>
      </c>
    </row>
    <row r="20392" hidden="1" spans="1:7">
      <c r="A20392" t="s">
        <v>36136</v>
      </c>
      <c r="B20392" t="s">
        <v>14244</v>
      </c>
      <c r="C20392" s="188">
        <v>1584000</v>
      </c>
      <c r="D20392" s="188">
        <v>1584000</v>
      </c>
      <c r="E20392" s="188">
        <v>792000</v>
      </c>
      <c r="F20392" s="188">
        <v>3960000</v>
      </c>
      <c r="G20392" t="s">
        <v>35343</v>
      </c>
    </row>
    <row r="20393" hidden="1" spans="1:7">
      <c r="A20393" t="s">
        <v>36137</v>
      </c>
      <c r="B20393" t="s">
        <v>36138</v>
      </c>
      <c r="C20393" s="188">
        <v>128400</v>
      </c>
      <c r="D20393" s="188"/>
      <c r="E20393" s="188">
        <v>102000</v>
      </c>
      <c r="F20393" s="188">
        <v>230400</v>
      </c>
      <c r="G20393" t="s">
        <v>35343</v>
      </c>
    </row>
    <row r="20394" hidden="1" spans="1:7">
      <c r="A20394" t="s">
        <v>36139</v>
      </c>
      <c r="B20394" t="s">
        <v>9710</v>
      </c>
      <c r="C20394" s="188">
        <v>8250</v>
      </c>
      <c r="D20394" s="188">
        <v>112200</v>
      </c>
      <c r="E20394" s="188"/>
      <c r="F20394" s="188">
        <v>120450</v>
      </c>
      <c r="G20394" t="s">
        <v>35343</v>
      </c>
    </row>
    <row r="20395" hidden="1" spans="1:7">
      <c r="A20395" t="s">
        <v>36140</v>
      </c>
      <c r="B20395" t="s">
        <v>36141</v>
      </c>
      <c r="C20395" s="188">
        <v>3960000</v>
      </c>
      <c r="D20395" s="188">
        <v>7840800</v>
      </c>
      <c r="E20395" s="188">
        <v>9266400</v>
      </c>
      <c r="F20395" s="188">
        <v>21067200</v>
      </c>
      <c r="G20395" t="s">
        <v>35343</v>
      </c>
    </row>
    <row r="20396" hidden="1" spans="1:7">
      <c r="A20396" t="s">
        <v>36142</v>
      </c>
      <c r="B20396" t="s">
        <v>3573</v>
      </c>
      <c r="C20396" s="188">
        <v>94200</v>
      </c>
      <c r="D20396" s="188">
        <v>145200</v>
      </c>
      <c r="E20396" s="188">
        <v>79200</v>
      </c>
      <c r="F20396" s="188">
        <v>318600</v>
      </c>
      <c r="G20396" t="s">
        <v>35343</v>
      </c>
    </row>
    <row r="20397" hidden="1" spans="1:7">
      <c r="A20397" t="s">
        <v>36143</v>
      </c>
      <c r="B20397" t="s">
        <v>36144</v>
      </c>
      <c r="C20397" s="188">
        <v>4466100</v>
      </c>
      <c r="D20397" s="188">
        <v>4858700</v>
      </c>
      <c r="E20397" s="188">
        <v>5800200</v>
      </c>
      <c r="F20397" s="188">
        <v>15125000</v>
      </c>
      <c r="G20397" t="s">
        <v>35343</v>
      </c>
    </row>
    <row r="20398" hidden="1" spans="1:7">
      <c r="A20398" t="s">
        <v>36145</v>
      </c>
      <c r="B20398" t="s">
        <v>7342</v>
      </c>
      <c r="C20398" s="188">
        <v>909600</v>
      </c>
      <c r="D20398" s="188">
        <v>941050</v>
      </c>
      <c r="E20398" s="188">
        <v>563640</v>
      </c>
      <c r="F20398" s="188">
        <v>2414290</v>
      </c>
      <c r="G20398" t="s">
        <v>35343</v>
      </c>
    </row>
    <row r="20399" hidden="1" spans="1:7">
      <c r="A20399" t="s">
        <v>36146</v>
      </c>
      <c r="B20399" t="s">
        <v>13962</v>
      </c>
      <c r="C20399" s="188">
        <v>7920000</v>
      </c>
      <c r="D20399" s="188">
        <v>19008000</v>
      </c>
      <c r="E20399" s="188">
        <v>19008000</v>
      </c>
      <c r="F20399" s="188">
        <v>45936000</v>
      </c>
      <c r="G20399" t="s">
        <v>35343</v>
      </c>
    </row>
    <row r="20400" hidden="1" spans="1:7">
      <c r="A20400" t="s">
        <v>36147</v>
      </c>
      <c r="B20400" t="s">
        <v>36148</v>
      </c>
      <c r="C20400" s="188">
        <v>84620</v>
      </c>
      <c r="D20400" s="188">
        <v>52800</v>
      </c>
      <c r="E20400" s="188">
        <v>128400</v>
      </c>
      <c r="F20400" s="188">
        <v>265820</v>
      </c>
      <c r="G20400" t="s">
        <v>35343</v>
      </c>
    </row>
    <row r="20401" hidden="1" spans="1:7">
      <c r="A20401" t="s">
        <v>36149</v>
      </c>
      <c r="B20401" t="s">
        <v>36150</v>
      </c>
      <c r="C20401" s="188">
        <v>346800</v>
      </c>
      <c r="D20401" s="188">
        <v>620400</v>
      </c>
      <c r="E20401" s="188">
        <v>382800</v>
      </c>
      <c r="F20401" s="188">
        <v>1350000</v>
      </c>
      <c r="G20401" t="s">
        <v>35343</v>
      </c>
    </row>
    <row r="20402" hidden="1" spans="1:7">
      <c r="A20402" t="s">
        <v>36151</v>
      </c>
      <c r="B20402" t="s">
        <v>36152</v>
      </c>
      <c r="C20402" s="188">
        <v>1674000</v>
      </c>
      <c r="D20402" s="188">
        <v>1029600</v>
      </c>
      <c r="E20402" s="188">
        <v>871200</v>
      </c>
      <c r="F20402" s="188">
        <v>3574800</v>
      </c>
      <c r="G20402" t="s">
        <v>35343</v>
      </c>
    </row>
    <row r="20403" hidden="1" spans="1:7">
      <c r="A20403" t="s">
        <v>36153</v>
      </c>
      <c r="B20403" t="s">
        <v>3395</v>
      </c>
      <c r="C20403" s="188">
        <v>79200</v>
      </c>
      <c r="D20403" s="188">
        <v>248400</v>
      </c>
      <c r="E20403" s="188">
        <v>79200</v>
      </c>
      <c r="F20403" s="188">
        <v>406800</v>
      </c>
      <c r="G20403" t="s">
        <v>35343</v>
      </c>
    </row>
    <row r="20404" hidden="1" spans="1:7">
      <c r="A20404" t="s">
        <v>36154</v>
      </c>
      <c r="B20404" t="s">
        <v>36155</v>
      </c>
      <c r="C20404" s="188"/>
      <c r="D20404" s="188"/>
      <c r="E20404" s="188">
        <v>132000</v>
      </c>
      <c r="F20404" s="188">
        <v>132000</v>
      </c>
      <c r="G20404" t="s">
        <v>35343</v>
      </c>
    </row>
    <row r="20405" hidden="1" spans="1:7">
      <c r="A20405" t="s">
        <v>36156</v>
      </c>
      <c r="B20405" t="s">
        <v>36157</v>
      </c>
      <c r="C20405" s="188">
        <v>900000</v>
      </c>
      <c r="D20405" s="188">
        <v>41400000</v>
      </c>
      <c r="E20405" s="188">
        <v>39600000</v>
      </c>
      <c r="F20405" s="188">
        <v>81900000</v>
      </c>
      <c r="G20405" t="s">
        <v>35343</v>
      </c>
    </row>
    <row r="20406" hidden="1" spans="1:7">
      <c r="A20406" t="s">
        <v>36158</v>
      </c>
      <c r="B20406" t="s">
        <v>4954</v>
      </c>
      <c r="C20406" s="188"/>
      <c r="D20406" s="188">
        <v>5940000</v>
      </c>
      <c r="E20406" s="188">
        <v>5940000</v>
      </c>
      <c r="F20406" s="188">
        <v>11880000</v>
      </c>
      <c r="G20406" t="s">
        <v>35343</v>
      </c>
    </row>
    <row r="20407" hidden="1" spans="1:7">
      <c r="A20407" t="s">
        <v>36159</v>
      </c>
      <c r="B20407" t="s">
        <v>14615</v>
      </c>
      <c r="C20407" s="188">
        <v>24660000</v>
      </c>
      <c r="D20407" s="188">
        <v>47520000</v>
      </c>
      <c r="E20407" s="188">
        <v>47520000</v>
      </c>
      <c r="F20407" s="188">
        <v>119700000</v>
      </c>
      <c r="G20407" t="s">
        <v>35343</v>
      </c>
    </row>
    <row r="20408" hidden="1" spans="1:7">
      <c r="A20408" t="s">
        <v>36160</v>
      </c>
      <c r="B20408" t="s">
        <v>36161</v>
      </c>
      <c r="C20408" s="188">
        <v>145200</v>
      </c>
      <c r="D20408" s="188">
        <v>153000</v>
      </c>
      <c r="E20408" s="188">
        <v>145200</v>
      </c>
      <c r="F20408" s="188">
        <v>443400</v>
      </c>
      <c r="G20408" t="s">
        <v>35343</v>
      </c>
    </row>
    <row r="20409" hidden="1" spans="1:7">
      <c r="A20409" t="s">
        <v>36162</v>
      </c>
      <c r="B20409" t="s">
        <v>36163</v>
      </c>
      <c r="C20409" s="188"/>
      <c r="D20409" s="188">
        <v>79200</v>
      </c>
      <c r="E20409" s="188"/>
      <c r="F20409" s="188">
        <v>79200</v>
      </c>
      <c r="G20409" t="s">
        <v>35343</v>
      </c>
    </row>
    <row r="20410" hidden="1" spans="1:7">
      <c r="A20410" t="s">
        <v>36164</v>
      </c>
      <c r="B20410" t="s">
        <v>16400</v>
      </c>
      <c r="C20410" s="188">
        <v>1188000</v>
      </c>
      <c r="D20410" s="188">
        <v>792000</v>
      </c>
      <c r="E20410" s="188">
        <v>792000</v>
      </c>
      <c r="F20410" s="188">
        <v>2772000</v>
      </c>
      <c r="G20410" t="s">
        <v>35343</v>
      </c>
    </row>
    <row r="20411" hidden="1" spans="1:7">
      <c r="A20411" t="s">
        <v>36165</v>
      </c>
      <c r="B20411" t="s">
        <v>36166</v>
      </c>
      <c r="C20411" s="188">
        <v>296400</v>
      </c>
      <c r="D20411" s="188">
        <v>194400</v>
      </c>
      <c r="E20411" s="188"/>
      <c r="F20411" s="188">
        <v>490800</v>
      </c>
      <c r="G20411" t="s">
        <v>35343</v>
      </c>
    </row>
    <row r="20412" hidden="1" spans="1:7">
      <c r="A20412" t="s">
        <v>36167</v>
      </c>
      <c r="B20412" t="s">
        <v>36168</v>
      </c>
      <c r="C20412" s="188">
        <v>382800</v>
      </c>
      <c r="D20412" s="188">
        <v>446520</v>
      </c>
      <c r="E20412" s="188">
        <v>181200</v>
      </c>
      <c r="F20412" s="188">
        <v>1010520</v>
      </c>
      <c r="G20412" t="s">
        <v>35343</v>
      </c>
    </row>
    <row r="20413" hidden="1" spans="1:7">
      <c r="A20413" t="s">
        <v>36169</v>
      </c>
      <c r="B20413" t="s">
        <v>36170</v>
      </c>
      <c r="C20413" s="188">
        <v>634200</v>
      </c>
      <c r="D20413" s="188">
        <v>787620</v>
      </c>
      <c r="E20413" s="188">
        <v>396000</v>
      </c>
      <c r="F20413" s="188">
        <v>1817820</v>
      </c>
      <c r="G20413" t="s">
        <v>35343</v>
      </c>
    </row>
    <row r="20414" hidden="1" spans="1:7">
      <c r="A20414" t="s">
        <v>36171</v>
      </c>
      <c r="B20414" t="s">
        <v>36172</v>
      </c>
      <c r="C20414" s="188">
        <v>32580000</v>
      </c>
      <c r="D20414" s="188">
        <v>39600000</v>
      </c>
      <c r="E20414" s="188">
        <v>39600000</v>
      </c>
      <c r="F20414" s="188">
        <v>111780000</v>
      </c>
      <c r="G20414" t="s">
        <v>35343</v>
      </c>
    </row>
    <row r="20415" hidden="1" spans="1:7">
      <c r="A20415" t="s">
        <v>36173</v>
      </c>
      <c r="B20415" t="s">
        <v>33131</v>
      </c>
      <c r="C20415" s="188">
        <v>158400</v>
      </c>
      <c r="D20415" s="188">
        <v>792000</v>
      </c>
      <c r="E20415" s="188"/>
      <c r="F20415" s="188">
        <v>950400</v>
      </c>
      <c r="G20415" t="s">
        <v>35343</v>
      </c>
    </row>
    <row r="20416" hidden="1" spans="1:7">
      <c r="A20416" t="s">
        <v>36174</v>
      </c>
      <c r="B20416" t="s">
        <v>19511</v>
      </c>
      <c r="C20416" s="188">
        <v>396000</v>
      </c>
      <c r="D20416" s="188">
        <v>792000</v>
      </c>
      <c r="E20416" s="188"/>
      <c r="F20416" s="188">
        <v>1188000</v>
      </c>
      <c r="G20416" t="s">
        <v>35343</v>
      </c>
    </row>
    <row r="20417" hidden="1" spans="1:7">
      <c r="A20417" t="s">
        <v>36175</v>
      </c>
      <c r="B20417" t="s">
        <v>36176</v>
      </c>
      <c r="C20417" s="188">
        <v>16740000</v>
      </c>
      <c r="D20417" s="188">
        <v>31680000</v>
      </c>
      <c r="E20417" s="188">
        <v>32580000</v>
      </c>
      <c r="F20417" s="188">
        <v>81000000</v>
      </c>
      <c r="G20417" t="s">
        <v>35343</v>
      </c>
    </row>
    <row r="20418" hidden="1" spans="1:7">
      <c r="A20418" t="s">
        <v>36177</v>
      </c>
      <c r="B20418" t="s">
        <v>35703</v>
      </c>
      <c r="C20418" s="188">
        <v>27720</v>
      </c>
      <c r="D20418" s="188"/>
      <c r="E20418" s="188">
        <v>-31500</v>
      </c>
      <c r="F20418" s="188">
        <v>-3780</v>
      </c>
      <c r="G20418" t="s">
        <v>35343</v>
      </c>
    </row>
    <row r="20419" hidden="1" spans="1:7">
      <c r="A20419" t="s">
        <v>36178</v>
      </c>
      <c r="B20419" t="s">
        <v>36179</v>
      </c>
      <c r="C20419" s="188">
        <v>475200</v>
      </c>
      <c r="D20419" s="188">
        <v>237600</v>
      </c>
      <c r="E20419" s="188">
        <v>396000</v>
      </c>
      <c r="F20419" s="188">
        <v>1108800</v>
      </c>
      <c r="G20419" t="s">
        <v>35343</v>
      </c>
    </row>
    <row r="20420" hidden="1" spans="1:7">
      <c r="A20420" t="s">
        <v>36180</v>
      </c>
      <c r="B20420" t="s">
        <v>5411</v>
      </c>
      <c r="C20420" s="188">
        <v>158400</v>
      </c>
      <c r="D20420" s="188">
        <v>158400</v>
      </c>
      <c r="E20420" s="188"/>
      <c r="F20420" s="188">
        <v>316800</v>
      </c>
      <c r="G20420" t="s">
        <v>35343</v>
      </c>
    </row>
    <row r="20421" hidden="1" spans="1:7">
      <c r="A20421" t="s">
        <v>36181</v>
      </c>
      <c r="B20421" t="s">
        <v>36182</v>
      </c>
      <c r="C20421" s="188">
        <v>475200</v>
      </c>
      <c r="D20421" s="188">
        <v>237600</v>
      </c>
      <c r="E20421" s="188">
        <v>356400</v>
      </c>
      <c r="F20421" s="188">
        <v>1069200</v>
      </c>
      <c r="G20421" t="s">
        <v>35343</v>
      </c>
    </row>
    <row r="20422" hidden="1" spans="1:7">
      <c r="A20422" t="s">
        <v>36183</v>
      </c>
      <c r="B20422" t="s">
        <v>7439</v>
      </c>
      <c r="C20422" s="188">
        <v>385800</v>
      </c>
      <c r="D20422" s="188"/>
      <c r="E20422" s="188">
        <v>416940</v>
      </c>
      <c r="F20422" s="188">
        <v>802740</v>
      </c>
      <c r="G20422" t="s">
        <v>35343</v>
      </c>
    </row>
    <row r="20423" hidden="1" spans="1:7">
      <c r="A20423" t="s">
        <v>36184</v>
      </c>
      <c r="B20423" t="s">
        <v>36185</v>
      </c>
      <c r="C20423" s="188">
        <v>7920000</v>
      </c>
      <c r="D20423" s="188">
        <v>17028000</v>
      </c>
      <c r="E20423" s="188">
        <v>11088000</v>
      </c>
      <c r="F20423" s="188">
        <v>36036000</v>
      </c>
      <c r="G20423" t="s">
        <v>35343</v>
      </c>
    </row>
    <row r="20424" hidden="1" spans="1:7">
      <c r="A20424" t="s">
        <v>36186</v>
      </c>
      <c r="B20424" t="s">
        <v>5015</v>
      </c>
      <c r="C20424" s="188">
        <v>2607000</v>
      </c>
      <c r="D20424" s="188"/>
      <c r="E20424" s="188">
        <v>3960000</v>
      </c>
      <c r="F20424" s="188">
        <v>6567000</v>
      </c>
      <c r="G20424" t="s">
        <v>35343</v>
      </c>
    </row>
    <row r="20425" hidden="1" spans="1:7">
      <c r="A20425" t="s">
        <v>36187</v>
      </c>
      <c r="B20425" t="s">
        <v>36188</v>
      </c>
      <c r="C20425" s="188">
        <v>373970</v>
      </c>
      <c r="D20425" s="188">
        <v>385780</v>
      </c>
      <c r="E20425" s="188">
        <v>110550</v>
      </c>
      <c r="F20425" s="188">
        <v>870300</v>
      </c>
      <c r="G20425" t="s">
        <v>35343</v>
      </c>
    </row>
    <row r="20426" hidden="1" spans="1:7">
      <c r="A20426" t="s">
        <v>36189</v>
      </c>
      <c r="B20426" t="s">
        <v>6185</v>
      </c>
      <c r="C20426" s="188">
        <v>1980000</v>
      </c>
      <c r="D20426" s="188">
        <v>2736000</v>
      </c>
      <c r="E20426" s="188">
        <v>1980000</v>
      </c>
      <c r="F20426" s="188">
        <v>6696000</v>
      </c>
      <c r="G20426" t="s">
        <v>35343</v>
      </c>
    </row>
    <row r="20427" hidden="1" spans="1:7">
      <c r="A20427" t="s">
        <v>36190</v>
      </c>
      <c r="B20427" t="s">
        <v>29667</v>
      </c>
      <c r="C20427" s="188">
        <v>1026000</v>
      </c>
      <c r="D20427" s="188">
        <v>894000</v>
      </c>
      <c r="E20427" s="188">
        <v>642000</v>
      </c>
      <c r="F20427" s="188">
        <v>2562000</v>
      </c>
      <c r="G20427" t="s">
        <v>35343</v>
      </c>
    </row>
    <row r="20428" hidden="1" spans="1:7">
      <c r="A20428" t="s">
        <v>36191</v>
      </c>
      <c r="B20428" t="s">
        <v>36192</v>
      </c>
      <c r="C20428" s="188">
        <v>224400</v>
      </c>
      <c r="D20428" s="188">
        <v>158400</v>
      </c>
      <c r="E20428" s="188">
        <v>234000</v>
      </c>
      <c r="F20428" s="188">
        <v>616800</v>
      </c>
      <c r="G20428" t="s">
        <v>35343</v>
      </c>
    </row>
    <row r="20429" hidden="1" spans="1:7">
      <c r="A20429" t="s">
        <v>36193</v>
      </c>
      <c r="B20429" t="s">
        <v>36194</v>
      </c>
      <c r="C20429" s="188">
        <v>23760000</v>
      </c>
      <c r="D20429" s="188">
        <v>39600000</v>
      </c>
      <c r="E20429" s="188">
        <v>39600000</v>
      </c>
      <c r="F20429" s="188">
        <v>102960000</v>
      </c>
      <c r="G20429" t="s">
        <v>35343</v>
      </c>
    </row>
    <row r="20430" hidden="1" spans="1:7">
      <c r="A20430" t="s">
        <v>36195</v>
      </c>
      <c r="B20430" t="s">
        <v>22736</v>
      </c>
      <c r="C20430" s="188">
        <v>7920000</v>
      </c>
      <c r="D20430" s="188">
        <v>11880000</v>
      </c>
      <c r="E20430" s="188">
        <v>11880000</v>
      </c>
      <c r="F20430" s="188">
        <v>31680000</v>
      </c>
      <c r="G20430" t="s">
        <v>35343</v>
      </c>
    </row>
    <row r="20431" hidden="1" spans="1:7">
      <c r="A20431" t="s">
        <v>36196</v>
      </c>
      <c r="B20431" t="s">
        <v>25742</v>
      </c>
      <c r="C20431" s="188"/>
      <c r="D20431" s="188">
        <v>1980000</v>
      </c>
      <c r="E20431" s="188"/>
      <c r="F20431" s="188">
        <v>1980000</v>
      </c>
      <c r="G20431" t="s">
        <v>35343</v>
      </c>
    </row>
    <row r="20432" hidden="1" spans="1:7">
      <c r="A20432" t="s">
        <v>36197</v>
      </c>
      <c r="B20432" t="s">
        <v>36198</v>
      </c>
      <c r="C20432" s="188">
        <v>646800</v>
      </c>
      <c r="D20432" s="188">
        <v>1146720</v>
      </c>
      <c r="E20432" s="188">
        <v>234000</v>
      </c>
      <c r="F20432" s="188">
        <v>2027520</v>
      </c>
      <c r="G20432" t="s">
        <v>35343</v>
      </c>
    </row>
    <row r="20433" hidden="1" spans="1:7">
      <c r="A20433" t="s">
        <v>36199</v>
      </c>
      <c r="B20433" t="s">
        <v>3430</v>
      </c>
      <c r="C20433" s="188">
        <v>276000</v>
      </c>
      <c r="D20433" s="188">
        <v>72000</v>
      </c>
      <c r="E20433" s="188"/>
      <c r="F20433" s="188">
        <v>348000</v>
      </c>
      <c r="G20433" t="s">
        <v>35343</v>
      </c>
    </row>
    <row r="20434" hidden="1" spans="1:7">
      <c r="A20434" t="s">
        <v>36200</v>
      </c>
      <c r="B20434" t="s">
        <v>36201</v>
      </c>
      <c r="C20434" s="188">
        <v>7920000</v>
      </c>
      <c r="D20434" s="188">
        <v>15840000</v>
      </c>
      <c r="E20434" s="188">
        <v>8712000</v>
      </c>
      <c r="F20434" s="188">
        <v>32472000</v>
      </c>
      <c r="G20434" t="s">
        <v>35343</v>
      </c>
    </row>
    <row r="20435" hidden="1" spans="1:7">
      <c r="A20435" t="s">
        <v>36202</v>
      </c>
      <c r="B20435" t="s">
        <v>35814</v>
      </c>
      <c r="C20435" s="188">
        <v>5308440</v>
      </c>
      <c r="D20435" s="188">
        <v>8185400</v>
      </c>
      <c r="E20435" s="188">
        <v>7075340</v>
      </c>
      <c r="F20435" s="188">
        <v>20569180</v>
      </c>
      <c r="G20435" t="s">
        <v>35343</v>
      </c>
    </row>
    <row r="20436" hidden="1" spans="1:7">
      <c r="A20436" t="s">
        <v>36203</v>
      </c>
      <c r="B20436" t="s">
        <v>36204</v>
      </c>
      <c r="C20436" s="188">
        <v>406740</v>
      </c>
      <c r="D20436" s="188">
        <v>303600</v>
      </c>
      <c r="E20436" s="188">
        <v>237600</v>
      </c>
      <c r="F20436" s="188">
        <v>947940</v>
      </c>
      <c r="G20436" t="s">
        <v>35343</v>
      </c>
    </row>
    <row r="20437" hidden="1" spans="1:7">
      <c r="A20437" t="s">
        <v>36205</v>
      </c>
      <c r="B20437" t="s">
        <v>36206</v>
      </c>
      <c r="C20437" s="188">
        <v>66000</v>
      </c>
      <c r="D20437" s="188">
        <v>66000</v>
      </c>
      <c r="E20437" s="188">
        <v>36000</v>
      </c>
      <c r="F20437" s="188">
        <v>168000</v>
      </c>
      <c r="G20437" t="s">
        <v>35343</v>
      </c>
    </row>
    <row r="20438" hidden="1" spans="1:7">
      <c r="A20438" t="s">
        <v>36207</v>
      </c>
      <c r="B20438" t="s">
        <v>36208</v>
      </c>
      <c r="C20438" s="188">
        <v>571800</v>
      </c>
      <c r="D20438" s="188">
        <v>242400</v>
      </c>
      <c r="E20438" s="188">
        <v>183000</v>
      </c>
      <c r="F20438" s="188">
        <v>997200</v>
      </c>
      <c r="G20438" t="s">
        <v>35343</v>
      </c>
    </row>
    <row r="20439" hidden="1" spans="1:7">
      <c r="A20439" t="s">
        <v>36209</v>
      </c>
      <c r="B20439" t="s">
        <v>35400</v>
      </c>
      <c r="C20439" s="188">
        <v>375000</v>
      </c>
      <c r="D20439" s="188">
        <v>392460</v>
      </c>
      <c r="E20439" s="188">
        <v>258300</v>
      </c>
      <c r="F20439" s="188">
        <v>1025760</v>
      </c>
      <c r="G20439" t="s">
        <v>35343</v>
      </c>
    </row>
    <row r="20440" hidden="1" spans="1:7">
      <c r="A20440" t="s">
        <v>36210</v>
      </c>
      <c r="B20440" t="s">
        <v>35814</v>
      </c>
      <c r="C20440" s="188">
        <v>4278400</v>
      </c>
      <c r="D20440" s="188">
        <v>8907810</v>
      </c>
      <c r="E20440" s="188">
        <v>5866800</v>
      </c>
      <c r="F20440" s="188">
        <v>19053010</v>
      </c>
      <c r="G20440" t="s">
        <v>35343</v>
      </c>
    </row>
    <row r="20441" hidden="1" spans="1:7">
      <c r="A20441" t="s">
        <v>36211</v>
      </c>
      <c r="B20441" t="s">
        <v>5046</v>
      </c>
      <c r="C20441" s="188">
        <v>277200</v>
      </c>
      <c r="D20441" s="188"/>
      <c r="E20441" s="188">
        <v>384120</v>
      </c>
      <c r="F20441" s="188">
        <v>661320</v>
      </c>
      <c r="G20441" t="s">
        <v>35343</v>
      </c>
    </row>
    <row r="20442" hidden="1" spans="1:7">
      <c r="A20442" t="s">
        <v>36212</v>
      </c>
      <c r="B20442" t="s">
        <v>7526</v>
      </c>
      <c r="C20442" s="188">
        <v>679200</v>
      </c>
      <c r="D20442" s="188">
        <v>547200</v>
      </c>
      <c r="E20442" s="188">
        <v>1075200</v>
      </c>
      <c r="F20442" s="188">
        <v>2301600</v>
      </c>
      <c r="G20442" t="s">
        <v>35343</v>
      </c>
    </row>
    <row r="20443" hidden="1" spans="1:7">
      <c r="A20443" t="s">
        <v>36213</v>
      </c>
      <c r="B20443" t="s">
        <v>36214</v>
      </c>
      <c r="C20443" s="188">
        <v>115200</v>
      </c>
      <c r="D20443" s="188"/>
      <c r="E20443" s="188">
        <v>66000</v>
      </c>
      <c r="F20443" s="188">
        <v>181200</v>
      </c>
      <c r="G20443" t="s">
        <v>35343</v>
      </c>
    </row>
    <row r="20444" hidden="1" spans="1:7">
      <c r="A20444" t="s">
        <v>36215</v>
      </c>
      <c r="B20444" t="s">
        <v>36216</v>
      </c>
      <c r="C20444" s="188">
        <v>435600</v>
      </c>
      <c r="D20444" s="188">
        <v>313940</v>
      </c>
      <c r="E20444" s="188">
        <v>287820</v>
      </c>
      <c r="F20444" s="188">
        <v>1037360</v>
      </c>
      <c r="G20444" t="s">
        <v>35343</v>
      </c>
    </row>
    <row r="20445" hidden="1" spans="1:7">
      <c r="A20445" t="s">
        <v>36217</v>
      </c>
      <c r="B20445" t="s">
        <v>36218</v>
      </c>
      <c r="C20445" s="188">
        <v>514600</v>
      </c>
      <c r="D20445" s="188"/>
      <c r="E20445" s="188"/>
      <c r="F20445" s="188">
        <v>514600</v>
      </c>
      <c r="G20445" t="s">
        <v>35343</v>
      </c>
    </row>
    <row r="20446" hidden="1" spans="1:7">
      <c r="A20446" t="s">
        <v>36219</v>
      </c>
      <c r="B20446" t="s">
        <v>36220</v>
      </c>
      <c r="C20446" s="188">
        <v>430200</v>
      </c>
      <c r="D20446" s="188">
        <v>331320</v>
      </c>
      <c r="E20446" s="188">
        <v>315000</v>
      </c>
      <c r="F20446" s="188">
        <v>1076520</v>
      </c>
      <c r="G20446" t="s">
        <v>35343</v>
      </c>
    </row>
    <row r="20447" hidden="1" spans="1:7">
      <c r="A20447" t="s">
        <v>36221</v>
      </c>
      <c r="B20447" t="s">
        <v>34047</v>
      </c>
      <c r="C20447" s="188">
        <v>3960000</v>
      </c>
      <c r="D20447" s="188">
        <v>3960000</v>
      </c>
      <c r="E20447" s="188"/>
      <c r="F20447" s="188">
        <v>7920000</v>
      </c>
      <c r="G20447" t="s">
        <v>35343</v>
      </c>
    </row>
    <row r="20448" hidden="1" spans="1:7">
      <c r="A20448" t="s">
        <v>36222</v>
      </c>
      <c r="B20448" t="s">
        <v>36223</v>
      </c>
      <c r="C20448" s="188"/>
      <c r="D20448" s="188">
        <v>379110</v>
      </c>
      <c r="E20448" s="188">
        <v>181200</v>
      </c>
      <c r="F20448" s="188">
        <v>560310</v>
      </c>
      <c r="G20448" t="s">
        <v>35343</v>
      </c>
    </row>
    <row r="20449" hidden="1" spans="1:7">
      <c r="A20449" t="s">
        <v>36224</v>
      </c>
      <c r="B20449" t="s">
        <v>36225</v>
      </c>
      <c r="C20449" s="188">
        <v>226440</v>
      </c>
      <c r="D20449" s="188">
        <v>102000</v>
      </c>
      <c r="E20449" s="188">
        <v>79200</v>
      </c>
      <c r="F20449" s="188">
        <v>407640</v>
      </c>
      <c r="G20449" t="s">
        <v>35343</v>
      </c>
    </row>
    <row r="20450" hidden="1" spans="1:7">
      <c r="A20450" t="s">
        <v>36226</v>
      </c>
      <c r="B20450" t="s">
        <v>18821</v>
      </c>
      <c r="C20450" s="188">
        <v>339600</v>
      </c>
      <c r="D20450" s="188"/>
      <c r="E20450" s="188">
        <v>303600</v>
      </c>
      <c r="F20450" s="188">
        <v>643200</v>
      </c>
      <c r="G20450" t="s">
        <v>35343</v>
      </c>
    </row>
    <row r="20451" hidden="1" spans="1:7">
      <c r="A20451" t="s">
        <v>36227</v>
      </c>
      <c r="B20451" t="s">
        <v>36228</v>
      </c>
      <c r="C20451" s="188">
        <v>7920000</v>
      </c>
      <c r="D20451" s="188">
        <v>11880000</v>
      </c>
      <c r="E20451" s="188">
        <v>11880000</v>
      </c>
      <c r="F20451" s="188">
        <v>31680000</v>
      </c>
      <c r="G20451" t="s">
        <v>35343</v>
      </c>
    </row>
    <row r="20452" hidden="1" spans="1:7">
      <c r="A20452" t="s">
        <v>36229</v>
      </c>
      <c r="B20452" t="s">
        <v>5322</v>
      </c>
      <c r="C20452" s="188">
        <v>237600</v>
      </c>
      <c r="D20452" s="188">
        <v>194400</v>
      </c>
      <c r="E20452" s="188">
        <v>237600</v>
      </c>
      <c r="F20452" s="188">
        <v>669600</v>
      </c>
      <c r="G20452" t="s">
        <v>35343</v>
      </c>
    </row>
    <row r="20453" hidden="1" spans="1:7">
      <c r="A20453" t="s">
        <v>36230</v>
      </c>
      <c r="B20453" t="s">
        <v>36231</v>
      </c>
      <c r="C20453" s="188"/>
      <c r="D20453" s="188">
        <v>666900</v>
      </c>
      <c r="E20453" s="188"/>
      <c r="F20453" s="188">
        <v>666900</v>
      </c>
      <c r="G20453" t="s">
        <v>35343</v>
      </c>
    </row>
    <row r="20454" hidden="1" spans="1:7">
      <c r="A20454" t="s">
        <v>36232</v>
      </c>
      <c r="B20454" t="s">
        <v>19509</v>
      </c>
      <c r="C20454" s="188">
        <v>7920000</v>
      </c>
      <c r="D20454" s="188">
        <v>7920000</v>
      </c>
      <c r="E20454" s="188">
        <v>7920000</v>
      </c>
      <c r="F20454" s="188">
        <v>23760000</v>
      </c>
      <c r="G20454" t="s">
        <v>35343</v>
      </c>
    </row>
    <row r="20455" hidden="1" spans="1:7">
      <c r="A20455" t="s">
        <v>36233</v>
      </c>
      <c r="B20455" t="s">
        <v>36234</v>
      </c>
      <c r="C20455" s="188">
        <v>272250</v>
      </c>
      <c r="D20455" s="188">
        <v>373850</v>
      </c>
      <c r="E20455" s="188">
        <v>188100</v>
      </c>
      <c r="F20455" s="188">
        <v>834200</v>
      </c>
      <c r="G20455" t="s">
        <v>35343</v>
      </c>
    </row>
    <row r="20456" hidden="1" spans="1:7">
      <c r="A20456" t="s">
        <v>36235</v>
      </c>
      <c r="B20456" t="s">
        <v>35573</v>
      </c>
      <c r="C20456" s="188">
        <v>396000</v>
      </c>
      <c r="D20456" s="188">
        <v>792000</v>
      </c>
      <c r="E20456" s="188">
        <v>792000</v>
      </c>
      <c r="F20456" s="188">
        <v>1980000</v>
      </c>
      <c r="G20456" t="s">
        <v>35343</v>
      </c>
    </row>
    <row r="20457" hidden="1" spans="1:7">
      <c r="A20457" t="s">
        <v>36236</v>
      </c>
      <c r="B20457" t="s">
        <v>36237</v>
      </c>
      <c r="C20457" s="188"/>
      <c r="D20457" s="188"/>
      <c r="E20457" s="188">
        <v>79200</v>
      </c>
      <c r="F20457" s="188">
        <v>79200</v>
      </c>
      <c r="G20457" t="s">
        <v>35343</v>
      </c>
    </row>
    <row r="20458" hidden="1" spans="1:7">
      <c r="A20458" t="s">
        <v>36238</v>
      </c>
      <c r="B20458" t="s">
        <v>5322</v>
      </c>
      <c r="C20458" s="188">
        <v>158400</v>
      </c>
      <c r="D20458" s="188">
        <v>237600</v>
      </c>
      <c r="E20458" s="188"/>
      <c r="F20458" s="188">
        <v>396000</v>
      </c>
      <c r="G20458" t="s">
        <v>35343</v>
      </c>
    </row>
    <row r="20459" hidden="1" spans="1:7">
      <c r="A20459" t="s">
        <v>36239</v>
      </c>
      <c r="B20459" t="s">
        <v>36240</v>
      </c>
      <c r="C20459" s="188">
        <v>1699740</v>
      </c>
      <c r="D20459" s="188">
        <v>829600</v>
      </c>
      <c r="E20459" s="188">
        <v>678880</v>
      </c>
      <c r="F20459" s="188">
        <v>3208220</v>
      </c>
      <c r="G20459" t="s">
        <v>35343</v>
      </c>
    </row>
    <row r="20460" hidden="1" spans="1:7">
      <c r="A20460" t="s">
        <v>36241</v>
      </c>
      <c r="B20460" t="s">
        <v>36242</v>
      </c>
      <c r="C20460" s="188">
        <v>2970000</v>
      </c>
      <c r="D20460" s="188">
        <v>2970000</v>
      </c>
      <c r="E20460" s="188">
        <v>1782000</v>
      </c>
      <c r="F20460" s="188">
        <v>7722000</v>
      </c>
      <c r="G20460" t="s">
        <v>35343</v>
      </c>
    </row>
    <row r="20461" hidden="1" spans="1:7">
      <c r="A20461" t="s">
        <v>36243</v>
      </c>
      <c r="B20461" t="s">
        <v>18198</v>
      </c>
      <c r="C20461" s="188">
        <v>97350</v>
      </c>
      <c r="D20461" s="188">
        <v>178410</v>
      </c>
      <c r="E20461" s="188">
        <v>145200</v>
      </c>
      <c r="F20461" s="188">
        <v>420960</v>
      </c>
      <c r="G20461" t="s">
        <v>35343</v>
      </c>
    </row>
    <row r="20462" hidden="1" spans="1:7">
      <c r="A20462" t="s">
        <v>36244</v>
      </c>
      <c r="B20462" t="s">
        <v>36245</v>
      </c>
      <c r="C20462" s="188"/>
      <c r="D20462" s="188">
        <v>79200</v>
      </c>
      <c r="E20462" s="188">
        <v>143400</v>
      </c>
      <c r="F20462" s="188">
        <v>222600</v>
      </c>
      <c r="G20462" t="s">
        <v>35343</v>
      </c>
    </row>
    <row r="20463" hidden="1" spans="1:7">
      <c r="A20463" t="s">
        <v>36246</v>
      </c>
      <c r="B20463" t="s">
        <v>36247</v>
      </c>
      <c r="C20463" s="188">
        <v>158400</v>
      </c>
      <c r="D20463" s="188">
        <v>547200</v>
      </c>
      <c r="E20463" s="188">
        <v>158400</v>
      </c>
      <c r="F20463" s="188">
        <v>864000</v>
      </c>
      <c r="G20463" t="s">
        <v>35343</v>
      </c>
    </row>
    <row r="20464" hidden="1" spans="1:7">
      <c r="A20464" t="s">
        <v>36248</v>
      </c>
      <c r="B20464" t="s">
        <v>36249</v>
      </c>
      <c r="C20464" s="188">
        <v>15840000</v>
      </c>
      <c r="D20464" s="188"/>
      <c r="E20464" s="188"/>
      <c r="F20464" s="188">
        <v>15840000</v>
      </c>
      <c r="G20464" t="s">
        <v>35343</v>
      </c>
    </row>
    <row r="20465" hidden="1" spans="1:7">
      <c r="A20465" t="s">
        <v>36250</v>
      </c>
      <c r="B20465" t="s">
        <v>35382</v>
      </c>
      <c r="C20465" s="188">
        <v>125400</v>
      </c>
      <c r="D20465" s="188">
        <v>313500</v>
      </c>
      <c r="E20465" s="188"/>
      <c r="F20465" s="188">
        <v>438900</v>
      </c>
      <c r="G20465" t="s">
        <v>35343</v>
      </c>
    </row>
    <row r="20466" hidden="1" spans="1:7">
      <c r="A20466" t="s">
        <v>36251</v>
      </c>
      <c r="B20466" t="s">
        <v>29093</v>
      </c>
      <c r="C20466" s="188">
        <v>1980000</v>
      </c>
      <c r="D20466" s="188">
        <v>157440</v>
      </c>
      <c r="E20466" s="188">
        <v>1980000</v>
      </c>
      <c r="F20466" s="188">
        <v>4117440</v>
      </c>
      <c r="G20466" t="s">
        <v>35343</v>
      </c>
    </row>
    <row r="20467" hidden="1" spans="1:7">
      <c r="A20467" t="s">
        <v>36252</v>
      </c>
      <c r="B20467" t="s">
        <v>36253</v>
      </c>
      <c r="C20467" s="188">
        <v>396000</v>
      </c>
      <c r="D20467" s="188">
        <v>396000</v>
      </c>
      <c r="E20467" s="188"/>
      <c r="F20467" s="188">
        <v>792000</v>
      </c>
      <c r="G20467" t="s">
        <v>35343</v>
      </c>
    </row>
    <row r="20468" hidden="1" spans="1:7">
      <c r="A20468" t="s">
        <v>36254</v>
      </c>
      <c r="B20468" t="s">
        <v>36255</v>
      </c>
      <c r="C20468" s="188"/>
      <c r="D20468" s="188"/>
      <c r="E20468" s="188">
        <v>1980000</v>
      </c>
      <c r="F20468" s="188">
        <v>1980000</v>
      </c>
      <c r="G20468" t="s">
        <v>35343</v>
      </c>
    </row>
    <row r="20469" hidden="1" spans="1:7">
      <c r="A20469" t="s">
        <v>36256</v>
      </c>
      <c r="B20469" t="s">
        <v>22057</v>
      </c>
      <c r="C20469" s="188">
        <v>23760000</v>
      </c>
      <c r="D20469" s="188">
        <v>33264000</v>
      </c>
      <c r="E20469" s="188">
        <v>33264000</v>
      </c>
      <c r="F20469" s="188">
        <v>90288000</v>
      </c>
      <c r="G20469" t="s">
        <v>35343</v>
      </c>
    </row>
    <row r="20470" hidden="1" spans="1:7">
      <c r="A20470" t="s">
        <v>36257</v>
      </c>
      <c r="B20470" t="s">
        <v>20812</v>
      </c>
      <c r="C20470" s="188"/>
      <c r="D20470" s="188">
        <v>79200</v>
      </c>
      <c r="E20470" s="188"/>
      <c r="F20470" s="188">
        <v>79200</v>
      </c>
      <c r="G20470" t="s">
        <v>35343</v>
      </c>
    </row>
    <row r="20471" hidden="1" spans="1:7">
      <c r="A20471" t="s">
        <v>36258</v>
      </c>
      <c r="B20471" t="s">
        <v>36259</v>
      </c>
      <c r="C20471" s="188">
        <v>645000</v>
      </c>
      <c r="D20471" s="188">
        <v>418800</v>
      </c>
      <c r="E20471" s="188">
        <v>-4250</v>
      </c>
      <c r="F20471" s="188">
        <v>1059550</v>
      </c>
      <c r="G20471" t="s">
        <v>35343</v>
      </c>
    </row>
    <row r="20472" hidden="1" spans="1:7">
      <c r="A20472" t="s">
        <v>36260</v>
      </c>
      <c r="B20472" t="s">
        <v>36261</v>
      </c>
      <c r="C20472" s="188">
        <v>332400</v>
      </c>
      <c r="D20472" s="188">
        <v>332400</v>
      </c>
      <c r="E20472" s="188">
        <v>309600</v>
      </c>
      <c r="F20472" s="188">
        <v>974400</v>
      </c>
      <c r="G20472" t="s">
        <v>35343</v>
      </c>
    </row>
    <row r="20473" hidden="1" spans="1:7">
      <c r="A20473" t="s">
        <v>36262</v>
      </c>
      <c r="B20473" t="s">
        <v>36263</v>
      </c>
      <c r="C20473" s="188">
        <v>239400</v>
      </c>
      <c r="D20473" s="188">
        <v>231700</v>
      </c>
      <c r="E20473" s="188">
        <v>173400</v>
      </c>
      <c r="F20473" s="188">
        <v>644500</v>
      </c>
      <c r="G20473" t="s">
        <v>35343</v>
      </c>
    </row>
    <row r="20474" hidden="1" spans="1:7">
      <c r="A20474" t="s">
        <v>36264</v>
      </c>
      <c r="B20474" t="s">
        <v>36265</v>
      </c>
      <c r="C20474" s="188">
        <v>856400</v>
      </c>
      <c r="D20474" s="188">
        <v>618800</v>
      </c>
      <c r="E20474" s="188">
        <v>716400</v>
      </c>
      <c r="F20474" s="188">
        <v>2191600</v>
      </c>
      <c r="G20474" t="s">
        <v>35343</v>
      </c>
    </row>
    <row r="20475" hidden="1" spans="1:7">
      <c r="A20475" t="s">
        <v>36266</v>
      </c>
      <c r="B20475" t="s">
        <v>36267</v>
      </c>
      <c r="C20475" s="188">
        <v>566370</v>
      </c>
      <c r="D20475" s="188">
        <v>62700</v>
      </c>
      <c r="E20475" s="188">
        <v>283620</v>
      </c>
      <c r="F20475" s="188">
        <v>912690</v>
      </c>
      <c r="G20475" t="s">
        <v>35343</v>
      </c>
    </row>
    <row r="20476" hidden="1" spans="1:7">
      <c r="A20476" t="s">
        <v>36268</v>
      </c>
      <c r="B20476" t="s">
        <v>36269</v>
      </c>
      <c r="C20476" s="188">
        <v>63250</v>
      </c>
      <c r="D20476" s="188">
        <v>130200</v>
      </c>
      <c r="E20476" s="188">
        <v>79200</v>
      </c>
      <c r="F20476" s="188">
        <v>272650</v>
      </c>
      <c r="G20476" t="s">
        <v>35343</v>
      </c>
    </row>
    <row r="20477" hidden="1" spans="1:7">
      <c r="A20477" t="s">
        <v>36270</v>
      </c>
      <c r="B20477" t="s">
        <v>36271</v>
      </c>
      <c r="C20477" s="188">
        <v>83200</v>
      </c>
      <c r="D20477" s="188">
        <v>158400</v>
      </c>
      <c r="E20477" s="188">
        <v>160200</v>
      </c>
      <c r="F20477" s="188">
        <v>401800</v>
      </c>
      <c r="G20477" t="s">
        <v>35343</v>
      </c>
    </row>
    <row r="20478" hidden="1" spans="1:7">
      <c r="A20478" t="s">
        <v>36272</v>
      </c>
      <c r="B20478" t="s">
        <v>36273</v>
      </c>
      <c r="C20478" s="188">
        <v>298800</v>
      </c>
      <c r="D20478" s="188">
        <v>375600</v>
      </c>
      <c r="E20478" s="188">
        <v>908000</v>
      </c>
      <c r="F20478" s="188">
        <v>1582400</v>
      </c>
      <c r="G20478" t="s">
        <v>35343</v>
      </c>
    </row>
    <row r="20479" hidden="1" spans="1:7">
      <c r="A20479" t="s">
        <v>36274</v>
      </c>
      <c r="B20479" t="s">
        <v>36275</v>
      </c>
      <c r="C20479" s="188">
        <v>191400</v>
      </c>
      <c r="D20479" s="188">
        <v>168000</v>
      </c>
      <c r="E20479" s="188"/>
      <c r="F20479" s="188">
        <v>359400</v>
      </c>
      <c r="G20479" t="s">
        <v>35343</v>
      </c>
    </row>
    <row r="20480" hidden="1" spans="1:7">
      <c r="A20480" t="s">
        <v>36276</v>
      </c>
      <c r="B20480" t="s">
        <v>36277</v>
      </c>
      <c r="C20480" s="188">
        <v>147600</v>
      </c>
      <c r="D20480" s="188">
        <v>577200</v>
      </c>
      <c r="E20480" s="188">
        <v>531600</v>
      </c>
      <c r="F20480" s="188">
        <v>1256400</v>
      </c>
      <c r="G20480" t="s">
        <v>35343</v>
      </c>
    </row>
    <row r="20481" hidden="1" spans="1:7">
      <c r="A20481" t="s">
        <v>36278</v>
      </c>
      <c r="B20481" t="s">
        <v>36279</v>
      </c>
      <c r="C20481" s="188">
        <v>300300</v>
      </c>
      <c r="D20481" s="188">
        <v>188100</v>
      </c>
      <c r="E20481" s="188"/>
      <c r="F20481" s="188">
        <v>488400</v>
      </c>
      <c r="G20481" t="s">
        <v>35343</v>
      </c>
    </row>
    <row r="20482" hidden="1" spans="1:7">
      <c r="A20482" t="s">
        <v>36280</v>
      </c>
      <c r="B20482" t="s">
        <v>36281</v>
      </c>
      <c r="C20482" s="188">
        <v>2490000</v>
      </c>
      <c r="D20482" s="188"/>
      <c r="E20482" s="188"/>
      <c r="F20482" s="188">
        <v>2490000</v>
      </c>
      <c r="G20482" t="s">
        <v>35343</v>
      </c>
    </row>
    <row r="20483" hidden="1" spans="1:7">
      <c r="A20483" t="s">
        <v>36282</v>
      </c>
      <c r="B20483" t="s">
        <v>36283</v>
      </c>
      <c r="C20483" s="188">
        <v>115200</v>
      </c>
      <c r="D20483" s="188"/>
      <c r="E20483" s="188">
        <v>181200</v>
      </c>
      <c r="F20483" s="188">
        <v>296400</v>
      </c>
      <c r="G20483" t="s">
        <v>35343</v>
      </c>
    </row>
    <row r="20484" hidden="1" spans="1:7">
      <c r="A20484" t="s">
        <v>36284</v>
      </c>
      <c r="B20484" t="s">
        <v>12983</v>
      </c>
      <c r="C20484" s="188"/>
      <c r="D20484" s="188">
        <v>1980000</v>
      </c>
      <c r="E20484" s="188">
        <v>1980000</v>
      </c>
      <c r="F20484" s="188">
        <v>3960000</v>
      </c>
      <c r="G20484" t="s">
        <v>35343</v>
      </c>
    </row>
    <row r="20485" hidden="1" spans="1:7">
      <c r="A20485" t="s">
        <v>36285</v>
      </c>
      <c r="B20485" t="s">
        <v>4860</v>
      </c>
      <c r="C20485" s="188"/>
      <c r="D20485" s="188">
        <v>3960000</v>
      </c>
      <c r="E20485" s="188"/>
      <c r="F20485" s="188">
        <v>3960000</v>
      </c>
      <c r="G20485" t="s">
        <v>35343</v>
      </c>
    </row>
    <row r="20486" hidden="1" spans="1:7">
      <c r="A20486" t="s">
        <v>36286</v>
      </c>
      <c r="B20486" t="s">
        <v>36287</v>
      </c>
      <c r="C20486" s="188">
        <v>176400</v>
      </c>
      <c r="D20486" s="188">
        <v>592800</v>
      </c>
      <c r="E20486" s="188">
        <v>79800</v>
      </c>
      <c r="F20486" s="188">
        <v>849000</v>
      </c>
      <c r="G20486" t="s">
        <v>35343</v>
      </c>
    </row>
    <row r="20487" hidden="1" spans="1:7">
      <c r="A20487" t="s">
        <v>36288</v>
      </c>
      <c r="B20487" t="s">
        <v>36289</v>
      </c>
      <c r="C20487" s="188">
        <v>1980000</v>
      </c>
      <c r="D20487" s="188"/>
      <c r="E20487" s="188"/>
      <c r="F20487" s="188">
        <v>1980000</v>
      </c>
      <c r="G20487" t="s">
        <v>35343</v>
      </c>
    </row>
    <row r="20488" hidden="1" spans="1:7">
      <c r="A20488" t="s">
        <v>36290</v>
      </c>
      <c r="B20488" t="s">
        <v>5156</v>
      </c>
      <c r="C20488" s="188"/>
      <c r="D20488" s="188">
        <v>4752000</v>
      </c>
      <c r="E20488" s="188">
        <v>4752000</v>
      </c>
      <c r="F20488" s="188">
        <v>9504000</v>
      </c>
      <c r="G20488" t="s">
        <v>35343</v>
      </c>
    </row>
    <row r="20489" hidden="1" spans="1:7">
      <c r="A20489" t="s">
        <v>36291</v>
      </c>
      <c r="B20489" t="s">
        <v>36292</v>
      </c>
      <c r="C20489" s="188">
        <v>944400</v>
      </c>
      <c r="D20489" s="188">
        <v>493200</v>
      </c>
      <c r="E20489" s="188">
        <v>396000</v>
      </c>
      <c r="F20489" s="188">
        <v>1833600</v>
      </c>
      <c r="G20489" t="s">
        <v>35343</v>
      </c>
    </row>
    <row r="20490" hidden="1" spans="1:7">
      <c r="A20490" t="s">
        <v>36293</v>
      </c>
      <c r="B20490" t="s">
        <v>6049</v>
      </c>
      <c r="C20490" s="188"/>
      <c r="D20490" s="188">
        <v>1980000</v>
      </c>
      <c r="E20490" s="188"/>
      <c r="F20490" s="188">
        <v>1980000</v>
      </c>
      <c r="G20490" t="s">
        <v>35343</v>
      </c>
    </row>
    <row r="20491" hidden="1" spans="1:7">
      <c r="A20491" t="s">
        <v>36294</v>
      </c>
      <c r="B20491" t="s">
        <v>36295</v>
      </c>
      <c r="C20491" s="188"/>
      <c r="D20491" s="188"/>
      <c r="E20491" s="188">
        <v>21000</v>
      </c>
      <c r="F20491" s="188">
        <v>21000</v>
      </c>
      <c r="G20491" t="s">
        <v>35343</v>
      </c>
    </row>
    <row r="20492" hidden="1" spans="1:7">
      <c r="A20492" t="s">
        <v>36296</v>
      </c>
      <c r="B20492" t="s">
        <v>36297</v>
      </c>
      <c r="C20492" s="188">
        <v>7920000</v>
      </c>
      <c r="D20492" s="188">
        <v>9504000</v>
      </c>
      <c r="E20492" s="188">
        <v>14403400</v>
      </c>
      <c r="F20492" s="188">
        <v>31827400</v>
      </c>
      <c r="G20492" t="s">
        <v>35343</v>
      </c>
    </row>
    <row r="20493" hidden="1" spans="1:7">
      <c r="A20493" t="s">
        <v>36298</v>
      </c>
      <c r="B20493" t="s">
        <v>36299</v>
      </c>
      <c r="C20493" s="188">
        <v>11880000</v>
      </c>
      <c r="D20493" s="188">
        <v>14256000</v>
      </c>
      <c r="E20493" s="188">
        <v>14256000</v>
      </c>
      <c r="F20493" s="188">
        <v>40392000</v>
      </c>
      <c r="G20493" t="s">
        <v>35343</v>
      </c>
    </row>
    <row r="20494" hidden="1" spans="1:7">
      <c r="A20494" t="s">
        <v>36300</v>
      </c>
      <c r="B20494" t="s">
        <v>6197</v>
      </c>
      <c r="C20494" s="188">
        <v>3960000</v>
      </c>
      <c r="D20494" s="188">
        <v>660000</v>
      </c>
      <c r="E20494" s="188">
        <v>3960000</v>
      </c>
      <c r="F20494" s="188">
        <v>8580000</v>
      </c>
      <c r="G20494" t="s">
        <v>35343</v>
      </c>
    </row>
    <row r="20495" hidden="1" spans="1:7">
      <c r="A20495" t="s">
        <v>36301</v>
      </c>
      <c r="B20495" t="s">
        <v>36302</v>
      </c>
      <c r="C20495" s="188">
        <v>467200</v>
      </c>
      <c r="D20495" s="188">
        <v>158400</v>
      </c>
      <c r="E20495" s="188">
        <v>643200</v>
      </c>
      <c r="F20495" s="188">
        <v>1268800</v>
      </c>
      <c r="G20495" t="s">
        <v>35343</v>
      </c>
    </row>
    <row r="20496" hidden="1" spans="1:7">
      <c r="A20496" t="s">
        <v>36303</v>
      </c>
      <c r="B20496" t="s">
        <v>36304</v>
      </c>
      <c r="C20496" s="188">
        <v>592800</v>
      </c>
      <c r="D20496" s="188">
        <v>217470</v>
      </c>
      <c r="E20496" s="188">
        <v>158400</v>
      </c>
      <c r="F20496" s="188">
        <v>968670</v>
      </c>
      <c r="G20496" t="s">
        <v>35343</v>
      </c>
    </row>
    <row r="20497" hidden="1" spans="1:7">
      <c r="A20497" t="s">
        <v>36305</v>
      </c>
      <c r="B20497" t="s">
        <v>36306</v>
      </c>
      <c r="C20497" s="188">
        <v>363000</v>
      </c>
      <c r="D20497" s="188">
        <v>237600</v>
      </c>
      <c r="E20497" s="188">
        <v>316800</v>
      </c>
      <c r="F20497" s="188">
        <v>917400</v>
      </c>
      <c r="G20497" t="s">
        <v>35343</v>
      </c>
    </row>
    <row r="20498" hidden="1" spans="1:7">
      <c r="A20498" t="s">
        <v>36307</v>
      </c>
      <c r="B20498" t="s">
        <v>36308</v>
      </c>
      <c r="C20498" s="188"/>
      <c r="D20498" s="188">
        <v>94200</v>
      </c>
      <c r="E20498" s="188">
        <v>100200</v>
      </c>
      <c r="F20498" s="188">
        <v>194400</v>
      </c>
      <c r="G20498" t="s">
        <v>35343</v>
      </c>
    </row>
    <row r="20499" hidden="1" spans="1:7">
      <c r="A20499" t="s">
        <v>36309</v>
      </c>
      <c r="B20499" t="s">
        <v>36310</v>
      </c>
      <c r="C20499" s="188">
        <v>180000</v>
      </c>
      <c r="D20499" s="188"/>
      <c r="E20499" s="188"/>
      <c r="F20499" s="188">
        <v>180000</v>
      </c>
      <c r="G20499" t="s">
        <v>35343</v>
      </c>
    </row>
    <row r="20500" hidden="1" spans="1:7">
      <c r="A20500" t="s">
        <v>36311</v>
      </c>
      <c r="B20500" t="s">
        <v>36312</v>
      </c>
      <c r="C20500" s="188">
        <v>168000</v>
      </c>
      <c r="D20500" s="188">
        <v>36000</v>
      </c>
      <c r="E20500" s="188">
        <v>102000</v>
      </c>
      <c r="F20500" s="188">
        <v>306000</v>
      </c>
      <c r="G20500" t="s">
        <v>35343</v>
      </c>
    </row>
    <row r="20501" hidden="1" spans="1:7">
      <c r="A20501" t="s">
        <v>36313</v>
      </c>
      <c r="B20501" t="s">
        <v>36314</v>
      </c>
      <c r="C20501" s="188">
        <v>88000</v>
      </c>
      <c r="D20501" s="188">
        <v>205000</v>
      </c>
      <c r="E20501" s="188">
        <v>66000</v>
      </c>
      <c r="F20501" s="188">
        <v>359000</v>
      </c>
      <c r="G20501" t="s">
        <v>35343</v>
      </c>
    </row>
    <row r="20502" hidden="1" spans="1:7">
      <c r="A20502" t="s">
        <v>36315</v>
      </c>
      <c r="B20502" t="s">
        <v>36316</v>
      </c>
      <c r="C20502" s="188">
        <v>3960000</v>
      </c>
      <c r="D20502" s="188"/>
      <c r="E20502" s="188">
        <v>3960000</v>
      </c>
      <c r="F20502" s="188">
        <v>7920000</v>
      </c>
      <c r="G20502" t="s">
        <v>35343</v>
      </c>
    </row>
    <row r="20503" hidden="1" spans="1:7">
      <c r="A20503" t="s">
        <v>36317</v>
      </c>
      <c r="B20503" t="s">
        <v>36318</v>
      </c>
      <c r="C20503" s="188">
        <v>858000</v>
      </c>
      <c r="D20503" s="188">
        <v>1066200</v>
      </c>
      <c r="E20503" s="188">
        <v>882000</v>
      </c>
      <c r="F20503" s="188">
        <v>2806200</v>
      </c>
      <c r="G20503" t="s">
        <v>35343</v>
      </c>
    </row>
    <row r="20504" hidden="1" spans="1:7">
      <c r="A20504" t="s">
        <v>36319</v>
      </c>
      <c r="B20504" t="s">
        <v>36320</v>
      </c>
      <c r="C20504" s="188">
        <v>2022240</v>
      </c>
      <c r="D20504" s="188">
        <v>2508900</v>
      </c>
      <c r="E20504" s="188">
        <v>5371800</v>
      </c>
      <c r="F20504" s="188">
        <v>9902940</v>
      </c>
      <c r="G20504" t="s">
        <v>35343</v>
      </c>
    </row>
    <row r="20505" hidden="1" spans="1:7">
      <c r="A20505" t="s">
        <v>36321</v>
      </c>
      <c r="B20505" t="s">
        <v>36322</v>
      </c>
      <c r="C20505" s="188">
        <v>63000</v>
      </c>
      <c r="D20505" s="188">
        <v>247860</v>
      </c>
      <c r="E20505" s="188">
        <v>191400</v>
      </c>
      <c r="F20505" s="188">
        <v>502260</v>
      </c>
      <c r="G20505" t="s">
        <v>35343</v>
      </c>
    </row>
    <row r="20506" hidden="1" spans="1:7">
      <c r="A20506" t="s">
        <v>36323</v>
      </c>
      <c r="B20506" t="s">
        <v>4347</v>
      </c>
      <c r="C20506" s="188">
        <v>2206800</v>
      </c>
      <c r="D20506" s="188"/>
      <c r="E20506" s="188"/>
      <c r="F20506" s="188">
        <v>2206800</v>
      </c>
      <c r="G20506" t="s">
        <v>35343</v>
      </c>
    </row>
    <row r="20507" hidden="1" spans="1:7">
      <c r="A20507" t="s">
        <v>36324</v>
      </c>
      <c r="B20507" t="s">
        <v>36325</v>
      </c>
      <c r="C20507" s="188"/>
      <c r="D20507" s="188">
        <v>66000</v>
      </c>
      <c r="E20507" s="188"/>
      <c r="F20507" s="188">
        <v>66000</v>
      </c>
      <c r="G20507" t="s">
        <v>35343</v>
      </c>
    </row>
    <row r="20508" hidden="1" spans="1:7">
      <c r="A20508" t="s">
        <v>36326</v>
      </c>
      <c r="B20508" t="s">
        <v>36327</v>
      </c>
      <c r="C20508" s="188"/>
      <c r="D20508" s="188">
        <v>835200</v>
      </c>
      <c r="E20508" s="188">
        <v>1545000</v>
      </c>
      <c r="F20508" s="188">
        <v>2380200</v>
      </c>
      <c r="G20508" t="s">
        <v>35343</v>
      </c>
    </row>
    <row r="20509" hidden="1" spans="1:7">
      <c r="A20509" t="s">
        <v>36328</v>
      </c>
      <c r="B20509" t="s">
        <v>3938</v>
      </c>
      <c r="C20509" s="188">
        <v>66000</v>
      </c>
      <c r="D20509" s="188">
        <v>158400</v>
      </c>
      <c r="E20509" s="188">
        <v>70000</v>
      </c>
      <c r="F20509" s="188">
        <v>294400</v>
      </c>
      <c r="G20509" t="s">
        <v>35343</v>
      </c>
    </row>
    <row r="20510" hidden="1" spans="1:7">
      <c r="A20510" t="s">
        <v>36329</v>
      </c>
      <c r="B20510" t="s">
        <v>1914</v>
      </c>
      <c r="C20510" s="188">
        <v>153000</v>
      </c>
      <c r="D20510" s="188">
        <v>145200</v>
      </c>
      <c r="E20510" s="188"/>
      <c r="F20510" s="188">
        <v>298200</v>
      </c>
      <c r="G20510" t="s">
        <v>35343</v>
      </c>
    </row>
    <row r="20511" hidden="1" spans="1:7">
      <c r="A20511" t="s">
        <v>36330</v>
      </c>
      <c r="B20511" t="s">
        <v>19331</v>
      </c>
      <c r="C20511" s="188">
        <v>3960000</v>
      </c>
      <c r="D20511" s="188"/>
      <c r="E20511" s="188"/>
      <c r="F20511" s="188">
        <v>3960000</v>
      </c>
      <c r="G20511" t="s">
        <v>35343</v>
      </c>
    </row>
    <row r="20512" hidden="1" spans="1:7">
      <c r="A20512" t="s">
        <v>36331</v>
      </c>
      <c r="B20512" t="s">
        <v>36332</v>
      </c>
      <c r="C20512" s="188">
        <v>181200</v>
      </c>
      <c r="D20512" s="188">
        <v>198000</v>
      </c>
      <c r="E20512" s="188">
        <v>112200</v>
      </c>
      <c r="F20512" s="188">
        <v>491400</v>
      </c>
      <c r="G20512" t="s">
        <v>35343</v>
      </c>
    </row>
    <row r="20513" hidden="1" spans="1:7">
      <c r="A20513" t="s">
        <v>36333</v>
      </c>
      <c r="B20513" t="s">
        <v>36334</v>
      </c>
      <c r="C20513" s="188">
        <v>379200</v>
      </c>
      <c r="D20513" s="188">
        <v>154800</v>
      </c>
      <c r="E20513" s="188">
        <v>313200</v>
      </c>
      <c r="F20513" s="188">
        <v>847200</v>
      </c>
      <c r="G20513" t="s">
        <v>35343</v>
      </c>
    </row>
    <row r="20514" hidden="1" spans="1:7">
      <c r="A20514" t="s">
        <v>36335</v>
      </c>
      <c r="B20514" t="s">
        <v>36336</v>
      </c>
      <c r="C20514" s="188"/>
      <c r="D20514" s="188">
        <v>181200</v>
      </c>
      <c r="E20514" s="188">
        <v>102000</v>
      </c>
      <c r="F20514" s="188">
        <v>283200</v>
      </c>
      <c r="G20514" t="s">
        <v>35343</v>
      </c>
    </row>
    <row r="20515" hidden="1" spans="1:7">
      <c r="A20515" t="s">
        <v>36337</v>
      </c>
      <c r="B20515" t="s">
        <v>36338</v>
      </c>
      <c r="C20515" s="188">
        <v>15400</v>
      </c>
      <c r="D20515" s="188"/>
      <c r="E20515" s="188">
        <v>6600</v>
      </c>
      <c r="F20515" s="188">
        <v>22000</v>
      </c>
      <c r="G20515" t="s">
        <v>35343</v>
      </c>
    </row>
    <row r="20516" hidden="1" spans="1:7">
      <c r="A20516" t="s">
        <v>36339</v>
      </c>
      <c r="B20516" t="s">
        <v>36340</v>
      </c>
      <c r="C20516" s="188"/>
      <c r="D20516" s="188">
        <v>9504000</v>
      </c>
      <c r="E20516" s="188">
        <v>9504000</v>
      </c>
      <c r="F20516" s="188">
        <v>19008000</v>
      </c>
      <c r="G20516" t="s">
        <v>35343</v>
      </c>
    </row>
    <row r="20517" hidden="1" spans="1:7">
      <c r="A20517" t="s">
        <v>36341</v>
      </c>
      <c r="B20517" t="s">
        <v>36342</v>
      </c>
      <c r="C20517" s="188">
        <v>1980000</v>
      </c>
      <c r="D20517" s="188"/>
      <c r="E20517" s="188">
        <v>1980000</v>
      </c>
      <c r="F20517" s="188">
        <v>3960000</v>
      </c>
      <c r="G20517" t="s">
        <v>35343</v>
      </c>
    </row>
    <row r="20518" hidden="1" spans="1:7">
      <c r="A20518" t="s">
        <v>36343</v>
      </c>
      <c r="B20518" t="s">
        <v>36344</v>
      </c>
      <c r="C20518" s="188">
        <v>547600</v>
      </c>
      <c r="D20518" s="188">
        <v>135150</v>
      </c>
      <c r="E20518" s="188"/>
      <c r="F20518" s="188">
        <v>682750</v>
      </c>
      <c r="G20518" t="s">
        <v>35343</v>
      </c>
    </row>
    <row r="20519" hidden="1" spans="1:7">
      <c r="A20519" t="s">
        <v>36345</v>
      </c>
      <c r="B20519" t="s">
        <v>36346</v>
      </c>
      <c r="C20519" s="188">
        <v>32220000</v>
      </c>
      <c r="D20519" s="188">
        <v>44100000</v>
      </c>
      <c r="E20519" s="188">
        <v>43560000</v>
      </c>
      <c r="F20519" s="188">
        <v>119880000</v>
      </c>
      <c r="G20519" t="s">
        <v>35343</v>
      </c>
    </row>
    <row r="20520" hidden="1" spans="1:7">
      <c r="A20520" t="s">
        <v>36347</v>
      </c>
      <c r="B20520" t="s">
        <v>36348</v>
      </c>
      <c r="C20520" s="188">
        <v>564000</v>
      </c>
      <c r="D20520" s="188">
        <v>454800</v>
      </c>
      <c r="E20520" s="188">
        <v>613200</v>
      </c>
      <c r="F20520" s="188">
        <v>1632000</v>
      </c>
      <c r="G20520" t="s">
        <v>35343</v>
      </c>
    </row>
    <row r="20521" hidden="1" spans="1:7">
      <c r="A20521" t="s">
        <v>36349</v>
      </c>
      <c r="B20521" t="s">
        <v>36350</v>
      </c>
      <c r="C20521" s="188">
        <v>475200</v>
      </c>
      <c r="D20521" s="188"/>
      <c r="E20521" s="188">
        <v>316800</v>
      </c>
      <c r="F20521" s="188">
        <v>792000</v>
      </c>
      <c r="G20521" t="s">
        <v>35343</v>
      </c>
    </row>
    <row r="20522" hidden="1" spans="1:7">
      <c r="A20522" t="s">
        <v>36351</v>
      </c>
      <c r="B20522" t="s">
        <v>34396</v>
      </c>
      <c r="C20522" s="188"/>
      <c r="D20522" s="188">
        <v>4741200</v>
      </c>
      <c r="E20522" s="188">
        <v>4111200</v>
      </c>
      <c r="F20522" s="188">
        <v>8852400</v>
      </c>
      <c r="G20522" t="s">
        <v>35343</v>
      </c>
    </row>
    <row r="20523" hidden="1" spans="1:7">
      <c r="A20523" t="s">
        <v>36352</v>
      </c>
      <c r="B20523" t="s">
        <v>35428</v>
      </c>
      <c r="C20523" s="188">
        <v>12330000</v>
      </c>
      <c r="D20523" s="188"/>
      <c r="E20523" s="188"/>
      <c r="F20523" s="188">
        <v>12330000</v>
      </c>
      <c r="G20523" t="s">
        <v>35343</v>
      </c>
    </row>
    <row r="20524" hidden="1" spans="1:7">
      <c r="A20524" t="s">
        <v>36353</v>
      </c>
      <c r="B20524" t="s">
        <v>36354</v>
      </c>
      <c r="C20524" s="188"/>
      <c r="D20524" s="188"/>
      <c r="E20524" s="188">
        <v>158400</v>
      </c>
      <c r="F20524" s="188">
        <v>158400</v>
      </c>
      <c r="G20524" t="s">
        <v>35343</v>
      </c>
    </row>
    <row r="20525" hidden="1" spans="1:7">
      <c r="A20525" t="s">
        <v>36355</v>
      </c>
      <c r="B20525" t="s">
        <v>36356</v>
      </c>
      <c r="C20525" s="188">
        <v>3960000</v>
      </c>
      <c r="D20525" s="188">
        <v>16632000</v>
      </c>
      <c r="E20525" s="188">
        <v>16632000</v>
      </c>
      <c r="F20525" s="188">
        <v>37224000</v>
      </c>
      <c r="G20525" t="s">
        <v>35343</v>
      </c>
    </row>
    <row r="20526" hidden="1" spans="1:7">
      <c r="A20526" t="s">
        <v>36357</v>
      </c>
      <c r="B20526" t="s">
        <v>7784</v>
      </c>
      <c r="C20526" s="188">
        <v>17996000</v>
      </c>
      <c r="D20526" s="188">
        <v>14486000</v>
      </c>
      <c r="E20526" s="188">
        <v>18070000</v>
      </c>
      <c r="F20526" s="188">
        <v>50552000</v>
      </c>
      <c r="G20526" t="s">
        <v>35343</v>
      </c>
    </row>
    <row r="20527" hidden="1" spans="1:7">
      <c r="A20527" t="s">
        <v>36358</v>
      </c>
      <c r="B20527" t="s">
        <v>36359</v>
      </c>
      <c r="C20527" s="188">
        <v>486000</v>
      </c>
      <c r="D20527" s="188"/>
      <c r="E20527" s="188">
        <v>882000</v>
      </c>
      <c r="F20527" s="188">
        <v>1368000</v>
      </c>
      <c r="G20527" t="s">
        <v>35343</v>
      </c>
    </row>
    <row r="20528" hidden="1" spans="1:7">
      <c r="A20528" t="s">
        <v>36360</v>
      </c>
      <c r="B20528" t="s">
        <v>36361</v>
      </c>
      <c r="C20528" s="188">
        <v>3780000</v>
      </c>
      <c r="D20528" s="188">
        <v>19314000</v>
      </c>
      <c r="E20528" s="188">
        <v>17730000</v>
      </c>
      <c r="F20528" s="188">
        <v>40824000</v>
      </c>
      <c r="G20528" t="s">
        <v>35343</v>
      </c>
    </row>
    <row r="20529" hidden="1" spans="1:7">
      <c r="A20529" t="s">
        <v>36362</v>
      </c>
      <c r="B20529" t="s">
        <v>6998</v>
      </c>
      <c r="C20529" s="188">
        <v>1980000</v>
      </c>
      <c r="D20529" s="188"/>
      <c r="E20529" s="188">
        <v>1980000</v>
      </c>
      <c r="F20529" s="188">
        <v>3960000</v>
      </c>
      <c r="G20529" t="s">
        <v>35343</v>
      </c>
    </row>
    <row r="20530" hidden="1" spans="1:7">
      <c r="A20530" t="s">
        <v>36363</v>
      </c>
      <c r="B20530" t="s">
        <v>36364</v>
      </c>
      <c r="C20530" s="188">
        <v>396000</v>
      </c>
      <c r="D20530" s="188">
        <v>396000</v>
      </c>
      <c r="E20530" s="188"/>
      <c r="F20530" s="188">
        <v>792000</v>
      </c>
      <c r="G20530" t="s">
        <v>35343</v>
      </c>
    </row>
    <row r="20531" hidden="1" spans="1:7">
      <c r="A20531" t="s">
        <v>36365</v>
      </c>
      <c r="B20531" t="s">
        <v>36366</v>
      </c>
      <c r="C20531" s="188">
        <v>3960000</v>
      </c>
      <c r="D20531" s="188"/>
      <c r="E20531" s="188"/>
      <c r="F20531" s="188">
        <v>3960000</v>
      </c>
      <c r="G20531" t="s">
        <v>35343</v>
      </c>
    </row>
    <row r="20532" hidden="1" spans="1:7">
      <c r="A20532" t="s">
        <v>36367</v>
      </c>
      <c r="B20532" t="s">
        <v>36368</v>
      </c>
      <c r="C20532" s="188">
        <v>3960000</v>
      </c>
      <c r="D20532" s="188"/>
      <c r="E20532" s="188">
        <v>184250</v>
      </c>
      <c r="F20532" s="188">
        <v>4144250</v>
      </c>
      <c r="G20532" t="s">
        <v>35343</v>
      </c>
    </row>
    <row r="20533" hidden="1" spans="1:7">
      <c r="A20533" t="s">
        <v>36369</v>
      </c>
      <c r="B20533" t="s">
        <v>36370</v>
      </c>
      <c r="C20533" s="188">
        <v>33000</v>
      </c>
      <c r="D20533" s="188"/>
      <c r="E20533" s="188"/>
      <c r="F20533" s="188">
        <v>33000</v>
      </c>
      <c r="G20533" t="s">
        <v>35343</v>
      </c>
    </row>
    <row r="20534" hidden="1" spans="1:7">
      <c r="A20534" t="s">
        <v>36371</v>
      </c>
      <c r="B20534" t="s">
        <v>36372</v>
      </c>
      <c r="C20534" s="188"/>
      <c r="D20534" s="188">
        <v>79200</v>
      </c>
      <c r="E20534" s="188"/>
      <c r="F20534" s="188">
        <v>79200</v>
      </c>
      <c r="G20534" t="s">
        <v>35343</v>
      </c>
    </row>
    <row r="20535" hidden="1" spans="1:7">
      <c r="A20535" t="s">
        <v>36373</v>
      </c>
      <c r="B20535" t="s">
        <v>31129</v>
      </c>
      <c r="C20535" s="188"/>
      <c r="D20535" s="188"/>
      <c r="E20535" s="188">
        <v>3960000</v>
      </c>
      <c r="F20535" s="188">
        <v>3960000</v>
      </c>
      <c r="G20535" t="s">
        <v>35343</v>
      </c>
    </row>
    <row r="20536" hidden="1" spans="1:7">
      <c r="A20536" t="s">
        <v>36374</v>
      </c>
      <c r="B20536" t="s">
        <v>36375</v>
      </c>
      <c r="C20536" s="188">
        <v>3960000</v>
      </c>
      <c r="D20536" s="188">
        <v>11880000</v>
      </c>
      <c r="E20536" s="188">
        <v>11880000</v>
      </c>
      <c r="F20536" s="188">
        <v>27720000</v>
      </c>
      <c r="G20536" t="s">
        <v>35343</v>
      </c>
    </row>
    <row r="20537" hidden="1" spans="1:7">
      <c r="A20537" t="s">
        <v>36376</v>
      </c>
      <c r="B20537" t="s">
        <v>14376</v>
      </c>
      <c r="C20537" s="188">
        <v>79200</v>
      </c>
      <c r="D20537" s="188">
        <v>260400</v>
      </c>
      <c r="E20537" s="188">
        <v>158400</v>
      </c>
      <c r="F20537" s="188">
        <v>498000</v>
      </c>
      <c r="G20537" t="s">
        <v>35343</v>
      </c>
    </row>
    <row r="20538" hidden="1" spans="1:7">
      <c r="A20538" t="s">
        <v>36377</v>
      </c>
      <c r="B20538" t="s">
        <v>36378</v>
      </c>
      <c r="C20538" s="188">
        <v>145200</v>
      </c>
      <c r="D20538" s="188">
        <v>158400</v>
      </c>
      <c r="E20538" s="188">
        <v>79200</v>
      </c>
      <c r="F20538" s="188">
        <v>382800</v>
      </c>
      <c r="G20538" t="s">
        <v>35343</v>
      </c>
    </row>
    <row r="20539" hidden="1" spans="1:7">
      <c r="A20539" t="s">
        <v>36379</v>
      </c>
      <c r="B20539" t="s">
        <v>36380</v>
      </c>
      <c r="C20539" s="188"/>
      <c r="D20539" s="188">
        <v>2046000</v>
      </c>
      <c r="E20539" s="188"/>
      <c r="F20539" s="188">
        <v>2046000</v>
      </c>
      <c r="G20539" t="s">
        <v>35343</v>
      </c>
    </row>
    <row r="20540" hidden="1" spans="1:7">
      <c r="A20540" t="s">
        <v>36381</v>
      </c>
      <c r="B20540" t="s">
        <v>5332</v>
      </c>
      <c r="C20540" s="188"/>
      <c r="D20540" s="188">
        <v>1980000</v>
      </c>
      <c r="E20540" s="188"/>
      <c r="F20540" s="188">
        <v>1980000</v>
      </c>
      <c r="G20540" t="s">
        <v>35343</v>
      </c>
    </row>
    <row r="20541" hidden="1" spans="1:7">
      <c r="A20541" t="s">
        <v>36382</v>
      </c>
      <c r="B20541" t="s">
        <v>5011</v>
      </c>
      <c r="C20541" s="188">
        <v>396000</v>
      </c>
      <c r="D20541" s="188">
        <v>475200</v>
      </c>
      <c r="E20541" s="188">
        <v>475200</v>
      </c>
      <c r="F20541" s="188">
        <v>1346400</v>
      </c>
      <c r="G20541" t="s">
        <v>35343</v>
      </c>
    </row>
    <row r="20542" hidden="1" spans="1:7">
      <c r="A20542" t="s">
        <v>36383</v>
      </c>
      <c r="B20542" t="s">
        <v>36384</v>
      </c>
      <c r="C20542" s="188">
        <v>11880000</v>
      </c>
      <c r="D20542" s="188">
        <v>11880000</v>
      </c>
      <c r="E20542" s="188">
        <v>11880000</v>
      </c>
      <c r="F20542" s="188">
        <v>35640000</v>
      </c>
      <c r="G20542" t="s">
        <v>35343</v>
      </c>
    </row>
    <row r="20543" hidden="1" spans="1:7">
      <c r="A20543" t="s">
        <v>36385</v>
      </c>
      <c r="B20543" t="s">
        <v>8050</v>
      </c>
      <c r="C20543" s="188">
        <v>13761000</v>
      </c>
      <c r="D20543" s="188">
        <v>19800000</v>
      </c>
      <c r="E20543" s="188">
        <v>19062000</v>
      </c>
      <c r="F20543" s="188">
        <v>52623000</v>
      </c>
      <c r="G20543" t="s">
        <v>35343</v>
      </c>
    </row>
    <row r="20544" hidden="1" spans="1:7">
      <c r="A20544" t="s">
        <v>36386</v>
      </c>
      <c r="B20544" t="s">
        <v>36387</v>
      </c>
      <c r="C20544" s="188">
        <v>7920000</v>
      </c>
      <c r="D20544" s="188">
        <v>7920000</v>
      </c>
      <c r="E20544" s="188">
        <v>7920000</v>
      </c>
      <c r="F20544" s="188">
        <v>23760000</v>
      </c>
      <c r="G20544" t="s">
        <v>35343</v>
      </c>
    </row>
    <row r="20545" hidden="1" spans="1:7">
      <c r="A20545" t="s">
        <v>36388</v>
      </c>
      <c r="B20545" t="s">
        <v>36389</v>
      </c>
      <c r="C20545" s="188"/>
      <c r="D20545" s="188">
        <v>66000</v>
      </c>
      <c r="E20545" s="188">
        <v>145200</v>
      </c>
      <c r="F20545" s="188">
        <v>211200</v>
      </c>
      <c r="G20545" t="s">
        <v>35343</v>
      </c>
    </row>
    <row r="20546" hidden="1" spans="1:7">
      <c r="A20546" t="s">
        <v>36390</v>
      </c>
      <c r="B20546" t="s">
        <v>36391</v>
      </c>
      <c r="C20546" s="188"/>
      <c r="D20546" s="188"/>
      <c r="E20546" s="188">
        <v>81000</v>
      </c>
      <c r="F20546" s="188">
        <v>81000</v>
      </c>
      <c r="G20546" t="s">
        <v>35343</v>
      </c>
    </row>
    <row r="20547" hidden="1" spans="1:7">
      <c r="A20547" t="s">
        <v>36392</v>
      </c>
      <c r="B20547" t="s">
        <v>36393</v>
      </c>
      <c r="C20547" s="188">
        <v>385200</v>
      </c>
      <c r="D20547" s="188">
        <v>360000</v>
      </c>
      <c r="E20547" s="188"/>
      <c r="F20547" s="188">
        <v>745200</v>
      </c>
      <c r="G20547" t="s">
        <v>35343</v>
      </c>
    </row>
    <row r="20548" hidden="1" spans="1:7">
      <c r="A20548" t="s">
        <v>36394</v>
      </c>
      <c r="B20548" t="s">
        <v>36395</v>
      </c>
      <c r="C20548" s="188">
        <v>5094000</v>
      </c>
      <c r="D20548" s="188"/>
      <c r="E20548" s="188">
        <v>4410000</v>
      </c>
      <c r="F20548" s="188">
        <v>9504000</v>
      </c>
      <c r="G20548" t="s">
        <v>35343</v>
      </c>
    </row>
    <row r="20549" hidden="1" spans="1:7">
      <c r="A20549" t="s">
        <v>36396</v>
      </c>
      <c r="B20549" t="s">
        <v>36397</v>
      </c>
      <c r="C20549" s="188"/>
      <c r="D20549" s="188">
        <v>44220</v>
      </c>
      <c r="E20549" s="188"/>
      <c r="F20549" s="188">
        <v>44220</v>
      </c>
      <c r="G20549" t="s">
        <v>35343</v>
      </c>
    </row>
    <row r="20550" hidden="1" spans="1:7">
      <c r="A20550" t="s">
        <v>36398</v>
      </c>
      <c r="B20550" t="s">
        <v>3375</v>
      </c>
      <c r="C20550" s="188">
        <v>0</v>
      </c>
      <c r="D20550" s="188">
        <v>7920000</v>
      </c>
      <c r="E20550" s="188">
        <v>7920000</v>
      </c>
      <c r="F20550" s="188">
        <v>15840000</v>
      </c>
      <c r="G20550" t="s">
        <v>35343</v>
      </c>
    </row>
    <row r="20551" hidden="1" spans="1:7">
      <c r="A20551" t="s">
        <v>36399</v>
      </c>
      <c r="B20551" t="s">
        <v>6398</v>
      </c>
      <c r="C20551" s="188">
        <v>1584000</v>
      </c>
      <c r="D20551" s="188">
        <v>792000</v>
      </c>
      <c r="E20551" s="188">
        <v>871200</v>
      </c>
      <c r="F20551" s="188">
        <v>3247200</v>
      </c>
      <c r="G20551" t="s">
        <v>35343</v>
      </c>
    </row>
    <row r="20552" hidden="1" spans="1:7">
      <c r="A20552" t="s">
        <v>36400</v>
      </c>
      <c r="B20552" t="s">
        <v>36401</v>
      </c>
      <c r="C20552" s="188">
        <v>3960000</v>
      </c>
      <c r="D20552" s="188">
        <v>7920000</v>
      </c>
      <c r="E20552" s="188">
        <v>7920000</v>
      </c>
      <c r="F20552" s="188">
        <v>19800000</v>
      </c>
      <c r="G20552" t="s">
        <v>35343</v>
      </c>
    </row>
    <row r="20553" hidden="1" spans="1:7">
      <c r="A20553" t="s">
        <v>36402</v>
      </c>
      <c r="B20553" t="s">
        <v>36403</v>
      </c>
      <c r="C20553" s="188">
        <v>4752000</v>
      </c>
      <c r="D20553" s="188">
        <v>4727800</v>
      </c>
      <c r="E20553" s="188">
        <v>-24200</v>
      </c>
      <c r="F20553" s="188">
        <v>9455600</v>
      </c>
      <c r="G20553" t="s">
        <v>35343</v>
      </c>
    </row>
    <row r="20554" hidden="1" spans="1:7">
      <c r="A20554" t="s">
        <v>36404</v>
      </c>
      <c r="B20554" t="s">
        <v>36405</v>
      </c>
      <c r="C20554" s="188">
        <v>8712000</v>
      </c>
      <c r="D20554" s="188"/>
      <c r="E20554" s="188"/>
      <c r="F20554" s="188">
        <v>8712000</v>
      </c>
      <c r="G20554" t="s">
        <v>35343</v>
      </c>
    </row>
    <row r="20555" hidden="1" spans="1:7">
      <c r="A20555" t="s">
        <v>36406</v>
      </c>
      <c r="B20555" t="s">
        <v>36407</v>
      </c>
      <c r="C20555" s="188">
        <v>1254000</v>
      </c>
      <c r="D20555" s="188">
        <v>627000</v>
      </c>
      <c r="E20555" s="188">
        <v>313500</v>
      </c>
      <c r="F20555" s="188">
        <v>2194500</v>
      </c>
      <c r="G20555" t="s">
        <v>35343</v>
      </c>
    </row>
    <row r="20556" hidden="1" spans="1:7">
      <c r="A20556" t="s">
        <v>36408</v>
      </c>
      <c r="B20556" t="s">
        <v>1754</v>
      </c>
      <c r="C20556" s="188"/>
      <c r="D20556" s="188">
        <v>36000</v>
      </c>
      <c r="E20556" s="188">
        <v>36000</v>
      </c>
      <c r="F20556" s="188">
        <v>72000</v>
      </c>
      <c r="G20556" t="s">
        <v>35343</v>
      </c>
    </row>
    <row r="20557" hidden="1" spans="1:7">
      <c r="A20557" t="s">
        <v>36409</v>
      </c>
      <c r="B20557" t="s">
        <v>35452</v>
      </c>
      <c r="C20557" s="188">
        <v>0</v>
      </c>
      <c r="D20557" s="188"/>
      <c r="E20557" s="188"/>
      <c r="F20557" s="188">
        <v>0</v>
      </c>
      <c r="G20557" t="s">
        <v>35343</v>
      </c>
    </row>
    <row r="20558" hidden="1" spans="1:7">
      <c r="A20558" t="s">
        <v>36410</v>
      </c>
      <c r="B20558" t="s">
        <v>36411</v>
      </c>
      <c r="C20558" s="188">
        <v>90600</v>
      </c>
      <c r="D20558" s="188">
        <v>230400</v>
      </c>
      <c r="E20558" s="188">
        <v>231700</v>
      </c>
      <c r="F20558" s="188">
        <v>552700</v>
      </c>
      <c r="G20558" t="s">
        <v>35343</v>
      </c>
    </row>
    <row r="20559" hidden="1" spans="1:7">
      <c r="A20559" t="s">
        <v>36412</v>
      </c>
      <c r="B20559" t="s">
        <v>6148</v>
      </c>
      <c r="C20559" s="188">
        <v>90000</v>
      </c>
      <c r="D20559" s="188">
        <v>213840</v>
      </c>
      <c r="E20559" s="188">
        <v>145440</v>
      </c>
      <c r="F20559" s="188">
        <v>449280</v>
      </c>
      <c r="G20559" t="s">
        <v>35343</v>
      </c>
    </row>
    <row r="20560" hidden="1" spans="1:7">
      <c r="A20560" t="s">
        <v>36413</v>
      </c>
      <c r="B20560" t="s">
        <v>6683</v>
      </c>
      <c r="C20560" s="188"/>
      <c r="D20560" s="188">
        <v>3960000</v>
      </c>
      <c r="E20560" s="188"/>
      <c r="F20560" s="188">
        <v>3960000</v>
      </c>
      <c r="G20560" t="s">
        <v>35343</v>
      </c>
    </row>
    <row r="20561" hidden="1" spans="1:7">
      <c r="A20561" t="s">
        <v>36414</v>
      </c>
      <c r="B20561" t="s">
        <v>36415</v>
      </c>
      <c r="C20561" s="188">
        <v>11880000</v>
      </c>
      <c r="D20561" s="188">
        <v>24210000</v>
      </c>
      <c r="E20561" s="188">
        <v>23760000</v>
      </c>
      <c r="F20561" s="188">
        <v>59850000</v>
      </c>
      <c r="G20561" t="s">
        <v>35343</v>
      </c>
    </row>
    <row r="20562" hidden="1" spans="1:7">
      <c r="A20562" t="s">
        <v>36416</v>
      </c>
      <c r="B20562" t="s">
        <v>7724</v>
      </c>
      <c r="C20562" s="188"/>
      <c r="D20562" s="188">
        <v>15840000</v>
      </c>
      <c r="E20562" s="188">
        <v>15840000</v>
      </c>
      <c r="F20562" s="188">
        <v>31680000</v>
      </c>
      <c r="G20562" t="s">
        <v>35343</v>
      </c>
    </row>
    <row r="20563" hidden="1" spans="1:7">
      <c r="A20563" t="s">
        <v>36417</v>
      </c>
      <c r="B20563" t="s">
        <v>30222</v>
      </c>
      <c r="C20563" s="188">
        <v>3500000</v>
      </c>
      <c r="D20563" s="188">
        <v>3500000</v>
      </c>
      <c r="E20563" s="188"/>
      <c r="F20563" s="188">
        <v>7000000</v>
      </c>
      <c r="G20563" t="s">
        <v>35343</v>
      </c>
    </row>
    <row r="20564" hidden="1" spans="1:7">
      <c r="A20564" t="s">
        <v>36418</v>
      </c>
      <c r="B20564" t="s">
        <v>36419</v>
      </c>
      <c r="C20564" s="188">
        <v>158400</v>
      </c>
      <c r="D20564" s="188"/>
      <c r="E20564" s="188">
        <v>792000</v>
      </c>
      <c r="F20564" s="188">
        <v>950400</v>
      </c>
      <c r="G20564" t="s">
        <v>35343</v>
      </c>
    </row>
    <row r="20565" hidden="1" spans="1:7">
      <c r="A20565" t="s">
        <v>36420</v>
      </c>
      <c r="B20565" t="s">
        <v>36421</v>
      </c>
      <c r="C20565" s="188">
        <v>1924000</v>
      </c>
      <c r="D20565" s="188">
        <v>7155600</v>
      </c>
      <c r="E20565" s="188">
        <v>8176400</v>
      </c>
      <c r="F20565" s="188">
        <v>17256000</v>
      </c>
      <c r="G20565" t="s">
        <v>35343</v>
      </c>
    </row>
    <row r="20566" hidden="1" spans="1:7">
      <c r="A20566" t="s">
        <v>36422</v>
      </c>
      <c r="B20566" t="s">
        <v>36423</v>
      </c>
      <c r="C20566" s="188">
        <v>16290000</v>
      </c>
      <c r="D20566" s="188">
        <v>23760000</v>
      </c>
      <c r="E20566" s="188">
        <v>31680000</v>
      </c>
      <c r="F20566" s="188">
        <v>71730000</v>
      </c>
      <c r="G20566" t="s">
        <v>35343</v>
      </c>
    </row>
    <row r="20567" hidden="1" spans="1:7">
      <c r="A20567" t="s">
        <v>36424</v>
      </c>
      <c r="B20567" t="s">
        <v>19906</v>
      </c>
      <c r="C20567" s="188">
        <v>512640</v>
      </c>
      <c r="D20567" s="188">
        <v>487200</v>
      </c>
      <c r="E20567" s="188">
        <v>369600</v>
      </c>
      <c r="F20567" s="188">
        <v>1369440</v>
      </c>
      <c r="G20567" t="s">
        <v>35343</v>
      </c>
    </row>
    <row r="20568" hidden="1" spans="1:7">
      <c r="A20568" t="s">
        <v>36425</v>
      </c>
      <c r="B20568" t="s">
        <v>36426</v>
      </c>
      <c r="C20568" s="188">
        <v>396000</v>
      </c>
      <c r="D20568" s="188"/>
      <c r="E20568" s="188"/>
      <c r="F20568" s="188">
        <v>396000</v>
      </c>
      <c r="G20568" t="s">
        <v>35343</v>
      </c>
    </row>
    <row r="20569" hidden="1" spans="1:7">
      <c r="A20569" t="s">
        <v>36427</v>
      </c>
      <c r="B20569" t="s">
        <v>36428</v>
      </c>
      <c r="C20569" s="188">
        <v>2607000</v>
      </c>
      <c r="D20569" s="188">
        <v>1044360</v>
      </c>
      <c r="E20569" s="188">
        <v>2473680</v>
      </c>
      <c r="F20569" s="188">
        <v>6125040</v>
      </c>
      <c r="G20569" t="s">
        <v>35343</v>
      </c>
    </row>
    <row r="20570" hidden="1" spans="1:7">
      <c r="A20570" t="s">
        <v>36429</v>
      </c>
      <c r="B20570" t="s">
        <v>3336</v>
      </c>
      <c r="C20570" s="188">
        <v>3960000</v>
      </c>
      <c r="D20570" s="188"/>
      <c r="E20570" s="188">
        <v>3960000</v>
      </c>
      <c r="F20570" s="188">
        <v>7920000</v>
      </c>
      <c r="G20570" t="s">
        <v>35343</v>
      </c>
    </row>
    <row r="20571" hidden="1" spans="1:7">
      <c r="A20571" t="s">
        <v>36430</v>
      </c>
      <c r="B20571" t="s">
        <v>19821</v>
      </c>
      <c r="C20571" s="188">
        <v>316800</v>
      </c>
      <c r="D20571" s="188">
        <v>158400</v>
      </c>
      <c r="E20571" s="188">
        <v>316800</v>
      </c>
      <c r="F20571" s="188">
        <v>792000</v>
      </c>
      <c r="G20571" t="s">
        <v>35343</v>
      </c>
    </row>
    <row r="20572" hidden="1" spans="1:7">
      <c r="A20572" t="s">
        <v>36431</v>
      </c>
      <c r="B20572" t="s">
        <v>36432</v>
      </c>
      <c r="C20572" s="188">
        <v>66000</v>
      </c>
      <c r="D20572" s="188">
        <v>145200</v>
      </c>
      <c r="E20572" s="188">
        <v>102000</v>
      </c>
      <c r="F20572" s="188">
        <v>313200</v>
      </c>
      <c r="G20572" t="s">
        <v>35343</v>
      </c>
    </row>
    <row r="20573" hidden="1" spans="1:7">
      <c r="A20573" t="s">
        <v>36433</v>
      </c>
      <c r="B20573" t="s">
        <v>2164</v>
      </c>
      <c r="C20573" s="188">
        <v>66000</v>
      </c>
      <c r="D20573" s="188">
        <v>66000</v>
      </c>
      <c r="E20573" s="188">
        <v>66000</v>
      </c>
      <c r="F20573" s="188">
        <v>198000</v>
      </c>
      <c r="G20573" t="s">
        <v>35343</v>
      </c>
    </row>
    <row r="20574" hidden="1" spans="1:7">
      <c r="A20574" t="s">
        <v>36434</v>
      </c>
      <c r="B20574" t="s">
        <v>3681</v>
      </c>
      <c r="C20574" s="188">
        <v>211200</v>
      </c>
      <c r="D20574" s="188">
        <v>66000</v>
      </c>
      <c r="E20574" s="188">
        <v>145200</v>
      </c>
      <c r="F20574" s="188">
        <v>422400</v>
      </c>
      <c r="G20574" t="s">
        <v>35343</v>
      </c>
    </row>
    <row r="20575" hidden="1" spans="1:7">
      <c r="A20575" t="s">
        <v>36435</v>
      </c>
      <c r="B20575" t="s">
        <v>36436</v>
      </c>
      <c r="C20575" s="188">
        <v>565260</v>
      </c>
      <c r="D20575" s="188">
        <v>323400</v>
      </c>
      <c r="E20575" s="188">
        <v>392700</v>
      </c>
      <c r="F20575" s="188">
        <v>1281360</v>
      </c>
      <c r="G20575" t="s">
        <v>35343</v>
      </c>
    </row>
    <row r="20576" hidden="1" spans="1:7">
      <c r="A20576" t="s">
        <v>36437</v>
      </c>
      <c r="B20576" t="s">
        <v>36438</v>
      </c>
      <c r="C20576" s="188">
        <v>3960000</v>
      </c>
      <c r="D20576" s="188">
        <v>3960000</v>
      </c>
      <c r="E20576" s="188"/>
      <c r="F20576" s="188">
        <v>7920000</v>
      </c>
      <c r="G20576" t="s">
        <v>35343</v>
      </c>
    </row>
    <row r="20577" hidden="1" spans="1:7">
      <c r="A20577" t="s">
        <v>36439</v>
      </c>
      <c r="B20577" t="s">
        <v>5529</v>
      </c>
      <c r="C20577" s="188">
        <v>3960000</v>
      </c>
      <c r="D20577" s="188">
        <v>11880000</v>
      </c>
      <c r="E20577" s="188">
        <v>11880000</v>
      </c>
      <c r="F20577" s="188">
        <v>27720000</v>
      </c>
      <c r="G20577" t="s">
        <v>35343</v>
      </c>
    </row>
    <row r="20578" hidden="1" spans="1:7">
      <c r="A20578" t="s">
        <v>36440</v>
      </c>
      <c r="B20578" t="s">
        <v>36441</v>
      </c>
      <c r="C20578" s="188">
        <v>3960000</v>
      </c>
      <c r="D20578" s="188">
        <v>7920000</v>
      </c>
      <c r="E20578" s="188"/>
      <c r="F20578" s="188">
        <v>11880000</v>
      </c>
      <c r="G20578" t="s">
        <v>35343</v>
      </c>
    </row>
    <row r="20579" hidden="1" spans="1:7">
      <c r="A20579" t="s">
        <v>36442</v>
      </c>
      <c r="B20579" t="s">
        <v>36443</v>
      </c>
      <c r="C20579" s="188">
        <v>243840</v>
      </c>
      <c r="D20579" s="188">
        <v>169800</v>
      </c>
      <c r="E20579" s="188">
        <v>149200</v>
      </c>
      <c r="F20579" s="188">
        <v>562840</v>
      </c>
      <c r="G20579" t="s">
        <v>35343</v>
      </c>
    </row>
    <row r="20580" hidden="1" spans="1:7">
      <c r="A20580" t="s">
        <v>36444</v>
      </c>
      <c r="B20580" t="s">
        <v>36445</v>
      </c>
      <c r="C20580" s="188"/>
      <c r="D20580" s="188">
        <v>36000</v>
      </c>
      <c r="E20580" s="188"/>
      <c r="F20580" s="188">
        <v>36000</v>
      </c>
      <c r="G20580" t="s">
        <v>35343</v>
      </c>
    </row>
    <row r="20581" hidden="1" spans="1:7">
      <c r="A20581" t="s">
        <v>36446</v>
      </c>
      <c r="B20581" t="s">
        <v>3622</v>
      </c>
      <c r="C20581" s="188">
        <v>237600</v>
      </c>
      <c r="D20581" s="188">
        <v>237600</v>
      </c>
      <c r="E20581" s="188"/>
      <c r="F20581" s="188">
        <v>475200</v>
      </c>
      <c r="G20581" t="s">
        <v>35343</v>
      </c>
    </row>
    <row r="20582" hidden="1" spans="1:7">
      <c r="A20582" t="s">
        <v>36447</v>
      </c>
      <c r="B20582" t="s">
        <v>14633</v>
      </c>
      <c r="C20582" s="188"/>
      <c r="D20582" s="188">
        <v>3132000</v>
      </c>
      <c r="E20582" s="188"/>
      <c r="F20582" s="188">
        <v>3132000</v>
      </c>
      <c r="G20582" t="s">
        <v>35343</v>
      </c>
    </row>
    <row r="20583" hidden="1" spans="1:7">
      <c r="A20583" t="s">
        <v>36448</v>
      </c>
      <c r="B20583" t="s">
        <v>36449</v>
      </c>
      <c r="C20583" s="188"/>
      <c r="D20583" s="188">
        <v>109800</v>
      </c>
      <c r="E20583" s="188">
        <v>133800</v>
      </c>
      <c r="F20583" s="188">
        <v>243600</v>
      </c>
      <c r="G20583" t="s">
        <v>35343</v>
      </c>
    </row>
    <row r="20584" hidden="1" spans="1:7">
      <c r="A20584" t="s">
        <v>36450</v>
      </c>
      <c r="B20584" t="s">
        <v>3262</v>
      </c>
      <c r="C20584" s="188">
        <v>254100</v>
      </c>
      <c r="D20584" s="188"/>
      <c r="E20584" s="188">
        <v>634950</v>
      </c>
      <c r="F20584" s="188">
        <v>889050</v>
      </c>
      <c r="G20584" t="s">
        <v>35343</v>
      </c>
    </row>
    <row r="20585" hidden="1" spans="1:7">
      <c r="A20585" t="s">
        <v>36451</v>
      </c>
      <c r="B20585" t="s">
        <v>14246</v>
      </c>
      <c r="C20585" s="188">
        <v>61812000</v>
      </c>
      <c r="D20585" s="188">
        <v>80892000</v>
      </c>
      <c r="E20585" s="188">
        <v>112766600</v>
      </c>
      <c r="F20585" s="188">
        <v>255470600</v>
      </c>
      <c r="G20585" t="s">
        <v>35343</v>
      </c>
    </row>
    <row r="20586" hidden="1" spans="1:7">
      <c r="A20586" t="s">
        <v>36452</v>
      </c>
      <c r="B20586" t="s">
        <v>36453</v>
      </c>
      <c r="C20586" s="188">
        <v>3960000</v>
      </c>
      <c r="D20586" s="188">
        <v>5544000</v>
      </c>
      <c r="E20586" s="188">
        <v>4752000</v>
      </c>
      <c r="F20586" s="188">
        <v>14256000</v>
      </c>
      <c r="G20586" t="s">
        <v>35343</v>
      </c>
    </row>
    <row r="20587" hidden="1" spans="1:7">
      <c r="A20587" t="s">
        <v>36454</v>
      </c>
      <c r="B20587" t="s">
        <v>22583</v>
      </c>
      <c r="C20587" s="188">
        <v>756000</v>
      </c>
      <c r="D20587" s="188"/>
      <c r="E20587" s="188">
        <v>756000</v>
      </c>
      <c r="F20587" s="188">
        <v>1512000</v>
      </c>
      <c r="G20587" t="s">
        <v>35343</v>
      </c>
    </row>
    <row r="20588" hidden="1" spans="1:7">
      <c r="A20588" t="s">
        <v>36455</v>
      </c>
      <c r="B20588" t="s">
        <v>36456</v>
      </c>
      <c r="C20588" s="188">
        <v>972000</v>
      </c>
      <c r="D20588" s="188">
        <v>972000</v>
      </c>
      <c r="E20588" s="188">
        <v>972000</v>
      </c>
      <c r="F20588" s="188">
        <v>2916000</v>
      </c>
      <c r="G20588" t="s">
        <v>35343</v>
      </c>
    </row>
    <row r="20589" hidden="1" spans="1:7">
      <c r="A20589" t="s">
        <v>36457</v>
      </c>
      <c r="B20589" t="s">
        <v>36458</v>
      </c>
      <c r="C20589" s="188">
        <v>1668600</v>
      </c>
      <c r="D20589" s="188">
        <v>1031040</v>
      </c>
      <c r="E20589" s="188">
        <v>1790220</v>
      </c>
      <c r="F20589" s="188">
        <v>4489860</v>
      </c>
      <c r="G20589" t="s">
        <v>35343</v>
      </c>
    </row>
    <row r="20590" hidden="1" spans="1:7">
      <c r="A20590" t="s">
        <v>36459</v>
      </c>
      <c r="B20590" t="s">
        <v>36460</v>
      </c>
      <c r="C20590" s="188"/>
      <c r="D20590" s="188">
        <v>10296000</v>
      </c>
      <c r="E20590" s="188">
        <v>9504000</v>
      </c>
      <c r="F20590" s="188">
        <v>19800000</v>
      </c>
      <c r="G20590" t="s">
        <v>35343</v>
      </c>
    </row>
    <row r="20591" hidden="1" spans="1:7">
      <c r="A20591" t="s">
        <v>36461</v>
      </c>
      <c r="B20591" t="s">
        <v>4271</v>
      </c>
      <c r="C20591" s="188">
        <v>31680000</v>
      </c>
      <c r="D20591" s="188">
        <v>38016000</v>
      </c>
      <c r="E20591" s="188"/>
      <c r="F20591" s="188">
        <v>69696000</v>
      </c>
      <c r="G20591" t="s">
        <v>35343</v>
      </c>
    </row>
    <row r="20592" hidden="1" spans="1:7">
      <c r="A20592" t="s">
        <v>36462</v>
      </c>
      <c r="B20592" t="s">
        <v>3974</v>
      </c>
      <c r="C20592" s="188">
        <v>4752000</v>
      </c>
      <c r="D20592" s="188"/>
      <c r="E20592" s="188"/>
      <c r="F20592" s="188">
        <v>4752000</v>
      </c>
      <c r="G20592" t="s">
        <v>35343</v>
      </c>
    </row>
    <row r="20593" hidden="1" spans="1:7">
      <c r="A20593" t="s">
        <v>36463</v>
      </c>
      <c r="B20593" t="s">
        <v>36464</v>
      </c>
      <c r="C20593" s="188">
        <v>3600000</v>
      </c>
      <c r="D20593" s="188"/>
      <c r="E20593" s="188"/>
      <c r="F20593" s="188">
        <v>3600000</v>
      </c>
      <c r="G20593" t="s">
        <v>35343</v>
      </c>
    </row>
    <row r="20594" hidden="1" spans="1:7">
      <c r="A20594" t="s">
        <v>36465</v>
      </c>
      <c r="B20594" t="s">
        <v>7538</v>
      </c>
      <c r="C20594" s="188">
        <v>7920000</v>
      </c>
      <c r="D20594" s="188">
        <v>15840000</v>
      </c>
      <c r="E20594" s="188">
        <v>15840000</v>
      </c>
      <c r="F20594" s="188">
        <v>39600000</v>
      </c>
      <c r="G20594" t="s">
        <v>35343</v>
      </c>
    </row>
    <row r="20595" hidden="1" spans="1:7">
      <c r="A20595" t="s">
        <v>36466</v>
      </c>
      <c r="B20595" t="s">
        <v>3579</v>
      </c>
      <c r="C20595" s="188">
        <v>7920000</v>
      </c>
      <c r="D20595" s="188">
        <v>7920000</v>
      </c>
      <c r="E20595" s="188">
        <v>11880000</v>
      </c>
      <c r="F20595" s="188">
        <v>27720000</v>
      </c>
      <c r="G20595" t="s">
        <v>35343</v>
      </c>
    </row>
    <row r="20596" hidden="1" spans="1:7">
      <c r="A20596" t="s">
        <v>36467</v>
      </c>
      <c r="B20596" t="s">
        <v>36468</v>
      </c>
      <c r="C20596" s="188">
        <v>1090680</v>
      </c>
      <c r="D20596" s="188">
        <v>429100</v>
      </c>
      <c r="E20596" s="188">
        <v>1006080</v>
      </c>
      <c r="F20596" s="188">
        <v>2525860</v>
      </c>
      <c r="G20596" t="s">
        <v>35343</v>
      </c>
    </row>
    <row r="20597" hidden="1" spans="1:7">
      <c r="A20597" t="s">
        <v>36469</v>
      </c>
      <c r="B20597" t="s">
        <v>36470</v>
      </c>
      <c r="C20597" s="188">
        <v>111210</v>
      </c>
      <c r="D20597" s="188">
        <v>79200</v>
      </c>
      <c r="E20597" s="188">
        <v>181500</v>
      </c>
      <c r="F20597" s="188">
        <v>371910</v>
      </c>
      <c r="G20597" t="s">
        <v>35343</v>
      </c>
    </row>
    <row r="20598" hidden="1" spans="1:7">
      <c r="A20598" t="s">
        <v>36471</v>
      </c>
      <c r="B20598" t="s">
        <v>36472</v>
      </c>
      <c r="C20598" s="188">
        <v>2160000</v>
      </c>
      <c r="D20598" s="188">
        <v>36000</v>
      </c>
      <c r="E20598" s="188">
        <v>2364000</v>
      </c>
      <c r="F20598" s="188">
        <v>4560000</v>
      </c>
      <c r="G20598" t="s">
        <v>35343</v>
      </c>
    </row>
    <row r="20599" hidden="1" spans="1:7">
      <c r="A20599" t="s">
        <v>36473</v>
      </c>
      <c r="B20599" t="s">
        <v>36474</v>
      </c>
      <c r="C20599" s="188">
        <v>19708000</v>
      </c>
      <c r="D20599" s="188">
        <v>15948500</v>
      </c>
      <c r="E20599" s="188">
        <v>9540500</v>
      </c>
      <c r="F20599" s="188">
        <v>45197000</v>
      </c>
      <c r="G20599" t="s">
        <v>35343</v>
      </c>
    </row>
    <row r="20600" hidden="1" spans="1:7">
      <c r="A20600" t="s">
        <v>36475</v>
      </c>
      <c r="B20600" t="s">
        <v>36476</v>
      </c>
      <c r="C20600" s="188">
        <v>4143580</v>
      </c>
      <c r="D20600" s="188">
        <v>2055600</v>
      </c>
      <c r="E20600" s="188">
        <v>1492880</v>
      </c>
      <c r="F20600" s="188">
        <v>7692060</v>
      </c>
      <c r="G20600" t="s">
        <v>35343</v>
      </c>
    </row>
    <row r="20601" hidden="1" spans="1:7">
      <c r="A20601" t="s">
        <v>36477</v>
      </c>
      <c r="B20601" t="s">
        <v>5732</v>
      </c>
      <c r="C20601" s="188"/>
      <c r="D20601" s="188"/>
      <c r="E20601" s="188">
        <v>102000</v>
      </c>
      <c r="F20601" s="188">
        <v>102000</v>
      </c>
      <c r="G20601" t="s">
        <v>35343</v>
      </c>
    </row>
    <row r="20602" hidden="1" spans="1:7">
      <c r="A20602" t="s">
        <v>36478</v>
      </c>
      <c r="B20602" t="s">
        <v>36479</v>
      </c>
      <c r="C20602" s="188">
        <v>362400</v>
      </c>
      <c r="D20602" s="188">
        <v>275400</v>
      </c>
      <c r="E20602" s="188">
        <v>341400</v>
      </c>
      <c r="F20602" s="188">
        <v>979200</v>
      </c>
      <c r="G20602" t="s">
        <v>35343</v>
      </c>
    </row>
    <row r="20603" hidden="1" spans="1:7">
      <c r="A20603" t="s">
        <v>36480</v>
      </c>
      <c r="B20603" t="s">
        <v>36481</v>
      </c>
      <c r="C20603" s="188">
        <v>33000</v>
      </c>
      <c r="D20603" s="188"/>
      <c r="E20603" s="188"/>
      <c r="F20603" s="188">
        <v>33000</v>
      </c>
      <c r="G20603" t="s">
        <v>35343</v>
      </c>
    </row>
    <row r="20604" hidden="1" spans="1:7">
      <c r="A20604" t="s">
        <v>36482</v>
      </c>
      <c r="B20604" t="s">
        <v>36483</v>
      </c>
      <c r="C20604" s="188">
        <v>601200</v>
      </c>
      <c r="D20604" s="188">
        <v>254400</v>
      </c>
      <c r="E20604" s="188">
        <v>414600</v>
      </c>
      <c r="F20604" s="188">
        <v>1270200</v>
      </c>
      <c r="G20604" t="s">
        <v>35343</v>
      </c>
    </row>
    <row r="20605" hidden="1" spans="1:7">
      <c r="A20605" t="s">
        <v>36484</v>
      </c>
      <c r="B20605" t="s">
        <v>36485</v>
      </c>
      <c r="C20605" s="188">
        <v>94200</v>
      </c>
      <c r="D20605" s="188">
        <v>158400</v>
      </c>
      <c r="E20605" s="188">
        <v>149160</v>
      </c>
      <c r="F20605" s="188">
        <v>401760</v>
      </c>
      <c r="G20605" t="s">
        <v>35343</v>
      </c>
    </row>
    <row r="20606" hidden="1" spans="1:7">
      <c r="A20606" t="s">
        <v>36486</v>
      </c>
      <c r="B20606" t="s">
        <v>36487</v>
      </c>
      <c r="C20606" s="188">
        <v>159900</v>
      </c>
      <c r="D20606" s="188">
        <v>182100</v>
      </c>
      <c r="E20606" s="188">
        <v>46900</v>
      </c>
      <c r="F20606" s="188">
        <v>388900</v>
      </c>
      <c r="G20606" t="s">
        <v>35343</v>
      </c>
    </row>
    <row r="20607" hidden="1" spans="1:7">
      <c r="A20607" t="s">
        <v>36488</v>
      </c>
      <c r="B20607" t="s">
        <v>36489</v>
      </c>
      <c r="C20607" s="188">
        <v>330000</v>
      </c>
      <c r="D20607" s="188">
        <v>264000</v>
      </c>
      <c r="E20607" s="188"/>
      <c r="F20607" s="188">
        <v>594000</v>
      </c>
      <c r="G20607" t="s">
        <v>35343</v>
      </c>
    </row>
    <row r="20608" hidden="1" spans="1:7">
      <c r="A20608" t="s">
        <v>36490</v>
      </c>
      <c r="B20608" t="s">
        <v>36491</v>
      </c>
      <c r="C20608" s="188">
        <v>792000</v>
      </c>
      <c r="D20608" s="188">
        <v>396000</v>
      </c>
      <c r="E20608" s="188">
        <v>792000</v>
      </c>
      <c r="F20608" s="188">
        <v>1980000</v>
      </c>
      <c r="G20608" t="s">
        <v>35343</v>
      </c>
    </row>
    <row r="20609" hidden="1" spans="1:7">
      <c r="A20609" t="s">
        <v>36492</v>
      </c>
      <c r="B20609" t="s">
        <v>36493</v>
      </c>
      <c r="C20609" s="188">
        <v>79200</v>
      </c>
      <c r="D20609" s="188"/>
      <c r="E20609" s="188">
        <v>79200</v>
      </c>
      <c r="F20609" s="188">
        <v>158400</v>
      </c>
      <c r="G20609" t="s">
        <v>35343</v>
      </c>
    </row>
    <row r="20610" hidden="1" spans="1:7">
      <c r="A20610" t="s">
        <v>36494</v>
      </c>
      <c r="B20610" t="s">
        <v>36495</v>
      </c>
      <c r="C20610" s="188"/>
      <c r="D20610" s="188">
        <v>62700</v>
      </c>
      <c r="E20610" s="188"/>
      <c r="F20610" s="188">
        <v>62700</v>
      </c>
      <c r="G20610" t="s">
        <v>35343</v>
      </c>
    </row>
    <row r="20611" hidden="1" spans="1:7">
      <c r="A20611" t="s">
        <v>36496</v>
      </c>
      <c r="B20611" t="s">
        <v>6932</v>
      </c>
      <c r="C20611" s="188">
        <v>102000</v>
      </c>
      <c r="D20611" s="188"/>
      <c r="E20611" s="188"/>
      <c r="F20611" s="188">
        <v>102000</v>
      </c>
      <c r="G20611" t="s">
        <v>35343</v>
      </c>
    </row>
    <row r="20612" hidden="1" spans="1:7">
      <c r="A20612" t="s">
        <v>36497</v>
      </c>
      <c r="B20612" t="s">
        <v>36498</v>
      </c>
      <c r="C20612" s="188">
        <v>648000</v>
      </c>
      <c r="D20612" s="188"/>
      <c r="E20612" s="188">
        <v>324000</v>
      </c>
      <c r="F20612" s="188">
        <v>972000</v>
      </c>
      <c r="G20612" t="s">
        <v>35343</v>
      </c>
    </row>
    <row r="20613" hidden="1" spans="1:7">
      <c r="A20613" t="s">
        <v>36499</v>
      </c>
      <c r="B20613" t="s">
        <v>36500</v>
      </c>
      <c r="C20613" s="188">
        <v>435470</v>
      </c>
      <c r="D20613" s="188">
        <v>120450</v>
      </c>
      <c r="E20613" s="188"/>
      <c r="F20613" s="188">
        <v>555920</v>
      </c>
      <c r="G20613" t="s">
        <v>35343</v>
      </c>
    </row>
    <row r="20614" hidden="1" spans="1:7">
      <c r="A20614" t="s">
        <v>36501</v>
      </c>
      <c r="B20614" t="s">
        <v>36502</v>
      </c>
      <c r="C20614" s="188">
        <v>1694800</v>
      </c>
      <c r="D20614" s="188">
        <v>1154200</v>
      </c>
      <c r="E20614" s="188">
        <v>1629800</v>
      </c>
      <c r="F20614" s="188">
        <v>4478800</v>
      </c>
      <c r="G20614" t="s">
        <v>35343</v>
      </c>
    </row>
    <row r="20615" hidden="1" spans="1:7">
      <c r="A20615" t="s">
        <v>36503</v>
      </c>
      <c r="B20615" t="s">
        <v>36504</v>
      </c>
      <c r="C20615" s="188">
        <v>2290200</v>
      </c>
      <c r="D20615" s="188">
        <v>3729600</v>
      </c>
      <c r="E20615" s="188">
        <v>151200</v>
      </c>
      <c r="F20615" s="188">
        <v>6171000</v>
      </c>
      <c r="G20615" t="s">
        <v>35343</v>
      </c>
    </row>
    <row r="20616" hidden="1" spans="1:7">
      <c r="A20616" t="s">
        <v>36505</v>
      </c>
      <c r="B20616" t="s">
        <v>36506</v>
      </c>
      <c r="C20616" s="188">
        <v>224400</v>
      </c>
      <c r="D20616" s="188">
        <v>288600</v>
      </c>
      <c r="E20616" s="188">
        <v>339600</v>
      </c>
      <c r="F20616" s="188">
        <v>852600</v>
      </c>
      <c r="G20616" t="s">
        <v>35343</v>
      </c>
    </row>
    <row r="20617" hidden="1" spans="1:7">
      <c r="A20617" t="s">
        <v>36507</v>
      </c>
      <c r="B20617" t="s">
        <v>36508</v>
      </c>
      <c r="C20617" s="188"/>
      <c r="D20617" s="188">
        <v>158400</v>
      </c>
      <c r="E20617" s="188">
        <v>224400</v>
      </c>
      <c r="F20617" s="188">
        <v>382800</v>
      </c>
      <c r="G20617" t="s">
        <v>35343</v>
      </c>
    </row>
    <row r="20618" hidden="1" spans="1:7">
      <c r="A20618" t="s">
        <v>36509</v>
      </c>
      <c r="B20618" t="s">
        <v>8631</v>
      </c>
      <c r="C20618" s="188">
        <v>132000</v>
      </c>
      <c r="D20618" s="188"/>
      <c r="E20618" s="188">
        <v>145200</v>
      </c>
      <c r="F20618" s="188">
        <v>277200</v>
      </c>
      <c r="G20618" t="s">
        <v>35343</v>
      </c>
    </row>
    <row r="20619" hidden="1" spans="1:7">
      <c r="A20619" t="s">
        <v>36510</v>
      </c>
      <c r="B20619" t="s">
        <v>36511</v>
      </c>
      <c r="C20619" s="188">
        <v>313200</v>
      </c>
      <c r="D20619" s="188"/>
      <c r="E20619" s="188">
        <v>275400</v>
      </c>
      <c r="F20619" s="188">
        <v>588600</v>
      </c>
      <c r="G20619" t="s">
        <v>35343</v>
      </c>
    </row>
    <row r="20620" hidden="1" spans="1:7">
      <c r="A20620" t="s">
        <v>36512</v>
      </c>
      <c r="B20620" t="s">
        <v>36513</v>
      </c>
      <c r="C20620" s="188">
        <v>79200</v>
      </c>
      <c r="D20620" s="188">
        <v>79200</v>
      </c>
      <c r="E20620" s="188"/>
      <c r="F20620" s="188">
        <v>158400</v>
      </c>
      <c r="G20620" t="s">
        <v>35343</v>
      </c>
    </row>
    <row r="20621" hidden="1" spans="1:7">
      <c r="A20621" t="s">
        <v>36514</v>
      </c>
      <c r="B20621" t="s">
        <v>36515</v>
      </c>
      <c r="C20621" s="188">
        <v>262200</v>
      </c>
      <c r="D20621" s="188">
        <v>224400</v>
      </c>
      <c r="E20621" s="188">
        <v>311400</v>
      </c>
      <c r="F20621" s="188">
        <v>798000</v>
      </c>
      <c r="G20621" t="s">
        <v>35343</v>
      </c>
    </row>
    <row r="20622" hidden="1" spans="1:7">
      <c r="A20622" t="s">
        <v>36516</v>
      </c>
      <c r="B20622" t="s">
        <v>36517</v>
      </c>
      <c r="C20622" s="188">
        <v>237600</v>
      </c>
      <c r="D20622" s="188">
        <v>132000</v>
      </c>
      <c r="E20622" s="188">
        <v>303600</v>
      </c>
      <c r="F20622" s="188">
        <v>673200</v>
      </c>
      <c r="G20622" t="s">
        <v>35343</v>
      </c>
    </row>
    <row r="20623" hidden="1" spans="1:7">
      <c r="A20623" t="s">
        <v>36518</v>
      </c>
      <c r="B20623" t="s">
        <v>16987</v>
      </c>
      <c r="C20623" s="188">
        <v>158400</v>
      </c>
      <c r="D20623" s="188">
        <v>158400</v>
      </c>
      <c r="E20623" s="188">
        <v>158400</v>
      </c>
      <c r="F20623" s="188">
        <v>475200</v>
      </c>
      <c r="G20623" t="s">
        <v>35343</v>
      </c>
    </row>
    <row r="20624" hidden="1" spans="1:7">
      <c r="A20624" t="s">
        <v>36519</v>
      </c>
      <c r="B20624" t="s">
        <v>36520</v>
      </c>
      <c r="C20624" s="188">
        <v>79200</v>
      </c>
      <c r="D20624" s="188"/>
      <c r="E20624" s="188">
        <v>102000</v>
      </c>
      <c r="F20624" s="188">
        <v>181200</v>
      </c>
      <c r="G20624" t="s">
        <v>35343</v>
      </c>
    </row>
    <row r="20625" hidden="1" spans="1:7">
      <c r="A20625" t="s">
        <v>36521</v>
      </c>
      <c r="B20625" t="s">
        <v>36522</v>
      </c>
      <c r="C20625" s="188">
        <v>145200</v>
      </c>
      <c r="D20625" s="188">
        <v>132000</v>
      </c>
      <c r="E20625" s="188">
        <v>290400</v>
      </c>
      <c r="F20625" s="188">
        <v>567600</v>
      </c>
      <c r="G20625" t="s">
        <v>35343</v>
      </c>
    </row>
    <row r="20626" hidden="1" spans="1:7">
      <c r="A20626" t="s">
        <v>36523</v>
      </c>
      <c r="B20626" t="s">
        <v>36524</v>
      </c>
      <c r="C20626" s="188"/>
      <c r="D20626" s="188">
        <v>2268000</v>
      </c>
      <c r="E20626" s="188"/>
      <c r="F20626" s="188">
        <v>2268000</v>
      </c>
      <c r="G20626" t="s">
        <v>35343</v>
      </c>
    </row>
    <row r="20627" hidden="1" spans="1:7">
      <c r="A20627" t="s">
        <v>36525</v>
      </c>
      <c r="B20627" t="s">
        <v>36526</v>
      </c>
      <c r="C20627" s="188">
        <v>1023720</v>
      </c>
      <c r="D20627" s="188"/>
      <c r="E20627" s="188">
        <v>1211340</v>
      </c>
      <c r="F20627" s="188">
        <v>2235060</v>
      </c>
      <c r="G20627" t="s">
        <v>35343</v>
      </c>
    </row>
    <row r="20628" hidden="1" spans="1:7">
      <c r="A20628" t="s">
        <v>36527</v>
      </c>
      <c r="B20628" t="s">
        <v>3880</v>
      </c>
      <c r="C20628" s="188">
        <v>411000</v>
      </c>
      <c r="D20628" s="188">
        <v>396000</v>
      </c>
      <c r="E20628" s="188"/>
      <c r="F20628" s="188">
        <v>807000</v>
      </c>
      <c r="G20628" t="s">
        <v>35343</v>
      </c>
    </row>
    <row r="20629" hidden="1" spans="1:7">
      <c r="A20629" t="s">
        <v>36528</v>
      </c>
      <c r="B20629" t="s">
        <v>5608</v>
      </c>
      <c r="C20629" s="188">
        <v>7920000</v>
      </c>
      <c r="D20629" s="188">
        <v>11880000</v>
      </c>
      <c r="E20629" s="188">
        <v>11880000</v>
      </c>
      <c r="F20629" s="188">
        <v>31680000</v>
      </c>
      <c r="G20629" t="s">
        <v>35343</v>
      </c>
    </row>
    <row r="20630" hidden="1" spans="1:7">
      <c r="A20630" t="s">
        <v>36529</v>
      </c>
      <c r="B20630" t="s">
        <v>36530</v>
      </c>
      <c r="C20630" s="188">
        <v>1458000</v>
      </c>
      <c r="D20630" s="188">
        <v>363300</v>
      </c>
      <c r="E20630" s="188">
        <v>805200</v>
      </c>
      <c r="F20630" s="188">
        <v>2626500</v>
      </c>
      <c r="G20630" t="s">
        <v>35343</v>
      </c>
    </row>
    <row r="20631" hidden="1" spans="1:7">
      <c r="A20631" t="s">
        <v>36531</v>
      </c>
      <c r="B20631" t="s">
        <v>36532</v>
      </c>
      <c r="C20631" s="188">
        <v>15840000</v>
      </c>
      <c r="D20631" s="188">
        <v>60192000</v>
      </c>
      <c r="E20631" s="188">
        <v>92664000</v>
      </c>
      <c r="F20631" s="188">
        <v>168696000</v>
      </c>
      <c r="G20631" t="s">
        <v>35343</v>
      </c>
    </row>
    <row r="20632" hidden="1" spans="1:7">
      <c r="A20632" t="s">
        <v>36533</v>
      </c>
      <c r="B20632" t="s">
        <v>36534</v>
      </c>
      <c r="C20632" s="188">
        <v>283200</v>
      </c>
      <c r="D20632" s="188">
        <v>221060</v>
      </c>
      <c r="E20632" s="188">
        <v>118800</v>
      </c>
      <c r="F20632" s="188">
        <v>623060</v>
      </c>
      <c r="G20632" t="s">
        <v>35343</v>
      </c>
    </row>
    <row r="20633" hidden="1" spans="1:7">
      <c r="A20633" t="s">
        <v>36535</v>
      </c>
      <c r="B20633" t="s">
        <v>36536</v>
      </c>
      <c r="C20633" s="188">
        <v>47520000</v>
      </c>
      <c r="D20633" s="188">
        <v>47282400</v>
      </c>
      <c r="E20633" s="188">
        <v>47440800</v>
      </c>
      <c r="F20633" s="188">
        <v>142243200</v>
      </c>
      <c r="G20633" t="s">
        <v>35343</v>
      </c>
    </row>
    <row r="20634" hidden="1" spans="1:7">
      <c r="A20634" t="s">
        <v>36537</v>
      </c>
      <c r="B20634" t="s">
        <v>6121</v>
      </c>
      <c r="C20634" s="188">
        <v>23760000</v>
      </c>
      <c r="D20634" s="188">
        <v>31680000</v>
      </c>
      <c r="E20634" s="188">
        <v>31680000</v>
      </c>
      <c r="F20634" s="188">
        <v>87120000</v>
      </c>
      <c r="G20634" t="s">
        <v>35343</v>
      </c>
    </row>
    <row r="20635" hidden="1" spans="1:7">
      <c r="A20635" t="s">
        <v>36538</v>
      </c>
      <c r="B20635" t="s">
        <v>36539</v>
      </c>
      <c r="C20635" s="188">
        <v>217200</v>
      </c>
      <c r="D20635" s="188"/>
      <c r="E20635" s="188">
        <v>66000</v>
      </c>
      <c r="F20635" s="188">
        <v>283200</v>
      </c>
      <c r="G20635" t="s">
        <v>35343</v>
      </c>
    </row>
    <row r="20636" hidden="1" spans="1:7">
      <c r="A20636" t="s">
        <v>36540</v>
      </c>
      <c r="B20636" t="s">
        <v>36541</v>
      </c>
      <c r="C20636" s="188">
        <v>636600</v>
      </c>
      <c r="D20636" s="188">
        <v>191400</v>
      </c>
      <c r="E20636" s="188">
        <v>500940</v>
      </c>
      <c r="F20636" s="188">
        <v>1328940</v>
      </c>
      <c r="G20636" t="s">
        <v>35343</v>
      </c>
    </row>
    <row r="20637" hidden="1" spans="1:7">
      <c r="A20637" t="s">
        <v>36542</v>
      </c>
      <c r="B20637" t="s">
        <v>5899</v>
      </c>
      <c r="C20637" s="188">
        <v>230400</v>
      </c>
      <c r="D20637" s="188">
        <v>79200</v>
      </c>
      <c r="E20637" s="188">
        <v>290400</v>
      </c>
      <c r="F20637" s="188">
        <v>600000</v>
      </c>
      <c r="G20637" t="s">
        <v>35343</v>
      </c>
    </row>
    <row r="20638" hidden="1" spans="1:7">
      <c r="A20638" t="s">
        <v>36543</v>
      </c>
      <c r="B20638" t="s">
        <v>36544</v>
      </c>
      <c r="C20638" s="188">
        <v>128700</v>
      </c>
      <c r="D20638" s="188">
        <v>550500</v>
      </c>
      <c r="E20638" s="188">
        <v>66000</v>
      </c>
      <c r="F20638" s="188">
        <v>745200</v>
      </c>
      <c r="G20638" t="s">
        <v>35343</v>
      </c>
    </row>
    <row r="20639" hidden="1" spans="1:7">
      <c r="A20639" t="s">
        <v>36545</v>
      </c>
      <c r="B20639" t="s">
        <v>36546</v>
      </c>
      <c r="C20639" s="188">
        <v>1980000</v>
      </c>
      <c r="D20639" s="188">
        <v>75600</v>
      </c>
      <c r="E20639" s="188">
        <v>1980000</v>
      </c>
      <c r="F20639" s="188">
        <v>4035600</v>
      </c>
      <c r="G20639" t="s">
        <v>35343</v>
      </c>
    </row>
    <row r="20640" hidden="1" spans="1:7">
      <c r="A20640" t="s">
        <v>36547</v>
      </c>
      <c r="B20640" t="s">
        <v>36548</v>
      </c>
      <c r="C20640" s="188">
        <v>205440</v>
      </c>
      <c r="D20640" s="188">
        <v>442980</v>
      </c>
      <c r="E20640" s="188">
        <v>159720</v>
      </c>
      <c r="F20640" s="188">
        <v>808140</v>
      </c>
      <c r="G20640" t="s">
        <v>35343</v>
      </c>
    </row>
    <row r="20641" hidden="1" spans="1:7">
      <c r="A20641" t="s">
        <v>36549</v>
      </c>
      <c r="B20641" t="s">
        <v>36550</v>
      </c>
      <c r="C20641" s="188"/>
      <c r="D20641" s="188">
        <v>270000</v>
      </c>
      <c r="E20641" s="188"/>
      <c r="F20641" s="188">
        <v>270000</v>
      </c>
      <c r="G20641" t="s">
        <v>35343</v>
      </c>
    </row>
    <row r="20642" hidden="1" spans="1:7">
      <c r="A20642" t="s">
        <v>36551</v>
      </c>
      <c r="B20642" t="s">
        <v>6264</v>
      </c>
      <c r="C20642" s="188">
        <v>882000</v>
      </c>
      <c r="D20642" s="188">
        <v>396000</v>
      </c>
      <c r="E20642" s="188">
        <v>792000</v>
      </c>
      <c r="F20642" s="188">
        <v>2070000</v>
      </c>
      <c r="G20642" t="s">
        <v>35343</v>
      </c>
    </row>
    <row r="20643" hidden="1" spans="1:7">
      <c r="A20643" t="s">
        <v>36552</v>
      </c>
      <c r="B20643" t="s">
        <v>36553</v>
      </c>
      <c r="C20643" s="188">
        <v>156000</v>
      </c>
      <c r="D20643" s="188">
        <v>462000</v>
      </c>
      <c r="E20643" s="188">
        <v>486000</v>
      </c>
      <c r="F20643" s="188">
        <v>1104000</v>
      </c>
      <c r="G20643" t="s">
        <v>35343</v>
      </c>
    </row>
    <row r="20644" hidden="1" spans="1:7">
      <c r="A20644" t="s">
        <v>36554</v>
      </c>
      <c r="B20644" t="s">
        <v>4049</v>
      </c>
      <c r="C20644" s="188">
        <v>94200</v>
      </c>
      <c r="D20644" s="188"/>
      <c r="E20644" s="188">
        <v>158400</v>
      </c>
      <c r="F20644" s="188">
        <v>252600</v>
      </c>
      <c r="G20644" t="s">
        <v>35343</v>
      </c>
    </row>
    <row r="20645" hidden="1" spans="1:7">
      <c r="A20645" t="s">
        <v>36555</v>
      </c>
      <c r="B20645" t="s">
        <v>36556</v>
      </c>
      <c r="C20645" s="188">
        <v>158400</v>
      </c>
      <c r="D20645" s="188">
        <v>158400</v>
      </c>
      <c r="E20645" s="188">
        <v>158400</v>
      </c>
      <c r="F20645" s="188">
        <v>475200</v>
      </c>
      <c r="G20645" t="s">
        <v>35343</v>
      </c>
    </row>
    <row r="20646" hidden="1" spans="1:7">
      <c r="A20646" t="s">
        <v>36557</v>
      </c>
      <c r="B20646" t="s">
        <v>7963</v>
      </c>
      <c r="C20646" s="188">
        <v>36540000</v>
      </c>
      <c r="D20646" s="188">
        <v>32220000</v>
      </c>
      <c r="E20646" s="188">
        <v>31651400</v>
      </c>
      <c r="F20646" s="188">
        <v>100411400</v>
      </c>
      <c r="G20646" t="s">
        <v>35343</v>
      </c>
    </row>
    <row r="20647" hidden="1" spans="1:7">
      <c r="A20647" t="s">
        <v>36558</v>
      </c>
      <c r="B20647" t="s">
        <v>3698</v>
      </c>
      <c r="C20647" s="188">
        <v>63360000</v>
      </c>
      <c r="D20647" s="188">
        <v>79200000</v>
      </c>
      <c r="E20647" s="188">
        <v>79200000</v>
      </c>
      <c r="F20647" s="188">
        <v>221760000</v>
      </c>
      <c r="G20647" t="s">
        <v>35343</v>
      </c>
    </row>
    <row r="20648" hidden="1" spans="1:7">
      <c r="A20648" t="s">
        <v>36559</v>
      </c>
      <c r="B20648" t="s">
        <v>3430</v>
      </c>
      <c r="C20648" s="188"/>
      <c r="D20648" s="188">
        <v>177600</v>
      </c>
      <c r="E20648" s="188">
        <v>149600</v>
      </c>
      <c r="F20648" s="188">
        <v>327200</v>
      </c>
      <c r="G20648" t="s">
        <v>35343</v>
      </c>
    </row>
    <row r="20649" hidden="1" spans="1:7">
      <c r="A20649" t="s">
        <v>36560</v>
      </c>
      <c r="B20649" t="s">
        <v>36561</v>
      </c>
      <c r="C20649" s="188">
        <v>0</v>
      </c>
      <c r="D20649" s="188">
        <v>7920000</v>
      </c>
      <c r="E20649" s="188">
        <v>10137600</v>
      </c>
      <c r="F20649" s="188">
        <v>18057600</v>
      </c>
      <c r="G20649" t="s">
        <v>35343</v>
      </c>
    </row>
    <row r="20650" hidden="1" spans="1:7">
      <c r="A20650" t="s">
        <v>36562</v>
      </c>
      <c r="B20650" t="s">
        <v>3589</v>
      </c>
      <c r="C20650" s="188">
        <v>879600</v>
      </c>
      <c r="D20650" s="188">
        <v>240000</v>
      </c>
      <c r="E20650" s="188">
        <v>846600</v>
      </c>
      <c r="F20650" s="188">
        <v>1966200</v>
      </c>
      <c r="G20650" t="s">
        <v>35343</v>
      </c>
    </row>
    <row r="20651" hidden="1" spans="1:7">
      <c r="A20651" t="s">
        <v>36563</v>
      </c>
      <c r="B20651" t="s">
        <v>4860</v>
      </c>
      <c r="C20651" s="188">
        <v>396000</v>
      </c>
      <c r="D20651" s="188">
        <v>79200</v>
      </c>
      <c r="E20651" s="188"/>
      <c r="F20651" s="188">
        <v>475200</v>
      </c>
      <c r="G20651" t="s">
        <v>35343</v>
      </c>
    </row>
    <row r="20652" hidden="1" spans="1:7">
      <c r="A20652" t="s">
        <v>36564</v>
      </c>
      <c r="B20652" t="s">
        <v>29351</v>
      </c>
      <c r="C20652" s="188">
        <v>712800</v>
      </c>
      <c r="D20652" s="188">
        <v>79200</v>
      </c>
      <c r="E20652" s="188">
        <v>237600</v>
      </c>
      <c r="F20652" s="188">
        <v>1029600</v>
      </c>
      <c r="G20652" t="s">
        <v>35343</v>
      </c>
    </row>
    <row r="20653" hidden="1" spans="1:7">
      <c r="A20653" t="s">
        <v>36565</v>
      </c>
      <c r="B20653" t="s">
        <v>5258</v>
      </c>
      <c r="C20653" s="188">
        <v>3960000</v>
      </c>
      <c r="D20653" s="188">
        <v>11880000</v>
      </c>
      <c r="E20653" s="188">
        <v>11880000</v>
      </c>
      <c r="F20653" s="188">
        <v>27720000</v>
      </c>
      <c r="G20653" t="s">
        <v>35343</v>
      </c>
    </row>
    <row r="20654" hidden="1" spans="1:7">
      <c r="A20654" t="s">
        <v>36566</v>
      </c>
      <c r="B20654" t="s">
        <v>3698</v>
      </c>
      <c r="C20654" s="188">
        <v>0</v>
      </c>
      <c r="D20654" s="188">
        <v>38412000</v>
      </c>
      <c r="E20654" s="188">
        <v>0</v>
      </c>
      <c r="F20654" s="188">
        <v>38412000</v>
      </c>
      <c r="G20654" t="s">
        <v>35343</v>
      </c>
    </row>
    <row r="20655" hidden="1" spans="1:7">
      <c r="A20655" t="s">
        <v>36567</v>
      </c>
      <c r="B20655" t="s">
        <v>36568</v>
      </c>
      <c r="C20655" s="188">
        <v>1870000</v>
      </c>
      <c r="D20655" s="188">
        <v>1800000</v>
      </c>
      <c r="E20655" s="188">
        <v>720000</v>
      </c>
      <c r="F20655" s="188">
        <v>4390000</v>
      </c>
      <c r="G20655" t="s">
        <v>35343</v>
      </c>
    </row>
    <row r="20656" hidden="1" spans="1:7">
      <c r="A20656" t="s">
        <v>36569</v>
      </c>
      <c r="B20656" t="s">
        <v>36570</v>
      </c>
      <c r="C20656" s="188">
        <v>1188000</v>
      </c>
      <c r="D20656" s="188">
        <v>792000</v>
      </c>
      <c r="E20656" s="188"/>
      <c r="F20656" s="188">
        <v>1980000</v>
      </c>
      <c r="G20656" t="s">
        <v>35343</v>
      </c>
    </row>
    <row r="20657" hidden="1" spans="1:7">
      <c r="A20657" t="s">
        <v>36571</v>
      </c>
      <c r="B20657" t="s">
        <v>36572</v>
      </c>
      <c r="C20657" s="188">
        <v>79200</v>
      </c>
      <c r="D20657" s="188"/>
      <c r="E20657" s="188"/>
      <c r="F20657" s="188">
        <v>79200</v>
      </c>
      <c r="G20657" t="s">
        <v>35343</v>
      </c>
    </row>
    <row r="20658" hidden="1" spans="1:7">
      <c r="A20658" t="s">
        <v>36573</v>
      </c>
      <c r="B20658" t="s">
        <v>23416</v>
      </c>
      <c r="C20658" s="188">
        <v>12672000</v>
      </c>
      <c r="D20658" s="188"/>
      <c r="E20658" s="188"/>
      <c r="F20658" s="188">
        <v>12672000</v>
      </c>
      <c r="G20658" t="s">
        <v>35343</v>
      </c>
    </row>
    <row r="20659" hidden="1" spans="1:7">
      <c r="A20659" t="s">
        <v>36574</v>
      </c>
      <c r="B20659" t="s">
        <v>36575</v>
      </c>
      <c r="C20659" s="188">
        <v>110000</v>
      </c>
      <c r="D20659" s="188"/>
      <c r="E20659" s="188">
        <v>79200</v>
      </c>
      <c r="F20659" s="188">
        <v>189200</v>
      </c>
      <c r="G20659" t="s">
        <v>35343</v>
      </c>
    </row>
    <row r="20660" hidden="1" spans="1:7">
      <c r="A20660" t="s">
        <v>36576</v>
      </c>
      <c r="B20660" t="s">
        <v>4613</v>
      </c>
      <c r="C20660" s="188">
        <v>79200</v>
      </c>
      <c r="D20660" s="188"/>
      <c r="E20660" s="188"/>
      <c r="F20660" s="188">
        <v>79200</v>
      </c>
      <c r="G20660" t="s">
        <v>35343</v>
      </c>
    </row>
    <row r="20661" hidden="1" spans="1:7">
      <c r="A20661" t="s">
        <v>36577</v>
      </c>
      <c r="B20661" t="s">
        <v>36578</v>
      </c>
      <c r="C20661" s="188">
        <v>3960000</v>
      </c>
      <c r="D20661" s="188">
        <v>7920000</v>
      </c>
      <c r="E20661" s="188">
        <v>3960000</v>
      </c>
      <c r="F20661" s="188">
        <v>15840000</v>
      </c>
      <c r="G20661" t="s">
        <v>35343</v>
      </c>
    </row>
    <row r="20662" hidden="1" spans="1:7">
      <c r="A20662" t="s">
        <v>36579</v>
      </c>
      <c r="B20662" t="s">
        <v>22283</v>
      </c>
      <c r="C20662" s="188">
        <v>388250</v>
      </c>
      <c r="D20662" s="188">
        <v>196900</v>
      </c>
      <c r="E20662" s="188">
        <v>359600</v>
      </c>
      <c r="F20662" s="188">
        <v>944750</v>
      </c>
      <c r="G20662" t="s">
        <v>35343</v>
      </c>
    </row>
    <row r="20663" hidden="1" spans="1:7">
      <c r="A20663" t="s">
        <v>36580</v>
      </c>
      <c r="B20663" t="s">
        <v>29782</v>
      </c>
      <c r="C20663" s="188">
        <v>11880000</v>
      </c>
      <c r="D20663" s="188">
        <v>19800000</v>
      </c>
      <c r="E20663" s="188">
        <v>19800000</v>
      </c>
      <c r="F20663" s="188">
        <v>51480000</v>
      </c>
      <c r="G20663" t="s">
        <v>35343</v>
      </c>
    </row>
    <row r="20664" hidden="1" spans="1:7">
      <c r="A20664" t="s">
        <v>36581</v>
      </c>
      <c r="B20664" t="s">
        <v>36582</v>
      </c>
      <c r="C20664" s="188">
        <v>415200</v>
      </c>
      <c r="D20664" s="188">
        <v>158400</v>
      </c>
      <c r="E20664" s="188"/>
      <c r="F20664" s="188">
        <v>573600</v>
      </c>
      <c r="G20664" t="s">
        <v>35343</v>
      </c>
    </row>
    <row r="20665" hidden="1" spans="1:7">
      <c r="A20665" t="s">
        <v>36583</v>
      </c>
      <c r="B20665" t="s">
        <v>1788</v>
      </c>
      <c r="C20665" s="188">
        <v>173400</v>
      </c>
      <c r="D20665" s="188">
        <v>147000</v>
      </c>
      <c r="E20665" s="188">
        <v>79200</v>
      </c>
      <c r="F20665" s="188">
        <v>399600</v>
      </c>
      <c r="G20665" t="s">
        <v>35343</v>
      </c>
    </row>
    <row r="20666" hidden="1" spans="1:7">
      <c r="A20666" t="s">
        <v>36584</v>
      </c>
      <c r="B20666" t="s">
        <v>36585</v>
      </c>
      <c r="C20666" s="188">
        <v>299900</v>
      </c>
      <c r="D20666" s="188">
        <v>303060</v>
      </c>
      <c r="E20666" s="188">
        <v>79200</v>
      </c>
      <c r="F20666" s="188">
        <v>682160</v>
      </c>
      <c r="G20666" t="s">
        <v>35343</v>
      </c>
    </row>
    <row r="20667" hidden="1" spans="1:7">
      <c r="A20667" t="s">
        <v>36586</v>
      </c>
      <c r="B20667" t="s">
        <v>36587</v>
      </c>
      <c r="C20667" s="188"/>
      <c r="D20667" s="188">
        <v>42000</v>
      </c>
      <c r="E20667" s="188">
        <v>102000</v>
      </c>
      <c r="F20667" s="188">
        <v>144000</v>
      </c>
      <c r="G20667" t="s">
        <v>35343</v>
      </c>
    </row>
    <row r="20668" hidden="1" spans="1:7">
      <c r="A20668" t="s">
        <v>36588</v>
      </c>
      <c r="B20668" t="s">
        <v>4747</v>
      </c>
      <c r="C20668" s="188">
        <v>4356000</v>
      </c>
      <c r="D20668" s="188">
        <v>3996000</v>
      </c>
      <c r="E20668" s="188">
        <v>2625000</v>
      </c>
      <c r="F20668" s="188">
        <v>10977000</v>
      </c>
      <c r="G20668" t="s">
        <v>35343</v>
      </c>
    </row>
    <row r="20669" hidden="1" spans="1:7">
      <c r="A20669" t="s">
        <v>36589</v>
      </c>
      <c r="B20669" t="s">
        <v>36590</v>
      </c>
      <c r="C20669" s="188">
        <v>627000</v>
      </c>
      <c r="D20669" s="188">
        <v>0</v>
      </c>
      <c r="E20669" s="188">
        <v>627000</v>
      </c>
      <c r="F20669" s="188">
        <v>1254000</v>
      </c>
      <c r="G20669" t="s">
        <v>35343</v>
      </c>
    </row>
    <row r="20670" hidden="1" spans="1:7">
      <c r="A20670" t="s">
        <v>36591</v>
      </c>
      <c r="B20670" t="s">
        <v>4613</v>
      </c>
      <c r="C20670" s="188">
        <v>3960000</v>
      </c>
      <c r="D20670" s="188">
        <v>7920000</v>
      </c>
      <c r="E20670" s="188">
        <v>10929600</v>
      </c>
      <c r="F20670" s="188">
        <v>22809600</v>
      </c>
      <c r="G20670" t="s">
        <v>35343</v>
      </c>
    </row>
    <row r="20671" hidden="1" spans="1:7">
      <c r="A20671" t="s">
        <v>36592</v>
      </c>
      <c r="B20671" t="s">
        <v>36593</v>
      </c>
      <c r="C20671" s="188">
        <v>7920000</v>
      </c>
      <c r="D20671" s="188">
        <v>4752000</v>
      </c>
      <c r="E20671" s="188">
        <v>4752000</v>
      </c>
      <c r="F20671" s="188">
        <v>17424000</v>
      </c>
      <c r="G20671" t="s">
        <v>35343</v>
      </c>
    </row>
    <row r="20672" hidden="1" spans="1:7">
      <c r="A20672" t="s">
        <v>36594</v>
      </c>
      <c r="B20672" t="s">
        <v>36595</v>
      </c>
      <c r="C20672" s="188"/>
      <c r="D20672" s="188">
        <v>145200</v>
      </c>
      <c r="E20672" s="188"/>
      <c r="F20672" s="188">
        <v>145200</v>
      </c>
      <c r="G20672" t="s">
        <v>35343</v>
      </c>
    </row>
    <row r="20673" hidden="1" spans="1:7">
      <c r="A20673" t="s">
        <v>36596</v>
      </c>
      <c r="B20673" t="s">
        <v>35823</v>
      </c>
      <c r="C20673" s="188">
        <v>6615420</v>
      </c>
      <c r="D20673" s="188">
        <v>313500</v>
      </c>
      <c r="E20673" s="188">
        <v>3131880</v>
      </c>
      <c r="F20673" s="188">
        <v>10060800</v>
      </c>
      <c r="G20673" t="s">
        <v>35343</v>
      </c>
    </row>
    <row r="20674" hidden="1" spans="1:7">
      <c r="A20674" t="s">
        <v>36597</v>
      </c>
      <c r="B20674" t="s">
        <v>3217</v>
      </c>
      <c r="C20674" s="188">
        <v>316800</v>
      </c>
      <c r="D20674" s="188">
        <v>316800</v>
      </c>
      <c r="E20674" s="188">
        <v>316800</v>
      </c>
      <c r="F20674" s="188">
        <v>950400</v>
      </c>
      <c r="G20674" t="s">
        <v>35343</v>
      </c>
    </row>
    <row r="20675" hidden="1" spans="1:7">
      <c r="A20675" t="s">
        <v>36598</v>
      </c>
      <c r="B20675" t="s">
        <v>36599</v>
      </c>
      <c r="C20675" s="188">
        <v>9354000</v>
      </c>
      <c r="D20675" s="188">
        <v>8100000</v>
      </c>
      <c r="E20675" s="188">
        <v>11235000</v>
      </c>
      <c r="F20675" s="188">
        <v>28689000</v>
      </c>
      <c r="G20675" t="s">
        <v>35343</v>
      </c>
    </row>
    <row r="20676" hidden="1" spans="1:7">
      <c r="A20676" t="s">
        <v>36600</v>
      </c>
      <c r="B20676" t="s">
        <v>36601</v>
      </c>
      <c r="C20676" s="188">
        <v>3240000</v>
      </c>
      <c r="D20676" s="188">
        <v>3240000</v>
      </c>
      <c r="E20676" s="188"/>
      <c r="F20676" s="188">
        <v>6480000</v>
      </c>
      <c r="G20676" t="s">
        <v>35343</v>
      </c>
    </row>
    <row r="20677" hidden="1" spans="1:7">
      <c r="A20677" t="s">
        <v>36602</v>
      </c>
      <c r="B20677" t="s">
        <v>36603</v>
      </c>
      <c r="C20677" s="188">
        <v>44460000</v>
      </c>
      <c r="D20677" s="188">
        <v>57924000</v>
      </c>
      <c r="E20677" s="188">
        <v>57024000</v>
      </c>
      <c r="F20677" s="188">
        <v>159408000</v>
      </c>
      <c r="G20677" t="s">
        <v>35343</v>
      </c>
    </row>
    <row r="20678" hidden="1" spans="1:7">
      <c r="A20678" t="s">
        <v>36604</v>
      </c>
      <c r="B20678" t="s">
        <v>36605</v>
      </c>
      <c r="C20678" s="188">
        <v>3960000</v>
      </c>
      <c r="D20678" s="188">
        <v>6696000</v>
      </c>
      <c r="E20678" s="188">
        <v>0</v>
      </c>
      <c r="F20678" s="188">
        <v>10656000</v>
      </c>
      <c r="G20678" t="s">
        <v>35343</v>
      </c>
    </row>
    <row r="20679" hidden="1" spans="1:7">
      <c r="A20679" t="s">
        <v>36606</v>
      </c>
      <c r="B20679" t="s">
        <v>36607</v>
      </c>
      <c r="C20679" s="188">
        <v>158400</v>
      </c>
      <c r="D20679" s="188">
        <v>158400</v>
      </c>
      <c r="E20679" s="188">
        <v>158400</v>
      </c>
      <c r="F20679" s="188">
        <v>475200</v>
      </c>
      <c r="G20679" t="s">
        <v>35343</v>
      </c>
    </row>
    <row r="20680" hidden="1" spans="1:7">
      <c r="A20680" t="s">
        <v>36608</v>
      </c>
      <c r="B20680" t="s">
        <v>28921</v>
      </c>
      <c r="C20680" s="188">
        <v>792000</v>
      </c>
      <c r="D20680" s="188">
        <v>792000</v>
      </c>
      <c r="E20680" s="188">
        <v>396000</v>
      </c>
      <c r="F20680" s="188">
        <v>1980000</v>
      </c>
      <c r="G20680" t="s">
        <v>35343</v>
      </c>
    </row>
    <row r="20681" hidden="1" spans="1:7">
      <c r="A20681" t="s">
        <v>36609</v>
      </c>
      <c r="B20681" t="s">
        <v>36610</v>
      </c>
      <c r="C20681" s="188">
        <v>158400</v>
      </c>
      <c r="D20681" s="188"/>
      <c r="E20681" s="188"/>
      <c r="F20681" s="188">
        <v>158400</v>
      </c>
      <c r="G20681" t="s">
        <v>35343</v>
      </c>
    </row>
    <row r="20682" hidden="1" spans="1:7">
      <c r="A20682" t="s">
        <v>36611</v>
      </c>
      <c r="B20682" t="s">
        <v>36612</v>
      </c>
      <c r="C20682" s="188">
        <v>66000</v>
      </c>
      <c r="D20682" s="188">
        <v>66000</v>
      </c>
      <c r="E20682" s="188"/>
      <c r="F20682" s="188">
        <v>132000</v>
      </c>
      <c r="G20682" t="s">
        <v>35343</v>
      </c>
    </row>
    <row r="20683" hidden="1" spans="1:7">
      <c r="A20683" t="s">
        <v>36613</v>
      </c>
      <c r="B20683" t="s">
        <v>35400</v>
      </c>
      <c r="C20683" s="188">
        <v>1362840</v>
      </c>
      <c r="D20683" s="188">
        <v>930000</v>
      </c>
      <c r="E20683" s="188">
        <v>1084140</v>
      </c>
      <c r="F20683" s="188">
        <v>3376980</v>
      </c>
      <c r="G20683" t="s">
        <v>35343</v>
      </c>
    </row>
    <row r="20684" hidden="1" spans="1:7">
      <c r="A20684" t="s">
        <v>36614</v>
      </c>
      <c r="B20684" t="s">
        <v>18512</v>
      </c>
      <c r="C20684" s="188">
        <v>4752000</v>
      </c>
      <c r="D20684" s="188">
        <v>5148000</v>
      </c>
      <c r="E20684" s="188">
        <v>5148000</v>
      </c>
      <c r="F20684" s="188">
        <v>15048000</v>
      </c>
      <c r="G20684" t="s">
        <v>35343</v>
      </c>
    </row>
    <row r="20685" hidden="1" spans="1:7">
      <c r="A20685" t="s">
        <v>36615</v>
      </c>
      <c r="B20685" t="s">
        <v>36616</v>
      </c>
      <c r="C20685" s="188">
        <v>132000</v>
      </c>
      <c r="D20685" s="188"/>
      <c r="E20685" s="188">
        <v>132000</v>
      </c>
      <c r="F20685" s="188">
        <v>264000</v>
      </c>
      <c r="G20685" t="s">
        <v>35343</v>
      </c>
    </row>
    <row r="20686" hidden="1" spans="1:7">
      <c r="A20686" t="s">
        <v>36617</v>
      </c>
      <c r="B20686" t="s">
        <v>28343</v>
      </c>
      <c r="C20686" s="188">
        <v>15444000</v>
      </c>
      <c r="D20686" s="188">
        <v>25740000</v>
      </c>
      <c r="E20686" s="188">
        <v>22176000</v>
      </c>
      <c r="F20686" s="188">
        <v>63360000</v>
      </c>
      <c r="G20686" t="s">
        <v>35343</v>
      </c>
    </row>
    <row r="20687" hidden="1" spans="1:7">
      <c r="A20687" t="s">
        <v>36618</v>
      </c>
      <c r="B20687" t="s">
        <v>36619</v>
      </c>
      <c r="C20687" s="188">
        <v>84900</v>
      </c>
      <c r="D20687" s="188">
        <v>79200</v>
      </c>
      <c r="E20687" s="188">
        <v>315000</v>
      </c>
      <c r="F20687" s="188">
        <v>479100</v>
      </c>
      <c r="G20687" t="s">
        <v>35343</v>
      </c>
    </row>
    <row r="20688" hidden="1" spans="1:7">
      <c r="A20688" t="s">
        <v>36620</v>
      </c>
      <c r="B20688" t="s">
        <v>36621</v>
      </c>
      <c r="C20688" s="188">
        <v>23760000</v>
      </c>
      <c r="D20688" s="188">
        <v>47520000</v>
      </c>
      <c r="E20688" s="188">
        <v>31680000</v>
      </c>
      <c r="F20688" s="188">
        <v>102960000</v>
      </c>
      <c r="G20688" t="s">
        <v>35343</v>
      </c>
    </row>
    <row r="20689" hidden="1" spans="1:7">
      <c r="A20689" t="s">
        <v>36622</v>
      </c>
      <c r="B20689" t="s">
        <v>36623</v>
      </c>
      <c r="C20689" s="188">
        <v>158400</v>
      </c>
      <c r="D20689" s="188"/>
      <c r="E20689" s="188">
        <v>316800</v>
      </c>
      <c r="F20689" s="188">
        <v>475200</v>
      </c>
      <c r="G20689" t="s">
        <v>35343</v>
      </c>
    </row>
    <row r="20690" hidden="1" spans="1:7">
      <c r="A20690" t="s">
        <v>36624</v>
      </c>
      <c r="B20690" t="s">
        <v>36625</v>
      </c>
      <c r="C20690" s="188">
        <v>626400</v>
      </c>
      <c r="D20690" s="188">
        <v>853200</v>
      </c>
      <c r="E20690" s="188">
        <v>230400</v>
      </c>
      <c r="F20690" s="188">
        <v>1710000</v>
      </c>
      <c r="G20690" t="s">
        <v>35343</v>
      </c>
    </row>
    <row r="20691" hidden="1" spans="1:7">
      <c r="A20691" t="s">
        <v>36626</v>
      </c>
      <c r="B20691" t="s">
        <v>3436</v>
      </c>
      <c r="C20691" s="188"/>
      <c r="D20691" s="188"/>
      <c r="E20691" s="188">
        <v>316800</v>
      </c>
      <c r="F20691" s="188">
        <v>316800</v>
      </c>
      <c r="G20691" t="s">
        <v>35343</v>
      </c>
    </row>
    <row r="20692" hidden="1" spans="1:7">
      <c r="A20692" t="s">
        <v>36627</v>
      </c>
      <c r="B20692" t="s">
        <v>36628</v>
      </c>
      <c r="C20692" s="188">
        <v>158400</v>
      </c>
      <c r="D20692" s="188">
        <v>158400</v>
      </c>
      <c r="E20692" s="188"/>
      <c r="F20692" s="188">
        <v>316800</v>
      </c>
      <c r="G20692" t="s">
        <v>35343</v>
      </c>
    </row>
    <row r="20693" hidden="1" spans="1:7">
      <c r="A20693" t="s">
        <v>36629</v>
      </c>
      <c r="B20693" t="s">
        <v>36630</v>
      </c>
      <c r="C20693" s="188">
        <v>300000</v>
      </c>
      <c r="D20693" s="188">
        <v>501600</v>
      </c>
      <c r="E20693" s="188">
        <v>193400</v>
      </c>
      <c r="F20693" s="188">
        <v>995000</v>
      </c>
      <c r="G20693" t="s">
        <v>35343</v>
      </c>
    </row>
    <row r="20694" hidden="1" spans="1:7">
      <c r="A20694" t="s">
        <v>36631</v>
      </c>
      <c r="B20694" t="s">
        <v>36632</v>
      </c>
      <c r="C20694" s="188">
        <v>205200</v>
      </c>
      <c r="D20694" s="188">
        <v>172260</v>
      </c>
      <c r="E20694" s="188"/>
      <c r="F20694" s="188">
        <v>377460</v>
      </c>
      <c r="G20694" t="s">
        <v>35343</v>
      </c>
    </row>
    <row r="20695" hidden="1" spans="1:7">
      <c r="A20695" t="s">
        <v>36633</v>
      </c>
      <c r="B20695" t="s">
        <v>2072</v>
      </c>
      <c r="C20695" s="188">
        <v>238770</v>
      </c>
      <c r="D20695" s="188">
        <v>380820</v>
      </c>
      <c r="E20695" s="188">
        <v>404700</v>
      </c>
      <c r="F20695" s="188">
        <v>1024290</v>
      </c>
      <c r="G20695" t="s">
        <v>35343</v>
      </c>
    </row>
    <row r="20696" hidden="1" spans="1:7">
      <c r="A20696" t="s">
        <v>36634</v>
      </c>
      <c r="B20696" t="s">
        <v>36635</v>
      </c>
      <c r="C20696" s="188"/>
      <c r="D20696" s="188"/>
      <c r="E20696" s="188">
        <v>79200</v>
      </c>
      <c r="F20696" s="188">
        <v>79200</v>
      </c>
      <c r="G20696" t="s">
        <v>35343</v>
      </c>
    </row>
    <row r="20697" hidden="1" spans="1:7">
      <c r="A20697" t="s">
        <v>36636</v>
      </c>
      <c r="B20697" t="s">
        <v>36637</v>
      </c>
      <c r="C20697" s="188">
        <v>11880000</v>
      </c>
      <c r="D20697" s="188">
        <v>31680000</v>
      </c>
      <c r="E20697" s="188">
        <v>31680000</v>
      </c>
      <c r="F20697" s="188">
        <v>75240000</v>
      </c>
      <c r="G20697" t="s">
        <v>35343</v>
      </c>
    </row>
    <row r="20698" hidden="1" spans="1:7">
      <c r="A20698" t="s">
        <v>36638</v>
      </c>
      <c r="B20698" t="s">
        <v>36639</v>
      </c>
      <c r="C20698" s="188">
        <v>277200</v>
      </c>
      <c r="D20698" s="188">
        <v>75600</v>
      </c>
      <c r="E20698" s="188">
        <v>224400</v>
      </c>
      <c r="F20698" s="188">
        <v>577200</v>
      </c>
      <c r="G20698" t="s">
        <v>35343</v>
      </c>
    </row>
    <row r="20699" hidden="1" spans="1:7">
      <c r="A20699" t="s">
        <v>36640</v>
      </c>
      <c r="B20699" t="s">
        <v>36641</v>
      </c>
      <c r="C20699" s="188">
        <v>382800</v>
      </c>
      <c r="D20699" s="188">
        <v>712800</v>
      </c>
      <c r="E20699" s="188">
        <v>792000</v>
      </c>
      <c r="F20699" s="188">
        <v>1887600</v>
      </c>
      <c r="G20699" t="s">
        <v>35343</v>
      </c>
    </row>
    <row r="20700" hidden="1" spans="1:7">
      <c r="A20700" t="s">
        <v>36642</v>
      </c>
      <c r="B20700" t="s">
        <v>36643</v>
      </c>
      <c r="C20700" s="188">
        <v>1821000</v>
      </c>
      <c r="D20700" s="188">
        <v>936300</v>
      </c>
      <c r="E20700" s="188">
        <v>1121400</v>
      </c>
      <c r="F20700" s="188">
        <v>3878700</v>
      </c>
      <c r="G20700" t="s">
        <v>35343</v>
      </c>
    </row>
    <row r="20701" hidden="1" spans="1:7">
      <c r="A20701" t="s">
        <v>36644</v>
      </c>
      <c r="B20701" t="s">
        <v>6578</v>
      </c>
      <c r="C20701" s="188"/>
      <c r="D20701" s="188">
        <v>0</v>
      </c>
      <c r="E20701" s="188"/>
      <c r="F20701" s="188">
        <v>0</v>
      </c>
      <c r="G20701" t="s">
        <v>35343</v>
      </c>
    </row>
    <row r="20702" hidden="1" spans="1:7">
      <c r="A20702" t="s">
        <v>36645</v>
      </c>
      <c r="B20702" t="s">
        <v>36646</v>
      </c>
      <c r="C20702" s="188">
        <v>1584000</v>
      </c>
      <c r="D20702" s="188">
        <v>1584000</v>
      </c>
      <c r="E20702" s="188"/>
      <c r="F20702" s="188">
        <v>3168000</v>
      </c>
      <c r="G20702" t="s">
        <v>35343</v>
      </c>
    </row>
    <row r="20703" hidden="1" spans="1:7">
      <c r="A20703" t="s">
        <v>36647</v>
      </c>
      <c r="B20703" t="s">
        <v>36648</v>
      </c>
      <c r="C20703" s="188"/>
      <c r="D20703" s="188">
        <v>38500</v>
      </c>
      <c r="E20703" s="188"/>
      <c r="F20703" s="188">
        <v>38500</v>
      </c>
      <c r="G20703" t="s">
        <v>35343</v>
      </c>
    </row>
    <row r="20704" hidden="1" spans="1:7">
      <c r="A20704" t="s">
        <v>36649</v>
      </c>
      <c r="B20704" t="s">
        <v>36650</v>
      </c>
      <c r="C20704" s="188">
        <v>1980000</v>
      </c>
      <c r="D20704" s="188"/>
      <c r="E20704" s="188">
        <v>1980000</v>
      </c>
      <c r="F20704" s="188">
        <v>3960000</v>
      </c>
      <c r="G20704" t="s">
        <v>35343</v>
      </c>
    </row>
    <row r="20705" hidden="1" spans="1:7">
      <c r="A20705" t="s">
        <v>36651</v>
      </c>
      <c r="B20705" t="s">
        <v>36652</v>
      </c>
      <c r="C20705" s="188">
        <v>396000</v>
      </c>
      <c r="D20705" s="188">
        <v>237600</v>
      </c>
      <c r="E20705" s="188">
        <v>554400</v>
      </c>
      <c r="F20705" s="188">
        <v>1188000</v>
      </c>
      <c r="G20705" t="s">
        <v>35343</v>
      </c>
    </row>
    <row r="20706" hidden="1" spans="1:7">
      <c r="A20706" t="s">
        <v>36653</v>
      </c>
      <c r="B20706" t="s">
        <v>4729</v>
      </c>
      <c r="C20706" s="188">
        <v>1584000</v>
      </c>
      <c r="D20706" s="188">
        <v>1584000</v>
      </c>
      <c r="E20706" s="188">
        <v>792000</v>
      </c>
      <c r="F20706" s="188">
        <v>3960000</v>
      </c>
      <c r="G20706" t="s">
        <v>35343</v>
      </c>
    </row>
    <row r="20707" hidden="1" spans="1:7">
      <c r="A20707" t="s">
        <v>36654</v>
      </c>
      <c r="B20707" t="s">
        <v>36655</v>
      </c>
      <c r="C20707" s="188">
        <v>554400</v>
      </c>
      <c r="D20707" s="188">
        <v>396000</v>
      </c>
      <c r="E20707" s="188"/>
      <c r="F20707" s="188">
        <v>950400</v>
      </c>
      <c r="G20707" t="s">
        <v>35343</v>
      </c>
    </row>
    <row r="20708" hidden="1" spans="1:7">
      <c r="A20708" t="s">
        <v>36656</v>
      </c>
      <c r="B20708" t="s">
        <v>36657</v>
      </c>
      <c r="C20708" s="188"/>
      <c r="D20708" s="188">
        <v>3240000</v>
      </c>
      <c r="E20708" s="188">
        <v>216000</v>
      </c>
      <c r="F20708" s="188">
        <v>3456000</v>
      </c>
      <c r="G20708" t="s">
        <v>35343</v>
      </c>
    </row>
    <row r="20709" hidden="1" spans="1:7">
      <c r="A20709" t="s">
        <v>36658</v>
      </c>
      <c r="B20709" t="s">
        <v>36659</v>
      </c>
      <c r="C20709" s="188"/>
      <c r="D20709" s="188"/>
      <c r="E20709" s="188">
        <v>3960000</v>
      </c>
      <c r="F20709" s="188">
        <v>3960000</v>
      </c>
      <c r="G20709" t="s">
        <v>35343</v>
      </c>
    </row>
    <row r="20710" hidden="1" spans="1:7">
      <c r="A20710" t="s">
        <v>36660</v>
      </c>
      <c r="B20710" t="s">
        <v>36661</v>
      </c>
      <c r="C20710" s="188"/>
      <c r="D20710" s="188"/>
      <c r="E20710" s="188">
        <v>3960000</v>
      </c>
      <c r="F20710" s="188">
        <v>3960000</v>
      </c>
      <c r="G20710" t="s">
        <v>35343</v>
      </c>
    </row>
    <row r="20711" hidden="1" spans="1:7">
      <c r="A20711" t="s">
        <v>36662</v>
      </c>
      <c r="B20711" t="s">
        <v>36663</v>
      </c>
      <c r="C20711" s="188">
        <v>15840000</v>
      </c>
      <c r="D20711" s="188">
        <v>47520000</v>
      </c>
      <c r="E20711" s="188">
        <v>0</v>
      </c>
      <c r="F20711" s="188">
        <v>63360000</v>
      </c>
      <c r="G20711" t="s">
        <v>35343</v>
      </c>
    </row>
    <row r="20712" hidden="1" spans="1:7">
      <c r="A20712" t="s">
        <v>36664</v>
      </c>
      <c r="B20712" t="s">
        <v>36665</v>
      </c>
      <c r="C20712" s="188">
        <v>79200</v>
      </c>
      <c r="D20712" s="188">
        <v>194400</v>
      </c>
      <c r="E20712" s="188">
        <v>260400</v>
      </c>
      <c r="F20712" s="188">
        <v>534000</v>
      </c>
      <c r="G20712" t="s">
        <v>35343</v>
      </c>
    </row>
    <row r="20713" hidden="1" spans="1:7">
      <c r="A20713" t="s">
        <v>36666</v>
      </c>
      <c r="B20713" t="s">
        <v>36667</v>
      </c>
      <c r="C20713" s="188">
        <v>234000</v>
      </c>
      <c r="D20713" s="188">
        <v>158400</v>
      </c>
      <c r="E20713" s="188"/>
      <c r="F20713" s="188">
        <v>392400</v>
      </c>
      <c r="G20713" t="s">
        <v>35343</v>
      </c>
    </row>
    <row r="20714" hidden="1" spans="1:7">
      <c r="A20714" t="s">
        <v>36668</v>
      </c>
      <c r="B20714" t="s">
        <v>36669</v>
      </c>
      <c r="C20714" s="188">
        <v>158400</v>
      </c>
      <c r="D20714" s="188">
        <v>79200</v>
      </c>
      <c r="E20714" s="188">
        <v>79200</v>
      </c>
      <c r="F20714" s="188">
        <v>316800</v>
      </c>
      <c r="G20714" t="s">
        <v>35343</v>
      </c>
    </row>
    <row r="20715" hidden="1" spans="1:7">
      <c r="A20715" t="s">
        <v>36670</v>
      </c>
      <c r="B20715" t="s">
        <v>20898</v>
      </c>
      <c r="C20715" s="188">
        <v>8771200</v>
      </c>
      <c r="D20715" s="188"/>
      <c r="E20715" s="188">
        <v>8281200</v>
      </c>
      <c r="F20715" s="188">
        <v>17052400</v>
      </c>
      <c r="G20715" t="s">
        <v>35343</v>
      </c>
    </row>
    <row r="20716" hidden="1" spans="1:7">
      <c r="A20716" t="s">
        <v>36671</v>
      </c>
      <c r="B20716" t="s">
        <v>35462</v>
      </c>
      <c r="C20716" s="188">
        <v>15840000</v>
      </c>
      <c r="D20716" s="188"/>
      <c r="E20716" s="188"/>
      <c r="F20716" s="188">
        <v>15840000</v>
      </c>
      <c r="G20716" t="s">
        <v>35343</v>
      </c>
    </row>
    <row r="20717" hidden="1" spans="1:7">
      <c r="A20717" t="s">
        <v>36672</v>
      </c>
      <c r="B20717" t="s">
        <v>36673</v>
      </c>
      <c r="C20717" s="188">
        <v>6478500</v>
      </c>
      <c r="D20717" s="188">
        <v>11869500</v>
      </c>
      <c r="E20717" s="188">
        <v>13068000</v>
      </c>
      <c r="F20717" s="188">
        <v>31416000</v>
      </c>
      <c r="G20717" t="s">
        <v>35343</v>
      </c>
    </row>
    <row r="20718" hidden="1" spans="1:7">
      <c r="A20718" t="s">
        <v>36674</v>
      </c>
      <c r="B20718" t="s">
        <v>36675</v>
      </c>
      <c r="C20718" s="188">
        <v>5504000</v>
      </c>
      <c r="D20718" s="188">
        <v>16441200</v>
      </c>
      <c r="E20718" s="188">
        <v>21792000</v>
      </c>
      <c r="F20718" s="188">
        <v>43737200</v>
      </c>
      <c r="G20718" t="s">
        <v>35343</v>
      </c>
    </row>
    <row r="20719" hidden="1" spans="1:7">
      <c r="A20719" t="s">
        <v>36676</v>
      </c>
      <c r="B20719" t="s">
        <v>36677</v>
      </c>
      <c r="C20719" s="188">
        <v>792000</v>
      </c>
      <c r="D20719" s="188">
        <v>5685000</v>
      </c>
      <c r="E20719" s="188">
        <v>8367000</v>
      </c>
      <c r="F20719" s="188">
        <v>14844000</v>
      </c>
      <c r="G20719" t="s">
        <v>35343</v>
      </c>
    </row>
    <row r="20720" hidden="1" spans="1:7">
      <c r="A20720" t="s">
        <v>36678</v>
      </c>
      <c r="B20720" t="s">
        <v>36679</v>
      </c>
      <c r="C20720" s="188">
        <v>6321400</v>
      </c>
      <c r="D20720" s="188">
        <v>16187900</v>
      </c>
      <c r="E20720" s="188">
        <v>14179750</v>
      </c>
      <c r="F20720" s="188">
        <v>36689050</v>
      </c>
      <c r="G20720" t="s">
        <v>35343</v>
      </c>
    </row>
    <row r="20721" hidden="1" spans="1:7">
      <c r="A20721" t="s">
        <v>36680</v>
      </c>
      <c r="B20721" t="s">
        <v>36681</v>
      </c>
      <c r="C20721" s="188">
        <v>3432000</v>
      </c>
      <c r="D20721" s="188">
        <v>1567500</v>
      </c>
      <c r="E20721" s="188">
        <v>1864500</v>
      </c>
      <c r="F20721" s="188">
        <v>6864000</v>
      </c>
      <c r="G20721" t="s">
        <v>35343</v>
      </c>
    </row>
    <row r="20722" hidden="1" spans="1:7">
      <c r="A20722" t="s">
        <v>36682</v>
      </c>
      <c r="B20722" t="s">
        <v>6501</v>
      </c>
      <c r="C20722" s="188"/>
      <c r="D20722" s="188"/>
      <c r="E20722" s="188">
        <v>79200</v>
      </c>
      <c r="F20722" s="188">
        <v>79200</v>
      </c>
      <c r="G20722" t="s">
        <v>35343</v>
      </c>
    </row>
    <row r="20723" hidden="1" spans="1:7">
      <c r="A20723" t="s">
        <v>36683</v>
      </c>
      <c r="B20723" t="s">
        <v>3367</v>
      </c>
      <c r="C20723" s="188">
        <v>853200</v>
      </c>
      <c r="D20723" s="188"/>
      <c r="E20723" s="188"/>
      <c r="F20723" s="188">
        <v>853200</v>
      </c>
      <c r="G20723" t="s">
        <v>35343</v>
      </c>
    </row>
    <row r="20724" hidden="1" spans="1:7">
      <c r="A20724" t="s">
        <v>36684</v>
      </c>
      <c r="B20724" t="s">
        <v>5354</v>
      </c>
      <c r="C20724" s="188"/>
      <c r="D20724" s="188">
        <v>125400</v>
      </c>
      <c r="E20724" s="188"/>
      <c r="F20724" s="188">
        <v>125400</v>
      </c>
      <c r="G20724" t="s">
        <v>35343</v>
      </c>
    </row>
    <row r="20725" hidden="1" spans="1:7">
      <c r="A20725" t="s">
        <v>36685</v>
      </c>
      <c r="B20725" t="s">
        <v>36686</v>
      </c>
      <c r="C20725" s="188">
        <v>328200</v>
      </c>
      <c r="D20725" s="188">
        <v>244920</v>
      </c>
      <c r="E20725" s="188">
        <v>102000</v>
      </c>
      <c r="F20725" s="188">
        <v>675120</v>
      </c>
      <c r="G20725" t="s">
        <v>35343</v>
      </c>
    </row>
    <row r="20726" hidden="1" spans="1:7">
      <c r="A20726" t="s">
        <v>36687</v>
      </c>
      <c r="B20726" t="s">
        <v>36688</v>
      </c>
      <c r="C20726" s="188">
        <v>306050</v>
      </c>
      <c r="D20726" s="188">
        <v>267300</v>
      </c>
      <c r="E20726" s="188">
        <v>237270</v>
      </c>
      <c r="F20726" s="188">
        <v>810620</v>
      </c>
      <c r="G20726" t="s">
        <v>35343</v>
      </c>
    </row>
    <row r="20727" hidden="1" spans="1:7">
      <c r="A20727" t="s">
        <v>36689</v>
      </c>
      <c r="B20727" t="s">
        <v>22788</v>
      </c>
      <c r="C20727" s="188">
        <v>396000</v>
      </c>
      <c r="D20727" s="188">
        <v>792000</v>
      </c>
      <c r="E20727" s="188"/>
      <c r="F20727" s="188">
        <v>1188000</v>
      </c>
      <c r="G20727" t="s">
        <v>35343</v>
      </c>
    </row>
    <row r="20728" hidden="1" spans="1:7">
      <c r="A20728" t="s">
        <v>36690</v>
      </c>
      <c r="B20728" t="s">
        <v>36691</v>
      </c>
      <c r="C20728" s="188">
        <v>79200</v>
      </c>
      <c r="D20728" s="188">
        <v>316800</v>
      </c>
      <c r="E20728" s="188">
        <v>316800</v>
      </c>
      <c r="F20728" s="188">
        <v>712800</v>
      </c>
      <c r="G20728" t="s">
        <v>35343</v>
      </c>
    </row>
    <row r="20729" hidden="1" spans="1:7">
      <c r="A20729" t="s">
        <v>36692</v>
      </c>
      <c r="B20729" t="s">
        <v>36693</v>
      </c>
      <c r="C20729" s="188">
        <v>260400</v>
      </c>
      <c r="D20729" s="188">
        <v>158400</v>
      </c>
      <c r="E20729" s="188">
        <v>237600</v>
      </c>
      <c r="F20729" s="188">
        <v>656400</v>
      </c>
      <c r="G20729" t="s">
        <v>35343</v>
      </c>
    </row>
    <row r="20730" hidden="1" spans="1:7">
      <c r="A20730" t="s">
        <v>36694</v>
      </c>
      <c r="B20730" t="s">
        <v>16716</v>
      </c>
      <c r="C20730" s="188">
        <v>396000</v>
      </c>
      <c r="D20730" s="188">
        <v>792000</v>
      </c>
      <c r="E20730" s="188">
        <v>792000</v>
      </c>
      <c r="F20730" s="188">
        <v>1980000</v>
      </c>
      <c r="G20730" t="s">
        <v>35343</v>
      </c>
    </row>
    <row r="20731" hidden="1" spans="1:7">
      <c r="A20731" t="s">
        <v>36695</v>
      </c>
      <c r="B20731" t="s">
        <v>4613</v>
      </c>
      <c r="C20731" s="188">
        <v>66000</v>
      </c>
      <c r="D20731" s="188">
        <v>84000</v>
      </c>
      <c r="E20731" s="188"/>
      <c r="F20731" s="188">
        <v>150000</v>
      </c>
      <c r="G20731" t="s">
        <v>35343</v>
      </c>
    </row>
    <row r="20732" hidden="1" spans="1:7">
      <c r="A20732" t="s">
        <v>36696</v>
      </c>
      <c r="B20732" t="s">
        <v>36697</v>
      </c>
      <c r="C20732" s="188">
        <v>792000</v>
      </c>
      <c r="D20732" s="188">
        <v>792000</v>
      </c>
      <c r="E20732" s="188">
        <v>792000</v>
      </c>
      <c r="F20732" s="188">
        <v>2376000</v>
      </c>
      <c r="G20732" t="s">
        <v>35343</v>
      </c>
    </row>
    <row r="20733" hidden="1" spans="1:7">
      <c r="A20733" t="s">
        <v>36698</v>
      </c>
      <c r="B20733" t="s">
        <v>36699</v>
      </c>
      <c r="C20733" s="188">
        <v>4410000</v>
      </c>
      <c r="D20733" s="188">
        <v>10350000</v>
      </c>
      <c r="E20733" s="188">
        <v>9900000</v>
      </c>
      <c r="F20733" s="188">
        <v>24660000</v>
      </c>
      <c r="G20733" t="s">
        <v>35343</v>
      </c>
    </row>
    <row r="20734" hidden="1" spans="1:7">
      <c r="A20734" t="s">
        <v>36700</v>
      </c>
      <c r="B20734" t="s">
        <v>36701</v>
      </c>
      <c r="C20734" s="188">
        <v>3779050</v>
      </c>
      <c r="D20734" s="188">
        <v>27507400</v>
      </c>
      <c r="E20734" s="188">
        <v>27964850</v>
      </c>
      <c r="F20734" s="188">
        <v>59251300</v>
      </c>
      <c r="G20734" t="s">
        <v>35343</v>
      </c>
    </row>
    <row r="20735" hidden="1" spans="1:7">
      <c r="A20735" t="s">
        <v>36702</v>
      </c>
      <c r="B20735" t="s">
        <v>36247</v>
      </c>
      <c r="C20735" s="188">
        <v>8820000</v>
      </c>
      <c r="D20735" s="188">
        <v>15840000</v>
      </c>
      <c r="E20735" s="188">
        <v>15840000</v>
      </c>
      <c r="F20735" s="188">
        <v>40500000</v>
      </c>
      <c r="G20735" t="s">
        <v>35343</v>
      </c>
    </row>
    <row r="20736" hidden="1" spans="1:7">
      <c r="A20736" t="s">
        <v>36703</v>
      </c>
      <c r="B20736" t="s">
        <v>36704</v>
      </c>
      <c r="C20736" s="188">
        <v>276000</v>
      </c>
      <c r="D20736" s="188">
        <v>264000</v>
      </c>
      <c r="E20736" s="188">
        <v>348000</v>
      </c>
      <c r="F20736" s="188">
        <v>888000</v>
      </c>
      <c r="G20736" t="s">
        <v>35343</v>
      </c>
    </row>
    <row r="20737" hidden="1" spans="1:7">
      <c r="A20737" t="s">
        <v>36705</v>
      </c>
      <c r="B20737" t="s">
        <v>36706</v>
      </c>
      <c r="C20737" s="188">
        <v>1980000</v>
      </c>
      <c r="D20737" s="188"/>
      <c r="E20737" s="188"/>
      <c r="F20737" s="188">
        <v>1980000</v>
      </c>
      <c r="G20737" t="s">
        <v>35343</v>
      </c>
    </row>
    <row r="20738" hidden="1" spans="1:7">
      <c r="A20738" t="s">
        <v>36707</v>
      </c>
      <c r="B20738" t="s">
        <v>36708</v>
      </c>
      <c r="C20738" s="188">
        <v>616800</v>
      </c>
      <c r="D20738" s="188">
        <v>833400</v>
      </c>
      <c r="E20738" s="188">
        <v>752400</v>
      </c>
      <c r="F20738" s="188">
        <v>2202600</v>
      </c>
      <c r="G20738" t="s">
        <v>35343</v>
      </c>
    </row>
    <row r="20739" hidden="1" spans="1:7">
      <c r="A20739" t="s">
        <v>36709</v>
      </c>
      <c r="B20739" t="s">
        <v>36710</v>
      </c>
      <c r="C20739" s="188">
        <v>475200</v>
      </c>
      <c r="D20739" s="188">
        <v>475200</v>
      </c>
      <c r="E20739" s="188">
        <v>475200</v>
      </c>
      <c r="F20739" s="188">
        <v>1425600</v>
      </c>
      <c r="G20739" t="s">
        <v>35343</v>
      </c>
    </row>
    <row r="20740" hidden="1" spans="1:7">
      <c r="A20740" t="s">
        <v>36711</v>
      </c>
      <c r="B20740" t="s">
        <v>36712</v>
      </c>
      <c r="C20740" s="188">
        <v>112200</v>
      </c>
      <c r="D20740" s="188">
        <v>121440</v>
      </c>
      <c r="E20740" s="188">
        <v>175040</v>
      </c>
      <c r="F20740" s="188">
        <v>408680</v>
      </c>
      <c r="G20740" t="s">
        <v>35343</v>
      </c>
    </row>
    <row r="20741" hidden="1" spans="1:7">
      <c r="A20741" t="s">
        <v>36713</v>
      </c>
      <c r="B20741" t="s">
        <v>36714</v>
      </c>
      <c r="C20741" s="188">
        <v>15840000</v>
      </c>
      <c r="D20741" s="188">
        <v>19800000</v>
      </c>
      <c r="E20741" s="188">
        <v>27720000</v>
      </c>
      <c r="F20741" s="188">
        <v>63360000</v>
      </c>
      <c r="G20741" t="s">
        <v>35343</v>
      </c>
    </row>
    <row r="20742" hidden="1" spans="1:7">
      <c r="A20742" t="s">
        <v>36715</v>
      </c>
      <c r="B20742" t="s">
        <v>27365</v>
      </c>
      <c r="C20742" s="188">
        <v>246720</v>
      </c>
      <c r="D20742" s="188">
        <v>339600</v>
      </c>
      <c r="E20742" s="188">
        <v>79200</v>
      </c>
      <c r="F20742" s="188">
        <v>665520</v>
      </c>
      <c r="G20742" t="s">
        <v>35343</v>
      </c>
    </row>
    <row r="20743" hidden="1" spans="1:7">
      <c r="A20743" t="s">
        <v>36716</v>
      </c>
      <c r="B20743" t="s">
        <v>36717</v>
      </c>
      <c r="C20743" s="188">
        <v>396000</v>
      </c>
      <c r="D20743" s="188"/>
      <c r="E20743" s="188"/>
      <c r="F20743" s="188">
        <v>396000</v>
      </c>
      <c r="G20743" t="s">
        <v>35343</v>
      </c>
    </row>
    <row r="20744" hidden="1" spans="1:7">
      <c r="A20744" t="s">
        <v>36718</v>
      </c>
      <c r="B20744" t="s">
        <v>36719</v>
      </c>
      <c r="C20744" s="188">
        <v>115200</v>
      </c>
      <c r="D20744" s="188">
        <v>273600</v>
      </c>
      <c r="E20744" s="188">
        <v>158400</v>
      </c>
      <c r="F20744" s="188">
        <v>547200</v>
      </c>
      <c r="G20744" t="s">
        <v>35343</v>
      </c>
    </row>
    <row r="20745" hidden="1" spans="1:7">
      <c r="A20745" t="s">
        <v>36720</v>
      </c>
      <c r="B20745" t="s">
        <v>21921</v>
      </c>
      <c r="C20745" s="188">
        <v>344740</v>
      </c>
      <c r="D20745" s="188">
        <v>417700</v>
      </c>
      <c r="E20745" s="188">
        <v>348540</v>
      </c>
      <c r="F20745" s="188">
        <v>1110980</v>
      </c>
      <c r="G20745" t="s">
        <v>35343</v>
      </c>
    </row>
    <row r="20746" hidden="1" spans="1:7">
      <c r="A20746" t="s">
        <v>36721</v>
      </c>
      <c r="B20746" t="s">
        <v>36722</v>
      </c>
      <c r="C20746" s="188">
        <v>316800</v>
      </c>
      <c r="D20746" s="188"/>
      <c r="E20746" s="188">
        <v>158400</v>
      </c>
      <c r="F20746" s="188">
        <v>475200</v>
      </c>
      <c r="G20746" t="s">
        <v>35343</v>
      </c>
    </row>
    <row r="20747" hidden="1" spans="1:7">
      <c r="A20747" t="s">
        <v>36723</v>
      </c>
      <c r="B20747" t="s">
        <v>13418</v>
      </c>
      <c r="C20747" s="188">
        <v>158400</v>
      </c>
      <c r="D20747" s="188">
        <v>158400</v>
      </c>
      <c r="E20747" s="188">
        <v>158400</v>
      </c>
      <c r="F20747" s="188">
        <v>475200</v>
      </c>
      <c r="G20747" t="s">
        <v>35343</v>
      </c>
    </row>
    <row r="20748" hidden="1" spans="1:7">
      <c r="A20748" t="s">
        <v>36724</v>
      </c>
      <c r="B20748" t="s">
        <v>36725</v>
      </c>
      <c r="C20748" s="188">
        <v>115200</v>
      </c>
      <c r="D20748" s="188">
        <v>142920</v>
      </c>
      <c r="E20748" s="188">
        <v>36000</v>
      </c>
      <c r="F20748" s="188">
        <v>294120</v>
      </c>
      <c r="G20748" t="s">
        <v>35343</v>
      </c>
    </row>
    <row r="20749" hidden="1" spans="1:7">
      <c r="A20749" t="s">
        <v>36726</v>
      </c>
      <c r="B20749" t="s">
        <v>36727</v>
      </c>
      <c r="C20749" s="188">
        <v>98100</v>
      </c>
      <c r="D20749" s="188">
        <v>79200</v>
      </c>
      <c r="E20749" s="188"/>
      <c r="F20749" s="188">
        <v>177300</v>
      </c>
      <c r="G20749" t="s">
        <v>35343</v>
      </c>
    </row>
    <row r="20750" hidden="1" spans="1:7">
      <c r="A20750" t="s">
        <v>36728</v>
      </c>
      <c r="B20750" t="s">
        <v>36729</v>
      </c>
      <c r="C20750" s="188">
        <v>158400</v>
      </c>
      <c r="D20750" s="188">
        <v>316800</v>
      </c>
      <c r="E20750" s="188"/>
      <c r="F20750" s="188">
        <v>475200</v>
      </c>
      <c r="G20750" t="s">
        <v>35343</v>
      </c>
    </row>
    <row r="20751" hidden="1" spans="1:7">
      <c r="A20751" t="s">
        <v>36730</v>
      </c>
      <c r="B20751" t="s">
        <v>30361</v>
      </c>
      <c r="C20751" s="188">
        <v>181200</v>
      </c>
      <c r="D20751" s="188">
        <v>72000</v>
      </c>
      <c r="E20751" s="188">
        <v>66000</v>
      </c>
      <c r="F20751" s="188">
        <v>319200</v>
      </c>
      <c r="G20751" t="s">
        <v>35343</v>
      </c>
    </row>
    <row r="20752" hidden="1" spans="1:7">
      <c r="A20752" t="s">
        <v>36731</v>
      </c>
      <c r="B20752" t="s">
        <v>36732</v>
      </c>
      <c r="C20752" s="188"/>
      <c r="D20752" s="188">
        <v>138870</v>
      </c>
      <c r="E20752" s="188">
        <v>36000</v>
      </c>
      <c r="F20752" s="188">
        <v>174870</v>
      </c>
      <c r="G20752" t="s">
        <v>35343</v>
      </c>
    </row>
    <row r="20753" hidden="1" spans="1:7">
      <c r="A20753" t="s">
        <v>36733</v>
      </c>
      <c r="B20753" t="s">
        <v>36734</v>
      </c>
      <c r="C20753" s="188">
        <v>79200</v>
      </c>
      <c r="D20753" s="188"/>
      <c r="E20753" s="188"/>
      <c r="F20753" s="188">
        <v>79200</v>
      </c>
      <c r="G20753" t="s">
        <v>35343</v>
      </c>
    </row>
    <row r="20754" hidden="1" spans="1:7">
      <c r="A20754" t="s">
        <v>36735</v>
      </c>
      <c r="B20754" t="s">
        <v>36736</v>
      </c>
      <c r="C20754" s="188">
        <v>90780</v>
      </c>
      <c r="D20754" s="188">
        <v>158400</v>
      </c>
      <c r="E20754" s="188">
        <v>158400</v>
      </c>
      <c r="F20754" s="188">
        <v>407580</v>
      </c>
      <c r="G20754" t="s">
        <v>35343</v>
      </c>
    </row>
    <row r="20755" hidden="1" spans="1:7">
      <c r="A20755" t="s">
        <v>36737</v>
      </c>
      <c r="B20755" t="s">
        <v>36738</v>
      </c>
      <c r="C20755" s="188">
        <v>102000</v>
      </c>
      <c r="D20755" s="188">
        <v>102000</v>
      </c>
      <c r="E20755" s="188">
        <v>66000</v>
      </c>
      <c r="F20755" s="188">
        <v>270000</v>
      </c>
      <c r="G20755" t="s">
        <v>35343</v>
      </c>
    </row>
    <row r="20756" hidden="1" spans="1:7">
      <c r="A20756" t="s">
        <v>36739</v>
      </c>
      <c r="B20756" t="s">
        <v>36740</v>
      </c>
      <c r="C20756" s="188">
        <v>645000</v>
      </c>
      <c r="D20756" s="188">
        <v>432000</v>
      </c>
      <c r="E20756" s="188">
        <v>371400</v>
      </c>
      <c r="F20756" s="188">
        <v>1448400</v>
      </c>
      <c r="G20756" t="s">
        <v>35343</v>
      </c>
    </row>
    <row r="20757" hidden="1" spans="1:7">
      <c r="A20757" t="s">
        <v>36741</v>
      </c>
      <c r="B20757" t="s">
        <v>36742</v>
      </c>
      <c r="C20757" s="188">
        <v>775180</v>
      </c>
      <c r="D20757" s="188">
        <v>500400</v>
      </c>
      <c r="E20757" s="188">
        <v>1016380</v>
      </c>
      <c r="F20757" s="188">
        <v>2291960</v>
      </c>
      <c r="G20757" t="s">
        <v>35343</v>
      </c>
    </row>
    <row r="20758" hidden="1" spans="1:7">
      <c r="A20758" t="s">
        <v>36743</v>
      </c>
      <c r="B20758" t="s">
        <v>36744</v>
      </c>
      <c r="C20758" s="188">
        <v>556600</v>
      </c>
      <c r="D20758" s="188"/>
      <c r="E20758" s="188"/>
      <c r="F20758" s="188">
        <v>556600</v>
      </c>
      <c r="G20758" t="s">
        <v>35343</v>
      </c>
    </row>
    <row r="20759" hidden="1" spans="1:7">
      <c r="A20759" t="s">
        <v>36745</v>
      </c>
      <c r="B20759" t="s">
        <v>36746</v>
      </c>
      <c r="C20759" s="188">
        <v>720940</v>
      </c>
      <c r="D20759" s="188">
        <v>905500</v>
      </c>
      <c r="E20759" s="188">
        <v>1153500</v>
      </c>
      <c r="F20759" s="188">
        <v>2779940</v>
      </c>
      <c r="G20759" t="s">
        <v>35343</v>
      </c>
    </row>
    <row r="20760" hidden="1" spans="1:7">
      <c r="A20760" t="s">
        <v>36747</v>
      </c>
      <c r="B20760" t="s">
        <v>16987</v>
      </c>
      <c r="C20760" s="188">
        <v>385200</v>
      </c>
      <c r="D20760" s="188">
        <v>306000</v>
      </c>
      <c r="E20760" s="188">
        <v>566400</v>
      </c>
      <c r="F20760" s="188">
        <v>1257600</v>
      </c>
      <c r="G20760" t="s">
        <v>35343</v>
      </c>
    </row>
    <row r="20761" hidden="1" spans="1:7">
      <c r="A20761" t="s">
        <v>36748</v>
      </c>
      <c r="B20761" t="s">
        <v>36749</v>
      </c>
      <c r="C20761" s="188">
        <v>160200</v>
      </c>
      <c r="D20761" s="188">
        <v>181200</v>
      </c>
      <c r="E20761" s="188">
        <v>276900</v>
      </c>
      <c r="F20761" s="188">
        <v>618300</v>
      </c>
      <c r="G20761" t="s">
        <v>35343</v>
      </c>
    </row>
    <row r="20762" hidden="1" spans="1:7">
      <c r="A20762" t="s">
        <v>36750</v>
      </c>
      <c r="B20762" t="s">
        <v>36751</v>
      </c>
      <c r="C20762" s="188">
        <v>79200</v>
      </c>
      <c r="D20762" s="188"/>
      <c r="E20762" s="188"/>
      <c r="F20762" s="188">
        <v>79200</v>
      </c>
      <c r="G20762" t="s">
        <v>35343</v>
      </c>
    </row>
    <row r="20763" hidden="1" spans="1:7">
      <c r="A20763" t="s">
        <v>36752</v>
      </c>
      <c r="B20763" t="s">
        <v>7720</v>
      </c>
      <c r="C20763" s="188">
        <v>-36000</v>
      </c>
      <c r="D20763" s="188"/>
      <c r="E20763" s="188"/>
      <c r="F20763" s="188">
        <v>-36000</v>
      </c>
      <c r="G20763" t="s">
        <v>35343</v>
      </c>
    </row>
    <row r="20764" hidden="1" spans="1:7">
      <c r="A20764" t="s">
        <v>36753</v>
      </c>
      <c r="B20764" t="s">
        <v>36754</v>
      </c>
      <c r="C20764" s="188">
        <v>541600</v>
      </c>
      <c r="D20764" s="188">
        <v>458800</v>
      </c>
      <c r="E20764" s="188"/>
      <c r="F20764" s="188">
        <v>1000400</v>
      </c>
      <c r="G20764" t="s">
        <v>35343</v>
      </c>
    </row>
    <row r="20765" hidden="1" spans="1:7">
      <c r="A20765" t="s">
        <v>36755</v>
      </c>
      <c r="B20765" t="s">
        <v>36756</v>
      </c>
      <c r="C20765" s="188">
        <v>94200</v>
      </c>
      <c r="D20765" s="188">
        <v>94200</v>
      </c>
      <c r="E20765" s="188"/>
      <c r="F20765" s="188">
        <v>188400</v>
      </c>
      <c r="G20765" t="s">
        <v>35343</v>
      </c>
    </row>
    <row r="20766" hidden="1" spans="1:7">
      <c r="A20766" t="s">
        <v>36757</v>
      </c>
      <c r="B20766" t="s">
        <v>23047</v>
      </c>
      <c r="C20766" s="188">
        <v>153450</v>
      </c>
      <c r="D20766" s="188">
        <v>79200</v>
      </c>
      <c r="E20766" s="188">
        <v>230340</v>
      </c>
      <c r="F20766" s="188">
        <v>462990</v>
      </c>
      <c r="G20766" t="s">
        <v>35343</v>
      </c>
    </row>
    <row r="20767" hidden="1" spans="1:7">
      <c r="A20767" t="s">
        <v>36758</v>
      </c>
      <c r="B20767" t="s">
        <v>36759</v>
      </c>
      <c r="C20767" s="188">
        <v>4273500</v>
      </c>
      <c r="D20767" s="188"/>
      <c r="E20767" s="188">
        <v>4085400</v>
      </c>
      <c r="F20767" s="188">
        <v>8358900</v>
      </c>
      <c r="G20767" t="s">
        <v>35343</v>
      </c>
    </row>
    <row r="20768" hidden="1" spans="1:7">
      <c r="A20768" t="s">
        <v>36760</v>
      </c>
      <c r="B20768" t="s">
        <v>36761</v>
      </c>
      <c r="C20768" s="188">
        <v>396000</v>
      </c>
      <c r="D20768" s="188"/>
      <c r="E20768" s="188">
        <v>504000</v>
      </c>
      <c r="F20768" s="188">
        <v>900000</v>
      </c>
      <c r="G20768" t="s">
        <v>36762</v>
      </c>
    </row>
    <row r="20769" hidden="1" spans="1:7">
      <c r="A20769" t="s">
        <v>36763</v>
      </c>
      <c r="B20769" t="s">
        <v>36764</v>
      </c>
      <c r="C20769" s="188">
        <v>256800</v>
      </c>
      <c r="D20769" s="188">
        <v>283200</v>
      </c>
      <c r="E20769" s="188">
        <v>348750</v>
      </c>
      <c r="F20769" s="188">
        <v>888750</v>
      </c>
      <c r="G20769" t="s">
        <v>36762</v>
      </c>
    </row>
    <row r="20770" hidden="1" spans="1:7">
      <c r="A20770" t="s">
        <v>36765</v>
      </c>
      <c r="B20770" t="s">
        <v>36766</v>
      </c>
      <c r="C20770" s="188">
        <v>5400000</v>
      </c>
      <c r="D20770" s="188"/>
      <c r="E20770" s="188">
        <v>313500</v>
      </c>
      <c r="F20770" s="188">
        <v>5713500</v>
      </c>
      <c r="G20770" t="s">
        <v>36762</v>
      </c>
    </row>
    <row r="20771" hidden="1" spans="1:7">
      <c r="A20771" t="s">
        <v>36767</v>
      </c>
      <c r="B20771" t="s">
        <v>36768</v>
      </c>
      <c r="C20771" s="188">
        <v>792000</v>
      </c>
      <c r="D20771" s="188">
        <v>2700000</v>
      </c>
      <c r="E20771" s="188">
        <v>1944000</v>
      </c>
      <c r="F20771" s="188">
        <v>5436000</v>
      </c>
      <c r="G20771" t="s">
        <v>36762</v>
      </c>
    </row>
    <row r="20772" hidden="1" spans="1:7">
      <c r="A20772" t="s">
        <v>36769</v>
      </c>
      <c r="B20772" t="s">
        <v>36770</v>
      </c>
      <c r="C20772" s="188"/>
      <c r="D20772" s="188">
        <v>1548000</v>
      </c>
      <c r="E20772" s="188"/>
      <c r="F20772" s="188">
        <v>1548000</v>
      </c>
      <c r="G20772" t="s">
        <v>36762</v>
      </c>
    </row>
    <row r="20773" hidden="1" spans="1:7">
      <c r="A20773" t="s">
        <v>36771</v>
      </c>
      <c r="B20773" t="s">
        <v>36772</v>
      </c>
      <c r="C20773" s="188">
        <v>396000</v>
      </c>
      <c r="D20773" s="188"/>
      <c r="E20773" s="188"/>
      <c r="F20773" s="188">
        <v>396000</v>
      </c>
      <c r="G20773" t="s">
        <v>36762</v>
      </c>
    </row>
    <row r="20774" hidden="1" spans="1:7">
      <c r="A20774" t="s">
        <v>36773</v>
      </c>
      <c r="B20774" t="s">
        <v>36774</v>
      </c>
      <c r="C20774" s="188">
        <v>2376000</v>
      </c>
      <c r="D20774" s="188"/>
      <c r="E20774" s="188">
        <v>11160000</v>
      </c>
      <c r="F20774" s="188">
        <v>13536000</v>
      </c>
      <c r="G20774" t="s">
        <v>36762</v>
      </c>
    </row>
    <row r="20775" hidden="1" spans="1:7">
      <c r="A20775" t="s">
        <v>36769</v>
      </c>
      <c r="B20775" t="s">
        <v>36775</v>
      </c>
      <c r="C20775" s="188">
        <v>79200</v>
      </c>
      <c r="D20775" s="188"/>
      <c r="E20775" s="188">
        <v>79200</v>
      </c>
      <c r="F20775" s="188">
        <v>158400</v>
      </c>
      <c r="G20775" t="s">
        <v>36762</v>
      </c>
    </row>
    <row r="20776" hidden="1" spans="1:7">
      <c r="A20776" t="s">
        <v>36776</v>
      </c>
      <c r="B20776" t="s">
        <v>36777</v>
      </c>
      <c r="C20776" s="188">
        <v>234000</v>
      </c>
      <c r="D20776" s="188"/>
      <c r="E20776" s="188">
        <v>236280</v>
      </c>
      <c r="F20776" s="188">
        <v>470280</v>
      </c>
      <c r="G20776" t="s">
        <v>36762</v>
      </c>
    </row>
    <row r="20777" hidden="1" spans="1:7">
      <c r="A20777" t="s">
        <v>36778</v>
      </c>
      <c r="B20777" t="s">
        <v>36779</v>
      </c>
      <c r="C20777" s="188">
        <v>486540</v>
      </c>
      <c r="D20777" s="188">
        <v>1395540</v>
      </c>
      <c r="E20777" s="188">
        <v>1297080</v>
      </c>
      <c r="F20777" s="188">
        <v>3179160</v>
      </c>
      <c r="G20777" t="s">
        <v>36762</v>
      </c>
    </row>
    <row r="20778" hidden="1" spans="1:7">
      <c r="A20778" t="s">
        <v>36780</v>
      </c>
      <c r="B20778" t="s">
        <v>36781</v>
      </c>
      <c r="C20778" s="188">
        <v>344000</v>
      </c>
      <c r="D20778" s="188">
        <v>141600</v>
      </c>
      <c r="E20778" s="188">
        <v>138000</v>
      </c>
      <c r="F20778" s="188">
        <v>623600</v>
      </c>
      <c r="G20778" t="s">
        <v>36762</v>
      </c>
    </row>
    <row r="20779" hidden="1" spans="1:7">
      <c r="A20779" t="s">
        <v>36782</v>
      </c>
      <c r="B20779" t="s">
        <v>36783</v>
      </c>
      <c r="C20779" s="188"/>
      <c r="D20779" s="188">
        <v>109200</v>
      </c>
      <c r="E20779" s="188"/>
      <c r="F20779" s="188">
        <v>109200</v>
      </c>
      <c r="G20779" t="s">
        <v>36762</v>
      </c>
    </row>
    <row r="20780" hidden="1" spans="1:7">
      <c r="A20780" t="s">
        <v>36784</v>
      </c>
      <c r="B20780" t="s">
        <v>36785</v>
      </c>
      <c r="C20780" s="188"/>
      <c r="D20780" s="188">
        <v>72000</v>
      </c>
      <c r="E20780" s="188"/>
      <c r="F20780" s="188">
        <v>72000</v>
      </c>
      <c r="G20780" t="s">
        <v>36762</v>
      </c>
    </row>
    <row r="20781" hidden="1" spans="1:7">
      <c r="A20781" t="s">
        <v>36786</v>
      </c>
      <c r="B20781" t="s">
        <v>587</v>
      </c>
      <c r="C20781" s="188">
        <v>158400</v>
      </c>
      <c r="D20781" s="188">
        <v>158400</v>
      </c>
      <c r="E20781" s="188"/>
      <c r="F20781" s="188">
        <v>316800</v>
      </c>
      <c r="G20781" t="s">
        <v>36762</v>
      </c>
    </row>
    <row r="20782" hidden="1" spans="1:7">
      <c r="A20782" t="s">
        <v>36787</v>
      </c>
      <c r="B20782" t="s">
        <v>36788</v>
      </c>
      <c r="C20782" s="188">
        <v>1353600</v>
      </c>
      <c r="D20782" s="188">
        <v>756000</v>
      </c>
      <c r="E20782" s="188">
        <v>1970700</v>
      </c>
      <c r="F20782" s="188">
        <v>4080300</v>
      </c>
      <c r="G20782" t="s">
        <v>36762</v>
      </c>
    </row>
    <row r="20783" hidden="1" spans="1:7">
      <c r="A20783" t="s">
        <v>36789</v>
      </c>
      <c r="B20783" t="s">
        <v>36790</v>
      </c>
      <c r="C20783" s="188">
        <v>396000</v>
      </c>
      <c r="D20783" s="188">
        <v>756000</v>
      </c>
      <c r="E20783" s="188">
        <v>792000</v>
      </c>
      <c r="F20783" s="188">
        <v>1944000</v>
      </c>
      <c r="G20783" t="s">
        <v>36762</v>
      </c>
    </row>
    <row r="20784" hidden="1" spans="1:7">
      <c r="A20784" t="s">
        <v>36769</v>
      </c>
      <c r="B20784" t="s">
        <v>36791</v>
      </c>
      <c r="C20784" s="188">
        <v>792000</v>
      </c>
      <c r="D20784" s="188"/>
      <c r="E20784" s="188">
        <v>792000</v>
      </c>
      <c r="F20784" s="188">
        <v>1584000</v>
      </c>
      <c r="G20784" t="s">
        <v>36762</v>
      </c>
    </row>
    <row r="20785" hidden="1" spans="1:7">
      <c r="A20785" t="s">
        <v>36769</v>
      </c>
      <c r="B20785" t="s">
        <v>36792</v>
      </c>
      <c r="C20785" s="188"/>
      <c r="D20785" s="188"/>
      <c r="E20785" s="188">
        <v>79200</v>
      </c>
      <c r="F20785" s="188">
        <v>79200</v>
      </c>
      <c r="G20785" t="s">
        <v>36762</v>
      </c>
    </row>
    <row r="20786" hidden="1" spans="1:7">
      <c r="A20786" t="s">
        <v>36793</v>
      </c>
      <c r="B20786" t="s">
        <v>36794</v>
      </c>
      <c r="C20786" s="188">
        <v>309600</v>
      </c>
      <c r="D20786" s="188"/>
      <c r="E20786" s="188">
        <v>756000</v>
      </c>
      <c r="F20786" s="188">
        <v>1065600</v>
      </c>
      <c r="G20786" t="s">
        <v>36762</v>
      </c>
    </row>
    <row r="20787" hidden="1" spans="1:7">
      <c r="A20787" t="s">
        <v>36769</v>
      </c>
      <c r="B20787" t="s">
        <v>36795</v>
      </c>
      <c r="C20787" s="188">
        <v>75600</v>
      </c>
      <c r="D20787" s="188"/>
      <c r="E20787" s="188">
        <v>234000</v>
      </c>
      <c r="F20787" s="188">
        <v>309600</v>
      </c>
      <c r="G20787" t="s">
        <v>36762</v>
      </c>
    </row>
    <row r="20788" hidden="1" spans="1:7">
      <c r="A20788" t="s">
        <v>36769</v>
      </c>
      <c r="B20788" t="s">
        <v>36796</v>
      </c>
      <c r="C20788" s="188"/>
      <c r="D20788" s="188">
        <v>223200</v>
      </c>
      <c r="E20788" s="188">
        <v>72000</v>
      </c>
      <c r="F20788" s="188">
        <v>295200</v>
      </c>
      <c r="G20788" t="s">
        <v>36762</v>
      </c>
    </row>
    <row r="20789" hidden="1" spans="1:7">
      <c r="A20789" t="s">
        <v>36797</v>
      </c>
      <c r="B20789" t="s">
        <v>368</v>
      </c>
      <c r="C20789" s="188">
        <v>792000</v>
      </c>
      <c r="D20789" s="188">
        <v>792000</v>
      </c>
      <c r="E20789" s="188"/>
      <c r="F20789" s="188">
        <v>1584000</v>
      </c>
      <c r="G20789" t="s">
        <v>36762</v>
      </c>
    </row>
    <row r="20790" hidden="1" spans="1:7">
      <c r="A20790" t="s">
        <v>36798</v>
      </c>
      <c r="B20790" t="s">
        <v>36799</v>
      </c>
      <c r="C20790" s="188">
        <v>792000</v>
      </c>
      <c r="D20790" s="188">
        <v>1512000</v>
      </c>
      <c r="E20790" s="188">
        <v>792000</v>
      </c>
      <c r="F20790" s="188">
        <v>3096000</v>
      </c>
      <c r="G20790" t="s">
        <v>36762</v>
      </c>
    </row>
    <row r="20791" hidden="1" spans="1:7">
      <c r="A20791" t="s">
        <v>36800</v>
      </c>
      <c r="B20791" t="s">
        <v>36801</v>
      </c>
      <c r="C20791" s="188">
        <v>219200</v>
      </c>
      <c r="D20791" s="188">
        <v>223200</v>
      </c>
      <c r="E20791" s="188"/>
      <c r="F20791" s="188">
        <v>442400</v>
      </c>
      <c r="G20791" t="s">
        <v>36762</v>
      </c>
    </row>
    <row r="20792" hidden="1" spans="1:7">
      <c r="A20792" t="s">
        <v>36802</v>
      </c>
      <c r="B20792" t="s">
        <v>36803</v>
      </c>
      <c r="C20792" s="188"/>
      <c r="D20792" s="188">
        <v>79200</v>
      </c>
      <c r="E20792" s="188">
        <v>259200</v>
      </c>
      <c r="F20792" s="188">
        <v>338400</v>
      </c>
      <c r="G20792" t="s">
        <v>36762</v>
      </c>
    </row>
    <row r="20793" hidden="1" spans="1:7">
      <c r="A20793" t="s">
        <v>36804</v>
      </c>
      <c r="B20793" t="s">
        <v>36805</v>
      </c>
      <c r="C20793" s="188">
        <v>158400</v>
      </c>
      <c r="D20793" s="188">
        <v>158400</v>
      </c>
      <c r="E20793" s="188"/>
      <c r="F20793" s="188">
        <v>316800</v>
      </c>
      <c r="G20793" t="s">
        <v>36762</v>
      </c>
    </row>
    <row r="20794" hidden="1" spans="1:7">
      <c r="A20794" t="s">
        <v>36806</v>
      </c>
      <c r="B20794" t="s">
        <v>36807</v>
      </c>
      <c r="C20794" s="188"/>
      <c r="D20794" s="188">
        <v>102000</v>
      </c>
      <c r="E20794" s="188">
        <v>26400</v>
      </c>
      <c r="F20794" s="188">
        <v>128400</v>
      </c>
      <c r="G20794" t="s">
        <v>36762</v>
      </c>
    </row>
    <row r="20795" hidden="1" spans="1:7">
      <c r="A20795" t="s">
        <v>36808</v>
      </c>
      <c r="B20795" t="s">
        <v>36809</v>
      </c>
      <c r="C20795" s="188">
        <v>79200</v>
      </c>
      <c r="D20795" s="188"/>
      <c r="E20795" s="188"/>
      <c r="F20795" s="188">
        <v>79200</v>
      </c>
      <c r="G20795" t="s">
        <v>36762</v>
      </c>
    </row>
    <row r="20796" hidden="1" spans="1:7">
      <c r="A20796" t="s">
        <v>36810</v>
      </c>
      <c r="B20796" t="s">
        <v>36811</v>
      </c>
      <c r="C20796" s="188"/>
      <c r="D20796" s="188"/>
      <c r="E20796" s="188">
        <v>72000</v>
      </c>
      <c r="F20796" s="188">
        <v>72000</v>
      </c>
      <c r="G20796" t="s">
        <v>36762</v>
      </c>
    </row>
    <row r="20797" hidden="1" spans="1:7">
      <c r="A20797" t="s">
        <v>36812</v>
      </c>
      <c r="B20797" t="s">
        <v>1497</v>
      </c>
      <c r="C20797" s="188"/>
      <c r="D20797" s="188"/>
      <c r="E20797" s="188">
        <v>79200</v>
      </c>
      <c r="F20797" s="188">
        <v>79200</v>
      </c>
      <c r="G20797" t="s">
        <v>36762</v>
      </c>
    </row>
    <row r="20798" hidden="1" spans="1:7">
      <c r="A20798" t="s">
        <v>36813</v>
      </c>
      <c r="B20798" t="s">
        <v>36814</v>
      </c>
      <c r="C20798" s="188">
        <v>1980000</v>
      </c>
      <c r="D20798" s="188"/>
      <c r="E20798" s="188"/>
      <c r="F20798" s="188">
        <v>1980000</v>
      </c>
      <c r="G20798" t="s">
        <v>36762</v>
      </c>
    </row>
    <row r="20799" hidden="1" spans="1:7">
      <c r="A20799" t="s">
        <v>36815</v>
      </c>
      <c r="B20799" t="s">
        <v>36816</v>
      </c>
      <c r="C20799" s="188"/>
      <c r="D20799" s="188">
        <v>79200</v>
      </c>
      <c r="E20799" s="188"/>
      <c r="F20799" s="188">
        <v>79200</v>
      </c>
      <c r="G20799" t="s">
        <v>36762</v>
      </c>
    </row>
    <row r="20800" hidden="1" spans="1:7">
      <c r="A20800" t="s">
        <v>36817</v>
      </c>
      <c r="B20800" t="s">
        <v>1014</v>
      </c>
      <c r="C20800" s="188">
        <v>79200</v>
      </c>
      <c r="D20800" s="188">
        <v>79200</v>
      </c>
      <c r="E20800" s="188">
        <v>79200</v>
      </c>
      <c r="F20800" s="188">
        <v>237600</v>
      </c>
      <c r="G20800" t="s">
        <v>36762</v>
      </c>
    </row>
    <row r="20801" hidden="1" spans="1:7">
      <c r="A20801" t="s">
        <v>36818</v>
      </c>
      <c r="B20801" t="s">
        <v>36819</v>
      </c>
      <c r="C20801" s="188">
        <v>75600</v>
      </c>
      <c r="D20801" s="188">
        <v>154800</v>
      </c>
      <c r="E20801" s="188">
        <v>309600</v>
      </c>
      <c r="F20801" s="188">
        <v>540000</v>
      </c>
      <c r="G20801" t="s">
        <v>36762</v>
      </c>
    </row>
    <row r="20802" hidden="1" spans="1:7">
      <c r="A20802" t="s">
        <v>36820</v>
      </c>
      <c r="B20802" t="s">
        <v>36821</v>
      </c>
      <c r="C20802" s="188">
        <v>1024200</v>
      </c>
      <c r="D20802" s="188">
        <v>338400</v>
      </c>
      <c r="E20802" s="188">
        <v>831900</v>
      </c>
      <c r="F20802" s="188">
        <v>2194500</v>
      </c>
      <c r="G20802" t="s">
        <v>36762</v>
      </c>
    </row>
    <row r="20803" hidden="1" spans="1:7">
      <c r="A20803" t="s">
        <v>36822</v>
      </c>
      <c r="B20803" t="s">
        <v>36823</v>
      </c>
      <c r="C20803" s="188">
        <v>1980000</v>
      </c>
      <c r="D20803" s="188">
        <v>3884400</v>
      </c>
      <c r="E20803" s="188">
        <v>5505500</v>
      </c>
      <c r="F20803" s="188">
        <v>11369900</v>
      </c>
      <c r="G20803" t="s">
        <v>36762</v>
      </c>
    </row>
    <row r="20804" hidden="1" spans="1:7">
      <c r="A20804" t="s">
        <v>36824</v>
      </c>
      <c r="B20804" t="s">
        <v>36825</v>
      </c>
      <c r="C20804" s="188"/>
      <c r="D20804" s="188"/>
      <c r="E20804" s="188">
        <v>154800</v>
      </c>
      <c r="F20804" s="188">
        <v>154800</v>
      </c>
      <c r="G20804" t="s">
        <v>36762</v>
      </c>
    </row>
    <row r="20805" hidden="1" spans="1:7">
      <c r="A20805" t="s">
        <v>36826</v>
      </c>
      <c r="B20805" t="s">
        <v>36827</v>
      </c>
      <c r="C20805" s="188">
        <v>972000</v>
      </c>
      <c r="D20805" s="188">
        <v>1548000</v>
      </c>
      <c r="E20805" s="188">
        <v>1872000</v>
      </c>
      <c r="F20805" s="188">
        <v>4392000</v>
      </c>
      <c r="G20805" t="s">
        <v>36762</v>
      </c>
    </row>
    <row r="20806" hidden="1" spans="1:7">
      <c r="A20806" t="s">
        <v>36828</v>
      </c>
      <c r="B20806" t="s">
        <v>36829</v>
      </c>
      <c r="C20806" s="188"/>
      <c r="D20806" s="188">
        <v>376200</v>
      </c>
      <c r="E20806" s="188"/>
      <c r="F20806" s="188">
        <v>376200</v>
      </c>
      <c r="G20806" t="s">
        <v>36762</v>
      </c>
    </row>
    <row r="20807" hidden="1" spans="1:7">
      <c r="A20807" t="s">
        <v>36830</v>
      </c>
      <c r="B20807" t="s">
        <v>36831</v>
      </c>
      <c r="C20807" s="188"/>
      <c r="D20807" s="188"/>
      <c r="E20807" s="188">
        <v>79200</v>
      </c>
      <c r="F20807" s="188">
        <v>79200</v>
      </c>
      <c r="G20807" t="s">
        <v>36762</v>
      </c>
    </row>
    <row r="20808" hidden="1" spans="1:7">
      <c r="A20808" t="s">
        <v>36832</v>
      </c>
      <c r="B20808" t="s">
        <v>36833</v>
      </c>
      <c r="C20808" s="188">
        <v>1980000</v>
      </c>
      <c r="D20808" s="188"/>
      <c r="E20808" s="188"/>
      <c r="F20808" s="188">
        <v>1980000</v>
      </c>
      <c r="G20808" t="s">
        <v>36762</v>
      </c>
    </row>
    <row r="20809" hidden="1" spans="1:7">
      <c r="A20809" t="s">
        <v>36834</v>
      </c>
      <c r="B20809" t="s">
        <v>36835</v>
      </c>
      <c r="C20809" s="188">
        <v>349200</v>
      </c>
      <c r="D20809" s="188"/>
      <c r="E20809" s="188"/>
      <c r="F20809" s="188">
        <v>349200</v>
      </c>
      <c r="G20809" t="s">
        <v>36762</v>
      </c>
    </row>
    <row r="20810" hidden="1" spans="1:7">
      <c r="A20810" t="s">
        <v>36836</v>
      </c>
      <c r="B20810" t="s">
        <v>36837</v>
      </c>
      <c r="C20810" s="188">
        <v>1202400</v>
      </c>
      <c r="D20810" s="188">
        <v>670680</v>
      </c>
      <c r="E20810" s="188">
        <v>874200</v>
      </c>
      <c r="F20810" s="188">
        <v>2747280</v>
      </c>
      <c r="G20810" t="s">
        <v>36762</v>
      </c>
    </row>
    <row r="20811" hidden="1" spans="1:7">
      <c r="A20811" t="s">
        <v>36838</v>
      </c>
      <c r="B20811" t="s">
        <v>36839</v>
      </c>
      <c r="C20811" s="188">
        <v>158400</v>
      </c>
      <c r="D20811" s="188">
        <v>79200</v>
      </c>
      <c r="E20811" s="188">
        <v>180000</v>
      </c>
      <c r="F20811" s="188">
        <v>417600</v>
      </c>
      <c r="G20811" t="s">
        <v>36762</v>
      </c>
    </row>
    <row r="20812" hidden="1" spans="1:7">
      <c r="A20812" t="s">
        <v>36840</v>
      </c>
      <c r="B20812" t="s">
        <v>36841</v>
      </c>
      <c r="C20812" s="188">
        <v>792000</v>
      </c>
      <c r="D20812" s="188"/>
      <c r="E20812" s="188">
        <v>1188000</v>
      </c>
      <c r="F20812" s="188">
        <v>1980000</v>
      </c>
      <c r="G20812" t="s">
        <v>36762</v>
      </c>
    </row>
    <row r="20813" hidden="1" spans="1:7">
      <c r="A20813" t="s">
        <v>36842</v>
      </c>
      <c r="B20813" t="s">
        <v>36843</v>
      </c>
      <c r="C20813" s="188">
        <v>316800</v>
      </c>
      <c r="D20813" s="188">
        <v>158400</v>
      </c>
      <c r="E20813" s="188"/>
      <c r="F20813" s="188">
        <v>475200</v>
      </c>
      <c r="G20813" t="s">
        <v>36762</v>
      </c>
    </row>
    <row r="20814" hidden="1" spans="1:7">
      <c r="A20814" t="s">
        <v>36844</v>
      </c>
      <c r="B20814" t="s">
        <v>36845</v>
      </c>
      <c r="C20814" s="188"/>
      <c r="D20814" s="188"/>
      <c r="E20814" s="188">
        <v>158400</v>
      </c>
      <c r="F20814" s="188">
        <v>158400</v>
      </c>
      <c r="G20814" t="s">
        <v>36762</v>
      </c>
    </row>
    <row r="20815" hidden="1" spans="1:7">
      <c r="A20815" t="s">
        <v>36846</v>
      </c>
      <c r="B20815" t="s">
        <v>36847</v>
      </c>
      <c r="C20815" s="188"/>
      <c r="D20815" s="188">
        <v>475200</v>
      </c>
      <c r="E20815" s="188"/>
      <c r="F20815" s="188">
        <v>475200</v>
      </c>
      <c r="G20815" t="s">
        <v>36762</v>
      </c>
    </row>
    <row r="20816" hidden="1" spans="1:7">
      <c r="A20816" t="s">
        <v>36848</v>
      </c>
      <c r="B20816" t="s">
        <v>36849</v>
      </c>
      <c r="C20816" s="188"/>
      <c r="D20816" s="188">
        <v>756000</v>
      </c>
      <c r="E20816" s="188"/>
      <c r="F20816" s="188">
        <v>756000</v>
      </c>
      <c r="G20816" t="s">
        <v>36762</v>
      </c>
    </row>
    <row r="20817" hidden="1" spans="1:7">
      <c r="A20817" t="s">
        <v>36850</v>
      </c>
      <c r="B20817" t="s">
        <v>36851</v>
      </c>
      <c r="C20817" s="188">
        <v>1195200</v>
      </c>
      <c r="D20817" s="188">
        <v>1162800</v>
      </c>
      <c r="E20817" s="188"/>
      <c r="F20817" s="188">
        <v>2358000</v>
      </c>
      <c r="G20817" t="s">
        <v>36762</v>
      </c>
    </row>
    <row r="20818" hidden="1" spans="1:7">
      <c r="A20818" t="s">
        <v>36852</v>
      </c>
      <c r="B20818" t="s">
        <v>36853</v>
      </c>
      <c r="C20818" s="188"/>
      <c r="D20818" s="188">
        <v>792000</v>
      </c>
      <c r="E20818" s="188"/>
      <c r="F20818" s="188">
        <v>792000</v>
      </c>
      <c r="G20818" t="s">
        <v>36762</v>
      </c>
    </row>
    <row r="20819" hidden="1" spans="1:7">
      <c r="A20819" t="s">
        <v>36854</v>
      </c>
      <c r="B20819" t="s">
        <v>36855</v>
      </c>
      <c r="C20819" s="188"/>
      <c r="D20819" s="188">
        <v>792000</v>
      </c>
      <c r="E20819" s="188">
        <v>828000</v>
      </c>
      <c r="F20819" s="188">
        <v>1620000</v>
      </c>
      <c r="G20819" t="s">
        <v>36762</v>
      </c>
    </row>
    <row r="20820" hidden="1" spans="1:7">
      <c r="A20820" t="s">
        <v>36856</v>
      </c>
      <c r="B20820" t="s">
        <v>36857</v>
      </c>
      <c r="C20820" s="188">
        <v>396000</v>
      </c>
      <c r="D20820" s="188"/>
      <c r="E20820" s="188"/>
      <c r="F20820" s="188">
        <v>396000</v>
      </c>
      <c r="G20820" t="s">
        <v>36762</v>
      </c>
    </row>
    <row r="20821" hidden="1" spans="1:7">
      <c r="A20821" t="s">
        <v>36769</v>
      </c>
      <c r="B20821" t="s">
        <v>36858</v>
      </c>
      <c r="C20821" s="188">
        <v>396000</v>
      </c>
      <c r="D20821" s="188"/>
      <c r="E20821" s="188"/>
      <c r="F20821" s="188">
        <v>396000</v>
      </c>
      <c r="G20821" t="s">
        <v>36762</v>
      </c>
    </row>
    <row r="20822" hidden="1" spans="1:7">
      <c r="A20822" t="s">
        <v>36769</v>
      </c>
      <c r="B20822" t="s">
        <v>36859</v>
      </c>
      <c r="C20822" s="188">
        <v>248400</v>
      </c>
      <c r="D20822" s="188"/>
      <c r="E20822" s="188"/>
      <c r="F20822" s="188">
        <v>248400</v>
      </c>
      <c r="G20822" t="s">
        <v>36762</v>
      </c>
    </row>
    <row r="20823" hidden="1" spans="1:7">
      <c r="A20823" t="s">
        <v>36860</v>
      </c>
      <c r="B20823" t="s">
        <v>36861</v>
      </c>
      <c r="C20823" s="188">
        <v>792000</v>
      </c>
      <c r="D20823" s="188"/>
      <c r="E20823" s="188"/>
      <c r="F20823" s="188">
        <v>792000</v>
      </c>
      <c r="G20823" t="s">
        <v>36762</v>
      </c>
    </row>
    <row r="20824" hidden="1" spans="1:7">
      <c r="A20824" t="s">
        <v>36862</v>
      </c>
      <c r="B20824" t="s">
        <v>36863</v>
      </c>
      <c r="C20824" s="188">
        <v>360000</v>
      </c>
      <c r="D20824" s="188">
        <v>1080000</v>
      </c>
      <c r="E20824" s="188">
        <v>720000</v>
      </c>
      <c r="F20824" s="188">
        <v>2160000</v>
      </c>
      <c r="G20824" t="s">
        <v>36762</v>
      </c>
    </row>
    <row r="20825" hidden="1" spans="1:7">
      <c r="A20825" t="s">
        <v>36864</v>
      </c>
      <c r="B20825" t="s">
        <v>36865</v>
      </c>
      <c r="C20825" s="188"/>
      <c r="D20825" s="188">
        <v>792000</v>
      </c>
      <c r="E20825" s="188"/>
      <c r="F20825" s="188">
        <v>792000</v>
      </c>
      <c r="G20825" t="s">
        <v>36762</v>
      </c>
    </row>
    <row r="20826" hidden="1" spans="1:7">
      <c r="A20826" t="s">
        <v>36866</v>
      </c>
      <c r="B20826" t="s">
        <v>36867</v>
      </c>
      <c r="C20826" s="188"/>
      <c r="D20826" s="188">
        <v>1980000</v>
      </c>
      <c r="E20826" s="188">
        <v>0</v>
      </c>
      <c r="F20826" s="188">
        <v>1980000</v>
      </c>
      <c r="G20826" t="s">
        <v>36762</v>
      </c>
    </row>
    <row r="20827" hidden="1" spans="1:7">
      <c r="A20827" t="s">
        <v>36868</v>
      </c>
      <c r="B20827" t="s">
        <v>36869</v>
      </c>
      <c r="C20827" s="188"/>
      <c r="D20827" s="188"/>
      <c r="E20827" s="188">
        <v>756000</v>
      </c>
      <c r="F20827" s="188">
        <v>756000</v>
      </c>
      <c r="G20827" t="s">
        <v>36762</v>
      </c>
    </row>
    <row r="20828" hidden="1" spans="1:7">
      <c r="A20828" t="s">
        <v>36870</v>
      </c>
      <c r="B20828" t="s">
        <v>36871</v>
      </c>
      <c r="C20828" s="188">
        <v>756000</v>
      </c>
      <c r="D20828" s="188"/>
      <c r="E20828" s="188"/>
      <c r="F20828" s="188">
        <v>756000</v>
      </c>
      <c r="G20828" t="s">
        <v>36762</v>
      </c>
    </row>
    <row r="20829" hidden="1" spans="1:7">
      <c r="A20829" t="s">
        <v>36872</v>
      </c>
      <c r="B20829" t="s">
        <v>276</v>
      </c>
      <c r="C20829" s="188">
        <v>79200</v>
      </c>
      <c r="D20829" s="188"/>
      <c r="E20829" s="188"/>
      <c r="F20829" s="188">
        <v>79200</v>
      </c>
      <c r="G20829" t="s">
        <v>36762</v>
      </c>
    </row>
    <row r="20830" hidden="1" spans="1:7">
      <c r="A20830" t="s">
        <v>36873</v>
      </c>
      <c r="B20830" t="s">
        <v>36874</v>
      </c>
      <c r="C20830" s="188">
        <v>792000</v>
      </c>
      <c r="D20830" s="188">
        <v>396000</v>
      </c>
      <c r="E20830" s="188">
        <v>792000</v>
      </c>
      <c r="F20830" s="188">
        <v>1980000</v>
      </c>
      <c r="G20830" t="s">
        <v>36762</v>
      </c>
    </row>
    <row r="20831" hidden="1" spans="1:7">
      <c r="A20831" t="s">
        <v>36875</v>
      </c>
      <c r="B20831" t="s">
        <v>36876</v>
      </c>
      <c r="C20831" s="188"/>
      <c r="D20831" s="188">
        <v>79200</v>
      </c>
      <c r="E20831" s="188"/>
      <c r="F20831" s="188">
        <v>79200</v>
      </c>
      <c r="G20831" t="s">
        <v>36762</v>
      </c>
    </row>
    <row r="20832" hidden="1" spans="1:7">
      <c r="A20832" t="s">
        <v>36877</v>
      </c>
      <c r="B20832" t="s">
        <v>358</v>
      </c>
      <c r="C20832" s="188">
        <v>19260000</v>
      </c>
      <c r="D20832" s="188"/>
      <c r="E20832" s="188">
        <v>25290000</v>
      </c>
      <c r="F20832" s="188">
        <v>44550000</v>
      </c>
      <c r="G20832" t="s">
        <v>36762</v>
      </c>
    </row>
    <row r="20833" hidden="1" spans="1:7">
      <c r="A20833" t="s">
        <v>36878</v>
      </c>
      <c r="B20833" t="s">
        <v>10134</v>
      </c>
      <c r="C20833" s="188">
        <v>359700</v>
      </c>
      <c r="D20833" s="188">
        <v>359700</v>
      </c>
      <c r="E20833" s="188"/>
      <c r="F20833" s="188">
        <v>719400</v>
      </c>
      <c r="G20833" t="s">
        <v>36762</v>
      </c>
    </row>
    <row r="20834" hidden="1" spans="1:7">
      <c r="A20834" t="s">
        <v>36879</v>
      </c>
      <c r="B20834" t="s">
        <v>36880</v>
      </c>
      <c r="C20834" s="188"/>
      <c r="D20834" s="188">
        <v>79200</v>
      </c>
      <c r="E20834" s="188">
        <v>75600</v>
      </c>
      <c r="F20834" s="188">
        <v>154800</v>
      </c>
      <c r="G20834" t="s">
        <v>36762</v>
      </c>
    </row>
    <row r="20835" hidden="1" spans="1:7">
      <c r="A20835" t="s">
        <v>36881</v>
      </c>
      <c r="B20835" t="s">
        <v>36882</v>
      </c>
      <c r="C20835" s="188">
        <v>75600</v>
      </c>
      <c r="D20835" s="188">
        <v>36000</v>
      </c>
      <c r="E20835" s="188">
        <v>151200</v>
      </c>
      <c r="F20835" s="188">
        <v>262800</v>
      </c>
      <c r="G20835" t="s">
        <v>36762</v>
      </c>
    </row>
    <row r="20836" hidden="1" spans="1:7">
      <c r="A20836" t="s">
        <v>36883</v>
      </c>
      <c r="B20836" t="s">
        <v>36884</v>
      </c>
      <c r="C20836" s="188">
        <v>792000</v>
      </c>
      <c r="D20836" s="188">
        <v>1980000</v>
      </c>
      <c r="E20836" s="188"/>
      <c r="F20836" s="188">
        <v>2772000</v>
      </c>
      <c r="G20836" t="s">
        <v>36762</v>
      </c>
    </row>
    <row r="20837" hidden="1" spans="1:7">
      <c r="A20837" t="s">
        <v>36885</v>
      </c>
      <c r="B20837" t="s">
        <v>2898</v>
      </c>
      <c r="C20837" s="188"/>
      <c r="D20837" s="188">
        <v>7920000</v>
      </c>
      <c r="E20837" s="188">
        <v>4039200</v>
      </c>
      <c r="F20837" s="188">
        <v>11959200</v>
      </c>
      <c r="G20837" t="s">
        <v>36762</v>
      </c>
    </row>
    <row r="20838" hidden="1" spans="1:7">
      <c r="A20838" t="s">
        <v>36886</v>
      </c>
      <c r="B20838" t="s">
        <v>808</v>
      </c>
      <c r="C20838" s="188">
        <v>1980000</v>
      </c>
      <c r="D20838" s="188"/>
      <c r="E20838" s="188"/>
      <c r="F20838" s="188">
        <v>1980000</v>
      </c>
      <c r="G20838" t="s">
        <v>36762</v>
      </c>
    </row>
    <row r="20839" hidden="1" spans="1:7">
      <c r="A20839" t="s">
        <v>36887</v>
      </c>
      <c r="B20839" t="s">
        <v>36888</v>
      </c>
      <c r="C20839" s="188">
        <v>219200</v>
      </c>
      <c r="D20839" s="188"/>
      <c r="E20839" s="188">
        <v>62700</v>
      </c>
      <c r="F20839" s="188">
        <v>281900</v>
      </c>
      <c r="G20839" t="s">
        <v>36762</v>
      </c>
    </row>
    <row r="20840" hidden="1" spans="1:7">
      <c r="A20840" t="s">
        <v>36889</v>
      </c>
      <c r="B20840" t="s">
        <v>36890</v>
      </c>
      <c r="C20840" s="188">
        <v>6387000</v>
      </c>
      <c r="D20840" s="188">
        <v>1221000</v>
      </c>
      <c r="E20840" s="188">
        <v>5611500</v>
      </c>
      <c r="F20840" s="188">
        <v>13219500</v>
      </c>
      <c r="G20840" t="s">
        <v>36762</v>
      </c>
    </row>
    <row r="20841" hidden="1" spans="1:7">
      <c r="A20841" t="s">
        <v>36891</v>
      </c>
      <c r="B20841" t="s">
        <v>2578</v>
      </c>
      <c r="C20841" s="188">
        <v>24544800</v>
      </c>
      <c r="D20841" s="188">
        <v>43107000</v>
      </c>
      <c r="E20841" s="188">
        <v>11708400</v>
      </c>
      <c r="F20841" s="188">
        <v>79360200</v>
      </c>
      <c r="G20841" t="s">
        <v>36762</v>
      </c>
    </row>
    <row r="20842" hidden="1" spans="1:7">
      <c r="A20842" t="s">
        <v>36892</v>
      </c>
      <c r="B20842" t="s">
        <v>36893</v>
      </c>
      <c r="C20842" s="188"/>
      <c r="D20842" s="188"/>
      <c r="E20842" s="188">
        <v>1980000</v>
      </c>
      <c r="F20842" s="188">
        <v>1980000</v>
      </c>
      <c r="G20842" t="s">
        <v>36762</v>
      </c>
    </row>
    <row r="20843" hidden="1" spans="1:7">
      <c r="A20843" t="s">
        <v>36894</v>
      </c>
      <c r="B20843" t="s">
        <v>36895</v>
      </c>
      <c r="C20843" s="188">
        <v>38880000</v>
      </c>
      <c r="D20843" s="188">
        <v>43200000</v>
      </c>
      <c r="E20843" s="188">
        <v>51084000</v>
      </c>
      <c r="F20843" s="188">
        <v>133164000</v>
      </c>
      <c r="G20843" t="s">
        <v>36762</v>
      </c>
    </row>
    <row r="20844" hidden="1" spans="1:7">
      <c r="A20844" t="s">
        <v>36896</v>
      </c>
      <c r="B20844" t="s">
        <v>36897</v>
      </c>
      <c r="C20844" s="188"/>
      <c r="D20844" s="188">
        <v>79200</v>
      </c>
      <c r="E20844" s="188"/>
      <c r="F20844" s="188">
        <v>79200</v>
      </c>
      <c r="G20844" t="s">
        <v>36762</v>
      </c>
    </row>
    <row r="20845" hidden="1" spans="1:7">
      <c r="A20845" t="s">
        <v>36898</v>
      </c>
      <c r="B20845" t="s">
        <v>36899</v>
      </c>
      <c r="C20845" s="188">
        <v>158400</v>
      </c>
      <c r="D20845" s="188">
        <v>158400</v>
      </c>
      <c r="E20845" s="188">
        <v>309600</v>
      </c>
      <c r="F20845" s="188">
        <v>626400</v>
      </c>
      <c r="G20845" t="s">
        <v>36762</v>
      </c>
    </row>
    <row r="20846" hidden="1" spans="1:7">
      <c r="A20846" t="s">
        <v>36900</v>
      </c>
      <c r="B20846" t="s">
        <v>36901</v>
      </c>
      <c r="C20846" s="188"/>
      <c r="D20846" s="188"/>
      <c r="E20846" s="188">
        <v>353840</v>
      </c>
      <c r="F20846" s="188">
        <v>353840</v>
      </c>
      <c r="G20846" t="s">
        <v>36762</v>
      </c>
    </row>
    <row r="20847" hidden="1" spans="1:7">
      <c r="A20847" t="s">
        <v>36902</v>
      </c>
      <c r="B20847" t="s">
        <v>36903</v>
      </c>
      <c r="C20847" s="188">
        <v>79200</v>
      </c>
      <c r="D20847" s="188"/>
      <c r="E20847" s="188"/>
      <c r="F20847" s="188">
        <v>79200</v>
      </c>
      <c r="G20847" t="s">
        <v>36762</v>
      </c>
    </row>
    <row r="20848" hidden="1" spans="1:7">
      <c r="A20848" t="s">
        <v>36904</v>
      </c>
      <c r="B20848" t="s">
        <v>36905</v>
      </c>
      <c r="C20848" s="188"/>
      <c r="D20848" s="188">
        <v>145600</v>
      </c>
      <c r="E20848" s="188"/>
      <c r="F20848" s="188">
        <v>145600</v>
      </c>
      <c r="G20848" t="s">
        <v>36762</v>
      </c>
    </row>
    <row r="20849" hidden="1" spans="1:7">
      <c r="A20849" t="s">
        <v>36906</v>
      </c>
      <c r="B20849" t="s">
        <v>36907</v>
      </c>
      <c r="C20849" s="188">
        <v>219200</v>
      </c>
      <c r="D20849" s="188"/>
      <c r="E20849" s="188"/>
      <c r="F20849" s="188">
        <v>219200</v>
      </c>
      <c r="G20849" t="s">
        <v>36762</v>
      </c>
    </row>
    <row r="20850" hidden="1" spans="1:7">
      <c r="A20850" t="s">
        <v>36908</v>
      </c>
      <c r="B20850" t="s">
        <v>36805</v>
      </c>
      <c r="C20850" s="188"/>
      <c r="D20850" s="188"/>
      <c r="E20850" s="188">
        <v>151200</v>
      </c>
      <c r="F20850" s="188">
        <v>151200</v>
      </c>
      <c r="G20850" t="s">
        <v>36762</v>
      </c>
    </row>
    <row r="20851" hidden="1" spans="1:7">
      <c r="A20851" t="s">
        <v>36909</v>
      </c>
      <c r="B20851" t="s">
        <v>36910</v>
      </c>
      <c r="C20851" s="188">
        <v>66000</v>
      </c>
      <c r="D20851" s="188">
        <v>66000</v>
      </c>
      <c r="E20851" s="188">
        <v>115200</v>
      </c>
      <c r="F20851" s="188">
        <v>247200</v>
      </c>
      <c r="G20851" t="s">
        <v>36762</v>
      </c>
    </row>
    <row r="20852" hidden="1" spans="1:7">
      <c r="A20852" t="s">
        <v>36911</v>
      </c>
      <c r="B20852" t="s">
        <v>36912</v>
      </c>
      <c r="C20852" s="188"/>
      <c r="D20852" s="188">
        <v>55440</v>
      </c>
      <c r="E20852" s="188"/>
      <c r="F20852" s="188">
        <v>55440</v>
      </c>
      <c r="G20852" t="s">
        <v>36762</v>
      </c>
    </row>
    <row r="20853" hidden="1" spans="1:7">
      <c r="A20853" t="s">
        <v>36913</v>
      </c>
      <c r="B20853" t="s">
        <v>30536</v>
      </c>
      <c r="C20853" s="188">
        <v>867600</v>
      </c>
      <c r="D20853" s="188">
        <v>854700</v>
      </c>
      <c r="E20853" s="188"/>
      <c r="F20853" s="188">
        <v>1722300</v>
      </c>
      <c r="G20853" t="s">
        <v>36762</v>
      </c>
    </row>
    <row r="20854" hidden="1" spans="1:7">
      <c r="A20854" t="s">
        <v>36914</v>
      </c>
      <c r="B20854" t="s">
        <v>20465</v>
      </c>
      <c r="C20854" s="188"/>
      <c r="D20854" s="188">
        <v>1548000</v>
      </c>
      <c r="E20854" s="188">
        <v>1548000</v>
      </c>
      <c r="F20854" s="188">
        <v>3096000</v>
      </c>
      <c r="G20854" t="s">
        <v>36762</v>
      </c>
    </row>
    <row r="20855" hidden="1" spans="1:7">
      <c r="A20855" t="s">
        <v>36915</v>
      </c>
      <c r="B20855" t="s">
        <v>36916</v>
      </c>
      <c r="C20855" s="188"/>
      <c r="D20855" s="188">
        <v>154800</v>
      </c>
      <c r="E20855" s="188">
        <v>510000</v>
      </c>
      <c r="F20855" s="188">
        <v>664800</v>
      </c>
      <c r="G20855" t="s">
        <v>36762</v>
      </c>
    </row>
    <row r="20856" hidden="1" spans="1:7">
      <c r="A20856" t="s">
        <v>36917</v>
      </c>
      <c r="B20856" t="s">
        <v>36918</v>
      </c>
      <c r="C20856" s="188">
        <v>79200</v>
      </c>
      <c r="D20856" s="188">
        <v>154800</v>
      </c>
      <c r="E20856" s="188"/>
      <c r="F20856" s="188">
        <v>234000</v>
      </c>
      <c r="G20856" t="s">
        <v>36762</v>
      </c>
    </row>
    <row r="20857" hidden="1" spans="1:7">
      <c r="A20857" t="s">
        <v>36919</v>
      </c>
      <c r="B20857" t="s">
        <v>354</v>
      </c>
      <c r="C20857" s="188"/>
      <c r="D20857" s="188">
        <v>102000</v>
      </c>
      <c r="E20857" s="188">
        <v>102000</v>
      </c>
      <c r="F20857" s="188">
        <v>204000</v>
      </c>
      <c r="G20857" t="s">
        <v>36762</v>
      </c>
    </row>
    <row r="20858" hidden="1" spans="1:7">
      <c r="A20858" t="s">
        <v>36920</v>
      </c>
      <c r="B20858" t="s">
        <v>36921</v>
      </c>
      <c r="C20858" s="188"/>
      <c r="D20858" s="188">
        <v>66000</v>
      </c>
      <c r="E20858" s="188">
        <v>-77000</v>
      </c>
      <c r="F20858" s="188">
        <v>-11000</v>
      </c>
      <c r="G20858" t="s">
        <v>36762</v>
      </c>
    </row>
    <row r="20859" hidden="1" spans="1:7">
      <c r="A20859" t="s">
        <v>36922</v>
      </c>
      <c r="B20859" t="s">
        <v>2587</v>
      </c>
      <c r="C20859" s="188"/>
      <c r="D20859" s="188">
        <v>151200</v>
      </c>
      <c r="E20859" s="188"/>
      <c r="F20859" s="188">
        <v>151200</v>
      </c>
      <c r="G20859" t="s">
        <v>36762</v>
      </c>
    </row>
    <row r="20860" hidden="1" spans="1:7">
      <c r="A20860" t="s">
        <v>36923</v>
      </c>
      <c r="B20860" t="s">
        <v>11200</v>
      </c>
      <c r="C20860" s="188">
        <v>79200</v>
      </c>
      <c r="D20860" s="188"/>
      <c r="E20860" s="188">
        <v>79200</v>
      </c>
      <c r="F20860" s="188">
        <v>158400</v>
      </c>
      <c r="G20860" t="s">
        <v>36762</v>
      </c>
    </row>
    <row r="20861" hidden="1" spans="1:7">
      <c r="A20861" t="s">
        <v>36924</v>
      </c>
      <c r="B20861" t="s">
        <v>36925</v>
      </c>
      <c r="C20861" s="188">
        <v>2376000</v>
      </c>
      <c r="D20861" s="188">
        <v>5385600</v>
      </c>
      <c r="E20861" s="188">
        <v>5148000</v>
      </c>
      <c r="F20861" s="188">
        <v>12909600</v>
      </c>
      <c r="G20861" t="s">
        <v>36762</v>
      </c>
    </row>
    <row r="20862" hidden="1" spans="1:7">
      <c r="A20862" t="s">
        <v>36926</v>
      </c>
      <c r="B20862" t="s">
        <v>657</v>
      </c>
      <c r="C20862" s="188"/>
      <c r="D20862" s="188">
        <v>66000</v>
      </c>
      <c r="E20862" s="188">
        <v>132000</v>
      </c>
      <c r="F20862" s="188">
        <v>198000</v>
      </c>
      <c r="G20862" t="s">
        <v>36762</v>
      </c>
    </row>
    <row r="20863" hidden="1" spans="1:7">
      <c r="A20863" t="s">
        <v>36927</v>
      </c>
      <c r="B20863" t="s">
        <v>10686</v>
      </c>
      <c r="C20863" s="188">
        <v>1980000</v>
      </c>
      <c r="D20863" s="188"/>
      <c r="E20863" s="188">
        <v>1980000</v>
      </c>
      <c r="F20863" s="188">
        <v>3960000</v>
      </c>
      <c r="G20863" t="s">
        <v>36762</v>
      </c>
    </row>
    <row r="20864" hidden="1" spans="1:7">
      <c r="A20864" t="s">
        <v>36928</v>
      </c>
      <c r="B20864" t="s">
        <v>36929</v>
      </c>
      <c r="C20864" s="188">
        <v>7848000</v>
      </c>
      <c r="D20864" s="188">
        <v>7920000</v>
      </c>
      <c r="E20864" s="188">
        <v>11088000</v>
      </c>
      <c r="F20864" s="188">
        <v>26856000</v>
      </c>
      <c r="G20864" t="s">
        <v>36762</v>
      </c>
    </row>
    <row r="20865" hidden="1" spans="1:7">
      <c r="A20865" t="s">
        <v>36930</v>
      </c>
      <c r="B20865" t="s">
        <v>232</v>
      </c>
      <c r="C20865" s="188"/>
      <c r="D20865" s="188"/>
      <c r="E20865" s="188">
        <v>102000</v>
      </c>
      <c r="F20865" s="188">
        <v>102000</v>
      </c>
      <c r="G20865" t="s">
        <v>36762</v>
      </c>
    </row>
    <row r="20866" hidden="1" spans="1:7">
      <c r="A20866" t="s">
        <v>36931</v>
      </c>
      <c r="B20866" t="s">
        <v>36932</v>
      </c>
      <c r="C20866" s="188"/>
      <c r="D20866" s="188"/>
      <c r="E20866" s="188">
        <v>1980000</v>
      </c>
      <c r="F20866" s="188">
        <v>1980000</v>
      </c>
      <c r="G20866" t="s">
        <v>36762</v>
      </c>
    </row>
    <row r="20867" hidden="1" spans="1:7">
      <c r="A20867" t="s">
        <v>36933</v>
      </c>
      <c r="B20867" t="s">
        <v>36934</v>
      </c>
      <c r="C20867" s="188">
        <v>396000</v>
      </c>
      <c r="D20867" s="188"/>
      <c r="E20867" s="188">
        <v>2066960</v>
      </c>
      <c r="F20867" s="188">
        <v>2462960</v>
      </c>
      <c r="G20867" t="s">
        <v>36762</v>
      </c>
    </row>
    <row r="20868" hidden="1" spans="1:7">
      <c r="A20868" t="s">
        <v>36935</v>
      </c>
      <c r="B20868" t="s">
        <v>599</v>
      </c>
      <c r="C20868" s="188"/>
      <c r="D20868" s="188"/>
      <c r="E20868" s="188">
        <v>1096920</v>
      </c>
      <c r="F20868" s="188">
        <v>1096920</v>
      </c>
      <c r="G20868" t="s">
        <v>36762</v>
      </c>
    </row>
    <row r="20869" hidden="1" spans="1:7">
      <c r="A20869" t="s">
        <v>36936</v>
      </c>
      <c r="B20869" t="s">
        <v>505</v>
      </c>
      <c r="C20869" s="188">
        <v>79200</v>
      </c>
      <c r="D20869" s="188"/>
      <c r="E20869" s="188">
        <v>79200</v>
      </c>
      <c r="F20869" s="188">
        <v>158400</v>
      </c>
      <c r="G20869" t="s">
        <v>36762</v>
      </c>
    </row>
    <row r="20870" hidden="1" spans="1:7">
      <c r="A20870" t="s">
        <v>36937</v>
      </c>
      <c r="B20870" t="s">
        <v>36938</v>
      </c>
      <c r="C20870" s="188">
        <v>792000</v>
      </c>
      <c r="D20870" s="188">
        <v>1944000</v>
      </c>
      <c r="E20870" s="188">
        <v>1548000</v>
      </c>
      <c r="F20870" s="188">
        <v>4284000</v>
      </c>
      <c r="G20870" t="s">
        <v>36762</v>
      </c>
    </row>
    <row r="20871" hidden="1" spans="1:7">
      <c r="A20871" t="s">
        <v>36939</v>
      </c>
      <c r="B20871" t="s">
        <v>36940</v>
      </c>
      <c r="C20871" s="188"/>
      <c r="D20871" s="188"/>
      <c r="E20871" s="188">
        <v>62700</v>
      </c>
      <c r="F20871" s="188">
        <v>62700</v>
      </c>
      <c r="G20871" t="s">
        <v>36762</v>
      </c>
    </row>
    <row r="20872" hidden="1" spans="1:7">
      <c r="A20872" t="s">
        <v>36941</v>
      </c>
      <c r="B20872" t="s">
        <v>36942</v>
      </c>
      <c r="C20872" s="188">
        <v>79200</v>
      </c>
      <c r="D20872" s="188"/>
      <c r="E20872" s="188"/>
      <c r="F20872" s="188">
        <v>79200</v>
      </c>
      <c r="G20872" t="s">
        <v>36762</v>
      </c>
    </row>
    <row r="20873" hidden="1" spans="1:7">
      <c r="A20873" t="s">
        <v>36943</v>
      </c>
      <c r="B20873" t="s">
        <v>735</v>
      </c>
      <c r="C20873" s="188"/>
      <c r="D20873" s="188">
        <v>1980000</v>
      </c>
      <c r="E20873" s="188">
        <v>2808000</v>
      </c>
      <c r="F20873" s="188">
        <v>4788000</v>
      </c>
      <c r="G20873" t="s">
        <v>36762</v>
      </c>
    </row>
    <row r="20874" hidden="1" spans="1:7">
      <c r="A20874" t="s">
        <v>36944</v>
      </c>
      <c r="B20874" t="s">
        <v>168</v>
      </c>
      <c r="C20874" s="188"/>
      <c r="D20874" s="188">
        <v>3960000</v>
      </c>
      <c r="E20874" s="188">
        <v>3996000</v>
      </c>
      <c r="F20874" s="188">
        <v>7956000</v>
      </c>
      <c r="G20874" t="s">
        <v>36762</v>
      </c>
    </row>
    <row r="20875" hidden="1" spans="1:7">
      <c r="A20875" t="s">
        <v>36945</v>
      </c>
      <c r="B20875" t="s">
        <v>10179</v>
      </c>
      <c r="C20875" s="188"/>
      <c r="D20875" s="188"/>
      <c r="E20875" s="188">
        <v>378000</v>
      </c>
      <c r="F20875" s="188">
        <v>378000</v>
      </c>
      <c r="G20875" t="s">
        <v>36762</v>
      </c>
    </row>
    <row r="20876" hidden="1" spans="1:7">
      <c r="A20876" t="s">
        <v>36946</v>
      </c>
      <c r="B20876" t="s">
        <v>36947</v>
      </c>
      <c r="C20876" s="188">
        <v>309600</v>
      </c>
      <c r="D20876" s="188"/>
      <c r="E20876" s="188">
        <v>441600</v>
      </c>
      <c r="F20876" s="188">
        <v>751200</v>
      </c>
      <c r="G20876" t="s">
        <v>36762</v>
      </c>
    </row>
    <row r="20877" hidden="1" spans="1:7">
      <c r="A20877" t="s">
        <v>36948</v>
      </c>
      <c r="B20877" t="s">
        <v>36949</v>
      </c>
      <c r="C20877" s="188">
        <v>547200</v>
      </c>
      <c r="D20877" s="188"/>
      <c r="E20877" s="188">
        <v>547200</v>
      </c>
      <c r="F20877" s="188">
        <v>1094400</v>
      </c>
      <c r="G20877" t="s">
        <v>36762</v>
      </c>
    </row>
    <row r="20878" hidden="1" spans="1:7">
      <c r="A20878" t="s">
        <v>36950</v>
      </c>
      <c r="B20878" t="s">
        <v>36951</v>
      </c>
      <c r="C20878" s="188">
        <v>79200</v>
      </c>
      <c r="D20878" s="188"/>
      <c r="E20878" s="188">
        <v>213840</v>
      </c>
      <c r="F20878" s="188">
        <v>293040</v>
      </c>
      <c r="G20878" t="s">
        <v>36762</v>
      </c>
    </row>
    <row r="20879" hidden="1" spans="1:7">
      <c r="A20879" t="s">
        <v>36952</v>
      </c>
      <c r="B20879" t="s">
        <v>36953</v>
      </c>
      <c r="C20879" s="188">
        <v>1980000</v>
      </c>
      <c r="D20879" s="188"/>
      <c r="E20879" s="188">
        <v>1980000</v>
      </c>
      <c r="F20879" s="188">
        <v>3960000</v>
      </c>
      <c r="G20879" t="s">
        <v>36762</v>
      </c>
    </row>
    <row r="20880" hidden="1" spans="1:7">
      <c r="A20880" t="s">
        <v>36954</v>
      </c>
      <c r="B20880" t="s">
        <v>36955</v>
      </c>
      <c r="C20880" s="188"/>
      <c r="D20880" s="188">
        <v>792000</v>
      </c>
      <c r="E20880" s="188"/>
      <c r="F20880" s="188">
        <v>792000</v>
      </c>
      <c r="G20880" t="s">
        <v>36762</v>
      </c>
    </row>
    <row r="20881" hidden="1" spans="1:7">
      <c r="A20881" t="s">
        <v>36956</v>
      </c>
      <c r="B20881" t="s">
        <v>36957</v>
      </c>
      <c r="C20881" s="188">
        <v>237600</v>
      </c>
      <c r="D20881" s="188"/>
      <c r="E20881" s="188">
        <v>237600</v>
      </c>
      <c r="F20881" s="188">
        <v>475200</v>
      </c>
      <c r="G20881" t="s">
        <v>36762</v>
      </c>
    </row>
    <row r="20882" hidden="1" spans="1:7">
      <c r="A20882" t="s">
        <v>36958</v>
      </c>
      <c r="B20882" t="s">
        <v>36959</v>
      </c>
      <c r="C20882" s="188">
        <v>3960000</v>
      </c>
      <c r="D20882" s="188">
        <v>4356000</v>
      </c>
      <c r="E20882" s="188">
        <v>3960000</v>
      </c>
      <c r="F20882" s="188">
        <v>12276000</v>
      </c>
      <c r="G20882" t="s">
        <v>36762</v>
      </c>
    </row>
    <row r="20883" hidden="1" spans="1:7">
      <c r="A20883" t="s">
        <v>36960</v>
      </c>
      <c r="B20883" t="s">
        <v>36961</v>
      </c>
      <c r="C20883" s="188">
        <v>4644000</v>
      </c>
      <c r="D20883" s="188">
        <v>8604000</v>
      </c>
      <c r="E20883" s="188">
        <v>3168000</v>
      </c>
      <c r="F20883" s="188">
        <v>16416000</v>
      </c>
      <c r="G20883" t="s">
        <v>36762</v>
      </c>
    </row>
    <row r="20884" hidden="1" spans="1:7">
      <c r="A20884" t="s">
        <v>36962</v>
      </c>
      <c r="B20884" t="s">
        <v>190</v>
      </c>
      <c r="C20884" s="188"/>
      <c r="D20884" s="188">
        <v>102000</v>
      </c>
      <c r="E20884" s="188">
        <v>174000</v>
      </c>
      <c r="F20884" s="188">
        <v>276000</v>
      </c>
      <c r="G20884" t="s">
        <v>36762</v>
      </c>
    </row>
    <row r="20885" hidden="1" spans="1:7">
      <c r="A20885" t="s">
        <v>36963</v>
      </c>
      <c r="B20885" t="s">
        <v>36964</v>
      </c>
      <c r="C20885" s="188">
        <v>7560000</v>
      </c>
      <c r="D20885" s="188">
        <v>7920000</v>
      </c>
      <c r="E20885" s="188">
        <v>10195200</v>
      </c>
      <c r="F20885" s="188">
        <v>25675200</v>
      </c>
      <c r="G20885" t="s">
        <v>36762</v>
      </c>
    </row>
    <row r="20886" hidden="1" spans="1:7">
      <c r="A20886" t="s">
        <v>36965</v>
      </c>
      <c r="B20886" t="s">
        <v>36966</v>
      </c>
      <c r="C20886" s="188">
        <v>792000</v>
      </c>
      <c r="D20886" s="188">
        <v>792000</v>
      </c>
      <c r="E20886" s="188">
        <v>1188000</v>
      </c>
      <c r="F20886" s="188">
        <v>2772000</v>
      </c>
      <c r="G20886" t="s">
        <v>36762</v>
      </c>
    </row>
    <row r="20887" hidden="1" spans="1:7">
      <c r="A20887" t="s">
        <v>36967</v>
      </c>
      <c r="B20887" t="s">
        <v>36968</v>
      </c>
      <c r="C20887" s="188">
        <v>2093250</v>
      </c>
      <c r="D20887" s="188">
        <v>1364400</v>
      </c>
      <c r="E20887" s="188">
        <v>3195210</v>
      </c>
      <c r="F20887" s="188">
        <v>6652860</v>
      </c>
      <c r="G20887" t="s">
        <v>36762</v>
      </c>
    </row>
    <row r="20888" hidden="1" spans="1:7">
      <c r="A20888" t="s">
        <v>36969</v>
      </c>
      <c r="B20888" t="s">
        <v>22283</v>
      </c>
      <c r="C20888" s="188">
        <v>1816200</v>
      </c>
      <c r="D20888" s="188">
        <v>1142280</v>
      </c>
      <c r="E20888" s="188">
        <v>2903880</v>
      </c>
      <c r="F20888" s="188">
        <v>5862360</v>
      </c>
      <c r="G20888" t="s">
        <v>36762</v>
      </c>
    </row>
    <row r="20889" hidden="1" spans="1:7">
      <c r="A20889" t="s">
        <v>36970</v>
      </c>
      <c r="B20889" t="s">
        <v>10735</v>
      </c>
      <c r="C20889" s="188">
        <v>611160</v>
      </c>
      <c r="D20889" s="188">
        <v>882880</v>
      </c>
      <c r="E20889" s="188">
        <v>578340</v>
      </c>
      <c r="F20889" s="188">
        <v>2072380</v>
      </c>
      <c r="G20889" t="s">
        <v>36762</v>
      </c>
    </row>
    <row r="20890" hidden="1" spans="1:7">
      <c r="A20890" t="s">
        <v>36971</v>
      </c>
      <c r="B20890" t="s">
        <v>36972</v>
      </c>
      <c r="C20890" s="188">
        <v>33000</v>
      </c>
      <c r="D20890" s="188">
        <v>70000</v>
      </c>
      <c r="E20890" s="188">
        <v>128150</v>
      </c>
      <c r="F20890" s="188">
        <v>231150</v>
      </c>
      <c r="G20890" t="s">
        <v>36762</v>
      </c>
    </row>
    <row r="20891" hidden="1" spans="1:7">
      <c r="A20891" t="s">
        <v>36973</v>
      </c>
      <c r="B20891" t="s">
        <v>477</v>
      </c>
      <c r="C20891" s="188">
        <v>59400</v>
      </c>
      <c r="D20891" s="188"/>
      <c r="E20891" s="188"/>
      <c r="F20891" s="188">
        <v>59400</v>
      </c>
      <c r="G20891" t="s">
        <v>36762</v>
      </c>
    </row>
    <row r="20892" hidden="1" spans="1:7">
      <c r="A20892" t="s">
        <v>36974</v>
      </c>
      <c r="B20892" t="s">
        <v>36975</v>
      </c>
      <c r="C20892" s="188">
        <v>158400</v>
      </c>
      <c r="D20892" s="188"/>
      <c r="E20892" s="188"/>
      <c r="F20892" s="188">
        <v>158400</v>
      </c>
      <c r="G20892" t="s">
        <v>36762</v>
      </c>
    </row>
    <row r="20893" hidden="1" spans="1:7">
      <c r="A20893" t="s">
        <v>36976</v>
      </c>
      <c r="B20893" t="s">
        <v>36977</v>
      </c>
      <c r="C20893" s="188">
        <v>102000</v>
      </c>
      <c r="D20893" s="188">
        <v>157440</v>
      </c>
      <c r="E20893" s="188">
        <v>72000</v>
      </c>
      <c r="F20893" s="188">
        <v>331440</v>
      </c>
      <c r="G20893" t="s">
        <v>36762</v>
      </c>
    </row>
    <row r="20894" hidden="1" spans="1:7">
      <c r="A20894" t="s">
        <v>36978</v>
      </c>
      <c r="B20894" t="s">
        <v>36979</v>
      </c>
      <c r="C20894" s="188">
        <v>191440</v>
      </c>
      <c r="D20894" s="188">
        <v>145200</v>
      </c>
      <c r="E20894" s="188">
        <v>164700</v>
      </c>
      <c r="F20894" s="188">
        <v>501340</v>
      </c>
      <c r="G20894" t="s">
        <v>36762</v>
      </c>
    </row>
    <row r="20895" hidden="1" spans="1:7">
      <c r="A20895" t="s">
        <v>36980</v>
      </c>
      <c r="B20895" t="s">
        <v>36981</v>
      </c>
      <c r="C20895" s="188">
        <v>743070</v>
      </c>
      <c r="D20895" s="188">
        <v>684610</v>
      </c>
      <c r="E20895" s="188"/>
      <c r="F20895" s="188">
        <v>1427680</v>
      </c>
      <c r="G20895" t="s">
        <v>36762</v>
      </c>
    </row>
    <row r="20896" hidden="1" spans="1:7">
      <c r="A20896" t="s">
        <v>36982</v>
      </c>
      <c r="B20896" t="s">
        <v>36983</v>
      </c>
      <c r="C20896" s="188">
        <v>4498830</v>
      </c>
      <c r="D20896" s="188">
        <v>2186400</v>
      </c>
      <c r="E20896" s="188">
        <v>2811900</v>
      </c>
      <c r="F20896" s="188">
        <v>9497130</v>
      </c>
      <c r="G20896" t="s">
        <v>36762</v>
      </c>
    </row>
    <row r="20897" hidden="1" spans="1:7">
      <c r="A20897" t="s">
        <v>36984</v>
      </c>
      <c r="B20897" t="s">
        <v>36985</v>
      </c>
      <c r="C20897" s="188"/>
      <c r="D20897" s="188"/>
      <c r="E20897" s="188">
        <v>158400</v>
      </c>
      <c r="F20897" s="188">
        <v>158400</v>
      </c>
      <c r="G20897" t="s">
        <v>36762</v>
      </c>
    </row>
    <row r="20898" hidden="1" spans="1:7">
      <c r="A20898" t="s">
        <v>36986</v>
      </c>
      <c r="B20898" t="s">
        <v>36987</v>
      </c>
      <c r="C20898" s="188">
        <v>70000</v>
      </c>
      <c r="D20898" s="188"/>
      <c r="E20898" s="188">
        <v>36000</v>
      </c>
      <c r="F20898" s="188">
        <v>106000</v>
      </c>
      <c r="G20898" t="s">
        <v>36762</v>
      </c>
    </row>
    <row r="20899" hidden="1" spans="1:7">
      <c r="A20899" t="s">
        <v>36988</v>
      </c>
      <c r="B20899" t="s">
        <v>36989</v>
      </c>
      <c r="C20899" s="188"/>
      <c r="D20899" s="188"/>
      <c r="E20899" s="188">
        <v>200640</v>
      </c>
      <c r="F20899" s="188">
        <v>200640</v>
      </c>
      <c r="G20899" t="s">
        <v>36762</v>
      </c>
    </row>
    <row r="20900" hidden="1" spans="1:7">
      <c r="A20900" t="s">
        <v>36990</v>
      </c>
      <c r="B20900" t="s">
        <v>36991</v>
      </c>
      <c r="C20900" s="188">
        <v>230400</v>
      </c>
      <c r="D20900" s="188">
        <v>519900</v>
      </c>
      <c r="E20900" s="188">
        <v>599100</v>
      </c>
      <c r="F20900" s="188">
        <v>1349400</v>
      </c>
      <c r="G20900" t="s">
        <v>36762</v>
      </c>
    </row>
    <row r="20901" hidden="1" spans="1:7">
      <c r="A20901" t="s">
        <v>36992</v>
      </c>
      <c r="B20901" t="s">
        <v>36961</v>
      </c>
      <c r="C20901" s="188">
        <v>147600</v>
      </c>
      <c r="D20901" s="188"/>
      <c r="E20901" s="188">
        <v>79200</v>
      </c>
      <c r="F20901" s="188">
        <v>226800</v>
      </c>
      <c r="G20901" t="s">
        <v>36762</v>
      </c>
    </row>
    <row r="20902" hidden="1" spans="1:7">
      <c r="A20902" t="s">
        <v>36993</v>
      </c>
      <c r="B20902" t="s">
        <v>36994</v>
      </c>
      <c r="C20902" s="188">
        <v>79200</v>
      </c>
      <c r="D20902" s="188"/>
      <c r="E20902" s="188"/>
      <c r="F20902" s="188">
        <v>79200</v>
      </c>
      <c r="G20902" t="s">
        <v>36762</v>
      </c>
    </row>
    <row r="20903" hidden="1" spans="1:7">
      <c r="A20903" t="s">
        <v>36995</v>
      </c>
      <c r="B20903" t="s">
        <v>36996</v>
      </c>
      <c r="C20903" s="188">
        <v>2964000</v>
      </c>
      <c r="D20903" s="188"/>
      <c r="E20903" s="188">
        <v>3096000</v>
      </c>
      <c r="F20903" s="188">
        <v>6060000</v>
      </c>
      <c r="G20903" t="s">
        <v>36762</v>
      </c>
    </row>
    <row r="20904" hidden="1" spans="1:7">
      <c r="A20904" t="s">
        <v>36997</v>
      </c>
      <c r="B20904" t="s">
        <v>36998</v>
      </c>
      <c r="C20904" s="188">
        <v>79200</v>
      </c>
      <c r="D20904" s="188">
        <v>154800</v>
      </c>
      <c r="E20904" s="188"/>
      <c r="F20904" s="188">
        <v>234000</v>
      </c>
      <c r="G20904" t="s">
        <v>36762</v>
      </c>
    </row>
    <row r="20905" hidden="1" spans="1:7">
      <c r="A20905" t="s">
        <v>36999</v>
      </c>
      <c r="B20905" t="s">
        <v>37000</v>
      </c>
      <c r="C20905" s="188"/>
      <c r="D20905" s="188">
        <v>1980000</v>
      </c>
      <c r="E20905" s="188"/>
      <c r="F20905" s="188">
        <v>1980000</v>
      </c>
      <c r="G20905" t="s">
        <v>36762</v>
      </c>
    </row>
    <row r="20906" hidden="1" spans="1:7">
      <c r="A20906" t="s">
        <v>37001</v>
      </c>
      <c r="B20906" t="s">
        <v>37002</v>
      </c>
      <c r="C20906" s="188"/>
      <c r="D20906" s="188"/>
      <c r="E20906" s="188">
        <v>158400</v>
      </c>
      <c r="F20906" s="188">
        <v>158400</v>
      </c>
      <c r="G20906" t="s">
        <v>36762</v>
      </c>
    </row>
    <row r="20907" hidden="1" spans="1:7">
      <c r="A20907" t="s">
        <v>37003</v>
      </c>
      <c r="B20907" t="s">
        <v>37004</v>
      </c>
      <c r="C20907" s="188">
        <v>792000</v>
      </c>
      <c r="D20907" s="188"/>
      <c r="E20907" s="188"/>
      <c r="F20907" s="188">
        <v>792000</v>
      </c>
      <c r="G20907" t="s">
        <v>36762</v>
      </c>
    </row>
    <row r="20908" hidden="1" spans="1:7">
      <c r="A20908" t="s">
        <v>37005</v>
      </c>
      <c r="B20908" t="s">
        <v>31067</v>
      </c>
      <c r="C20908" s="188">
        <v>198000</v>
      </c>
      <c r="D20908" s="188"/>
      <c r="E20908" s="188"/>
      <c r="F20908" s="188">
        <v>198000</v>
      </c>
      <c r="G20908" t="s">
        <v>36762</v>
      </c>
    </row>
    <row r="20909" hidden="1" spans="1:7">
      <c r="A20909" t="s">
        <v>37006</v>
      </c>
      <c r="B20909" t="s">
        <v>37007</v>
      </c>
      <c r="C20909" s="188">
        <v>1980000</v>
      </c>
      <c r="D20909" s="188">
        <v>1980000</v>
      </c>
      <c r="E20909" s="188"/>
      <c r="F20909" s="188">
        <v>3960000</v>
      </c>
      <c r="G20909" t="s">
        <v>36762</v>
      </c>
    </row>
    <row r="20910" hidden="1" spans="1:7">
      <c r="A20910" t="s">
        <v>37008</v>
      </c>
      <c r="B20910" t="s">
        <v>364</v>
      </c>
      <c r="C20910" s="188">
        <v>495200</v>
      </c>
      <c r="D20910" s="188">
        <v>549600</v>
      </c>
      <c r="E20910" s="188">
        <v>661200</v>
      </c>
      <c r="F20910" s="188">
        <v>1706000</v>
      </c>
      <c r="G20910" t="s">
        <v>36762</v>
      </c>
    </row>
    <row r="20911" hidden="1" spans="1:7">
      <c r="A20911" t="s">
        <v>37009</v>
      </c>
      <c r="B20911" t="s">
        <v>2653</v>
      </c>
      <c r="C20911" s="188"/>
      <c r="D20911" s="188"/>
      <c r="E20911" s="188">
        <v>79200</v>
      </c>
      <c r="F20911" s="188">
        <v>79200</v>
      </c>
      <c r="G20911" t="s">
        <v>36762</v>
      </c>
    </row>
    <row r="20912" hidden="1" spans="1:7">
      <c r="A20912" t="s">
        <v>37010</v>
      </c>
      <c r="B20912" t="s">
        <v>2832</v>
      </c>
      <c r="C20912" s="188">
        <v>320400</v>
      </c>
      <c r="D20912" s="188"/>
      <c r="E20912" s="188"/>
      <c r="F20912" s="188">
        <v>320400</v>
      </c>
      <c r="G20912" t="s">
        <v>36762</v>
      </c>
    </row>
    <row r="20913" hidden="1" spans="1:7">
      <c r="A20913" t="s">
        <v>37011</v>
      </c>
      <c r="B20913" t="s">
        <v>37012</v>
      </c>
      <c r="C20913" s="188">
        <v>378000</v>
      </c>
      <c r="D20913" s="188">
        <v>66000</v>
      </c>
      <c r="E20913" s="188"/>
      <c r="F20913" s="188">
        <v>444000</v>
      </c>
      <c r="G20913" t="s">
        <v>36762</v>
      </c>
    </row>
    <row r="20914" hidden="1" spans="1:7">
      <c r="A20914" t="s">
        <v>37013</v>
      </c>
      <c r="B20914" t="s">
        <v>37014</v>
      </c>
      <c r="C20914" s="188"/>
      <c r="D20914" s="188"/>
      <c r="E20914" s="188">
        <v>290400</v>
      </c>
      <c r="F20914" s="188">
        <v>290400</v>
      </c>
      <c r="G20914" t="s">
        <v>36762</v>
      </c>
    </row>
    <row r="20915" hidden="1" spans="1:7">
      <c r="A20915" t="s">
        <v>37015</v>
      </c>
      <c r="B20915" t="s">
        <v>37016</v>
      </c>
      <c r="C20915" s="188">
        <v>858000</v>
      </c>
      <c r="D20915" s="188"/>
      <c r="E20915" s="188">
        <v>792000</v>
      </c>
      <c r="F20915" s="188">
        <v>1650000</v>
      </c>
      <c r="G20915" t="s">
        <v>36762</v>
      </c>
    </row>
    <row r="20916" hidden="1" spans="1:7">
      <c r="A20916" t="s">
        <v>37017</v>
      </c>
      <c r="B20916" t="s">
        <v>302</v>
      </c>
      <c r="C20916" s="188"/>
      <c r="D20916" s="188">
        <v>158400</v>
      </c>
      <c r="E20916" s="188">
        <v>158400</v>
      </c>
      <c r="F20916" s="188">
        <v>316800</v>
      </c>
      <c r="G20916" t="s">
        <v>36762</v>
      </c>
    </row>
    <row r="20917" hidden="1" spans="1:7">
      <c r="A20917" t="s">
        <v>37018</v>
      </c>
      <c r="B20917" t="s">
        <v>10000</v>
      </c>
      <c r="C20917" s="188">
        <v>180840</v>
      </c>
      <c r="D20917" s="188">
        <v>784380</v>
      </c>
      <c r="E20917" s="188">
        <v>1056000</v>
      </c>
      <c r="F20917" s="188">
        <v>2021220</v>
      </c>
      <c r="G20917" t="s">
        <v>36762</v>
      </c>
    </row>
    <row r="20918" hidden="1" spans="1:7">
      <c r="A20918" t="s">
        <v>37019</v>
      </c>
      <c r="B20918" t="s">
        <v>11726</v>
      </c>
      <c r="C20918" s="188">
        <v>7421100</v>
      </c>
      <c r="D20918" s="188">
        <v>158400</v>
      </c>
      <c r="E20918" s="188">
        <v>1518140</v>
      </c>
      <c r="F20918" s="188">
        <v>9097640</v>
      </c>
      <c r="G20918" t="s">
        <v>36762</v>
      </c>
    </row>
    <row r="20919" hidden="1" spans="1:7">
      <c r="A20919" t="s">
        <v>37020</v>
      </c>
      <c r="B20919" t="s">
        <v>37021</v>
      </c>
      <c r="C20919" s="188">
        <v>7532550</v>
      </c>
      <c r="D20919" s="188">
        <v>5760000</v>
      </c>
      <c r="E20919" s="188"/>
      <c r="F20919" s="188">
        <v>13292550</v>
      </c>
      <c r="G20919" t="s">
        <v>36762</v>
      </c>
    </row>
    <row r="20920" hidden="1" spans="1:7">
      <c r="A20920" t="s">
        <v>37022</v>
      </c>
      <c r="B20920" t="s">
        <v>37023</v>
      </c>
      <c r="C20920" s="188"/>
      <c r="D20920" s="188">
        <v>1170000</v>
      </c>
      <c r="E20920" s="188">
        <v>1188000</v>
      </c>
      <c r="F20920" s="188">
        <v>2358000</v>
      </c>
      <c r="G20920" t="s">
        <v>36762</v>
      </c>
    </row>
    <row r="20921" hidden="1" spans="1:7">
      <c r="A20921" t="s">
        <v>37024</v>
      </c>
      <c r="B20921" t="s">
        <v>37025</v>
      </c>
      <c r="C20921" s="188"/>
      <c r="D20921" s="188">
        <v>792000</v>
      </c>
      <c r="E20921" s="188">
        <v>792000</v>
      </c>
      <c r="F20921" s="188">
        <v>1584000</v>
      </c>
      <c r="G20921" t="s">
        <v>36762</v>
      </c>
    </row>
    <row r="20922" hidden="1" spans="1:7">
      <c r="A20922" t="s">
        <v>37026</v>
      </c>
      <c r="B20922" t="s">
        <v>37027</v>
      </c>
      <c r="C20922" s="188"/>
      <c r="D20922" s="188">
        <v>3492000</v>
      </c>
      <c r="E20922" s="188">
        <v>-6300</v>
      </c>
      <c r="F20922" s="188">
        <v>3485700</v>
      </c>
      <c r="G20922" t="s">
        <v>36762</v>
      </c>
    </row>
    <row r="20923" hidden="1" spans="1:7">
      <c r="A20923" t="s">
        <v>37028</v>
      </c>
      <c r="B20923" t="s">
        <v>37029</v>
      </c>
      <c r="C20923" s="188"/>
      <c r="D20923" s="188">
        <v>2376000</v>
      </c>
      <c r="E20923" s="188">
        <v>2332800</v>
      </c>
      <c r="F20923" s="188">
        <v>4708800</v>
      </c>
      <c r="G20923" t="s">
        <v>36762</v>
      </c>
    </row>
    <row r="20924" hidden="1" spans="1:7">
      <c r="A20924" t="s">
        <v>37030</v>
      </c>
      <c r="B20924" t="s">
        <v>671</v>
      </c>
      <c r="C20924" s="188">
        <v>79200</v>
      </c>
      <c r="D20924" s="188">
        <v>79200</v>
      </c>
      <c r="E20924" s="188"/>
      <c r="F20924" s="188">
        <v>158400</v>
      </c>
      <c r="G20924" t="s">
        <v>36762</v>
      </c>
    </row>
    <row r="20925" hidden="1" spans="1:7">
      <c r="A20925" t="s">
        <v>37031</v>
      </c>
      <c r="B20925" t="s">
        <v>37002</v>
      </c>
      <c r="C20925" s="188"/>
      <c r="D20925" s="188"/>
      <c r="E20925" s="188">
        <v>1980000</v>
      </c>
      <c r="F20925" s="188">
        <v>1980000</v>
      </c>
      <c r="G20925" t="s">
        <v>36762</v>
      </c>
    </row>
    <row r="20926" hidden="1" spans="1:7">
      <c r="A20926" t="s">
        <v>37032</v>
      </c>
      <c r="B20926" t="s">
        <v>36994</v>
      </c>
      <c r="C20926" s="188"/>
      <c r="D20926" s="188"/>
      <c r="E20926" s="188">
        <v>138000</v>
      </c>
      <c r="F20926" s="188">
        <v>138000</v>
      </c>
      <c r="G20926" t="s">
        <v>36762</v>
      </c>
    </row>
    <row r="20927" hidden="1" spans="1:7">
      <c r="A20927" t="s">
        <v>37033</v>
      </c>
      <c r="B20927" t="s">
        <v>37034</v>
      </c>
      <c r="C20927" s="188">
        <v>396000</v>
      </c>
      <c r="D20927" s="188">
        <v>396000</v>
      </c>
      <c r="E20927" s="188">
        <v>792000</v>
      </c>
      <c r="F20927" s="188">
        <v>1584000</v>
      </c>
      <c r="G20927" t="s">
        <v>36762</v>
      </c>
    </row>
    <row r="20928" hidden="1" spans="1:7">
      <c r="A20928" t="s">
        <v>37035</v>
      </c>
      <c r="B20928" t="s">
        <v>37036</v>
      </c>
      <c r="C20928" s="188">
        <v>756000</v>
      </c>
      <c r="D20928" s="188"/>
      <c r="E20928" s="188"/>
      <c r="F20928" s="188">
        <v>756000</v>
      </c>
      <c r="G20928" t="s">
        <v>36762</v>
      </c>
    </row>
    <row r="20929" hidden="1" spans="1:7">
      <c r="A20929" t="s">
        <v>37037</v>
      </c>
      <c r="B20929" t="s">
        <v>37038</v>
      </c>
      <c r="C20929" s="188">
        <v>79200</v>
      </c>
      <c r="D20929" s="188"/>
      <c r="E20929" s="188">
        <v>79200</v>
      </c>
      <c r="F20929" s="188">
        <v>158400</v>
      </c>
      <c r="G20929" t="s">
        <v>36762</v>
      </c>
    </row>
    <row r="20930" hidden="1" spans="1:7">
      <c r="A20930" t="s">
        <v>37039</v>
      </c>
      <c r="B20930" t="s">
        <v>37040</v>
      </c>
      <c r="C20930" s="188"/>
      <c r="D20930" s="188"/>
      <c r="E20930" s="188">
        <v>36000</v>
      </c>
      <c r="F20930" s="188">
        <v>36000</v>
      </c>
      <c r="G20930" t="s">
        <v>36762</v>
      </c>
    </row>
    <row r="20931" hidden="1" spans="1:7">
      <c r="A20931" t="s">
        <v>37041</v>
      </c>
      <c r="B20931" t="s">
        <v>37042</v>
      </c>
      <c r="C20931" s="188">
        <v>396000</v>
      </c>
      <c r="D20931" s="188">
        <v>396000</v>
      </c>
      <c r="E20931" s="188">
        <v>396000</v>
      </c>
      <c r="F20931" s="188">
        <v>1188000</v>
      </c>
      <c r="G20931" t="s">
        <v>36762</v>
      </c>
    </row>
    <row r="20932" hidden="1" spans="1:7">
      <c r="A20932" t="s">
        <v>37043</v>
      </c>
      <c r="B20932" t="s">
        <v>37044</v>
      </c>
      <c r="C20932" s="188">
        <v>-79200</v>
      </c>
      <c r="D20932" s="188"/>
      <c r="E20932" s="188">
        <v>1980000</v>
      </c>
      <c r="F20932" s="188">
        <v>1900800</v>
      </c>
      <c r="G20932" t="s">
        <v>36762</v>
      </c>
    </row>
    <row r="20933" hidden="1" spans="1:7">
      <c r="A20933" t="s">
        <v>37045</v>
      </c>
      <c r="B20933" t="s">
        <v>36770</v>
      </c>
      <c r="C20933" s="188">
        <v>252000</v>
      </c>
      <c r="D20933" s="188">
        <v>180000</v>
      </c>
      <c r="E20933" s="188">
        <v>360000</v>
      </c>
      <c r="F20933" s="188">
        <v>792000</v>
      </c>
      <c r="G20933" t="s">
        <v>36762</v>
      </c>
    </row>
    <row r="20934" hidden="1" spans="1:7">
      <c r="A20934" t="s">
        <v>37046</v>
      </c>
      <c r="B20934" t="s">
        <v>37047</v>
      </c>
      <c r="C20934" s="188">
        <v>6460000</v>
      </c>
      <c r="D20934" s="188">
        <v>1980000</v>
      </c>
      <c r="E20934" s="188">
        <v>3492000</v>
      </c>
      <c r="F20934" s="188">
        <v>11932000</v>
      </c>
      <c r="G20934" t="s">
        <v>36762</v>
      </c>
    </row>
    <row r="20935" hidden="1" spans="1:7">
      <c r="A20935" t="s">
        <v>37048</v>
      </c>
      <c r="B20935" t="s">
        <v>37049</v>
      </c>
      <c r="C20935" s="188"/>
      <c r="D20935" s="188">
        <v>79200</v>
      </c>
      <c r="E20935" s="188"/>
      <c r="F20935" s="188">
        <v>79200</v>
      </c>
      <c r="G20935" t="s">
        <v>36762</v>
      </c>
    </row>
    <row r="20936" hidden="1" spans="1:7">
      <c r="A20936" t="s">
        <v>37050</v>
      </c>
      <c r="B20936" t="s">
        <v>37051</v>
      </c>
      <c r="C20936" s="188">
        <v>720000</v>
      </c>
      <c r="D20936" s="188">
        <v>230400</v>
      </c>
      <c r="E20936" s="188">
        <v>838140</v>
      </c>
      <c r="F20936" s="188">
        <v>1788540</v>
      </c>
      <c r="G20936" t="s">
        <v>36762</v>
      </c>
    </row>
    <row r="20937" hidden="1" spans="1:7">
      <c r="A20937" t="s">
        <v>37052</v>
      </c>
      <c r="B20937" t="s">
        <v>37053</v>
      </c>
      <c r="C20937" s="188"/>
      <c r="D20937" s="188"/>
      <c r="E20937" s="188">
        <v>36000</v>
      </c>
      <c r="F20937" s="188">
        <v>36000</v>
      </c>
      <c r="G20937" t="s">
        <v>36762</v>
      </c>
    </row>
    <row r="20938" hidden="1" spans="1:7">
      <c r="A20938" t="s">
        <v>37054</v>
      </c>
      <c r="B20938" t="s">
        <v>37055</v>
      </c>
      <c r="C20938" s="188">
        <v>237600</v>
      </c>
      <c r="D20938" s="188">
        <v>158400</v>
      </c>
      <c r="E20938" s="188">
        <v>158400</v>
      </c>
      <c r="F20938" s="188">
        <v>554400</v>
      </c>
      <c r="G20938" t="s">
        <v>36762</v>
      </c>
    </row>
    <row r="20939" hidden="1" spans="1:7">
      <c r="A20939" t="s">
        <v>37056</v>
      </c>
      <c r="B20939" t="s">
        <v>10068</v>
      </c>
      <c r="C20939" s="188"/>
      <c r="D20939" s="188">
        <v>246000</v>
      </c>
      <c r="E20939" s="188"/>
      <c r="F20939" s="188">
        <v>246000</v>
      </c>
      <c r="G20939" t="s">
        <v>36762</v>
      </c>
    </row>
    <row r="20940" hidden="1" spans="1:7">
      <c r="A20940" t="s">
        <v>37057</v>
      </c>
      <c r="B20940" t="s">
        <v>37058</v>
      </c>
      <c r="C20940" s="188">
        <v>94500</v>
      </c>
      <c r="D20940" s="188">
        <v>132000</v>
      </c>
      <c r="E20940" s="188">
        <v>151200</v>
      </c>
      <c r="F20940" s="188">
        <v>377700</v>
      </c>
      <c r="G20940" t="s">
        <v>36762</v>
      </c>
    </row>
    <row r="20941" hidden="1" spans="1:7">
      <c r="A20941" t="s">
        <v>37059</v>
      </c>
      <c r="B20941" t="s">
        <v>37060</v>
      </c>
      <c r="C20941" s="188">
        <v>576000</v>
      </c>
      <c r="D20941" s="188">
        <v>756000</v>
      </c>
      <c r="E20941" s="188"/>
      <c r="F20941" s="188">
        <v>1332000</v>
      </c>
      <c r="G20941" t="s">
        <v>36762</v>
      </c>
    </row>
    <row r="20942" hidden="1" spans="1:7">
      <c r="A20942" t="s">
        <v>37061</v>
      </c>
      <c r="B20942" t="s">
        <v>37062</v>
      </c>
      <c r="C20942" s="188">
        <v>629540</v>
      </c>
      <c r="D20942" s="188">
        <v>70000</v>
      </c>
      <c r="E20942" s="188">
        <v>223800</v>
      </c>
      <c r="F20942" s="188">
        <v>923340</v>
      </c>
      <c r="G20942" t="s">
        <v>36762</v>
      </c>
    </row>
    <row r="20943" hidden="1" spans="1:7">
      <c r="A20943" t="s">
        <v>37063</v>
      </c>
      <c r="B20943" t="s">
        <v>37029</v>
      </c>
      <c r="C20943" s="188"/>
      <c r="D20943" s="188">
        <v>792000</v>
      </c>
      <c r="E20943" s="188">
        <v>792000</v>
      </c>
      <c r="F20943" s="188">
        <v>1584000</v>
      </c>
      <c r="G20943" t="s">
        <v>36762</v>
      </c>
    </row>
    <row r="20944" hidden="1" spans="1:7">
      <c r="A20944" t="s">
        <v>37064</v>
      </c>
      <c r="B20944" t="s">
        <v>37065</v>
      </c>
      <c r="C20944" s="188"/>
      <c r="D20944" s="188"/>
      <c r="E20944" s="188">
        <v>230400</v>
      </c>
      <c r="F20944" s="188">
        <v>230400</v>
      </c>
      <c r="G20944" t="s">
        <v>36762</v>
      </c>
    </row>
    <row r="20945" hidden="1" spans="1:7">
      <c r="A20945" t="s">
        <v>37066</v>
      </c>
      <c r="B20945" t="s">
        <v>37067</v>
      </c>
      <c r="C20945" s="188">
        <v>792000</v>
      </c>
      <c r="D20945" s="188">
        <v>756000</v>
      </c>
      <c r="E20945" s="188">
        <v>188100</v>
      </c>
      <c r="F20945" s="188">
        <v>1736100</v>
      </c>
      <c r="G20945" t="s">
        <v>36762</v>
      </c>
    </row>
    <row r="20946" hidden="1" spans="1:7">
      <c r="A20946" t="s">
        <v>37068</v>
      </c>
      <c r="B20946" t="s">
        <v>37069</v>
      </c>
      <c r="C20946" s="188">
        <v>792000</v>
      </c>
      <c r="D20946" s="188">
        <v>792000</v>
      </c>
      <c r="E20946" s="188">
        <v>396000</v>
      </c>
      <c r="F20946" s="188">
        <v>1980000</v>
      </c>
      <c r="G20946" t="s">
        <v>36762</v>
      </c>
    </row>
    <row r="20947" hidden="1" spans="1:7">
      <c r="A20947" t="s">
        <v>37070</v>
      </c>
      <c r="B20947" t="s">
        <v>20712</v>
      </c>
      <c r="C20947" s="188">
        <v>148200</v>
      </c>
      <c r="D20947" s="188">
        <v>138000</v>
      </c>
      <c r="E20947" s="188">
        <v>113400</v>
      </c>
      <c r="F20947" s="188">
        <v>399600</v>
      </c>
      <c r="G20947" t="s">
        <v>36762</v>
      </c>
    </row>
    <row r="20948" hidden="1" spans="1:7">
      <c r="A20948" t="s">
        <v>37071</v>
      </c>
      <c r="B20948" t="s">
        <v>37072</v>
      </c>
      <c r="C20948" s="188">
        <v>126000</v>
      </c>
      <c r="D20948" s="188"/>
      <c r="E20948" s="188"/>
      <c r="F20948" s="188">
        <v>126000</v>
      </c>
      <c r="G20948" t="s">
        <v>36762</v>
      </c>
    </row>
    <row r="20949" hidden="1" spans="1:7">
      <c r="A20949" t="s">
        <v>37073</v>
      </c>
      <c r="B20949" t="s">
        <v>37074</v>
      </c>
      <c r="C20949" s="188">
        <v>660000</v>
      </c>
      <c r="D20949" s="188"/>
      <c r="E20949" s="188">
        <v>610500</v>
      </c>
      <c r="F20949" s="188">
        <v>1270500</v>
      </c>
      <c r="G20949" t="s">
        <v>36762</v>
      </c>
    </row>
    <row r="20950" hidden="1" spans="1:7">
      <c r="A20950" t="s">
        <v>37075</v>
      </c>
      <c r="B20950" t="s">
        <v>37076</v>
      </c>
      <c r="C20950" s="188">
        <v>177300</v>
      </c>
      <c r="D20950" s="188">
        <v>723600</v>
      </c>
      <c r="E20950" s="188"/>
      <c r="F20950" s="188">
        <v>900900</v>
      </c>
      <c r="G20950" t="s">
        <v>36762</v>
      </c>
    </row>
    <row r="20951" hidden="1" spans="1:7">
      <c r="A20951" t="s">
        <v>37077</v>
      </c>
      <c r="B20951" t="s">
        <v>37078</v>
      </c>
      <c r="C20951" s="188"/>
      <c r="D20951" s="188">
        <v>151200</v>
      </c>
      <c r="E20951" s="188">
        <v>158400</v>
      </c>
      <c r="F20951" s="188">
        <v>309600</v>
      </c>
      <c r="G20951" t="s">
        <v>36762</v>
      </c>
    </row>
    <row r="20952" hidden="1" spans="1:7">
      <c r="A20952" t="s">
        <v>37079</v>
      </c>
      <c r="B20952" t="s">
        <v>37080</v>
      </c>
      <c r="C20952" s="188">
        <v>627000</v>
      </c>
      <c r="D20952" s="188">
        <v>627000</v>
      </c>
      <c r="E20952" s="188">
        <v>778200</v>
      </c>
      <c r="F20952" s="188">
        <v>2032200</v>
      </c>
      <c r="G20952" t="s">
        <v>36762</v>
      </c>
    </row>
    <row r="20953" hidden="1" spans="1:7">
      <c r="A20953" t="s">
        <v>37081</v>
      </c>
      <c r="B20953" t="s">
        <v>37082</v>
      </c>
      <c r="C20953" s="188"/>
      <c r="D20953" s="188">
        <v>396000</v>
      </c>
      <c r="E20953" s="188"/>
      <c r="F20953" s="188">
        <v>396000</v>
      </c>
      <c r="G20953" t="s">
        <v>36762</v>
      </c>
    </row>
    <row r="20954" hidden="1" spans="1:7">
      <c r="A20954" t="s">
        <v>37083</v>
      </c>
      <c r="B20954" t="s">
        <v>37084</v>
      </c>
      <c r="C20954" s="188"/>
      <c r="D20954" s="188"/>
      <c r="E20954" s="188">
        <v>313500</v>
      </c>
      <c r="F20954" s="188">
        <v>313500</v>
      </c>
      <c r="G20954" t="s">
        <v>36762</v>
      </c>
    </row>
    <row r="20955" hidden="1" spans="1:7">
      <c r="A20955" t="s">
        <v>37085</v>
      </c>
      <c r="B20955" t="s">
        <v>37086</v>
      </c>
      <c r="C20955" s="188">
        <v>792000</v>
      </c>
      <c r="D20955" s="188">
        <v>396000</v>
      </c>
      <c r="E20955" s="188"/>
      <c r="F20955" s="188">
        <v>1188000</v>
      </c>
      <c r="G20955" t="s">
        <v>36762</v>
      </c>
    </row>
    <row r="20956" hidden="1" spans="1:7">
      <c r="A20956" t="s">
        <v>37087</v>
      </c>
      <c r="B20956" t="s">
        <v>3164</v>
      </c>
      <c r="C20956" s="188">
        <v>792000</v>
      </c>
      <c r="D20956" s="188"/>
      <c r="E20956" s="188">
        <v>1584000</v>
      </c>
      <c r="F20956" s="188">
        <v>2376000</v>
      </c>
      <c r="G20956" t="s">
        <v>36762</v>
      </c>
    </row>
    <row r="20957" hidden="1" spans="1:7">
      <c r="A20957" t="s">
        <v>37088</v>
      </c>
      <c r="B20957" t="s">
        <v>37089</v>
      </c>
      <c r="C20957" s="188">
        <v>15300000</v>
      </c>
      <c r="D20957" s="188">
        <v>15660000</v>
      </c>
      <c r="E20957" s="188">
        <v>15264000</v>
      </c>
      <c r="F20957" s="188">
        <v>46224000</v>
      </c>
      <c r="G20957" t="s">
        <v>36762</v>
      </c>
    </row>
    <row r="20958" hidden="1" spans="1:7">
      <c r="A20958" t="s">
        <v>37090</v>
      </c>
      <c r="B20958" t="s">
        <v>11200</v>
      </c>
      <c r="C20958" s="188">
        <v>151200</v>
      </c>
      <c r="D20958" s="188"/>
      <c r="E20958" s="188"/>
      <c r="F20958" s="188">
        <v>151200</v>
      </c>
      <c r="G20958" t="s">
        <v>36762</v>
      </c>
    </row>
    <row r="20959" hidden="1" spans="1:7">
      <c r="A20959" t="s">
        <v>37091</v>
      </c>
      <c r="B20959" t="s">
        <v>37092</v>
      </c>
      <c r="C20959" s="188"/>
      <c r="D20959" s="188">
        <v>15840000</v>
      </c>
      <c r="E20959" s="188">
        <v>20592000</v>
      </c>
      <c r="F20959" s="188">
        <v>36432000</v>
      </c>
      <c r="G20959" t="s">
        <v>36762</v>
      </c>
    </row>
    <row r="20960" hidden="1" spans="1:7">
      <c r="A20960" t="s">
        <v>37093</v>
      </c>
      <c r="B20960" t="s">
        <v>37094</v>
      </c>
      <c r="C20960" s="188"/>
      <c r="D20960" s="188"/>
      <c r="E20960" s="188">
        <v>28270</v>
      </c>
      <c r="F20960" s="188">
        <v>28270</v>
      </c>
      <c r="G20960" t="s">
        <v>36762</v>
      </c>
    </row>
    <row r="20961" hidden="1" spans="1:7">
      <c r="A20961" t="s">
        <v>37095</v>
      </c>
      <c r="B20961" t="s">
        <v>37096</v>
      </c>
      <c r="C20961" s="188"/>
      <c r="D20961" s="188"/>
      <c r="E20961" s="188">
        <v>66000</v>
      </c>
      <c r="F20961" s="188">
        <v>66000</v>
      </c>
      <c r="G20961" t="s">
        <v>36762</v>
      </c>
    </row>
    <row r="20962" hidden="1" spans="1:7">
      <c r="A20962" t="s">
        <v>37097</v>
      </c>
      <c r="B20962" t="s">
        <v>30430</v>
      </c>
      <c r="C20962" s="188">
        <v>700000</v>
      </c>
      <c r="D20962" s="188"/>
      <c r="E20962" s="188">
        <v>5540000</v>
      </c>
      <c r="F20962" s="188">
        <v>6240000</v>
      </c>
      <c r="G20962" t="s">
        <v>36762</v>
      </c>
    </row>
    <row r="20963" hidden="1" spans="1:7">
      <c r="A20963" t="s">
        <v>37098</v>
      </c>
      <c r="B20963" t="s">
        <v>37099</v>
      </c>
      <c r="C20963" s="188">
        <v>158400</v>
      </c>
      <c r="D20963" s="188"/>
      <c r="E20963" s="188"/>
      <c r="F20963" s="188">
        <v>158400</v>
      </c>
      <c r="G20963" t="s">
        <v>36762</v>
      </c>
    </row>
    <row r="20964" hidden="1" spans="1:7">
      <c r="A20964" t="s">
        <v>37100</v>
      </c>
      <c r="B20964" t="s">
        <v>37101</v>
      </c>
      <c r="C20964" s="188">
        <v>158400</v>
      </c>
      <c r="D20964" s="188">
        <v>158400</v>
      </c>
      <c r="E20964" s="188"/>
      <c r="F20964" s="188">
        <v>316800</v>
      </c>
      <c r="G20964" t="s">
        <v>36762</v>
      </c>
    </row>
    <row r="20965" hidden="1" spans="1:7">
      <c r="A20965" t="s">
        <v>37102</v>
      </c>
      <c r="B20965" t="s">
        <v>37103</v>
      </c>
      <c r="C20965" s="188">
        <v>396000</v>
      </c>
      <c r="D20965" s="188">
        <v>396000</v>
      </c>
      <c r="E20965" s="188"/>
      <c r="F20965" s="188">
        <v>792000</v>
      </c>
      <c r="G20965" t="s">
        <v>36762</v>
      </c>
    </row>
    <row r="20966" hidden="1" spans="1:7">
      <c r="A20966" t="s">
        <v>37104</v>
      </c>
      <c r="B20966" t="s">
        <v>37105</v>
      </c>
      <c r="C20966" s="188">
        <v>396000</v>
      </c>
      <c r="D20966" s="188"/>
      <c r="E20966" s="188">
        <v>396000</v>
      </c>
      <c r="F20966" s="188">
        <v>792000</v>
      </c>
      <c r="G20966" t="s">
        <v>36762</v>
      </c>
    </row>
    <row r="20967" hidden="1" spans="1:7">
      <c r="A20967" t="s">
        <v>37106</v>
      </c>
      <c r="B20967" t="s">
        <v>36907</v>
      </c>
      <c r="C20967" s="188">
        <v>253440</v>
      </c>
      <c r="D20967" s="188"/>
      <c r="E20967" s="188">
        <v>45300</v>
      </c>
      <c r="F20967" s="188">
        <v>298740</v>
      </c>
      <c r="G20967" t="s">
        <v>36762</v>
      </c>
    </row>
    <row r="20968" hidden="1" spans="1:7">
      <c r="A20968" t="s">
        <v>37107</v>
      </c>
      <c r="B20968" t="s">
        <v>37108</v>
      </c>
      <c r="C20968" s="188">
        <v>75600</v>
      </c>
      <c r="D20968" s="188">
        <v>70000</v>
      </c>
      <c r="E20968" s="188"/>
      <c r="F20968" s="188">
        <v>145600</v>
      </c>
      <c r="G20968" t="s">
        <v>36762</v>
      </c>
    </row>
    <row r="20969" hidden="1" spans="1:7">
      <c r="A20969" t="s">
        <v>37109</v>
      </c>
      <c r="B20969" t="s">
        <v>37110</v>
      </c>
      <c r="C20969" s="188"/>
      <c r="D20969" s="188">
        <v>94200</v>
      </c>
      <c r="E20969" s="188">
        <v>158400</v>
      </c>
      <c r="F20969" s="188">
        <v>252600</v>
      </c>
      <c r="G20969" t="s">
        <v>36762</v>
      </c>
    </row>
    <row r="20970" hidden="1" spans="1:7">
      <c r="A20970" t="s">
        <v>37111</v>
      </c>
      <c r="B20970" t="s">
        <v>37112</v>
      </c>
      <c r="C20970" s="188"/>
      <c r="D20970" s="188"/>
      <c r="E20970" s="188">
        <v>79200</v>
      </c>
      <c r="F20970" s="188">
        <v>79200</v>
      </c>
      <c r="G20970" t="s">
        <v>36762</v>
      </c>
    </row>
    <row r="20971" hidden="1" spans="1:7">
      <c r="A20971" t="s">
        <v>37113</v>
      </c>
      <c r="B20971" t="s">
        <v>37114</v>
      </c>
      <c r="C20971" s="188">
        <v>184800</v>
      </c>
      <c r="D20971" s="188"/>
      <c r="E20971" s="188">
        <v>303600</v>
      </c>
      <c r="F20971" s="188">
        <v>488400</v>
      </c>
      <c r="G20971" t="s">
        <v>36762</v>
      </c>
    </row>
    <row r="20972" hidden="1" spans="1:7">
      <c r="A20972" t="s">
        <v>37115</v>
      </c>
      <c r="B20972" t="s">
        <v>37116</v>
      </c>
      <c r="C20972" s="188">
        <v>2376000</v>
      </c>
      <c r="D20972" s="188">
        <v>3960000</v>
      </c>
      <c r="E20972" s="188">
        <v>4593600</v>
      </c>
      <c r="F20972" s="188">
        <v>10929600</v>
      </c>
      <c r="G20972" t="s">
        <v>36762</v>
      </c>
    </row>
    <row r="20973" hidden="1" spans="1:7">
      <c r="A20973" t="s">
        <v>37117</v>
      </c>
      <c r="B20973" t="s">
        <v>20587</v>
      </c>
      <c r="C20973" s="188">
        <v>547200</v>
      </c>
      <c r="D20973" s="188"/>
      <c r="E20973" s="188"/>
      <c r="F20973" s="188">
        <v>547200</v>
      </c>
      <c r="G20973" t="s">
        <v>36762</v>
      </c>
    </row>
    <row r="20974" hidden="1" spans="1:7">
      <c r="A20974" t="s">
        <v>37118</v>
      </c>
      <c r="B20974" t="s">
        <v>37119</v>
      </c>
      <c r="C20974" s="188">
        <v>2268000</v>
      </c>
      <c r="D20974" s="188">
        <v>1134000</v>
      </c>
      <c r="E20974" s="188">
        <v>3114000</v>
      </c>
      <c r="F20974" s="188">
        <v>6516000</v>
      </c>
      <c r="G20974" t="s">
        <v>36762</v>
      </c>
    </row>
    <row r="20975" hidden="1" spans="1:7">
      <c r="A20975" t="s">
        <v>37120</v>
      </c>
      <c r="B20975" t="s">
        <v>1998</v>
      </c>
      <c r="C20975" s="188"/>
      <c r="D20975" s="188">
        <v>887700</v>
      </c>
      <c r="E20975" s="188">
        <v>79200</v>
      </c>
      <c r="F20975" s="188">
        <v>966900</v>
      </c>
      <c r="G20975" t="s">
        <v>36762</v>
      </c>
    </row>
    <row r="20976" hidden="1" spans="1:7">
      <c r="A20976" t="s">
        <v>37121</v>
      </c>
      <c r="B20976" t="s">
        <v>37122</v>
      </c>
      <c r="C20976" s="188">
        <v>151200</v>
      </c>
      <c r="D20976" s="188"/>
      <c r="E20976" s="188"/>
      <c r="F20976" s="188">
        <v>151200</v>
      </c>
      <c r="G20976" t="s">
        <v>36762</v>
      </c>
    </row>
    <row r="20977" hidden="1" spans="1:7">
      <c r="A20977" t="s">
        <v>37123</v>
      </c>
      <c r="B20977" t="s">
        <v>951</v>
      </c>
      <c r="C20977" s="188">
        <v>360000</v>
      </c>
      <c r="D20977" s="188">
        <v>69000</v>
      </c>
      <c r="E20977" s="188">
        <v>125400</v>
      </c>
      <c r="F20977" s="188">
        <v>554400</v>
      </c>
      <c r="G20977" t="s">
        <v>36762</v>
      </c>
    </row>
    <row r="20978" hidden="1" spans="1:7">
      <c r="A20978" t="s">
        <v>37124</v>
      </c>
      <c r="B20978" t="s">
        <v>320</v>
      </c>
      <c r="C20978" s="188"/>
      <c r="D20978" s="188">
        <v>690000</v>
      </c>
      <c r="E20978" s="188"/>
      <c r="F20978" s="188">
        <v>690000</v>
      </c>
      <c r="G20978" t="s">
        <v>36762</v>
      </c>
    </row>
    <row r="20979" hidden="1" spans="1:7">
      <c r="A20979" t="s">
        <v>37125</v>
      </c>
      <c r="B20979" t="s">
        <v>37126</v>
      </c>
      <c r="C20979" s="188"/>
      <c r="D20979" s="188">
        <v>184800</v>
      </c>
      <c r="E20979" s="188">
        <v>302940</v>
      </c>
      <c r="F20979" s="188">
        <v>487740</v>
      </c>
      <c r="G20979" t="s">
        <v>36762</v>
      </c>
    </row>
    <row r="20980" hidden="1" spans="1:7">
      <c r="A20980" t="s">
        <v>37127</v>
      </c>
      <c r="B20980" t="s">
        <v>37128</v>
      </c>
      <c r="C20980" s="188">
        <v>4797000</v>
      </c>
      <c r="D20980" s="188">
        <v>5873600</v>
      </c>
      <c r="E20980" s="188">
        <v>4830000</v>
      </c>
      <c r="F20980" s="188">
        <v>15500600</v>
      </c>
      <c r="G20980" t="s">
        <v>36762</v>
      </c>
    </row>
    <row r="20981" hidden="1" spans="1:7">
      <c r="A20981" t="s">
        <v>37129</v>
      </c>
      <c r="B20981" t="s">
        <v>30536</v>
      </c>
      <c r="C20981" s="188">
        <v>-252530</v>
      </c>
      <c r="D20981" s="188"/>
      <c r="E20981" s="188"/>
      <c r="F20981" s="188">
        <v>-252530</v>
      </c>
      <c r="G20981" t="s">
        <v>36762</v>
      </c>
    </row>
    <row r="20982" hidden="1" spans="1:7">
      <c r="A20982" t="s">
        <v>37130</v>
      </c>
      <c r="B20982" t="s">
        <v>37131</v>
      </c>
      <c r="C20982" s="188">
        <v>1107380</v>
      </c>
      <c r="D20982" s="188">
        <v>2401000</v>
      </c>
      <c r="E20982" s="188">
        <v>6744380</v>
      </c>
      <c r="F20982" s="188">
        <v>10252760</v>
      </c>
      <c r="G20982" t="s">
        <v>36762</v>
      </c>
    </row>
    <row r="20983" hidden="1" spans="1:7">
      <c r="A20983" t="s">
        <v>37132</v>
      </c>
      <c r="B20983" t="s">
        <v>37133</v>
      </c>
      <c r="C20983" s="188"/>
      <c r="D20983" s="188">
        <v>627000</v>
      </c>
      <c r="E20983" s="188"/>
      <c r="F20983" s="188">
        <v>627000</v>
      </c>
      <c r="G20983" t="s">
        <v>36762</v>
      </c>
    </row>
    <row r="20984" hidden="1" spans="1:7">
      <c r="A20984" t="s">
        <v>37134</v>
      </c>
      <c r="B20984" t="s">
        <v>37135</v>
      </c>
      <c r="C20984" s="188"/>
      <c r="D20984" s="188">
        <v>792000</v>
      </c>
      <c r="E20984" s="188">
        <v>792000</v>
      </c>
      <c r="F20984" s="188">
        <v>1584000</v>
      </c>
      <c r="G20984" t="s">
        <v>36762</v>
      </c>
    </row>
    <row r="20985" hidden="1" spans="1:7">
      <c r="A20985" t="s">
        <v>37136</v>
      </c>
      <c r="B20985" t="s">
        <v>37137</v>
      </c>
      <c r="C20985" s="188">
        <v>3780000</v>
      </c>
      <c r="D20985" s="188">
        <v>2491500</v>
      </c>
      <c r="E20985" s="188">
        <v>9447000</v>
      </c>
      <c r="F20985" s="188">
        <v>15718500</v>
      </c>
      <c r="G20985" t="s">
        <v>36762</v>
      </c>
    </row>
    <row r="20986" hidden="1" spans="1:7">
      <c r="A20986" t="s">
        <v>37138</v>
      </c>
      <c r="B20986" t="s">
        <v>9890</v>
      </c>
      <c r="C20986" s="188">
        <v>310000</v>
      </c>
      <c r="D20986" s="188">
        <v>-356300</v>
      </c>
      <c r="E20986" s="188">
        <v>277200</v>
      </c>
      <c r="F20986" s="188">
        <v>230900</v>
      </c>
      <c r="G20986" t="s">
        <v>36762</v>
      </c>
    </row>
    <row r="20987" hidden="1" spans="1:7">
      <c r="A20987" t="s">
        <v>37139</v>
      </c>
      <c r="B20987" t="s">
        <v>37140</v>
      </c>
      <c r="C20987" s="188"/>
      <c r="D20987" s="188">
        <v>627000</v>
      </c>
      <c r="E20987" s="188">
        <v>702600</v>
      </c>
      <c r="F20987" s="188">
        <v>1329600</v>
      </c>
      <c r="G20987" t="s">
        <v>36762</v>
      </c>
    </row>
    <row r="20988" hidden="1" spans="1:7">
      <c r="A20988" t="s">
        <v>37141</v>
      </c>
      <c r="B20988" t="s">
        <v>37142</v>
      </c>
      <c r="C20988" s="188">
        <v>42000</v>
      </c>
      <c r="D20988" s="188"/>
      <c r="E20988" s="188"/>
      <c r="F20988" s="188">
        <v>42000</v>
      </c>
      <c r="G20988" t="s">
        <v>36762</v>
      </c>
    </row>
    <row r="20989" hidden="1" spans="1:7">
      <c r="A20989" t="s">
        <v>37143</v>
      </c>
      <c r="B20989" t="s">
        <v>10068</v>
      </c>
      <c r="C20989" s="188"/>
      <c r="D20989" s="188">
        <v>1980000</v>
      </c>
      <c r="E20989" s="188"/>
      <c r="F20989" s="188">
        <v>1980000</v>
      </c>
      <c r="G20989" t="s">
        <v>36762</v>
      </c>
    </row>
    <row r="20990" hidden="1" spans="1:7">
      <c r="A20990" t="s">
        <v>37144</v>
      </c>
      <c r="B20990" t="s">
        <v>37145</v>
      </c>
      <c r="C20990" s="188">
        <v>792000</v>
      </c>
      <c r="D20990" s="188"/>
      <c r="E20990" s="188">
        <v>1980000</v>
      </c>
      <c r="F20990" s="188">
        <v>2772000</v>
      </c>
      <c r="G20990" t="s">
        <v>36762</v>
      </c>
    </row>
    <row r="20991" hidden="1" spans="1:7">
      <c r="A20991" t="s">
        <v>37146</v>
      </c>
      <c r="B20991" t="s">
        <v>30598</v>
      </c>
      <c r="C20991" s="188"/>
      <c r="D20991" s="188">
        <v>132000</v>
      </c>
      <c r="E20991" s="188"/>
      <c r="F20991" s="188">
        <v>132000</v>
      </c>
      <c r="G20991" t="s">
        <v>36762</v>
      </c>
    </row>
    <row r="20992" hidden="1" spans="1:7">
      <c r="A20992" t="s">
        <v>37147</v>
      </c>
      <c r="B20992" t="s">
        <v>37148</v>
      </c>
      <c r="C20992" s="188">
        <v>75600</v>
      </c>
      <c r="D20992" s="188"/>
      <c r="E20992" s="188"/>
      <c r="F20992" s="188">
        <v>75600</v>
      </c>
      <c r="G20992" t="s">
        <v>36762</v>
      </c>
    </row>
    <row r="20993" hidden="1" spans="1:7">
      <c r="A20993" t="s">
        <v>37149</v>
      </c>
      <c r="B20993" t="s">
        <v>17427</v>
      </c>
      <c r="C20993" s="188">
        <v>2376000</v>
      </c>
      <c r="D20993" s="188">
        <v>4356000</v>
      </c>
      <c r="E20993" s="188">
        <v>3960000</v>
      </c>
      <c r="F20993" s="188">
        <v>10692000</v>
      </c>
      <c r="G20993" t="s">
        <v>36762</v>
      </c>
    </row>
    <row r="20994" hidden="1" spans="1:7">
      <c r="A20994" t="s">
        <v>37150</v>
      </c>
      <c r="B20994" t="s">
        <v>17457</v>
      </c>
      <c r="C20994" s="188">
        <v>158400</v>
      </c>
      <c r="D20994" s="188">
        <v>158400</v>
      </c>
      <c r="E20994" s="188">
        <v>158400</v>
      </c>
      <c r="F20994" s="188">
        <v>475200</v>
      </c>
      <c r="G20994" t="s">
        <v>36762</v>
      </c>
    </row>
    <row r="20995" hidden="1" spans="1:7">
      <c r="A20995" t="s">
        <v>37151</v>
      </c>
      <c r="B20995" t="s">
        <v>37152</v>
      </c>
      <c r="C20995" s="188"/>
      <c r="D20995" s="188">
        <v>102000</v>
      </c>
      <c r="E20995" s="188">
        <v>102000</v>
      </c>
      <c r="F20995" s="188">
        <v>204000</v>
      </c>
      <c r="G20995" t="s">
        <v>36762</v>
      </c>
    </row>
    <row r="20996" hidden="1" spans="1:7">
      <c r="A20996" t="s">
        <v>37153</v>
      </c>
      <c r="B20996" t="s">
        <v>37154</v>
      </c>
      <c r="C20996" s="188">
        <v>79200</v>
      </c>
      <c r="D20996" s="188"/>
      <c r="E20996" s="188"/>
      <c r="F20996" s="188">
        <v>79200</v>
      </c>
      <c r="G20996" t="s">
        <v>36762</v>
      </c>
    </row>
    <row r="20997" hidden="1" spans="1:7">
      <c r="A20997" t="s">
        <v>37155</v>
      </c>
      <c r="B20997" t="s">
        <v>37156</v>
      </c>
      <c r="C20997" s="188">
        <v>184140</v>
      </c>
      <c r="D20997" s="188"/>
      <c r="E20997" s="188"/>
      <c r="F20997" s="188">
        <v>184140</v>
      </c>
      <c r="G20997" t="s">
        <v>36762</v>
      </c>
    </row>
    <row r="20998" hidden="1" spans="1:7">
      <c r="A20998" t="s">
        <v>37157</v>
      </c>
      <c r="B20998" t="s">
        <v>30536</v>
      </c>
      <c r="C20998" s="188">
        <v>1980000</v>
      </c>
      <c r="D20998" s="188">
        <v>1980000</v>
      </c>
      <c r="E20998" s="188">
        <v>1980000</v>
      </c>
      <c r="F20998" s="188">
        <v>5940000</v>
      </c>
      <c r="G20998" t="s">
        <v>36762</v>
      </c>
    </row>
    <row r="20999" hidden="1" spans="1:7">
      <c r="A20999" t="s">
        <v>37158</v>
      </c>
      <c r="B20999" t="s">
        <v>37159</v>
      </c>
      <c r="C20999" s="188">
        <v>158400</v>
      </c>
      <c r="D20999" s="188"/>
      <c r="E20999" s="188">
        <v>79200</v>
      </c>
      <c r="F20999" s="188">
        <v>237600</v>
      </c>
      <c r="G20999" t="s">
        <v>36762</v>
      </c>
    </row>
    <row r="21000" hidden="1" spans="1:7">
      <c r="A21000" t="s">
        <v>37160</v>
      </c>
      <c r="B21000" t="s">
        <v>37161</v>
      </c>
      <c r="C21000" s="188">
        <v>2376000</v>
      </c>
      <c r="D21000" s="188">
        <v>6732000</v>
      </c>
      <c r="E21000" s="188">
        <v>9504000</v>
      </c>
      <c r="F21000" s="188">
        <v>18612000</v>
      </c>
      <c r="G21000" t="s">
        <v>36762</v>
      </c>
    </row>
    <row r="21001" hidden="1" spans="1:7">
      <c r="A21001" t="s">
        <v>37162</v>
      </c>
      <c r="B21001" t="s">
        <v>37163</v>
      </c>
      <c r="C21001" s="188">
        <v>158400</v>
      </c>
      <c r="D21001" s="188">
        <v>1124000</v>
      </c>
      <c r="E21001" s="188">
        <v>1072800</v>
      </c>
      <c r="F21001" s="188">
        <v>2355200</v>
      </c>
      <c r="G21001" t="s">
        <v>36762</v>
      </c>
    </row>
    <row r="21002" hidden="1" spans="1:7">
      <c r="A21002" t="s">
        <v>37164</v>
      </c>
      <c r="B21002" t="s">
        <v>37165</v>
      </c>
      <c r="C21002" s="188">
        <v>132000</v>
      </c>
      <c r="D21002" s="188">
        <v>55440</v>
      </c>
      <c r="E21002" s="188"/>
      <c r="F21002" s="188">
        <v>187440</v>
      </c>
      <c r="G21002" t="s">
        <v>36762</v>
      </c>
    </row>
    <row r="21003" hidden="1" spans="1:7">
      <c r="A21003" t="s">
        <v>37166</v>
      </c>
      <c r="B21003" t="s">
        <v>37167</v>
      </c>
      <c r="C21003" s="188">
        <v>194700</v>
      </c>
      <c r="D21003" s="188"/>
      <c r="E21003" s="188">
        <v>488400</v>
      </c>
      <c r="F21003" s="188">
        <v>683100</v>
      </c>
      <c r="G21003" t="s">
        <v>36762</v>
      </c>
    </row>
    <row r="21004" hidden="1" spans="1:7">
      <c r="A21004" t="s">
        <v>37168</v>
      </c>
      <c r="B21004" t="s">
        <v>37169</v>
      </c>
      <c r="C21004" s="188"/>
      <c r="D21004" s="188">
        <v>204000</v>
      </c>
      <c r="E21004" s="188">
        <v>204000</v>
      </c>
      <c r="F21004" s="188">
        <v>408000</v>
      </c>
      <c r="G21004" t="s">
        <v>36762</v>
      </c>
    </row>
    <row r="21005" hidden="1" spans="1:7">
      <c r="A21005" t="s">
        <v>37170</v>
      </c>
      <c r="B21005" t="s">
        <v>11200</v>
      </c>
      <c r="C21005" s="188"/>
      <c r="D21005" s="188">
        <v>529050</v>
      </c>
      <c r="E21005" s="188">
        <v>792000</v>
      </c>
      <c r="F21005" s="188">
        <v>1321050</v>
      </c>
      <c r="G21005" t="s">
        <v>36762</v>
      </c>
    </row>
    <row r="21006" hidden="1" spans="1:7">
      <c r="A21006" t="s">
        <v>37171</v>
      </c>
      <c r="B21006" t="s">
        <v>37172</v>
      </c>
      <c r="C21006" s="188"/>
      <c r="D21006" s="188">
        <v>198000</v>
      </c>
      <c r="E21006" s="188">
        <v>330000</v>
      </c>
      <c r="F21006" s="188">
        <v>528000</v>
      </c>
      <c r="G21006" t="s">
        <v>36762</v>
      </c>
    </row>
    <row r="21007" hidden="1" spans="1:7">
      <c r="A21007" t="s">
        <v>37173</v>
      </c>
      <c r="B21007" t="s">
        <v>2566</v>
      </c>
      <c r="C21007" s="188">
        <v>792000</v>
      </c>
      <c r="D21007" s="188"/>
      <c r="E21007" s="188">
        <v>792000</v>
      </c>
      <c r="F21007" s="188">
        <v>1584000</v>
      </c>
      <c r="G21007" t="s">
        <v>36762</v>
      </c>
    </row>
    <row r="21008" hidden="1" spans="1:7">
      <c r="A21008" t="s">
        <v>37174</v>
      </c>
      <c r="B21008" t="s">
        <v>37175</v>
      </c>
      <c r="C21008" s="188">
        <v>1980000</v>
      </c>
      <c r="D21008" s="188">
        <v>1980000</v>
      </c>
      <c r="E21008" s="188">
        <v>1980000</v>
      </c>
      <c r="F21008" s="188">
        <v>5940000</v>
      </c>
      <c r="G21008" t="s">
        <v>36762</v>
      </c>
    </row>
    <row r="21009" hidden="1" spans="1:7">
      <c r="A21009" t="s">
        <v>37176</v>
      </c>
      <c r="B21009" t="s">
        <v>37177</v>
      </c>
      <c r="C21009" s="188"/>
      <c r="D21009" s="188">
        <v>2304000</v>
      </c>
      <c r="E21009" s="188">
        <v>396000</v>
      </c>
      <c r="F21009" s="188">
        <v>2700000</v>
      </c>
      <c r="G21009" t="s">
        <v>36762</v>
      </c>
    </row>
    <row r="21010" hidden="1" spans="1:7">
      <c r="A21010" t="s">
        <v>37178</v>
      </c>
      <c r="B21010" t="s">
        <v>37179</v>
      </c>
      <c r="C21010" s="188">
        <v>396000</v>
      </c>
      <c r="D21010" s="188">
        <v>396000</v>
      </c>
      <c r="E21010" s="188">
        <v>792000</v>
      </c>
      <c r="F21010" s="188">
        <v>1584000</v>
      </c>
      <c r="G21010" t="s">
        <v>36762</v>
      </c>
    </row>
    <row r="21011" hidden="1" spans="1:7">
      <c r="A21011" t="s">
        <v>37180</v>
      </c>
      <c r="B21011" t="s">
        <v>37181</v>
      </c>
      <c r="C21011" s="188">
        <v>396000</v>
      </c>
      <c r="D21011" s="188"/>
      <c r="E21011" s="188"/>
      <c r="F21011" s="188">
        <v>396000</v>
      </c>
      <c r="G21011" t="s">
        <v>36762</v>
      </c>
    </row>
    <row r="21012" hidden="1" spans="1:7">
      <c r="A21012" t="s">
        <v>37182</v>
      </c>
      <c r="B21012" t="s">
        <v>332</v>
      </c>
      <c r="C21012" s="188">
        <v>62700</v>
      </c>
      <c r="D21012" s="188">
        <v>138300</v>
      </c>
      <c r="E21012" s="188">
        <v>313500</v>
      </c>
      <c r="F21012" s="188">
        <v>514500</v>
      </c>
      <c r="G21012" t="s">
        <v>36762</v>
      </c>
    </row>
    <row r="21013" hidden="1" spans="1:7">
      <c r="A21013" t="s">
        <v>37183</v>
      </c>
      <c r="B21013" t="s">
        <v>37184</v>
      </c>
      <c r="C21013" s="188">
        <v>16596000</v>
      </c>
      <c r="D21013" s="188">
        <v>19800000</v>
      </c>
      <c r="E21013" s="188">
        <v>29779200</v>
      </c>
      <c r="F21013" s="188">
        <v>66175200</v>
      </c>
      <c r="G21013" t="s">
        <v>36762</v>
      </c>
    </row>
    <row r="21014" hidden="1" spans="1:7">
      <c r="A21014" t="s">
        <v>37185</v>
      </c>
      <c r="B21014" t="s">
        <v>37186</v>
      </c>
      <c r="C21014" s="188"/>
      <c r="D21014" s="188"/>
      <c r="E21014" s="188">
        <v>2376000</v>
      </c>
      <c r="F21014" s="188">
        <v>2376000</v>
      </c>
      <c r="G21014" t="s">
        <v>36762</v>
      </c>
    </row>
    <row r="21015" hidden="1" spans="1:7">
      <c r="A21015" t="s">
        <v>37187</v>
      </c>
      <c r="B21015" t="s">
        <v>37188</v>
      </c>
      <c r="C21015" s="188"/>
      <c r="D21015" s="188">
        <v>990000</v>
      </c>
      <c r="E21015" s="188">
        <v>1452000</v>
      </c>
      <c r="F21015" s="188">
        <v>2442000</v>
      </c>
      <c r="G21015" t="s">
        <v>36762</v>
      </c>
    </row>
    <row r="21016" hidden="1" spans="1:7">
      <c r="A21016" t="s">
        <v>37189</v>
      </c>
      <c r="B21016" t="s">
        <v>37190</v>
      </c>
      <c r="C21016" s="188">
        <v>72000</v>
      </c>
      <c r="D21016" s="188"/>
      <c r="E21016" s="188"/>
      <c r="F21016" s="188">
        <v>72000</v>
      </c>
      <c r="G21016" t="s">
        <v>36762</v>
      </c>
    </row>
    <row r="21017" hidden="1" spans="1:7">
      <c r="A21017" t="s">
        <v>37191</v>
      </c>
      <c r="B21017" t="s">
        <v>37192</v>
      </c>
      <c r="C21017" s="188">
        <v>792000</v>
      </c>
      <c r="D21017" s="188"/>
      <c r="E21017" s="188"/>
      <c r="F21017" s="188">
        <v>792000</v>
      </c>
      <c r="G21017" t="s">
        <v>36762</v>
      </c>
    </row>
    <row r="21018" hidden="1" spans="1:7">
      <c r="A21018" t="s">
        <v>37193</v>
      </c>
      <c r="B21018" t="s">
        <v>37194</v>
      </c>
      <c r="C21018" s="188">
        <v>90000</v>
      </c>
      <c r="D21018" s="188">
        <v>5940000</v>
      </c>
      <c r="E21018" s="188">
        <v>6494400</v>
      </c>
      <c r="F21018" s="188">
        <v>12524400</v>
      </c>
      <c r="G21018" t="s">
        <v>36762</v>
      </c>
    </row>
    <row r="21019" hidden="1" spans="1:7">
      <c r="A21019" t="s">
        <v>37195</v>
      </c>
      <c r="B21019" t="s">
        <v>37196</v>
      </c>
      <c r="C21019" s="188">
        <v>187200</v>
      </c>
      <c r="D21019" s="188">
        <v>266400</v>
      </c>
      <c r="E21019" s="188">
        <v>115200</v>
      </c>
      <c r="F21019" s="188">
        <v>568800</v>
      </c>
      <c r="G21019" t="s">
        <v>36762</v>
      </c>
    </row>
    <row r="21020" hidden="1" spans="1:7">
      <c r="A21020" t="s">
        <v>37197</v>
      </c>
      <c r="B21020" t="s">
        <v>2372</v>
      </c>
      <c r="C21020" s="188">
        <v>792000</v>
      </c>
      <c r="D21020" s="188"/>
      <c r="E21020" s="188"/>
      <c r="F21020" s="188">
        <v>792000</v>
      </c>
      <c r="G21020" t="s">
        <v>36762</v>
      </c>
    </row>
    <row r="21021" hidden="1" spans="1:7">
      <c r="A21021" t="s">
        <v>37198</v>
      </c>
      <c r="B21021" t="s">
        <v>37199</v>
      </c>
      <c r="C21021" s="188">
        <v>158400</v>
      </c>
      <c r="D21021" s="188">
        <v>396000</v>
      </c>
      <c r="E21021" s="188"/>
      <c r="F21021" s="188">
        <v>554400</v>
      </c>
      <c r="G21021" t="s">
        <v>36762</v>
      </c>
    </row>
    <row r="21022" hidden="1" spans="1:7">
      <c r="A21022" t="s">
        <v>37200</v>
      </c>
      <c r="B21022" t="s">
        <v>37201</v>
      </c>
      <c r="C21022" s="188"/>
      <c r="D21022" s="188">
        <v>158400</v>
      </c>
      <c r="E21022" s="188"/>
      <c r="F21022" s="188">
        <v>158400</v>
      </c>
      <c r="G21022" t="s">
        <v>36762</v>
      </c>
    </row>
    <row r="21023" hidden="1" spans="1:7">
      <c r="A21023" t="s">
        <v>37202</v>
      </c>
      <c r="B21023" t="s">
        <v>37203</v>
      </c>
      <c r="C21023" s="188">
        <v>79200</v>
      </c>
      <c r="D21023" s="188"/>
      <c r="E21023" s="188">
        <v>158400</v>
      </c>
      <c r="F21023" s="188">
        <v>237600</v>
      </c>
      <c r="G21023" t="s">
        <v>36762</v>
      </c>
    </row>
    <row r="21024" hidden="1" spans="1:7">
      <c r="A21024" t="s">
        <v>37204</v>
      </c>
      <c r="B21024" t="s">
        <v>36907</v>
      </c>
      <c r="C21024" s="188">
        <v>378000</v>
      </c>
      <c r="D21024" s="188">
        <v>158400</v>
      </c>
      <c r="E21024" s="188">
        <v>886400</v>
      </c>
      <c r="F21024" s="188">
        <v>1422800</v>
      </c>
      <c r="G21024" t="s">
        <v>36762</v>
      </c>
    </row>
    <row r="21025" hidden="1" spans="1:7">
      <c r="A21025" t="s">
        <v>37205</v>
      </c>
      <c r="B21025" t="s">
        <v>37023</v>
      </c>
      <c r="C21025" s="188">
        <v>468000</v>
      </c>
      <c r="D21025" s="188"/>
      <c r="E21025" s="188">
        <v>792000</v>
      </c>
      <c r="F21025" s="188">
        <v>1260000</v>
      </c>
      <c r="G21025" t="s">
        <v>36762</v>
      </c>
    </row>
    <row r="21026" hidden="1" spans="1:7">
      <c r="A21026" t="s">
        <v>37206</v>
      </c>
      <c r="B21026" t="s">
        <v>37207</v>
      </c>
      <c r="C21026" s="188">
        <v>792000</v>
      </c>
      <c r="D21026" s="188"/>
      <c r="E21026" s="188"/>
      <c r="F21026" s="188">
        <v>792000</v>
      </c>
      <c r="G21026" t="s">
        <v>36762</v>
      </c>
    </row>
    <row r="21027" hidden="1" spans="1:7">
      <c r="A21027" t="s">
        <v>37208</v>
      </c>
      <c r="B21027" t="s">
        <v>37209</v>
      </c>
      <c r="C21027" s="188">
        <v>7560000</v>
      </c>
      <c r="D21027" s="188">
        <v>4411440</v>
      </c>
      <c r="E21027" s="188">
        <v>4570500</v>
      </c>
      <c r="F21027" s="188">
        <v>16541940</v>
      </c>
      <c r="G21027" t="s">
        <v>36762</v>
      </c>
    </row>
    <row r="21028" hidden="1" spans="1:7">
      <c r="A21028" t="s">
        <v>37210</v>
      </c>
      <c r="B21028" t="s">
        <v>37211</v>
      </c>
      <c r="C21028" s="188"/>
      <c r="D21028" s="188"/>
      <c r="E21028" s="188">
        <v>79200</v>
      </c>
      <c r="F21028" s="188">
        <v>79200</v>
      </c>
      <c r="G21028" t="s">
        <v>36762</v>
      </c>
    </row>
    <row r="21029" hidden="1" spans="1:7">
      <c r="A21029" t="s">
        <v>37212</v>
      </c>
      <c r="B21029" t="s">
        <v>37213</v>
      </c>
      <c r="C21029" s="188">
        <v>396000</v>
      </c>
      <c r="D21029" s="188"/>
      <c r="E21029" s="188"/>
      <c r="F21029" s="188">
        <v>396000</v>
      </c>
      <c r="G21029" t="s">
        <v>36762</v>
      </c>
    </row>
    <row r="21030" hidden="1" spans="1:7">
      <c r="A21030" t="s">
        <v>37214</v>
      </c>
      <c r="B21030" t="s">
        <v>2421</v>
      </c>
      <c r="C21030" s="188"/>
      <c r="D21030" s="188">
        <v>114620</v>
      </c>
      <c r="E21030" s="188"/>
      <c r="F21030" s="188">
        <v>114620</v>
      </c>
      <c r="G21030" t="s">
        <v>36762</v>
      </c>
    </row>
    <row r="21031" hidden="1" spans="1:7">
      <c r="A21031" t="s">
        <v>37215</v>
      </c>
      <c r="B21031" t="s">
        <v>382</v>
      </c>
      <c r="C21031" s="188">
        <v>792000</v>
      </c>
      <c r="D21031" s="188"/>
      <c r="E21031" s="188">
        <v>792000</v>
      </c>
      <c r="F21031" s="188">
        <v>1584000</v>
      </c>
      <c r="G21031" t="s">
        <v>36762</v>
      </c>
    </row>
    <row r="21032" hidden="1" spans="1:7">
      <c r="A21032" t="s">
        <v>37216</v>
      </c>
      <c r="B21032" t="s">
        <v>2832</v>
      </c>
      <c r="C21032" s="188"/>
      <c r="D21032" s="188"/>
      <c r="E21032" s="188">
        <v>240270</v>
      </c>
      <c r="F21032" s="188">
        <v>240270</v>
      </c>
      <c r="G21032" t="s">
        <v>36762</v>
      </c>
    </row>
    <row r="21033" hidden="1" spans="1:7">
      <c r="A21033" t="s">
        <v>37217</v>
      </c>
      <c r="B21033" t="s">
        <v>37218</v>
      </c>
      <c r="C21033" s="188">
        <v>72000</v>
      </c>
      <c r="D21033" s="188"/>
      <c r="E21033" s="188"/>
      <c r="F21033" s="188">
        <v>72000</v>
      </c>
      <c r="G21033" t="s">
        <v>36762</v>
      </c>
    </row>
    <row r="21034" hidden="1" spans="1:7">
      <c r="A21034" t="s">
        <v>37219</v>
      </c>
      <c r="B21034" t="s">
        <v>37220</v>
      </c>
      <c r="C21034" s="188"/>
      <c r="D21034" s="188"/>
      <c r="E21034" s="188">
        <v>79200</v>
      </c>
      <c r="F21034" s="188">
        <v>79200</v>
      </c>
      <c r="G21034" t="s">
        <v>36762</v>
      </c>
    </row>
    <row r="21035" hidden="1" spans="1:7">
      <c r="A21035" t="s">
        <v>37221</v>
      </c>
      <c r="B21035" t="s">
        <v>37222</v>
      </c>
      <c r="C21035" s="188"/>
      <c r="D21035" s="188">
        <v>17200</v>
      </c>
      <c r="E21035" s="188"/>
      <c r="F21035" s="188">
        <v>17200</v>
      </c>
      <c r="G21035" t="s">
        <v>36762</v>
      </c>
    </row>
    <row r="21036" hidden="1" spans="1:7">
      <c r="A21036" t="s">
        <v>37223</v>
      </c>
      <c r="B21036" t="s">
        <v>37224</v>
      </c>
      <c r="C21036" s="188">
        <v>36000</v>
      </c>
      <c r="D21036" s="188"/>
      <c r="E21036" s="188"/>
      <c r="F21036" s="188">
        <v>36000</v>
      </c>
      <c r="G21036" t="s">
        <v>36762</v>
      </c>
    </row>
    <row r="21037" hidden="1" spans="1:7">
      <c r="A21037" t="s">
        <v>37225</v>
      </c>
      <c r="B21037" t="s">
        <v>20195</v>
      </c>
      <c r="C21037" s="188"/>
      <c r="D21037" s="188">
        <v>158400</v>
      </c>
      <c r="E21037" s="188"/>
      <c r="F21037" s="188">
        <v>158400</v>
      </c>
      <c r="G21037" t="s">
        <v>36762</v>
      </c>
    </row>
    <row r="21038" hidden="1" spans="1:7">
      <c r="A21038" t="s">
        <v>37226</v>
      </c>
      <c r="B21038" t="s">
        <v>37227</v>
      </c>
      <c r="C21038" s="188">
        <v>388800</v>
      </c>
      <c r="D21038" s="188">
        <v>330000</v>
      </c>
      <c r="E21038" s="188">
        <v>589440</v>
      </c>
      <c r="F21038" s="188">
        <v>1308240</v>
      </c>
      <c r="G21038" t="s">
        <v>36762</v>
      </c>
    </row>
    <row r="21039" hidden="1" spans="1:7">
      <c r="A21039" t="s">
        <v>37228</v>
      </c>
      <c r="B21039" t="s">
        <v>3064</v>
      </c>
      <c r="C21039" s="188"/>
      <c r="D21039" s="188">
        <v>5227200</v>
      </c>
      <c r="E21039" s="188">
        <v>7286400</v>
      </c>
      <c r="F21039" s="188">
        <v>12513600</v>
      </c>
      <c r="G21039" t="s">
        <v>36762</v>
      </c>
    </row>
    <row r="21040" hidden="1" spans="1:7">
      <c r="A21040" t="s">
        <v>37229</v>
      </c>
      <c r="B21040" t="s">
        <v>104</v>
      </c>
      <c r="C21040" s="188">
        <v>547200</v>
      </c>
      <c r="D21040" s="188"/>
      <c r="E21040" s="188">
        <v>1908000</v>
      </c>
      <c r="F21040" s="188">
        <v>2455200</v>
      </c>
      <c r="G21040" t="s">
        <v>36762</v>
      </c>
    </row>
    <row r="21041" hidden="1" spans="1:7">
      <c r="A21041" t="s">
        <v>37230</v>
      </c>
      <c r="B21041" t="s">
        <v>37231</v>
      </c>
      <c r="C21041" s="188">
        <v>360000</v>
      </c>
      <c r="D21041" s="188">
        <v>1116000</v>
      </c>
      <c r="E21041" s="188">
        <v>3672000</v>
      </c>
      <c r="F21041" s="188">
        <v>5148000</v>
      </c>
      <c r="G21041" t="s">
        <v>36762</v>
      </c>
    </row>
    <row r="21042" hidden="1" spans="1:7">
      <c r="A21042" t="s">
        <v>37232</v>
      </c>
      <c r="B21042" t="s">
        <v>37233</v>
      </c>
      <c r="C21042" s="188">
        <v>536000</v>
      </c>
      <c r="D21042" s="188">
        <v>943200</v>
      </c>
      <c r="E21042" s="188">
        <v>943200</v>
      </c>
      <c r="F21042" s="188">
        <v>2422400</v>
      </c>
      <c r="G21042" t="s">
        <v>36762</v>
      </c>
    </row>
    <row r="21043" hidden="1" spans="1:7">
      <c r="A21043" t="s">
        <v>37234</v>
      </c>
      <c r="B21043" t="s">
        <v>2491</v>
      </c>
      <c r="C21043" s="188">
        <v>882000</v>
      </c>
      <c r="D21043" s="188"/>
      <c r="E21043" s="188">
        <v>1908000</v>
      </c>
      <c r="F21043" s="188">
        <v>2790000</v>
      </c>
      <c r="G21043" t="s">
        <v>36762</v>
      </c>
    </row>
    <row r="21044" hidden="1" spans="1:7">
      <c r="A21044" t="s">
        <v>37235</v>
      </c>
      <c r="B21044" t="s">
        <v>2370</v>
      </c>
      <c r="C21044" s="188"/>
      <c r="D21044" s="188"/>
      <c r="E21044" s="188">
        <v>66000</v>
      </c>
      <c r="F21044" s="188">
        <v>66000</v>
      </c>
      <c r="G21044" t="s">
        <v>36762</v>
      </c>
    </row>
    <row r="21045" hidden="1" spans="1:7">
      <c r="A21045" t="s">
        <v>37236</v>
      </c>
      <c r="B21045" t="s">
        <v>37237</v>
      </c>
      <c r="C21045" s="188">
        <v>3960000</v>
      </c>
      <c r="D21045" s="188">
        <v>3960000</v>
      </c>
      <c r="E21045" s="188">
        <v>3960000</v>
      </c>
      <c r="F21045" s="188">
        <v>11880000</v>
      </c>
      <c r="G21045" t="s">
        <v>36762</v>
      </c>
    </row>
    <row r="21046" hidden="1" spans="1:7">
      <c r="A21046" t="s">
        <v>37238</v>
      </c>
      <c r="B21046" t="s">
        <v>37239</v>
      </c>
      <c r="C21046" s="188"/>
      <c r="D21046" s="188"/>
      <c r="E21046" s="188">
        <v>230400</v>
      </c>
      <c r="F21046" s="188">
        <v>230400</v>
      </c>
      <c r="G21046" t="s">
        <v>36762</v>
      </c>
    </row>
    <row r="21047" hidden="1" spans="1:7">
      <c r="A21047" t="s">
        <v>37240</v>
      </c>
      <c r="B21047" t="s">
        <v>37241</v>
      </c>
      <c r="C21047" s="188">
        <v>1278000</v>
      </c>
      <c r="D21047" s="188"/>
      <c r="E21047" s="188">
        <v>541440</v>
      </c>
      <c r="F21047" s="188">
        <v>1819440</v>
      </c>
      <c r="G21047" t="s">
        <v>36762</v>
      </c>
    </row>
    <row r="21048" hidden="1" spans="1:7">
      <c r="A21048" t="s">
        <v>37242</v>
      </c>
      <c r="B21048" t="s">
        <v>1768</v>
      </c>
      <c r="C21048" s="188">
        <v>627000</v>
      </c>
      <c r="D21048" s="188">
        <v>515900</v>
      </c>
      <c r="E21048" s="188">
        <v>627000</v>
      </c>
      <c r="F21048" s="188">
        <v>1769900</v>
      </c>
      <c r="G21048" t="s">
        <v>36762</v>
      </c>
    </row>
    <row r="21049" hidden="1" spans="1:7">
      <c r="A21049" t="s">
        <v>37243</v>
      </c>
      <c r="B21049" t="s">
        <v>37244</v>
      </c>
      <c r="C21049" s="188"/>
      <c r="D21049" s="188">
        <v>1980000</v>
      </c>
      <c r="E21049" s="188">
        <v>1980000</v>
      </c>
      <c r="F21049" s="188">
        <v>3960000</v>
      </c>
      <c r="G21049" t="s">
        <v>36762</v>
      </c>
    </row>
    <row r="21050" hidden="1" spans="1:7">
      <c r="A21050" t="s">
        <v>37245</v>
      </c>
      <c r="B21050" t="s">
        <v>37246</v>
      </c>
      <c r="C21050" s="188">
        <v>3960000</v>
      </c>
      <c r="D21050" s="188">
        <v>5940000</v>
      </c>
      <c r="E21050" s="188">
        <v>8316000</v>
      </c>
      <c r="F21050" s="188">
        <v>18216000</v>
      </c>
      <c r="G21050" t="s">
        <v>36762</v>
      </c>
    </row>
    <row r="21051" hidden="1" spans="1:7">
      <c r="A21051" t="s">
        <v>37247</v>
      </c>
      <c r="B21051" t="s">
        <v>37248</v>
      </c>
      <c r="C21051" s="188">
        <v>792000</v>
      </c>
      <c r="D21051" s="188">
        <v>792000</v>
      </c>
      <c r="E21051" s="188"/>
      <c r="F21051" s="188">
        <v>1584000</v>
      </c>
      <c r="G21051" t="s">
        <v>36762</v>
      </c>
    </row>
    <row r="21052" hidden="1" spans="1:7">
      <c r="A21052" t="s">
        <v>37249</v>
      </c>
      <c r="B21052" t="s">
        <v>37250</v>
      </c>
      <c r="C21052" s="188"/>
      <c r="D21052" s="188"/>
      <c r="E21052" s="188">
        <v>2556000</v>
      </c>
      <c r="F21052" s="188">
        <v>2556000</v>
      </c>
      <c r="G21052" t="s">
        <v>36762</v>
      </c>
    </row>
    <row r="21053" hidden="1" spans="1:7">
      <c r="A21053" t="s">
        <v>37251</v>
      </c>
      <c r="B21053" t="s">
        <v>37252</v>
      </c>
      <c r="C21053" s="188"/>
      <c r="D21053" s="188">
        <v>2689800</v>
      </c>
      <c r="E21053" s="188">
        <v>1980000</v>
      </c>
      <c r="F21053" s="188">
        <v>4669800</v>
      </c>
      <c r="G21053" t="s">
        <v>36762</v>
      </c>
    </row>
    <row r="21054" hidden="1" spans="1:7">
      <c r="A21054" t="s">
        <v>37253</v>
      </c>
      <c r="B21054" t="s">
        <v>37254</v>
      </c>
      <c r="C21054" s="188">
        <v>5148000</v>
      </c>
      <c r="D21054" s="188">
        <v>7920000</v>
      </c>
      <c r="E21054" s="188">
        <v>7920000</v>
      </c>
      <c r="F21054" s="188">
        <v>20988000</v>
      </c>
      <c r="G21054" t="s">
        <v>36762</v>
      </c>
    </row>
    <row r="21055" hidden="1" spans="1:7">
      <c r="A21055" t="s">
        <v>37255</v>
      </c>
      <c r="B21055" t="s">
        <v>37256</v>
      </c>
      <c r="C21055" s="188"/>
      <c r="D21055" s="188"/>
      <c r="E21055" s="188">
        <v>154800</v>
      </c>
      <c r="F21055" s="188">
        <v>154800</v>
      </c>
      <c r="G21055" t="s">
        <v>36762</v>
      </c>
    </row>
    <row r="21056" hidden="1" spans="1:7">
      <c r="A21056" t="s">
        <v>37257</v>
      </c>
      <c r="B21056" t="s">
        <v>37258</v>
      </c>
      <c r="C21056" s="188"/>
      <c r="D21056" s="188">
        <v>79200</v>
      </c>
      <c r="E21056" s="188"/>
      <c r="F21056" s="188">
        <v>79200</v>
      </c>
      <c r="G21056" t="s">
        <v>36762</v>
      </c>
    </row>
    <row r="21057" hidden="1" spans="1:7">
      <c r="A21057" t="s">
        <v>37259</v>
      </c>
      <c r="B21057" t="s">
        <v>37172</v>
      </c>
      <c r="C21057" s="188">
        <v>59400</v>
      </c>
      <c r="D21057" s="188">
        <v>177540</v>
      </c>
      <c r="E21057" s="188"/>
      <c r="F21057" s="188">
        <v>236940</v>
      </c>
      <c r="G21057" t="s">
        <v>36762</v>
      </c>
    </row>
    <row r="21058" hidden="1" spans="1:7">
      <c r="A21058" t="s">
        <v>37260</v>
      </c>
      <c r="B21058" t="s">
        <v>37261</v>
      </c>
      <c r="C21058" s="188">
        <v>3951200</v>
      </c>
      <c r="D21058" s="188">
        <v>1976700</v>
      </c>
      <c r="E21058" s="188">
        <v>3994100</v>
      </c>
      <c r="F21058" s="188">
        <v>9922000</v>
      </c>
      <c r="G21058" t="s">
        <v>36762</v>
      </c>
    </row>
    <row r="21059" hidden="1" spans="1:7">
      <c r="A21059" t="s">
        <v>37262</v>
      </c>
      <c r="B21059" t="s">
        <v>10529</v>
      </c>
      <c r="C21059" s="188"/>
      <c r="D21059" s="188"/>
      <c r="E21059" s="188">
        <v>79200</v>
      </c>
      <c r="F21059" s="188">
        <v>79200</v>
      </c>
      <c r="G21059" t="s">
        <v>36762</v>
      </c>
    </row>
    <row r="21060" hidden="1" spans="1:7">
      <c r="A21060" t="s">
        <v>37263</v>
      </c>
      <c r="B21060" t="s">
        <v>1535</v>
      </c>
      <c r="C21060" s="188">
        <v>396000</v>
      </c>
      <c r="D21060" s="188">
        <v>396000</v>
      </c>
      <c r="E21060" s="188"/>
      <c r="F21060" s="188">
        <v>792000</v>
      </c>
      <c r="G21060" t="s">
        <v>36762</v>
      </c>
    </row>
    <row r="21061" hidden="1" spans="1:7">
      <c r="A21061" t="s">
        <v>37264</v>
      </c>
      <c r="B21061" t="s">
        <v>37265</v>
      </c>
      <c r="C21061" s="188"/>
      <c r="D21061" s="188"/>
      <c r="E21061" s="188">
        <v>79200</v>
      </c>
      <c r="F21061" s="188">
        <v>79200</v>
      </c>
      <c r="G21061" t="s">
        <v>36762</v>
      </c>
    </row>
    <row r="21062" hidden="1" spans="1:7">
      <c r="A21062" t="s">
        <v>37266</v>
      </c>
      <c r="B21062" t="s">
        <v>37267</v>
      </c>
      <c r="C21062" s="188">
        <v>347850</v>
      </c>
      <c r="D21062" s="188">
        <v>496650</v>
      </c>
      <c r="E21062" s="188">
        <v>696400</v>
      </c>
      <c r="F21062" s="188">
        <v>1540900</v>
      </c>
      <c r="G21062" t="s">
        <v>36762</v>
      </c>
    </row>
    <row r="21063" hidden="1" spans="1:7">
      <c r="A21063" t="s">
        <v>37268</v>
      </c>
      <c r="B21063" t="s">
        <v>37269</v>
      </c>
      <c r="C21063" s="188"/>
      <c r="D21063" s="188">
        <v>360000</v>
      </c>
      <c r="E21063" s="188"/>
      <c r="F21063" s="188">
        <v>360000</v>
      </c>
      <c r="G21063" t="s">
        <v>36762</v>
      </c>
    </row>
    <row r="21064" hidden="1" spans="1:7">
      <c r="A21064" t="s">
        <v>37270</v>
      </c>
      <c r="B21064" t="s">
        <v>334</v>
      </c>
      <c r="C21064" s="188">
        <v>3913500</v>
      </c>
      <c r="D21064" s="188">
        <v>1512000</v>
      </c>
      <c r="E21064" s="188">
        <v>2293500</v>
      </c>
      <c r="F21064" s="188">
        <v>7719000</v>
      </c>
      <c r="G21064" t="s">
        <v>36762</v>
      </c>
    </row>
    <row r="21065" hidden="1" spans="1:7">
      <c r="A21065" t="s">
        <v>37271</v>
      </c>
      <c r="B21065" t="s">
        <v>37082</v>
      </c>
      <c r="C21065" s="188">
        <v>1980000</v>
      </c>
      <c r="D21065" s="188"/>
      <c r="E21065" s="188"/>
      <c r="F21065" s="188">
        <v>1980000</v>
      </c>
      <c r="G21065" t="s">
        <v>36762</v>
      </c>
    </row>
    <row r="21066" hidden="1" spans="1:7">
      <c r="A21066" t="s">
        <v>37272</v>
      </c>
      <c r="B21066" t="s">
        <v>37273</v>
      </c>
      <c r="C21066" s="188"/>
      <c r="D21066" s="188">
        <v>132000</v>
      </c>
      <c r="E21066" s="188">
        <v>132000</v>
      </c>
      <c r="F21066" s="188">
        <v>264000</v>
      </c>
      <c r="G21066" t="s">
        <v>36762</v>
      </c>
    </row>
    <row r="21067" hidden="1" spans="1:7">
      <c r="A21067" t="s">
        <v>37274</v>
      </c>
      <c r="B21067" t="s">
        <v>37275</v>
      </c>
      <c r="C21067" s="188">
        <v>283600</v>
      </c>
      <c r="D21067" s="188">
        <v>272940</v>
      </c>
      <c r="E21067" s="188">
        <v>192000</v>
      </c>
      <c r="F21067" s="188">
        <v>748540</v>
      </c>
      <c r="G21067" t="s">
        <v>36762</v>
      </c>
    </row>
    <row r="21068" hidden="1" spans="1:7">
      <c r="A21068" t="s">
        <v>37276</v>
      </c>
      <c r="B21068" t="s">
        <v>2406</v>
      </c>
      <c r="C21068" s="188">
        <v>132700</v>
      </c>
      <c r="D21068" s="188"/>
      <c r="E21068" s="188"/>
      <c r="F21068" s="188">
        <v>132700</v>
      </c>
      <c r="G21068" t="s">
        <v>36762</v>
      </c>
    </row>
    <row r="21069" hidden="1" spans="1:7">
      <c r="A21069" t="s">
        <v>37277</v>
      </c>
      <c r="B21069" t="s">
        <v>37278</v>
      </c>
      <c r="C21069" s="188">
        <v>9540000</v>
      </c>
      <c r="D21069" s="188">
        <v>13608000</v>
      </c>
      <c r="E21069" s="188">
        <v>5760000</v>
      </c>
      <c r="F21069" s="188">
        <v>28908000</v>
      </c>
      <c r="G21069" t="s">
        <v>36762</v>
      </c>
    </row>
    <row r="21070" hidden="1" spans="1:7">
      <c r="A21070" t="s">
        <v>37279</v>
      </c>
      <c r="B21070" t="s">
        <v>37280</v>
      </c>
      <c r="C21070" s="188">
        <v>1553450</v>
      </c>
      <c r="D21070" s="188">
        <v>1860800</v>
      </c>
      <c r="E21070" s="188">
        <v>1520000</v>
      </c>
      <c r="F21070" s="188">
        <v>4934250</v>
      </c>
      <c r="G21070" t="s">
        <v>36762</v>
      </c>
    </row>
    <row r="21071" hidden="1" spans="1:7">
      <c r="A21071" t="s">
        <v>37281</v>
      </c>
      <c r="B21071" t="s">
        <v>37282</v>
      </c>
      <c r="C21071" s="188"/>
      <c r="D21071" s="188">
        <v>378000</v>
      </c>
      <c r="E21071" s="188"/>
      <c r="F21071" s="188">
        <v>378000</v>
      </c>
      <c r="G21071" t="s">
        <v>36762</v>
      </c>
    </row>
    <row r="21072" hidden="1" spans="1:7">
      <c r="A21072" t="s">
        <v>37283</v>
      </c>
      <c r="B21072" t="s">
        <v>37284</v>
      </c>
      <c r="C21072" s="188"/>
      <c r="D21072" s="188">
        <v>66000</v>
      </c>
      <c r="E21072" s="188">
        <v>75600</v>
      </c>
      <c r="F21072" s="188">
        <v>141600</v>
      </c>
      <c r="G21072" t="s">
        <v>36762</v>
      </c>
    </row>
    <row r="21073" hidden="1" spans="1:7">
      <c r="A21073" t="s">
        <v>37285</v>
      </c>
      <c r="B21073" t="s">
        <v>37286</v>
      </c>
      <c r="C21073" s="188">
        <v>368400</v>
      </c>
      <c r="D21073" s="188"/>
      <c r="E21073" s="188">
        <v>464400</v>
      </c>
      <c r="F21073" s="188">
        <v>832800</v>
      </c>
      <c r="G21073" t="s">
        <v>36762</v>
      </c>
    </row>
    <row r="21074" hidden="1" spans="1:7">
      <c r="A21074" t="s">
        <v>37287</v>
      </c>
      <c r="B21074" t="s">
        <v>37288</v>
      </c>
      <c r="C21074" s="188">
        <v>3434400</v>
      </c>
      <c r="D21074" s="188">
        <v>4303330</v>
      </c>
      <c r="E21074" s="188">
        <v>7903040</v>
      </c>
      <c r="F21074" s="188">
        <v>15640770</v>
      </c>
      <c r="G21074" t="s">
        <v>36762</v>
      </c>
    </row>
    <row r="21075" hidden="1" spans="1:7">
      <c r="A21075" t="s">
        <v>37289</v>
      </c>
      <c r="B21075" t="s">
        <v>37290</v>
      </c>
      <c r="C21075" s="188">
        <v>36000</v>
      </c>
      <c r="D21075" s="188"/>
      <c r="E21075" s="188">
        <v>36000</v>
      </c>
      <c r="F21075" s="188">
        <v>72000</v>
      </c>
      <c r="G21075" t="s">
        <v>36762</v>
      </c>
    </row>
    <row r="21076" hidden="1" spans="1:7">
      <c r="A21076" t="s">
        <v>37291</v>
      </c>
      <c r="B21076" t="s">
        <v>37292</v>
      </c>
      <c r="C21076" s="188">
        <v>-5500</v>
      </c>
      <c r="D21076" s="188">
        <v>395740</v>
      </c>
      <c r="E21076" s="188"/>
      <c r="F21076" s="188">
        <v>390240</v>
      </c>
      <c r="G21076" t="s">
        <v>36762</v>
      </c>
    </row>
    <row r="21077" hidden="1" spans="1:7">
      <c r="A21077" t="s">
        <v>37293</v>
      </c>
      <c r="B21077" t="s">
        <v>37294</v>
      </c>
      <c r="C21077" s="188"/>
      <c r="D21077" s="188">
        <v>494800</v>
      </c>
      <c r="E21077" s="188">
        <v>313200</v>
      </c>
      <c r="F21077" s="188">
        <v>808000</v>
      </c>
      <c r="G21077" t="s">
        <v>36762</v>
      </c>
    </row>
    <row r="21078" hidden="1" spans="1:7">
      <c r="A21078" t="s">
        <v>37295</v>
      </c>
      <c r="B21078" t="s">
        <v>37280</v>
      </c>
      <c r="C21078" s="188">
        <v>1402320</v>
      </c>
      <c r="D21078" s="188">
        <v>1047200</v>
      </c>
      <c r="E21078" s="188">
        <v>2139680</v>
      </c>
      <c r="F21078" s="188">
        <v>4589200</v>
      </c>
      <c r="G21078" t="s">
        <v>36762</v>
      </c>
    </row>
    <row r="21079" hidden="1" spans="1:7">
      <c r="A21079" t="s">
        <v>37296</v>
      </c>
      <c r="B21079" t="s">
        <v>3017</v>
      </c>
      <c r="C21079" s="188"/>
      <c r="D21079" s="188"/>
      <c r="E21079" s="188">
        <v>180000</v>
      </c>
      <c r="F21079" s="188">
        <v>180000</v>
      </c>
      <c r="G21079" t="s">
        <v>36762</v>
      </c>
    </row>
    <row r="21080" hidden="1" spans="1:7">
      <c r="A21080" t="s">
        <v>37297</v>
      </c>
      <c r="B21080" t="s">
        <v>37298</v>
      </c>
      <c r="C21080" s="188">
        <v>436400</v>
      </c>
      <c r="D21080" s="188">
        <v>79200</v>
      </c>
      <c r="E21080" s="188"/>
      <c r="F21080" s="188">
        <v>515600</v>
      </c>
      <c r="G21080" t="s">
        <v>36762</v>
      </c>
    </row>
    <row r="21081" hidden="1" spans="1:7">
      <c r="A21081" t="s">
        <v>37299</v>
      </c>
      <c r="B21081" t="s">
        <v>37300</v>
      </c>
      <c r="C21081" s="188"/>
      <c r="D21081" s="188"/>
      <c r="E21081" s="188">
        <v>2376000</v>
      </c>
      <c r="F21081" s="188">
        <v>2376000</v>
      </c>
      <c r="G21081" t="s">
        <v>36762</v>
      </c>
    </row>
    <row r="21082" hidden="1" spans="1:7">
      <c r="A21082" t="s">
        <v>37301</v>
      </c>
      <c r="B21082" t="s">
        <v>3124</v>
      </c>
      <c r="C21082" s="188"/>
      <c r="D21082" s="188">
        <v>792000</v>
      </c>
      <c r="E21082" s="188"/>
      <c r="F21082" s="188">
        <v>792000</v>
      </c>
      <c r="G21082" t="s">
        <v>36762</v>
      </c>
    </row>
    <row r="21083" hidden="1" spans="1:7">
      <c r="A21083" t="s">
        <v>37302</v>
      </c>
      <c r="B21083" t="s">
        <v>37303</v>
      </c>
      <c r="C21083" s="188">
        <v>1152000</v>
      </c>
      <c r="D21083" s="188">
        <v>396000</v>
      </c>
      <c r="E21083" s="188"/>
      <c r="F21083" s="188">
        <v>1548000</v>
      </c>
      <c r="G21083" t="s">
        <v>36762</v>
      </c>
    </row>
    <row r="21084" hidden="1" spans="1:7">
      <c r="A21084" t="s">
        <v>37304</v>
      </c>
      <c r="B21084" t="s">
        <v>37305</v>
      </c>
      <c r="C21084" s="188">
        <v>7560000</v>
      </c>
      <c r="D21084" s="188">
        <v>20232000</v>
      </c>
      <c r="E21084" s="188">
        <v>26769600</v>
      </c>
      <c r="F21084" s="188">
        <v>54561600</v>
      </c>
      <c r="G21084" t="s">
        <v>36762</v>
      </c>
    </row>
    <row r="21085" hidden="1" spans="1:7">
      <c r="A21085" t="s">
        <v>37306</v>
      </c>
      <c r="B21085" t="s">
        <v>37307</v>
      </c>
      <c r="C21085" s="188">
        <v>370440</v>
      </c>
      <c r="D21085" s="188">
        <v>126650</v>
      </c>
      <c r="E21085" s="188">
        <v>62700</v>
      </c>
      <c r="F21085" s="188">
        <v>559790</v>
      </c>
      <c r="G21085" t="s">
        <v>36762</v>
      </c>
    </row>
    <row r="21086" hidden="1" spans="1:7">
      <c r="A21086" t="s">
        <v>37308</v>
      </c>
      <c r="B21086" t="s">
        <v>37309</v>
      </c>
      <c r="C21086" s="188"/>
      <c r="D21086" s="188">
        <v>396000</v>
      </c>
      <c r="E21086" s="188"/>
      <c r="F21086" s="188">
        <v>396000</v>
      </c>
      <c r="G21086" t="s">
        <v>36762</v>
      </c>
    </row>
    <row r="21087" hidden="1" spans="1:7">
      <c r="A21087" t="s">
        <v>37310</v>
      </c>
      <c r="B21087" t="s">
        <v>37311</v>
      </c>
      <c r="C21087" s="188"/>
      <c r="D21087" s="188"/>
      <c r="E21087" s="188">
        <v>204000</v>
      </c>
      <c r="F21087" s="188">
        <v>204000</v>
      </c>
      <c r="G21087" t="s">
        <v>36762</v>
      </c>
    </row>
    <row r="21088" hidden="1" spans="1:7">
      <c r="A21088" t="s">
        <v>37312</v>
      </c>
      <c r="B21088" t="s">
        <v>37313</v>
      </c>
      <c r="C21088" s="188"/>
      <c r="D21088" s="188">
        <v>132000</v>
      </c>
      <c r="E21088" s="188"/>
      <c r="F21088" s="188">
        <v>132000</v>
      </c>
      <c r="G21088" t="s">
        <v>36762</v>
      </c>
    </row>
    <row r="21089" hidden="1" spans="1:7">
      <c r="A21089" t="s">
        <v>37314</v>
      </c>
      <c r="B21089" t="s">
        <v>37315</v>
      </c>
      <c r="C21089" s="188">
        <v>4176000</v>
      </c>
      <c r="D21089" s="188">
        <v>1512000</v>
      </c>
      <c r="E21089" s="188">
        <v>910000</v>
      </c>
      <c r="F21089" s="188">
        <v>6598000</v>
      </c>
      <c r="G21089" t="s">
        <v>36762</v>
      </c>
    </row>
    <row r="21090" hidden="1" spans="1:7">
      <c r="A21090" t="s">
        <v>37316</v>
      </c>
      <c r="B21090" t="s">
        <v>37317</v>
      </c>
      <c r="C21090" s="188"/>
      <c r="D21090" s="188">
        <v>3492000</v>
      </c>
      <c r="E21090" s="188">
        <v>1400000</v>
      </c>
      <c r="F21090" s="188">
        <v>4892000</v>
      </c>
      <c r="G21090" t="s">
        <v>36762</v>
      </c>
    </row>
    <row r="21091" hidden="1" spans="1:7">
      <c r="A21091" t="s">
        <v>37318</v>
      </c>
      <c r="B21091" t="s">
        <v>37319</v>
      </c>
      <c r="C21091" s="188">
        <v>792000</v>
      </c>
      <c r="D21091" s="188"/>
      <c r="E21091" s="188"/>
      <c r="F21091" s="188">
        <v>792000</v>
      </c>
      <c r="G21091" t="s">
        <v>36762</v>
      </c>
    </row>
    <row r="21092" hidden="1" spans="1:7">
      <c r="A21092" t="s">
        <v>37320</v>
      </c>
      <c r="B21092" t="s">
        <v>37321</v>
      </c>
      <c r="C21092" s="188"/>
      <c r="D21092" s="188">
        <v>1650000</v>
      </c>
      <c r="E21092" s="188"/>
      <c r="F21092" s="188">
        <v>1650000</v>
      </c>
      <c r="G21092" t="s">
        <v>36762</v>
      </c>
    </row>
    <row r="21093" hidden="1" spans="1:7">
      <c r="A21093" t="s">
        <v>37322</v>
      </c>
      <c r="B21093" t="s">
        <v>37323</v>
      </c>
      <c r="C21093" s="188">
        <v>83160</v>
      </c>
      <c r="D21093" s="188"/>
      <c r="E21093" s="188"/>
      <c r="F21093" s="188">
        <v>83160</v>
      </c>
      <c r="G21093" t="s">
        <v>36762</v>
      </c>
    </row>
    <row r="21094" hidden="1" spans="1:7">
      <c r="A21094" t="s">
        <v>37324</v>
      </c>
      <c r="B21094" t="s">
        <v>284</v>
      </c>
      <c r="C21094" s="188"/>
      <c r="D21094" s="188">
        <v>1584000</v>
      </c>
      <c r="E21094" s="188">
        <v>792000</v>
      </c>
      <c r="F21094" s="188">
        <v>2376000</v>
      </c>
      <c r="G21094" t="s">
        <v>36762</v>
      </c>
    </row>
    <row r="21095" hidden="1" spans="1:7">
      <c r="A21095" t="s">
        <v>37325</v>
      </c>
      <c r="B21095" t="s">
        <v>37326</v>
      </c>
      <c r="C21095" s="188">
        <v>83860</v>
      </c>
      <c r="D21095" s="188"/>
      <c r="E21095" s="188"/>
      <c r="F21095" s="188">
        <v>83860</v>
      </c>
      <c r="G21095" t="s">
        <v>36762</v>
      </c>
    </row>
    <row r="21096" hidden="1" spans="1:7">
      <c r="A21096" t="s">
        <v>37327</v>
      </c>
      <c r="B21096" t="s">
        <v>37328</v>
      </c>
      <c r="C21096" s="188">
        <v>118140</v>
      </c>
      <c r="D21096" s="188"/>
      <c r="E21096" s="188"/>
      <c r="F21096" s="188">
        <v>118140</v>
      </c>
      <c r="G21096" t="s">
        <v>36762</v>
      </c>
    </row>
    <row r="21097" hidden="1" spans="1:7">
      <c r="A21097" t="s">
        <v>37329</v>
      </c>
      <c r="B21097" t="s">
        <v>37241</v>
      </c>
      <c r="C21097" s="188">
        <v>151200</v>
      </c>
      <c r="D21097" s="188"/>
      <c r="E21097" s="188">
        <v>562800</v>
      </c>
      <c r="F21097" s="188">
        <v>714000</v>
      </c>
      <c r="G21097" t="s">
        <v>36762</v>
      </c>
    </row>
    <row r="21098" hidden="1" spans="1:7">
      <c r="A21098" t="s">
        <v>37330</v>
      </c>
      <c r="B21098" t="s">
        <v>37331</v>
      </c>
      <c r="C21098" s="188"/>
      <c r="D21098" s="188">
        <v>270000</v>
      </c>
      <c r="E21098" s="188">
        <v>402000</v>
      </c>
      <c r="F21098" s="188">
        <v>672000</v>
      </c>
      <c r="G21098" t="s">
        <v>36762</v>
      </c>
    </row>
    <row r="21099" hidden="1" spans="1:7">
      <c r="A21099" t="s">
        <v>37332</v>
      </c>
      <c r="B21099" t="s">
        <v>37333</v>
      </c>
      <c r="C21099" s="188"/>
      <c r="D21099" s="188">
        <v>79200</v>
      </c>
      <c r="E21099" s="188"/>
      <c r="F21099" s="188">
        <v>79200</v>
      </c>
      <c r="G21099" t="s">
        <v>36762</v>
      </c>
    </row>
    <row r="21100" hidden="1" spans="1:7">
      <c r="A21100" t="s">
        <v>37334</v>
      </c>
      <c r="B21100" t="s">
        <v>31063</v>
      </c>
      <c r="C21100" s="188">
        <v>79200</v>
      </c>
      <c r="D21100" s="188"/>
      <c r="E21100" s="188"/>
      <c r="F21100" s="188">
        <v>79200</v>
      </c>
      <c r="G21100" t="s">
        <v>36762</v>
      </c>
    </row>
    <row r="21101" hidden="1" spans="1:7">
      <c r="A21101" t="s">
        <v>37335</v>
      </c>
      <c r="B21101" t="s">
        <v>37336</v>
      </c>
      <c r="C21101" s="188">
        <v>-22000</v>
      </c>
      <c r="D21101" s="188">
        <v>79200</v>
      </c>
      <c r="E21101" s="188">
        <v>181200</v>
      </c>
      <c r="F21101" s="188">
        <v>238400</v>
      </c>
      <c r="G21101" t="s">
        <v>36762</v>
      </c>
    </row>
    <row r="21102" hidden="1" spans="1:7">
      <c r="A21102" t="s">
        <v>37337</v>
      </c>
      <c r="B21102" t="s">
        <v>37338</v>
      </c>
      <c r="C21102" s="188">
        <v>154800</v>
      </c>
      <c r="D21102" s="188"/>
      <c r="E21102" s="188"/>
      <c r="F21102" s="188">
        <v>154800</v>
      </c>
      <c r="G21102" t="s">
        <v>36762</v>
      </c>
    </row>
    <row r="21103" hidden="1" spans="1:7">
      <c r="A21103" t="s">
        <v>37339</v>
      </c>
      <c r="B21103" t="s">
        <v>37340</v>
      </c>
      <c r="C21103" s="188">
        <v>11520000</v>
      </c>
      <c r="D21103" s="188">
        <v>16880000</v>
      </c>
      <c r="E21103" s="188">
        <v>14804200</v>
      </c>
      <c r="F21103" s="188">
        <v>43204200</v>
      </c>
      <c r="G21103" t="s">
        <v>36762</v>
      </c>
    </row>
    <row r="21104" hidden="1" spans="1:7">
      <c r="A21104" t="s">
        <v>37341</v>
      </c>
      <c r="B21104" t="s">
        <v>37342</v>
      </c>
      <c r="C21104" s="188"/>
      <c r="D21104" s="188">
        <v>75600</v>
      </c>
      <c r="E21104" s="188">
        <v>309600</v>
      </c>
      <c r="F21104" s="188">
        <v>385200</v>
      </c>
      <c r="G21104" t="s">
        <v>36762</v>
      </c>
    </row>
    <row r="21105" hidden="1" spans="1:7">
      <c r="A21105" t="s">
        <v>37343</v>
      </c>
      <c r="B21105" t="s">
        <v>10658</v>
      </c>
      <c r="C21105" s="188"/>
      <c r="D21105" s="188"/>
      <c r="E21105" s="188">
        <v>1980000</v>
      </c>
      <c r="F21105" s="188">
        <v>1980000</v>
      </c>
      <c r="G21105" t="s">
        <v>36762</v>
      </c>
    </row>
    <row r="21106" hidden="1" spans="1:7">
      <c r="A21106" t="s">
        <v>37344</v>
      </c>
      <c r="B21106" t="s">
        <v>37345</v>
      </c>
      <c r="C21106" s="188">
        <v>660000</v>
      </c>
      <c r="D21106" s="188">
        <v>-5500</v>
      </c>
      <c r="E21106" s="188">
        <v>660000</v>
      </c>
      <c r="F21106" s="188">
        <v>1314500</v>
      </c>
      <c r="G21106" t="s">
        <v>36762</v>
      </c>
    </row>
    <row r="21107" hidden="1" spans="1:7">
      <c r="A21107" t="s">
        <v>37346</v>
      </c>
      <c r="B21107" t="s">
        <v>37347</v>
      </c>
      <c r="C21107" s="188">
        <v>330000</v>
      </c>
      <c r="D21107" s="188">
        <v>528000</v>
      </c>
      <c r="E21107" s="188"/>
      <c r="F21107" s="188">
        <v>858000</v>
      </c>
      <c r="G21107" t="s">
        <v>36762</v>
      </c>
    </row>
    <row r="21108" hidden="1" spans="1:7">
      <c r="A21108" t="s">
        <v>37348</v>
      </c>
      <c r="B21108" t="s">
        <v>37349</v>
      </c>
      <c r="C21108" s="188">
        <v>6358000</v>
      </c>
      <c r="D21108" s="188">
        <v>2532000</v>
      </c>
      <c r="E21108" s="188">
        <v>7604640</v>
      </c>
      <c r="F21108" s="188">
        <v>16494640</v>
      </c>
      <c r="G21108" t="s">
        <v>36762</v>
      </c>
    </row>
    <row r="21109" hidden="1" spans="1:7">
      <c r="A21109" t="s">
        <v>37350</v>
      </c>
      <c r="B21109" t="s">
        <v>37351</v>
      </c>
      <c r="C21109" s="188">
        <v>306000</v>
      </c>
      <c r="D21109" s="188"/>
      <c r="E21109" s="188">
        <v>510000</v>
      </c>
      <c r="F21109" s="188">
        <v>816000</v>
      </c>
      <c r="G21109" t="s">
        <v>36762</v>
      </c>
    </row>
    <row r="21110" hidden="1" spans="1:7">
      <c r="A21110" t="s">
        <v>37352</v>
      </c>
      <c r="B21110" t="s">
        <v>37353</v>
      </c>
      <c r="C21110" s="188">
        <v>79200</v>
      </c>
      <c r="D21110" s="188">
        <v>158400</v>
      </c>
      <c r="E21110" s="188"/>
      <c r="F21110" s="188">
        <v>237600</v>
      </c>
      <c r="G21110" t="s">
        <v>36762</v>
      </c>
    </row>
    <row r="21111" hidden="1" spans="1:7">
      <c r="A21111" t="s">
        <v>37354</v>
      </c>
      <c r="B21111" t="s">
        <v>37355</v>
      </c>
      <c r="C21111" s="188"/>
      <c r="D21111" s="188">
        <v>66000</v>
      </c>
      <c r="E21111" s="188"/>
      <c r="F21111" s="188">
        <v>66000</v>
      </c>
      <c r="G21111" t="s">
        <v>36762</v>
      </c>
    </row>
    <row r="21112" hidden="1" spans="1:7">
      <c r="A21112" t="s">
        <v>37356</v>
      </c>
      <c r="B21112" t="s">
        <v>30647</v>
      </c>
      <c r="C21112" s="188">
        <v>79200</v>
      </c>
      <c r="D21112" s="188"/>
      <c r="E21112" s="188">
        <v>79200</v>
      </c>
      <c r="F21112" s="188">
        <v>158400</v>
      </c>
      <c r="G21112" t="s">
        <v>36762</v>
      </c>
    </row>
    <row r="21113" hidden="1" spans="1:7">
      <c r="A21113" t="s">
        <v>37357</v>
      </c>
      <c r="B21113" t="s">
        <v>17282</v>
      </c>
      <c r="C21113" s="188"/>
      <c r="D21113" s="188">
        <v>158400</v>
      </c>
      <c r="E21113" s="188"/>
      <c r="F21113" s="188">
        <v>158400</v>
      </c>
      <c r="G21113" t="s">
        <v>36762</v>
      </c>
    </row>
    <row r="21114" hidden="1" spans="1:7">
      <c r="A21114" t="s">
        <v>37358</v>
      </c>
      <c r="B21114" t="s">
        <v>37359</v>
      </c>
      <c r="C21114" s="188"/>
      <c r="D21114" s="188"/>
      <c r="E21114" s="188">
        <v>72000</v>
      </c>
      <c r="F21114" s="188">
        <v>72000</v>
      </c>
      <c r="G21114" t="s">
        <v>36762</v>
      </c>
    </row>
    <row r="21115" hidden="1" spans="1:7">
      <c r="A21115" t="s">
        <v>37360</v>
      </c>
      <c r="B21115" t="s">
        <v>37361</v>
      </c>
      <c r="C21115" s="188"/>
      <c r="D21115" s="188">
        <v>739970</v>
      </c>
      <c r="E21115" s="188">
        <v>484800</v>
      </c>
      <c r="F21115" s="188">
        <v>1224770</v>
      </c>
      <c r="G21115" t="s">
        <v>36762</v>
      </c>
    </row>
    <row r="21116" hidden="1" spans="1:7">
      <c r="A21116" t="s">
        <v>37362</v>
      </c>
      <c r="B21116" t="s">
        <v>37363</v>
      </c>
      <c r="C21116" s="188">
        <v>79200</v>
      </c>
      <c r="D21116" s="188"/>
      <c r="E21116" s="188"/>
      <c r="F21116" s="188">
        <v>79200</v>
      </c>
      <c r="G21116" t="s">
        <v>36762</v>
      </c>
    </row>
    <row r="21117" hidden="1" spans="1:7">
      <c r="A21117" t="s">
        <v>37364</v>
      </c>
      <c r="B21117" t="s">
        <v>250</v>
      </c>
      <c r="C21117" s="188">
        <v>496800</v>
      </c>
      <c r="D21117" s="188"/>
      <c r="E21117" s="188">
        <v>338400</v>
      </c>
      <c r="F21117" s="188">
        <v>835200</v>
      </c>
      <c r="G21117" t="s">
        <v>36762</v>
      </c>
    </row>
    <row r="21118" hidden="1" spans="1:7">
      <c r="A21118" t="s">
        <v>37365</v>
      </c>
      <c r="B21118" t="s">
        <v>37366</v>
      </c>
      <c r="C21118" s="188">
        <v>183600</v>
      </c>
      <c r="D21118" s="188"/>
      <c r="E21118" s="188"/>
      <c r="F21118" s="188">
        <v>183600</v>
      </c>
      <c r="G21118" t="s">
        <v>36762</v>
      </c>
    </row>
    <row r="21119" hidden="1" spans="1:7">
      <c r="A21119" t="s">
        <v>37367</v>
      </c>
      <c r="B21119" t="s">
        <v>37368</v>
      </c>
      <c r="C21119" s="188"/>
      <c r="D21119" s="188"/>
      <c r="E21119" s="188">
        <v>1980000</v>
      </c>
      <c r="F21119" s="188">
        <v>1980000</v>
      </c>
      <c r="G21119" t="s">
        <v>36762</v>
      </c>
    </row>
    <row r="21120" hidden="1" spans="1:7">
      <c r="A21120" t="s">
        <v>37369</v>
      </c>
      <c r="B21120" t="s">
        <v>2797</v>
      </c>
      <c r="C21120" s="188">
        <v>158400</v>
      </c>
      <c r="D21120" s="188">
        <v>79200</v>
      </c>
      <c r="E21120" s="188">
        <v>79200</v>
      </c>
      <c r="F21120" s="188">
        <v>316800</v>
      </c>
      <c r="G21120" t="s">
        <v>36762</v>
      </c>
    </row>
    <row r="21121" hidden="1" spans="1:7">
      <c r="A21121" t="s">
        <v>37370</v>
      </c>
      <c r="B21121" t="s">
        <v>37371</v>
      </c>
      <c r="C21121" s="188">
        <v>396000</v>
      </c>
      <c r="D21121" s="188"/>
      <c r="E21121" s="188">
        <v>158400</v>
      </c>
      <c r="F21121" s="188">
        <v>554400</v>
      </c>
      <c r="G21121" t="s">
        <v>36762</v>
      </c>
    </row>
    <row r="21122" hidden="1" spans="1:7">
      <c r="A21122" t="s">
        <v>37372</v>
      </c>
      <c r="B21122" t="s">
        <v>37373</v>
      </c>
      <c r="C21122" s="188">
        <v>72000</v>
      </c>
      <c r="D21122" s="188"/>
      <c r="E21122" s="188"/>
      <c r="F21122" s="188">
        <v>72000</v>
      </c>
      <c r="G21122" t="s">
        <v>36762</v>
      </c>
    </row>
    <row r="21123" hidden="1" spans="1:7">
      <c r="A21123" t="s">
        <v>37374</v>
      </c>
      <c r="B21123" t="s">
        <v>863</v>
      </c>
      <c r="C21123" s="188">
        <v>11340000</v>
      </c>
      <c r="D21123" s="188"/>
      <c r="E21123" s="188">
        <v>4536000</v>
      </c>
      <c r="F21123" s="188">
        <v>15876000</v>
      </c>
      <c r="G21123" t="s">
        <v>36762</v>
      </c>
    </row>
    <row r="21124" hidden="1" spans="1:7">
      <c r="A21124" t="s">
        <v>37375</v>
      </c>
      <c r="B21124" t="s">
        <v>37376</v>
      </c>
      <c r="C21124" s="188">
        <v>756000</v>
      </c>
      <c r="D21124" s="188">
        <v>756000</v>
      </c>
      <c r="E21124" s="188"/>
      <c r="F21124" s="188">
        <v>1512000</v>
      </c>
      <c r="G21124" t="s">
        <v>36762</v>
      </c>
    </row>
    <row r="21125" hidden="1" spans="1:7">
      <c r="A21125" t="s">
        <v>37377</v>
      </c>
      <c r="B21125" t="s">
        <v>37378</v>
      </c>
      <c r="C21125" s="188"/>
      <c r="D21125" s="188">
        <v>79200</v>
      </c>
      <c r="E21125" s="188"/>
      <c r="F21125" s="188">
        <v>79200</v>
      </c>
      <c r="G21125" t="s">
        <v>36762</v>
      </c>
    </row>
    <row r="21126" hidden="1" spans="1:7">
      <c r="A21126" t="s">
        <v>37379</v>
      </c>
      <c r="B21126" t="s">
        <v>37380</v>
      </c>
      <c r="C21126" s="188"/>
      <c r="D21126" s="188"/>
      <c r="E21126" s="188">
        <v>1890000</v>
      </c>
      <c r="F21126" s="188">
        <v>1890000</v>
      </c>
      <c r="G21126" t="s">
        <v>36762</v>
      </c>
    </row>
    <row r="21127" hidden="1" spans="1:7">
      <c r="A21127" t="s">
        <v>37381</v>
      </c>
      <c r="B21127" t="s">
        <v>37382</v>
      </c>
      <c r="C21127" s="188">
        <v>79200</v>
      </c>
      <c r="D21127" s="188"/>
      <c r="E21127" s="188">
        <v>79200</v>
      </c>
      <c r="F21127" s="188">
        <v>158400</v>
      </c>
      <c r="G21127" t="s">
        <v>36762</v>
      </c>
    </row>
    <row r="21128" hidden="1" spans="1:7">
      <c r="A21128" t="s">
        <v>37383</v>
      </c>
      <c r="B21128" t="s">
        <v>37384</v>
      </c>
      <c r="C21128" s="188">
        <v>257200</v>
      </c>
      <c r="D21128" s="188">
        <v>178620</v>
      </c>
      <c r="E21128" s="188">
        <v>246540</v>
      </c>
      <c r="F21128" s="188">
        <v>682360</v>
      </c>
      <c r="G21128" t="s">
        <v>36762</v>
      </c>
    </row>
    <row r="21129" hidden="1" spans="1:7">
      <c r="A21129" t="s">
        <v>37385</v>
      </c>
      <c r="B21129" t="s">
        <v>30634</v>
      </c>
      <c r="C21129" s="188">
        <v>79200</v>
      </c>
      <c r="D21129" s="188">
        <v>94200</v>
      </c>
      <c r="E21129" s="188">
        <v>94200</v>
      </c>
      <c r="F21129" s="188">
        <v>267600</v>
      </c>
      <c r="G21129" t="s">
        <v>36762</v>
      </c>
    </row>
    <row r="21130" hidden="1" spans="1:7">
      <c r="A21130" t="s">
        <v>37386</v>
      </c>
      <c r="B21130" t="s">
        <v>37387</v>
      </c>
      <c r="C21130" s="188">
        <v>303600</v>
      </c>
      <c r="D21130" s="188">
        <v>450000</v>
      </c>
      <c r="E21130" s="188">
        <v>792000</v>
      </c>
      <c r="F21130" s="188">
        <v>1545600</v>
      </c>
      <c r="G21130" t="s">
        <v>36762</v>
      </c>
    </row>
    <row r="21131" hidden="1" spans="1:7">
      <c r="A21131" t="s">
        <v>37388</v>
      </c>
      <c r="B21131" t="s">
        <v>37389</v>
      </c>
      <c r="C21131" s="188">
        <v>118140</v>
      </c>
      <c r="D21131" s="188">
        <v>230700</v>
      </c>
      <c r="E21131" s="188">
        <v>115200</v>
      </c>
      <c r="F21131" s="188">
        <v>464040</v>
      </c>
      <c r="G21131" t="s">
        <v>36762</v>
      </c>
    </row>
    <row r="21132" hidden="1" spans="1:7">
      <c r="A21132" t="s">
        <v>37390</v>
      </c>
      <c r="B21132" t="s">
        <v>37391</v>
      </c>
      <c r="C21132" s="188">
        <v>125400</v>
      </c>
      <c r="D21132" s="188"/>
      <c r="E21132" s="188"/>
      <c r="F21132" s="188">
        <v>125400</v>
      </c>
      <c r="G21132" t="s">
        <v>36762</v>
      </c>
    </row>
    <row r="21133" hidden="1" spans="1:7">
      <c r="A21133" t="s">
        <v>37392</v>
      </c>
      <c r="B21133" t="s">
        <v>37393</v>
      </c>
      <c r="C21133" s="188">
        <v>126720</v>
      </c>
      <c r="D21133" s="188">
        <v>158400</v>
      </c>
      <c r="E21133" s="188">
        <v>237600</v>
      </c>
      <c r="F21133" s="188">
        <v>522720</v>
      </c>
      <c r="G21133" t="s">
        <v>36762</v>
      </c>
    </row>
    <row r="21134" hidden="1" spans="1:7">
      <c r="A21134" t="s">
        <v>37394</v>
      </c>
      <c r="B21134" t="s">
        <v>37395</v>
      </c>
      <c r="C21134" s="188">
        <v>792000</v>
      </c>
      <c r="D21134" s="188"/>
      <c r="E21134" s="188">
        <v>792000</v>
      </c>
      <c r="F21134" s="188">
        <v>1584000</v>
      </c>
      <c r="G21134" t="s">
        <v>36762</v>
      </c>
    </row>
    <row r="21135" hidden="1" spans="1:7">
      <c r="A21135" t="s">
        <v>37396</v>
      </c>
      <c r="B21135" t="s">
        <v>20117</v>
      </c>
      <c r="C21135" s="188"/>
      <c r="D21135" s="188"/>
      <c r="E21135" s="188">
        <v>230400</v>
      </c>
      <c r="F21135" s="188">
        <v>230400</v>
      </c>
      <c r="G21135" t="s">
        <v>36762</v>
      </c>
    </row>
    <row r="21136" hidden="1" spans="1:7">
      <c r="A21136" t="s">
        <v>37397</v>
      </c>
      <c r="B21136" t="s">
        <v>37398</v>
      </c>
      <c r="C21136" s="188"/>
      <c r="D21136" s="188"/>
      <c r="E21136" s="188">
        <v>79200</v>
      </c>
      <c r="F21136" s="188">
        <v>79200</v>
      </c>
      <c r="G21136" t="s">
        <v>36762</v>
      </c>
    </row>
    <row r="21137" hidden="1" spans="1:7">
      <c r="A21137" t="s">
        <v>37399</v>
      </c>
      <c r="B21137" t="s">
        <v>37400</v>
      </c>
      <c r="C21137" s="188">
        <v>158400</v>
      </c>
      <c r="D21137" s="188">
        <v>158400</v>
      </c>
      <c r="E21137" s="188"/>
      <c r="F21137" s="188">
        <v>316800</v>
      </c>
      <c r="G21137" t="s">
        <v>36762</v>
      </c>
    </row>
    <row r="21138" hidden="1" spans="1:7">
      <c r="A21138" t="s">
        <v>37401</v>
      </c>
      <c r="B21138" t="s">
        <v>37402</v>
      </c>
      <c r="C21138" s="188"/>
      <c r="D21138" s="188"/>
      <c r="E21138" s="188">
        <v>-62100</v>
      </c>
      <c r="F21138" s="188">
        <v>-62100</v>
      </c>
      <c r="G21138" t="s">
        <v>36762</v>
      </c>
    </row>
    <row r="21139" hidden="1" spans="1:7">
      <c r="A21139" t="s">
        <v>37403</v>
      </c>
      <c r="B21139" t="s">
        <v>37404</v>
      </c>
      <c r="C21139" s="188">
        <v>79200</v>
      </c>
      <c r="D21139" s="188"/>
      <c r="E21139" s="188"/>
      <c r="F21139" s="188">
        <v>79200</v>
      </c>
      <c r="G21139" t="s">
        <v>36762</v>
      </c>
    </row>
    <row r="21140" hidden="1" spans="1:7">
      <c r="A21140" t="s">
        <v>37405</v>
      </c>
      <c r="B21140" t="s">
        <v>37406</v>
      </c>
      <c r="C21140" s="188"/>
      <c r="D21140" s="188">
        <v>79200</v>
      </c>
      <c r="E21140" s="188"/>
      <c r="F21140" s="188">
        <v>79200</v>
      </c>
      <c r="G21140" t="s">
        <v>36762</v>
      </c>
    </row>
    <row r="21141" hidden="1" spans="1:7">
      <c r="A21141" t="s">
        <v>37407</v>
      </c>
      <c r="B21141" t="s">
        <v>37408</v>
      </c>
      <c r="C21141" s="188">
        <v>316800</v>
      </c>
      <c r="D21141" s="188"/>
      <c r="E21141" s="188">
        <v>234000</v>
      </c>
      <c r="F21141" s="188">
        <v>550800</v>
      </c>
      <c r="G21141" t="s">
        <v>36762</v>
      </c>
    </row>
    <row r="21142" hidden="1" spans="1:7">
      <c r="A21142" t="s">
        <v>37409</v>
      </c>
      <c r="B21142" t="s">
        <v>2384</v>
      </c>
      <c r="C21142" s="188">
        <v>79200</v>
      </c>
      <c r="D21142" s="188"/>
      <c r="E21142" s="188"/>
      <c r="F21142" s="188">
        <v>79200</v>
      </c>
      <c r="G21142" t="s">
        <v>36762</v>
      </c>
    </row>
    <row r="21143" hidden="1" spans="1:7">
      <c r="A21143" t="s">
        <v>37410</v>
      </c>
      <c r="B21143" t="s">
        <v>37411</v>
      </c>
      <c r="C21143" s="188"/>
      <c r="D21143" s="188">
        <v>792000</v>
      </c>
      <c r="E21143" s="188"/>
      <c r="F21143" s="188">
        <v>792000</v>
      </c>
      <c r="G21143" t="s">
        <v>36762</v>
      </c>
    </row>
    <row r="21144" hidden="1" spans="1:7">
      <c r="A21144" t="s">
        <v>37412</v>
      </c>
      <c r="B21144" t="s">
        <v>657</v>
      </c>
      <c r="C21144" s="188">
        <v>-81000</v>
      </c>
      <c r="D21144" s="188">
        <v>433800</v>
      </c>
      <c r="E21144" s="188">
        <v>1575900</v>
      </c>
      <c r="F21144" s="188">
        <v>1928700</v>
      </c>
      <c r="G21144" t="s">
        <v>36762</v>
      </c>
    </row>
    <row r="21145" hidden="1" spans="1:7">
      <c r="A21145" t="s">
        <v>37413</v>
      </c>
      <c r="B21145" t="s">
        <v>36775</v>
      </c>
      <c r="C21145" s="188">
        <v>158400</v>
      </c>
      <c r="D21145" s="188">
        <v>234000</v>
      </c>
      <c r="E21145" s="188">
        <v>230400</v>
      </c>
      <c r="F21145" s="188">
        <v>622800</v>
      </c>
      <c r="G21145" t="s">
        <v>36762</v>
      </c>
    </row>
    <row r="21146" hidden="1" spans="1:7">
      <c r="A21146" t="s">
        <v>37414</v>
      </c>
      <c r="B21146" t="s">
        <v>37415</v>
      </c>
      <c r="C21146" s="188">
        <v>237600</v>
      </c>
      <c r="D21146" s="188"/>
      <c r="E21146" s="188"/>
      <c r="F21146" s="188">
        <v>237600</v>
      </c>
      <c r="G21146" t="s">
        <v>36762</v>
      </c>
    </row>
    <row r="21147" hidden="1" spans="1:7">
      <c r="A21147" t="s">
        <v>37416</v>
      </c>
      <c r="B21147" t="s">
        <v>37417</v>
      </c>
      <c r="C21147" s="188"/>
      <c r="D21147" s="188"/>
      <c r="E21147" s="188">
        <v>1710000</v>
      </c>
      <c r="F21147" s="188">
        <v>1710000</v>
      </c>
      <c r="G21147" t="s">
        <v>36762</v>
      </c>
    </row>
    <row r="21148" hidden="1" spans="1:7">
      <c r="A21148" t="s">
        <v>37418</v>
      </c>
      <c r="B21148" t="s">
        <v>680</v>
      </c>
      <c r="C21148" s="188"/>
      <c r="D21148" s="188"/>
      <c r="E21148" s="188">
        <v>792000</v>
      </c>
      <c r="F21148" s="188">
        <v>792000</v>
      </c>
      <c r="G21148" t="s">
        <v>36762</v>
      </c>
    </row>
    <row r="21149" hidden="1" spans="1:7">
      <c r="A21149" t="s">
        <v>37419</v>
      </c>
      <c r="B21149" t="s">
        <v>37420</v>
      </c>
      <c r="C21149" s="188">
        <v>972000</v>
      </c>
      <c r="D21149" s="188"/>
      <c r="E21149" s="188"/>
      <c r="F21149" s="188">
        <v>972000</v>
      </c>
      <c r="G21149" t="s">
        <v>36762</v>
      </c>
    </row>
    <row r="21150" hidden="1" spans="1:7">
      <c r="A21150" t="s">
        <v>37421</v>
      </c>
      <c r="B21150" t="s">
        <v>874</v>
      </c>
      <c r="C21150" s="188">
        <v>792000</v>
      </c>
      <c r="D21150" s="188">
        <v>1584000</v>
      </c>
      <c r="E21150" s="188">
        <v>792000</v>
      </c>
      <c r="F21150" s="188">
        <v>3168000</v>
      </c>
      <c r="G21150" t="s">
        <v>36762</v>
      </c>
    </row>
    <row r="21151" hidden="1" spans="1:7">
      <c r="A21151" t="s">
        <v>37422</v>
      </c>
      <c r="B21151" t="s">
        <v>37423</v>
      </c>
      <c r="C21151" s="188"/>
      <c r="D21151" s="188">
        <v>2358000</v>
      </c>
      <c r="E21151" s="188">
        <v>744300</v>
      </c>
      <c r="F21151" s="188">
        <v>3102300</v>
      </c>
      <c r="G21151" t="s">
        <v>36762</v>
      </c>
    </row>
    <row r="21152" hidden="1" spans="1:7">
      <c r="A21152" t="s">
        <v>37424</v>
      </c>
      <c r="B21152" t="s">
        <v>37425</v>
      </c>
      <c r="C21152" s="188">
        <v>3890460</v>
      </c>
      <c r="D21152" s="188">
        <v>3492000</v>
      </c>
      <c r="E21152" s="188">
        <v>-20900</v>
      </c>
      <c r="F21152" s="188">
        <v>7361560</v>
      </c>
      <c r="G21152" t="s">
        <v>36762</v>
      </c>
    </row>
    <row r="21153" hidden="1" spans="1:7">
      <c r="A21153" t="s">
        <v>37426</v>
      </c>
      <c r="B21153" t="s">
        <v>2653</v>
      </c>
      <c r="C21153" s="188">
        <v>158400</v>
      </c>
      <c r="D21153" s="188"/>
      <c r="E21153" s="188"/>
      <c r="F21153" s="188">
        <v>158400</v>
      </c>
      <c r="G21153" t="s">
        <v>36762</v>
      </c>
    </row>
    <row r="21154" hidden="1" spans="1:7">
      <c r="A21154" t="s">
        <v>37427</v>
      </c>
      <c r="B21154" t="s">
        <v>37428</v>
      </c>
      <c r="C21154" s="188"/>
      <c r="D21154" s="188">
        <v>396000</v>
      </c>
      <c r="E21154" s="188"/>
      <c r="F21154" s="188">
        <v>396000</v>
      </c>
      <c r="G21154" t="s">
        <v>36762</v>
      </c>
    </row>
    <row r="21155" hidden="1" spans="1:7">
      <c r="A21155" t="s">
        <v>37429</v>
      </c>
      <c r="B21155" t="s">
        <v>37430</v>
      </c>
      <c r="C21155" s="188">
        <v>891000</v>
      </c>
      <c r="D21155" s="188">
        <v>594000</v>
      </c>
      <c r="E21155" s="188">
        <v>594000</v>
      </c>
      <c r="F21155" s="188">
        <v>2079000</v>
      </c>
      <c r="G21155" t="s">
        <v>36762</v>
      </c>
    </row>
    <row r="21156" hidden="1" spans="1:7">
      <c r="A21156" t="s">
        <v>37431</v>
      </c>
      <c r="B21156" t="s">
        <v>695</v>
      </c>
      <c r="C21156" s="188">
        <v>79200</v>
      </c>
      <c r="D21156" s="188">
        <v>378000</v>
      </c>
      <c r="E21156" s="188">
        <v>79200</v>
      </c>
      <c r="F21156" s="188">
        <v>536400</v>
      </c>
      <c r="G21156" t="s">
        <v>36762</v>
      </c>
    </row>
    <row r="21157" hidden="1" spans="1:7">
      <c r="A21157" t="s">
        <v>37432</v>
      </c>
      <c r="B21157" t="s">
        <v>37433</v>
      </c>
      <c r="C21157" s="188">
        <v>1879200</v>
      </c>
      <c r="D21157" s="188">
        <v>1848600</v>
      </c>
      <c r="E21157" s="188">
        <v>178200</v>
      </c>
      <c r="F21157" s="188">
        <v>3906000</v>
      </c>
      <c r="G21157" t="s">
        <v>36762</v>
      </c>
    </row>
    <row r="21158" hidden="1" spans="1:7">
      <c r="A21158" t="s">
        <v>37434</v>
      </c>
      <c r="B21158" t="s">
        <v>20461</v>
      </c>
      <c r="C21158" s="188">
        <v>3985500</v>
      </c>
      <c r="D21158" s="188">
        <v>313500</v>
      </c>
      <c r="E21158" s="188">
        <v>1512000</v>
      </c>
      <c r="F21158" s="188">
        <v>5811000</v>
      </c>
      <c r="G21158" t="s">
        <v>36762</v>
      </c>
    </row>
    <row r="21159" hidden="1" spans="1:7">
      <c r="A21159" t="s">
        <v>37435</v>
      </c>
      <c r="B21159" t="s">
        <v>37436</v>
      </c>
      <c r="C21159" s="188">
        <v>180000</v>
      </c>
      <c r="D21159" s="188"/>
      <c r="E21159" s="188"/>
      <c r="F21159" s="188">
        <v>180000</v>
      </c>
      <c r="G21159" t="s">
        <v>36762</v>
      </c>
    </row>
    <row r="21160" hidden="1" spans="1:7">
      <c r="A21160" t="s">
        <v>37437</v>
      </c>
      <c r="B21160" t="s">
        <v>37438</v>
      </c>
      <c r="C21160" s="188">
        <v>125400</v>
      </c>
      <c r="D21160" s="188"/>
      <c r="E21160" s="188"/>
      <c r="F21160" s="188">
        <v>125400</v>
      </c>
      <c r="G21160" t="s">
        <v>36762</v>
      </c>
    </row>
    <row r="21161" hidden="1" spans="1:7">
      <c r="A21161" t="s">
        <v>37439</v>
      </c>
      <c r="B21161" t="s">
        <v>230</v>
      </c>
      <c r="C21161" s="188">
        <v>1116000</v>
      </c>
      <c r="D21161" s="188"/>
      <c r="E21161" s="188">
        <v>360000</v>
      </c>
      <c r="F21161" s="188">
        <v>1476000</v>
      </c>
      <c r="G21161" t="s">
        <v>36762</v>
      </c>
    </row>
    <row r="21162" hidden="1" spans="1:7">
      <c r="A21162" t="s">
        <v>37440</v>
      </c>
      <c r="B21162" t="s">
        <v>37441</v>
      </c>
      <c r="C21162" s="188">
        <v>330000</v>
      </c>
      <c r="D21162" s="188"/>
      <c r="E21162" s="188"/>
      <c r="F21162" s="188">
        <v>330000</v>
      </c>
      <c r="G21162" t="s">
        <v>36762</v>
      </c>
    </row>
    <row r="21163" hidden="1" spans="1:7">
      <c r="A21163" t="s">
        <v>37442</v>
      </c>
      <c r="B21163" t="s">
        <v>37443</v>
      </c>
      <c r="C21163" s="188">
        <v>954000</v>
      </c>
      <c r="D21163" s="188">
        <v>774000</v>
      </c>
      <c r="E21163" s="188">
        <v>888000</v>
      </c>
      <c r="F21163" s="188">
        <v>2616000</v>
      </c>
      <c r="G21163" t="s">
        <v>36762</v>
      </c>
    </row>
    <row r="21164" hidden="1" spans="1:7">
      <c r="A21164" t="s">
        <v>37444</v>
      </c>
      <c r="B21164" t="s">
        <v>37445</v>
      </c>
      <c r="C21164" s="188">
        <v>108240</v>
      </c>
      <c r="D21164" s="188"/>
      <c r="E21164" s="188"/>
      <c r="F21164" s="188">
        <v>108240</v>
      </c>
      <c r="G21164" t="s">
        <v>36762</v>
      </c>
    </row>
    <row r="21165" hidden="1" spans="1:7">
      <c r="A21165" t="s">
        <v>37446</v>
      </c>
      <c r="B21165" t="s">
        <v>2693</v>
      </c>
      <c r="C21165" s="188">
        <v>792000</v>
      </c>
      <c r="D21165" s="188"/>
      <c r="E21165" s="188"/>
      <c r="F21165" s="188">
        <v>792000</v>
      </c>
      <c r="G21165" t="s">
        <v>36762</v>
      </c>
    </row>
    <row r="21166" hidden="1" spans="1:7">
      <c r="A21166" t="s">
        <v>37447</v>
      </c>
      <c r="B21166" t="s">
        <v>749</v>
      </c>
      <c r="C21166" s="188">
        <v>79200</v>
      </c>
      <c r="D21166" s="188">
        <v>132000</v>
      </c>
      <c r="E21166" s="188">
        <v>211200</v>
      </c>
      <c r="F21166" s="188">
        <v>422400</v>
      </c>
      <c r="G21166" t="s">
        <v>36762</v>
      </c>
    </row>
    <row r="21167" hidden="1" spans="1:7">
      <c r="A21167" t="s">
        <v>37448</v>
      </c>
      <c r="B21167" t="s">
        <v>37449</v>
      </c>
      <c r="C21167" s="188"/>
      <c r="D21167" s="188">
        <v>1980000</v>
      </c>
      <c r="E21167" s="188"/>
      <c r="F21167" s="188">
        <v>1980000</v>
      </c>
      <c r="G21167" t="s">
        <v>36762</v>
      </c>
    </row>
    <row r="21168" hidden="1" spans="1:7">
      <c r="A21168" t="s">
        <v>37450</v>
      </c>
      <c r="B21168" t="s">
        <v>352</v>
      </c>
      <c r="C21168" s="188"/>
      <c r="D21168" s="188">
        <v>66000</v>
      </c>
      <c r="E21168" s="188"/>
      <c r="F21168" s="188">
        <v>66000</v>
      </c>
      <c r="G21168" t="s">
        <v>36762</v>
      </c>
    </row>
    <row r="21169" hidden="1" spans="1:7">
      <c r="A21169" t="s">
        <v>37451</v>
      </c>
      <c r="B21169" t="s">
        <v>37452</v>
      </c>
      <c r="C21169" s="188">
        <v>75600</v>
      </c>
      <c r="D21169" s="188"/>
      <c r="E21169" s="188">
        <v>158400</v>
      </c>
      <c r="F21169" s="188">
        <v>234000</v>
      </c>
      <c r="G21169" t="s">
        <v>36762</v>
      </c>
    </row>
    <row r="21170" hidden="1" spans="1:7">
      <c r="A21170" t="s">
        <v>37453</v>
      </c>
      <c r="B21170" t="s">
        <v>37454</v>
      </c>
      <c r="C21170" s="188">
        <v>2736000</v>
      </c>
      <c r="D21170" s="188">
        <v>756000</v>
      </c>
      <c r="E21170" s="188">
        <v>2750000</v>
      </c>
      <c r="F21170" s="188">
        <v>6242000</v>
      </c>
      <c r="G21170" t="s">
        <v>36762</v>
      </c>
    </row>
    <row r="21171" hidden="1" spans="1:7">
      <c r="A21171" t="s">
        <v>37455</v>
      </c>
      <c r="B21171" t="s">
        <v>37456</v>
      </c>
      <c r="C21171" s="188">
        <v>1980000</v>
      </c>
      <c r="D21171" s="188">
        <v>180000</v>
      </c>
      <c r="E21171" s="188">
        <v>1980000</v>
      </c>
      <c r="F21171" s="188">
        <v>4140000</v>
      </c>
      <c r="G21171" t="s">
        <v>36762</v>
      </c>
    </row>
    <row r="21172" hidden="1" spans="1:7">
      <c r="A21172" t="s">
        <v>37457</v>
      </c>
      <c r="B21172" t="s">
        <v>37458</v>
      </c>
      <c r="C21172" s="188"/>
      <c r="D21172" s="188">
        <v>439200</v>
      </c>
      <c r="E21172" s="188">
        <v>426000</v>
      </c>
      <c r="F21172" s="188">
        <v>865200</v>
      </c>
      <c r="G21172" t="s">
        <v>36762</v>
      </c>
    </row>
    <row r="21173" hidden="1" spans="1:7">
      <c r="A21173" t="s">
        <v>37459</v>
      </c>
      <c r="B21173" t="s">
        <v>37460</v>
      </c>
      <c r="C21173" s="188">
        <v>13200</v>
      </c>
      <c r="D21173" s="188">
        <v>131040</v>
      </c>
      <c r="E21173" s="188">
        <v>75600</v>
      </c>
      <c r="F21173" s="188">
        <v>219840</v>
      </c>
      <c r="G21173" t="s">
        <v>36762</v>
      </c>
    </row>
    <row r="21174" hidden="1" spans="1:7">
      <c r="A21174" t="s">
        <v>37461</v>
      </c>
      <c r="B21174" t="s">
        <v>37462</v>
      </c>
      <c r="C21174" s="188">
        <v>700000</v>
      </c>
      <c r="D21174" s="188">
        <v>756000</v>
      </c>
      <c r="E21174" s="188"/>
      <c r="F21174" s="188">
        <v>1456000</v>
      </c>
      <c r="G21174" t="s">
        <v>36762</v>
      </c>
    </row>
    <row r="21175" hidden="1" spans="1:7">
      <c r="A21175" t="s">
        <v>37463</v>
      </c>
      <c r="B21175" t="s">
        <v>37464</v>
      </c>
      <c r="C21175" s="188"/>
      <c r="D21175" s="188">
        <v>792000</v>
      </c>
      <c r="E21175" s="188"/>
      <c r="F21175" s="188">
        <v>792000</v>
      </c>
      <c r="G21175" t="s">
        <v>36762</v>
      </c>
    </row>
    <row r="21176" hidden="1" spans="1:7">
      <c r="A21176" t="s">
        <v>37465</v>
      </c>
      <c r="B21176" t="s">
        <v>37466</v>
      </c>
      <c r="C21176" s="188"/>
      <c r="D21176" s="188"/>
      <c r="E21176" s="188">
        <v>792000</v>
      </c>
      <c r="F21176" s="188">
        <v>792000</v>
      </c>
      <c r="G21176" t="s">
        <v>36762</v>
      </c>
    </row>
    <row r="21177" hidden="1" spans="1:7">
      <c r="A21177" t="s">
        <v>37467</v>
      </c>
      <c r="B21177" t="s">
        <v>37468</v>
      </c>
      <c r="C21177" s="188"/>
      <c r="D21177" s="188">
        <v>396000</v>
      </c>
      <c r="E21177" s="188"/>
      <c r="F21177" s="188">
        <v>396000</v>
      </c>
      <c r="G21177" t="s">
        <v>36762</v>
      </c>
    </row>
    <row r="21178" hidden="1" spans="1:7">
      <c r="A21178" t="s">
        <v>37469</v>
      </c>
      <c r="B21178" t="s">
        <v>326</v>
      </c>
      <c r="C21178" s="188">
        <v>3960000</v>
      </c>
      <c r="D21178" s="188">
        <v>9432000</v>
      </c>
      <c r="E21178" s="188"/>
      <c r="F21178" s="188">
        <v>13392000</v>
      </c>
      <c r="G21178" t="s">
        <v>36762</v>
      </c>
    </row>
    <row r="21179" hidden="1" spans="1:7">
      <c r="A21179" t="s">
        <v>37470</v>
      </c>
      <c r="B21179" t="s">
        <v>37471</v>
      </c>
      <c r="C21179" s="188">
        <v>309600</v>
      </c>
      <c r="D21179" s="188">
        <v>177540</v>
      </c>
      <c r="E21179" s="188">
        <v>158400</v>
      </c>
      <c r="F21179" s="188">
        <v>645540</v>
      </c>
      <c r="G21179" t="s">
        <v>36762</v>
      </c>
    </row>
    <row r="21180" hidden="1" spans="1:7">
      <c r="A21180" t="s">
        <v>37472</v>
      </c>
      <c r="B21180" t="s">
        <v>37473</v>
      </c>
      <c r="C21180" s="188"/>
      <c r="D21180" s="188"/>
      <c r="E21180" s="188">
        <v>72000</v>
      </c>
      <c r="F21180" s="188">
        <v>72000</v>
      </c>
      <c r="G21180" t="s">
        <v>36762</v>
      </c>
    </row>
    <row r="21181" hidden="1" spans="1:7">
      <c r="A21181" t="s">
        <v>37474</v>
      </c>
      <c r="B21181" t="s">
        <v>37475</v>
      </c>
      <c r="C21181" s="188"/>
      <c r="D21181" s="188">
        <v>151200</v>
      </c>
      <c r="E21181" s="188">
        <v>148200</v>
      </c>
      <c r="F21181" s="188">
        <v>299400</v>
      </c>
      <c r="G21181" t="s">
        <v>36762</v>
      </c>
    </row>
    <row r="21182" hidden="1" spans="1:7">
      <c r="A21182" t="s">
        <v>37476</v>
      </c>
      <c r="B21182" t="s">
        <v>11370</v>
      </c>
      <c r="C21182" s="188"/>
      <c r="D21182" s="188"/>
      <c r="E21182" s="188">
        <v>2187000</v>
      </c>
      <c r="F21182" s="188">
        <v>2187000</v>
      </c>
      <c r="G21182" t="s">
        <v>36762</v>
      </c>
    </row>
    <row r="21183" hidden="1" spans="1:7">
      <c r="A21183" t="s">
        <v>37477</v>
      </c>
      <c r="B21183" t="s">
        <v>1474</v>
      </c>
      <c r="C21183" s="188">
        <v>7560000</v>
      </c>
      <c r="D21183" s="188">
        <v>12672000</v>
      </c>
      <c r="E21183" s="188">
        <v>18072000</v>
      </c>
      <c r="F21183" s="188">
        <v>38304000</v>
      </c>
      <c r="G21183" t="s">
        <v>36762</v>
      </c>
    </row>
    <row r="21184" hidden="1" spans="1:7">
      <c r="A21184" t="s">
        <v>37478</v>
      </c>
      <c r="B21184" t="s">
        <v>37479</v>
      </c>
      <c r="C21184" s="188">
        <v>396000</v>
      </c>
      <c r="D21184" s="188">
        <v>396000</v>
      </c>
      <c r="E21184" s="188">
        <v>774000</v>
      </c>
      <c r="F21184" s="188">
        <v>1566000</v>
      </c>
      <c r="G21184" t="s">
        <v>36762</v>
      </c>
    </row>
    <row r="21185" hidden="1" spans="1:7">
      <c r="A21185" t="s">
        <v>37480</v>
      </c>
      <c r="B21185" t="s">
        <v>37481</v>
      </c>
      <c r="C21185" s="188"/>
      <c r="D21185" s="188">
        <v>756000</v>
      </c>
      <c r="E21185" s="188"/>
      <c r="F21185" s="188">
        <v>756000</v>
      </c>
      <c r="G21185" t="s">
        <v>36762</v>
      </c>
    </row>
    <row r="21186" hidden="1" spans="1:7">
      <c r="A21186" t="s">
        <v>37482</v>
      </c>
      <c r="B21186" t="s">
        <v>37483</v>
      </c>
      <c r="C21186" s="188">
        <v>1530000</v>
      </c>
      <c r="D21186" s="188">
        <v>2682000</v>
      </c>
      <c r="E21186" s="188">
        <v>2359440</v>
      </c>
      <c r="F21186" s="188">
        <v>6571440</v>
      </c>
      <c r="G21186" t="s">
        <v>36762</v>
      </c>
    </row>
    <row r="21187" hidden="1" spans="1:7">
      <c r="A21187" t="s">
        <v>37484</v>
      </c>
      <c r="B21187" t="s">
        <v>37485</v>
      </c>
      <c r="C21187" s="188">
        <v>3060000</v>
      </c>
      <c r="D21187" s="188">
        <v>13104000</v>
      </c>
      <c r="E21187" s="188">
        <v>16116000</v>
      </c>
      <c r="F21187" s="188">
        <v>32280000</v>
      </c>
      <c r="G21187" t="s">
        <v>36762</v>
      </c>
    </row>
    <row r="21188" hidden="1" spans="1:7">
      <c r="A21188" t="s">
        <v>37486</v>
      </c>
      <c r="B21188" t="s">
        <v>37487</v>
      </c>
      <c r="C21188" s="188">
        <v>474000</v>
      </c>
      <c r="D21188" s="188">
        <v>576000</v>
      </c>
      <c r="E21188" s="188">
        <v>378000</v>
      </c>
      <c r="F21188" s="188">
        <v>1428000</v>
      </c>
      <c r="G21188" t="s">
        <v>36762</v>
      </c>
    </row>
    <row r="21189" hidden="1" spans="1:7">
      <c r="A21189" t="s">
        <v>37488</v>
      </c>
      <c r="B21189" t="s">
        <v>37489</v>
      </c>
      <c r="C21189" s="188">
        <v>342000</v>
      </c>
      <c r="D21189" s="188">
        <v>330000</v>
      </c>
      <c r="E21189" s="188">
        <v>108000</v>
      </c>
      <c r="F21189" s="188">
        <v>780000</v>
      </c>
      <c r="G21189" t="s">
        <v>36762</v>
      </c>
    </row>
    <row r="21190" hidden="1" spans="1:7">
      <c r="A21190" t="s">
        <v>37490</v>
      </c>
      <c r="B21190" t="s">
        <v>37491</v>
      </c>
      <c r="C21190" s="188">
        <v>508400</v>
      </c>
      <c r="D21190" s="188">
        <v>396000</v>
      </c>
      <c r="E21190" s="188"/>
      <c r="F21190" s="188">
        <v>904400</v>
      </c>
      <c r="G21190" t="s">
        <v>36762</v>
      </c>
    </row>
    <row r="21191" hidden="1" spans="1:7">
      <c r="A21191" t="s">
        <v>37492</v>
      </c>
      <c r="B21191" t="s">
        <v>37493</v>
      </c>
      <c r="C21191" s="188">
        <v>628440</v>
      </c>
      <c r="D21191" s="188"/>
      <c r="E21191" s="188"/>
      <c r="F21191" s="188">
        <v>628440</v>
      </c>
      <c r="G21191" t="s">
        <v>36762</v>
      </c>
    </row>
    <row r="21192" hidden="1" spans="1:7">
      <c r="A21192" t="s">
        <v>37494</v>
      </c>
      <c r="B21192" t="s">
        <v>37495</v>
      </c>
      <c r="C21192" s="188">
        <v>396000</v>
      </c>
      <c r="D21192" s="188">
        <v>792000</v>
      </c>
      <c r="E21192" s="188">
        <v>792000</v>
      </c>
      <c r="F21192" s="188">
        <v>1980000</v>
      </c>
      <c r="G21192" t="s">
        <v>36762</v>
      </c>
    </row>
    <row r="21193" hidden="1" spans="1:7">
      <c r="A21193" t="s">
        <v>37496</v>
      </c>
      <c r="B21193" t="s">
        <v>37497</v>
      </c>
      <c r="C21193" s="188"/>
      <c r="D21193" s="188">
        <v>388800</v>
      </c>
      <c r="E21193" s="188"/>
      <c r="F21193" s="188">
        <v>388800</v>
      </c>
      <c r="G21193" t="s">
        <v>36762</v>
      </c>
    </row>
    <row r="21194" hidden="1" spans="1:7">
      <c r="A21194" t="s">
        <v>37498</v>
      </c>
      <c r="B21194" t="s">
        <v>5306</v>
      </c>
      <c r="C21194" s="188">
        <v>3333600</v>
      </c>
      <c r="D21194" s="188">
        <v>3221400</v>
      </c>
      <c r="E21194" s="188">
        <v>4355400</v>
      </c>
      <c r="F21194" s="188">
        <v>10910400</v>
      </c>
      <c r="G21194" t="s">
        <v>36762</v>
      </c>
    </row>
    <row r="21195" hidden="1" spans="1:7">
      <c r="A21195" t="s">
        <v>37499</v>
      </c>
      <c r="B21195" t="s">
        <v>510</v>
      </c>
      <c r="C21195" s="188"/>
      <c r="D21195" s="188"/>
      <c r="E21195" s="188">
        <v>72000</v>
      </c>
      <c r="F21195" s="188">
        <v>72000</v>
      </c>
      <c r="G21195" t="s">
        <v>36762</v>
      </c>
    </row>
    <row r="21196" hidden="1" spans="1:7">
      <c r="A21196" t="s">
        <v>37500</v>
      </c>
      <c r="B21196" t="s">
        <v>37501</v>
      </c>
      <c r="C21196" s="188">
        <v>792000</v>
      </c>
      <c r="D21196" s="188">
        <v>1584000</v>
      </c>
      <c r="E21196" s="188">
        <v>1188000</v>
      </c>
      <c r="F21196" s="188">
        <v>3564000</v>
      </c>
      <c r="G21196" t="s">
        <v>36762</v>
      </c>
    </row>
    <row r="21197" hidden="1" spans="1:7">
      <c r="A21197" t="s">
        <v>37502</v>
      </c>
      <c r="B21197" t="s">
        <v>37503</v>
      </c>
      <c r="C21197" s="188">
        <v>237600</v>
      </c>
      <c r="D21197" s="188"/>
      <c r="E21197" s="188">
        <v>527040</v>
      </c>
      <c r="F21197" s="188">
        <v>764640</v>
      </c>
      <c r="G21197" t="s">
        <v>36762</v>
      </c>
    </row>
    <row r="21198" hidden="1" spans="1:7">
      <c r="A21198" t="s">
        <v>37504</v>
      </c>
      <c r="B21198" t="s">
        <v>37505</v>
      </c>
      <c r="C21198" s="188"/>
      <c r="D21198" s="188">
        <v>75600</v>
      </c>
      <c r="E21198" s="188">
        <v>79200</v>
      </c>
      <c r="F21198" s="188">
        <v>154800</v>
      </c>
      <c r="G21198" t="s">
        <v>36762</v>
      </c>
    </row>
    <row r="21199" hidden="1" spans="1:7">
      <c r="A21199" t="s">
        <v>37506</v>
      </c>
      <c r="B21199" t="s">
        <v>37507</v>
      </c>
      <c r="C21199" s="188">
        <v>774000</v>
      </c>
      <c r="D21199" s="188"/>
      <c r="E21199" s="188"/>
      <c r="F21199" s="188">
        <v>774000</v>
      </c>
      <c r="G21199" t="s">
        <v>36762</v>
      </c>
    </row>
    <row r="21200" hidden="1" spans="1:7">
      <c r="A21200" t="s">
        <v>37508</v>
      </c>
      <c r="B21200" t="s">
        <v>12561</v>
      </c>
      <c r="C21200" s="188">
        <v>690000</v>
      </c>
      <c r="D21200" s="188"/>
      <c r="E21200" s="188"/>
      <c r="F21200" s="188">
        <v>690000</v>
      </c>
      <c r="G21200" t="s">
        <v>36762</v>
      </c>
    </row>
    <row r="21201" hidden="1" spans="1:7">
      <c r="A21201" t="s">
        <v>37509</v>
      </c>
      <c r="B21201" t="s">
        <v>37510</v>
      </c>
      <c r="C21201" s="188"/>
      <c r="D21201" s="188"/>
      <c r="E21201" s="188">
        <v>36000</v>
      </c>
      <c r="F21201" s="188">
        <v>36000</v>
      </c>
      <c r="G21201" t="s">
        <v>36762</v>
      </c>
    </row>
    <row r="21202" hidden="1" spans="1:7">
      <c r="A21202" t="s">
        <v>37511</v>
      </c>
      <c r="B21202" t="s">
        <v>37512</v>
      </c>
      <c r="C21202" s="188">
        <v>792000</v>
      </c>
      <c r="D21202" s="188">
        <v>1521600</v>
      </c>
      <c r="E21202" s="188">
        <v>792000</v>
      </c>
      <c r="F21202" s="188">
        <v>3105600</v>
      </c>
      <c r="G21202" t="s">
        <v>36762</v>
      </c>
    </row>
    <row r="21203" hidden="1" spans="1:7">
      <c r="A21203" t="s">
        <v>37513</v>
      </c>
      <c r="B21203" t="s">
        <v>37514</v>
      </c>
      <c r="C21203" s="188"/>
      <c r="D21203" s="188">
        <v>1512000</v>
      </c>
      <c r="E21203" s="188">
        <v>756000</v>
      </c>
      <c r="F21203" s="188">
        <v>2268000</v>
      </c>
      <c r="G21203" t="s">
        <v>36762</v>
      </c>
    </row>
    <row r="21204" hidden="1" spans="1:7">
      <c r="A21204" t="s">
        <v>37515</v>
      </c>
      <c r="B21204" t="s">
        <v>37516</v>
      </c>
      <c r="C21204" s="188">
        <v>747900</v>
      </c>
      <c r="D21204" s="188">
        <v>792000</v>
      </c>
      <c r="E21204" s="188"/>
      <c r="F21204" s="188">
        <v>1539900</v>
      </c>
      <c r="G21204" t="s">
        <v>36762</v>
      </c>
    </row>
    <row r="21205" hidden="1" spans="1:7">
      <c r="A21205" t="s">
        <v>37517</v>
      </c>
      <c r="B21205" t="s">
        <v>37518</v>
      </c>
      <c r="C21205" s="188"/>
      <c r="D21205" s="188"/>
      <c r="E21205" s="188">
        <v>154800</v>
      </c>
      <c r="F21205" s="188">
        <v>154800</v>
      </c>
      <c r="G21205" t="s">
        <v>36762</v>
      </c>
    </row>
    <row r="21206" hidden="1" spans="1:7">
      <c r="A21206" t="s">
        <v>37519</v>
      </c>
      <c r="B21206" t="s">
        <v>37520</v>
      </c>
      <c r="C21206" s="188"/>
      <c r="D21206" s="188"/>
      <c r="E21206" s="188">
        <v>396000</v>
      </c>
      <c r="F21206" s="188">
        <v>396000</v>
      </c>
      <c r="G21206" t="s">
        <v>36762</v>
      </c>
    </row>
    <row r="21207" hidden="1" spans="1:7">
      <c r="A21207" t="s">
        <v>37521</v>
      </c>
      <c r="B21207" t="s">
        <v>36805</v>
      </c>
      <c r="C21207" s="188">
        <v>102000</v>
      </c>
      <c r="D21207" s="188">
        <v>256800</v>
      </c>
      <c r="E21207" s="188">
        <v>102000</v>
      </c>
      <c r="F21207" s="188">
        <v>460800</v>
      </c>
      <c r="G21207" t="s">
        <v>36762</v>
      </c>
    </row>
    <row r="21208" hidden="1" spans="1:7">
      <c r="A21208" t="s">
        <v>37522</v>
      </c>
      <c r="B21208" t="s">
        <v>37523</v>
      </c>
      <c r="C21208" s="188">
        <v>309600</v>
      </c>
      <c r="D21208" s="188">
        <v>158400</v>
      </c>
      <c r="E21208" s="188">
        <v>151200</v>
      </c>
      <c r="F21208" s="188">
        <v>619200</v>
      </c>
      <c r="G21208" t="s">
        <v>36762</v>
      </c>
    </row>
    <row r="21209" hidden="1" spans="1:7">
      <c r="A21209" t="s">
        <v>37524</v>
      </c>
      <c r="B21209" t="s">
        <v>37525</v>
      </c>
      <c r="C21209" s="188">
        <v>-4620</v>
      </c>
      <c r="D21209" s="188">
        <v>396000</v>
      </c>
      <c r="E21209" s="188">
        <v>888000</v>
      </c>
      <c r="F21209" s="188">
        <v>1279380</v>
      </c>
      <c r="G21209" t="s">
        <v>36762</v>
      </c>
    </row>
    <row r="21210" hidden="1" spans="1:7">
      <c r="A21210" t="s">
        <v>37526</v>
      </c>
      <c r="B21210" t="s">
        <v>10385</v>
      </c>
      <c r="C21210" s="188">
        <v>113504140</v>
      </c>
      <c r="D21210" s="188">
        <v>119760040</v>
      </c>
      <c r="E21210" s="188">
        <v>132835200</v>
      </c>
      <c r="F21210" s="188">
        <v>366099380</v>
      </c>
      <c r="G21210" t="s">
        <v>36762</v>
      </c>
    </row>
    <row r="21211" hidden="1" spans="1:7">
      <c r="A21211" t="s">
        <v>37527</v>
      </c>
      <c r="B21211" t="s">
        <v>37528</v>
      </c>
      <c r="C21211" s="188">
        <v>774000</v>
      </c>
      <c r="D21211" s="188"/>
      <c r="E21211" s="188"/>
      <c r="F21211" s="188">
        <v>774000</v>
      </c>
      <c r="G21211" t="s">
        <v>36762</v>
      </c>
    </row>
    <row r="21212" hidden="1" spans="1:7">
      <c r="A21212" t="s">
        <v>37529</v>
      </c>
      <c r="B21212" t="s">
        <v>37530</v>
      </c>
      <c r="C21212" s="188">
        <v>1492000</v>
      </c>
      <c r="D21212" s="188">
        <v>700000</v>
      </c>
      <c r="E21212" s="188">
        <v>1548000</v>
      </c>
      <c r="F21212" s="188">
        <v>3740000</v>
      </c>
      <c r="G21212" t="s">
        <v>36762</v>
      </c>
    </row>
    <row r="21213" hidden="1" spans="1:7">
      <c r="A21213" t="s">
        <v>37531</v>
      </c>
      <c r="B21213" t="s">
        <v>37532</v>
      </c>
      <c r="C21213" s="188">
        <v>261000</v>
      </c>
      <c r="D21213" s="188">
        <v>297000</v>
      </c>
      <c r="E21213" s="188">
        <v>362800</v>
      </c>
      <c r="F21213" s="188">
        <v>920800</v>
      </c>
      <c r="G21213" t="s">
        <v>36762</v>
      </c>
    </row>
    <row r="21214" hidden="1" spans="1:7">
      <c r="A21214" t="s">
        <v>37533</v>
      </c>
      <c r="B21214" t="s">
        <v>37534</v>
      </c>
      <c r="C21214" s="188">
        <v>594000</v>
      </c>
      <c r="D21214" s="188">
        <v>1221000</v>
      </c>
      <c r="E21214" s="188">
        <v>3544500</v>
      </c>
      <c r="F21214" s="188">
        <v>5359500</v>
      </c>
      <c r="G21214" t="s">
        <v>36762</v>
      </c>
    </row>
    <row r="21215" hidden="1" spans="1:7">
      <c r="A21215" t="s">
        <v>37535</v>
      </c>
      <c r="B21215" t="s">
        <v>37536</v>
      </c>
      <c r="C21215" s="188"/>
      <c r="D21215" s="188">
        <v>151200</v>
      </c>
      <c r="E21215" s="188">
        <v>79200</v>
      </c>
      <c r="F21215" s="188">
        <v>230400</v>
      </c>
      <c r="G21215" t="s">
        <v>36762</v>
      </c>
    </row>
    <row r="21216" hidden="1" spans="1:7">
      <c r="A21216" t="s">
        <v>37537</v>
      </c>
      <c r="B21216" t="s">
        <v>37538</v>
      </c>
      <c r="C21216" s="188">
        <v>792000</v>
      </c>
      <c r="D21216" s="188">
        <v>1584000</v>
      </c>
      <c r="E21216" s="188">
        <v>792000</v>
      </c>
      <c r="F21216" s="188">
        <v>3168000</v>
      </c>
      <c r="G21216" t="s">
        <v>36762</v>
      </c>
    </row>
    <row r="21217" hidden="1" spans="1:7">
      <c r="A21217" t="s">
        <v>37539</v>
      </c>
      <c r="B21217" t="s">
        <v>37540</v>
      </c>
      <c r="C21217" s="188">
        <v>151200</v>
      </c>
      <c r="D21217" s="188"/>
      <c r="E21217" s="188">
        <v>151200</v>
      </c>
      <c r="F21217" s="188">
        <v>302400</v>
      </c>
      <c r="G21217" t="s">
        <v>36762</v>
      </c>
    </row>
    <row r="21218" hidden="1" spans="1:7">
      <c r="A21218" t="s">
        <v>37541</v>
      </c>
      <c r="B21218" t="s">
        <v>37542</v>
      </c>
      <c r="C21218" s="188"/>
      <c r="D21218" s="188">
        <v>510000</v>
      </c>
      <c r="E21218" s="188">
        <v>480480</v>
      </c>
      <c r="F21218" s="188">
        <v>990480</v>
      </c>
      <c r="G21218" t="s">
        <v>36762</v>
      </c>
    </row>
    <row r="21219" hidden="1" spans="1:7">
      <c r="A21219" t="s">
        <v>37543</v>
      </c>
      <c r="B21219" t="s">
        <v>37544</v>
      </c>
      <c r="C21219" s="188"/>
      <c r="D21219" s="188"/>
      <c r="E21219" s="188">
        <v>807200</v>
      </c>
      <c r="F21219" s="188">
        <v>807200</v>
      </c>
      <c r="G21219" t="s">
        <v>36762</v>
      </c>
    </row>
    <row r="21220" hidden="1" spans="1:7">
      <c r="A21220" t="s">
        <v>37545</v>
      </c>
      <c r="B21220" t="s">
        <v>37546</v>
      </c>
      <c r="C21220" s="188">
        <v>138000</v>
      </c>
      <c r="D21220" s="188">
        <v>208000</v>
      </c>
      <c r="E21220" s="188">
        <v>217200</v>
      </c>
      <c r="F21220" s="188">
        <v>563200</v>
      </c>
      <c r="G21220" t="s">
        <v>36762</v>
      </c>
    </row>
    <row r="21221" hidden="1" spans="1:7">
      <c r="A21221" t="s">
        <v>37547</v>
      </c>
      <c r="B21221" t="s">
        <v>37548</v>
      </c>
      <c r="C21221" s="188"/>
      <c r="D21221" s="188"/>
      <c r="E21221" s="188">
        <v>792000</v>
      </c>
      <c r="F21221" s="188">
        <v>792000</v>
      </c>
      <c r="G21221" t="s">
        <v>36762</v>
      </c>
    </row>
    <row r="21222" hidden="1" spans="1:7">
      <c r="A21222" t="s">
        <v>37549</v>
      </c>
      <c r="B21222" t="s">
        <v>37550</v>
      </c>
      <c r="C21222" s="188">
        <v>1152000</v>
      </c>
      <c r="D21222" s="188">
        <v>1152000</v>
      </c>
      <c r="E21222" s="188">
        <v>1908000</v>
      </c>
      <c r="F21222" s="188">
        <v>4212000</v>
      </c>
      <c r="G21222" t="s">
        <v>36762</v>
      </c>
    </row>
    <row r="21223" hidden="1" spans="1:7">
      <c r="A21223" t="s">
        <v>37551</v>
      </c>
      <c r="B21223" t="s">
        <v>36897</v>
      </c>
      <c r="C21223" s="188">
        <v>396000</v>
      </c>
      <c r="D21223" s="188">
        <v>1548000</v>
      </c>
      <c r="E21223" s="188">
        <v>396000</v>
      </c>
      <c r="F21223" s="188">
        <v>2340000</v>
      </c>
      <c r="G21223" t="s">
        <v>36762</v>
      </c>
    </row>
    <row r="21224" hidden="1" spans="1:7">
      <c r="A21224" t="s">
        <v>37552</v>
      </c>
      <c r="B21224" t="s">
        <v>37553</v>
      </c>
      <c r="C21224" s="188">
        <v>792000</v>
      </c>
      <c r="D21224" s="188">
        <v>756000</v>
      </c>
      <c r="E21224" s="188">
        <v>1548000</v>
      </c>
      <c r="F21224" s="188">
        <v>3096000</v>
      </c>
      <c r="G21224" t="s">
        <v>36762</v>
      </c>
    </row>
    <row r="21225" hidden="1" spans="1:7">
      <c r="A21225" t="s">
        <v>37554</v>
      </c>
      <c r="B21225" t="s">
        <v>37555</v>
      </c>
      <c r="C21225" s="188">
        <v>79200</v>
      </c>
      <c r="D21225" s="188">
        <v>141600</v>
      </c>
      <c r="E21225" s="188"/>
      <c r="F21225" s="188">
        <v>220800</v>
      </c>
      <c r="G21225" t="s">
        <v>36762</v>
      </c>
    </row>
    <row r="21226" hidden="1" spans="1:7">
      <c r="A21226" t="s">
        <v>37556</v>
      </c>
      <c r="B21226" t="s">
        <v>37557</v>
      </c>
      <c r="C21226" s="188"/>
      <c r="D21226" s="188">
        <v>4752000</v>
      </c>
      <c r="E21226" s="188">
        <v>8640000</v>
      </c>
      <c r="F21226" s="188">
        <v>13392000</v>
      </c>
      <c r="G21226" t="s">
        <v>36762</v>
      </c>
    </row>
    <row r="21227" hidden="1" spans="1:7">
      <c r="A21227" t="s">
        <v>37558</v>
      </c>
      <c r="B21227" t="s">
        <v>37559</v>
      </c>
      <c r="C21227" s="188">
        <v>1980000</v>
      </c>
      <c r="D21227" s="188">
        <v>1980000</v>
      </c>
      <c r="E21227" s="188"/>
      <c r="F21227" s="188">
        <v>3960000</v>
      </c>
      <c r="G21227" t="s">
        <v>36762</v>
      </c>
    </row>
    <row r="21228" hidden="1" spans="1:7">
      <c r="A21228" t="s">
        <v>37560</v>
      </c>
      <c r="B21228" t="s">
        <v>37561</v>
      </c>
      <c r="C21228" s="188"/>
      <c r="D21228" s="188"/>
      <c r="E21228" s="188">
        <v>79200</v>
      </c>
      <c r="F21228" s="188">
        <v>79200</v>
      </c>
      <c r="G21228" t="s">
        <v>36762</v>
      </c>
    </row>
    <row r="21229" hidden="1" spans="1:7">
      <c r="A21229" t="s">
        <v>37562</v>
      </c>
      <c r="B21229" t="s">
        <v>37563</v>
      </c>
      <c r="C21229" s="188">
        <v>2466000</v>
      </c>
      <c r="D21229" s="188">
        <v>4356000</v>
      </c>
      <c r="E21229" s="188">
        <v>3960000</v>
      </c>
      <c r="F21229" s="188">
        <v>10782000</v>
      </c>
      <c r="G21229" t="s">
        <v>36762</v>
      </c>
    </row>
    <row r="21230" hidden="1" spans="1:7">
      <c r="A21230" t="s">
        <v>37564</v>
      </c>
      <c r="B21230" t="s">
        <v>37565</v>
      </c>
      <c r="C21230" s="188"/>
      <c r="D21230" s="188">
        <v>2541600</v>
      </c>
      <c r="E21230" s="188"/>
      <c r="F21230" s="188">
        <v>2541600</v>
      </c>
      <c r="G21230" t="s">
        <v>36762</v>
      </c>
    </row>
    <row r="21231" hidden="1" spans="1:7">
      <c r="A21231" t="s">
        <v>37566</v>
      </c>
      <c r="B21231" t="s">
        <v>37567</v>
      </c>
      <c r="C21231" s="188"/>
      <c r="D21231" s="188">
        <v>-1523140</v>
      </c>
      <c r="E21231" s="188">
        <v>3015000</v>
      </c>
      <c r="F21231" s="188">
        <v>1491860</v>
      </c>
      <c r="G21231" t="s">
        <v>36762</v>
      </c>
    </row>
    <row r="21232" hidden="1" spans="1:7">
      <c r="A21232" t="s">
        <v>37568</v>
      </c>
      <c r="B21232" t="s">
        <v>37466</v>
      </c>
      <c r="C21232" s="188"/>
      <c r="D21232" s="188"/>
      <c r="E21232" s="188">
        <v>519900</v>
      </c>
      <c r="F21232" s="188">
        <v>519900</v>
      </c>
      <c r="G21232" t="s">
        <v>36762</v>
      </c>
    </row>
    <row r="21233" hidden="1" spans="1:7">
      <c r="A21233" t="s">
        <v>37569</v>
      </c>
      <c r="B21233" t="s">
        <v>37570</v>
      </c>
      <c r="C21233" s="188">
        <v>792000</v>
      </c>
      <c r="D21233" s="188">
        <v>792000</v>
      </c>
      <c r="E21233" s="188">
        <v>792000</v>
      </c>
      <c r="F21233" s="188">
        <v>2376000</v>
      </c>
      <c r="G21233" t="s">
        <v>36762</v>
      </c>
    </row>
    <row r="21234" hidden="1" spans="1:7">
      <c r="A21234" t="s">
        <v>37571</v>
      </c>
      <c r="B21234" t="s">
        <v>20483</v>
      </c>
      <c r="C21234" s="188">
        <v>972000</v>
      </c>
      <c r="D21234" s="188">
        <v>792000</v>
      </c>
      <c r="E21234" s="188">
        <v>1170000</v>
      </c>
      <c r="F21234" s="188">
        <v>2934000</v>
      </c>
      <c r="G21234" t="s">
        <v>36762</v>
      </c>
    </row>
    <row r="21235" hidden="1" spans="1:7">
      <c r="A21235" t="s">
        <v>37572</v>
      </c>
      <c r="B21235" t="s">
        <v>36996</v>
      </c>
      <c r="C21235" s="188">
        <v>1980000</v>
      </c>
      <c r="D21235" s="188"/>
      <c r="E21235" s="188"/>
      <c r="F21235" s="188">
        <v>1980000</v>
      </c>
      <c r="G21235" t="s">
        <v>36762</v>
      </c>
    </row>
    <row r="21236" hidden="1" spans="1:7">
      <c r="A21236" t="s">
        <v>37573</v>
      </c>
      <c r="B21236" t="s">
        <v>2934</v>
      </c>
      <c r="C21236" s="188">
        <v>792000</v>
      </c>
      <c r="D21236" s="188">
        <v>878790</v>
      </c>
      <c r="E21236" s="188">
        <v>1548000</v>
      </c>
      <c r="F21236" s="188">
        <v>3218790</v>
      </c>
      <c r="G21236" t="s">
        <v>36762</v>
      </c>
    </row>
    <row r="21237" hidden="1" spans="1:7">
      <c r="A21237" t="s">
        <v>37574</v>
      </c>
      <c r="B21237" t="s">
        <v>37575</v>
      </c>
      <c r="C21237" s="188">
        <v>396000</v>
      </c>
      <c r="D21237" s="188"/>
      <c r="E21237" s="188"/>
      <c r="F21237" s="188">
        <v>396000</v>
      </c>
      <c r="G21237" t="s">
        <v>36762</v>
      </c>
    </row>
    <row r="21238" hidden="1" spans="1:7">
      <c r="A21238" t="s">
        <v>37576</v>
      </c>
      <c r="B21238" t="s">
        <v>37577</v>
      </c>
      <c r="C21238" s="188">
        <v>475200</v>
      </c>
      <c r="D21238" s="188">
        <v>396000</v>
      </c>
      <c r="E21238" s="188">
        <v>396000</v>
      </c>
      <c r="F21238" s="188">
        <v>1267200</v>
      </c>
      <c r="G21238" t="s">
        <v>36762</v>
      </c>
    </row>
    <row r="21239" hidden="1" spans="1:7">
      <c r="A21239" t="s">
        <v>37578</v>
      </c>
      <c r="B21239" t="s">
        <v>30617</v>
      </c>
      <c r="C21239" s="188">
        <v>75600</v>
      </c>
      <c r="D21239" s="188"/>
      <c r="E21239" s="188"/>
      <c r="F21239" s="188">
        <v>75600</v>
      </c>
      <c r="G21239" t="s">
        <v>36762</v>
      </c>
    </row>
    <row r="21240" hidden="1" spans="1:7">
      <c r="A21240" t="s">
        <v>37579</v>
      </c>
      <c r="B21240" t="s">
        <v>226</v>
      </c>
      <c r="C21240" s="188">
        <v>180000</v>
      </c>
      <c r="D21240" s="188"/>
      <c r="E21240" s="188"/>
      <c r="F21240" s="188">
        <v>180000</v>
      </c>
      <c r="G21240" t="s">
        <v>36762</v>
      </c>
    </row>
    <row r="21241" hidden="1" spans="1:7">
      <c r="A21241" t="s">
        <v>37580</v>
      </c>
      <c r="B21241" t="s">
        <v>37581</v>
      </c>
      <c r="C21241" s="188">
        <v>756000</v>
      </c>
      <c r="D21241" s="188">
        <v>90000</v>
      </c>
      <c r="E21241" s="188">
        <v>1548000</v>
      </c>
      <c r="F21241" s="188">
        <v>2394000</v>
      </c>
      <c r="G21241" t="s">
        <v>36762</v>
      </c>
    </row>
    <row r="21242" hidden="1" spans="1:7">
      <c r="A21242" t="s">
        <v>37582</v>
      </c>
      <c r="B21242" t="s">
        <v>37583</v>
      </c>
      <c r="C21242" s="188">
        <v>2268000</v>
      </c>
      <c r="D21242" s="188"/>
      <c r="E21242" s="188">
        <v>1926000</v>
      </c>
      <c r="F21242" s="188">
        <v>4194000</v>
      </c>
      <c r="G21242" t="s">
        <v>36762</v>
      </c>
    </row>
    <row r="21243" hidden="1" spans="1:7">
      <c r="A21243" t="s">
        <v>37584</v>
      </c>
      <c r="B21243" t="s">
        <v>37585</v>
      </c>
      <c r="C21243" s="188">
        <v>1109500</v>
      </c>
      <c r="D21243" s="188">
        <v>742800</v>
      </c>
      <c r="E21243" s="188">
        <v>1096000</v>
      </c>
      <c r="F21243" s="188">
        <v>2948300</v>
      </c>
      <c r="G21243" t="s">
        <v>36762</v>
      </c>
    </row>
    <row r="21244" hidden="1" spans="1:7">
      <c r="A21244" t="s">
        <v>37586</v>
      </c>
      <c r="B21244" t="s">
        <v>37587</v>
      </c>
      <c r="C21244" s="188">
        <v>396000</v>
      </c>
      <c r="D21244" s="188"/>
      <c r="E21244" s="188"/>
      <c r="F21244" s="188">
        <v>396000</v>
      </c>
      <c r="G21244" t="s">
        <v>36762</v>
      </c>
    </row>
    <row r="21245" hidden="1" spans="1:7">
      <c r="A21245" t="s">
        <v>37588</v>
      </c>
      <c r="B21245" t="s">
        <v>352</v>
      </c>
      <c r="C21245" s="188"/>
      <c r="D21245" s="188">
        <v>792000</v>
      </c>
      <c r="E21245" s="188"/>
      <c r="F21245" s="188">
        <v>792000</v>
      </c>
      <c r="G21245" t="s">
        <v>36762</v>
      </c>
    </row>
    <row r="21246" hidden="1" spans="1:7">
      <c r="A21246" t="s">
        <v>37589</v>
      </c>
      <c r="B21246" t="s">
        <v>10518</v>
      </c>
      <c r="C21246" s="188">
        <v>283900</v>
      </c>
      <c r="D21246" s="188">
        <v>62700</v>
      </c>
      <c r="E21246" s="188">
        <v>76700</v>
      </c>
      <c r="F21246" s="188">
        <v>423300</v>
      </c>
      <c r="G21246" t="s">
        <v>36762</v>
      </c>
    </row>
    <row r="21247" hidden="1" spans="1:7">
      <c r="A21247" t="s">
        <v>37590</v>
      </c>
      <c r="B21247" t="s">
        <v>37591</v>
      </c>
      <c r="C21247" s="188"/>
      <c r="D21247" s="188">
        <v>188100</v>
      </c>
      <c r="E21247" s="188">
        <v>62700</v>
      </c>
      <c r="F21247" s="188">
        <v>250800</v>
      </c>
      <c r="G21247" t="s">
        <v>36762</v>
      </c>
    </row>
    <row r="21248" hidden="1" spans="1:7">
      <c r="A21248" t="s">
        <v>37592</v>
      </c>
      <c r="B21248" t="s">
        <v>37593</v>
      </c>
      <c r="C21248" s="188">
        <v>187140</v>
      </c>
      <c r="D21248" s="188"/>
      <c r="E21248" s="188">
        <v>69000</v>
      </c>
      <c r="F21248" s="188">
        <v>256140</v>
      </c>
      <c r="G21248" t="s">
        <v>36762</v>
      </c>
    </row>
    <row r="21249" hidden="1" spans="1:7">
      <c r="A21249" t="s">
        <v>37594</v>
      </c>
      <c r="B21249" t="s">
        <v>37595</v>
      </c>
      <c r="C21249" s="188">
        <v>396000</v>
      </c>
      <c r="D21249" s="188"/>
      <c r="E21249" s="188">
        <v>547200</v>
      </c>
      <c r="F21249" s="188">
        <v>943200</v>
      </c>
      <c r="G21249" t="s">
        <v>36762</v>
      </c>
    </row>
    <row r="21250" hidden="1" spans="1:7">
      <c r="A21250" t="s">
        <v>37596</v>
      </c>
      <c r="B21250" t="s">
        <v>37597</v>
      </c>
      <c r="C21250" s="188">
        <v>75600</v>
      </c>
      <c r="D21250" s="188"/>
      <c r="E21250" s="188">
        <v>216400</v>
      </c>
      <c r="F21250" s="188">
        <v>292000</v>
      </c>
      <c r="G21250" t="s">
        <v>36762</v>
      </c>
    </row>
    <row r="21251" hidden="1" spans="1:7">
      <c r="A21251" t="s">
        <v>37598</v>
      </c>
      <c r="B21251" t="s">
        <v>37599</v>
      </c>
      <c r="C21251" s="188">
        <v>7776000</v>
      </c>
      <c r="D21251" s="188">
        <v>5544000</v>
      </c>
      <c r="E21251" s="188">
        <v>9835200</v>
      </c>
      <c r="F21251" s="188">
        <v>23155200</v>
      </c>
      <c r="G21251" t="s">
        <v>36762</v>
      </c>
    </row>
    <row r="21252" hidden="1" spans="1:7">
      <c r="A21252" t="s">
        <v>37600</v>
      </c>
      <c r="B21252" t="s">
        <v>37601</v>
      </c>
      <c r="C21252" s="188">
        <v>1980000</v>
      </c>
      <c r="D21252" s="188"/>
      <c r="E21252" s="188">
        <v>1980000</v>
      </c>
      <c r="F21252" s="188">
        <v>3960000</v>
      </c>
      <c r="G21252" t="s">
        <v>36762</v>
      </c>
    </row>
    <row r="21253" hidden="1" spans="1:7">
      <c r="A21253" t="s">
        <v>37602</v>
      </c>
      <c r="B21253" t="s">
        <v>37603</v>
      </c>
      <c r="C21253" s="188">
        <v>1980000</v>
      </c>
      <c r="D21253" s="188"/>
      <c r="E21253" s="188"/>
      <c r="F21253" s="188">
        <v>1980000</v>
      </c>
      <c r="G21253" t="s">
        <v>36762</v>
      </c>
    </row>
    <row r="21254" hidden="1" spans="1:7">
      <c r="A21254" t="s">
        <v>37604</v>
      </c>
      <c r="B21254" t="s">
        <v>37605</v>
      </c>
      <c r="C21254" s="188">
        <v>7171460</v>
      </c>
      <c r="D21254" s="188">
        <v>4834140</v>
      </c>
      <c r="E21254" s="188">
        <v>9464950</v>
      </c>
      <c r="F21254" s="188">
        <v>21470550</v>
      </c>
      <c r="G21254" t="s">
        <v>36762</v>
      </c>
    </row>
    <row r="21255" hidden="1" spans="1:7">
      <c r="A21255" t="s">
        <v>37606</v>
      </c>
      <c r="B21255" t="s">
        <v>37607</v>
      </c>
      <c r="C21255" s="188">
        <v>79200</v>
      </c>
      <c r="D21255" s="188">
        <v>79200</v>
      </c>
      <c r="E21255" s="188">
        <v>158400</v>
      </c>
      <c r="F21255" s="188">
        <v>316800</v>
      </c>
      <c r="G21255" t="s">
        <v>36762</v>
      </c>
    </row>
    <row r="21256" hidden="1" spans="1:7">
      <c r="A21256" t="s">
        <v>37608</v>
      </c>
      <c r="B21256" t="s">
        <v>37609</v>
      </c>
      <c r="C21256" s="188">
        <v>111600</v>
      </c>
      <c r="D21256" s="188"/>
      <c r="E21256" s="188">
        <v>36000</v>
      </c>
      <c r="F21256" s="188">
        <v>147600</v>
      </c>
      <c r="G21256" t="s">
        <v>36762</v>
      </c>
    </row>
    <row r="21257" hidden="1" spans="1:7">
      <c r="A21257" t="s">
        <v>37610</v>
      </c>
      <c r="B21257" t="s">
        <v>37611</v>
      </c>
      <c r="C21257" s="188">
        <v>792000</v>
      </c>
      <c r="D21257" s="188">
        <v>158400</v>
      </c>
      <c r="E21257" s="188"/>
      <c r="F21257" s="188">
        <v>950400</v>
      </c>
      <c r="G21257" t="s">
        <v>36762</v>
      </c>
    </row>
    <row r="21258" hidden="1" spans="1:7">
      <c r="A21258" t="s">
        <v>37612</v>
      </c>
      <c r="B21258" t="s">
        <v>20389</v>
      </c>
      <c r="C21258" s="188">
        <v>158400</v>
      </c>
      <c r="D21258" s="188">
        <v>234000</v>
      </c>
      <c r="E21258" s="188"/>
      <c r="F21258" s="188">
        <v>392400</v>
      </c>
      <c r="G21258" t="s">
        <v>36762</v>
      </c>
    </row>
    <row r="21259" hidden="1" spans="1:7">
      <c r="A21259" t="s">
        <v>37613</v>
      </c>
      <c r="B21259" t="s">
        <v>37614</v>
      </c>
      <c r="C21259" s="188">
        <v>158400</v>
      </c>
      <c r="D21259" s="188"/>
      <c r="E21259" s="188">
        <v>158400</v>
      </c>
      <c r="F21259" s="188">
        <v>316800</v>
      </c>
      <c r="G21259" t="s">
        <v>36762</v>
      </c>
    </row>
    <row r="21260" hidden="1" spans="1:7">
      <c r="A21260" t="s">
        <v>37615</v>
      </c>
      <c r="B21260" t="s">
        <v>37616</v>
      </c>
      <c r="C21260" s="188">
        <v>180000</v>
      </c>
      <c r="D21260" s="188"/>
      <c r="E21260" s="188">
        <v>813900</v>
      </c>
      <c r="F21260" s="188">
        <v>993900</v>
      </c>
      <c r="G21260" t="s">
        <v>36762</v>
      </c>
    </row>
    <row r="21261" hidden="1" spans="1:7">
      <c r="A21261" t="s">
        <v>37617</v>
      </c>
      <c r="B21261" t="s">
        <v>284</v>
      </c>
      <c r="C21261" s="188">
        <v>943200</v>
      </c>
      <c r="D21261" s="188"/>
      <c r="E21261" s="188"/>
      <c r="F21261" s="188">
        <v>943200</v>
      </c>
      <c r="G21261" t="s">
        <v>36762</v>
      </c>
    </row>
    <row r="21262" hidden="1" spans="1:7">
      <c r="A21262" t="s">
        <v>37618</v>
      </c>
      <c r="B21262" t="s">
        <v>272</v>
      </c>
      <c r="C21262" s="188">
        <v>36000</v>
      </c>
      <c r="D21262" s="188"/>
      <c r="E21262" s="188"/>
      <c r="F21262" s="188">
        <v>36000</v>
      </c>
      <c r="G21262" t="s">
        <v>36762</v>
      </c>
    </row>
    <row r="21263" hidden="1" spans="1:7">
      <c r="A21263" t="s">
        <v>37619</v>
      </c>
      <c r="B21263" t="s">
        <v>37620</v>
      </c>
      <c r="C21263" s="188">
        <v>66000</v>
      </c>
      <c r="D21263" s="188">
        <v>66000</v>
      </c>
      <c r="E21263" s="188">
        <v>102000</v>
      </c>
      <c r="F21263" s="188">
        <v>234000</v>
      </c>
      <c r="G21263" t="s">
        <v>36762</v>
      </c>
    </row>
    <row r="21264" hidden="1" spans="1:7">
      <c r="A21264" t="s">
        <v>37621</v>
      </c>
      <c r="B21264" t="s">
        <v>37622</v>
      </c>
      <c r="C21264" s="188">
        <v>1134000</v>
      </c>
      <c r="D21264" s="188">
        <v>2736000</v>
      </c>
      <c r="E21264" s="188">
        <v>2736000</v>
      </c>
      <c r="F21264" s="188">
        <v>6606000</v>
      </c>
      <c r="G21264" t="s">
        <v>36762</v>
      </c>
    </row>
    <row r="21265" hidden="1" spans="1:7">
      <c r="A21265" t="s">
        <v>37623</v>
      </c>
      <c r="B21265" t="s">
        <v>37624</v>
      </c>
      <c r="C21265" s="188">
        <v>154800</v>
      </c>
      <c r="D21265" s="188"/>
      <c r="E21265" s="188"/>
      <c r="F21265" s="188">
        <v>154800</v>
      </c>
      <c r="G21265" t="s">
        <v>36762</v>
      </c>
    </row>
    <row r="21266" hidden="1" spans="1:7">
      <c r="A21266" t="s">
        <v>37625</v>
      </c>
      <c r="B21266" t="s">
        <v>37626</v>
      </c>
      <c r="C21266" s="188">
        <v>57960</v>
      </c>
      <c r="D21266" s="188">
        <v>55440</v>
      </c>
      <c r="E21266" s="188">
        <v>42130</v>
      </c>
      <c r="F21266" s="188">
        <v>155530</v>
      </c>
      <c r="G21266" t="s">
        <v>36762</v>
      </c>
    </row>
    <row r="21267" hidden="1" spans="1:7">
      <c r="A21267" t="s">
        <v>37627</v>
      </c>
      <c r="B21267" t="s">
        <v>37628</v>
      </c>
      <c r="C21267" s="188"/>
      <c r="D21267" s="188"/>
      <c r="E21267" s="188">
        <v>154800</v>
      </c>
      <c r="F21267" s="188">
        <v>154800</v>
      </c>
      <c r="G21267" t="s">
        <v>36762</v>
      </c>
    </row>
    <row r="21268" hidden="1" spans="1:7">
      <c r="A21268" t="s">
        <v>37629</v>
      </c>
      <c r="B21268" t="s">
        <v>37630</v>
      </c>
      <c r="C21268" s="188"/>
      <c r="D21268" s="188">
        <v>545400</v>
      </c>
      <c r="E21268" s="188">
        <v>732600</v>
      </c>
      <c r="F21268" s="188">
        <v>1278000</v>
      </c>
      <c r="G21268" t="s">
        <v>36762</v>
      </c>
    </row>
    <row r="21269" hidden="1" spans="1:7">
      <c r="A21269" t="s">
        <v>37631</v>
      </c>
      <c r="B21269" t="s">
        <v>37632</v>
      </c>
      <c r="C21269" s="188">
        <v>396000</v>
      </c>
      <c r="D21269" s="188"/>
      <c r="E21269" s="188">
        <v>396000</v>
      </c>
      <c r="F21269" s="188">
        <v>792000</v>
      </c>
      <c r="G21269" t="s">
        <v>36762</v>
      </c>
    </row>
    <row r="21270" hidden="1" spans="1:7">
      <c r="A21270" t="s">
        <v>37633</v>
      </c>
      <c r="B21270" t="s">
        <v>2799</v>
      </c>
      <c r="C21270" s="188">
        <v>3960000</v>
      </c>
      <c r="D21270" s="188">
        <v>15660000</v>
      </c>
      <c r="E21270" s="188">
        <v>3960000</v>
      </c>
      <c r="F21270" s="188">
        <v>23580000</v>
      </c>
      <c r="G21270" t="s">
        <v>36762</v>
      </c>
    </row>
    <row r="21271" hidden="1" spans="1:7">
      <c r="A21271" t="s">
        <v>37634</v>
      </c>
      <c r="B21271" t="s">
        <v>37635</v>
      </c>
      <c r="C21271" s="188">
        <v>9432000</v>
      </c>
      <c r="D21271" s="188">
        <v>7452000</v>
      </c>
      <c r="E21271" s="188">
        <v>9828000</v>
      </c>
      <c r="F21271" s="188">
        <v>26712000</v>
      </c>
      <c r="G21271" t="s">
        <v>36762</v>
      </c>
    </row>
    <row r="21272" hidden="1" spans="1:7">
      <c r="A21272" t="s">
        <v>37636</v>
      </c>
      <c r="B21272" t="s">
        <v>37637</v>
      </c>
      <c r="C21272" s="188">
        <v>36000</v>
      </c>
      <c r="D21272" s="188"/>
      <c r="E21272" s="188"/>
      <c r="F21272" s="188">
        <v>36000</v>
      </c>
      <c r="G21272" t="s">
        <v>36762</v>
      </c>
    </row>
    <row r="21273" hidden="1" spans="1:7">
      <c r="A21273" t="s">
        <v>37638</v>
      </c>
      <c r="B21273" t="s">
        <v>37639</v>
      </c>
      <c r="C21273" s="188"/>
      <c r="D21273" s="188"/>
      <c r="E21273" s="188">
        <v>115200</v>
      </c>
      <c r="F21273" s="188">
        <v>115200</v>
      </c>
      <c r="G21273" t="s">
        <v>36762</v>
      </c>
    </row>
    <row r="21274" hidden="1" spans="1:7">
      <c r="A21274" t="s">
        <v>37640</v>
      </c>
      <c r="B21274" t="s">
        <v>2421</v>
      </c>
      <c r="C21274" s="188">
        <v>72000</v>
      </c>
      <c r="D21274" s="188">
        <v>72000</v>
      </c>
      <c r="E21274" s="188"/>
      <c r="F21274" s="188">
        <v>144000</v>
      </c>
      <c r="G21274" t="s">
        <v>36762</v>
      </c>
    </row>
    <row r="21275" hidden="1" spans="1:7">
      <c r="A21275" t="s">
        <v>37641</v>
      </c>
      <c r="B21275" t="s">
        <v>37642</v>
      </c>
      <c r="C21275" s="188">
        <v>75600</v>
      </c>
      <c r="D21275" s="188"/>
      <c r="E21275" s="188">
        <v>154800</v>
      </c>
      <c r="F21275" s="188">
        <v>230400</v>
      </c>
      <c r="G21275" t="s">
        <v>36762</v>
      </c>
    </row>
    <row r="21276" hidden="1" spans="1:7">
      <c r="A21276" t="s">
        <v>37643</v>
      </c>
      <c r="B21276" t="s">
        <v>340</v>
      </c>
      <c r="C21276" s="188">
        <v>1188000</v>
      </c>
      <c r="D21276" s="188">
        <v>792000</v>
      </c>
      <c r="E21276" s="188">
        <v>1263600</v>
      </c>
      <c r="F21276" s="188">
        <v>3243600</v>
      </c>
      <c r="G21276" t="s">
        <v>36762</v>
      </c>
    </row>
    <row r="21277" hidden="1" spans="1:7">
      <c r="A21277" t="s">
        <v>37644</v>
      </c>
      <c r="B21277" t="s">
        <v>37645</v>
      </c>
      <c r="C21277" s="188">
        <v>1548000</v>
      </c>
      <c r="D21277" s="188">
        <v>792000</v>
      </c>
      <c r="E21277" s="188">
        <v>2634000</v>
      </c>
      <c r="F21277" s="188">
        <v>4974000</v>
      </c>
      <c r="G21277" t="s">
        <v>36762</v>
      </c>
    </row>
    <row r="21278" hidden="1" spans="1:7">
      <c r="A21278" t="s">
        <v>37646</v>
      </c>
      <c r="B21278" t="s">
        <v>37647</v>
      </c>
      <c r="C21278" s="188">
        <v>2358000</v>
      </c>
      <c r="D21278" s="188"/>
      <c r="E21278" s="188">
        <v>1980000</v>
      </c>
      <c r="F21278" s="188">
        <v>4338000</v>
      </c>
      <c r="G21278" t="s">
        <v>36762</v>
      </c>
    </row>
    <row r="21279" hidden="1" spans="1:7">
      <c r="A21279" t="s">
        <v>37648</v>
      </c>
      <c r="B21279" t="s">
        <v>37649</v>
      </c>
      <c r="C21279" s="188"/>
      <c r="D21279" s="188"/>
      <c r="E21279" s="188">
        <v>925200</v>
      </c>
      <c r="F21279" s="188">
        <v>925200</v>
      </c>
      <c r="G21279" t="s">
        <v>36762</v>
      </c>
    </row>
    <row r="21280" hidden="1" spans="1:7">
      <c r="A21280" t="s">
        <v>37650</v>
      </c>
      <c r="B21280" t="s">
        <v>37651</v>
      </c>
      <c r="C21280" s="188">
        <v>16500</v>
      </c>
      <c r="D21280" s="188"/>
      <c r="E21280" s="188"/>
      <c r="F21280" s="188">
        <v>16500</v>
      </c>
      <c r="G21280" t="s">
        <v>36762</v>
      </c>
    </row>
    <row r="21281" hidden="1" spans="1:7">
      <c r="A21281" t="s">
        <v>37652</v>
      </c>
      <c r="B21281" t="s">
        <v>290</v>
      </c>
      <c r="C21281" s="188"/>
      <c r="D21281" s="188">
        <v>1980000</v>
      </c>
      <c r="E21281" s="188"/>
      <c r="F21281" s="188">
        <v>1980000</v>
      </c>
      <c r="G21281" t="s">
        <v>36762</v>
      </c>
    </row>
    <row r="21282" hidden="1" spans="1:7">
      <c r="A21282" t="s">
        <v>37653</v>
      </c>
      <c r="B21282" t="s">
        <v>37654</v>
      </c>
      <c r="C21282" s="188"/>
      <c r="D21282" s="188">
        <v>248400</v>
      </c>
      <c r="E21282" s="188">
        <v>90000</v>
      </c>
      <c r="F21282" s="188">
        <v>338400</v>
      </c>
      <c r="G21282" t="s">
        <v>36762</v>
      </c>
    </row>
    <row r="21283" hidden="1" spans="1:7">
      <c r="A21283" t="s">
        <v>37655</v>
      </c>
      <c r="B21283" t="s">
        <v>37656</v>
      </c>
      <c r="C21283" s="188">
        <v>3168000</v>
      </c>
      <c r="D21283" s="188">
        <v>6336000</v>
      </c>
      <c r="E21283" s="188">
        <v>3960000</v>
      </c>
      <c r="F21283" s="188">
        <v>13464000</v>
      </c>
      <c r="G21283" t="s">
        <v>36762</v>
      </c>
    </row>
    <row r="21284" hidden="1" spans="1:7">
      <c r="A21284" t="s">
        <v>37657</v>
      </c>
      <c r="B21284" t="s">
        <v>2621</v>
      </c>
      <c r="C21284" s="188"/>
      <c r="D21284" s="188">
        <v>149200</v>
      </c>
      <c r="E21284" s="188">
        <v>158400</v>
      </c>
      <c r="F21284" s="188">
        <v>307600</v>
      </c>
      <c r="G21284" t="s">
        <v>36762</v>
      </c>
    </row>
    <row r="21285" hidden="1" spans="1:7">
      <c r="A21285" t="s">
        <v>37658</v>
      </c>
      <c r="B21285" t="s">
        <v>37659</v>
      </c>
      <c r="C21285" s="188">
        <v>158400</v>
      </c>
      <c r="D21285" s="188">
        <v>79200</v>
      </c>
      <c r="E21285" s="188"/>
      <c r="F21285" s="188">
        <v>237600</v>
      </c>
      <c r="G21285" t="s">
        <v>36762</v>
      </c>
    </row>
    <row r="21286" hidden="1" spans="1:7">
      <c r="A21286" t="s">
        <v>37660</v>
      </c>
      <c r="B21286" t="s">
        <v>11088</v>
      </c>
      <c r="C21286" s="188">
        <v>151200</v>
      </c>
      <c r="D21286" s="188"/>
      <c r="E21286" s="188"/>
      <c r="F21286" s="188">
        <v>151200</v>
      </c>
      <c r="G21286" t="s">
        <v>36762</v>
      </c>
    </row>
    <row r="21287" hidden="1" spans="1:7">
      <c r="A21287" t="s">
        <v>37661</v>
      </c>
      <c r="B21287" t="s">
        <v>37662</v>
      </c>
      <c r="C21287" s="188">
        <v>360000</v>
      </c>
      <c r="D21287" s="188">
        <v>466000</v>
      </c>
      <c r="E21287" s="188">
        <v>360000</v>
      </c>
      <c r="F21287" s="188">
        <v>1186000</v>
      </c>
      <c r="G21287" t="s">
        <v>36762</v>
      </c>
    </row>
    <row r="21288" hidden="1" spans="1:7">
      <c r="A21288" t="s">
        <v>37663</v>
      </c>
      <c r="B21288" t="s">
        <v>10975</v>
      </c>
      <c r="C21288" s="188"/>
      <c r="D21288" s="188"/>
      <c r="E21288" s="188">
        <v>396000</v>
      </c>
      <c r="F21288" s="188">
        <v>396000</v>
      </c>
      <c r="G21288" t="s">
        <v>36762</v>
      </c>
    </row>
    <row r="21289" hidden="1" spans="1:7">
      <c r="A21289" t="s">
        <v>37664</v>
      </c>
      <c r="B21289" t="s">
        <v>37665</v>
      </c>
      <c r="C21289" s="188">
        <v>153000</v>
      </c>
      <c r="D21289" s="188">
        <v>204000</v>
      </c>
      <c r="E21289" s="188">
        <v>115200</v>
      </c>
      <c r="F21289" s="188">
        <v>472200</v>
      </c>
      <c r="G21289" t="s">
        <v>36762</v>
      </c>
    </row>
    <row r="21290" hidden="1" spans="1:7">
      <c r="A21290" t="s">
        <v>37666</v>
      </c>
      <c r="B21290" t="s">
        <v>37667</v>
      </c>
      <c r="C21290" s="188">
        <v>36000</v>
      </c>
      <c r="D21290" s="188"/>
      <c r="E21290" s="188"/>
      <c r="F21290" s="188">
        <v>36000</v>
      </c>
      <c r="G21290" t="s">
        <v>36762</v>
      </c>
    </row>
    <row r="21291" hidden="1" spans="1:7">
      <c r="A21291" t="s">
        <v>37668</v>
      </c>
      <c r="B21291" t="s">
        <v>2676</v>
      </c>
      <c r="C21291" s="188">
        <v>234000</v>
      </c>
      <c r="D21291" s="188">
        <v>237600</v>
      </c>
      <c r="E21291" s="188"/>
      <c r="F21291" s="188">
        <v>471600</v>
      </c>
      <c r="G21291" t="s">
        <v>36762</v>
      </c>
    </row>
    <row r="21292" hidden="1" spans="1:7">
      <c r="A21292" t="s">
        <v>37669</v>
      </c>
      <c r="B21292" t="s">
        <v>37670</v>
      </c>
      <c r="C21292" s="188">
        <v>79200</v>
      </c>
      <c r="D21292" s="188"/>
      <c r="E21292" s="188">
        <v>79200</v>
      </c>
      <c r="F21292" s="188">
        <v>158400</v>
      </c>
      <c r="G21292" t="s">
        <v>36762</v>
      </c>
    </row>
    <row r="21293" hidden="1" spans="1:7">
      <c r="A21293" t="s">
        <v>37671</v>
      </c>
      <c r="B21293" t="s">
        <v>2483</v>
      </c>
      <c r="C21293" s="188"/>
      <c r="D21293" s="188"/>
      <c r="E21293" s="188">
        <v>378000</v>
      </c>
      <c r="F21293" s="188">
        <v>378000</v>
      </c>
      <c r="G21293" t="s">
        <v>36762</v>
      </c>
    </row>
    <row r="21294" hidden="1" spans="1:7">
      <c r="A21294" t="s">
        <v>37672</v>
      </c>
      <c r="B21294" t="s">
        <v>37673</v>
      </c>
      <c r="C21294" s="188">
        <v>1548000</v>
      </c>
      <c r="D21294" s="188">
        <v>5472000</v>
      </c>
      <c r="E21294" s="188">
        <v>4716000</v>
      </c>
      <c r="F21294" s="188">
        <v>11736000</v>
      </c>
      <c r="G21294" t="s">
        <v>36762</v>
      </c>
    </row>
    <row r="21295" hidden="1" spans="1:7">
      <c r="A21295" t="s">
        <v>37674</v>
      </c>
      <c r="B21295" t="s">
        <v>2421</v>
      </c>
      <c r="C21295" s="188">
        <v>79200</v>
      </c>
      <c r="D21295" s="188"/>
      <c r="E21295" s="188">
        <v>79200</v>
      </c>
      <c r="F21295" s="188">
        <v>158400</v>
      </c>
      <c r="G21295" t="s">
        <v>36762</v>
      </c>
    </row>
    <row r="21296" hidden="1" spans="1:7">
      <c r="A21296" t="s">
        <v>37675</v>
      </c>
      <c r="B21296" t="s">
        <v>37676</v>
      </c>
      <c r="C21296" s="188"/>
      <c r="D21296" s="188">
        <v>158400</v>
      </c>
      <c r="E21296" s="188">
        <v>158400</v>
      </c>
      <c r="F21296" s="188">
        <v>316800</v>
      </c>
      <c r="G21296" t="s">
        <v>36762</v>
      </c>
    </row>
    <row r="21297" hidden="1" spans="1:7">
      <c r="A21297" t="s">
        <v>37677</v>
      </c>
      <c r="B21297" t="s">
        <v>37678</v>
      </c>
      <c r="C21297" s="188">
        <v>360000</v>
      </c>
      <c r="D21297" s="188"/>
      <c r="E21297" s="188">
        <v>180000</v>
      </c>
      <c r="F21297" s="188">
        <v>540000</v>
      </c>
      <c r="G21297" t="s">
        <v>36762</v>
      </c>
    </row>
    <row r="21298" hidden="1" spans="1:7">
      <c r="A21298" t="s">
        <v>37679</v>
      </c>
      <c r="B21298" t="s">
        <v>37680</v>
      </c>
      <c r="C21298" s="188">
        <v>1124000</v>
      </c>
      <c r="D21298" s="188"/>
      <c r="E21298" s="188"/>
      <c r="F21298" s="188">
        <v>1124000</v>
      </c>
      <c r="G21298" t="s">
        <v>36762</v>
      </c>
    </row>
    <row r="21299" hidden="1" spans="1:7">
      <c r="A21299" t="s">
        <v>37681</v>
      </c>
      <c r="B21299" t="s">
        <v>3064</v>
      </c>
      <c r="C21299" s="188">
        <v>259200</v>
      </c>
      <c r="D21299" s="188">
        <v>396000</v>
      </c>
      <c r="E21299" s="188">
        <v>576000</v>
      </c>
      <c r="F21299" s="188">
        <v>1231200</v>
      </c>
      <c r="G21299" t="s">
        <v>36762</v>
      </c>
    </row>
    <row r="21300" hidden="1" spans="1:7">
      <c r="A21300" t="s">
        <v>37682</v>
      </c>
      <c r="B21300" t="s">
        <v>37683</v>
      </c>
      <c r="C21300" s="188">
        <v>237600</v>
      </c>
      <c r="D21300" s="188"/>
      <c r="E21300" s="188"/>
      <c r="F21300" s="188">
        <v>237600</v>
      </c>
      <c r="G21300" t="s">
        <v>36762</v>
      </c>
    </row>
    <row r="21301" hidden="1" spans="1:7">
      <c r="A21301" t="s">
        <v>37684</v>
      </c>
      <c r="B21301" t="s">
        <v>234</v>
      </c>
      <c r="C21301" s="188"/>
      <c r="D21301" s="188"/>
      <c r="E21301" s="188">
        <v>378000</v>
      </c>
      <c r="F21301" s="188">
        <v>378000</v>
      </c>
      <c r="G21301" t="s">
        <v>36762</v>
      </c>
    </row>
    <row r="21302" hidden="1" spans="1:7">
      <c r="A21302" t="s">
        <v>37685</v>
      </c>
      <c r="B21302" t="s">
        <v>37686</v>
      </c>
      <c r="C21302" s="188">
        <v>66000</v>
      </c>
      <c r="D21302" s="188"/>
      <c r="E21302" s="188">
        <v>66000</v>
      </c>
      <c r="F21302" s="188">
        <v>132000</v>
      </c>
      <c r="G21302" t="s">
        <v>36762</v>
      </c>
    </row>
    <row r="21303" hidden="1" spans="1:7">
      <c r="A21303" t="s">
        <v>37687</v>
      </c>
      <c r="B21303" t="s">
        <v>37688</v>
      </c>
      <c r="C21303" s="188">
        <v>55440</v>
      </c>
      <c r="D21303" s="188">
        <v>70000</v>
      </c>
      <c r="E21303" s="188"/>
      <c r="F21303" s="188">
        <v>125440</v>
      </c>
      <c r="G21303" t="s">
        <v>36762</v>
      </c>
    </row>
    <row r="21304" hidden="1" spans="1:7">
      <c r="A21304" t="s">
        <v>37689</v>
      </c>
      <c r="B21304" t="s">
        <v>1613</v>
      </c>
      <c r="C21304" s="188">
        <v>66000</v>
      </c>
      <c r="D21304" s="188">
        <v>66000</v>
      </c>
      <c r="E21304" s="188">
        <v>246000</v>
      </c>
      <c r="F21304" s="188">
        <v>378000</v>
      </c>
      <c r="G21304" t="s">
        <v>36762</v>
      </c>
    </row>
    <row r="21305" hidden="1" spans="1:7">
      <c r="A21305" t="s">
        <v>37690</v>
      </c>
      <c r="B21305" t="s">
        <v>37691</v>
      </c>
      <c r="C21305" s="188">
        <v>216000</v>
      </c>
      <c r="D21305" s="188">
        <v>72000</v>
      </c>
      <c r="E21305" s="188">
        <v>108000</v>
      </c>
      <c r="F21305" s="188">
        <v>396000</v>
      </c>
      <c r="G21305" t="s">
        <v>36762</v>
      </c>
    </row>
    <row r="21306" hidden="1" spans="1:7">
      <c r="A21306" t="s">
        <v>37692</v>
      </c>
      <c r="B21306" t="s">
        <v>37693</v>
      </c>
      <c r="C21306" s="188"/>
      <c r="D21306" s="188">
        <v>756000</v>
      </c>
      <c r="E21306" s="188"/>
      <c r="F21306" s="188">
        <v>756000</v>
      </c>
      <c r="G21306" t="s">
        <v>36762</v>
      </c>
    </row>
    <row r="21307" hidden="1" spans="1:7">
      <c r="A21307" t="s">
        <v>37694</v>
      </c>
      <c r="B21307" t="s">
        <v>37695</v>
      </c>
      <c r="C21307" s="188"/>
      <c r="D21307" s="188">
        <v>396000</v>
      </c>
      <c r="E21307" s="188"/>
      <c r="F21307" s="188">
        <v>396000</v>
      </c>
      <c r="G21307" t="s">
        <v>36762</v>
      </c>
    </row>
    <row r="21308" hidden="1" spans="1:7">
      <c r="A21308" t="s">
        <v>37696</v>
      </c>
      <c r="B21308" t="s">
        <v>320</v>
      </c>
      <c r="C21308" s="188"/>
      <c r="D21308" s="188">
        <v>396000</v>
      </c>
      <c r="E21308" s="188"/>
      <c r="F21308" s="188">
        <v>396000</v>
      </c>
      <c r="G21308" t="s">
        <v>36762</v>
      </c>
    </row>
    <row r="21309" hidden="1" spans="1:7">
      <c r="A21309" t="s">
        <v>37697</v>
      </c>
      <c r="B21309" t="s">
        <v>37698</v>
      </c>
      <c r="C21309" s="188">
        <v>2268000</v>
      </c>
      <c r="D21309" s="188">
        <v>2268000</v>
      </c>
      <c r="E21309" s="188"/>
      <c r="F21309" s="188">
        <v>4536000</v>
      </c>
      <c r="G21309" t="s">
        <v>36762</v>
      </c>
    </row>
    <row r="21310" hidden="1" spans="1:7">
      <c r="A21310" t="s">
        <v>37699</v>
      </c>
      <c r="B21310" t="s">
        <v>37700</v>
      </c>
      <c r="C21310" s="188"/>
      <c r="D21310" s="188"/>
      <c r="E21310" s="188">
        <v>79200</v>
      </c>
      <c r="F21310" s="188">
        <v>79200</v>
      </c>
      <c r="G21310" t="s">
        <v>36762</v>
      </c>
    </row>
    <row r="21311" hidden="1" spans="1:7">
      <c r="A21311" t="s">
        <v>37701</v>
      </c>
      <c r="B21311" t="s">
        <v>37702</v>
      </c>
      <c r="C21311" s="188">
        <v>145200</v>
      </c>
      <c r="D21311" s="188">
        <v>79200</v>
      </c>
      <c r="E21311" s="188"/>
      <c r="F21311" s="188">
        <v>224400</v>
      </c>
      <c r="G21311" t="s">
        <v>36762</v>
      </c>
    </row>
    <row r="21312" hidden="1" spans="1:7">
      <c r="A21312" t="s">
        <v>37703</v>
      </c>
      <c r="B21312" t="s">
        <v>37704</v>
      </c>
      <c r="C21312" s="188">
        <v>2700000</v>
      </c>
      <c r="D21312" s="188">
        <v>774000</v>
      </c>
      <c r="E21312" s="188">
        <v>1152000</v>
      </c>
      <c r="F21312" s="188">
        <v>4626000</v>
      </c>
      <c r="G21312" t="s">
        <v>36762</v>
      </c>
    </row>
    <row r="21313" hidden="1" spans="1:7">
      <c r="A21313" t="s">
        <v>37705</v>
      </c>
      <c r="B21313" t="s">
        <v>37706</v>
      </c>
      <c r="C21313" s="188">
        <v>72000</v>
      </c>
      <c r="D21313" s="188"/>
      <c r="E21313" s="188"/>
      <c r="F21313" s="188">
        <v>72000</v>
      </c>
      <c r="G21313" t="s">
        <v>36762</v>
      </c>
    </row>
    <row r="21314" hidden="1" spans="1:7">
      <c r="A21314" t="s">
        <v>37707</v>
      </c>
      <c r="B21314" t="s">
        <v>37708</v>
      </c>
      <c r="C21314" s="188"/>
      <c r="D21314" s="188">
        <v>79200</v>
      </c>
      <c r="E21314" s="188">
        <v>115200</v>
      </c>
      <c r="F21314" s="188">
        <v>194400</v>
      </c>
      <c r="G21314" t="s">
        <v>36762</v>
      </c>
    </row>
    <row r="21315" hidden="1" spans="1:7">
      <c r="A21315" t="s">
        <v>37709</v>
      </c>
      <c r="B21315" t="s">
        <v>37710</v>
      </c>
      <c r="C21315" s="188">
        <v>2250000</v>
      </c>
      <c r="D21315" s="188">
        <v>972000</v>
      </c>
      <c r="E21315" s="188">
        <v>943200</v>
      </c>
      <c r="F21315" s="188">
        <v>4165200</v>
      </c>
      <c r="G21315" t="s">
        <v>36762</v>
      </c>
    </row>
    <row r="21316" hidden="1" spans="1:7">
      <c r="A21316" t="s">
        <v>37711</v>
      </c>
      <c r="B21316" t="s">
        <v>36845</v>
      </c>
      <c r="C21316" s="188">
        <v>396000</v>
      </c>
      <c r="D21316" s="188"/>
      <c r="E21316" s="188"/>
      <c r="F21316" s="188">
        <v>396000</v>
      </c>
      <c r="G21316" t="s">
        <v>36762</v>
      </c>
    </row>
    <row r="21317" hidden="1" spans="1:7">
      <c r="A21317" t="s">
        <v>37712</v>
      </c>
      <c r="B21317" t="s">
        <v>37713</v>
      </c>
      <c r="C21317" s="188"/>
      <c r="D21317" s="188">
        <v>79200</v>
      </c>
      <c r="E21317" s="188">
        <v>79200</v>
      </c>
      <c r="F21317" s="188">
        <v>158400</v>
      </c>
      <c r="G21317" t="s">
        <v>36762</v>
      </c>
    </row>
    <row r="21318" hidden="1" spans="1:7">
      <c r="A21318" t="s">
        <v>37714</v>
      </c>
      <c r="B21318" t="s">
        <v>37715</v>
      </c>
      <c r="C21318" s="188">
        <v>224400</v>
      </c>
      <c r="D21318" s="188">
        <v>433440</v>
      </c>
      <c r="E21318" s="188"/>
      <c r="F21318" s="188">
        <v>657840</v>
      </c>
      <c r="G21318" t="s">
        <v>36762</v>
      </c>
    </row>
    <row r="21319" hidden="1" spans="1:7">
      <c r="A21319" t="s">
        <v>37716</v>
      </c>
      <c r="B21319" t="s">
        <v>37717</v>
      </c>
      <c r="C21319" s="188">
        <v>3412800</v>
      </c>
      <c r="D21319" s="188">
        <v>3078000</v>
      </c>
      <c r="E21319" s="188">
        <v>4284000</v>
      </c>
      <c r="F21319" s="188">
        <v>10774800</v>
      </c>
      <c r="G21319" t="s">
        <v>36762</v>
      </c>
    </row>
    <row r="21320" hidden="1" spans="1:7">
      <c r="A21320" t="s">
        <v>37718</v>
      </c>
      <c r="B21320" t="s">
        <v>37719</v>
      </c>
      <c r="C21320" s="188"/>
      <c r="D21320" s="188">
        <v>158400</v>
      </c>
      <c r="E21320" s="188">
        <v>309600</v>
      </c>
      <c r="F21320" s="188">
        <v>468000</v>
      </c>
      <c r="G21320" t="s">
        <v>36762</v>
      </c>
    </row>
    <row r="21321" hidden="1" spans="1:7">
      <c r="A21321" t="s">
        <v>37720</v>
      </c>
      <c r="B21321" t="s">
        <v>37721</v>
      </c>
      <c r="C21321" s="188">
        <v>158400</v>
      </c>
      <c r="D21321" s="188"/>
      <c r="E21321" s="188"/>
      <c r="F21321" s="188">
        <v>158400</v>
      </c>
      <c r="G21321" t="s">
        <v>36762</v>
      </c>
    </row>
    <row r="21322" hidden="1" spans="1:7">
      <c r="A21322" t="s">
        <v>37722</v>
      </c>
      <c r="B21322" t="s">
        <v>37723</v>
      </c>
      <c r="C21322" s="188">
        <v>302400</v>
      </c>
      <c r="D21322" s="188">
        <v>151200</v>
      </c>
      <c r="E21322" s="188">
        <v>79200</v>
      </c>
      <c r="F21322" s="188">
        <v>532800</v>
      </c>
      <c r="G21322" t="s">
        <v>36762</v>
      </c>
    </row>
    <row r="21323" hidden="1" spans="1:7">
      <c r="A21323" t="s">
        <v>37724</v>
      </c>
      <c r="B21323" t="s">
        <v>37725</v>
      </c>
      <c r="C21323" s="188">
        <v>79200</v>
      </c>
      <c r="D21323" s="188"/>
      <c r="E21323" s="188"/>
      <c r="F21323" s="188">
        <v>79200</v>
      </c>
      <c r="G21323" t="s">
        <v>36762</v>
      </c>
    </row>
    <row r="21324" hidden="1" spans="1:7">
      <c r="A21324" t="s">
        <v>37726</v>
      </c>
      <c r="B21324" t="s">
        <v>37727</v>
      </c>
      <c r="C21324" s="188"/>
      <c r="D21324" s="188"/>
      <c r="E21324" s="188">
        <v>9000</v>
      </c>
      <c r="F21324" s="188">
        <v>9000</v>
      </c>
      <c r="G21324" t="s">
        <v>36762</v>
      </c>
    </row>
    <row r="21325" hidden="1" spans="1:7">
      <c r="A21325" t="s">
        <v>37728</v>
      </c>
      <c r="B21325" t="s">
        <v>37729</v>
      </c>
      <c r="C21325" s="188">
        <v>79200</v>
      </c>
      <c r="D21325" s="188">
        <v>457200</v>
      </c>
      <c r="E21325" s="188">
        <v>316800</v>
      </c>
      <c r="F21325" s="188">
        <v>853200</v>
      </c>
      <c r="G21325" t="s">
        <v>36762</v>
      </c>
    </row>
    <row r="21326" hidden="1" spans="1:7">
      <c r="A21326" t="s">
        <v>37730</v>
      </c>
      <c r="B21326" t="s">
        <v>37731</v>
      </c>
      <c r="C21326" s="188">
        <v>180000</v>
      </c>
      <c r="D21326" s="188"/>
      <c r="E21326" s="188">
        <v>259200</v>
      </c>
      <c r="F21326" s="188">
        <v>439200</v>
      </c>
      <c r="G21326" t="s">
        <v>36762</v>
      </c>
    </row>
    <row r="21327" hidden="1" spans="1:7">
      <c r="A21327" t="s">
        <v>37732</v>
      </c>
      <c r="B21327" t="s">
        <v>814</v>
      </c>
      <c r="C21327" s="188"/>
      <c r="D21327" s="188">
        <v>1980000</v>
      </c>
      <c r="E21327" s="188"/>
      <c r="F21327" s="188">
        <v>1980000</v>
      </c>
      <c r="G21327" t="s">
        <v>36762</v>
      </c>
    </row>
    <row r="21328" hidden="1" spans="1:7">
      <c r="A21328" t="s">
        <v>37733</v>
      </c>
      <c r="B21328" t="s">
        <v>37734</v>
      </c>
      <c r="C21328" s="188">
        <v>108000</v>
      </c>
      <c r="D21328" s="188"/>
      <c r="E21328" s="188">
        <v>127050</v>
      </c>
      <c r="F21328" s="188">
        <v>235050</v>
      </c>
      <c r="G21328" t="s">
        <v>36762</v>
      </c>
    </row>
    <row r="21329" hidden="1" spans="1:7">
      <c r="A21329" t="s">
        <v>37735</v>
      </c>
      <c r="B21329" t="s">
        <v>37736</v>
      </c>
      <c r="C21329" s="188">
        <v>158400</v>
      </c>
      <c r="D21329" s="188">
        <v>151200</v>
      </c>
      <c r="E21329" s="188">
        <v>309600</v>
      </c>
      <c r="F21329" s="188">
        <v>619200</v>
      </c>
      <c r="G21329" t="s">
        <v>36762</v>
      </c>
    </row>
    <row r="21330" hidden="1" spans="1:7">
      <c r="A21330" t="s">
        <v>37737</v>
      </c>
      <c r="B21330" t="s">
        <v>769</v>
      </c>
      <c r="C21330" s="188">
        <v>1158000</v>
      </c>
      <c r="D21330" s="188">
        <v>792000</v>
      </c>
      <c r="E21330" s="188">
        <v>313500</v>
      </c>
      <c r="F21330" s="188">
        <v>2263500</v>
      </c>
      <c r="G21330" t="s">
        <v>36762</v>
      </c>
    </row>
    <row r="21331" hidden="1" spans="1:7">
      <c r="A21331" t="s">
        <v>37738</v>
      </c>
      <c r="B21331" t="s">
        <v>37739</v>
      </c>
      <c r="C21331" s="188"/>
      <c r="D21331" s="188"/>
      <c r="E21331" s="188">
        <v>129720</v>
      </c>
      <c r="F21331" s="188">
        <v>129720</v>
      </c>
      <c r="G21331" t="s">
        <v>36762</v>
      </c>
    </row>
    <row r="21332" hidden="1" spans="1:7">
      <c r="A21332" t="s">
        <v>37740</v>
      </c>
      <c r="B21332" t="s">
        <v>37741</v>
      </c>
      <c r="C21332" s="188">
        <v>756000</v>
      </c>
      <c r="D21332" s="188">
        <v>2127600</v>
      </c>
      <c r="E21332" s="188">
        <v>3364000</v>
      </c>
      <c r="F21332" s="188">
        <v>6247600</v>
      </c>
      <c r="G21332" t="s">
        <v>36762</v>
      </c>
    </row>
    <row r="21333" hidden="1" spans="1:7">
      <c r="A21333" t="s">
        <v>37742</v>
      </c>
      <c r="B21333" t="s">
        <v>37743</v>
      </c>
      <c r="C21333" s="188">
        <v>756000</v>
      </c>
      <c r="D21333" s="188">
        <v>1548000</v>
      </c>
      <c r="E21333" s="188">
        <v>1106320</v>
      </c>
      <c r="F21333" s="188">
        <v>3410320</v>
      </c>
      <c r="G21333" t="s">
        <v>36762</v>
      </c>
    </row>
    <row r="21334" hidden="1" spans="1:7">
      <c r="A21334" t="s">
        <v>37744</v>
      </c>
      <c r="B21334" t="s">
        <v>37745</v>
      </c>
      <c r="C21334" s="188">
        <v>902880</v>
      </c>
      <c r="D21334" s="188">
        <v>2359440</v>
      </c>
      <c r="E21334" s="188">
        <v>1721580</v>
      </c>
      <c r="F21334" s="188">
        <v>4983900</v>
      </c>
      <c r="G21334" t="s">
        <v>36762</v>
      </c>
    </row>
    <row r="21335" hidden="1" spans="1:7">
      <c r="A21335" t="s">
        <v>37746</v>
      </c>
      <c r="B21335" t="s">
        <v>37747</v>
      </c>
      <c r="C21335" s="188">
        <v>154800</v>
      </c>
      <c r="D21335" s="188">
        <v>72000</v>
      </c>
      <c r="E21335" s="188">
        <v>72000</v>
      </c>
      <c r="F21335" s="188">
        <v>298800</v>
      </c>
      <c r="G21335" t="s">
        <v>36762</v>
      </c>
    </row>
    <row r="21336" hidden="1" spans="1:7">
      <c r="A21336" t="s">
        <v>37748</v>
      </c>
      <c r="B21336" t="s">
        <v>37317</v>
      </c>
      <c r="C21336" s="188">
        <v>158400</v>
      </c>
      <c r="D21336" s="188">
        <v>396000</v>
      </c>
      <c r="E21336" s="188">
        <v>396000</v>
      </c>
      <c r="F21336" s="188">
        <v>950400</v>
      </c>
      <c r="G21336" t="s">
        <v>36762</v>
      </c>
    </row>
    <row r="21337" hidden="1" spans="1:7">
      <c r="A21337" t="s">
        <v>37749</v>
      </c>
      <c r="B21337" t="s">
        <v>37750</v>
      </c>
      <c r="C21337" s="188">
        <v>-21700</v>
      </c>
      <c r="D21337" s="188">
        <v>756000</v>
      </c>
      <c r="E21337" s="188">
        <v>1548000</v>
      </c>
      <c r="F21337" s="188">
        <v>2282300</v>
      </c>
      <c r="G21337" t="s">
        <v>36762</v>
      </c>
    </row>
    <row r="21338" hidden="1" spans="1:7">
      <c r="A21338" t="s">
        <v>37751</v>
      </c>
      <c r="B21338" t="s">
        <v>37752</v>
      </c>
      <c r="C21338" s="188">
        <v>378000</v>
      </c>
      <c r="D21338" s="188">
        <v>154800</v>
      </c>
      <c r="E21338" s="188">
        <v>-44100</v>
      </c>
      <c r="F21338" s="188">
        <v>488700</v>
      </c>
      <c r="G21338" t="s">
        <v>36762</v>
      </c>
    </row>
    <row r="21339" hidden="1" spans="1:7">
      <c r="A21339" t="s">
        <v>37753</v>
      </c>
      <c r="B21339" t="s">
        <v>37754</v>
      </c>
      <c r="C21339" s="188">
        <v>151200</v>
      </c>
      <c r="D21339" s="188">
        <v>385200</v>
      </c>
      <c r="E21339" s="188">
        <v>313200</v>
      </c>
      <c r="F21339" s="188">
        <v>849600</v>
      </c>
      <c r="G21339" t="s">
        <v>36762</v>
      </c>
    </row>
    <row r="21340" hidden="1" spans="1:7">
      <c r="A21340" t="s">
        <v>37755</v>
      </c>
      <c r="B21340" t="s">
        <v>37756</v>
      </c>
      <c r="C21340" s="188">
        <v>782100</v>
      </c>
      <c r="D21340" s="188">
        <v>3096000</v>
      </c>
      <c r="E21340" s="188">
        <v>2340000</v>
      </c>
      <c r="F21340" s="188">
        <v>6218100</v>
      </c>
      <c r="G21340" t="s">
        <v>36762</v>
      </c>
    </row>
    <row r="21341" hidden="1" spans="1:7">
      <c r="A21341" t="s">
        <v>37757</v>
      </c>
      <c r="B21341" t="s">
        <v>37758</v>
      </c>
      <c r="C21341" s="188">
        <v>134640</v>
      </c>
      <c r="D21341" s="188"/>
      <c r="E21341" s="188"/>
      <c r="F21341" s="188">
        <v>134640</v>
      </c>
      <c r="G21341" t="s">
        <v>36762</v>
      </c>
    </row>
    <row r="21342" hidden="1" spans="1:7">
      <c r="A21342" t="s">
        <v>37759</v>
      </c>
      <c r="B21342" t="s">
        <v>37760</v>
      </c>
      <c r="C21342" s="188">
        <v>79200</v>
      </c>
      <c r="D21342" s="188">
        <v>79200</v>
      </c>
      <c r="E21342" s="188"/>
      <c r="F21342" s="188">
        <v>158400</v>
      </c>
      <c r="G21342" t="s">
        <v>36762</v>
      </c>
    </row>
    <row r="21343" hidden="1" spans="1:7">
      <c r="A21343" t="s">
        <v>37761</v>
      </c>
      <c r="B21343" t="s">
        <v>36989</v>
      </c>
      <c r="C21343" s="188"/>
      <c r="D21343" s="188"/>
      <c r="E21343" s="188">
        <v>154800</v>
      </c>
      <c r="F21343" s="188">
        <v>154800</v>
      </c>
      <c r="G21343" t="s">
        <v>36762</v>
      </c>
    </row>
    <row r="21344" hidden="1" spans="1:7">
      <c r="A21344" t="s">
        <v>37762</v>
      </c>
      <c r="B21344" t="s">
        <v>2445</v>
      </c>
      <c r="C21344" s="188">
        <v>201000</v>
      </c>
      <c r="D21344" s="188">
        <v>389100</v>
      </c>
      <c r="E21344" s="188">
        <v>0</v>
      </c>
      <c r="F21344" s="188">
        <v>590100</v>
      </c>
      <c r="G21344" t="s">
        <v>36762</v>
      </c>
    </row>
    <row r="21345" hidden="1" spans="1:7">
      <c r="A21345" t="s">
        <v>37763</v>
      </c>
      <c r="B21345" t="s">
        <v>37764</v>
      </c>
      <c r="C21345" s="188">
        <v>3960000</v>
      </c>
      <c r="D21345" s="188"/>
      <c r="E21345" s="188">
        <v>3960000</v>
      </c>
      <c r="F21345" s="188">
        <v>7920000</v>
      </c>
      <c r="G21345" t="s">
        <v>36762</v>
      </c>
    </row>
    <row r="21346" hidden="1" spans="1:7">
      <c r="A21346" t="s">
        <v>37765</v>
      </c>
      <c r="B21346" t="s">
        <v>37766</v>
      </c>
      <c r="C21346" s="188">
        <v>1512000</v>
      </c>
      <c r="D21346" s="188">
        <v>396000</v>
      </c>
      <c r="E21346" s="188">
        <v>1796000</v>
      </c>
      <c r="F21346" s="188">
        <v>3704000</v>
      </c>
      <c r="G21346" t="s">
        <v>36762</v>
      </c>
    </row>
    <row r="21347" hidden="1" spans="1:7">
      <c r="A21347" t="s">
        <v>37767</v>
      </c>
      <c r="B21347" t="s">
        <v>37768</v>
      </c>
      <c r="C21347" s="188"/>
      <c r="D21347" s="188"/>
      <c r="E21347" s="188">
        <v>79200</v>
      </c>
      <c r="F21347" s="188">
        <v>79200</v>
      </c>
      <c r="G21347" t="s">
        <v>36762</v>
      </c>
    </row>
    <row r="21348" hidden="1" spans="1:7">
      <c r="A21348" t="s">
        <v>37769</v>
      </c>
      <c r="B21348" t="s">
        <v>37770</v>
      </c>
      <c r="C21348" s="188"/>
      <c r="D21348" s="188">
        <v>62700</v>
      </c>
      <c r="E21348" s="188"/>
      <c r="F21348" s="188">
        <v>62700</v>
      </c>
      <c r="G21348" t="s">
        <v>37771</v>
      </c>
    </row>
    <row r="21349" hidden="1" spans="1:7">
      <c r="A21349" t="s">
        <v>37772</v>
      </c>
      <c r="B21349" t="s">
        <v>37773</v>
      </c>
      <c r="C21349" s="188">
        <v>364640</v>
      </c>
      <c r="D21349" s="188">
        <v>183000</v>
      </c>
      <c r="E21349" s="188"/>
      <c r="F21349" s="188">
        <v>547640</v>
      </c>
      <c r="G21349" t="s">
        <v>37771</v>
      </c>
    </row>
    <row r="21350" hidden="1" spans="1:7">
      <c r="A21350" t="s">
        <v>37774</v>
      </c>
      <c r="B21350" t="s">
        <v>37775</v>
      </c>
      <c r="C21350" s="188">
        <v>1017140</v>
      </c>
      <c r="D21350" s="188">
        <v>922220</v>
      </c>
      <c r="E21350" s="188">
        <v>182880</v>
      </c>
      <c r="F21350" s="188">
        <v>2122240</v>
      </c>
      <c r="G21350" t="s">
        <v>37771</v>
      </c>
    </row>
    <row r="21351" hidden="1" spans="1:7">
      <c r="A21351" t="s">
        <v>37776</v>
      </c>
      <c r="B21351" t="s">
        <v>37777</v>
      </c>
      <c r="C21351" s="188">
        <v>10296000</v>
      </c>
      <c r="D21351" s="188"/>
      <c r="E21351" s="188">
        <v>17820000</v>
      </c>
      <c r="F21351" s="188">
        <v>28116000</v>
      </c>
      <c r="G21351" t="s">
        <v>37771</v>
      </c>
    </row>
    <row r="21352" hidden="1" spans="1:7">
      <c r="A21352" t="s">
        <v>37778</v>
      </c>
      <c r="B21352" t="s">
        <v>37779</v>
      </c>
      <c r="C21352" s="188">
        <v>766800</v>
      </c>
      <c r="D21352" s="188">
        <v>755600</v>
      </c>
      <c r="E21352" s="188">
        <v>396000</v>
      </c>
      <c r="F21352" s="188">
        <v>1918400</v>
      </c>
      <c r="G21352" t="s">
        <v>37771</v>
      </c>
    </row>
    <row r="21353" hidden="1" spans="1:7">
      <c r="A21353" t="s">
        <v>37780</v>
      </c>
      <c r="B21353" t="s">
        <v>37781</v>
      </c>
      <c r="C21353" s="188">
        <v>8676000</v>
      </c>
      <c r="D21353" s="188">
        <v>7920000</v>
      </c>
      <c r="E21353" s="188">
        <v>7920000</v>
      </c>
      <c r="F21353" s="188">
        <v>24516000</v>
      </c>
      <c r="G21353" t="s">
        <v>37771</v>
      </c>
    </row>
    <row r="21354" hidden="1" spans="1:7">
      <c r="A21354" t="s">
        <v>37782</v>
      </c>
      <c r="B21354" t="s">
        <v>37783</v>
      </c>
      <c r="C21354" s="188"/>
      <c r="D21354" s="188">
        <v>1980000</v>
      </c>
      <c r="E21354" s="188">
        <v>1980000</v>
      </c>
      <c r="F21354" s="188">
        <v>3960000</v>
      </c>
      <c r="G21354" t="s">
        <v>37771</v>
      </c>
    </row>
    <row r="21355" hidden="1" spans="1:7">
      <c r="A21355" t="s">
        <v>37784</v>
      </c>
      <c r="B21355" t="s">
        <v>37785</v>
      </c>
      <c r="C21355" s="188">
        <v>-247500</v>
      </c>
      <c r="D21355" s="188"/>
      <c r="E21355" s="188"/>
      <c r="F21355" s="188">
        <v>-247500</v>
      </c>
      <c r="G21355" t="s">
        <v>37771</v>
      </c>
    </row>
    <row r="21356" hidden="1" spans="1:7">
      <c r="A21356" t="s">
        <v>37786</v>
      </c>
      <c r="B21356" t="s">
        <v>37787</v>
      </c>
      <c r="C21356" s="188">
        <v>193720</v>
      </c>
      <c r="D21356" s="188"/>
      <c r="E21356" s="188">
        <v>142000</v>
      </c>
      <c r="F21356" s="188">
        <v>335720</v>
      </c>
      <c r="G21356" t="s">
        <v>37771</v>
      </c>
    </row>
    <row r="21357" hidden="1" spans="1:7">
      <c r="A21357" t="s">
        <v>37788</v>
      </c>
      <c r="B21357" t="s">
        <v>1083</v>
      </c>
      <c r="C21357" s="188">
        <v>1348800</v>
      </c>
      <c r="D21357" s="188"/>
      <c r="E21357" s="188"/>
      <c r="F21357" s="188">
        <v>1348800</v>
      </c>
      <c r="G21357" t="s">
        <v>37771</v>
      </c>
    </row>
    <row r="21358" hidden="1" spans="1:7">
      <c r="A21358" t="s">
        <v>37789</v>
      </c>
      <c r="B21358" t="s">
        <v>721</v>
      </c>
      <c r="C21358" s="188"/>
      <c r="D21358" s="188"/>
      <c r="E21358" s="188">
        <v>617100</v>
      </c>
      <c r="F21358" s="188">
        <v>617100</v>
      </c>
      <c r="G21358" t="s">
        <v>37771</v>
      </c>
    </row>
    <row r="21359" hidden="1" spans="1:7">
      <c r="A21359" t="s">
        <v>37790</v>
      </c>
      <c r="B21359" t="s">
        <v>11200</v>
      </c>
      <c r="C21359" s="188">
        <v>13050000</v>
      </c>
      <c r="D21359" s="188">
        <v>4752000</v>
      </c>
      <c r="E21359" s="188">
        <v>4752000</v>
      </c>
      <c r="F21359" s="188">
        <v>22554000</v>
      </c>
      <c r="G21359" t="s">
        <v>37771</v>
      </c>
    </row>
    <row r="21360" hidden="1" spans="1:7">
      <c r="A21360" t="s">
        <v>37791</v>
      </c>
      <c r="B21360" t="s">
        <v>37792</v>
      </c>
      <c r="C21360" s="188">
        <v>79200</v>
      </c>
      <c r="D21360" s="188">
        <v>145200</v>
      </c>
      <c r="E21360" s="188">
        <v>79200</v>
      </c>
      <c r="F21360" s="188">
        <v>303600</v>
      </c>
      <c r="G21360" t="s">
        <v>37771</v>
      </c>
    </row>
    <row r="21361" hidden="1" spans="1:7">
      <c r="A21361" t="s">
        <v>37793</v>
      </c>
      <c r="B21361" t="s">
        <v>37794</v>
      </c>
      <c r="C21361" s="188"/>
      <c r="D21361" s="188">
        <v>2268000</v>
      </c>
      <c r="E21361" s="188"/>
      <c r="F21361" s="188">
        <v>2268000</v>
      </c>
      <c r="G21361" t="s">
        <v>37771</v>
      </c>
    </row>
    <row r="21362" hidden="1" spans="1:7">
      <c r="A21362" t="s">
        <v>37795</v>
      </c>
      <c r="B21362" t="s">
        <v>37796</v>
      </c>
      <c r="C21362" s="188">
        <v>3960000</v>
      </c>
      <c r="D21362" s="188"/>
      <c r="E21362" s="188"/>
      <c r="F21362" s="188">
        <v>3960000</v>
      </c>
      <c r="G21362" t="s">
        <v>37771</v>
      </c>
    </row>
    <row r="21363" hidden="1" spans="1:7">
      <c r="A21363" t="s">
        <v>37797</v>
      </c>
      <c r="B21363" t="s">
        <v>37798</v>
      </c>
      <c r="C21363" s="188">
        <v>220140</v>
      </c>
      <c r="D21363" s="188">
        <v>281600</v>
      </c>
      <c r="E21363" s="188"/>
      <c r="F21363" s="188">
        <v>501740</v>
      </c>
      <c r="G21363" t="s">
        <v>37771</v>
      </c>
    </row>
    <row r="21364" hidden="1" spans="1:7">
      <c r="A21364" t="s">
        <v>37799</v>
      </c>
      <c r="B21364" t="s">
        <v>37800</v>
      </c>
      <c r="C21364" s="188">
        <v>247600</v>
      </c>
      <c r="D21364" s="188">
        <v>127050</v>
      </c>
      <c r="E21364" s="188">
        <v>187000</v>
      </c>
      <c r="F21364" s="188">
        <v>561650</v>
      </c>
      <c r="G21364" t="s">
        <v>37771</v>
      </c>
    </row>
    <row r="21365" hidden="1" spans="1:7">
      <c r="A21365" t="s">
        <v>37801</v>
      </c>
      <c r="B21365" t="s">
        <v>37802</v>
      </c>
      <c r="C21365" s="188"/>
      <c r="D21365" s="188">
        <v>55440</v>
      </c>
      <c r="E21365" s="188"/>
      <c r="F21365" s="188">
        <v>55440</v>
      </c>
      <c r="G21365" t="s">
        <v>37771</v>
      </c>
    </row>
    <row r="21366" hidden="1" spans="1:7">
      <c r="A21366" t="s">
        <v>37803</v>
      </c>
      <c r="B21366" t="s">
        <v>37804</v>
      </c>
      <c r="C21366" s="188">
        <v>240900</v>
      </c>
      <c r="D21366" s="188"/>
      <c r="E21366" s="188"/>
      <c r="F21366" s="188">
        <v>240900</v>
      </c>
      <c r="G21366" t="s">
        <v>37771</v>
      </c>
    </row>
    <row r="21367" hidden="1" spans="1:7">
      <c r="A21367" t="s">
        <v>37805</v>
      </c>
      <c r="B21367" t="s">
        <v>37806</v>
      </c>
      <c r="C21367" s="188"/>
      <c r="D21367" s="188"/>
      <c r="E21367" s="188">
        <v>843800</v>
      </c>
      <c r="F21367" s="188">
        <v>843800</v>
      </c>
      <c r="G21367" t="s">
        <v>37771</v>
      </c>
    </row>
    <row r="21368" hidden="1" spans="1:7">
      <c r="A21368" t="s">
        <v>37807</v>
      </c>
      <c r="B21368" t="s">
        <v>37808</v>
      </c>
      <c r="C21368" s="188"/>
      <c r="D21368" s="188">
        <v>3500000</v>
      </c>
      <c r="E21368" s="188"/>
      <c r="F21368" s="188">
        <v>3500000</v>
      </c>
      <c r="G21368" t="s">
        <v>37771</v>
      </c>
    </row>
    <row r="21369" hidden="1" spans="1:7">
      <c r="A21369" t="s">
        <v>37809</v>
      </c>
      <c r="B21369" t="s">
        <v>37810</v>
      </c>
      <c r="C21369" s="188"/>
      <c r="D21369" s="188"/>
      <c r="E21369" s="188">
        <v>10450</v>
      </c>
      <c r="F21369" s="188">
        <v>10450</v>
      </c>
      <c r="G21369" t="s">
        <v>37771</v>
      </c>
    </row>
    <row r="21370" hidden="1" spans="1:7">
      <c r="A21370" t="s">
        <v>37811</v>
      </c>
      <c r="B21370" t="s">
        <v>37812</v>
      </c>
      <c r="C21370" s="188"/>
      <c r="D21370" s="188">
        <v>402340</v>
      </c>
      <c r="E21370" s="188">
        <v>370340</v>
      </c>
      <c r="F21370" s="188">
        <v>772680</v>
      </c>
      <c r="G21370" t="s">
        <v>37771</v>
      </c>
    </row>
    <row r="21371" hidden="1" spans="1:7">
      <c r="A21371" t="s">
        <v>37813</v>
      </c>
      <c r="B21371" t="s">
        <v>36905</v>
      </c>
      <c r="C21371" s="188">
        <v>313500</v>
      </c>
      <c r="D21371" s="188">
        <v>1815300</v>
      </c>
      <c r="E21371" s="188">
        <v>-63640</v>
      </c>
      <c r="F21371" s="188">
        <v>2065160</v>
      </c>
      <c r="G21371" t="s">
        <v>37771</v>
      </c>
    </row>
    <row r="21372" hidden="1" spans="1:7">
      <c r="A21372" t="s">
        <v>37814</v>
      </c>
      <c r="B21372" t="s">
        <v>37815</v>
      </c>
      <c r="C21372" s="188"/>
      <c r="D21372" s="188"/>
      <c r="E21372" s="188">
        <v>70000</v>
      </c>
      <c r="F21372" s="188">
        <v>70000</v>
      </c>
      <c r="G21372" t="s">
        <v>37771</v>
      </c>
    </row>
    <row r="21373" hidden="1" spans="1:7">
      <c r="A21373" t="s">
        <v>37816</v>
      </c>
      <c r="B21373" t="s">
        <v>37817</v>
      </c>
      <c r="C21373" s="188">
        <v>2268000</v>
      </c>
      <c r="D21373" s="188"/>
      <c r="E21373" s="188">
        <v>2027000</v>
      </c>
      <c r="F21373" s="188">
        <v>4295000</v>
      </c>
      <c r="G21373" t="s">
        <v>37771</v>
      </c>
    </row>
    <row r="21374" hidden="1" spans="1:7">
      <c r="A21374" t="s">
        <v>37818</v>
      </c>
      <c r="B21374" t="s">
        <v>37819</v>
      </c>
      <c r="C21374" s="188">
        <v>3500000</v>
      </c>
      <c r="D21374" s="188">
        <v>2019000</v>
      </c>
      <c r="E21374" s="188"/>
      <c r="F21374" s="188">
        <v>5519000</v>
      </c>
      <c r="G21374" t="s">
        <v>37771</v>
      </c>
    </row>
    <row r="21375" hidden="1" spans="1:7">
      <c r="A21375" t="s">
        <v>37820</v>
      </c>
      <c r="B21375" t="s">
        <v>23759</v>
      </c>
      <c r="C21375" s="188"/>
      <c r="D21375" s="188"/>
      <c r="E21375" s="188">
        <v>697240</v>
      </c>
      <c r="F21375" s="188">
        <v>697240</v>
      </c>
      <c r="G21375" t="s">
        <v>37771</v>
      </c>
    </row>
    <row r="21376" hidden="1" spans="1:7">
      <c r="A21376" t="s">
        <v>37821</v>
      </c>
      <c r="B21376" t="s">
        <v>37822</v>
      </c>
      <c r="C21376" s="188">
        <v>1419800</v>
      </c>
      <c r="D21376" s="188">
        <v>4824980</v>
      </c>
      <c r="E21376" s="188">
        <v>1152360</v>
      </c>
      <c r="F21376" s="188">
        <v>7397140</v>
      </c>
      <c r="G21376" t="s">
        <v>37771</v>
      </c>
    </row>
    <row r="21377" hidden="1" spans="1:7">
      <c r="A21377" t="s">
        <v>37823</v>
      </c>
      <c r="B21377" t="s">
        <v>37824</v>
      </c>
      <c r="C21377" s="188"/>
      <c r="D21377" s="188">
        <v>737220</v>
      </c>
      <c r="E21377" s="188">
        <v>1180880</v>
      </c>
      <c r="F21377" s="188">
        <v>1918100</v>
      </c>
      <c r="G21377" t="s">
        <v>37771</v>
      </c>
    </row>
    <row r="21378" hidden="1" spans="1:7">
      <c r="A21378" t="s">
        <v>37825</v>
      </c>
      <c r="B21378" t="s">
        <v>37826</v>
      </c>
      <c r="C21378" s="188">
        <v>1149730</v>
      </c>
      <c r="D21378" s="188">
        <v>1102400</v>
      </c>
      <c r="E21378" s="188"/>
      <c r="F21378" s="188">
        <v>2252130</v>
      </c>
      <c r="G21378" t="s">
        <v>37771</v>
      </c>
    </row>
    <row r="21379" hidden="1" spans="1:7">
      <c r="A21379" t="s">
        <v>37827</v>
      </c>
      <c r="B21379" t="s">
        <v>37828</v>
      </c>
      <c r="C21379" s="188">
        <v>158400</v>
      </c>
      <c r="D21379" s="188"/>
      <c r="E21379" s="188"/>
      <c r="F21379" s="188">
        <v>158400</v>
      </c>
      <c r="G21379" t="s">
        <v>37771</v>
      </c>
    </row>
    <row r="21380" hidden="1" spans="1:7">
      <c r="A21380" t="s">
        <v>37829</v>
      </c>
      <c r="B21380" t="s">
        <v>33599</v>
      </c>
      <c r="C21380" s="188">
        <v>7437320</v>
      </c>
      <c r="D21380" s="188">
        <v>2129760</v>
      </c>
      <c r="E21380" s="188">
        <v>5280000</v>
      </c>
      <c r="F21380" s="188">
        <v>14847080</v>
      </c>
      <c r="G21380" t="s">
        <v>37771</v>
      </c>
    </row>
    <row r="21381" hidden="1" spans="1:7">
      <c r="A21381" t="s">
        <v>37830</v>
      </c>
      <c r="B21381" t="s">
        <v>37831</v>
      </c>
      <c r="C21381" s="188">
        <v>486420</v>
      </c>
      <c r="D21381" s="188">
        <v>599940</v>
      </c>
      <c r="E21381" s="188">
        <v>140000</v>
      </c>
      <c r="F21381" s="188">
        <v>1226360</v>
      </c>
      <c r="G21381" t="s">
        <v>37771</v>
      </c>
    </row>
    <row r="21382" hidden="1" spans="1:7">
      <c r="A21382" t="s">
        <v>37832</v>
      </c>
      <c r="B21382" t="s">
        <v>37833</v>
      </c>
      <c r="C21382" s="188">
        <v>5243400</v>
      </c>
      <c r="D21382" s="188">
        <v>818000</v>
      </c>
      <c r="E21382" s="188">
        <v>8837400</v>
      </c>
      <c r="F21382" s="188">
        <v>14898800</v>
      </c>
      <c r="G21382" t="s">
        <v>37771</v>
      </c>
    </row>
    <row r="21383" hidden="1" spans="1:7">
      <c r="A21383" t="s">
        <v>37834</v>
      </c>
      <c r="B21383" t="s">
        <v>20389</v>
      </c>
      <c r="C21383" s="188"/>
      <c r="D21383" s="188">
        <v>389100</v>
      </c>
      <c r="E21383" s="188"/>
      <c r="F21383" s="188">
        <v>389100</v>
      </c>
      <c r="G21383" t="s">
        <v>37771</v>
      </c>
    </row>
    <row r="21384" hidden="1" spans="1:7">
      <c r="A21384" t="s">
        <v>37835</v>
      </c>
      <c r="B21384" t="s">
        <v>37836</v>
      </c>
      <c r="C21384" s="188"/>
      <c r="D21384" s="188">
        <v>135000</v>
      </c>
      <c r="E21384" s="188">
        <v>172920</v>
      </c>
      <c r="F21384" s="188">
        <v>307920</v>
      </c>
      <c r="G21384" t="s">
        <v>37771</v>
      </c>
    </row>
    <row r="21385" hidden="1" spans="1:7">
      <c r="A21385" t="s">
        <v>37837</v>
      </c>
      <c r="B21385" t="s">
        <v>37838</v>
      </c>
      <c r="C21385" s="188"/>
      <c r="D21385" s="188">
        <v>62400</v>
      </c>
      <c r="E21385" s="188">
        <v>72000</v>
      </c>
      <c r="F21385" s="188">
        <v>134400</v>
      </c>
      <c r="G21385" t="s">
        <v>37771</v>
      </c>
    </row>
    <row r="21386" hidden="1" spans="1:7">
      <c r="A21386" t="s">
        <v>37839</v>
      </c>
      <c r="B21386" t="s">
        <v>37840</v>
      </c>
      <c r="C21386" s="188"/>
      <c r="D21386" s="188"/>
      <c r="E21386" s="188">
        <v>361200</v>
      </c>
      <c r="F21386" s="188">
        <v>361200</v>
      </c>
      <c r="G21386" t="s">
        <v>37771</v>
      </c>
    </row>
    <row r="21387" hidden="1" spans="1:7">
      <c r="A21387" t="s">
        <v>37841</v>
      </c>
      <c r="B21387" t="s">
        <v>37842</v>
      </c>
      <c r="C21387" s="188"/>
      <c r="D21387" s="188"/>
      <c r="E21387" s="188">
        <v>287500</v>
      </c>
      <c r="F21387" s="188">
        <v>287500</v>
      </c>
      <c r="G21387" t="s">
        <v>37771</v>
      </c>
    </row>
    <row r="21388" hidden="1" spans="1:7">
      <c r="A21388" t="s">
        <v>37843</v>
      </c>
      <c r="B21388" t="s">
        <v>37844</v>
      </c>
      <c r="C21388" s="188">
        <v>1083510</v>
      </c>
      <c r="D21388" s="188">
        <v>820180</v>
      </c>
      <c r="E21388" s="188">
        <v>966800</v>
      </c>
      <c r="F21388" s="188">
        <v>2870490</v>
      </c>
      <c r="G21388" t="s">
        <v>37771</v>
      </c>
    </row>
    <row r="21389" hidden="1" spans="1:7">
      <c r="A21389" t="s">
        <v>37845</v>
      </c>
      <c r="B21389" t="s">
        <v>37846</v>
      </c>
      <c r="C21389" s="188">
        <v>202000</v>
      </c>
      <c r="D21389" s="188">
        <v>207600</v>
      </c>
      <c r="E21389" s="188">
        <v>158400</v>
      </c>
      <c r="F21389" s="188">
        <v>568000</v>
      </c>
      <c r="G21389" t="s">
        <v>37771</v>
      </c>
    </row>
    <row r="21390" hidden="1" spans="1:7">
      <c r="A21390" t="s">
        <v>37847</v>
      </c>
      <c r="B21390" t="s">
        <v>37848</v>
      </c>
      <c r="C21390" s="188">
        <v>-32340</v>
      </c>
      <c r="D21390" s="188">
        <v>145200</v>
      </c>
      <c r="E21390" s="188">
        <v>63720</v>
      </c>
      <c r="F21390" s="188">
        <v>176580</v>
      </c>
      <c r="G21390" t="s">
        <v>37771</v>
      </c>
    </row>
    <row r="21391" hidden="1" spans="1:7">
      <c r="A21391" t="s">
        <v>37849</v>
      </c>
      <c r="B21391" t="s">
        <v>37850</v>
      </c>
      <c r="C21391" s="188">
        <v>405400</v>
      </c>
      <c r="D21391" s="188">
        <v>195400</v>
      </c>
      <c r="E21391" s="188">
        <v>202700</v>
      </c>
      <c r="F21391" s="188">
        <v>803500</v>
      </c>
      <c r="G21391" t="s">
        <v>37771</v>
      </c>
    </row>
    <row r="21392" hidden="1" spans="1:7">
      <c r="A21392" t="s">
        <v>37851</v>
      </c>
      <c r="B21392" t="s">
        <v>37852</v>
      </c>
      <c r="C21392" s="188">
        <v>293100</v>
      </c>
      <c r="D21392" s="188">
        <v>154800</v>
      </c>
      <c r="E21392" s="188"/>
      <c r="F21392" s="188">
        <v>447900</v>
      </c>
      <c r="G21392" t="s">
        <v>37771</v>
      </c>
    </row>
    <row r="21393" hidden="1" spans="1:7">
      <c r="A21393" t="s">
        <v>37853</v>
      </c>
      <c r="B21393" t="s">
        <v>37854</v>
      </c>
      <c r="C21393" s="188">
        <v>237600</v>
      </c>
      <c r="D21393" s="188">
        <v>141900</v>
      </c>
      <c r="E21393" s="188">
        <v>237600</v>
      </c>
      <c r="F21393" s="188">
        <v>617100</v>
      </c>
      <c r="G21393" t="s">
        <v>37771</v>
      </c>
    </row>
    <row r="21394" hidden="1" spans="1:7">
      <c r="A21394" t="s">
        <v>37855</v>
      </c>
      <c r="B21394" t="s">
        <v>37856</v>
      </c>
      <c r="C21394" s="188">
        <v>314200</v>
      </c>
      <c r="D21394" s="188">
        <v>402640</v>
      </c>
      <c r="E21394" s="188">
        <v>289200</v>
      </c>
      <c r="F21394" s="188">
        <v>1006040</v>
      </c>
      <c r="G21394" t="s">
        <v>37771</v>
      </c>
    </row>
    <row r="21395" hidden="1" spans="1:7">
      <c r="A21395" t="s">
        <v>37857</v>
      </c>
      <c r="B21395" t="s">
        <v>37858</v>
      </c>
      <c r="C21395" s="188">
        <v>1327040</v>
      </c>
      <c r="D21395" s="188">
        <v>1985640</v>
      </c>
      <c r="E21395" s="188">
        <v>177540</v>
      </c>
      <c r="F21395" s="188">
        <v>3490220</v>
      </c>
      <c r="G21395" t="s">
        <v>37771</v>
      </c>
    </row>
    <row r="21396" hidden="1" spans="1:7">
      <c r="A21396" t="s">
        <v>37859</v>
      </c>
      <c r="B21396" t="s">
        <v>20154</v>
      </c>
      <c r="C21396" s="188"/>
      <c r="D21396" s="188">
        <v>194440</v>
      </c>
      <c r="E21396" s="188">
        <v>208000</v>
      </c>
      <c r="F21396" s="188">
        <v>402440</v>
      </c>
      <c r="G21396" t="s">
        <v>37771</v>
      </c>
    </row>
    <row r="21397" hidden="1" spans="1:7">
      <c r="A21397" t="s">
        <v>37860</v>
      </c>
      <c r="B21397" t="s">
        <v>37861</v>
      </c>
      <c r="C21397" s="188">
        <v>154800</v>
      </c>
      <c r="D21397" s="188"/>
      <c r="E21397" s="188"/>
      <c r="F21397" s="188">
        <v>154800</v>
      </c>
      <c r="G21397" t="s">
        <v>37771</v>
      </c>
    </row>
    <row r="21398" hidden="1" spans="1:7">
      <c r="A21398" t="s">
        <v>37862</v>
      </c>
      <c r="B21398" t="s">
        <v>37863</v>
      </c>
      <c r="C21398" s="188">
        <v>317200</v>
      </c>
      <c r="D21398" s="188"/>
      <c r="E21398" s="188">
        <v>346600</v>
      </c>
      <c r="F21398" s="188">
        <v>663800</v>
      </c>
      <c r="G21398" t="s">
        <v>37771</v>
      </c>
    </row>
    <row r="21399" hidden="1" spans="1:7">
      <c r="A21399" t="s">
        <v>37864</v>
      </c>
      <c r="B21399" t="s">
        <v>37865</v>
      </c>
      <c r="C21399" s="188"/>
      <c r="D21399" s="188">
        <v>1189580</v>
      </c>
      <c r="E21399" s="188">
        <v>504340</v>
      </c>
      <c r="F21399" s="188">
        <v>1693920</v>
      </c>
      <c r="G21399" t="s">
        <v>37771</v>
      </c>
    </row>
    <row r="21400" hidden="1" spans="1:7">
      <c r="A21400" t="s">
        <v>37866</v>
      </c>
      <c r="B21400" t="s">
        <v>37867</v>
      </c>
      <c r="C21400" s="188">
        <v>988100</v>
      </c>
      <c r="D21400" s="188">
        <v>1044800</v>
      </c>
      <c r="E21400" s="188">
        <v>1052340</v>
      </c>
      <c r="F21400" s="188">
        <v>3085240</v>
      </c>
      <c r="G21400" t="s">
        <v>37771</v>
      </c>
    </row>
    <row r="21401" hidden="1" spans="1:7">
      <c r="A21401" t="s">
        <v>37868</v>
      </c>
      <c r="B21401" t="s">
        <v>37869</v>
      </c>
      <c r="C21401" s="188">
        <v>378000</v>
      </c>
      <c r="D21401" s="188">
        <v>378000</v>
      </c>
      <c r="E21401" s="188">
        <v>756000</v>
      </c>
      <c r="F21401" s="188">
        <v>1512000</v>
      </c>
      <c r="G21401" t="s">
        <v>37771</v>
      </c>
    </row>
    <row r="21402" hidden="1" spans="1:7">
      <c r="A21402" t="s">
        <v>37870</v>
      </c>
      <c r="B21402" t="s">
        <v>37871</v>
      </c>
      <c r="C21402" s="188">
        <v>102000</v>
      </c>
      <c r="D21402" s="188">
        <v>145600</v>
      </c>
      <c r="E21402" s="188"/>
      <c r="F21402" s="188">
        <v>247600</v>
      </c>
      <c r="G21402" t="s">
        <v>37771</v>
      </c>
    </row>
    <row r="21403" hidden="1" spans="1:7">
      <c r="A21403" t="s">
        <v>37872</v>
      </c>
      <c r="B21403" t="s">
        <v>3046</v>
      </c>
      <c r="C21403" s="188">
        <v>2833400</v>
      </c>
      <c r="D21403" s="188">
        <v>1584000</v>
      </c>
      <c r="E21403" s="188">
        <v>2970300</v>
      </c>
      <c r="F21403" s="188">
        <v>7387700</v>
      </c>
      <c r="G21403" t="s">
        <v>37771</v>
      </c>
    </row>
    <row r="21404" hidden="1" spans="1:7">
      <c r="A21404" t="s">
        <v>37873</v>
      </c>
      <c r="B21404" t="s">
        <v>182</v>
      </c>
      <c r="C21404" s="188"/>
      <c r="D21404" s="188">
        <v>194400</v>
      </c>
      <c r="E21404" s="188"/>
      <c r="F21404" s="188">
        <v>194400</v>
      </c>
      <c r="G21404" t="s">
        <v>37771</v>
      </c>
    </row>
    <row r="21405" hidden="1" spans="1:7">
      <c r="A21405" t="s">
        <v>37874</v>
      </c>
      <c r="B21405" t="s">
        <v>37875</v>
      </c>
      <c r="C21405" s="188"/>
      <c r="D21405" s="188">
        <v>109600</v>
      </c>
      <c r="E21405" s="188"/>
      <c r="F21405" s="188">
        <v>109600</v>
      </c>
      <c r="G21405" t="s">
        <v>37771</v>
      </c>
    </row>
    <row r="21406" hidden="1" spans="1:7">
      <c r="A21406" t="s">
        <v>37876</v>
      </c>
      <c r="B21406" t="s">
        <v>386</v>
      </c>
      <c r="C21406" s="188">
        <v>211900</v>
      </c>
      <c r="D21406" s="188">
        <v>94500</v>
      </c>
      <c r="E21406" s="188"/>
      <c r="F21406" s="188">
        <v>306400</v>
      </c>
      <c r="G21406" t="s">
        <v>37771</v>
      </c>
    </row>
    <row r="21407" hidden="1" spans="1:7">
      <c r="A21407" t="s">
        <v>37877</v>
      </c>
      <c r="B21407" t="s">
        <v>30698</v>
      </c>
      <c r="C21407" s="188">
        <v>1564380</v>
      </c>
      <c r="D21407" s="188">
        <v>1446000</v>
      </c>
      <c r="E21407" s="188">
        <v>627000</v>
      </c>
      <c r="F21407" s="188">
        <v>3637380</v>
      </c>
      <c r="G21407" t="s">
        <v>37771</v>
      </c>
    </row>
    <row r="21408" hidden="1" spans="1:7">
      <c r="A21408" t="s">
        <v>37878</v>
      </c>
      <c r="B21408" t="s">
        <v>37879</v>
      </c>
      <c r="C21408" s="188">
        <v>79200</v>
      </c>
      <c r="D21408" s="188">
        <v>232980</v>
      </c>
      <c r="E21408" s="188">
        <v>149200</v>
      </c>
      <c r="F21408" s="188">
        <v>461380</v>
      </c>
      <c r="G21408" t="s">
        <v>37771</v>
      </c>
    </row>
    <row r="21409" hidden="1" spans="1:7">
      <c r="A21409" t="s">
        <v>37880</v>
      </c>
      <c r="B21409" t="s">
        <v>37881</v>
      </c>
      <c r="C21409" s="188">
        <v>-79200</v>
      </c>
      <c r="D21409" s="188">
        <v>48434400</v>
      </c>
      <c r="E21409" s="188">
        <v>23605200</v>
      </c>
      <c r="F21409" s="188">
        <v>71960400</v>
      </c>
      <c r="G21409" t="s">
        <v>37771</v>
      </c>
    </row>
    <row r="21410" hidden="1" spans="1:7">
      <c r="A21410" t="s">
        <v>37882</v>
      </c>
      <c r="B21410" t="s">
        <v>37883</v>
      </c>
      <c r="C21410" s="188">
        <v>79200</v>
      </c>
      <c r="D21410" s="188">
        <v>220200</v>
      </c>
      <c r="E21410" s="188">
        <v>431400</v>
      </c>
      <c r="F21410" s="188">
        <v>730800</v>
      </c>
      <c r="G21410" t="s">
        <v>37771</v>
      </c>
    </row>
    <row r="21411" hidden="1" spans="1:7">
      <c r="A21411" t="s">
        <v>37884</v>
      </c>
      <c r="B21411" t="s">
        <v>37885</v>
      </c>
      <c r="C21411" s="188">
        <v>151200</v>
      </c>
      <c r="D21411" s="188"/>
      <c r="E21411" s="188"/>
      <c r="F21411" s="188">
        <v>151200</v>
      </c>
      <c r="G21411" t="s">
        <v>37771</v>
      </c>
    </row>
    <row r="21412" hidden="1" spans="1:7">
      <c r="A21412" t="s">
        <v>37886</v>
      </c>
      <c r="B21412" t="s">
        <v>37887</v>
      </c>
      <c r="C21412" s="188"/>
      <c r="D21412" s="188">
        <v>66000</v>
      </c>
      <c r="E21412" s="188"/>
      <c r="F21412" s="188">
        <v>66000</v>
      </c>
      <c r="G21412" t="s">
        <v>37771</v>
      </c>
    </row>
    <row r="21413" hidden="1" spans="1:7">
      <c r="A21413" t="s">
        <v>37888</v>
      </c>
      <c r="B21413" t="s">
        <v>37889</v>
      </c>
      <c r="C21413" s="188">
        <v>2659620</v>
      </c>
      <c r="D21413" s="188">
        <v>444200</v>
      </c>
      <c r="E21413" s="188">
        <v>2024580</v>
      </c>
      <c r="F21413" s="188">
        <v>5128400</v>
      </c>
      <c r="G21413" t="s">
        <v>37771</v>
      </c>
    </row>
    <row r="21414" hidden="1" spans="1:7">
      <c r="A21414" t="s">
        <v>37890</v>
      </c>
      <c r="B21414" t="s">
        <v>2245</v>
      </c>
      <c r="C21414" s="188"/>
      <c r="D21414" s="188">
        <v>144000</v>
      </c>
      <c r="E21414" s="188"/>
      <c r="F21414" s="188">
        <v>144000</v>
      </c>
      <c r="G21414" t="s">
        <v>37771</v>
      </c>
    </row>
    <row r="21415" hidden="1" spans="1:7">
      <c r="A21415" t="s">
        <v>37891</v>
      </c>
      <c r="B21415" t="s">
        <v>37892</v>
      </c>
      <c r="C21415" s="188">
        <v>568280</v>
      </c>
      <c r="D21415" s="188"/>
      <c r="E21415" s="188">
        <v>509640</v>
      </c>
      <c r="F21415" s="188">
        <v>1077920</v>
      </c>
      <c r="G21415" t="s">
        <v>37771</v>
      </c>
    </row>
    <row r="21416" hidden="1" spans="1:7">
      <c r="A21416" t="s">
        <v>37893</v>
      </c>
      <c r="B21416" t="s">
        <v>37894</v>
      </c>
      <c r="C21416" s="188"/>
      <c r="D21416" s="188"/>
      <c r="E21416" s="188">
        <v>588340</v>
      </c>
      <c r="F21416" s="188">
        <v>588340</v>
      </c>
      <c r="G21416" t="s">
        <v>37771</v>
      </c>
    </row>
    <row r="21417" hidden="1" spans="1:7">
      <c r="A21417" t="s">
        <v>37895</v>
      </c>
      <c r="B21417" t="s">
        <v>37896</v>
      </c>
      <c r="C21417" s="188">
        <v>643600</v>
      </c>
      <c r="D21417" s="188">
        <v>172000</v>
      </c>
      <c r="E21417" s="188">
        <v>335040</v>
      </c>
      <c r="F21417" s="188">
        <v>1150640</v>
      </c>
      <c r="G21417" t="s">
        <v>37771</v>
      </c>
    </row>
    <row r="21418" hidden="1" spans="1:7">
      <c r="A21418" t="s">
        <v>37897</v>
      </c>
      <c r="B21418" t="s">
        <v>37898</v>
      </c>
      <c r="C21418" s="188">
        <v>689540</v>
      </c>
      <c r="D21418" s="188"/>
      <c r="E21418" s="188">
        <v>236640</v>
      </c>
      <c r="F21418" s="188">
        <v>926180</v>
      </c>
      <c r="G21418" t="s">
        <v>37771</v>
      </c>
    </row>
    <row r="21419" hidden="1" spans="1:7">
      <c r="A21419" t="s">
        <v>37899</v>
      </c>
      <c r="B21419" t="s">
        <v>37900</v>
      </c>
      <c r="C21419" s="188">
        <v>149200</v>
      </c>
      <c r="D21419" s="188">
        <v>154800</v>
      </c>
      <c r="E21419" s="188">
        <v>79200</v>
      </c>
      <c r="F21419" s="188">
        <v>383200</v>
      </c>
      <c r="G21419" t="s">
        <v>37771</v>
      </c>
    </row>
    <row r="21420" hidden="1" spans="1:7">
      <c r="A21420" t="s">
        <v>37901</v>
      </c>
      <c r="B21420" t="s">
        <v>2653</v>
      </c>
      <c r="C21420" s="188"/>
      <c r="D21420" s="188"/>
      <c r="E21420" s="188">
        <v>79200</v>
      </c>
      <c r="F21420" s="188">
        <v>79200</v>
      </c>
      <c r="G21420" t="s">
        <v>37771</v>
      </c>
    </row>
    <row r="21421" hidden="1" spans="1:7">
      <c r="A21421" t="s">
        <v>37902</v>
      </c>
      <c r="B21421" t="s">
        <v>37903</v>
      </c>
      <c r="C21421" s="188">
        <v>370400</v>
      </c>
      <c r="D21421" s="188"/>
      <c r="E21421" s="188"/>
      <c r="F21421" s="188">
        <v>370400</v>
      </c>
      <c r="G21421" t="s">
        <v>37771</v>
      </c>
    </row>
    <row r="21422" hidden="1" spans="1:7">
      <c r="A21422" t="s">
        <v>37904</v>
      </c>
      <c r="B21422" t="s">
        <v>37905</v>
      </c>
      <c r="C21422" s="188">
        <v>79200</v>
      </c>
      <c r="D21422" s="188">
        <v>145600</v>
      </c>
      <c r="E21422" s="188">
        <v>149200</v>
      </c>
      <c r="F21422" s="188">
        <v>374000</v>
      </c>
      <c r="G21422" t="s">
        <v>37771</v>
      </c>
    </row>
    <row r="21423" hidden="1" spans="1:7">
      <c r="A21423" t="s">
        <v>37906</v>
      </c>
      <c r="B21423" t="s">
        <v>2360</v>
      </c>
      <c r="C21423" s="188"/>
      <c r="D21423" s="188">
        <v>11500</v>
      </c>
      <c r="E21423" s="188"/>
      <c r="F21423" s="188">
        <v>11500</v>
      </c>
      <c r="G21423" t="s">
        <v>37771</v>
      </c>
    </row>
    <row r="21424" hidden="1" spans="1:7">
      <c r="A21424" t="s">
        <v>37907</v>
      </c>
      <c r="B21424" t="s">
        <v>37908</v>
      </c>
      <c r="C21424" s="188">
        <v>500240</v>
      </c>
      <c r="D21424" s="188">
        <v>342900</v>
      </c>
      <c r="E21424" s="188"/>
      <c r="F21424" s="188">
        <v>843140</v>
      </c>
      <c r="G21424" t="s">
        <v>37771</v>
      </c>
    </row>
    <row r="21425" hidden="1" spans="1:7">
      <c r="A21425" t="s">
        <v>37909</v>
      </c>
      <c r="B21425" t="s">
        <v>37910</v>
      </c>
      <c r="C21425" s="188">
        <v>645980</v>
      </c>
      <c r="D21425" s="188">
        <v>369340</v>
      </c>
      <c r="E21425" s="188">
        <v>370440</v>
      </c>
      <c r="F21425" s="188">
        <v>1385760</v>
      </c>
      <c r="G21425" t="s">
        <v>37771</v>
      </c>
    </row>
    <row r="21426" hidden="1" spans="1:7">
      <c r="A21426" t="s">
        <v>37911</v>
      </c>
      <c r="B21426" t="s">
        <v>37912</v>
      </c>
      <c r="C21426" s="188">
        <v>430140</v>
      </c>
      <c r="D21426" s="188">
        <v>193200</v>
      </c>
      <c r="E21426" s="188"/>
      <c r="F21426" s="188">
        <v>623340</v>
      </c>
      <c r="G21426" t="s">
        <v>37771</v>
      </c>
    </row>
    <row r="21427" hidden="1" spans="1:7">
      <c r="A21427" t="s">
        <v>37913</v>
      </c>
      <c r="B21427" t="s">
        <v>37914</v>
      </c>
      <c r="C21427" s="188">
        <v>211900</v>
      </c>
      <c r="D21427" s="188">
        <v>812800</v>
      </c>
      <c r="E21427" s="188">
        <v>731440</v>
      </c>
      <c r="F21427" s="188">
        <v>1756140</v>
      </c>
      <c r="G21427" t="s">
        <v>37771</v>
      </c>
    </row>
    <row r="21428" hidden="1" spans="1:7">
      <c r="A21428" t="s">
        <v>37915</v>
      </c>
      <c r="B21428" t="s">
        <v>37916</v>
      </c>
      <c r="C21428" s="188">
        <v>151200</v>
      </c>
      <c r="D21428" s="188">
        <v>158400</v>
      </c>
      <c r="E21428" s="188"/>
      <c r="F21428" s="188">
        <v>309600</v>
      </c>
      <c r="G21428" t="s">
        <v>37771</v>
      </c>
    </row>
    <row r="21429" hidden="1" spans="1:7">
      <c r="A21429" t="s">
        <v>37917</v>
      </c>
      <c r="B21429" t="s">
        <v>37918</v>
      </c>
      <c r="C21429" s="188"/>
      <c r="D21429" s="188">
        <v>64200</v>
      </c>
      <c r="E21429" s="188"/>
      <c r="F21429" s="188">
        <v>64200</v>
      </c>
      <c r="G21429" t="s">
        <v>37771</v>
      </c>
    </row>
    <row r="21430" hidden="1" spans="1:7">
      <c r="A21430" t="s">
        <v>37919</v>
      </c>
      <c r="B21430" t="s">
        <v>37920</v>
      </c>
      <c r="C21430" s="188"/>
      <c r="D21430" s="188">
        <v>94500</v>
      </c>
      <c r="E21430" s="188"/>
      <c r="F21430" s="188">
        <v>94500</v>
      </c>
      <c r="G21430" t="s">
        <v>37771</v>
      </c>
    </row>
    <row r="21431" hidden="1" spans="1:7">
      <c r="A21431" t="s">
        <v>37921</v>
      </c>
      <c r="B21431" t="s">
        <v>37538</v>
      </c>
      <c r="C21431" s="188">
        <v>333300</v>
      </c>
      <c r="D21431" s="188"/>
      <c r="E21431" s="188"/>
      <c r="F21431" s="188">
        <v>333300</v>
      </c>
      <c r="G21431" t="s">
        <v>37771</v>
      </c>
    </row>
    <row r="21432" hidden="1" spans="1:7">
      <c r="A21432" t="s">
        <v>37922</v>
      </c>
      <c r="B21432" t="s">
        <v>37923</v>
      </c>
      <c r="C21432" s="188">
        <v>228400</v>
      </c>
      <c r="D21432" s="188">
        <v>151200</v>
      </c>
      <c r="E21432" s="188">
        <v>464400</v>
      </c>
      <c r="F21432" s="188">
        <v>844000</v>
      </c>
      <c r="G21432" t="s">
        <v>37771</v>
      </c>
    </row>
    <row r="21433" hidden="1" spans="1:7">
      <c r="A21433" t="s">
        <v>37924</v>
      </c>
      <c r="B21433" t="s">
        <v>37925</v>
      </c>
      <c r="C21433" s="188">
        <v>2213550</v>
      </c>
      <c r="D21433" s="188">
        <v>2304000</v>
      </c>
      <c r="E21433" s="188">
        <v>1944000</v>
      </c>
      <c r="F21433" s="188">
        <v>6461550</v>
      </c>
      <c r="G21433" t="s">
        <v>37771</v>
      </c>
    </row>
    <row r="21434" hidden="1" spans="1:7">
      <c r="A21434" t="s">
        <v>37926</v>
      </c>
      <c r="B21434" t="s">
        <v>37927</v>
      </c>
      <c r="C21434" s="188"/>
      <c r="D21434" s="188"/>
      <c r="E21434" s="188">
        <v>36000</v>
      </c>
      <c r="F21434" s="188">
        <v>36000</v>
      </c>
      <c r="G21434" t="s">
        <v>37771</v>
      </c>
    </row>
    <row r="21435" hidden="1" spans="1:7">
      <c r="A21435" t="s">
        <v>37928</v>
      </c>
      <c r="B21435" t="s">
        <v>37929</v>
      </c>
      <c r="C21435" s="188"/>
      <c r="D21435" s="188"/>
      <c r="E21435" s="188">
        <v>-35200</v>
      </c>
      <c r="F21435" s="188">
        <v>-35200</v>
      </c>
      <c r="G21435" t="s">
        <v>37771</v>
      </c>
    </row>
    <row r="21436" hidden="1" spans="1:7">
      <c r="A21436" t="s">
        <v>37930</v>
      </c>
      <c r="B21436" t="s">
        <v>1198</v>
      </c>
      <c r="C21436" s="188">
        <v>2248000</v>
      </c>
      <c r="D21436" s="188"/>
      <c r="E21436" s="188">
        <v>242700</v>
      </c>
      <c r="F21436" s="188">
        <v>2490700</v>
      </c>
      <c r="G21436" t="s">
        <v>37771</v>
      </c>
    </row>
    <row r="21437" hidden="1" spans="1:7">
      <c r="A21437" t="s">
        <v>37931</v>
      </c>
      <c r="B21437" t="s">
        <v>37932</v>
      </c>
      <c r="C21437" s="188">
        <v>36000</v>
      </c>
      <c r="D21437" s="188"/>
      <c r="E21437" s="188"/>
      <c r="F21437" s="188">
        <v>36000</v>
      </c>
      <c r="G21437" t="s">
        <v>37771</v>
      </c>
    </row>
    <row r="21438" hidden="1" spans="1:7">
      <c r="A21438" t="s">
        <v>37933</v>
      </c>
      <c r="B21438" t="s">
        <v>37934</v>
      </c>
      <c r="C21438" s="188">
        <v>62700</v>
      </c>
      <c r="D21438" s="188">
        <v>249180</v>
      </c>
      <c r="E21438" s="188">
        <v>337680</v>
      </c>
      <c r="F21438" s="188">
        <v>649560</v>
      </c>
      <c r="G21438" t="s">
        <v>37771</v>
      </c>
    </row>
    <row r="21439" hidden="1" spans="1:7">
      <c r="A21439" t="s">
        <v>37935</v>
      </c>
      <c r="B21439" t="s">
        <v>37936</v>
      </c>
      <c r="C21439" s="188">
        <v>778200</v>
      </c>
      <c r="D21439" s="188">
        <v>297000</v>
      </c>
      <c r="E21439" s="188">
        <v>304700</v>
      </c>
      <c r="F21439" s="188">
        <v>1379900</v>
      </c>
      <c r="G21439" t="s">
        <v>37771</v>
      </c>
    </row>
    <row r="21440" hidden="1" spans="1:7">
      <c r="A21440" t="s">
        <v>37937</v>
      </c>
      <c r="B21440" t="s">
        <v>1996</v>
      </c>
      <c r="C21440" s="188">
        <v>70000</v>
      </c>
      <c r="D21440" s="188">
        <v>136000</v>
      </c>
      <c r="E21440" s="188"/>
      <c r="F21440" s="188">
        <v>206000</v>
      </c>
      <c r="G21440" t="s">
        <v>37771</v>
      </c>
    </row>
    <row r="21441" hidden="1" spans="1:7">
      <c r="A21441" t="s">
        <v>37938</v>
      </c>
      <c r="B21441" t="s">
        <v>1557</v>
      </c>
      <c r="C21441" s="188">
        <v>151200</v>
      </c>
      <c r="D21441" s="188">
        <v>151200</v>
      </c>
      <c r="E21441" s="188"/>
      <c r="F21441" s="188">
        <v>302400</v>
      </c>
      <c r="G21441" t="s">
        <v>37771</v>
      </c>
    </row>
    <row r="21442" hidden="1" spans="1:7">
      <c r="A21442" t="s">
        <v>37939</v>
      </c>
      <c r="B21442" t="s">
        <v>37940</v>
      </c>
      <c r="C21442" s="188">
        <v>2067800</v>
      </c>
      <c r="D21442" s="188">
        <v>-23100</v>
      </c>
      <c r="E21442" s="188">
        <v>291400</v>
      </c>
      <c r="F21442" s="188">
        <v>2336100</v>
      </c>
      <c r="G21442" t="s">
        <v>37771</v>
      </c>
    </row>
    <row r="21443" hidden="1" spans="1:7">
      <c r="A21443" t="s">
        <v>37941</v>
      </c>
      <c r="B21443" t="s">
        <v>37942</v>
      </c>
      <c r="C21443" s="188">
        <v>957240</v>
      </c>
      <c r="D21443" s="188"/>
      <c r="E21443" s="188">
        <v>619480</v>
      </c>
      <c r="F21443" s="188">
        <v>1576720</v>
      </c>
      <c r="G21443" t="s">
        <v>37771</v>
      </c>
    </row>
    <row r="21444" hidden="1" spans="1:7">
      <c r="A21444" t="s">
        <v>37943</v>
      </c>
      <c r="B21444" t="s">
        <v>37944</v>
      </c>
      <c r="C21444" s="188">
        <v>42000</v>
      </c>
      <c r="D21444" s="188"/>
      <c r="E21444" s="188"/>
      <c r="F21444" s="188">
        <v>42000</v>
      </c>
      <c r="G21444" t="s">
        <v>37771</v>
      </c>
    </row>
    <row r="21445" hidden="1" spans="1:7">
      <c r="A21445" t="s">
        <v>37945</v>
      </c>
      <c r="B21445" t="s">
        <v>37946</v>
      </c>
      <c r="C21445" s="188">
        <v>154800</v>
      </c>
      <c r="D21445" s="188">
        <v>154800</v>
      </c>
      <c r="E21445" s="188"/>
      <c r="F21445" s="188">
        <v>309600</v>
      </c>
      <c r="G21445" t="s">
        <v>37771</v>
      </c>
    </row>
    <row r="21446" hidden="1" spans="1:7">
      <c r="A21446" t="s">
        <v>37947</v>
      </c>
      <c r="B21446" t="s">
        <v>2413</v>
      </c>
      <c r="C21446" s="188"/>
      <c r="D21446" s="188">
        <v>154800</v>
      </c>
      <c r="E21446" s="188">
        <v>70000</v>
      </c>
      <c r="F21446" s="188">
        <v>224800</v>
      </c>
      <c r="G21446" t="s">
        <v>37771</v>
      </c>
    </row>
    <row r="21447" hidden="1" spans="1:7">
      <c r="A21447" t="s">
        <v>37948</v>
      </c>
      <c r="B21447" t="s">
        <v>37949</v>
      </c>
      <c r="C21447" s="188"/>
      <c r="D21447" s="188">
        <v>835200</v>
      </c>
      <c r="E21447" s="188"/>
      <c r="F21447" s="188">
        <v>835200</v>
      </c>
      <c r="G21447" t="s">
        <v>37771</v>
      </c>
    </row>
    <row r="21448" hidden="1" spans="1:7">
      <c r="A21448" t="s">
        <v>37950</v>
      </c>
      <c r="B21448" t="s">
        <v>37951</v>
      </c>
      <c r="C21448" s="188"/>
      <c r="D21448" s="188">
        <v>5653500</v>
      </c>
      <c r="E21448" s="188">
        <v>2100000</v>
      </c>
      <c r="F21448" s="188">
        <v>7753500</v>
      </c>
      <c r="G21448" t="s">
        <v>37771</v>
      </c>
    </row>
    <row r="21449" hidden="1" spans="1:7">
      <c r="A21449" t="s">
        <v>37952</v>
      </c>
      <c r="B21449" t="s">
        <v>2406</v>
      </c>
      <c r="C21449" s="188">
        <v>756000</v>
      </c>
      <c r="D21449" s="188">
        <v>872100</v>
      </c>
      <c r="E21449" s="188">
        <v>661200</v>
      </c>
      <c r="F21449" s="188">
        <v>2289300</v>
      </c>
      <c r="G21449" t="s">
        <v>37771</v>
      </c>
    </row>
    <row r="21450" hidden="1" spans="1:7">
      <c r="A21450" t="s">
        <v>37953</v>
      </c>
      <c r="B21450" t="s">
        <v>37954</v>
      </c>
      <c r="C21450" s="188">
        <v>549840</v>
      </c>
      <c r="D21450" s="188">
        <v>154800</v>
      </c>
      <c r="E21450" s="188"/>
      <c r="F21450" s="188">
        <v>704640</v>
      </c>
      <c r="G21450" t="s">
        <v>37771</v>
      </c>
    </row>
    <row r="21451" hidden="1" spans="1:7">
      <c r="A21451" t="s">
        <v>37955</v>
      </c>
      <c r="B21451" t="s">
        <v>37956</v>
      </c>
      <c r="C21451" s="188"/>
      <c r="D21451" s="188"/>
      <c r="E21451" s="188">
        <v>3500000</v>
      </c>
      <c r="F21451" s="188">
        <v>3500000</v>
      </c>
      <c r="G21451" t="s">
        <v>37771</v>
      </c>
    </row>
    <row r="21452" hidden="1" spans="1:7">
      <c r="A21452" t="s">
        <v>37957</v>
      </c>
      <c r="B21452" t="s">
        <v>37958</v>
      </c>
      <c r="C21452" s="188">
        <v>212000</v>
      </c>
      <c r="D21452" s="188">
        <v>449600</v>
      </c>
      <c r="E21452" s="188">
        <v>660000</v>
      </c>
      <c r="F21452" s="188">
        <v>1321600</v>
      </c>
      <c r="G21452" t="s">
        <v>37771</v>
      </c>
    </row>
    <row r="21453" hidden="1" spans="1:7">
      <c r="A21453" t="s">
        <v>37959</v>
      </c>
      <c r="B21453" t="s">
        <v>37960</v>
      </c>
      <c r="C21453" s="188">
        <v>26400</v>
      </c>
      <c r="D21453" s="188"/>
      <c r="E21453" s="188"/>
      <c r="F21453" s="188">
        <v>26400</v>
      </c>
      <c r="G21453" t="s">
        <v>37771</v>
      </c>
    </row>
    <row r="21454" hidden="1" spans="1:7">
      <c r="A21454" t="s">
        <v>37961</v>
      </c>
      <c r="B21454" t="s">
        <v>37962</v>
      </c>
      <c r="C21454" s="188"/>
      <c r="D21454" s="188">
        <v>115200</v>
      </c>
      <c r="E21454" s="188"/>
      <c r="F21454" s="188">
        <v>115200</v>
      </c>
      <c r="G21454" t="s">
        <v>37771</v>
      </c>
    </row>
    <row r="21455" hidden="1" spans="1:7">
      <c r="A21455" t="s">
        <v>37963</v>
      </c>
      <c r="B21455" t="s">
        <v>37964</v>
      </c>
      <c r="C21455" s="188">
        <v>7013100</v>
      </c>
      <c r="D21455" s="188"/>
      <c r="E21455" s="188">
        <v>-326080</v>
      </c>
      <c r="F21455" s="188">
        <v>6687020</v>
      </c>
      <c r="G21455" t="s">
        <v>37771</v>
      </c>
    </row>
    <row r="21456" hidden="1" spans="1:7">
      <c r="A21456" t="s">
        <v>37965</v>
      </c>
      <c r="B21456" t="s">
        <v>1156</v>
      </c>
      <c r="C21456" s="188">
        <v>182880</v>
      </c>
      <c r="D21456" s="188"/>
      <c r="E21456" s="188">
        <v>36000</v>
      </c>
      <c r="F21456" s="188">
        <v>218880</v>
      </c>
      <c r="G21456" t="s">
        <v>37771</v>
      </c>
    </row>
    <row r="21457" hidden="1" spans="1:7">
      <c r="A21457" t="s">
        <v>37966</v>
      </c>
      <c r="B21457" t="s">
        <v>37967</v>
      </c>
      <c r="C21457" s="188"/>
      <c r="D21457" s="188"/>
      <c r="E21457" s="188">
        <v>3960000</v>
      </c>
      <c r="F21457" s="188">
        <v>3960000</v>
      </c>
      <c r="G21457" t="s">
        <v>37771</v>
      </c>
    </row>
    <row r="21458" hidden="1" spans="1:7">
      <c r="A21458" t="s">
        <v>37968</v>
      </c>
      <c r="B21458" t="s">
        <v>37969</v>
      </c>
      <c r="C21458" s="188">
        <v>259450</v>
      </c>
      <c r="D21458" s="188"/>
      <c r="E21458" s="188">
        <v>326800</v>
      </c>
      <c r="F21458" s="188">
        <v>586250</v>
      </c>
      <c r="G21458" t="s">
        <v>37771</v>
      </c>
    </row>
    <row r="21459" hidden="1" spans="1:7">
      <c r="A21459" t="s">
        <v>37970</v>
      </c>
      <c r="B21459" t="s">
        <v>37971</v>
      </c>
      <c r="C21459" s="188">
        <v>266400</v>
      </c>
      <c r="D21459" s="188"/>
      <c r="E21459" s="188">
        <v>329200</v>
      </c>
      <c r="F21459" s="188">
        <v>595600</v>
      </c>
      <c r="G21459" t="s">
        <v>37771</v>
      </c>
    </row>
    <row r="21460" hidden="1" spans="1:7">
      <c r="A21460" t="s">
        <v>37972</v>
      </c>
      <c r="B21460" t="s">
        <v>2797</v>
      </c>
      <c r="C21460" s="188"/>
      <c r="D21460" s="188">
        <v>396000</v>
      </c>
      <c r="E21460" s="188"/>
      <c r="F21460" s="188">
        <v>396000</v>
      </c>
      <c r="G21460" t="s">
        <v>37771</v>
      </c>
    </row>
    <row r="21461" hidden="1" spans="1:7">
      <c r="A21461" t="s">
        <v>37973</v>
      </c>
      <c r="B21461" t="s">
        <v>1474</v>
      </c>
      <c r="C21461" s="188">
        <v>237600</v>
      </c>
      <c r="D21461" s="188">
        <v>140000</v>
      </c>
      <c r="E21461" s="188"/>
      <c r="F21461" s="188">
        <v>377600</v>
      </c>
      <c r="G21461" t="s">
        <v>37771</v>
      </c>
    </row>
    <row r="21462" hidden="1" spans="1:7">
      <c r="A21462" t="s">
        <v>37974</v>
      </c>
      <c r="B21462" t="s">
        <v>37975</v>
      </c>
      <c r="C21462" s="188">
        <v>102000</v>
      </c>
      <c r="D21462" s="188"/>
      <c r="E21462" s="188"/>
      <c r="F21462" s="188">
        <v>102000</v>
      </c>
      <c r="G21462" t="s">
        <v>37771</v>
      </c>
    </row>
    <row r="21463" hidden="1" spans="1:7">
      <c r="A21463" t="s">
        <v>37976</v>
      </c>
      <c r="B21463" t="s">
        <v>20630</v>
      </c>
      <c r="C21463" s="188">
        <v>79200</v>
      </c>
      <c r="D21463" s="188">
        <v>151200</v>
      </c>
      <c r="E21463" s="188"/>
      <c r="F21463" s="188">
        <v>230400</v>
      </c>
      <c r="G21463" t="s">
        <v>37771</v>
      </c>
    </row>
    <row r="21464" hidden="1" spans="1:7">
      <c r="A21464" t="s">
        <v>37977</v>
      </c>
      <c r="B21464" t="s">
        <v>37978</v>
      </c>
      <c r="C21464" s="188">
        <v>263400</v>
      </c>
      <c r="D21464" s="188">
        <v>669300</v>
      </c>
      <c r="E21464" s="188">
        <v>924000</v>
      </c>
      <c r="F21464" s="188">
        <v>1856700</v>
      </c>
      <c r="G21464" t="s">
        <v>37771</v>
      </c>
    </row>
    <row r="21465" hidden="1" spans="1:7">
      <c r="A21465" t="s">
        <v>37979</v>
      </c>
      <c r="B21465" t="s">
        <v>37980</v>
      </c>
      <c r="C21465" s="188"/>
      <c r="D21465" s="188">
        <v>326740</v>
      </c>
      <c r="E21465" s="188"/>
      <c r="F21465" s="188">
        <v>326740</v>
      </c>
      <c r="G21465" t="s">
        <v>37771</v>
      </c>
    </row>
    <row r="21466" hidden="1" spans="1:7">
      <c r="A21466" t="s">
        <v>37981</v>
      </c>
      <c r="B21466" t="s">
        <v>20154</v>
      </c>
      <c r="C21466" s="188">
        <v>151200</v>
      </c>
      <c r="D21466" s="188">
        <v>151200</v>
      </c>
      <c r="E21466" s="188">
        <v>158400</v>
      </c>
      <c r="F21466" s="188">
        <v>460800</v>
      </c>
      <c r="G21466" t="s">
        <v>37771</v>
      </c>
    </row>
    <row r="21467" hidden="1" spans="1:7">
      <c r="A21467" t="s">
        <v>37982</v>
      </c>
      <c r="B21467" t="s">
        <v>37983</v>
      </c>
      <c r="C21467" s="188">
        <v>190800</v>
      </c>
      <c r="D21467" s="188"/>
      <c r="E21467" s="188">
        <v>79200</v>
      </c>
      <c r="F21467" s="188">
        <v>270000</v>
      </c>
      <c r="G21467" t="s">
        <v>37771</v>
      </c>
    </row>
    <row r="21468" hidden="1" spans="1:7">
      <c r="A21468" t="s">
        <v>37984</v>
      </c>
      <c r="B21468" t="s">
        <v>17376</v>
      </c>
      <c r="C21468" s="188">
        <v>309600</v>
      </c>
      <c r="D21468" s="188">
        <v>296400</v>
      </c>
      <c r="E21468" s="188">
        <v>158400</v>
      </c>
      <c r="F21468" s="188">
        <v>764400</v>
      </c>
      <c r="G21468" t="s">
        <v>37771</v>
      </c>
    </row>
    <row r="21469" hidden="1" spans="1:7">
      <c r="A21469" t="s">
        <v>37985</v>
      </c>
      <c r="B21469" t="s">
        <v>37986</v>
      </c>
      <c r="C21469" s="188"/>
      <c r="D21469" s="188"/>
      <c r="E21469" s="188">
        <v>700000</v>
      </c>
      <c r="F21469" s="188">
        <v>700000</v>
      </c>
      <c r="G21469" t="s">
        <v>37771</v>
      </c>
    </row>
    <row r="21470" hidden="1" spans="1:7">
      <c r="A21470" t="s">
        <v>37987</v>
      </c>
      <c r="B21470" t="s">
        <v>37988</v>
      </c>
      <c r="C21470" s="188"/>
      <c r="D21470" s="188"/>
      <c r="E21470" s="188">
        <v>66000</v>
      </c>
      <c r="F21470" s="188">
        <v>66000</v>
      </c>
      <c r="G21470" t="s">
        <v>37771</v>
      </c>
    </row>
    <row r="21471" hidden="1" spans="1:7">
      <c r="A21471" t="s">
        <v>37989</v>
      </c>
      <c r="B21471" t="s">
        <v>37990</v>
      </c>
      <c r="C21471" s="188">
        <v>149200</v>
      </c>
      <c r="D21471" s="188">
        <v>287500</v>
      </c>
      <c r="E21471" s="188"/>
      <c r="F21471" s="188">
        <v>436700</v>
      </c>
      <c r="G21471" t="s">
        <v>37771</v>
      </c>
    </row>
    <row r="21472" hidden="1" spans="1:7">
      <c r="A21472" t="s">
        <v>37991</v>
      </c>
      <c r="B21472" t="s">
        <v>37992</v>
      </c>
      <c r="C21472" s="188"/>
      <c r="D21472" s="188">
        <v>690480</v>
      </c>
      <c r="E21472" s="188">
        <v>220140</v>
      </c>
      <c r="F21472" s="188">
        <v>910620</v>
      </c>
      <c r="G21472" t="s">
        <v>37771</v>
      </c>
    </row>
    <row r="21473" hidden="1" spans="1:7">
      <c r="A21473" t="s">
        <v>37993</v>
      </c>
      <c r="B21473" t="s">
        <v>37994</v>
      </c>
      <c r="C21473" s="188">
        <v>450000</v>
      </c>
      <c r="D21473" s="188">
        <v>3024000</v>
      </c>
      <c r="E21473" s="188">
        <v>792000</v>
      </c>
      <c r="F21473" s="188">
        <v>4266000</v>
      </c>
      <c r="G21473" t="s">
        <v>37771</v>
      </c>
    </row>
    <row r="21474" hidden="1" spans="1:7">
      <c r="A21474" t="s">
        <v>37995</v>
      </c>
      <c r="B21474" t="s">
        <v>37996</v>
      </c>
      <c r="C21474" s="188">
        <v>39600</v>
      </c>
      <c r="D21474" s="188">
        <v>115200</v>
      </c>
      <c r="E21474" s="188"/>
      <c r="F21474" s="188">
        <v>154800</v>
      </c>
      <c r="G21474" t="s">
        <v>37771</v>
      </c>
    </row>
    <row r="21475" hidden="1" spans="1:7">
      <c r="A21475" t="s">
        <v>37997</v>
      </c>
      <c r="B21475" t="s">
        <v>37998</v>
      </c>
      <c r="C21475" s="188">
        <v>591100</v>
      </c>
      <c r="D21475" s="188">
        <v>290800</v>
      </c>
      <c r="E21475" s="188">
        <v>341300</v>
      </c>
      <c r="F21475" s="188">
        <v>1223200</v>
      </c>
      <c r="G21475" t="s">
        <v>37771</v>
      </c>
    </row>
    <row r="21476" hidden="1" spans="1:7">
      <c r="A21476" t="s">
        <v>37999</v>
      </c>
      <c r="B21476" t="s">
        <v>38000</v>
      </c>
      <c r="C21476" s="188"/>
      <c r="D21476" s="188">
        <v>158400</v>
      </c>
      <c r="E21476" s="188"/>
      <c r="F21476" s="188">
        <v>158400</v>
      </c>
      <c r="G21476" t="s">
        <v>37771</v>
      </c>
    </row>
    <row r="21477" hidden="1" spans="1:7">
      <c r="A21477" t="s">
        <v>38001</v>
      </c>
      <c r="B21477" t="s">
        <v>38002</v>
      </c>
      <c r="C21477" s="188">
        <v>14322200</v>
      </c>
      <c r="D21477" s="188">
        <v>54815270</v>
      </c>
      <c r="E21477" s="188">
        <v>39230000</v>
      </c>
      <c r="F21477" s="188">
        <v>108367470</v>
      </c>
      <c r="G21477" t="s">
        <v>37771</v>
      </c>
    </row>
    <row r="21478" hidden="1" spans="1:7">
      <c r="A21478" t="s">
        <v>38003</v>
      </c>
      <c r="B21478" t="s">
        <v>38004</v>
      </c>
      <c r="C21478" s="188"/>
      <c r="D21478" s="188">
        <v>154800</v>
      </c>
      <c r="E21478" s="188"/>
      <c r="F21478" s="188">
        <v>154800</v>
      </c>
      <c r="G21478" t="s">
        <v>37771</v>
      </c>
    </row>
    <row r="21479" hidden="1" spans="1:7">
      <c r="A21479" t="s">
        <v>38005</v>
      </c>
      <c r="B21479" t="s">
        <v>38006</v>
      </c>
      <c r="C21479" s="188">
        <v>79200</v>
      </c>
      <c r="D21479" s="188"/>
      <c r="E21479" s="188"/>
      <c r="F21479" s="188">
        <v>79200</v>
      </c>
      <c r="G21479" t="s">
        <v>37771</v>
      </c>
    </row>
    <row r="21480" hidden="1" spans="1:7">
      <c r="A21480" t="s">
        <v>38007</v>
      </c>
      <c r="B21480" t="s">
        <v>38008</v>
      </c>
      <c r="C21480" s="188">
        <v>1150320</v>
      </c>
      <c r="D21480" s="188">
        <v>433440</v>
      </c>
      <c r="E21480" s="188">
        <v>525200</v>
      </c>
      <c r="F21480" s="188">
        <v>2108960</v>
      </c>
      <c r="G21480" t="s">
        <v>37771</v>
      </c>
    </row>
    <row r="21481" hidden="1" spans="1:7">
      <c r="A21481" t="s">
        <v>38009</v>
      </c>
      <c r="B21481" t="s">
        <v>38010</v>
      </c>
      <c r="C21481" s="188">
        <v>21139800</v>
      </c>
      <c r="D21481" s="188">
        <v>15566300</v>
      </c>
      <c r="E21481" s="188">
        <v>7815350</v>
      </c>
      <c r="F21481" s="188">
        <v>44521450</v>
      </c>
      <c r="G21481" t="s">
        <v>37771</v>
      </c>
    </row>
    <row r="21482" hidden="1" spans="1:7">
      <c r="A21482" t="s">
        <v>38011</v>
      </c>
      <c r="B21482" t="s">
        <v>38012</v>
      </c>
      <c r="C21482" s="188">
        <v>79200</v>
      </c>
      <c r="D21482" s="188">
        <v>595200</v>
      </c>
      <c r="E21482" s="188"/>
      <c r="F21482" s="188">
        <v>674400</v>
      </c>
      <c r="G21482" t="s">
        <v>37771</v>
      </c>
    </row>
    <row r="21483" hidden="1" spans="1:7">
      <c r="A21483" t="s">
        <v>38013</v>
      </c>
      <c r="B21483" t="s">
        <v>38014</v>
      </c>
      <c r="C21483" s="188">
        <v>79200</v>
      </c>
      <c r="D21483" s="188"/>
      <c r="E21483" s="188">
        <v>256900</v>
      </c>
      <c r="F21483" s="188">
        <v>336100</v>
      </c>
      <c r="G21483" t="s">
        <v>37771</v>
      </c>
    </row>
    <row r="21484" hidden="1" spans="1:7">
      <c r="A21484" t="s">
        <v>38015</v>
      </c>
      <c r="B21484" t="s">
        <v>38016</v>
      </c>
      <c r="C21484" s="188">
        <v>702040</v>
      </c>
      <c r="D21484" s="188">
        <v>346240</v>
      </c>
      <c r="E21484" s="188">
        <v>109200</v>
      </c>
      <c r="F21484" s="188">
        <v>1157480</v>
      </c>
      <c r="G21484" t="s">
        <v>37771</v>
      </c>
    </row>
    <row r="21485" hidden="1" spans="1:7">
      <c r="A21485" t="s">
        <v>38017</v>
      </c>
      <c r="B21485" t="s">
        <v>20133</v>
      </c>
      <c r="C21485" s="188"/>
      <c r="D21485" s="188">
        <v>756000</v>
      </c>
      <c r="E21485" s="188">
        <v>313500</v>
      </c>
      <c r="F21485" s="188">
        <v>1069500</v>
      </c>
      <c r="G21485" t="s">
        <v>37771</v>
      </c>
    </row>
    <row r="21486" hidden="1" spans="1:7">
      <c r="A21486" t="s">
        <v>38018</v>
      </c>
      <c r="B21486" t="s">
        <v>36947</v>
      </c>
      <c r="C21486" s="188">
        <v>75600</v>
      </c>
      <c r="D21486" s="188"/>
      <c r="E21486" s="188"/>
      <c r="F21486" s="188">
        <v>75600</v>
      </c>
      <c r="G21486" t="s">
        <v>37771</v>
      </c>
    </row>
    <row r="21487" hidden="1" spans="1:7">
      <c r="A21487" t="s">
        <v>38019</v>
      </c>
      <c r="B21487" t="s">
        <v>38020</v>
      </c>
      <c r="C21487" s="188"/>
      <c r="D21487" s="188">
        <v>-68600</v>
      </c>
      <c r="E21487" s="188"/>
      <c r="F21487" s="188">
        <v>-68600</v>
      </c>
      <c r="G21487" t="s">
        <v>37771</v>
      </c>
    </row>
    <row r="21488" hidden="1" spans="1:7">
      <c r="A21488" t="s">
        <v>38021</v>
      </c>
      <c r="B21488" t="s">
        <v>38022</v>
      </c>
      <c r="C21488" s="188">
        <v>106920</v>
      </c>
      <c r="D21488" s="188">
        <v>66000</v>
      </c>
      <c r="E21488" s="188"/>
      <c r="F21488" s="188">
        <v>172920</v>
      </c>
      <c r="G21488" t="s">
        <v>37771</v>
      </c>
    </row>
    <row r="21489" hidden="1" spans="1:7">
      <c r="A21489" t="s">
        <v>38023</v>
      </c>
      <c r="B21489" t="s">
        <v>38024</v>
      </c>
      <c r="C21489" s="188"/>
      <c r="D21489" s="188">
        <v>201300</v>
      </c>
      <c r="E21489" s="188"/>
      <c r="F21489" s="188">
        <v>201300</v>
      </c>
      <c r="G21489" t="s">
        <v>37771</v>
      </c>
    </row>
    <row r="21490" hidden="1" spans="1:7">
      <c r="A21490" t="s">
        <v>38025</v>
      </c>
      <c r="B21490" t="s">
        <v>38026</v>
      </c>
      <c r="C21490" s="188">
        <v>801440</v>
      </c>
      <c r="D21490" s="188">
        <v>599100</v>
      </c>
      <c r="E21490" s="188"/>
      <c r="F21490" s="188">
        <v>1400540</v>
      </c>
      <c r="G21490" t="s">
        <v>37771</v>
      </c>
    </row>
    <row r="21491" hidden="1" spans="1:7">
      <c r="A21491" t="s">
        <v>38027</v>
      </c>
      <c r="B21491" t="s">
        <v>228</v>
      </c>
      <c r="C21491" s="188"/>
      <c r="D21491" s="188">
        <v>792000</v>
      </c>
      <c r="E21491" s="188">
        <v>1512000</v>
      </c>
      <c r="F21491" s="188">
        <v>2304000</v>
      </c>
      <c r="G21491" t="s">
        <v>37771</v>
      </c>
    </row>
    <row r="21492" hidden="1" spans="1:7">
      <c r="A21492" t="s">
        <v>38028</v>
      </c>
      <c r="B21492" t="s">
        <v>1328</v>
      </c>
      <c r="C21492" s="188">
        <v>1980000</v>
      </c>
      <c r="D21492" s="188"/>
      <c r="E21492" s="188">
        <v>1980000</v>
      </c>
      <c r="F21492" s="188">
        <v>3960000</v>
      </c>
      <c r="G21492" t="s">
        <v>37771</v>
      </c>
    </row>
    <row r="21493" hidden="1" spans="1:7">
      <c r="A21493" t="s">
        <v>38029</v>
      </c>
      <c r="B21493" t="s">
        <v>38030</v>
      </c>
      <c r="C21493" s="188">
        <v>158400</v>
      </c>
      <c r="D21493" s="188"/>
      <c r="E21493" s="188">
        <v>228400</v>
      </c>
      <c r="F21493" s="188">
        <v>386800</v>
      </c>
      <c r="G21493" t="s">
        <v>37771</v>
      </c>
    </row>
    <row r="21494" hidden="1" spans="1:7">
      <c r="A21494" t="s">
        <v>38031</v>
      </c>
      <c r="B21494" t="s">
        <v>38032</v>
      </c>
      <c r="C21494" s="188"/>
      <c r="D21494" s="188">
        <v>66000</v>
      </c>
      <c r="E21494" s="188">
        <v>262200</v>
      </c>
      <c r="F21494" s="188">
        <v>328200</v>
      </c>
      <c r="G21494" t="s">
        <v>37771</v>
      </c>
    </row>
    <row r="21495" hidden="1" spans="1:7">
      <c r="A21495" t="s">
        <v>38033</v>
      </c>
      <c r="B21495" t="s">
        <v>38034</v>
      </c>
      <c r="C21495" s="188"/>
      <c r="D21495" s="188">
        <v>154800</v>
      </c>
      <c r="E21495" s="188"/>
      <c r="F21495" s="188">
        <v>154800</v>
      </c>
      <c r="G21495" t="s">
        <v>37771</v>
      </c>
    </row>
    <row r="21496" hidden="1" spans="1:7">
      <c r="A21496" t="s">
        <v>38035</v>
      </c>
      <c r="B21496" t="s">
        <v>1336</v>
      </c>
      <c r="C21496" s="188">
        <v>3492000</v>
      </c>
      <c r="D21496" s="188">
        <v>3780000</v>
      </c>
      <c r="E21496" s="188"/>
      <c r="F21496" s="188">
        <v>7272000</v>
      </c>
      <c r="G21496" t="s">
        <v>37771</v>
      </c>
    </row>
    <row r="21497" hidden="1" spans="1:7">
      <c r="A21497" t="s">
        <v>38036</v>
      </c>
      <c r="B21497" t="s">
        <v>38037</v>
      </c>
      <c r="C21497" s="188"/>
      <c r="D21497" s="188"/>
      <c r="E21497" s="188">
        <v>149200</v>
      </c>
      <c r="F21497" s="188">
        <v>149200</v>
      </c>
      <c r="G21497" t="s">
        <v>37771</v>
      </c>
    </row>
    <row r="21498" hidden="1" spans="1:7">
      <c r="A21498" t="s">
        <v>38038</v>
      </c>
      <c r="B21498" t="s">
        <v>38039</v>
      </c>
      <c r="C21498" s="188">
        <v>528240</v>
      </c>
      <c r="D21498" s="188">
        <v>888480</v>
      </c>
      <c r="E21498" s="188"/>
      <c r="F21498" s="188">
        <v>1416720</v>
      </c>
      <c r="G21498" t="s">
        <v>37771</v>
      </c>
    </row>
    <row r="21499" hidden="1" spans="1:7">
      <c r="A21499" t="s">
        <v>38040</v>
      </c>
      <c r="B21499" t="s">
        <v>38041</v>
      </c>
      <c r="C21499" s="188">
        <v>106200</v>
      </c>
      <c r="D21499" s="188">
        <v>178500</v>
      </c>
      <c r="E21499" s="188"/>
      <c r="F21499" s="188">
        <v>284700</v>
      </c>
      <c r="G21499" t="s">
        <v>37771</v>
      </c>
    </row>
    <row r="21500" hidden="1" spans="1:7">
      <c r="A21500" t="s">
        <v>38042</v>
      </c>
      <c r="B21500" t="s">
        <v>38043</v>
      </c>
      <c r="C21500" s="188">
        <v>3440880</v>
      </c>
      <c r="D21500" s="188">
        <v>2266880</v>
      </c>
      <c r="E21500" s="188">
        <v>4048000</v>
      </c>
      <c r="F21500" s="188">
        <v>9755760</v>
      </c>
      <c r="G21500" t="s">
        <v>37771</v>
      </c>
    </row>
    <row r="21501" hidden="1" spans="1:7">
      <c r="A21501" t="s">
        <v>38044</v>
      </c>
      <c r="B21501" t="s">
        <v>38045</v>
      </c>
      <c r="C21501" s="188">
        <v>830280</v>
      </c>
      <c r="D21501" s="188">
        <v>3169440</v>
      </c>
      <c r="E21501" s="188">
        <v>1727880</v>
      </c>
      <c r="F21501" s="188">
        <v>5727600</v>
      </c>
      <c r="G21501" t="s">
        <v>37771</v>
      </c>
    </row>
    <row r="21502" hidden="1" spans="1:7">
      <c r="A21502" t="s">
        <v>38046</v>
      </c>
      <c r="B21502" t="s">
        <v>38047</v>
      </c>
      <c r="C21502" s="188">
        <v>504500</v>
      </c>
      <c r="D21502" s="188">
        <v>422400</v>
      </c>
      <c r="E21502" s="188">
        <v>210000</v>
      </c>
      <c r="F21502" s="188">
        <v>1136900</v>
      </c>
      <c r="G21502" t="s">
        <v>37771</v>
      </c>
    </row>
    <row r="21503" hidden="1" spans="1:7">
      <c r="A21503" t="s">
        <v>38048</v>
      </c>
      <c r="B21503" t="s">
        <v>38049</v>
      </c>
      <c r="C21503" s="188"/>
      <c r="D21503" s="188">
        <v>169800</v>
      </c>
      <c r="E21503" s="188"/>
      <c r="F21503" s="188">
        <v>169800</v>
      </c>
      <c r="G21503" t="s">
        <v>37771</v>
      </c>
    </row>
    <row r="21504" hidden="1" spans="1:7">
      <c r="A21504" t="s">
        <v>38050</v>
      </c>
      <c r="B21504" t="s">
        <v>38051</v>
      </c>
      <c r="C21504" s="188">
        <v>559760</v>
      </c>
      <c r="D21504" s="188">
        <v>463300</v>
      </c>
      <c r="E21504" s="188">
        <v>112200</v>
      </c>
      <c r="F21504" s="188">
        <v>1135260</v>
      </c>
      <c r="G21504" t="s">
        <v>37771</v>
      </c>
    </row>
    <row r="21505" hidden="1" spans="1:7">
      <c r="A21505" t="s">
        <v>38052</v>
      </c>
      <c r="B21505" t="s">
        <v>38053</v>
      </c>
      <c r="C21505" s="188">
        <v>151200</v>
      </c>
      <c r="D21505" s="188">
        <v>204270</v>
      </c>
      <c r="E21505" s="188">
        <v>149200</v>
      </c>
      <c r="F21505" s="188">
        <v>504670</v>
      </c>
      <c r="G21505" t="s">
        <v>37771</v>
      </c>
    </row>
    <row r="21506" hidden="1" spans="1:7">
      <c r="A21506" t="s">
        <v>38054</v>
      </c>
      <c r="B21506" t="s">
        <v>38055</v>
      </c>
      <c r="C21506" s="188">
        <v>303040</v>
      </c>
      <c r="D21506" s="188"/>
      <c r="E21506" s="188"/>
      <c r="F21506" s="188">
        <v>303040</v>
      </c>
      <c r="G21506" t="s">
        <v>37771</v>
      </c>
    </row>
    <row r="21507" hidden="1" spans="1:7">
      <c r="A21507" t="s">
        <v>38056</v>
      </c>
      <c r="B21507" t="s">
        <v>38057</v>
      </c>
      <c r="C21507" s="188"/>
      <c r="D21507" s="188">
        <v>313500</v>
      </c>
      <c r="E21507" s="188"/>
      <c r="F21507" s="188">
        <v>313500</v>
      </c>
      <c r="G21507" t="s">
        <v>37771</v>
      </c>
    </row>
    <row r="21508" hidden="1" spans="1:7">
      <c r="A21508" t="s">
        <v>38058</v>
      </c>
      <c r="B21508" t="s">
        <v>38059</v>
      </c>
      <c r="C21508" s="188"/>
      <c r="D21508" s="188">
        <v>151200</v>
      </c>
      <c r="E21508" s="188"/>
      <c r="F21508" s="188">
        <v>151200</v>
      </c>
      <c r="G21508" t="s">
        <v>37771</v>
      </c>
    </row>
    <row r="21509" hidden="1" spans="1:7">
      <c r="A21509" t="s">
        <v>38060</v>
      </c>
      <c r="B21509" t="s">
        <v>38061</v>
      </c>
      <c r="C21509" s="188">
        <v>158400</v>
      </c>
      <c r="D21509" s="188"/>
      <c r="E21509" s="188"/>
      <c r="F21509" s="188">
        <v>158400</v>
      </c>
      <c r="G21509" t="s">
        <v>37771</v>
      </c>
    </row>
    <row r="21510" hidden="1" spans="1:7">
      <c r="A21510" t="s">
        <v>38062</v>
      </c>
      <c r="B21510" t="s">
        <v>38063</v>
      </c>
      <c r="C21510" s="188"/>
      <c r="D21510" s="188">
        <v>-24200</v>
      </c>
      <c r="E21510" s="188"/>
      <c r="F21510" s="188">
        <v>-24200</v>
      </c>
      <c r="G21510" t="s">
        <v>37771</v>
      </c>
    </row>
    <row r="21511" hidden="1" spans="1:7">
      <c r="A21511" t="s">
        <v>38064</v>
      </c>
      <c r="B21511" t="s">
        <v>38065</v>
      </c>
      <c r="C21511" s="188">
        <v>1525140</v>
      </c>
      <c r="D21511" s="188">
        <v>1990640</v>
      </c>
      <c r="E21511" s="188"/>
      <c r="F21511" s="188">
        <v>3515780</v>
      </c>
      <c r="G21511" t="s">
        <v>37771</v>
      </c>
    </row>
    <row r="21512" hidden="1" spans="1:7">
      <c r="A21512" t="s">
        <v>38066</v>
      </c>
      <c r="B21512" t="s">
        <v>38067</v>
      </c>
      <c r="C21512" s="188">
        <v>-94600</v>
      </c>
      <c r="D21512" s="188"/>
      <c r="E21512" s="188"/>
      <c r="F21512" s="188">
        <v>-94600</v>
      </c>
      <c r="G21512" t="s">
        <v>37771</v>
      </c>
    </row>
    <row r="21513" hidden="1" spans="1:7">
      <c r="A21513" t="s">
        <v>38068</v>
      </c>
      <c r="B21513" t="s">
        <v>31051</v>
      </c>
      <c r="C21513" s="188"/>
      <c r="D21513" s="188">
        <v>118800</v>
      </c>
      <c r="E21513" s="188"/>
      <c r="F21513" s="188">
        <v>118800</v>
      </c>
      <c r="G21513" t="s">
        <v>37771</v>
      </c>
    </row>
    <row r="21514" hidden="1" spans="1:7">
      <c r="A21514" t="s">
        <v>38069</v>
      </c>
      <c r="B21514" t="s">
        <v>30449</v>
      </c>
      <c r="C21514" s="188">
        <v>234000</v>
      </c>
      <c r="D21514" s="188">
        <v>158400</v>
      </c>
      <c r="E21514" s="188"/>
      <c r="F21514" s="188">
        <v>392400</v>
      </c>
      <c r="G21514" t="s">
        <v>37771</v>
      </c>
    </row>
    <row r="21515" hidden="1" spans="1:7">
      <c r="A21515" t="s">
        <v>38070</v>
      </c>
      <c r="B21515" t="s">
        <v>38071</v>
      </c>
      <c r="C21515" s="188">
        <v>1921540</v>
      </c>
      <c r="D21515" s="188">
        <v>1740400</v>
      </c>
      <c r="E21515" s="188">
        <v>358400</v>
      </c>
      <c r="F21515" s="188">
        <v>4020340</v>
      </c>
      <c r="G21515" t="s">
        <v>37771</v>
      </c>
    </row>
    <row r="21516" hidden="1" spans="1:7">
      <c r="A21516" t="s">
        <v>38072</v>
      </c>
      <c r="B21516" t="s">
        <v>38073</v>
      </c>
      <c r="C21516" s="188">
        <v>154800</v>
      </c>
      <c r="D21516" s="188">
        <v>224800</v>
      </c>
      <c r="E21516" s="188"/>
      <c r="F21516" s="188">
        <v>379600</v>
      </c>
      <c r="G21516" t="s">
        <v>37771</v>
      </c>
    </row>
    <row r="21517" hidden="1" spans="1:7">
      <c r="A21517" t="s">
        <v>38074</v>
      </c>
      <c r="B21517" t="s">
        <v>585</v>
      </c>
      <c r="C21517" s="188"/>
      <c r="D21517" s="188">
        <v>151200</v>
      </c>
      <c r="E21517" s="188">
        <v>79200</v>
      </c>
      <c r="F21517" s="188">
        <v>230400</v>
      </c>
      <c r="G21517" t="s">
        <v>37771</v>
      </c>
    </row>
    <row r="21518" hidden="1" spans="1:7">
      <c r="A21518" t="s">
        <v>38075</v>
      </c>
      <c r="B21518" t="s">
        <v>38076</v>
      </c>
      <c r="C21518" s="188">
        <v>42000</v>
      </c>
      <c r="D21518" s="188"/>
      <c r="E21518" s="188">
        <v>105600</v>
      </c>
      <c r="F21518" s="188">
        <v>147600</v>
      </c>
      <c r="G21518" t="s">
        <v>37771</v>
      </c>
    </row>
    <row r="21519" hidden="1" spans="1:7">
      <c r="A21519" t="s">
        <v>38077</v>
      </c>
      <c r="B21519" t="s">
        <v>38078</v>
      </c>
      <c r="C21519" s="188">
        <v>26400</v>
      </c>
      <c r="D21519" s="188"/>
      <c r="E21519" s="188"/>
      <c r="F21519" s="188">
        <v>26400</v>
      </c>
      <c r="G21519" t="s">
        <v>37771</v>
      </c>
    </row>
    <row r="21520" hidden="1" spans="1:7">
      <c r="A21520" t="s">
        <v>38079</v>
      </c>
      <c r="B21520" t="s">
        <v>38080</v>
      </c>
      <c r="C21520" s="188"/>
      <c r="D21520" s="188">
        <v>79200</v>
      </c>
      <c r="E21520" s="188"/>
      <c r="F21520" s="188">
        <v>79200</v>
      </c>
      <c r="G21520" t="s">
        <v>37771</v>
      </c>
    </row>
    <row r="21521" hidden="1" spans="1:7">
      <c r="A21521" t="s">
        <v>38081</v>
      </c>
      <c r="B21521" t="s">
        <v>38082</v>
      </c>
      <c r="C21521" s="188">
        <v>410400</v>
      </c>
      <c r="D21521" s="188"/>
      <c r="E21521" s="188"/>
      <c r="F21521" s="188">
        <v>410400</v>
      </c>
      <c r="G21521" t="s">
        <v>37771</v>
      </c>
    </row>
    <row r="21522" hidden="1" spans="1:7">
      <c r="A21522" t="s">
        <v>38083</v>
      </c>
      <c r="B21522" t="s">
        <v>38084</v>
      </c>
      <c r="C21522" s="188">
        <v>157440</v>
      </c>
      <c r="D21522" s="188">
        <v>240000</v>
      </c>
      <c r="E21522" s="188">
        <v>345900</v>
      </c>
      <c r="F21522" s="188">
        <v>743340</v>
      </c>
      <c r="G21522" t="s">
        <v>37771</v>
      </c>
    </row>
    <row r="21523" hidden="1" spans="1:7">
      <c r="A21523" t="s">
        <v>38085</v>
      </c>
      <c r="B21523" t="s">
        <v>38086</v>
      </c>
      <c r="C21523" s="188">
        <v>144000</v>
      </c>
      <c r="D21523" s="188">
        <v>144000</v>
      </c>
      <c r="E21523" s="188"/>
      <c r="F21523" s="188">
        <v>288000</v>
      </c>
      <c r="G21523" t="s">
        <v>37771</v>
      </c>
    </row>
    <row r="21524" hidden="1" spans="1:7">
      <c r="A21524" t="s">
        <v>38087</v>
      </c>
      <c r="B21524" t="s">
        <v>37810</v>
      </c>
      <c r="C21524" s="188"/>
      <c r="D21524" s="188"/>
      <c r="E21524" s="188">
        <v>42850</v>
      </c>
      <c r="F21524" s="188">
        <v>42850</v>
      </c>
      <c r="G21524" t="s">
        <v>37771</v>
      </c>
    </row>
    <row r="21525" hidden="1" spans="1:7">
      <c r="A21525" t="s">
        <v>38088</v>
      </c>
      <c r="B21525" t="s">
        <v>38089</v>
      </c>
      <c r="C21525" s="188">
        <v>3870000</v>
      </c>
      <c r="D21525" s="188"/>
      <c r="E21525" s="188"/>
      <c r="F21525" s="188">
        <v>3870000</v>
      </c>
      <c r="G21525" t="s">
        <v>37771</v>
      </c>
    </row>
    <row r="21526" hidden="1" spans="1:7">
      <c r="A21526" t="s">
        <v>38090</v>
      </c>
      <c r="B21526" t="s">
        <v>38091</v>
      </c>
      <c r="C21526" s="188">
        <v>634340</v>
      </c>
      <c r="D21526" s="188">
        <v>566020</v>
      </c>
      <c r="E21526" s="188">
        <v>557040</v>
      </c>
      <c r="F21526" s="188">
        <v>1757400</v>
      </c>
      <c r="G21526" t="s">
        <v>37771</v>
      </c>
    </row>
    <row r="21527" hidden="1" spans="1:7">
      <c r="A21527" t="s">
        <v>38092</v>
      </c>
      <c r="B21527" t="s">
        <v>38093</v>
      </c>
      <c r="C21527" s="188"/>
      <c r="D21527" s="188">
        <v>337920</v>
      </c>
      <c r="E21527" s="188"/>
      <c r="F21527" s="188">
        <v>337920</v>
      </c>
      <c r="G21527" t="s">
        <v>37771</v>
      </c>
    </row>
    <row r="21528" hidden="1" spans="1:7">
      <c r="A21528" t="s">
        <v>38094</v>
      </c>
      <c r="B21528" t="s">
        <v>38095</v>
      </c>
      <c r="C21528" s="188"/>
      <c r="D21528" s="188">
        <v>943200</v>
      </c>
      <c r="E21528" s="188"/>
      <c r="F21528" s="188">
        <v>943200</v>
      </c>
      <c r="G21528" t="s">
        <v>37771</v>
      </c>
    </row>
    <row r="21529" hidden="1" spans="1:7">
      <c r="A21529" t="s">
        <v>38096</v>
      </c>
      <c r="B21529" t="s">
        <v>20205</v>
      </c>
      <c r="C21529" s="188">
        <v>151000</v>
      </c>
      <c r="D21529" s="188">
        <v>224800</v>
      </c>
      <c r="E21529" s="188"/>
      <c r="F21529" s="188">
        <v>375800</v>
      </c>
      <c r="G21529" t="s">
        <v>37771</v>
      </c>
    </row>
    <row r="21530" hidden="1" spans="1:7">
      <c r="A21530" t="s">
        <v>38097</v>
      </c>
      <c r="B21530" t="s">
        <v>38098</v>
      </c>
      <c r="C21530" s="188">
        <v>151200</v>
      </c>
      <c r="D21530" s="188">
        <v>188100</v>
      </c>
      <c r="E21530" s="188">
        <v>244200</v>
      </c>
      <c r="F21530" s="188">
        <v>583500</v>
      </c>
      <c r="G21530" t="s">
        <v>37771</v>
      </c>
    </row>
    <row r="21531" hidden="1" spans="1:7">
      <c r="A21531" t="s">
        <v>38099</v>
      </c>
      <c r="B21531" t="s">
        <v>38100</v>
      </c>
      <c r="C21531" s="188">
        <v>273900</v>
      </c>
      <c r="D21531" s="188">
        <v>387600</v>
      </c>
      <c r="E21531" s="188"/>
      <c r="F21531" s="188">
        <v>661500</v>
      </c>
      <c r="G21531" t="s">
        <v>37771</v>
      </c>
    </row>
    <row r="21532" hidden="1" spans="1:7">
      <c r="A21532" t="s">
        <v>38101</v>
      </c>
      <c r="B21532" t="s">
        <v>38102</v>
      </c>
      <c r="C21532" s="188">
        <v>145200</v>
      </c>
      <c r="D21532" s="188">
        <v>103320</v>
      </c>
      <c r="E21532" s="188">
        <v>45540</v>
      </c>
      <c r="F21532" s="188">
        <v>294060</v>
      </c>
      <c r="G21532" t="s">
        <v>37771</v>
      </c>
    </row>
    <row r="21533" hidden="1" spans="1:7">
      <c r="A21533" t="s">
        <v>38103</v>
      </c>
      <c r="B21533" t="s">
        <v>38104</v>
      </c>
      <c r="C21533" s="188">
        <v>193740</v>
      </c>
      <c r="D21533" s="188">
        <v>140000</v>
      </c>
      <c r="E21533" s="188">
        <v>102000</v>
      </c>
      <c r="F21533" s="188">
        <v>435740</v>
      </c>
      <c r="G21533" t="s">
        <v>37771</v>
      </c>
    </row>
    <row r="21534" hidden="1" spans="1:7">
      <c r="A21534" t="s">
        <v>38105</v>
      </c>
      <c r="B21534" t="s">
        <v>38106</v>
      </c>
      <c r="C21534" s="188">
        <v>31350</v>
      </c>
      <c r="D21534" s="188">
        <v>210250</v>
      </c>
      <c r="E21534" s="188"/>
      <c r="F21534" s="188">
        <v>241600</v>
      </c>
      <c r="G21534" t="s">
        <v>37771</v>
      </c>
    </row>
    <row r="21535" hidden="1" spans="1:7">
      <c r="A21535" t="s">
        <v>38107</v>
      </c>
      <c r="B21535" t="s">
        <v>38108</v>
      </c>
      <c r="C21535" s="188">
        <v>47440800</v>
      </c>
      <c r="D21535" s="188">
        <v>15760800</v>
      </c>
      <c r="E21535" s="188">
        <v>31680000</v>
      </c>
      <c r="F21535" s="188">
        <v>94881600</v>
      </c>
      <c r="G21535" t="s">
        <v>37771</v>
      </c>
    </row>
    <row r="21536" hidden="1" spans="1:7">
      <c r="A21536" t="s">
        <v>38109</v>
      </c>
      <c r="B21536" t="s">
        <v>15716</v>
      </c>
      <c r="C21536" s="188">
        <v>11325600</v>
      </c>
      <c r="D21536" s="188">
        <v>-2200</v>
      </c>
      <c r="E21536" s="188">
        <v>8087200</v>
      </c>
      <c r="F21536" s="188">
        <v>19410600</v>
      </c>
      <c r="G21536" t="s">
        <v>37771</v>
      </c>
    </row>
    <row r="21537" hidden="1" spans="1:7">
      <c r="A21537" t="s">
        <v>38110</v>
      </c>
      <c r="B21537" t="s">
        <v>38111</v>
      </c>
      <c r="C21537" s="188">
        <v>430060</v>
      </c>
      <c r="D21537" s="188">
        <v>368400</v>
      </c>
      <c r="E21537" s="188">
        <v>956600</v>
      </c>
      <c r="F21537" s="188">
        <v>1755060</v>
      </c>
      <c r="G21537" t="s">
        <v>37771</v>
      </c>
    </row>
    <row r="21538" hidden="1" spans="1:7">
      <c r="A21538" t="s">
        <v>38112</v>
      </c>
      <c r="B21538" t="s">
        <v>38113</v>
      </c>
      <c r="C21538" s="188">
        <v>54727200</v>
      </c>
      <c r="D21538" s="188">
        <v>55440000</v>
      </c>
      <c r="E21538" s="188">
        <v>59400000</v>
      </c>
      <c r="F21538" s="188">
        <v>169567200</v>
      </c>
      <c r="G21538" t="s">
        <v>37771</v>
      </c>
    </row>
    <row r="21539" hidden="1" spans="1:7">
      <c r="A21539" t="s">
        <v>38114</v>
      </c>
      <c r="B21539" t="s">
        <v>38115</v>
      </c>
      <c r="C21539" s="188">
        <v>734840</v>
      </c>
      <c r="D21539" s="188">
        <v>775200</v>
      </c>
      <c r="E21539" s="188">
        <v>1749200</v>
      </c>
      <c r="F21539" s="188">
        <v>3259240</v>
      </c>
      <c r="G21539" t="s">
        <v>37771</v>
      </c>
    </row>
    <row r="21540" hidden="1" spans="1:7">
      <c r="A21540" t="s">
        <v>38116</v>
      </c>
      <c r="B21540" t="s">
        <v>38117</v>
      </c>
      <c r="C21540" s="188">
        <v>960540</v>
      </c>
      <c r="D21540" s="188">
        <v>5238480</v>
      </c>
      <c r="E21540" s="188">
        <v>666200</v>
      </c>
      <c r="F21540" s="188">
        <v>6865220</v>
      </c>
      <c r="G21540" t="s">
        <v>37771</v>
      </c>
    </row>
    <row r="21541" hidden="1" spans="1:7">
      <c r="A21541" t="s">
        <v>38118</v>
      </c>
      <c r="B21541" t="s">
        <v>2641</v>
      </c>
      <c r="C21541" s="188">
        <v>2268000</v>
      </c>
      <c r="D21541" s="188">
        <v>3024000</v>
      </c>
      <c r="E21541" s="188">
        <v>1998000</v>
      </c>
      <c r="F21541" s="188">
        <v>7290000</v>
      </c>
      <c r="G21541" t="s">
        <v>37771</v>
      </c>
    </row>
    <row r="21542" hidden="1" spans="1:7">
      <c r="A21542" t="s">
        <v>38119</v>
      </c>
      <c r="B21542" t="s">
        <v>38120</v>
      </c>
      <c r="C21542" s="188">
        <v>1890000</v>
      </c>
      <c r="D21542" s="188">
        <v>3870000</v>
      </c>
      <c r="E21542" s="188">
        <v>1890000</v>
      </c>
      <c r="F21542" s="188">
        <v>7650000</v>
      </c>
      <c r="G21542" t="s">
        <v>37771</v>
      </c>
    </row>
    <row r="21543" hidden="1" spans="1:7">
      <c r="A21543" t="s">
        <v>38121</v>
      </c>
      <c r="B21543" t="s">
        <v>38122</v>
      </c>
      <c r="C21543" s="188"/>
      <c r="D21543" s="188">
        <v>450000</v>
      </c>
      <c r="E21543" s="188"/>
      <c r="F21543" s="188">
        <v>450000</v>
      </c>
      <c r="G21543" t="s">
        <v>37771</v>
      </c>
    </row>
    <row r="21544" hidden="1" spans="1:7">
      <c r="A21544" t="s">
        <v>38123</v>
      </c>
      <c r="B21544" t="s">
        <v>38124</v>
      </c>
      <c r="C21544" s="188">
        <v>61050</v>
      </c>
      <c r="D21544" s="188">
        <v>230400</v>
      </c>
      <c r="E21544" s="188">
        <v>102000</v>
      </c>
      <c r="F21544" s="188">
        <v>393450</v>
      </c>
      <c r="G21544" t="s">
        <v>37771</v>
      </c>
    </row>
    <row r="21545" hidden="1" spans="1:7">
      <c r="A21545" t="s">
        <v>38125</v>
      </c>
      <c r="B21545" t="s">
        <v>38126</v>
      </c>
      <c r="C21545" s="188">
        <v>102000</v>
      </c>
      <c r="D21545" s="188"/>
      <c r="E21545" s="188"/>
      <c r="F21545" s="188">
        <v>102000</v>
      </c>
      <c r="G21545" t="s">
        <v>37771</v>
      </c>
    </row>
    <row r="21546" hidden="1" spans="1:7">
      <c r="A21546" t="s">
        <v>38127</v>
      </c>
      <c r="B21546" t="s">
        <v>38128</v>
      </c>
      <c r="C21546" s="188">
        <v>299700</v>
      </c>
      <c r="D21546" s="188">
        <v>484640</v>
      </c>
      <c r="E21546" s="188"/>
      <c r="F21546" s="188">
        <v>784340</v>
      </c>
      <c r="G21546" t="s">
        <v>37771</v>
      </c>
    </row>
    <row r="21547" hidden="1" spans="1:7">
      <c r="A21547" t="s">
        <v>38129</v>
      </c>
      <c r="B21547" t="s">
        <v>38130</v>
      </c>
      <c r="C21547" s="188">
        <v>596900</v>
      </c>
      <c r="D21547" s="188"/>
      <c r="E21547" s="188">
        <v>738680</v>
      </c>
      <c r="F21547" s="188">
        <v>1335580</v>
      </c>
      <c r="G21547" t="s">
        <v>37771</v>
      </c>
    </row>
    <row r="21548" hidden="1" spans="1:7">
      <c r="A21548" t="s">
        <v>38131</v>
      </c>
      <c r="B21548" t="s">
        <v>38132</v>
      </c>
      <c r="C21548" s="188">
        <v>115200</v>
      </c>
      <c r="D21548" s="188">
        <v>0</v>
      </c>
      <c r="E21548" s="188"/>
      <c r="F21548" s="188">
        <v>115200</v>
      </c>
      <c r="G21548" t="s">
        <v>37771</v>
      </c>
    </row>
    <row r="21549" hidden="1" spans="1:7">
      <c r="A21549" t="s">
        <v>38133</v>
      </c>
      <c r="B21549" t="s">
        <v>38134</v>
      </c>
      <c r="C21549" s="188">
        <v>447000</v>
      </c>
      <c r="D21549" s="188"/>
      <c r="E21549" s="188"/>
      <c r="F21549" s="188">
        <v>447000</v>
      </c>
      <c r="G21549" t="s">
        <v>38135</v>
      </c>
    </row>
    <row r="21550" hidden="1" spans="1:7">
      <c r="A21550" t="s">
        <v>38136</v>
      </c>
      <c r="B21550" t="s">
        <v>38137</v>
      </c>
      <c r="C21550" s="188"/>
      <c r="D21550" s="188">
        <v>-108000</v>
      </c>
      <c r="E21550" s="188"/>
      <c r="F21550" s="188">
        <v>-108000</v>
      </c>
      <c r="G21550" t="s">
        <v>38135</v>
      </c>
    </row>
    <row r="21551" hidden="1" spans="1:7">
      <c r="A21551" t="s">
        <v>38138</v>
      </c>
      <c r="B21551" t="s">
        <v>38139</v>
      </c>
      <c r="C21551" s="188">
        <v>237600</v>
      </c>
      <c r="D21551" s="188">
        <v>94500</v>
      </c>
      <c r="E21551" s="188"/>
      <c r="F21551" s="188">
        <v>332100</v>
      </c>
      <c r="G21551" t="s">
        <v>38135</v>
      </c>
    </row>
    <row r="21552" hidden="1" spans="1:7">
      <c r="A21552" t="s">
        <v>38140</v>
      </c>
      <c r="B21552" t="s">
        <v>38141</v>
      </c>
      <c r="C21552" s="188">
        <v>287200</v>
      </c>
      <c r="D21552" s="188">
        <v>149200</v>
      </c>
      <c r="E21552" s="188">
        <v>163600</v>
      </c>
      <c r="F21552" s="188">
        <v>600000</v>
      </c>
      <c r="G21552" t="s">
        <v>38135</v>
      </c>
    </row>
    <row r="21553" hidden="1" spans="1:7">
      <c r="A21553" t="s">
        <v>38142</v>
      </c>
      <c r="B21553" t="s">
        <v>38143</v>
      </c>
      <c r="C21553" s="188">
        <v>179880</v>
      </c>
      <c r="D21553" s="188">
        <v>1546200</v>
      </c>
      <c r="E21553" s="188">
        <v>1103520</v>
      </c>
      <c r="F21553" s="188">
        <v>2829600</v>
      </c>
      <c r="G21553" t="s">
        <v>38135</v>
      </c>
    </row>
    <row r="21554" hidden="1" spans="1:7">
      <c r="A21554" t="s">
        <v>38144</v>
      </c>
      <c r="B21554" t="s">
        <v>38145</v>
      </c>
      <c r="C21554" s="188"/>
      <c r="D21554" s="188">
        <v>230400</v>
      </c>
      <c r="E21554" s="188"/>
      <c r="F21554" s="188">
        <v>230400</v>
      </c>
      <c r="G21554" t="s">
        <v>38135</v>
      </c>
    </row>
    <row r="21555" hidden="1" spans="1:7">
      <c r="A21555" t="s">
        <v>38146</v>
      </c>
      <c r="B21555" t="s">
        <v>38147</v>
      </c>
      <c r="C21555" s="188">
        <v>102000</v>
      </c>
      <c r="D21555" s="188">
        <v>99000</v>
      </c>
      <c r="E21555" s="188"/>
      <c r="F21555" s="188">
        <v>201000</v>
      </c>
      <c r="G21555" t="s">
        <v>38135</v>
      </c>
    </row>
    <row r="21556" hidden="1" spans="1:7">
      <c r="A21556" t="s">
        <v>38148</v>
      </c>
      <c r="B21556" t="s">
        <v>38149</v>
      </c>
      <c r="C21556" s="188">
        <v>1782000</v>
      </c>
      <c r="D21556" s="188">
        <v>756000</v>
      </c>
      <c r="E21556" s="188"/>
      <c r="F21556" s="188">
        <v>2538000</v>
      </c>
      <c r="G21556" t="s">
        <v>38135</v>
      </c>
    </row>
    <row r="21557" hidden="1" spans="1:7">
      <c r="A21557" t="s">
        <v>38150</v>
      </c>
      <c r="B21557" t="s">
        <v>38151</v>
      </c>
      <c r="C21557" s="188">
        <v>756000</v>
      </c>
      <c r="D21557" s="188">
        <v>610500</v>
      </c>
      <c r="E21557" s="188"/>
      <c r="F21557" s="188">
        <v>1366500</v>
      </c>
      <c r="G21557" t="s">
        <v>38135</v>
      </c>
    </row>
    <row r="21558" hidden="1" spans="1:7">
      <c r="A21558" t="s">
        <v>38152</v>
      </c>
      <c r="B21558" t="s">
        <v>38153</v>
      </c>
      <c r="C21558" s="188">
        <v>66000</v>
      </c>
      <c r="D21558" s="188">
        <v>407000</v>
      </c>
      <c r="E21558" s="188"/>
      <c r="F21558" s="188">
        <v>473000</v>
      </c>
      <c r="G21558" t="s">
        <v>38135</v>
      </c>
    </row>
    <row r="21559" hidden="1" spans="1:7">
      <c r="A21559" t="s">
        <v>38154</v>
      </c>
      <c r="B21559" t="s">
        <v>38155</v>
      </c>
      <c r="C21559" s="188">
        <v>151200</v>
      </c>
      <c r="D21559" s="188"/>
      <c r="E21559" s="188">
        <v>276240</v>
      </c>
      <c r="F21559" s="188">
        <v>427440</v>
      </c>
      <c r="G21559" t="s">
        <v>38135</v>
      </c>
    </row>
    <row r="21560" hidden="1" spans="1:7">
      <c r="A21560" t="s">
        <v>38150</v>
      </c>
      <c r="B21560" t="s">
        <v>38156</v>
      </c>
      <c r="C21560" s="188"/>
      <c r="D21560" s="188">
        <v>61050</v>
      </c>
      <c r="E21560" s="188"/>
      <c r="F21560" s="188">
        <v>61050</v>
      </c>
      <c r="G21560" t="s">
        <v>38135</v>
      </c>
    </row>
    <row r="21561" hidden="1" spans="1:7">
      <c r="A21561" t="s">
        <v>38157</v>
      </c>
      <c r="B21561" t="s">
        <v>38158</v>
      </c>
      <c r="C21561" s="188">
        <v>1775880</v>
      </c>
      <c r="D21561" s="188">
        <v>772200</v>
      </c>
      <c r="E21561" s="188">
        <v>378000</v>
      </c>
      <c r="F21561" s="188">
        <v>2926080</v>
      </c>
      <c r="G21561" t="s">
        <v>38135</v>
      </c>
    </row>
    <row r="21562" hidden="1" spans="1:7">
      <c r="A21562" t="s">
        <v>38159</v>
      </c>
      <c r="B21562" t="s">
        <v>38160</v>
      </c>
      <c r="C21562" s="188"/>
      <c r="D21562" s="188">
        <v>828000</v>
      </c>
      <c r="E21562" s="188"/>
      <c r="F21562" s="188">
        <v>828000</v>
      </c>
      <c r="G21562" t="s">
        <v>38135</v>
      </c>
    </row>
    <row r="21563" hidden="1" spans="1:7">
      <c r="A21563" t="s">
        <v>38161</v>
      </c>
      <c r="B21563" t="s">
        <v>38162</v>
      </c>
      <c r="C21563" s="188">
        <v>284880</v>
      </c>
      <c r="D21563" s="188"/>
      <c r="E21563" s="188">
        <v>75600</v>
      </c>
      <c r="F21563" s="188">
        <v>360480</v>
      </c>
      <c r="G21563" t="s">
        <v>38135</v>
      </c>
    </row>
    <row r="21564" hidden="1" spans="1:7">
      <c r="A21564" t="s">
        <v>38163</v>
      </c>
      <c r="B21564" t="s">
        <v>38164</v>
      </c>
      <c r="C21564" s="188"/>
      <c r="D21564" s="188"/>
      <c r="E21564" s="188">
        <v>157440</v>
      </c>
      <c r="F21564" s="188">
        <v>157440</v>
      </c>
      <c r="G21564" t="s">
        <v>38135</v>
      </c>
    </row>
    <row r="21565" hidden="1" spans="1:7">
      <c r="A21565" t="s">
        <v>38165</v>
      </c>
      <c r="B21565" t="s">
        <v>38166</v>
      </c>
      <c r="C21565" s="188"/>
      <c r="D21565" s="188">
        <v>108000</v>
      </c>
      <c r="E21565" s="188">
        <v>72000</v>
      </c>
      <c r="F21565" s="188">
        <v>180000</v>
      </c>
      <c r="G21565" t="s">
        <v>38135</v>
      </c>
    </row>
    <row r="21566" hidden="1" spans="1:7">
      <c r="A21566" t="s">
        <v>38167</v>
      </c>
      <c r="B21566" t="s">
        <v>38168</v>
      </c>
      <c r="C21566" s="188">
        <v>1643700</v>
      </c>
      <c r="D21566" s="188">
        <v>835200</v>
      </c>
      <c r="E21566" s="188">
        <v>105000</v>
      </c>
      <c r="F21566" s="188">
        <v>2583900</v>
      </c>
      <c r="G21566" t="s">
        <v>38135</v>
      </c>
    </row>
    <row r="21567" hidden="1" spans="1:7">
      <c r="A21567" t="s">
        <v>38169</v>
      </c>
      <c r="B21567" t="s">
        <v>38170</v>
      </c>
      <c r="C21567" s="188">
        <v>140000</v>
      </c>
      <c r="D21567" s="188">
        <v>550480</v>
      </c>
      <c r="E21567" s="188">
        <v>346500</v>
      </c>
      <c r="F21567" s="188">
        <v>1036980</v>
      </c>
      <c r="G21567" t="s">
        <v>38135</v>
      </c>
    </row>
    <row r="21568" hidden="1" spans="1:7">
      <c r="A21568" t="s">
        <v>38171</v>
      </c>
      <c r="B21568" t="s">
        <v>38172</v>
      </c>
      <c r="C21568" s="188">
        <v>144240</v>
      </c>
      <c r="D21568" s="188">
        <v>187800</v>
      </c>
      <c r="E21568" s="188">
        <v>64200</v>
      </c>
      <c r="F21568" s="188">
        <v>396240</v>
      </c>
      <c r="G21568" t="s">
        <v>38135</v>
      </c>
    </row>
    <row r="21569" hidden="1" spans="1:7">
      <c r="A21569" t="s">
        <v>38173</v>
      </c>
      <c r="B21569" t="s">
        <v>38174</v>
      </c>
      <c r="C21569" s="188">
        <v>338400</v>
      </c>
      <c r="D21569" s="188">
        <v>1367400</v>
      </c>
      <c r="E21569" s="188">
        <v>376200</v>
      </c>
      <c r="F21569" s="188">
        <v>2082000</v>
      </c>
      <c r="G21569" t="s">
        <v>38135</v>
      </c>
    </row>
    <row r="21570" hidden="1" spans="1:7">
      <c r="A21570" t="s">
        <v>38150</v>
      </c>
      <c r="B21570" t="s">
        <v>38175</v>
      </c>
      <c r="C21570" s="188"/>
      <c r="D21570" s="188">
        <v>90000</v>
      </c>
      <c r="E21570" s="188"/>
      <c r="F21570" s="188">
        <v>90000</v>
      </c>
      <c r="G21570" t="s">
        <v>38135</v>
      </c>
    </row>
    <row r="21571" hidden="1" spans="1:7">
      <c r="A21571" t="s">
        <v>38176</v>
      </c>
      <c r="B21571" t="s">
        <v>38177</v>
      </c>
      <c r="C21571" s="188">
        <v>93000</v>
      </c>
      <c r="D21571" s="188">
        <v>18000</v>
      </c>
      <c r="E21571" s="188">
        <v>117150</v>
      </c>
      <c r="F21571" s="188">
        <v>228150</v>
      </c>
      <c r="G21571" t="s">
        <v>38135</v>
      </c>
    </row>
    <row r="21572" hidden="1" spans="1:7">
      <c r="A21572" t="s">
        <v>38178</v>
      </c>
      <c r="B21572" t="s">
        <v>38179</v>
      </c>
      <c r="C21572" s="188">
        <v>101400</v>
      </c>
      <c r="D21572" s="188"/>
      <c r="E21572" s="188"/>
      <c r="F21572" s="188">
        <v>101400</v>
      </c>
      <c r="G21572" t="s">
        <v>38135</v>
      </c>
    </row>
    <row r="21573" hidden="1" spans="1:7">
      <c r="A21573" t="s">
        <v>38180</v>
      </c>
      <c r="B21573" t="s">
        <v>38181</v>
      </c>
      <c r="C21573" s="188"/>
      <c r="D21573" s="188"/>
      <c r="E21573" s="188">
        <v>99000</v>
      </c>
      <c r="F21573" s="188">
        <v>99000</v>
      </c>
      <c r="G21573" t="s">
        <v>38135</v>
      </c>
    </row>
    <row r="21574" hidden="1" spans="1:7">
      <c r="A21574" t="s">
        <v>38182</v>
      </c>
      <c r="B21574" t="s">
        <v>38183</v>
      </c>
      <c r="C21574" s="188">
        <v>91440</v>
      </c>
      <c r="D21574" s="188"/>
      <c r="E21574" s="188">
        <v>239580</v>
      </c>
      <c r="F21574" s="188">
        <v>331020</v>
      </c>
      <c r="G21574" t="s">
        <v>38135</v>
      </c>
    </row>
    <row r="21575" hidden="1" spans="1:7">
      <c r="A21575" t="s">
        <v>38184</v>
      </c>
      <c r="B21575" t="s">
        <v>38185</v>
      </c>
      <c r="C21575" s="188"/>
      <c r="D21575" s="188">
        <v>1548000</v>
      </c>
      <c r="E21575" s="188"/>
      <c r="F21575" s="188">
        <v>1548000</v>
      </c>
      <c r="G21575" t="s">
        <v>38135</v>
      </c>
    </row>
    <row r="21576" hidden="1" spans="1:7">
      <c r="A21576" t="s">
        <v>38186</v>
      </c>
      <c r="B21576" t="s">
        <v>38187</v>
      </c>
      <c r="C21576" s="188"/>
      <c r="D21576" s="188"/>
      <c r="E21576" s="188">
        <v>243540</v>
      </c>
      <c r="F21576" s="188">
        <v>243540</v>
      </c>
      <c r="G21576" t="s">
        <v>38135</v>
      </c>
    </row>
    <row r="21577" hidden="1" spans="1:7">
      <c r="A21577" t="s">
        <v>38188</v>
      </c>
      <c r="B21577" t="s">
        <v>38189</v>
      </c>
      <c r="C21577" s="188">
        <v>198000</v>
      </c>
      <c r="D21577" s="188"/>
      <c r="E21577" s="188"/>
      <c r="F21577" s="188">
        <v>198000</v>
      </c>
      <c r="G21577" t="s">
        <v>38135</v>
      </c>
    </row>
    <row r="21578" hidden="1" spans="1:7">
      <c r="A21578" t="s">
        <v>38190</v>
      </c>
      <c r="B21578" t="s">
        <v>38191</v>
      </c>
      <c r="C21578" s="188">
        <v>4230000</v>
      </c>
      <c r="D21578" s="188"/>
      <c r="E21578" s="188"/>
      <c r="F21578" s="188">
        <v>4230000</v>
      </c>
      <c r="G21578" t="s">
        <v>38135</v>
      </c>
    </row>
    <row r="21579" hidden="1" spans="1:7">
      <c r="A21579" t="s">
        <v>38192</v>
      </c>
      <c r="B21579" t="s">
        <v>38193</v>
      </c>
      <c r="C21579" s="188"/>
      <c r="D21579" s="188">
        <v>294800</v>
      </c>
      <c r="E21579" s="188">
        <v>363000</v>
      </c>
      <c r="F21579" s="188">
        <v>657800</v>
      </c>
      <c r="G21579" t="s">
        <v>38135</v>
      </c>
    </row>
    <row r="21580" hidden="1" spans="1:7">
      <c r="A21580" t="s">
        <v>38194</v>
      </c>
      <c r="B21580" t="s">
        <v>38195</v>
      </c>
      <c r="C21580" s="188">
        <v>373950</v>
      </c>
      <c r="D21580" s="188">
        <v>1238500</v>
      </c>
      <c r="E21580" s="188">
        <v>2436300</v>
      </c>
      <c r="F21580" s="188">
        <v>4048750</v>
      </c>
      <c r="G21580" t="s">
        <v>38135</v>
      </c>
    </row>
    <row r="21581" hidden="1" spans="1:7">
      <c r="A21581" t="s">
        <v>38196</v>
      </c>
      <c r="B21581" t="s">
        <v>38197</v>
      </c>
      <c r="C21581" s="188"/>
      <c r="D21581" s="188"/>
      <c r="E21581" s="188">
        <v>180840</v>
      </c>
      <c r="F21581" s="188">
        <v>180840</v>
      </c>
      <c r="G21581" t="s">
        <v>38135</v>
      </c>
    </row>
    <row r="21582" hidden="1" spans="1:7">
      <c r="A21582" t="s">
        <v>38198</v>
      </c>
      <c r="B21582" t="s">
        <v>38199</v>
      </c>
      <c r="C21582" s="188">
        <v>180000</v>
      </c>
      <c r="D21582" s="188"/>
      <c r="E21582" s="188"/>
      <c r="F21582" s="188">
        <v>180000</v>
      </c>
      <c r="G21582" t="s">
        <v>38135</v>
      </c>
    </row>
    <row r="21583" hidden="1" spans="1:7">
      <c r="A21583" t="s">
        <v>38200</v>
      </c>
      <c r="B21583" t="s">
        <v>38201</v>
      </c>
      <c r="C21583" s="188">
        <v>629400</v>
      </c>
      <c r="D21583" s="188"/>
      <c r="E21583" s="188"/>
      <c r="F21583" s="188">
        <v>629400</v>
      </c>
      <c r="G21583" t="s">
        <v>38135</v>
      </c>
    </row>
    <row r="21584" hidden="1" spans="1:7">
      <c r="A21584" t="s">
        <v>38202</v>
      </c>
      <c r="B21584" t="s">
        <v>38203</v>
      </c>
      <c r="C21584" s="188">
        <v>79200</v>
      </c>
      <c r="D21584" s="188"/>
      <c r="E21584" s="188"/>
      <c r="F21584" s="188">
        <v>79200</v>
      </c>
      <c r="G21584" t="s">
        <v>38135</v>
      </c>
    </row>
    <row r="21585" hidden="1" spans="1:7">
      <c r="A21585" t="s">
        <v>38204</v>
      </c>
      <c r="B21585" t="s">
        <v>16194</v>
      </c>
      <c r="C21585" s="188"/>
      <c r="D21585" s="188">
        <v>132000</v>
      </c>
      <c r="E21585" s="188">
        <v>378000</v>
      </c>
      <c r="F21585" s="188">
        <v>510000</v>
      </c>
      <c r="G21585" t="s">
        <v>38135</v>
      </c>
    </row>
    <row r="21586" hidden="1" spans="1:7">
      <c r="A21586" t="s">
        <v>38205</v>
      </c>
      <c r="B21586" t="s">
        <v>38206</v>
      </c>
      <c r="C21586" s="188">
        <v>212400</v>
      </c>
      <c r="D21586" s="188">
        <v>947900</v>
      </c>
      <c r="E21586" s="188">
        <v>324000</v>
      </c>
      <c r="F21586" s="188">
        <v>1484300</v>
      </c>
      <c r="G21586" t="s">
        <v>38135</v>
      </c>
    </row>
    <row r="21587" hidden="1" spans="1:7">
      <c r="A21587" t="s">
        <v>38207</v>
      </c>
      <c r="B21587" t="s">
        <v>3262</v>
      </c>
      <c r="C21587" s="188"/>
      <c r="D21587" s="188">
        <v>66000</v>
      </c>
      <c r="E21587" s="188">
        <v>72000</v>
      </c>
      <c r="F21587" s="188">
        <v>138000</v>
      </c>
      <c r="G21587" t="s">
        <v>38135</v>
      </c>
    </row>
    <row r="21588" hidden="1" spans="1:7">
      <c r="A21588" t="s">
        <v>38208</v>
      </c>
      <c r="B21588" t="s">
        <v>38209</v>
      </c>
      <c r="C21588" s="188">
        <v>-660960</v>
      </c>
      <c r="D21588" s="188">
        <v>108000</v>
      </c>
      <c r="E21588" s="188"/>
      <c r="F21588" s="188">
        <v>-552960</v>
      </c>
      <c r="G21588" t="s">
        <v>38135</v>
      </c>
    </row>
    <row r="21589" hidden="1" spans="1:7">
      <c r="A21589" t="s">
        <v>38210</v>
      </c>
      <c r="B21589" t="s">
        <v>8508</v>
      </c>
      <c r="C21589" s="188">
        <v>311200</v>
      </c>
      <c r="D21589" s="188">
        <v>1073840</v>
      </c>
      <c r="E21589" s="188">
        <v>370400</v>
      </c>
      <c r="F21589" s="188">
        <v>1755440</v>
      </c>
      <c r="G21589" t="s">
        <v>38135</v>
      </c>
    </row>
    <row r="21590" hidden="1" spans="1:7">
      <c r="A21590" t="s">
        <v>38211</v>
      </c>
      <c r="B21590" t="s">
        <v>38212</v>
      </c>
      <c r="C21590" s="188">
        <v>306000</v>
      </c>
      <c r="D21590" s="188"/>
      <c r="E21590" s="188">
        <v>180000</v>
      </c>
      <c r="F21590" s="188">
        <v>486000</v>
      </c>
      <c r="G21590" t="s">
        <v>38135</v>
      </c>
    </row>
    <row r="21591" hidden="1" spans="1:7">
      <c r="A21591" t="s">
        <v>38213</v>
      </c>
      <c r="B21591" t="s">
        <v>38214</v>
      </c>
      <c r="C21591" s="188">
        <v>262080</v>
      </c>
      <c r="D21591" s="188">
        <v>211200</v>
      </c>
      <c r="E21591" s="188">
        <v>207000</v>
      </c>
      <c r="F21591" s="188">
        <v>680280</v>
      </c>
      <c r="G21591" t="s">
        <v>38135</v>
      </c>
    </row>
    <row r="21592" hidden="1" spans="1:7">
      <c r="A21592" t="s">
        <v>38215</v>
      </c>
      <c r="B21592" t="s">
        <v>38216</v>
      </c>
      <c r="C21592" s="188"/>
      <c r="D21592" s="188"/>
      <c r="E21592" s="188">
        <v>128700</v>
      </c>
      <c r="F21592" s="188">
        <v>128700</v>
      </c>
      <c r="G21592" t="s">
        <v>38135</v>
      </c>
    </row>
    <row r="21593" hidden="1" spans="1:7">
      <c r="A21593" t="s">
        <v>38217</v>
      </c>
      <c r="B21593" t="s">
        <v>33974</v>
      </c>
      <c r="C21593" s="188">
        <v>4400</v>
      </c>
      <c r="D21593" s="188">
        <v>41250</v>
      </c>
      <c r="E21593" s="188"/>
      <c r="F21593" s="188">
        <v>45650</v>
      </c>
      <c r="G21593" t="s">
        <v>38135</v>
      </c>
    </row>
    <row r="21594" hidden="1" spans="1:7">
      <c r="A21594" t="s">
        <v>38218</v>
      </c>
      <c r="B21594" t="s">
        <v>38219</v>
      </c>
      <c r="C21594" s="188">
        <v>461380</v>
      </c>
      <c r="D21594" s="188">
        <v>567040</v>
      </c>
      <c r="E21594" s="188">
        <v>736000</v>
      </c>
      <c r="F21594" s="188">
        <v>1764420</v>
      </c>
      <c r="G21594" t="s">
        <v>38135</v>
      </c>
    </row>
    <row r="21595" hidden="1" spans="1:7">
      <c r="A21595" t="s">
        <v>38220</v>
      </c>
      <c r="B21595" t="s">
        <v>38221</v>
      </c>
      <c r="C21595" s="188">
        <v>304000</v>
      </c>
      <c r="D21595" s="188">
        <v>396840</v>
      </c>
      <c r="E21595" s="188">
        <v>262500</v>
      </c>
      <c r="F21595" s="188">
        <v>963340</v>
      </c>
      <c r="G21595" t="s">
        <v>38135</v>
      </c>
    </row>
    <row r="21596" hidden="1" spans="1:7">
      <c r="A21596" t="s">
        <v>38222</v>
      </c>
      <c r="B21596" t="s">
        <v>38223</v>
      </c>
      <c r="C21596" s="188">
        <v>757800</v>
      </c>
      <c r="D21596" s="188">
        <v>302400</v>
      </c>
      <c r="E21596" s="188">
        <v>289200</v>
      </c>
      <c r="F21596" s="188">
        <v>1349400</v>
      </c>
      <c r="G21596" t="s">
        <v>38135</v>
      </c>
    </row>
    <row r="21597" hidden="1" spans="1:7">
      <c r="A21597" t="s">
        <v>38224</v>
      </c>
      <c r="B21597" t="s">
        <v>38225</v>
      </c>
      <c r="C21597" s="188"/>
      <c r="D21597" s="188">
        <v>122100</v>
      </c>
      <c r="E21597" s="188"/>
      <c r="F21597" s="188">
        <v>122100</v>
      </c>
      <c r="G21597" t="s">
        <v>38135</v>
      </c>
    </row>
    <row r="21598" hidden="1" spans="1:7">
      <c r="A21598" t="s">
        <v>38226</v>
      </c>
      <c r="B21598" t="s">
        <v>38227</v>
      </c>
      <c r="C21598" s="188">
        <v>309600</v>
      </c>
      <c r="D21598" s="188">
        <v>1514800</v>
      </c>
      <c r="E21598" s="188">
        <v>140000</v>
      </c>
      <c r="F21598" s="188">
        <v>1964400</v>
      </c>
      <c r="G21598" t="s">
        <v>38135</v>
      </c>
    </row>
    <row r="21599" hidden="1" spans="1:7">
      <c r="A21599" t="s">
        <v>38228</v>
      </c>
      <c r="B21599" t="s">
        <v>38229</v>
      </c>
      <c r="C21599" s="188">
        <v>310200</v>
      </c>
      <c r="D21599" s="188">
        <v>366180</v>
      </c>
      <c r="E21599" s="188">
        <v>535800</v>
      </c>
      <c r="F21599" s="188">
        <v>1212180</v>
      </c>
      <c r="G21599" t="s">
        <v>38135</v>
      </c>
    </row>
    <row r="21600" hidden="1" spans="1:7">
      <c r="A21600" t="s">
        <v>38230</v>
      </c>
      <c r="B21600" t="s">
        <v>38231</v>
      </c>
      <c r="C21600" s="188">
        <v>180000</v>
      </c>
      <c r="D21600" s="188">
        <v>2442000</v>
      </c>
      <c r="E21600" s="188">
        <v>648000</v>
      </c>
      <c r="F21600" s="188">
        <v>3270000</v>
      </c>
      <c r="G21600" t="s">
        <v>38135</v>
      </c>
    </row>
    <row r="21601" hidden="1" spans="1:7">
      <c r="A21601" t="s">
        <v>38232</v>
      </c>
      <c r="B21601" t="s">
        <v>38233</v>
      </c>
      <c r="C21601" s="188">
        <v>476400</v>
      </c>
      <c r="D21601" s="188">
        <v>2169160</v>
      </c>
      <c r="E21601" s="188">
        <v>430800</v>
      </c>
      <c r="F21601" s="188">
        <v>3076360</v>
      </c>
      <c r="G21601" t="s">
        <v>38135</v>
      </c>
    </row>
    <row r="21602" hidden="1" spans="1:7">
      <c r="A21602" t="s">
        <v>38234</v>
      </c>
      <c r="B21602" t="s">
        <v>38235</v>
      </c>
      <c r="C21602" s="188"/>
      <c r="D21602" s="188">
        <v>1338450</v>
      </c>
      <c r="E21602" s="188"/>
      <c r="F21602" s="188">
        <v>1338450</v>
      </c>
      <c r="G21602" t="s">
        <v>38135</v>
      </c>
    </row>
    <row r="21603" hidden="1" spans="1:7">
      <c r="A21603" t="s">
        <v>38236</v>
      </c>
      <c r="B21603" t="s">
        <v>38237</v>
      </c>
      <c r="C21603" s="188">
        <v>881960</v>
      </c>
      <c r="D21603" s="188">
        <v>1328180</v>
      </c>
      <c r="E21603" s="188"/>
      <c r="F21603" s="188">
        <v>2210140</v>
      </c>
      <c r="G21603" t="s">
        <v>38135</v>
      </c>
    </row>
    <row r="21604" hidden="1" spans="1:7">
      <c r="A21604" t="s">
        <v>38238</v>
      </c>
      <c r="B21604" t="s">
        <v>38239</v>
      </c>
      <c r="C21604" s="188">
        <v>175780</v>
      </c>
      <c r="D21604" s="188">
        <v>440880</v>
      </c>
      <c r="E21604" s="188">
        <v>428400</v>
      </c>
      <c r="F21604" s="188">
        <v>1045060</v>
      </c>
      <c r="G21604" t="s">
        <v>38135</v>
      </c>
    </row>
    <row r="21605" hidden="1" spans="1:7">
      <c r="A21605" t="s">
        <v>38240</v>
      </c>
      <c r="B21605" t="s">
        <v>38241</v>
      </c>
      <c r="C21605" s="188"/>
      <c r="D21605" s="188">
        <v>138000</v>
      </c>
      <c r="E21605" s="188"/>
      <c r="F21605" s="188">
        <v>138000</v>
      </c>
      <c r="G21605" t="s">
        <v>38135</v>
      </c>
    </row>
    <row r="21606" hidden="1" spans="1:7">
      <c r="A21606" t="s">
        <v>38242</v>
      </c>
      <c r="B21606" t="s">
        <v>38243</v>
      </c>
      <c r="C21606" s="188">
        <v>154800</v>
      </c>
      <c r="D21606" s="188">
        <v>66000</v>
      </c>
      <c r="E21606" s="188">
        <v>146880</v>
      </c>
      <c r="F21606" s="188">
        <v>367680</v>
      </c>
      <c r="G21606" t="s">
        <v>38135</v>
      </c>
    </row>
    <row r="21607" hidden="1" spans="1:7">
      <c r="A21607" t="s">
        <v>38244</v>
      </c>
      <c r="B21607" t="s">
        <v>30929</v>
      </c>
      <c r="C21607" s="188">
        <v>228400</v>
      </c>
      <c r="D21607" s="188">
        <v>224800</v>
      </c>
      <c r="E21607" s="188"/>
      <c r="F21607" s="188">
        <v>453200</v>
      </c>
      <c r="G21607" t="s">
        <v>38135</v>
      </c>
    </row>
    <row r="21608" hidden="1" spans="1:7">
      <c r="A21608" t="s">
        <v>38245</v>
      </c>
      <c r="B21608" t="s">
        <v>38246</v>
      </c>
      <c r="C21608" s="188">
        <v>370500</v>
      </c>
      <c r="D21608" s="188">
        <v>184140</v>
      </c>
      <c r="E21608" s="188">
        <v>437640</v>
      </c>
      <c r="F21608" s="188">
        <v>992280</v>
      </c>
      <c r="G21608" t="s">
        <v>38135</v>
      </c>
    </row>
    <row r="21609" hidden="1" spans="1:7">
      <c r="A21609" t="s">
        <v>38247</v>
      </c>
      <c r="B21609" t="s">
        <v>38248</v>
      </c>
      <c r="C21609" s="188">
        <v>2958180</v>
      </c>
      <c r="D21609" s="188">
        <v>2931920</v>
      </c>
      <c r="E21609" s="188">
        <v>1200350</v>
      </c>
      <c r="F21609" s="188">
        <v>7090450</v>
      </c>
      <c r="G21609" t="s">
        <v>38135</v>
      </c>
    </row>
    <row r="21610" hidden="1" spans="1:7">
      <c r="A21610" t="s">
        <v>38249</v>
      </c>
      <c r="B21610" t="s">
        <v>38250</v>
      </c>
      <c r="C21610" s="188">
        <v>579880</v>
      </c>
      <c r="D21610" s="188"/>
      <c r="E21610" s="188"/>
      <c r="F21610" s="188">
        <v>579880</v>
      </c>
      <c r="G21610" t="s">
        <v>38135</v>
      </c>
    </row>
    <row r="21611" hidden="1" spans="1:7">
      <c r="A21611" t="s">
        <v>38251</v>
      </c>
      <c r="B21611" t="s">
        <v>38252</v>
      </c>
      <c r="C21611" s="188">
        <v>247500</v>
      </c>
      <c r="D21611" s="188">
        <v>177540</v>
      </c>
      <c r="E21611" s="188">
        <v>191400</v>
      </c>
      <c r="F21611" s="188">
        <v>616440</v>
      </c>
      <c r="G21611" t="s">
        <v>38135</v>
      </c>
    </row>
    <row r="21612" hidden="1" spans="1:7">
      <c r="A21612" t="s">
        <v>38253</v>
      </c>
      <c r="B21612" t="s">
        <v>38254</v>
      </c>
      <c r="C21612" s="188"/>
      <c r="D21612" s="188">
        <v>190000</v>
      </c>
      <c r="E21612" s="188">
        <v>230400</v>
      </c>
      <c r="F21612" s="188">
        <v>420400</v>
      </c>
      <c r="G21612" t="s">
        <v>38135</v>
      </c>
    </row>
    <row r="21613" hidden="1" spans="1:7">
      <c r="A21613" t="s">
        <v>38255</v>
      </c>
      <c r="B21613" t="s">
        <v>23874</v>
      </c>
      <c r="C21613" s="188">
        <v>180000</v>
      </c>
      <c r="D21613" s="188"/>
      <c r="E21613" s="188">
        <v>180000</v>
      </c>
      <c r="F21613" s="188">
        <v>360000</v>
      </c>
      <c r="G21613" t="s">
        <v>38135</v>
      </c>
    </row>
    <row r="21614" hidden="1" spans="1:7">
      <c r="A21614" t="s">
        <v>38256</v>
      </c>
      <c r="B21614" t="s">
        <v>38257</v>
      </c>
      <c r="C21614" s="188">
        <v>102000</v>
      </c>
      <c r="D21614" s="188">
        <v>168000</v>
      </c>
      <c r="E21614" s="188">
        <v>342240</v>
      </c>
      <c r="F21614" s="188">
        <v>612240</v>
      </c>
      <c r="G21614" t="s">
        <v>38135</v>
      </c>
    </row>
    <row r="21615" hidden="1" spans="1:7">
      <c r="A21615" t="s">
        <v>38258</v>
      </c>
      <c r="B21615" t="s">
        <v>38259</v>
      </c>
      <c r="C21615" s="188">
        <v>172800</v>
      </c>
      <c r="D21615" s="188">
        <v>354000</v>
      </c>
      <c r="E21615" s="188">
        <v>447840</v>
      </c>
      <c r="F21615" s="188">
        <v>974640</v>
      </c>
      <c r="G21615" t="s">
        <v>38135</v>
      </c>
    </row>
    <row r="21616" hidden="1" spans="1:7">
      <c r="A21616" t="s">
        <v>38260</v>
      </c>
      <c r="B21616" t="s">
        <v>38261</v>
      </c>
      <c r="C21616" s="188"/>
      <c r="D21616" s="188"/>
      <c r="E21616" s="188">
        <v>188100</v>
      </c>
      <c r="F21616" s="188">
        <v>188100</v>
      </c>
      <c r="G21616" t="s">
        <v>38135</v>
      </c>
    </row>
    <row r="21617" hidden="1" spans="1:7">
      <c r="A21617" t="s">
        <v>38262</v>
      </c>
      <c r="B21617" t="s">
        <v>38263</v>
      </c>
      <c r="C21617" s="188">
        <v>110880</v>
      </c>
      <c r="D21617" s="188"/>
      <c r="E21617" s="188"/>
      <c r="F21617" s="188">
        <v>110880</v>
      </c>
      <c r="G21617" t="s">
        <v>38135</v>
      </c>
    </row>
    <row r="21618" hidden="1" spans="1:7">
      <c r="A21618" t="s">
        <v>38264</v>
      </c>
      <c r="B21618" t="s">
        <v>13202</v>
      </c>
      <c r="C21618" s="188"/>
      <c r="D21618" s="188"/>
      <c r="E21618" s="188">
        <v>330000</v>
      </c>
      <c r="F21618" s="188">
        <v>330000</v>
      </c>
      <c r="G21618" t="s">
        <v>38135</v>
      </c>
    </row>
    <row r="21619" hidden="1" spans="1:7">
      <c r="A21619" t="s">
        <v>38265</v>
      </c>
      <c r="B21619" t="s">
        <v>38266</v>
      </c>
      <c r="C21619" s="188"/>
      <c r="D21619" s="188"/>
      <c r="E21619" s="188">
        <v>442800</v>
      </c>
      <c r="F21619" s="188">
        <v>442800</v>
      </c>
      <c r="G21619" t="s">
        <v>38135</v>
      </c>
    </row>
    <row r="21620" hidden="1" spans="1:7">
      <c r="A21620" t="s">
        <v>38267</v>
      </c>
      <c r="B21620" t="s">
        <v>38268</v>
      </c>
      <c r="C21620" s="188">
        <v>106200</v>
      </c>
      <c r="D21620" s="188">
        <v>421740</v>
      </c>
      <c r="E21620" s="188">
        <v>55440</v>
      </c>
      <c r="F21620" s="188">
        <v>583380</v>
      </c>
      <c r="G21620" t="s">
        <v>38135</v>
      </c>
    </row>
    <row r="21621" hidden="1" spans="1:7">
      <c r="A21621" t="s">
        <v>38269</v>
      </c>
      <c r="B21621" t="s">
        <v>38270</v>
      </c>
      <c r="C21621" s="188">
        <v>224800</v>
      </c>
      <c r="D21621" s="188">
        <v>-59800</v>
      </c>
      <c r="E21621" s="188">
        <v>745240</v>
      </c>
      <c r="F21621" s="188">
        <v>910240</v>
      </c>
      <c r="G21621" t="s">
        <v>38135</v>
      </c>
    </row>
    <row r="21622" hidden="1" spans="1:7">
      <c r="A21622" t="s">
        <v>38271</v>
      </c>
      <c r="B21622" t="s">
        <v>38272</v>
      </c>
      <c r="C21622" s="188">
        <v>480480</v>
      </c>
      <c r="D21622" s="188"/>
      <c r="E21622" s="188">
        <v>988080</v>
      </c>
      <c r="F21622" s="188">
        <v>1468560</v>
      </c>
      <c r="G21622" t="s">
        <v>38135</v>
      </c>
    </row>
    <row r="21623" hidden="1" spans="1:7">
      <c r="A21623" t="s">
        <v>38273</v>
      </c>
      <c r="B21623" t="s">
        <v>38274</v>
      </c>
      <c r="C21623" s="188">
        <v>176880</v>
      </c>
      <c r="D21623" s="188"/>
      <c r="E21623" s="188">
        <v>102000</v>
      </c>
      <c r="F21623" s="188">
        <v>278880</v>
      </c>
      <c r="G21623" t="s">
        <v>38135</v>
      </c>
    </row>
    <row r="21624" hidden="1" spans="1:7">
      <c r="A21624" t="s">
        <v>38275</v>
      </c>
      <c r="B21624" t="s">
        <v>7189</v>
      </c>
      <c r="C21624" s="188">
        <v>108000</v>
      </c>
      <c r="D21624" s="188"/>
      <c r="E21624" s="188"/>
      <c r="F21624" s="188">
        <v>108000</v>
      </c>
      <c r="G21624" t="s">
        <v>38135</v>
      </c>
    </row>
    <row r="21625" hidden="1" spans="1:7">
      <c r="A21625" t="s">
        <v>38276</v>
      </c>
      <c r="B21625" t="s">
        <v>38277</v>
      </c>
      <c r="C21625" s="188">
        <v>132000</v>
      </c>
      <c r="D21625" s="188">
        <v>485100</v>
      </c>
      <c r="E21625" s="188">
        <v>306000</v>
      </c>
      <c r="F21625" s="188">
        <v>923100</v>
      </c>
      <c r="G21625" t="s">
        <v>38135</v>
      </c>
    </row>
    <row r="21626" hidden="1" spans="1:7">
      <c r="A21626" t="s">
        <v>38278</v>
      </c>
      <c r="B21626" t="s">
        <v>38279</v>
      </c>
      <c r="C21626" s="188"/>
      <c r="D21626" s="188">
        <v>197700</v>
      </c>
      <c r="E21626" s="188">
        <v>2693400</v>
      </c>
      <c r="F21626" s="188">
        <v>2891100</v>
      </c>
      <c r="G21626" t="s">
        <v>38135</v>
      </c>
    </row>
    <row r="21627" hidden="1" spans="1:7">
      <c r="A21627" t="s">
        <v>38280</v>
      </c>
      <c r="B21627" t="s">
        <v>38281</v>
      </c>
      <c r="C21627" s="188"/>
      <c r="D21627" s="188">
        <v>66000</v>
      </c>
      <c r="E21627" s="188">
        <v>178200</v>
      </c>
      <c r="F21627" s="188">
        <v>244200</v>
      </c>
      <c r="G21627" t="s">
        <v>38135</v>
      </c>
    </row>
    <row r="21628" hidden="1" spans="1:7">
      <c r="A21628" t="s">
        <v>38282</v>
      </c>
      <c r="B21628" t="s">
        <v>38283</v>
      </c>
      <c r="C21628" s="188">
        <v>930000</v>
      </c>
      <c r="D21628" s="188">
        <v>2088700</v>
      </c>
      <c r="E21628" s="188"/>
      <c r="F21628" s="188">
        <v>3018700</v>
      </c>
      <c r="G21628" t="s">
        <v>38135</v>
      </c>
    </row>
    <row r="21629" hidden="1" spans="1:7">
      <c r="A21629" t="s">
        <v>38284</v>
      </c>
      <c r="B21629" t="s">
        <v>26460</v>
      </c>
      <c r="C21629" s="188">
        <v>145200</v>
      </c>
      <c r="D21629" s="188">
        <v>138000</v>
      </c>
      <c r="E21629" s="188">
        <v>89100</v>
      </c>
      <c r="F21629" s="188">
        <v>372300</v>
      </c>
      <c r="G21629" t="s">
        <v>38135</v>
      </c>
    </row>
    <row r="21630" hidden="1" spans="1:7">
      <c r="A21630" t="s">
        <v>38285</v>
      </c>
      <c r="B21630" t="s">
        <v>38286</v>
      </c>
      <c r="C21630" s="188"/>
      <c r="D21630" s="188">
        <v>243540</v>
      </c>
      <c r="E21630" s="188"/>
      <c r="F21630" s="188">
        <v>243540</v>
      </c>
      <c r="G21630" t="s">
        <v>38135</v>
      </c>
    </row>
    <row r="21631" hidden="1" spans="1:7">
      <c r="A21631" t="s">
        <v>38287</v>
      </c>
      <c r="B21631" t="s">
        <v>38288</v>
      </c>
      <c r="C21631" s="188">
        <v>180000</v>
      </c>
      <c r="D21631" s="188"/>
      <c r="E21631" s="188"/>
      <c r="F21631" s="188">
        <v>180000</v>
      </c>
      <c r="G21631" t="s">
        <v>38135</v>
      </c>
    </row>
    <row r="21632" hidden="1" spans="1:7">
      <c r="A21632" t="s">
        <v>38289</v>
      </c>
      <c r="B21632" t="s">
        <v>38290</v>
      </c>
      <c r="C21632" s="188">
        <v>756000</v>
      </c>
      <c r="D21632" s="188">
        <v>396000</v>
      </c>
      <c r="E21632" s="188">
        <v>1152000</v>
      </c>
      <c r="F21632" s="188">
        <v>2304000</v>
      </c>
      <c r="G21632" t="s">
        <v>38135</v>
      </c>
    </row>
    <row r="21633" hidden="1" spans="1:7">
      <c r="A21633" t="s">
        <v>38291</v>
      </c>
      <c r="B21633" t="s">
        <v>38292</v>
      </c>
      <c r="C21633" s="188"/>
      <c r="D21633" s="188">
        <v>627000</v>
      </c>
      <c r="E21633" s="188"/>
      <c r="F21633" s="188">
        <v>627000</v>
      </c>
      <c r="G21633" t="s">
        <v>38135</v>
      </c>
    </row>
    <row r="21634" hidden="1" spans="1:7">
      <c r="A21634" t="s">
        <v>38293</v>
      </c>
      <c r="B21634" t="s">
        <v>38294</v>
      </c>
      <c r="C21634" s="188">
        <v>158400</v>
      </c>
      <c r="D21634" s="188">
        <v>75600</v>
      </c>
      <c r="E21634" s="188">
        <v>399600</v>
      </c>
      <c r="F21634" s="188">
        <v>633600</v>
      </c>
      <c r="G21634" t="s">
        <v>38135</v>
      </c>
    </row>
    <row r="21635" hidden="1" spans="1:7">
      <c r="A21635" t="s">
        <v>38295</v>
      </c>
      <c r="B21635" t="s">
        <v>38296</v>
      </c>
      <c r="C21635" s="188">
        <v>442200</v>
      </c>
      <c r="D21635" s="188"/>
      <c r="E21635" s="188">
        <v>164700</v>
      </c>
      <c r="F21635" s="188">
        <v>606900</v>
      </c>
      <c r="G21635" t="s">
        <v>38135</v>
      </c>
    </row>
    <row r="21636" hidden="1" spans="1:7">
      <c r="A21636" t="s">
        <v>38297</v>
      </c>
      <c r="B21636" t="s">
        <v>16181</v>
      </c>
      <c r="C21636" s="188">
        <v>151200</v>
      </c>
      <c r="D21636" s="188"/>
      <c r="E21636" s="188">
        <v>691680</v>
      </c>
      <c r="F21636" s="188">
        <v>842880</v>
      </c>
      <c r="G21636" t="s">
        <v>38135</v>
      </c>
    </row>
    <row r="21637" hidden="1" spans="1:7">
      <c r="A21637" t="s">
        <v>38298</v>
      </c>
      <c r="B21637" t="s">
        <v>38299</v>
      </c>
      <c r="C21637" s="188">
        <v>122100</v>
      </c>
      <c r="D21637" s="188"/>
      <c r="E21637" s="188"/>
      <c r="F21637" s="188">
        <v>122100</v>
      </c>
      <c r="G21637" t="s">
        <v>38135</v>
      </c>
    </row>
    <row r="21638" hidden="1" spans="1:7">
      <c r="A21638" t="s">
        <v>38300</v>
      </c>
      <c r="B21638" t="s">
        <v>38301</v>
      </c>
      <c r="C21638" s="188">
        <v>151910</v>
      </c>
      <c r="D21638" s="188">
        <v>376840</v>
      </c>
      <c r="E21638" s="188">
        <v>188790</v>
      </c>
      <c r="F21638" s="188">
        <v>717540</v>
      </c>
      <c r="G21638" t="s">
        <v>38135</v>
      </c>
    </row>
    <row r="21639" hidden="1" spans="1:7">
      <c r="A21639" t="s">
        <v>38302</v>
      </c>
      <c r="B21639" t="s">
        <v>38303</v>
      </c>
      <c r="C21639" s="188">
        <v>679260</v>
      </c>
      <c r="D21639" s="188"/>
      <c r="E21639" s="188"/>
      <c r="F21639" s="188">
        <v>679260</v>
      </c>
      <c r="G21639" t="s">
        <v>38135</v>
      </c>
    </row>
    <row r="21640" hidden="1" spans="1:7">
      <c r="A21640" t="s">
        <v>38304</v>
      </c>
      <c r="B21640" t="s">
        <v>38305</v>
      </c>
      <c r="C21640" s="188"/>
      <c r="D21640" s="188">
        <v>132000</v>
      </c>
      <c r="E21640" s="188">
        <v>108000</v>
      </c>
      <c r="F21640" s="188">
        <v>240000</v>
      </c>
      <c r="G21640" t="s">
        <v>38135</v>
      </c>
    </row>
    <row r="21641" hidden="1" spans="1:7">
      <c r="A21641" t="s">
        <v>38306</v>
      </c>
      <c r="B21641" t="s">
        <v>38307</v>
      </c>
      <c r="C21641" s="188">
        <v>122100</v>
      </c>
      <c r="D21641" s="188">
        <v>372900</v>
      </c>
      <c r="E21641" s="188"/>
      <c r="F21641" s="188">
        <v>495000</v>
      </c>
      <c r="G21641" t="s">
        <v>38135</v>
      </c>
    </row>
    <row r="21642" hidden="1" spans="1:7">
      <c r="A21642" t="s">
        <v>38308</v>
      </c>
      <c r="B21642" t="s">
        <v>38309</v>
      </c>
      <c r="C21642" s="188"/>
      <c r="D21642" s="188">
        <v>79200</v>
      </c>
      <c r="E21642" s="188">
        <v>-119600</v>
      </c>
      <c r="F21642" s="188">
        <v>-40400</v>
      </c>
      <c r="G21642" t="s">
        <v>38135</v>
      </c>
    </row>
    <row r="21643" hidden="1" spans="1:7">
      <c r="A21643" t="s">
        <v>38310</v>
      </c>
      <c r="B21643" t="s">
        <v>38311</v>
      </c>
      <c r="C21643" s="188"/>
      <c r="D21643" s="188">
        <v>486120</v>
      </c>
      <c r="E21643" s="188"/>
      <c r="F21643" s="188">
        <v>486120</v>
      </c>
      <c r="G21643" t="s">
        <v>38135</v>
      </c>
    </row>
    <row r="21644" hidden="1" spans="1:7">
      <c r="A21644" t="s">
        <v>38312</v>
      </c>
      <c r="B21644" t="s">
        <v>38313</v>
      </c>
      <c r="C21644" s="188"/>
      <c r="D21644" s="188">
        <v>79200</v>
      </c>
      <c r="E21644" s="188">
        <v>189600</v>
      </c>
      <c r="F21644" s="188">
        <v>268800</v>
      </c>
      <c r="G21644" t="s">
        <v>38135</v>
      </c>
    </row>
    <row r="21645" hidden="1" spans="1:7">
      <c r="A21645" t="s">
        <v>38314</v>
      </c>
      <c r="B21645" t="s">
        <v>38315</v>
      </c>
      <c r="C21645" s="188">
        <v>312000</v>
      </c>
      <c r="D21645" s="188"/>
      <c r="E21645" s="188">
        <v>546000</v>
      </c>
      <c r="F21645" s="188">
        <v>858000</v>
      </c>
      <c r="G21645" t="s">
        <v>38135</v>
      </c>
    </row>
    <row r="21646" hidden="1" spans="1:7">
      <c r="A21646" t="s">
        <v>38316</v>
      </c>
      <c r="B21646" t="s">
        <v>38317</v>
      </c>
      <c r="C21646" s="188"/>
      <c r="D21646" s="188">
        <v>127050</v>
      </c>
      <c r="E21646" s="188">
        <v>102000</v>
      </c>
      <c r="F21646" s="188">
        <v>229050</v>
      </c>
      <c r="G21646" t="s">
        <v>38135</v>
      </c>
    </row>
    <row r="21647" hidden="1" spans="1:7">
      <c r="A21647" t="s">
        <v>38318</v>
      </c>
      <c r="B21647" t="s">
        <v>38319</v>
      </c>
      <c r="C21647" s="188"/>
      <c r="D21647" s="188">
        <v>-3455100</v>
      </c>
      <c r="E21647" s="188"/>
      <c r="F21647" s="188">
        <v>-3455100</v>
      </c>
      <c r="G21647" t="s">
        <v>38135</v>
      </c>
    </row>
    <row r="21648" hidden="1" spans="1:7">
      <c r="A21648" t="s">
        <v>38320</v>
      </c>
      <c r="B21648" t="s">
        <v>5737</v>
      </c>
      <c r="C21648" s="188">
        <v>349200</v>
      </c>
      <c r="D21648" s="188">
        <v>524880</v>
      </c>
      <c r="E21648" s="188">
        <v>435600</v>
      </c>
      <c r="F21648" s="188">
        <v>1309680</v>
      </c>
      <c r="G21648" t="s">
        <v>38135</v>
      </c>
    </row>
    <row r="21649" hidden="1" spans="1:7">
      <c r="A21649" t="s">
        <v>38321</v>
      </c>
      <c r="B21649" t="s">
        <v>38322</v>
      </c>
      <c r="C21649" s="188">
        <v>-997920</v>
      </c>
      <c r="D21649" s="188">
        <v>792000</v>
      </c>
      <c r="E21649" s="188">
        <v>1362420</v>
      </c>
      <c r="F21649" s="188">
        <v>1156500</v>
      </c>
      <c r="G21649" t="s">
        <v>38135</v>
      </c>
    </row>
    <row r="21650" hidden="1" spans="1:7">
      <c r="A21650" t="s">
        <v>38323</v>
      </c>
      <c r="B21650" t="s">
        <v>38324</v>
      </c>
      <c r="C21650" s="188">
        <v>575000</v>
      </c>
      <c r="D21650" s="188">
        <v>959080</v>
      </c>
      <c r="E21650" s="188"/>
      <c r="F21650" s="188">
        <v>1534080</v>
      </c>
      <c r="G21650" t="s">
        <v>38135</v>
      </c>
    </row>
    <row r="21651" hidden="1" spans="1:7">
      <c r="A21651" t="s">
        <v>38325</v>
      </c>
      <c r="B21651" t="s">
        <v>38326</v>
      </c>
      <c r="C21651" s="188"/>
      <c r="D21651" s="188"/>
      <c r="E21651" s="188">
        <v>180000</v>
      </c>
      <c r="F21651" s="188">
        <v>180000</v>
      </c>
      <c r="G21651" t="s">
        <v>38135</v>
      </c>
    </row>
    <row r="21652" hidden="1" spans="1:7">
      <c r="A21652" t="s">
        <v>38327</v>
      </c>
      <c r="B21652" t="s">
        <v>38328</v>
      </c>
      <c r="C21652" s="188">
        <v>62700</v>
      </c>
      <c r="D21652" s="188"/>
      <c r="E21652" s="188"/>
      <c r="F21652" s="188">
        <v>62700</v>
      </c>
      <c r="G21652" t="s">
        <v>38135</v>
      </c>
    </row>
    <row r="21653" hidden="1" spans="1:7">
      <c r="A21653" t="s">
        <v>38329</v>
      </c>
      <c r="B21653" t="s">
        <v>38330</v>
      </c>
      <c r="C21653" s="188">
        <v>236280</v>
      </c>
      <c r="D21653" s="188">
        <v>122100</v>
      </c>
      <c r="E21653" s="188">
        <v>121440</v>
      </c>
      <c r="F21653" s="188">
        <v>479820</v>
      </c>
      <c r="G21653" t="s">
        <v>38135</v>
      </c>
    </row>
    <row r="21654" hidden="1" spans="1:7">
      <c r="A21654" t="s">
        <v>38331</v>
      </c>
      <c r="B21654" t="s">
        <v>9787</v>
      </c>
      <c r="C21654" s="188">
        <v>304000</v>
      </c>
      <c r="D21654" s="188"/>
      <c r="E21654" s="188">
        <v>70000</v>
      </c>
      <c r="F21654" s="188">
        <v>374000</v>
      </c>
      <c r="G21654" t="s">
        <v>38135</v>
      </c>
    </row>
    <row r="21655" hidden="1" spans="1:7">
      <c r="A21655" t="s">
        <v>38332</v>
      </c>
      <c r="B21655" t="s">
        <v>38333</v>
      </c>
      <c r="C21655" s="188"/>
      <c r="D21655" s="188">
        <v>251350</v>
      </c>
      <c r="E21655" s="188"/>
      <c r="F21655" s="188">
        <v>251350</v>
      </c>
      <c r="G21655" t="s">
        <v>38135</v>
      </c>
    </row>
    <row r="21656" hidden="1" spans="1:7">
      <c r="A21656" t="s">
        <v>38334</v>
      </c>
      <c r="B21656" t="s">
        <v>38335</v>
      </c>
      <c r="C21656" s="188">
        <v>527080</v>
      </c>
      <c r="D21656" s="188">
        <v>437640</v>
      </c>
      <c r="E21656" s="188"/>
      <c r="F21656" s="188">
        <v>964720</v>
      </c>
      <c r="G21656" t="s">
        <v>38135</v>
      </c>
    </row>
    <row r="21657" hidden="1" spans="1:7">
      <c r="A21657" t="s">
        <v>38336</v>
      </c>
      <c r="B21657" t="s">
        <v>38337</v>
      </c>
      <c r="C21657" s="188">
        <v>108000</v>
      </c>
      <c r="D21657" s="188"/>
      <c r="E21657" s="188"/>
      <c r="F21657" s="188">
        <v>108000</v>
      </c>
      <c r="G21657" t="s">
        <v>38135</v>
      </c>
    </row>
    <row r="21658" hidden="1" spans="1:7">
      <c r="A21658" t="s">
        <v>38338</v>
      </c>
      <c r="B21658" t="s">
        <v>38339</v>
      </c>
      <c r="C21658" s="188"/>
      <c r="D21658" s="188">
        <v>158400</v>
      </c>
      <c r="E21658" s="188">
        <v>194400</v>
      </c>
      <c r="F21658" s="188">
        <v>352800</v>
      </c>
      <c r="G21658" t="s">
        <v>38135</v>
      </c>
    </row>
    <row r="21659" hidden="1" spans="1:7">
      <c r="A21659" t="s">
        <v>38340</v>
      </c>
      <c r="B21659" t="s">
        <v>38341</v>
      </c>
      <c r="C21659" s="188">
        <v>5762400</v>
      </c>
      <c r="D21659" s="188">
        <v>629040</v>
      </c>
      <c r="E21659" s="188">
        <v>180000</v>
      </c>
      <c r="F21659" s="188">
        <v>6571440</v>
      </c>
      <c r="G21659" t="s">
        <v>38135</v>
      </c>
    </row>
    <row r="21660" hidden="1" spans="1:7">
      <c r="A21660" t="s">
        <v>38342</v>
      </c>
      <c r="B21660" t="s">
        <v>38343</v>
      </c>
      <c r="C21660" s="188">
        <v>344800</v>
      </c>
      <c r="D21660" s="188">
        <v>201000</v>
      </c>
      <c r="E21660" s="188">
        <v>108000</v>
      </c>
      <c r="F21660" s="188">
        <v>653800</v>
      </c>
      <c r="G21660" t="s">
        <v>38135</v>
      </c>
    </row>
    <row r="21661" hidden="1" spans="1:7">
      <c r="A21661" t="s">
        <v>38344</v>
      </c>
      <c r="B21661" t="s">
        <v>38345</v>
      </c>
      <c r="C21661" s="188">
        <v>315480</v>
      </c>
      <c r="D21661" s="188">
        <v>313500</v>
      </c>
      <c r="E21661" s="188">
        <v>716400</v>
      </c>
      <c r="F21661" s="188">
        <v>1345380</v>
      </c>
      <c r="G21661" t="s">
        <v>38135</v>
      </c>
    </row>
    <row r="21662" hidden="1" spans="1:7">
      <c r="A21662" t="s">
        <v>38346</v>
      </c>
      <c r="B21662" t="s">
        <v>38347</v>
      </c>
      <c r="C21662" s="188">
        <v>102000</v>
      </c>
      <c r="D21662" s="188">
        <v>224100</v>
      </c>
      <c r="E21662" s="188"/>
      <c r="F21662" s="188">
        <v>326100</v>
      </c>
      <c r="G21662" t="s">
        <v>38135</v>
      </c>
    </row>
    <row r="21663" hidden="1" spans="1:7">
      <c r="A21663" t="s">
        <v>38348</v>
      </c>
      <c r="B21663" t="s">
        <v>38349</v>
      </c>
      <c r="C21663" s="188">
        <v>253600</v>
      </c>
      <c r="D21663" s="188">
        <v>158400</v>
      </c>
      <c r="E21663" s="188"/>
      <c r="F21663" s="188">
        <v>412000</v>
      </c>
      <c r="G21663" t="s">
        <v>38135</v>
      </c>
    </row>
    <row r="21664" hidden="1" spans="1:7">
      <c r="A21664" t="s">
        <v>38350</v>
      </c>
      <c r="B21664" t="s">
        <v>38351</v>
      </c>
      <c r="C21664" s="188">
        <v>132000</v>
      </c>
      <c r="D21664" s="188">
        <v>180000</v>
      </c>
      <c r="E21664" s="188">
        <v>315000</v>
      </c>
      <c r="F21664" s="188">
        <v>627000</v>
      </c>
      <c r="G21664" t="s">
        <v>38135</v>
      </c>
    </row>
    <row r="21665" hidden="1" spans="1:7">
      <c r="A21665" t="s">
        <v>38352</v>
      </c>
      <c r="B21665" t="s">
        <v>38353</v>
      </c>
      <c r="C21665" s="188">
        <v>146880</v>
      </c>
      <c r="D21665" s="188">
        <v>259200</v>
      </c>
      <c r="E21665" s="188">
        <v>151200</v>
      </c>
      <c r="F21665" s="188">
        <v>557280</v>
      </c>
      <c r="G21665" t="s">
        <v>38135</v>
      </c>
    </row>
    <row r="21666" hidden="1" spans="1:7">
      <c r="A21666" t="s">
        <v>38354</v>
      </c>
      <c r="B21666" t="s">
        <v>38355</v>
      </c>
      <c r="C21666" s="188">
        <v>125400</v>
      </c>
      <c r="D21666" s="188">
        <v>563700</v>
      </c>
      <c r="E21666" s="188">
        <v>484680</v>
      </c>
      <c r="F21666" s="188">
        <v>1173780</v>
      </c>
      <c r="G21666" t="s">
        <v>38135</v>
      </c>
    </row>
    <row r="21667" hidden="1" spans="1:7">
      <c r="A21667" t="s">
        <v>38356</v>
      </c>
      <c r="B21667" t="s">
        <v>18493</v>
      </c>
      <c r="C21667" s="188">
        <v>36000</v>
      </c>
      <c r="D21667" s="188">
        <v>55440</v>
      </c>
      <c r="E21667" s="188">
        <v>36000</v>
      </c>
      <c r="F21667" s="188">
        <v>127440</v>
      </c>
      <c r="G21667" t="s">
        <v>38135</v>
      </c>
    </row>
    <row r="21668" hidden="1" spans="1:7">
      <c r="A21668" t="s">
        <v>38357</v>
      </c>
      <c r="B21668" t="s">
        <v>38358</v>
      </c>
      <c r="C21668" s="188"/>
      <c r="D21668" s="188"/>
      <c r="E21668" s="188">
        <v>36000</v>
      </c>
      <c r="F21668" s="188">
        <v>36000</v>
      </c>
      <c r="G21668" t="s">
        <v>38135</v>
      </c>
    </row>
    <row r="21669" hidden="1" spans="1:7">
      <c r="A21669" t="s">
        <v>38359</v>
      </c>
      <c r="B21669" t="s">
        <v>38360</v>
      </c>
      <c r="C21669" s="188">
        <v>248130</v>
      </c>
      <c r="D21669" s="188">
        <v>462000</v>
      </c>
      <c r="E21669" s="188">
        <v>306000</v>
      </c>
      <c r="F21669" s="188">
        <v>1016130</v>
      </c>
      <c r="G21669" t="s">
        <v>38135</v>
      </c>
    </row>
    <row r="21670" hidden="1" spans="1:7">
      <c r="A21670" t="s">
        <v>38361</v>
      </c>
      <c r="B21670" t="s">
        <v>38362</v>
      </c>
      <c r="C21670" s="188">
        <v>314800</v>
      </c>
      <c r="D21670" s="188">
        <v>309600</v>
      </c>
      <c r="E21670" s="188">
        <v>374000</v>
      </c>
      <c r="F21670" s="188">
        <v>998400</v>
      </c>
      <c r="G21670" t="s">
        <v>38135</v>
      </c>
    </row>
    <row r="21671" hidden="1" spans="1:7">
      <c r="A21671" t="s">
        <v>38363</v>
      </c>
      <c r="B21671" t="s">
        <v>38364</v>
      </c>
      <c r="C21671" s="188"/>
      <c r="D21671" s="188">
        <v>122100</v>
      </c>
      <c r="E21671" s="188"/>
      <c r="F21671" s="188">
        <v>122100</v>
      </c>
      <c r="G21671" t="s">
        <v>38135</v>
      </c>
    </row>
    <row r="21672" hidden="1" spans="1:7">
      <c r="A21672" t="s">
        <v>38365</v>
      </c>
      <c r="B21672" t="s">
        <v>38366</v>
      </c>
      <c r="C21672" s="188">
        <v>-98230</v>
      </c>
      <c r="D21672" s="188"/>
      <c r="E21672" s="188"/>
      <c r="F21672" s="188">
        <v>-98230</v>
      </c>
      <c r="G21672" t="s">
        <v>38135</v>
      </c>
    </row>
    <row r="21673" hidden="1" spans="1:7">
      <c r="A21673" t="s">
        <v>38367</v>
      </c>
      <c r="B21673" t="s">
        <v>38368</v>
      </c>
      <c r="C21673" s="188"/>
      <c r="D21673" s="188">
        <v>576000</v>
      </c>
      <c r="E21673" s="188"/>
      <c r="F21673" s="188">
        <v>576000</v>
      </c>
      <c r="G21673" t="s">
        <v>38135</v>
      </c>
    </row>
    <row r="21674" hidden="1" spans="1:7">
      <c r="A21674" t="s">
        <v>38369</v>
      </c>
      <c r="B21674" t="s">
        <v>38370</v>
      </c>
      <c r="C21674" s="188">
        <v>74250</v>
      </c>
      <c r="D21674" s="188">
        <v>102000</v>
      </c>
      <c r="E21674" s="188"/>
      <c r="F21674" s="188">
        <v>176250</v>
      </c>
      <c r="G21674" t="s">
        <v>38135</v>
      </c>
    </row>
    <row r="21675" hidden="1" spans="1:7">
      <c r="A21675" t="s">
        <v>38371</v>
      </c>
      <c r="B21675" t="s">
        <v>38372</v>
      </c>
      <c r="C21675" s="188"/>
      <c r="D21675" s="188">
        <v>120000</v>
      </c>
      <c r="E21675" s="188"/>
      <c r="F21675" s="188">
        <v>120000</v>
      </c>
      <c r="G21675" t="s">
        <v>38135</v>
      </c>
    </row>
    <row r="21676" hidden="1" spans="1:7">
      <c r="A21676" t="s">
        <v>38373</v>
      </c>
      <c r="B21676" t="s">
        <v>38374</v>
      </c>
      <c r="C21676" s="188">
        <v>370800</v>
      </c>
      <c r="D21676" s="188">
        <v>447600</v>
      </c>
      <c r="E21676" s="188">
        <v>151200</v>
      </c>
      <c r="F21676" s="188">
        <v>969600</v>
      </c>
      <c r="G21676" t="s">
        <v>38135</v>
      </c>
    </row>
    <row r="21677" hidden="1" spans="1:7">
      <c r="A21677" t="s">
        <v>38375</v>
      </c>
      <c r="B21677" t="s">
        <v>38376</v>
      </c>
      <c r="C21677" s="188"/>
      <c r="D21677" s="188">
        <v>151200</v>
      </c>
      <c r="E21677" s="188"/>
      <c r="F21677" s="188">
        <v>151200</v>
      </c>
      <c r="G21677" t="s">
        <v>38135</v>
      </c>
    </row>
    <row r="21678" hidden="1" spans="1:7">
      <c r="A21678" t="s">
        <v>38377</v>
      </c>
      <c r="B21678" t="s">
        <v>38378</v>
      </c>
      <c r="C21678" s="188">
        <v>317580</v>
      </c>
      <c r="D21678" s="188"/>
      <c r="E21678" s="188"/>
      <c r="F21678" s="188">
        <v>317580</v>
      </c>
      <c r="G21678" t="s">
        <v>38135</v>
      </c>
    </row>
    <row r="21679" hidden="1" spans="1:7">
      <c r="A21679" t="s">
        <v>38379</v>
      </c>
      <c r="B21679" t="s">
        <v>14353</v>
      </c>
      <c r="C21679" s="188"/>
      <c r="D21679" s="188">
        <v>90000</v>
      </c>
      <c r="E21679" s="188">
        <v>72000</v>
      </c>
      <c r="F21679" s="188">
        <v>162000</v>
      </c>
      <c r="G21679" t="s">
        <v>38135</v>
      </c>
    </row>
    <row r="21680" hidden="1" spans="1:7">
      <c r="A21680" t="s">
        <v>38380</v>
      </c>
      <c r="B21680" t="s">
        <v>38381</v>
      </c>
      <c r="C21680" s="188"/>
      <c r="D21680" s="188">
        <v>360000</v>
      </c>
      <c r="E21680" s="188"/>
      <c r="F21680" s="188">
        <v>360000</v>
      </c>
      <c r="G21680" t="s">
        <v>38135</v>
      </c>
    </row>
    <row r="21681" hidden="1" spans="1:7">
      <c r="A21681" t="s">
        <v>38382</v>
      </c>
      <c r="B21681" t="s">
        <v>38383</v>
      </c>
      <c r="C21681" s="188">
        <v>108000</v>
      </c>
      <c r="D21681" s="188">
        <v>53100</v>
      </c>
      <c r="E21681" s="188">
        <v>27720</v>
      </c>
      <c r="F21681" s="188">
        <v>188820</v>
      </c>
      <c r="G21681" t="s">
        <v>38135</v>
      </c>
    </row>
    <row r="21682" hidden="1" spans="1:7">
      <c r="A21682" t="s">
        <v>38384</v>
      </c>
      <c r="B21682" t="s">
        <v>38385</v>
      </c>
      <c r="C21682" s="188">
        <v>280680</v>
      </c>
      <c r="D21682" s="188"/>
      <c r="E21682" s="188">
        <v>174000</v>
      </c>
      <c r="F21682" s="188">
        <v>454680</v>
      </c>
      <c r="G21682" t="s">
        <v>38135</v>
      </c>
    </row>
    <row r="21683" hidden="1" spans="1:7">
      <c r="A21683" t="s">
        <v>38386</v>
      </c>
      <c r="B21683" t="s">
        <v>38387</v>
      </c>
      <c r="C21683" s="188">
        <v>378000</v>
      </c>
      <c r="D21683" s="188">
        <v>1224000</v>
      </c>
      <c r="E21683" s="188">
        <v>1134000</v>
      </c>
      <c r="F21683" s="188">
        <v>2736000</v>
      </c>
      <c r="G21683" t="s">
        <v>38135</v>
      </c>
    </row>
    <row r="21684" hidden="1" spans="1:7">
      <c r="A21684" t="s">
        <v>38388</v>
      </c>
      <c r="B21684" t="s">
        <v>38389</v>
      </c>
      <c r="C21684" s="188"/>
      <c r="D21684" s="188"/>
      <c r="E21684" s="188">
        <v>-3300</v>
      </c>
      <c r="F21684" s="188">
        <v>-3300</v>
      </c>
      <c r="G21684" t="s">
        <v>38135</v>
      </c>
    </row>
    <row r="21685" hidden="1" spans="1:7">
      <c r="A21685" t="s">
        <v>38390</v>
      </c>
      <c r="B21685" t="s">
        <v>38391</v>
      </c>
      <c r="C21685" s="188">
        <v>110880</v>
      </c>
      <c r="D21685" s="188"/>
      <c r="E21685" s="188"/>
      <c r="F21685" s="188">
        <v>110880</v>
      </c>
      <c r="G21685" t="s">
        <v>38135</v>
      </c>
    </row>
    <row r="21686" hidden="1" spans="1:7">
      <c r="A21686" t="s">
        <v>38392</v>
      </c>
      <c r="B21686" t="s">
        <v>38393</v>
      </c>
      <c r="C21686" s="188">
        <v>236500</v>
      </c>
      <c r="D21686" s="188"/>
      <c r="E21686" s="188"/>
      <c r="F21686" s="188">
        <v>236500</v>
      </c>
      <c r="G21686" t="s">
        <v>38135</v>
      </c>
    </row>
    <row r="21687" hidden="1" spans="1:7">
      <c r="A21687" t="s">
        <v>38394</v>
      </c>
      <c r="B21687" t="s">
        <v>38395</v>
      </c>
      <c r="C21687" s="188">
        <v>110880</v>
      </c>
      <c r="D21687" s="188"/>
      <c r="E21687" s="188"/>
      <c r="F21687" s="188">
        <v>110880</v>
      </c>
      <c r="G21687" t="s">
        <v>38135</v>
      </c>
    </row>
    <row r="21688" hidden="1" spans="1:7">
      <c r="A21688" t="s">
        <v>38396</v>
      </c>
      <c r="B21688" t="s">
        <v>38397</v>
      </c>
      <c r="C21688" s="188"/>
      <c r="D21688" s="188">
        <v>290100</v>
      </c>
      <c r="E21688" s="188">
        <v>204600</v>
      </c>
      <c r="F21688" s="188">
        <v>494700</v>
      </c>
      <c r="G21688" t="s">
        <v>38135</v>
      </c>
    </row>
    <row r="21689" hidden="1" spans="1:7">
      <c r="A21689" t="s">
        <v>38398</v>
      </c>
      <c r="B21689" t="s">
        <v>7666</v>
      </c>
      <c r="C21689" s="188"/>
      <c r="D21689" s="188">
        <v>98700</v>
      </c>
      <c r="E21689" s="188"/>
      <c r="F21689" s="188">
        <v>98700</v>
      </c>
      <c r="G21689" t="s">
        <v>38135</v>
      </c>
    </row>
    <row r="21690" hidden="1" spans="1:7">
      <c r="A21690" t="s">
        <v>38399</v>
      </c>
      <c r="B21690" t="s">
        <v>38400</v>
      </c>
      <c r="C21690" s="188">
        <v>261100</v>
      </c>
      <c r="D21690" s="188"/>
      <c r="E21690" s="188"/>
      <c r="F21690" s="188">
        <v>261100</v>
      </c>
      <c r="G21690" t="s">
        <v>38135</v>
      </c>
    </row>
    <row r="21691" hidden="1" spans="1:7">
      <c r="A21691" t="s">
        <v>38401</v>
      </c>
      <c r="B21691" t="s">
        <v>38402</v>
      </c>
      <c r="C21691" s="188">
        <v>1584000</v>
      </c>
      <c r="D21691" s="188">
        <v>3318000</v>
      </c>
      <c r="E21691" s="188">
        <v>6030000</v>
      </c>
      <c r="F21691" s="188">
        <v>10932000</v>
      </c>
      <c r="G21691" t="s">
        <v>38135</v>
      </c>
    </row>
    <row r="21692" hidden="1" spans="1:7">
      <c r="A21692" t="s">
        <v>38403</v>
      </c>
      <c r="B21692" t="s">
        <v>38404</v>
      </c>
      <c r="C21692" s="188">
        <v>-295350</v>
      </c>
      <c r="D21692" s="188"/>
      <c r="E21692" s="188"/>
      <c r="F21692" s="188">
        <v>-295350</v>
      </c>
      <c r="G21692" t="s">
        <v>38135</v>
      </c>
    </row>
    <row r="21693" hidden="1" spans="1:7">
      <c r="A21693" t="s">
        <v>38405</v>
      </c>
      <c r="B21693" t="s">
        <v>38406</v>
      </c>
      <c r="C21693" s="188"/>
      <c r="D21693" s="188">
        <v>2016000</v>
      </c>
      <c r="E21693" s="188">
        <v>737880</v>
      </c>
      <c r="F21693" s="188">
        <v>2753880</v>
      </c>
      <c r="G21693" t="s">
        <v>38135</v>
      </c>
    </row>
    <row r="21694" hidden="1" spans="1:7">
      <c r="A21694" t="s">
        <v>38407</v>
      </c>
      <c r="B21694" t="s">
        <v>38408</v>
      </c>
      <c r="C21694" s="188"/>
      <c r="D21694" s="188">
        <v>243540</v>
      </c>
      <c r="E21694" s="188">
        <v>394440</v>
      </c>
      <c r="F21694" s="188">
        <v>637980</v>
      </c>
      <c r="G21694" t="s">
        <v>38135</v>
      </c>
    </row>
    <row r="21695" hidden="1" spans="1:7">
      <c r="A21695" t="s">
        <v>38409</v>
      </c>
      <c r="B21695" t="s">
        <v>38410</v>
      </c>
      <c r="C21695" s="188">
        <v>399400</v>
      </c>
      <c r="D21695" s="188"/>
      <c r="E21695" s="188">
        <v>158400</v>
      </c>
      <c r="F21695" s="188">
        <v>557800</v>
      </c>
      <c r="G21695" t="s">
        <v>38135</v>
      </c>
    </row>
    <row r="21696" hidden="1" spans="1:7">
      <c r="A21696" t="s">
        <v>38411</v>
      </c>
      <c r="B21696" t="s">
        <v>38412</v>
      </c>
      <c r="C21696" s="188">
        <v>339300</v>
      </c>
      <c r="D21696" s="188">
        <v>627000</v>
      </c>
      <c r="E21696" s="188">
        <v>593400</v>
      </c>
      <c r="F21696" s="188">
        <v>1559700</v>
      </c>
      <c r="G21696" t="s">
        <v>38135</v>
      </c>
    </row>
    <row r="21697" hidden="1" spans="1:7">
      <c r="A21697" t="s">
        <v>38413</v>
      </c>
      <c r="B21697" t="s">
        <v>38414</v>
      </c>
      <c r="C21697" s="188">
        <v>1136160</v>
      </c>
      <c r="D21697" s="188">
        <v>313500</v>
      </c>
      <c r="E21697" s="188">
        <v>1163400</v>
      </c>
      <c r="F21697" s="188">
        <v>2613060</v>
      </c>
      <c r="G21697" t="s">
        <v>38135</v>
      </c>
    </row>
    <row r="21698" hidden="1" spans="1:7">
      <c r="A21698" t="s">
        <v>38415</v>
      </c>
      <c r="B21698" t="s">
        <v>38416</v>
      </c>
      <c r="C21698" s="188"/>
      <c r="D21698" s="188"/>
      <c r="E21698" s="188">
        <v>36000</v>
      </c>
      <c r="F21698" s="188">
        <v>36000</v>
      </c>
      <c r="G21698" t="s">
        <v>38135</v>
      </c>
    </row>
    <row r="21699" hidden="1" spans="1:7">
      <c r="A21699" t="s">
        <v>38417</v>
      </c>
      <c r="B21699" t="s">
        <v>38418</v>
      </c>
      <c r="C21699" s="188">
        <v>162000</v>
      </c>
      <c r="D21699" s="188"/>
      <c r="E21699" s="188"/>
      <c r="F21699" s="188">
        <v>162000</v>
      </c>
      <c r="G21699" t="s">
        <v>38135</v>
      </c>
    </row>
    <row r="21700" hidden="1" spans="1:7">
      <c r="A21700" t="s">
        <v>38419</v>
      </c>
      <c r="B21700" t="s">
        <v>2152</v>
      </c>
      <c r="C21700" s="188">
        <v>4784710</v>
      </c>
      <c r="D21700" s="188">
        <v>4691460</v>
      </c>
      <c r="E21700" s="188">
        <v>5067620</v>
      </c>
      <c r="F21700" s="188">
        <v>14543790</v>
      </c>
      <c r="G21700" t="s">
        <v>38135</v>
      </c>
    </row>
    <row r="21701" hidden="1" spans="1:7">
      <c r="A21701" t="s">
        <v>38420</v>
      </c>
      <c r="B21701" t="s">
        <v>38421</v>
      </c>
      <c r="C21701" s="188">
        <v>94500</v>
      </c>
      <c r="D21701" s="188"/>
      <c r="E21701" s="188"/>
      <c r="F21701" s="188">
        <v>94500</v>
      </c>
      <c r="G21701" t="s">
        <v>38135</v>
      </c>
    </row>
    <row r="21702" hidden="1" spans="1:7">
      <c r="A21702" t="s">
        <v>38422</v>
      </c>
      <c r="B21702" t="s">
        <v>38423</v>
      </c>
      <c r="C21702" s="188">
        <v>715500</v>
      </c>
      <c r="D21702" s="188">
        <v>99000</v>
      </c>
      <c r="E21702" s="188">
        <v>299640</v>
      </c>
      <c r="F21702" s="188">
        <v>1114140</v>
      </c>
      <c r="G21702" t="s">
        <v>38135</v>
      </c>
    </row>
    <row r="21703" hidden="1" spans="1:7">
      <c r="A21703" t="s">
        <v>38424</v>
      </c>
      <c r="B21703" t="s">
        <v>38425</v>
      </c>
      <c r="C21703" s="188"/>
      <c r="D21703" s="188"/>
      <c r="E21703" s="188">
        <v>36000</v>
      </c>
      <c r="F21703" s="188">
        <v>36000</v>
      </c>
      <c r="G21703" t="s">
        <v>38135</v>
      </c>
    </row>
    <row r="21704" hidden="1" spans="1:7">
      <c r="A21704" t="s">
        <v>38426</v>
      </c>
      <c r="B21704" t="s">
        <v>38427</v>
      </c>
      <c r="C21704" s="188">
        <v>1072800</v>
      </c>
      <c r="D21704" s="188"/>
      <c r="E21704" s="188">
        <v>944100</v>
      </c>
      <c r="F21704" s="188">
        <v>2016900</v>
      </c>
      <c r="G21704" t="s">
        <v>38135</v>
      </c>
    </row>
    <row r="21705" hidden="1" spans="1:7">
      <c r="A21705" t="s">
        <v>38428</v>
      </c>
      <c r="B21705" t="s">
        <v>38429</v>
      </c>
      <c r="C21705" s="188"/>
      <c r="D21705" s="188">
        <v>61050</v>
      </c>
      <c r="E21705" s="188"/>
      <c r="F21705" s="188">
        <v>61050</v>
      </c>
      <c r="G21705" t="s">
        <v>38135</v>
      </c>
    </row>
    <row r="21706" hidden="1" spans="1:7">
      <c r="A21706" t="s">
        <v>38430</v>
      </c>
      <c r="B21706" t="s">
        <v>38431</v>
      </c>
      <c r="C21706" s="188"/>
      <c r="D21706" s="188">
        <v>572400</v>
      </c>
      <c r="E21706" s="188">
        <v>244200</v>
      </c>
      <c r="F21706" s="188">
        <v>816600</v>
      </c>
      <c r="G21706" t="s">
        <v>38135</v>
      </c>
    </row>
    <row r="21707" hidden="1" spans="1:7">
      <c r="A21707" t="s">
        <v>38432</v>
      </c>
      <c r="B21707" t="s">
        <v>38433</v>
      </c>
      <c r="C21707" s="188">
        <v>158400</v>
      </c>
      <c r="D21707" s="188">
        <v>79200</v>
      </c>
      <c r="E21707" s="188">
        <v>79200</v>
      </c>
      <c r="F21707" s="188">
        <v>316800</v>
      </c>
      <c r="G21707" t="s">
        <v>38135</v>
      </c>
    </row>
    <row r="21708" hidden="1" spans="1:7">
      <c r="A21708" t="s">
        <v>38434</v>
      </c>
      <c r="B21708" t="s">
        <v>38435</v>
      </c>
      <c r="C21708" s="188">
        <v>756000</v>
      </c>
      <c r="D21708" s="188"/>
      <c r="E21708" s="188">
        <v>627000</v>
      </c>
      <c r="F21708" s="188">
        <v>1383000</v>
      </c>
      <c r="G21708" t="s">
        <v>38135</v>
      </c>
    </row>
    <row r="21709" hidden="1" spans="1:7">
      <c r="A21709" t="s">
        <v>38436</v>
      </c>
      <c r="B21709" t="s">
        <v>38437</v>
      </c>
      <c r="C21709" s="188">
        <v>151200</v>
      </c>
      <c r="D21709" s="188"/>
      <c r="E21709" s="188"/>
      <c r="F21709" s="188">
        <v>151200</v>
      </c>
      <c r="G21709" t="s">
        <v>38135</v>
      </c>
    </row>
    <row r="21710" hidden="1" spans="1:7">
      <c r="A21710" t="s">
        <v>38438</v>
      </c>
      <c r="B21710" t="s">
        <v>38439</v>
      </c>
      <c r="C21710" s="188">
        <v>151200</v>
      </c>
      <c r="D21710" s="188"/>
      <c r="E21710" s="188">
        <v>151200</v>
      </c>
      <c r="F21710" s="188">
        <v>302400</v>
      </c>
      <c r="G21710" t="s">
        <v>38135</v>
      </c>
    </row>
    <row r="21711" hidden="1" spans="1:7">
      <c r="A21711" t="s">
        <v>38440</v>
      </c>
      <c r="B21711" t="s">
        <v>38441</v>
      </c>
      <c r="C21711" s="188">
        <v>850000</v>
      </c>
      <c r="D21711" s="188">
        <v>309600</v>
      </c>
      <c r="E21711" s="188">
        <v>822740</v>
      </c>
      <c r="F21711" s="188">
        <v>1982340</v>
      </c>
      <c r="G21711" t="s">
        <v>38135</v>
      </c>
    </row>
    <row r="21712" hidden="1" spans="1:7">
      <c r="A21712" t="s">
        <v>38442</v>
      </c>
      <c r="B21712" t="s">
        <v>38443</v>
      </c>
      <c r="C21712" s="188">
        <v>108000</v>
      </c>
      <c r="D21712" s="188">
        <v>151200</v>
      </c>
      <c r="E21712" s="188"/>
      <c r="F21712" s="188">
        <v>259200</v>
      </c>
      <c r="G21712" t="s">
        <v>38135</v>
      </c>
    </row>
    <row r="21713" hidden="1" spans="1:7">
      <c r="A21713" t="s">
        <v>38444</v>
      </c>
      <c r="B21713" t="s">
        <v>19731</v>
      </c>
      <c r="C21713" s="188">
        <v>141600</v>
      </c>
      <c r="D21713" s="188">
        <v>212880</v>
      </c>
      <c r="E21713" s="188">
        <v>174000</v>
      </c>
      <c r="F21713" s="188">
        <v>528480</v>
      </c>
      <c r="G21713" t="s">
        <v>38135</v>
      </c>
    </row>
    <row r="21714" hidden="1" spans="1:7">
      <c r="A21714" t="s">
        <v>38445</v>
      </c>
      <c r="B21714" t="s">
        <v>38446</v>
      </c>
      <c r="C21714" s="188"/>
      <c r="D21714" s="188">
        <v>250140</v>
      </c>
      <c r="E21714" s="188">
        <v>283200</v>
      </c>
      <c r="F21714" s="188">
        <v>533340</v>
      </c>
      <c r="G21714" t="s">
        <v>38135</v>
      </c>
    </row>
    <row r="21715" hidden="1" spans="1:7">
      <c r="A21715" t="s">
        <v>38447</v>
      </c>
      <c r="B21715" t="s">
        <v>38448</v>
      </c>
      <c r="C21715" s="188"/>
      <c r="D21715" s="188">
        <v>132000</v>
      </c>
      <c r="E21715" s="188"/>
      <c r="F21715" s="188">
        <v>132000</v>
      </c>
      <c r="G21715" t="s">
        <v>38135</v>
      </c>
    </row>
    <row r="21716" hidden="1" spans="1:7">
      <c r="A21716" t="s">
        <v>38449</v>
      </c>
      <c r="B21716" t="s">
        <v>38450</v>
      </c>
      <c r="C21716" s="188">
        <v>466980</v>
      </c>
      <c r="D21716" s="188">
        <v>293100</v>
      </c>
      <c r="E21716" s="188">
        <v>116400</v>
      </c>
      <c r="F21716" s="188">
        <v>876480</v>
      </c>
      <c r="G21716" t="s">
        <v>38135</v>
      </c>
    </row>
    <row r="21717" hidden="1" spans="1:7">
      <c r="A21717" t="s">
        <v>38451</v>
      </c>
      <c r="B21717" t="s">
        <v>1016</v>
      </c>
      <c r="C21717" s="188">
        <v>66000</v>
      </c>
      <c r="D21717" s="188">
        <v>193050</v>
      </c>
      <c r="E21717" s="188"/>
      <c r="F21717" s="188">
        <v>259050</v>
      </c>
      <c r="G21717" t="s">
        <v>38135</v>
      </c>
    </row>
    <row r="21718" hidden="1" spans="1:7">
      <c r="A21718" t="s">
        <v>38452</v>
      </c>
      <c r="B21718" t="s">
        <v>38453</v>
      </c>
      <c r="C21718" s="188">
        <v>291200</v>
      </c>
      <c r="D21718" s="188"/>
      <c r="E21718" s="188">
        <v>158400</v>
      </c>
      <c r="F21718" s="188">
        <v>449600</v>
      </c>
      <c r="G21718" t="s">
        <v>38135</v>
      </c>
    </row>
    <row r="21719" hidden="1" spans="1:7">
      <c r="A21719" t="s">
        <v>38454</v>
      </c>
      <c r="B21719" t="s">
        <v>38455</v>
      </c>
      <c r="C21719" s="188">
        <v>406400</v>
      </c>
      <c r="D21719" s="188"/>
      <c r="E21719" s="188"/>
      <c r="F21719" s="188">
        <v>406400</v>
      </c>
      <c r="G21719" t="s">
        <v>38135</v>
      </c>
    </row>
    <row r="21720" hidden="1" spans="1:7">
      <c r="A21720" t="s">
        <v>38456</v>
      </c>
      <c r="B21720" t="s">
        <v>38457</v>
      </c>
      <c r="C21720" s="188"/>
      <c r="D21720" s="188">
        <v>168000</v>
      </c>
      <c r="E21720" s="188">
        <v>122100</v>
      </c>
      <c r="F21720" s="188">
        <v>290100</v>
      </c>
      <c r="G21720" t="s">
        <v>38135</v>
      </c>
    </row>
    <row r="21721" hidden="1" spans="1:7">
      <c r="A21721" t="s">
        <v>38458</v>
      </c>
      <c r="B21721" t="s">
        <v>38459</v>
      </c>
      <c r="C21721" s="188">
        <v>90000</v>
      </c>
      <c r="D21721" s="188">
        <v>102000</v>
      </c>
      <c r="E21721" s="188">
        <v>134640</v>
      </c>
      <c r="F21721" s="188">
        <v>326640</v>
      </c>
      <c r="G21721" t="s">
        <v>38135</v>
      </c>
    </row>
    <row r="21722" hidden="1" spans="1:7">
      <c r="A21722" t="s">
        <v>38460</v>
      </c>
      <c r="B21722" t="s">
        <v>38461</v>
      </c>
      <c r="C21722" s="188">
        <v>3960000</v>
      </c>
      <c r="D21722" s="188"/>
      <c r="E21722" s="188">
        <v>3456000</v>
      </c>
      <c r="F21722" s="188">
        <v>7416000</v>
      </c>
      <c r="G21722" t="s">
        <v>38462</v>
      </c>
    </row>
    <row r="21723" hidden="1" spans="1:7">
      <c r="A21723" t="s">
        <v>38463</v>
      </c>
      <c r="B21723" t="s">
        <v>38464</v>
      </c>
      <c r="C21723" s="188">
        <v>5500</v>
      </c>
      <c r="D21723" s="188"/>
      <c r="E21723" s="188"/>
      <c r="F21723" s="188">
        <v>5500</v>
      </c>
      <c r="G21723" t="s">
        <v>38462</v>
      </c>
    </row>
    <row r="21724" hidden="1" spans="1:7">
      <c r="A21724" t="s">
        <v>38465</v>
      </c>
      <c r="B21724" t="s">
        <v>38466</v>
      </c>
      <c r="C21724" s="188">
        <v>649500</v>
      </c>
      <c r="D21724" s="188">
        <v>660000</v>
      </c>
      <c r="E21724" s="188">
        <v>594000</v>
      </c>
      <c r="F21724" s="188">
        <v>1903500</v>
      </c>
      <c r="G21724" t="s">
        <v>38462</v>
      </c>
    </row>
    <row r="21725" hidden="1" spans="1:7">
      <c r="A21725" t="s">
        <v>38467</v>
      </c>
      <c r="B21725" t="s">
        <v>38468</v>
      </c>
      <c r="C21725" s="188">
        <v>15840000</v>
      </c>
      <c r="D21725" s="188">
        <v>15840000</v>
      </c>
      <c r="E21725" s="188">
        <v>15840000</v>
      </c>
      <c r="F21725" s="188">
        <v>47520000</v>
      </c>
      <c r="G21725" t="s">
        <v>38462</v>
      </c>
    </row>
    <row r="21726" hidden="1" spans="1:7">
      <c r="A21726" t="s">
        <v>38469</v>
      </c>
      <c r="B21726" t="s">
        <v>4347</v>
      </c>
      <c r="C21726" s="188">
        <v>11880000</v>
      </c>
      <c r="D21726" s="188">
        <v>13305600</v>
      </c>
      <c r="E21726" s="188">
        <v>18216000</v>
      </c>
      <c r="F21726" s="188">
        <v>43401600</v>
      </c>
      <c r="G21726" t="s">
        <v>38462</v>
      </c>
    </row>
    <row r="21727" hidden="1" spans="1:7">
      <c r="A21727" t="s">
        <v>38470</v>
      </c>
      <c r="B21727" t="s">
        <v>21259</v>
      </c>
      <c r="C21727" s="188">
        <v>3960000</v>
      </c>
      <c r="D21727" s="188">
        <v>0</v>
      </c>
      <c r="E21727" s="188"/>
      <c r="F21727" s="188">
        <v>3960000</v>
      </c>
      <c r="G21727" t="s">
        <v>38462</v>
      </c>
    </row>
    <row r="21728" hidden="1" spans="1:7">
      <c r="A21728" t="s">
        <v>38471</v>
      </c>
      <c r="B21728" t="s">
        <v>38472</v>
      </c>
      <c r="C21728" s="188">
        <v>35640000</v>
      </c>
      <c r="D21728" s="188">
        <v>102152600</v>
      </c>
      <c r="E21728" s="188">
        <v>59400000</v>
      </c>
      <c r="F21728" s="188">
        <v>197192600</v>
      </c>
      <c r="G21728" t="s">
        <v>38462</v>
      </c>
    </row>
    <row r="21729" hidden="1" spans="1:7">
      <c r="A21729" t="s">
        <v>38473</v>
      </c>
      <c r="B21729" t="s">
        <v>38474</v>
      </c>
      <c r="C21729" s="188"/>
      <c r="D21729" s="188"/>
      <c r="E21729" s="188">
        <v>330000</v>
      </c>
      <c r="F21729" s="188">
        <v>330000</v>
      </c>
      <c r="G21729" t="s">
        <v>38462</v>
      </c>
    </row>
    <row r="21730" hidden="1" spans="1:7">
      <c r="A21730" t="s">
        <v>38475</v>
      </c>
      <c r="B21730" t="s">
        <v>38476</v>
      </c>
      <c r="C21730" s="188"/>
      <c r="D21730" s="188">
        <v>660000</v>
      </c>
      <c r="E21730" s="188">
        <v>1320000</v>
      </c>
      <c r="F21730" s="188">
        <v>1980000</v>
      </c>
      <c r="G21730" t="s">
        <v>38462</v>
      </c>
    </row>
    <row r="21731" hidden="1" spans="1:7">
      <c r="A21731" t="s">
        <v>38477</v>
      </c>
      <c r="B21731" t="s">
        <v>38478</v>
      </c>
      <c r="C21731" s="188"/>
      <c r="D21731" s="188">
        <v>413250</v>
      </c>
      <c r="E21731" s="188"/>
      <c r="F21731" s="188">
        <v>413250</v>
      </c>
      <c r="G21731" t="s">
        <v>38462</v>
      </c>
    </row>
    <row r="21732" hidden="1" spans="1:7">
      <c r="A21732" t="s">
        <v>38479</v>
      </c>
      <c r="B21732" t="s">
        <v>38480</v>
      </c>
      <c r="C21732" s="188"/>
      <c r="D21732" s="188">
        <v>79200</v>
      </c>
      <c r="E21732" s="188">
        <v>50400</v>
      </c>
      <c r="F21732" s="188">
        <v>129600</v>
      </c>
      <c r="G21732" t="s">
        <v>38462</v>
      </c>
    </row>
    <row r="21733" hidden="1" spans="1:7">
      <c r="A21733" t="s">
        <v>38481</v>
      </c>
      <c r="B21733" t="s">
        <v>38482</v>
      </c>
      <c r="C21733" s="188">
        <v>309540</v>
      </c>
      <c r="D21733" s="188">
        <v>125400</v>
      </c>
      <c r="E21733" s="188">
        <v>188100</v>
      </c>
      <c r="F21733" s="188">
        <v>623040</v>
      </c>
      <c r="G21733" t="s">
        <v>38462</v>
      </c>
    </row>
    <row r="21734" hidden="1" spans="1:7">
      <c r="A21734" t="s">
        <v>38483</v>
      </c>
      <c r="B21734" t="s">
        <v>38484</v>
      </c>
      <c r="C21734" s="188">
        <v>51000</v>
      </c>
      <c r="D21734" s="188">
        <v>79200</v>
      </c>
      <c r="E21734" s="188">
        <v>79200</v>
      </c>
      <c r="F21734" s="188">
        <v>209400</v>
      </c>
      <c r="G21734" t="s">
        <v>38462</v>
      </c>
    </row>
    <row r="21735" hidden="1" spans="1:7">
      <c r="A21735" t="s">
        <v>38485</v>
      </c>
      <c r="B21735" t="s">
        <v>38486</v>
      </c>
      <c r="C21735" s="188">
        <v>145200</v>
      </c>
      <c r="D21735" s="188">
        <v>66000</v>
      </c>
      <c r="E21735" s="188"/>
      <c r="F21735" s="188">
        <v>211200</v>
      </c>
      <c r="G21735" t="s">
        <v>38462</v>
      </c>
    </row>
    <row r="21736" hidden="1" spans="1:7">
      <c r="A21736" t="s">
        <v>38487</v>
      </c>
      <c r="B21736" t="s">
        <v>38488</v>
      </c>
      <c r="C21736" s="188"/>
      <c r="D21736" s="188"/>
      <c r="E21736" s="188">
        <v>79200</v>
      </c>
      <c r="F21736" s="188">
        <v>79200</v>
      </c>
      <c r="G21736" t="s">
        <v>38462</v>
      </c>
    </row>
    <row r="21737" hidden="1" spans="1:7">
      <c r="A21737" t="s">
        <v>38489</v>
      </c>
      <c r="B21737" t="s">
        <v>38490</v>
      </c>
      <c r="C21737" s="188">
        <v>39600000</v>
      </c>
      <c r="D21737" s="188">
        <v>23760000</v>
      </c>
      <c r="E21737" s="188">
        <v>15666200</v>
      </c>
      <c r="F21737" s="188">
        <v>79026200</v>
      </c>
      <c r="G21737" t="s">
        <v>38462</v>
      </c>
    </row>
    <row r="21738" hidden="1" spans="1:7">
      <c r="A21738" t="s">
        <v>38491</v>
      </c>
      <c r="B21738" t="s">
        <v>38492</v>
      </c>
      <c r="C21738" s="188">
        <v>3960000</v>
      </c>
      <c r="D21738" s="188">
        <v>0</v>
      </c>
      <c r="E21738" s="188">
        <v>3960000</v>
      </c>
      <c r="F21738" s="188">
        <v>7920000</v>
      </c>
      <c r="G21738" t="s">
        <v>38462</v>
      </c>
    </row>
    <row r="21739" hidden="1" spans="1:7">
      <c r="A21739" t="s">
        <v>38493</v>
      </c>
      <c r="B21739" t="s">
        <v>38494</v>
      </c>
      <c r="C21739" s="188">
        <v>79200</v>
      </c>
      <c r="D21739" s="188">
        <v>58800</v>
      </c>
      <c r="E21739" s="188"/>
      <c r="F21739" s="188">
        <v>138000</v>
      </c>
      <c r="G21739" t="s">
        <v>38462</v>
      </c>
    </row>
    <row r="21740" hidden="1" spans="1:7">
      <c r="A21740" t="s">
        <v>38495</v>
      </c>
      <c r="B21740" t="s">
        <v>38496</v>
      </c>
      <c r="C21740" s="188">
        <v>33000</v>
      </c>
      <c r="D21740" s="188">
        <v>66000</v>
      </c>
      <c r="E21740" s="188"/>
      <c r="F21740" s="188">
        <v>99000</v>
      </c>
      <c r="G21740" t="s">
        <v>38462</v>
      </c>
    </row>
    <row r="21741" hidden="1" spans="1:7">
      <c r="A21741" t="s">
        <v>38497</v>
      </c>
      <c r="B21741" t="s">
        <v>38498</v>
      </c>
      <c r="C21741" s="188"/>
      <c r="D21741" s="188">
        <v>237600</v>
      </c>
      <c r="E21741" s="188">
        <v>316800</v>
      </c>
      <c r="F21741" s="188">
        <v>554400</v>
      </c>
      <c r="G21741" t="s">
        <v>38462</v>
      </c>
    </row>
    <row r="21742" hidden="1" spans="1:7">
      <c r="A21742" t="s">
        <v>38499</v>
      </c>
      <c r="B21742" t="s">
        <v>38500</v>
      </c>
      <c r="C21742" s="188"/>
      <c r="D21742" s="188">
        <v>39600000</v>
      </c>
      <c r="E21742" s="188">
        <v>31680000</v>
      </c>
      <c r="F21742" s="188">
        <v>71280000</v>
      </c>
      <c r="G21742" t="s">
        <v>38462</v>
      </c>
    </row>
    <row r="21743" hidden="1" spans="1:7">
      <c r="A21743" t="s">
        <v>38501</v>
      </c>
      <c r="B21743" t="s">
        <v>12688</v>
      </c>
      <c r="C21743" s="188">
        <v>51000</v>
      </c>
      <c r="D21743" s="188"/>
      <c r="E21743" s="188"/>
      <c r="F21743" s="188">
        <v>51000</v>
      </c>
      <c r="G21743" t="s">
        <v>38462</v>
      </c>
    </row>
    <row r="21744" hidden="1" spans="1:7">
      <c r="A21744" t="s">
        <v>38502</v>
      </c>
      <c r="B21744" t="s">
        <v>38503</v>
      </c>
      <c r="C21744" s="188">
        <v>39435000</v>
      </c>
      <c r="D21744" s="188">
        <v>139176000</v>
      </c>
      <c r="E21744" s="188">
        <v>136521000</v>
      </c>
      <c r="F21744" s="188">
        <v>315132000</v>
      </c>
      <c r="G21744" t="s">
        <v>38462</v>
      </c>
    </row>
    <row r="21745" hidden="1" spans="1:7">
      <c r="A21745" t="s">
        <v>38477</v>
      </c>
      <c r="B21745" t="s">
        <v>3534</v>
      </c>
      <c r="C21745" s="188">
        <v>3960000</v>
      </c>
      <c r="D21745" s="188">
        <v>3960000</v>
      </c>
      <c r="E21745" s="188">
        <v>3960000</v>
      </c>
      <c r="F21745" s="188">
        <v>11880000</v>
      </c>
      <c r="G21745" t="s">
        <v>38462</v>
      </c>
    </row>
    <row r="21746" hidden="1" spans="1:7">
      <c r="A21746" t="s">
        <v>38477</v>
      </c>
      <c r="B21746" t="s">
        <v>38504</v>
      </c>
      <c r="C21746" s="188">
        <v>3960000</v>
      </c>
      <c r="D21746" s="188">
        <v>3799400</v>
      </c>
      <c r="E21746" s="188">
        <v>3960000</v>
      </c>
      <c r="F21746" s="188">
        <v>11719400</v>
      </c>
      <c r="G21746" t="s">
        <v>38462</v>
      </c>
    </row>
    <row r="21747" hidden="1" spans="1:7">
      <c r="A21747" t="s">
        <v>38477</v>
      </c>
      <c r="B21747" t="s">
        <v>38505</v>
      </c>
      <c r="C21747" s="188"/>
      <c r="D21747" s="188">
        <v>4752000</v>
      </c>
      <c r="E21747" s="188"/>
      <c r="F21747" s="188">
        <v>4752000</v>
      </c>
      <c r="G21747" t="s">
        <v>38462</v>
      </c>
    </row>
    <row r="21748" hidden="1" spans="1:7">
      <c r="A21748" t="s">
        <v>38506</v>
      </c>
      <c r="B21748" t="s">
        <v>9243</v>
      </c>
      <c r="C21748" s="188"/>
      <c r="D21748" s="188"/>
      <c r="E21748" s="188">
        <v>102000</v>
      </c>
      <c r="F21748" s="188">
        <v>102000</v>
      </c>
      <c r="G21748" t="s">
        <v>38462</v>
      </c>
    </row>
    <row r="21749" hidden="1" spans="1:7">
      <c r="A21749" t="s">
        <v>38507</v>
      </c>
      <c r="B21749" t="s">
        <v>38508</v>
      </c>
      <c r="C21749" s="188">
        <v>8161500</v>
      </c>
      <c r="D21749" s="188">
        <v>7920000</v>
      </c>
      <c r="E21749" s="188"/>
      <c r="F21749" s="188">
        <v>16081500</v>
      </c>
      <c r="G21749" t="s">
        <v>38462</v>
      </c>
    </row>
    <row r="21750" hidden="1" spans="1:7">
      <c r="A21750" t="s">
        <v>38509</v>
      </c>
      <c r="B21750" t="s">
        <v>38510</v>
      </c>
      <c r="C21750" s="188"/>
      <c r="D21750" s="188">
        <v>23760000</v>
      </c>
      <c r="E21750" s="188">
        <v>29304000</v>
      </c>
      <c r="F21750" s="188">
        <v>53064000</v>
      </c>
      <c r="G21750" t="s">
        <v>38462</v>
      </c>
    </row>
    <row r="21751" hidden="1" spans="1:7">
      <c r="A21751" t="s">
        <v>38511</v>
      </c>
      <c r="B21751" t="s">
        <v>30105</v>
      </c>
      <c r="C21751" s="188"/>
      <c r="D21751" s="188">
        <v>3960000</v>
      </c>
      <c r="E21751" s="188">
        <v>0</v>
      </c>
      <c r="F21751" s="188">
        <v>3960000</v>
      </c>
      <c r="G21751" t="s">
        <v>38462</v>
      </c>
    </row>
    <row r="21752" hidden="1" spans="1:7">
      <c r="A21752" t="s">
        <v>38512</v>
      </c>
      <c r="B21752" t="s">
        <v>38513</v>
      </c>
      <c r="C21752" s="188"/>
      <c r="D21752" s="188"/>
      <c r="E21752" s="188">
        <v>7920000</v>
      </c>
      <c r="F21752" s="188">
        <v>7920000</v>
      </c>
      <c r="G21752" t="s">
        <v>38462</v>
      </c>
    </row>
    <row r="21753" hidden="1" spans="1:7">
      <c r="A21753" t="s">
        <v>38514</v>
      </c>
      <c r="B21753" t="s">
        <v>38515</v>
      </c>
      <c r="C21753" s="188"/>
      <c r="D21753" s="188"/>
      <c r="E21753" s="188">
        <v>709000</v>
      </c>
      <c r="F21753" s="188">
        <v>709000</v>
      </c>
      <c r="G21753" t="s">
        <v>38462</v>
      </c>
    </row>
    <row r="21754" hidden="1" spans="1:7">
      <c r="A21754" t="s">
        <v>38516</v>
      </c>
      <c r="B21754" t="s">
        <v>38517</v>
      </c>
      <c r="C21754" s="188">
        <v>102000</v>
      </c>
      <c r="D21754" s="188"/>
      <c r="E21754" s="188">
        <v>36000</v>
      </c>
      <c r="F21754" s="188">
        <v>138000</v>
      </c>
      <c r="G21754" t="s">
        <v>38462</v>
      </c>
    </row>
    <row r="21755" hidden="1" spans="1:7">
      <c r="A21755" t="s">
        <v>38518</v>
      </c>
      <c r="B21755" t="s">
        <v>38519</v>
      </c>
      <c r="C21755" s="188">
        <v>79200</v>
      </c>
      <c r="D21755" s="188"/>
      <c r="E21755" s="188"/>
      <c r="F21755" s="188">
        <v>79200</v>
      </c>
      <c r="G21755" t="s">
        <v>38462</v>
      </c>
    </row>
    <row r="21756" hidden="1" spans="1:7">
      <c r="A21756" t="s">
        <v>38520</v>
      </c>
      <c r="B21756" t="s">
        <v>38521</v>
      </c>
      <c r="C21756" s="188">
        <v>132000</v>
      </c>
      <c r="D21756" s="188"/>
      <c r="E21756" s="188">
        <v>66000</v>
      </c>
      <c r="F21756" s="188">
        <v>198000</v>
      </c>
      <c r="G21756" t="s">
        <v>38462</v>
      </c>
    </row>
    <row r="21757" hidden="1" spans="1:7">
      <c r="A21757" t="s">
        <v>38522</v>
      </c>
      <c r="B21757" t="s">
        <v>38523</v>
      </c>
      <c r="C21757" s="188"/>
      <c r="D21757" s="188">
        <v>79200</v>
      </c>
      <c r="E21757" s="188">
        <v>82200</v>
      </c>
      <c r="F21757" s="188">
        <v>161400</v>
      </c>
      <c r="G21757" t="s">
        <v>38462</v>
      </c>
    </row>
    <row r="21758" hidden="1" spans="1:7">
      <c r="A21758" t="s">
        <v>38524</v>
      </c>
      <c r="B21758" t="s">
        <v>38525</v>
      </c>
      <c r="C21758" s="188">
        <v>228400</v>
      </c>
      <c r="D21758" s="188">
        <v>316800</v>
      </c>
      <c r="E21758" s="188">
        <v>98250</v>
      </c>
      <c r="F21758" s="188">
        <v>643450</v>
      </c>
      <c r="G21758" t="s">
        <v>38462</v>
      </c>
    </row>
    <row r="21759" hidden="1" spans="1:7">
      <c r="A21759" t="s">
        <v>38526</v>
      </c>
      <c r="B21759" t="s">
        <v>38527</v>
      </c>
      <c r="C21759" s="188">
        <v>442240</v>
      </c>
      <c r="D21759" s="188">
        <v>300000</v>
      </c>
      <c r="E21759" s="188">
        <v>36000</v>
      </c>
      <c r="F21759" s="188">
        <v>778240</v>
      </c>
      <c r="G21759" t="s">
        <v>38462</v>
      </c>
    </row>
    <row r="21760" hidden="1" spans="1:7">
      <c r="A21760" t="s">
        <v>38528</v>
      </c>
      <c r="B21760" t="s">
        <v>38529</v>
      </c>
      <c r="C21760" s="188">
        <v>2678400</v>
      </c>
      <c r="D21760" s="188">
        <v>2205780</v>
      </c>
      <c r="E21760" s="188"/>
      <c r="F21760" s="188">
        <v>4884180</v>
      </c>
      <c r="G21760" t="s">
        <v>38462</v>
      </c>
    </row>
    <row r="21761" hidden="1" spans="1:7">
      <c r="A21761" t="s">
        <v>38530</v>
      </c>
      <c r="B21761" t="s">
        <v>38531</v>
      </c>
      <c r="C21761" s="188">
        <v>2949500</v>
      </c>
      <c r="D21761" s="188">
        <v>2890200</v>
      </c>
      <c r="E21761" s="188">
        <v>1981500</v>
      </c>
      <c r="F21761" s="188">
        <v>7821200</v>
      </c>
      <c r="G21761" t="s">
        <v>38462</v>
      </c>
    </row>
    <row r="21762" hidden="1" spans="1:7">
      <c r="A21762" t="s">
        <v>38532</v>
      </c>
      <c r="B21762" t="s">
        <v>38533</v>
      </c>
      <c r="C21762" s="188"/>
      <c r="D21762" s="188">
        <v>1800000</v>
      </c>
      <c r="E21762" s="188">
        <v>3600000</v>
      </c>
      <c r="F21762" s="188">
        <v>5400000</v>
      </c>
      <c r="G21762" t="s">
        <v>38462</v>
      </c>
    </row>
    <row r="21763" hidden="1" spans="1:7">
      <c r="A21763" t="s">
        <v>38534</v>
      </c>
      <c r="B21763" t="s">
        <v>38535</v>
      </c>
      <c r="C21763" s="188">
        <v>66000</v>
      </c>
      <c r="D21763" s="188">
        <v>66000</v>
      </c>
      <c r="E21763" s="188">
        <v>66000</v>
      </c>
      <c r="F21763" s="188">
        <v>198000</v>
      </c>
      <c r="G21763" t="s">
        <v>38462</v>
      </c>
    </row>
    <row r="21764" hidden="1" spans="1:7">
      <c r="A21764" t="s">
        <v>38536</v>
      </c>
      <c r="B21764" t="s">
        <v>38537</v>
      </c>
      <c r="C21764" s="188">
        <v>66000</v>
      </c>
      <c r="D21764" s="188">
        <v>66000</v>
      </c>
      <c r="E21764" s="188">
        <v>132000</v>
      </c>
      <c r="F21764" s="188">
        <v>264000</v>
      </c>
      <c r="G21764" t="s">
        <v>38462</v>
      </c>
    </row>
    <row r="21765" hidden="1" spans="1:7">
      <c r="A21765" t="s">
        <v>38538</v>
      </c>
      <c r="B21765" t="s">
        <v>38539</v>
      </c>
      <c r="C21765" s="188"/>
      <c r="D21765" s="188">
        <v>12650</v>
      </c>
      <c r="E21765" s="188">
        <v>5500</v>
      </c>
      <c r="F21765" s="188">
        <v>18150</v>
      </c>
      <c r="G21765" t="s">
        <v>38462</v>
      </c>
    </row>
    <row r="21766" hidden="1" spans="1:7">
      <c r="A21766" t="s">
        <v>38540</v>
      </c>
      <c r="B21766" t="s">
        <v>38541</v>
      </c>
      <c r="C21766" s="188">
        <v>79200</v>
      </c>
      <c r="D21766" s="188">
        <v>158400</v>
      </c>
      <c r="E21766" s="188"/>
      <c r="F21766" s="188">
        <v>237600</v>
      </c>
      <c r="G21766" t="s">
        <v>38462</v>
      </c>
    </row>
    <row r="21767" hidden="1" spans="1:7">
      <c r="A21767" t="s">
        <v>38542</v>
      </c>
      <c r="B21767" t="s">
        <v>12964</v>
      </c>
      <c r="C21767" s="188">
        <v>48650</v>
      </c>
      <c r="D21767" s="188">
        <v>75300</v>
      </c>
      <c r="E21767" s="188"/>
      <c r="F21767" s="188">
        <v>123950</v>
      </c>
      <c r="G21767" t="s">
        <v>38462</v>
      </c>
    </row>
    <row r="21768" hidden="1" spans="1:7">
      <c r="A21768" t="s">
        <v>38543</v>
      </c>
      <c r="B21768" t="s">
        <v>38544</v>
      </c>
      <c r="C21768" s="188">
        <v>3460500</v>
      </c>
      <c r="D21768" s="188">
        <v>6393900</v>
      </c>
      <c r="E21768" s="188">
        <v>2878500</v>
      </c>
      <c r="F21768" s="188">
        <v>12732900</v>
      </c>
      <c r="G21768" t="s">
        <v>38462</v>
      </c>
    </row>
    <row r="21769" hidden="1" spans="1:7">
      <c r="A21769" t="s">
        <v>38545</v>
      </c>
      <c r="B21769" t="s">
        <v>38546</v>
      </c>
      <c r="C21769" s="188">
        <v>145200</v>
      </c>
      <c r="D21769" s="188">
        <v>216700</v>
      </c>
      <c r="E21769" s="188">
        <v>36000</v>
      </c>
      <c r="F21769" s="188">
        <v>397900</v>
      </c>
      <c r="G21769" t="s">
        <v>38462</v>
      </c>
    </row>
    <row r="21770" hidden="1" spans="1:7">
      <c r="A21770" t="s">
        <v>38547</v>
      </c>
      <c r="B21770" t="s">
        <v>38548</v>
      </c>
      <c r="C21770" s="188">
        <v>428040</v>
      </c>
      <c r="D21770" s="188">
        <v>125400</v>
      </c>
      <c r="E21770" s="188">
        <v>185200</v>
      </c>
      <c r="F21770" s="188">
        <v>738640</v>
      </c>
      <c r="G21770" t="s">
        <v>38462</v>
      </c>
    </row>
    <row r="21771" hidden="1" spans="1:7">
      <c r="A21771" t="s">
        <v>38549</v>
      </c>
      <c r="B21771" t="s">
        <v>38550</v>
      </c>
      <c r="C21771" s="188">
        <v>29720700</v>
      </c>
      <c r="D21771" s="188">
        <v>39040450</v>
      </c>
      <c r="E21771" s="188">
        <v>27726900</v>
      </c>
      <c r="F21771" s="188">
        <v>96488050</v>
      </c>
      <c r="G21771" t="s">
        <v>38462</v>
      </c>
    </row>
    <row r="21772" hidden="1" spans="1:7">
      <c r="A21772" t="s">
        <v>38551</v>
      </c>
      <c r="B21772" t="s">
        <v>38552</v>
      </c>
      <c r="C21772" s="188">
        <v>7455250</v>
      </c>
      <c r="D21772" s="188">
        <v>39547750</v>
      </c>
      <c r="E21772" s="188">
        <v>61202950</v>
      </c>
      <c r="F21772" s="188">
        <v>108205950</v>
      </c>
      <c r="G21772" t="s">
        <v>38462</v>
      </c>
    </row>
    <row r="21773" hidden="1" spans="1:7">
      <c r="A21773" t="s">
        <v>38553</v>
      </c>
      <c r="B21773" t="s">
        <v>38554</v>
      </c>
      <c r="C21773" s="188">
        <v>62700</v>
      </c>
      <c r="D21773" s="188">
        <v>125400</v>
      </c>
      <c r="E21773" s="188"/>
      <c r="F21773" s="188">
        <v>188100</v>
      </c>
      <c r="G21773" t="s">
        <v>38462</v>
      </c>
    </row>
    <row r="21774" hidden="1" spans="1:7">
      <c r="A21774" t="s">
        <v>38555</v>
      </c>
      <c r="B21774" t="s">
        <v>34276</v>
      </c>
      <c r="C21774" s="188"/>
      <c r="D21774" s="188">
        <v>125400</v>
      </c>
      <c r="E21774" s="188"/>
      <c r="F21774" s="188">
        <v>125400</v>
      </c>
      <c r="G21774" t="s">
        <v>38462</v>
      </c>
    </row>
    <row r="21775" hidden="1" spans="1:7">
      <c r="A21775" t="s">
        <v>38556</v>
      </c>
      <c r="B21775" t="s">
        <v>38557</v>
      </c>
      <c r="C21775" s="188">
        <v>213840</v>
      </c>
      <c r="D21775" s="188">
        <v>156900</v>
      </c>
      <c r="E21775" s="188">
        <v>224400</v>
      </c>
      <c r="F21775" s="188">
        <v>595140</v>
      </c>
      <c r="G21775" t="s">
        <v>38462</v>
      </c>
    </row>
    <row r="21776" hidden="1" spans="1:7">
      <c r="A21776" t="s">
        <v>38558</v>
      </c>
      <c r="B21776" t="s">
        <v>38559</v>
      </c>
      <c r="C21776" s="188">
        <v>4977100</v>
      </c>
      <c r="D21776" s="188">
        <v>19950000</v>
      </c>
      <c r="E21776" s="188">
        <v>15126000</v>
      </c>
      <c r="F21776" s="188">
        <v>40053100</v>
      </c>
      <c r="G21776" t="s">
        <v>38462</v>
      </c>
    </row>
    <row r="21777" hidden="1" spans="1:7">
      <c r="A21777" t="s">
        <v>38560</v>
      </c>
      <c r="B21777" t="s">
        <v>38561</v>
      </c>
      <c r="C21777" s="188">
        <v>79200</v>
      </c>
      <c r="D21777" s="188"/>
      <c r="E21777" s="188">
        <v>33000</v>
      </c>
      <c r="F21777" s="188">
        <v>112200</v>
      </c>
      <c r="G21777" t="s">
        <v>38462</v>
      </c>
    </row>
    <row r="21778" hidden="1" spans="1:7">
      <c r="A21778" t="s">
        <v>38562</v>
      </c>
      <c r="B21778" t="s">
        <v>38563</v>
      </c>
      <c r="C21778" s="188">
        <v>79200</v>
      </c>
      <c r="D21778" s="188">
        <v>75600</v>
      </c>
      <c r="E21778" s="188">
        <v>102000</v>
      </c>
      <c r="F21778" s="188">
        <v>256800</v>
      </c>
      <c r="G21778" t="s">
        <v>38462</v>
      </c>
    </row>
    <row r="21779" hidden="1" spans="1:7">
      <c r="A21779" t="s">
        <v>38564</v>
      </c>
      <c r="B21779" t="s">
        <v>38565</v>
      </c>
      <c r="C21779" s="188"/>
      <c r="D21779" s="188">
        <v>112200</v>
      </c>
      <c r="E21779" s="188"/>
      <c r="F21779" s="188">
        <v>112200</v>
      </c>
      <c r="G21779" t="s">
        <v>38462</v>
      </c>
    </row>
    <row r="21780" hidden="1" spans="1:7">
      <c r="A21780" t="s">
        <v>38566</v>
      </c>
      <c r="B21780" t="s">
        <v>38567</v>
      </c>
      <c r="C21780" s="188">
        <v>552400</v>
      </c>
      <c r="D21780" s="188">
        <v>79200</v>
      </c>
      <c r="E21780" s="188">
        <v>227400</v>
      </c>
      <c r="F21780" s="188">
        <v>859000</v>
      </c>
      <c r="G21780" t="s">
        <v>38462</v>
      </c>
    </row>
    <row r="21781" hidden="1" spans="1:7">
      <c r="A21781" t="s">
        <v>38568</v>
      </c>
      <c r="B21781" t="s">
        <v>38569</v>
      </c>
      <c r="C21781" s="188">
        <v>0</v>
      </c>
      <c r="D21781" s="188"/>
      <c r="E21781" s="188"/>
      <c r="F21781" s="188">
        <v>0</v>
      </c>
      <c r="G21781" t="s">
        <v>38462</v>
      </c>
    </row>
    <row r="21782" hidden="1" spans="1:7">
      <c r="A21782" t="s">
        <v>38570</v>
      </c>
      <c r="B21782" t="s">
        <v>4235</v>
      </c>
      <c r="C21782" s="188">
        <v>0</v>
      </c>
      <c r="D21782" s="188"/>
      <c r="E21782" s="188"/>
      <c r="F21782" s="188">
        <v>0</v>
      </c>
      <c r="G21782" t="s">
        <v>38462</v>
      </c>
    </row>
    <row r="21783" hidden="1" spans="1:7">
      <c r="A21783" t="s">
        <v>38571</v>
      </c>
      <c r="B21783" t="s">
        <v>12032</v>
      </c>
      <c r="C21783" s="188"/>
      <c r="D21783" s="188"/>
      <c r="E21783" s="188">
        <v>224400</v>
      </c>
      <c r="F21783" s="188">
        <v>224400</v>
      </c>
      <c r="G21783" t="s">
        <v>38462</v>
      </c>
    </row>
    <row r="21784" hidden="1" spans="1:7">
      <c r="A21784" t="s">
        <v>38572</v>
      </c>
      <c r="B21784" t="s">
        <v>5906</v>
      </c>
      <c r="C21784" s="188">
        <v>5742000</v>
      </c>
      <c r="D21784" s="188">
        <v>4807350</v>
      </c>
      <c r="E21784" s="188">
        <v>8388200</v>
      </c>
      <c r="F21784" s="188">
        <v>18937550</v>
      </c>
      <c r="G21784" t="s">
        <v>38462</v>
      </c>
    </row>
    <row r="21785" hidden="1" spans="1:7">
      <c r="A21785" t="s">
        <v>38573</v>
      </c>
      <c r="B21785" t="s">
        <v>22172</v>
      </c>
      <c r="C21785" s="188"/>
      <c r="D21785" s="188">
        <v>62700</v>
      </c>
      <c r="E21785" s="188">
        <v>79200</v>
      </c>
      <c r="F21785" s="188">
        <v>141900</v>
      </c>
      <c r="G21785" t="s">
        <v>38462</v>
      </c>
    </row>
    <row r="21786" hidden="1" spans="1:7">
      <c r="A21786" t="s">
        <v>38574</v>
      </c>
      <c r="B21786" t="s">
        <v>38575</v>
      </c>
      <c r="C21786" s="188">
        <v>13165500</v>
      </c>
      <c r="D21786" s="188">
        <v>3465000</v>
      </c>
      <c r="E21786" s="188">
        <v>6940500</v>
      </c>
      <c r="F21786" s="188">
        <v>23571000</v>
      </c>
      <c r="G21786" t="s">
        <v>38462</v>
      </c>
    </row>
    <row r="21787" hidden="1" spans="1:7">
      <c r="A21787" t="s">
        <v>38576</v>
      </c>
      <c r="B21787" t="s">
        <v>38577</v>
      </c>
      <c r="C21787" s="188">
        <v>679500</v>
      </c>
      <c r="D21787" s="188">
        <v>518100</v>
      </c>
      <c r="E21787" s="188">
        <v>475200</v>
      </c>
      <c r="F21787" s="188">
        <v>1672800</v>
      </c>
      <c r="G21787" t="s">
        <v>38462</v>
      </c>
    </row>
    <row r="21788" hidden="1" spans="1:7">
      <c r="A21788" t="s">
        <v>38578</v>
      </c>
      <c r="B21788" t="s">
        <v>38579</v>
      </c>
      <c r="C21788" s="188"/>
      <c r="D21788" s="188">
        <v>158400</v>
      </c>
      <c r="E21788" s="188"/>
      <c r="F21788" s="188">
        <v>158400</v>
      </c>
      <c r="G21788" t="s">
        <v>38462</v>
      </c>
    </row>
    <row r="21789" hidden="1" spans="1:7">
      <c r="A21789" t="s">
        <v>38580</v>
      </c>
      <c r="B21789" t="s">
        <v>38581</v>
      </c>
      <c r="C21789" s="188">
        <v>7920000</v>
      </c>
      <c r="D21789" s="188">
        <v>3960000</v>
      </c>
      <c r="E21789" s="188"/>
      <c r="F21789" s="188">
        <v>11880000</v>
      </c>
      <c r="G21789" t="s">
        <v>38462</v>
      </c>
    </row>
    <row r="21790" hidden="1" spans="1:7">
      <c r="A21790" t="s">
        <v>38582</v>
      </c>
      <c r="B21790" t="s">
        <v>38583</v>
      </c>
      <c r="C21790" s="188">
        <v>812600</v>
      </c>
      <c r="D21790" s="188">
        <v>475200</v>
      </c>
      <c r="E21790" s="188">
        <v>505300</v>
      </c>
      <c r="F21790" s="188">
        <v>1793100</v>
      </c>
      <c r="G21790" t="s">
        <v>38462</v>
      </c>
    </row>
    <row r="21791" hidden="1" spans="1:7">
      <c r="A21791" t="s">
        <v>38584</v>
      </c>
      <c r="B21791" t="s">
        <v>28276</v>
      </c>
      <c r="C21791" s="188">
        <v>3960000</v>
      </c>
      <c r="D21791" s="188">
        <v>7128000</v>
      </c>
      <c r="E21791" s="188">
        <v>7920000</v>
      </c>
      <c r="F21791" s="188">
        <v>19008000</v>
      </c>
      <c r="G21791" t="s">
        <v>38462</v>
      </c>
    </row>
    <row r="21792" hidden="1" spans="1:7">
      <c r="A21792" t="s">
        <v>38585</v>
      </c>
      <c r="B21792" t="s">
        <v>3179</v>
      </c>
      <c r="C21792" s="188"/>
      <c r="D21792" s="188">
        <v>66000</v>
      </c>
      <c r="E21792" s="188"/>
      <c r="F21792" s="188">
        <v>66000</v>
      </c>
      <c r="G21792" t="s">
        <v>38462</v>
      </c>
    </row>
    <row r="21793" hidden="1" spans="1:7">
      <c r="A21793" t="s">
        <v>38586</v>
      </c>
      <c r="B21793" t="s">
        <v>38587</v>
      </c>
      <c r="C21793" s="188">
        <v>1980000</v>
      </c>
      <c r="D21793" s="188"/>
      <c r="E21793" s="188"/>
      <c r="F21793" s="188">
        <v>1980000</v>
      </c>
      <c r="G21793" t="s">
        <v>38462</v>
      </c>
    </row>
    <row r="21794" hidden="1" spans="1:7">
      <c r="A21794" t="s">
        <v>38588</v>
      </c>
      <c r="B21794" t="s">
        <v>38544</v>
      </c>
      <c r="C21794" s="188">
        <v>260400</v>
      </c>
      <c r="D21794" s="188">
        <v>240300</v>
      </c>
      <c r="E21794" s="188"/>
      <c r="F21794" s="188">
        <v>500700</v>
      </c>
      <c r="G21794" t="s">
        <v>38462</v>
      </c>
    </row>
    <row r="21795" hidden="1" spans="1:7">
      <c r="A21795" t="s">
        <v>38589</v>
      </c>
      <c r="B21795" t="s">
        <v>38590</v>
      </c>
      <c r="C21795" s="188">
        <v>1584000</v>
      </c>
      <c r="D21795" s="188">
        <v>950400</v>
      </c>
      <c r="E21795" s="188">
        <v>554400</v>
      </c>
      <c r="F21795" s="188">
        <v>3088800</v>
      </c>
      <c r="G21795" t="s">
        <v>38462</v>
      </c>
    </row>
    <row r="21796" hidden="1" spans="1:7">
      <c r="A21796" t="s">
        <v>38591</v>
      </c>
      <c r="B21796" t="s">
        <v>3395</v>
      </c>
      <c r="C21796" s="188">
        <v>3880800</v>
      </c>
      <c r="D21796" s="188">
        <v>11880000</v>
      </c>
      <c r="E21796" s="188">
        <v>11880000</v>
      </c>
      <c r="F21796" s="188">
        <v>27640800</v>
      </c>
      <c r="G21796" t="s">
        <v>38462</v>
      </c>
    </row>
    <row r="21797" hidden="1" spans="1:7">
      <c r="A21797" t="s">
        <v>38592</v>
      </c>
      <c r="B21797" t="s">
        <v>6095</v>
      </c>
      <c r="C21797" s="188">
        <v>7920000</v>
      </c>
      <c r="D21797" s="188">
        <v>11880000</v>
      </c>
      <c r="E21797" s="188">
        <v>3722400</v>
      </c>
      <c r="F21797" s="188">
        <v>23522400</v>
      </c>
      <c r="G21797" t="s">
        <v>38462</v>
      </c>
    </row>
    <row r="21798" hidden="1" spans="1:7">
      <c r="A21798" t="s">
        <v>38593</v>
      </c>
      <c r="B21798" t="s">
        <v>38594</v>
      </c>
      <c r="C21798" s="188">
        <v>79200</v>
      </c>
      <c r="D21798" s="188">
        <v>13200</v>
      </c>
      <c r="E21798" s="188">
        <v>79200</v>
      </c>
      <c r="F21798" s="188">
        <v>171600</v>
      </c>
      <c r="G21798" t="s">
        <v>38462</v>
      </c>
    </row>
    <row r="21799" hidden="1" spans="1:7">
      <c r="A21799" t="s">
        <v>38595</v>
      </c>
      <c r="B21799" t="s">
        <v>8141</v>
      </c>
      <c r="C21799" s="188">
        <v>79200000</v>
      </c>
      <c r="D21799" s="188">
        <v>79200000</v>
      </c>
      <c r="E21799" s="188">
        <v>102843400</v>
      </c>
      <c r="F21799" s="188">
        <v>261243400</v>
      </c>
      <c r="G21799" t="s">
        <v>38462</v>
      </c>
    </row>
    <row r="21800" hidden="1" spans="1:7">
      <c r="A21800" t="s">
        <v>38596</v>
      </c>
      <c r="B21800" t="s">
        <v>38597</v>
      </c>
      <c r="C21800" s="188"/>
      <c r="D21800" s="188"/>
      <c r="E21800" s="188">
        <v>45000</v>
      </c>
      <c r="F21800" s="188">
        <v>45000</v>
      </c>
      <c r="G21800" t="s">
        <v>38462</v>
      </c>
    </row>
    <row r="21801" hidden="1" spans="1:7">
      <c r="A21801" t="s">
        <v>38598</v>
      </c>
      <c r="B21801" t="s">
        <v>38599</v>
      </c>
      <c r="C21801" s="188"/>
      <c r="D21801" s="188">
        <v>92400</v>
      </c>
      <c r="E21801" s="188">
        <v>79200</v>
      </c>
      <c r="F21801" s="188">
        <v>171600</v>
      </c>
      <c r="G21801" t="s">
        <v>38462</v>
      </c>
    </row>
    <row r="21802" hidden="1" spans="1:7">
      <c r="A21802" t="s">
        <v>38477</v>
      </c>
      <c r="B21802" t="s">
        <v>38600</v>
      </c>
      <c r="C21802" s="188">
        <v>134640</v>
      </c>
      <c r="D21802" s="188"/>
      <c r="E21802" s="188"/>
      <c r="F21802" s="188">
        <v>134640</v>
      </c>
      <c r="G21802" t="s">
        <v>38462</v>
      </c>
    </row>
    <row r="21803" hidden="1" spans="1:7">
      <c r="A21803" t="s">
        <v>38601</v>
      </c>
      <c r="B21803" t="s">
        <v>18225</v>
      </c>
      <c r="C21803" s="188">
        <v>0</v>
      </c>
      <c r="D21803" s="188"/>
      <c r="E21803" s="188">
        <v>-237600</v>
      </c>
      <c r="F21803" s="188">
        <v>-237600</v>
      </c>
      <c r="G21803" t="s">
        <v>38462</v>
      </c>
    </row>
    <row r="21804" hidden="1" spans="1:7">
      <c r="A21804" t="s">
        <v>38602</v>
      </c>
      <c r="B21804" t="s">
        <v>38603</v>
      </c>
      <c r="C21804" s="188">
        <v>38140</v>
      </c>
      <c r="D21804" s="188">
        <v>-5500</v>
      </c>
      <c r="E21804" s="188">
        <v>62700</v>
      </c>
      <c r="F21804" s="188">
        <v>95340</v>
      </c>
      <c r="G21804" t="s">
        <v>38462</v>
      </c>
    </row>
    <row r="21805" hidden="1" spans="1:7">
      <c r="A21805" t="s">
        <v>38604</v>
      </c>
      <c r="B21805" t="s">
        <v>38605</v>
      </c>
      <c r="C21805" s="188">
        <v>3960000</v>
      </c>
      <c r="D21805" s="188">
        <v>11880000</v>
      </c>
      <c r="E21805" s="188">
        <v>7840800</v>
      </c>
      <c r="F21805" s="188">
        <v>23680800</v>
      </c>
      <c r="G21805" t="s">
        <v>38462</v>
      </c>
    </row>
    <row r="21806" hidden="1" spans="1:7">
      <c r="A21806" t="s">
        <v>38606</v>
      </c>
      <c r="B21806" t="s">
        <v>21288</v>
      </c>
      <c r="C21806" s="188">
        <v>3722400</v>
      </c>
      <c r="D21806" s="188">
        <v>17830800</v>
      </c>
      <c r="E21806" s="188">
        <v>24390000</v>
      </c>
      <c r="F21806" s="188">
        <v>45943200</v>
      </c>
      <c r="G21806" t="s">
        <v>38462</v>
      </c>
    </row>
    <row r="21807" hidden="1" spans="1:7">
      <c r="A21807" t="s">
        <v>38607</v>
      </c>
      <c r="B21807" t="s">
        <v>38608</v>
      </c>
      <c r="C21807" s="188">
        <v>237600</v>
      </c>
      <c r="D21807" s="188">
        <v>158400</v>
      </c>
      <c r="E21807" s="188">
        <v>158400</v>
      </c>
      <c r="F21807" s="188">
        <v>554400</v>
      </c>
      <c r="G21807" t="s">
        <v>38462</v>
      </c>
    </row>
    <row r="21808" hidden="1" spans="1:7">
      <c r="A21808" t="s">
        <v>38609</v>
      </c>
      <c r="B21808" t="s">
        <v>38610</v>
      </c>
      <c r="C21808" s="188"/>
      <c r="D21808" s="188">
        <v>5472000</v>
      </c>
      <c r="E21808" s="188">
        <v>1512000</v>
      </c>
      <c r="F21808" s="188">
        <v>6984000</v>
      </c>
      <c r="G21808" t="s">
        <v>38462</v>
      </c>
    </row>
    <row r="21809" hidden="1" spans="1:7">
      <c r="A21809" t="s">
        <v>38611</v>
      </c>
      <c r="B21809" t="s">
        <v>38612</v>
      </c>
      <c r="C21809" s="188">
        <v>66000</v>
      </c>
      <c r="D21809" s="188">
        <v>62700</v>
      </c>
      <c r="E21809" s="188">
        <v>224400</v>
      </c>
      <c r="F21809" s="188">
        <v>353100</v>
      </c>
      <c r="G21809" t="s">
        <v>38462</v>
      </c>
    </row>
    <row r="21810" hidden="1" spans="1:7">
      <c r="A21810" t="s">
        <v>38613</v>
      </c>
      <c r="B21810" t="s">
        <v>38614</v>
      </c>
      <c r="C21810" s="188">
        <v>79200</v>
      </c>
      <c r="D21810" s="188"/>
      <c r="E21810" s="188"/>
      <c r="F21810" s="188">
        <v>79200</v>
      </c>
      <c r="G21810" t="s">
        <v>38462</v>
      </c>
    </row>
    <row r="21811" hidden="1" spans="1:7">
      <c r="A21811" t="s">
        <v>38615</v>
      </c>
      <c r="B21811" t="s">
        <v>26938</v>
      </c>
      <c r="C21811" s="188">
        <v>924000</v>
      </c>
      <c r="D21811" s="188">
        <v>0</v>
      </c>
      <c r="E21811" s="188">
        <v>1237500</v>
      </c>
      <c r="F21811" s="188">
        <v>2161500</v>
      </c>
      <c r="G21811" t="s">
        <v>38462</v>
      </c>
    </row>
    <row r="21812" hidden="1" spans="1:7">
      <c r="A21812" t="s">
        <v>38616</v>
      </c>
      <c r="B21812" t="s">
        <v>5683</v>
      </c>
      <c r="C21812" s="188">
        <v>90000</v>
      </c>
      <c r="D21812" s="188">
        <v>79200</v>
      </c>
      <c r="E21812" s="188">
        <v>158400</v>
      </c>
      <c r="F21812" s="188">
        <v>327600</v>
      </c>
      <c r="G21812" t="s">
        <v>38462</v>
      </c>
    </row>
    <row r="21813" hidden="1" spans="1:7">
      <c r="A21813" t="s">
        <v>38617</v>
      </c>
      <c r="B21813" t="s">
        <v>25514</v>
      </c>
      <c r="C21813" s="188"/>
      <c r="D21813" s="188">
        <v>69000</v>
      </c>
      <c r="E21813" s="188">
        <v>66000</v>
      </c>
      <c r="F21813" s="188">
        <v>135000</v>
      </c>
      <c r="G21813" t="s">
        <v>38462</v>
      </c>
    </row>
    <row r="21814" hidden="1" spans="1:7">
      <c r="A21814" t="s">
        <v>38618</v>
      </c>
      <c r="B21814" t="s">
        <v>38619</v>
      </c>
      <c r="C21814" s="188">
        <v>79200</v>
      </c>
      <c r="D21814" s="188">
        <v>79200</v>
      </c>
      <c r="E21814" s="188">
        <v>79200</v>
      </c>
      <c r="F21814" s="188">
        <v>237600</v>
      </c>
      <c r="G21814" t="s">
        <v>38462</v>
      </c>
    </row>
    <row r="21815" hidden="1" spans="1:7">
      <c r="A21815" t="s">
        <v>38620</v>
      </c>
      <c r="B21815" t="s">
        <v>25215</v>
      </c>
      <c r="C21815" s="188">
        <v>79200</v>
      </c>
      <c r="D21815" s="188"/>
      <c r="E21815" s="188"/>
      <c r="F21815" s="188">
        <v>79200</v>
      </c>
      <c r="G21815" t="s">
        <v>38462</v>
      </c>
    </row>
    <row r="21816" hidden="1" spans="1:7">
      <c r="A21816" t="s">
        <v>38621</v>
      </c>
      <c r="B21816" t="s">
        <v>27442</v>
      </c>
      <c r="C21816" s="188"/>
      <c r="D21816" s="188"/>
      <c r="E21816" s="188">
        <v>79200</v>
      </c>
      <c r="F21816" s="188">
        <v>79200</v>
      </c>
      <c r="G21816" t="s">
        <v>38462</v>
      </c>
    </row>
    <row r="21817" hidden="1" spans="1:7">
      <c r="A21817" t="s">
        <v>38622</v>
      </c>
      <c r="B21817" t="s">
        <v>38623</v>
      </c>
      <c r="C21817" s="188">
        <v>-102000</v>
      </c>
      <c r="D21817" s="188"/>
      <c r="E21817" s="188"/>
      <c r="F21817" s="188">
        <v>-102000</v>
      </c>
      <c r="G21817" t="s">
        <v>38462</v>
      </c>
    </row>
    <row r="21818" hidden="1" spans="1:7">
      <c r="A21818" t="s">
        <v>38624</v>
      </c>
      <c r="B21818" t="s">
        <v>38625</v>
      </c>
      <c r="C21818" s="188">
        <v>3960000</v>
      </c>
      <c r="D21818" s="188">
        <v>158400</v>
      </c>
      <c r="E21818" s="188">
        <v>3561800</v>
      </c>
      <c r="F21818" s="188">
        <v>7680200</v>
      </c>
      <c r="G21818" t="s">
        <v>38462</v>
      </c>
    </row>
    <row r="21819" hidden="1" spans="1:7">
      <c r="A21819" t="s">
        <v>38626</v>
      </c>
      <c r="B21819" t="s">
        <v>38627</v>
      </c>
      <c r="C21819" s="188">
        <v>1686000</v>
      </c>
      <c r="D21819" s="188">
        <v>1837500</v>
      </c>
      <c r="E21819" s="188">
        <v>1650000</v>
      </c>
      <c r="F21819" s="188">
        <v>5173500</v>
      </c>
      <c r="G21819" t="s">
        <v>38462</v>
      </c>
    </row>
    <row r="21820" hidden="1" spans="1:7">
      <c r="A21820" t="s">
        <v>38628</v>
      </c>
      <c r="B21820" t="s">
        <v>18264</v>
      </c>
      <c r="C21820" s="188">
        <v>3960000</v>
      </c>
      <c r="D21820" s="188">
        <v>7920000</v>
      </c>
      <c r="E21820" s="188">
        <v>3960000</v>
      </c>
      <c r="F21820" s="188">
        <v>15840000</v>
      </c>
      <c r="G21820" t="s">
        <v>38462</v>
      </c>
    </row>
    <row r="21821" hidden="1" spans="1:7">
      <c r="A21821" t="s">
        <v>38629</v>
      </c>
      <c r="B21821" t="s">
        <v>38630</v>
      </c>
      <c r="C21821" s="188">
        <v>11880000</v>
      </c>
      <c r="D21821" s="188"/>
      <c r="E21821" s="188"/>
      <c r="F21821" s="188">
        <v>11880000</v>
      </c>
      <c r="G21821" t="s">
        <v>38462</v>
      </c>
    </row>
    <row r="21822" hidden="1" spans="1:7">
      <c r="A21822" t="s">
        <v>38631</v>
      </c>
      <c r="B21822" t="s">
        <v>19651</v>
      </c>
      <c r="C21822" s="188">
        <v>3960000</v>
      </c>
      <c r="D21822" s="188">
        <v>3960000</v>
      </c>
      <c r="E21822" s="188">
        <v>7761600</v>
      </c>
      <c r="F21822" s="188">
        <v>15681600</v>
      </c>
      <c r="G21822" t="s">
        <v>38462</v>
      </c>
    </row>
    <row r="21823" hidden="1" spans="1:7">
      <c r="A21823" t="s">
        <v>38632</v>
      </c>
      <c r="B21823" t="s">
        <v>6000</v>
      </c>
      <c r="C21823" s="188"/>
      <c r="D21823" s="188">
        <v>79200</v>
      </c>
      <c r="E21823" s="188">
        <v>79200</v>
      </c>
      <c r="F21823" s="188">
        <v>158400</v>
      </c>
      <c r="G21823" t="s">
        <v>38462</v>
      </c>
    </row>
    <row r="21824" hidden="1" spans="1:7">
      <c r="A21824" t="s">
        <v>38633</v>
      </c>
      <c r="B21824" t="s">
        <v>38634</v>
      </c>
      <c r="C21824" s="188">
        <v>24840000</v>
      </c>
      <c r="D21824" s="188">
        <v>31680000</v>
      </c>
      <c r="E21824" s="188">
        <v>16195200</v>
      </c>
      <c r="F21824" s="188">
        <v>72715200</v>
      </c>
      <c r="G21824" t="s">
        <v>38462</v>
      </c>
    </row>
    <row r="21825" hidden="1" spans="1:7">
      <c r="A21825" t="s">
        <v>38635</v>
      </c>
      <c r="B21825" t="s">
        <v>38636</v>
      </c>
      <c r="C21825" s="188"/>
      <c r="D21825" s="188"/>
      <c r="E21825" s="188">
        <v>9240</v>
      </c>
      <c r="F21825" s="188">
        <v>9240</v>
      </c>
      <c r="G21825" t="s">
        <v>38462</v>
      </c>
    </row>
    <row r="21826" hidden="1" spans="1:7">
      <c r="A21826" t="s">
        <v>38637</v>
      </c>
      <c r="B21826" t="s">
        <v>7666</v>
      </c>
      <c r="C21826" s="188">
        <v>316800</v>
      </c>
      <c r="D21826" s="188"/>
      <c r="E21826" s="188">
        <v>158400</v>
      </c>
      <c r="F21826" s="188">
        <v>475200</v>
      </c>
      <c r="G21826" t="s">
        <v>38462</v>
      </c>
    </row>
    <row r="21827" hidden="1" spans="1:7">
      <c r="A21827" t="s">
        <v>38638</v>
      </c>
      <c r="B21827" t="s">
        <v>38639</v>
      </c>
      <c r="C21827" s="188"/>
      <c r="D21827" s="188">
        <v>3960000</v>
      </c>
      <c r="E21827" s="188">
        <v>7920000</v>
      </c>
      <c r="F21827" s="188">
        <v>11880000</v>
      </c>
      <c r="G21827" t="s">
        <v>38462</v>
      </c>
    </row>
    <row r="21828" hidden="1" spans="1:7">
      <c r="A21828" t="s">
        <v>38640</v>
      </c>
      <c r="B21828" t="s">
        <v>29638</v>
      </c>
      <c r="C21828" s="188">
        <v>3825800</v>
      </c>
      <c r="D21828" s="188">
        <v>19008000</v>
      </c>
      <c r="E21828" s="188">
        <v>18814400</v>
      </c>
      <c r="F21828" s="188">
        <v>41648200</v>
      </c>
      <c r="G21828" t="s">
        <v>38462</v>
      </c>
    </row>
    <row r="21829" hidden="1" spans="1:7">
      <c r="A21829" t="s">
        <v>38641</v>
      </c>
      <c r="B21829" t="s">
        <v>38642</v>
      </c>
      <c r="C21829" s="188"/>
      <c r="D21829" s="188">
        <v>36000</v>
      </c>
      <c r="E21829" s="188"/>
      <c r="F21829" s="188">
        <v>36000</v>
      </c>
      <c r="G21829" t="s">
        <v>38462</v>
      </c>
    </row>
    <row r="21830" hidden="1" spans="1:7">
      <c r="A21830" t="s">
        <v>38643</v>
      </c>
      <c r="B21830" t="s">
        <v>3698</v>
      </c>
      <c r="C21830" s="188">
        <v>158400</v>
      </c>
      <c r="D21830" s="188">
        <v>316800</v>
      </c>
      <c r="E21830" s="188">
        <v>79200</v>
      </c>
      <c r="F21830" s="188">
        <v>554400</v>
      </c>
      <c r="G21830" t="s">
        <v>38462</v>
      </c>
    </row>
    <row r="21831" hidden="1" spans="1:7">
      <c r="A21831" t="s">
        <v>38644</v>
      </c>
      <c r="B21831" t="s">
        <v>38645</v>
      </c>
      <c r="C21831" s="188"/>
      <c r="D21831" s="188">
        <v>-51000</v>
      </c>
      <c r="E21831" s="188">
        <v>33000</v>
      </c>
      <c r="F21831" s="188">
        <v>-18000</v>
      </c>
      <c r="G21831" t="s">
        <v>38462</v>
      </c>
    </row>
    <row r="21832" hidden="1" spans="1:7">
      <c r="A21832" t="s">
        <v>38646</v>
      </c>
      <c r="B21832" t="s">
        <v>38647</v>
      </c>
      <c r="C21832" s="188">
        <v>79200</v>
      </c>
      <c r="D21832" s="188">
        <v>79200</v>
      </c>
      <c r="E21832" s="188">
        <v>79200</v>
      </c>
      <c r="F21832" s="188">
        <v>237600</v>
      </c>
      <c r="G21832" t="s">
        <v>38462</v>
      </c>
    </row>
    <row r="21833" hidden="1" spans="1:7">
      <c r="A21833" t="s">
        <v>38648</v>
      </c>
      <c r="B21833" t="s">
        <v>38649</v>
      </c>
      <c r="C21833" s="188">
        <v>5500</v>
      </c>
      <c r="D21833" s="188">
        <v>4400</v>
      </c>
      <c r="E21833" s="188"/>
      <c r="F21833" s="188">
        <v>9900</v>
      </c>
      <c r="G21833" t="s">
        <v>38462</v>
      </c>
    </row>
    <row r="21834" hidden="1" spans="1:7">
      <c r="A21834" t="s">
        <v>38650</v>
      </c>
      <c r="B21834" t="s">
        <v>5481</v>
      </c>
      <c r="C21834" s="188">
        <v>475200</v>
      </c>
      <c r="D21834" s="188">
        <v>1188000</v>
      </c>
      <c r="E21834" s="188">
        <v>396000</v>
      </c>
      <c r="F21834" s="188">
        <v>2059200</v>
      </c>
      <c r="G21834" t="s">
        <v>38462</v>
      </c>
    </row>
    <row r="21835" hidden="1" spans="1:7">
      <c r="A21835" t="s">
        <v>38651</v>
      </c>
      <c r="B21835" t="s">
        <v>38652</v>
      </c>
      <c r="C21835" s="188">
        <v>180000</v>
      </c>
      <c r="D21835" s="188">
        <v>11970000</v>
      </c>
      <c r="E21835" s="188">
        <v>11970000</v>
      </c>
      <c r="F21835" s="188">
        <v>24120000</v>
      </c>
      <c r="G21835" t="s">
        <v>38462</v>
      </c>
    </row>
    <row r="21836" hidden="1" spans="1:7">
      <c r="A21836" t="s">
        <v>38653</v>
      </c>
      <c r="B21836" t="s">
        <v>38654</v>
      </c>
      <c r="C21836" s="188"/>
      <c r="D21836" s="188"/>
      <c r="E21836" s="188">
        <v>3960000</v>
      </c>
      <c r="F21836" s="188">
        <v>3960000</v>
      </c>
      <c r="G21836" t="s">
        <v>38462</v>
      </c>
    </row>
    <row r="21837" hidden="1" spans="1:7">
      <c r="A21837" t="s">
        <v>38655</v>
      </c>
      <c r="B21837" t="s">
        <v>5523</v>
      </c>
      <c r="C21837" s="188">
        <v>7920000</v>
      </c>
      <c r="D21837" s="188">
        <v>7920000</v>
      </c>
      <c r="E21837" s="188">
        <v>3960000</v>
      </c>
      <c r="F21837" s="188">
        <v>19800000</v>
      </c>
      <c r="G21837" t="s">
        <v>38462</v>
      </c>
    </row>
    <row r="21838" hidden="1" spans="1:7">
      <c r="A21838" t="s">
        <v>38656</v>
      </c>
      <c r="B21838" t="s">
        <v>5559</v>
      </c>
      <c r="C21838" s="188">
        <v>237600</v>
      </c>
      <c r="D21838" s="188">
        <v>66000</v>
      </c>
      <c r="E21838" s="188"/>
      <c r="F21838" s="188">
        <v>303600</v>
      </c>
      <c r="G21838" t="s">
        <v>38462</v>
      </c>
    </row>
    <row r="21839" hidden="1" spans="1:7">
      <c r="A21839" t="s">
        <v>38657</v>
      </c>
      <c r="B21839" t="s">
        <v>7020</v>
      </c>
      <c r="C21839" s="188">
        <v>7920000</v>
      </c>
      <c r="D21839" s="188">
        <v>16557000</v>
      </c>
      <c r="E21839" s="188">
        <v>3722400</v>
      </c>
      <c r="F21839" s="188">
        <v>28199400</v>
      </c>
      <c r="G21839" t="s">
        <v>38462</v>
      </c>
    </row>
    <row r="21840" hidden="1" spans="1:7">
      <c r="A21840" t="s">
        <v>38658</v>
      </c>
      <c r="B21840" t="s">
        <v>3827</v>
      </c>
      <c r="C21840" s="188">
        <v>6872000</v>
      </c>
      <c r="D21840" s="188">
        <v>2766000</v>
      </c>
      <c r="E21840" s="188">
        <v>6438000</v>
      </c>
      <c r="F21840" s="188">
        <v>16076000</v>
      </c>
      <c r="G21840" t="s">
        <v>38462</v>
      </c>
    </row>
    <row r="21841" hidden="1" spans="1:7">
      <c r="A21841" t="s">
        <v>38659</v>
      </c>
      <c r="B21841" t="s">
        <v>22788</v>
      </c>
      <c r="C21841" s="188">
        <v>15840000</v>
      </c>
      <c r="D21841" s="188">
        <v>19641600</v>
      </c>
      <c r="E21841" s="188">
        <v>19800000</v>
      </c>
      <c r="F21841" s="188">
        <v>55281600</v>
      </c>
      <c r="G21841" t="s">
        <v>38462</v>
      </c>
    </row>
    <row r="21842" hidden="1" spans="1:7">
      <c r="A21842" t="s">
        <v>38660</v>
      </c>
      <c r="B21842" t="s">
        <v>38661</v>
      </c>
      <c r="C21842" s="188">
        <v>79200</v>
      </c>
      <c r="D21842" s="188">
        <v>79200</v>
      </c>
      <c r="E21842" s="188">
        <v>79200</v>
      </c>
      <c r="F21842" s="188">
        <v>237600</v>
      </c>
      <c r="G21842" t="s">
        <v>38462</v>
      </c>
    </row>
    <row r="21843" hidden="1" spans="1:7">
      <c r="A21843" t="s">
        <v>38662</v>
      </c>
      <c r="B21843" t="s">
        <v>38663</v>
      </c>
      <c r="C21843" s="188">
        <v>26600</v>
      </c>
      <c r="D21843" s="188">
        <v>79200</v>
      </c>
      <c r="E21843" s="188">
        <v>60090</v>
      </c>
      <c r="F21843" s="188">
        <v>165890</v>
      </c>
      <c r="G21843" t="s">
        <v>38462</v>
      </c>
    </row>
    <row r="21844" hidden="1" spans="1:7">
      <c r="A21844" t="s">
        <v>38664</v>
      </c>
      <c r="B21844" t="s">
        <v>5172</v>
      </c>
      <c r="C21844" s="188">
        <v>283500</v>
      </c>
      <c r="D21844" s="188">
        <v>290400</v>
      </c>
      <c r="E21844" s="188"/>
      <c r="F21844" s="188">
        <v>573900</v>
      </c>
      <c r="G21844" t="s">
        <v>38462</v>
      </c>
    </row>
    <row r="21845" hidden="1" spans="1:7">
      <c r="A21845" t="s">
        <v>38665</v>
      </c>
      <c r="B21845" t="s">
        <v>4757</v>
      </c>
      <c r="C21845" s="188">
        <v>3643200</v>
      </c>
      <c r="D21845" s="188">
        <v>12313400</v>
      </c>
      <c r="E21845" s="188">
        <v>10216800</v>
      </c>
      <c r="F21845" s="188">
        <v>26173400</v>
      </c>
      <c r="G21845" t="s">
        <v>38462</v>
      </c>
    </row>
    <row r="21846" hidden="1" spans="1:7">
      <c r="A21846" t="s">
        <v>38666</v>
      </c>
      <c r="B21846" t="s">
        <v>4731</v>
      </c>
      <c r="C21846" s="188">
        <v>3960000</v>
      </c>
      <c r="D21846" s="188"/>
      <c r="E21846" s="188"/>
      <c r="F21846" s="188">
        <v>3960000</v>
      </c>
      <c r="G21846" t="s">
        <v>38462</v>
      </c>
    </row>
    <row r="21847" hidden="1" spans="1:7">
      <c r="A21847" t="s">
        <v>38667</v>
      </c>
      <c r="B21847" t="s">
        <v>38668</v>
      </c>
      <c r="C21847" s="188">
        <v>23020800</v>
      </c>
      <c r="D21847" s="188">
        <v>23760000</v>
      </c>
      <c r="E21847" s="188">
        <v>23522400</v>
      </c>
      <c r="F21847" s="188">
        <v>70303200</v>
      </c>
      <c r="G21847" t="s">
        <v>38462</v>
      </c>
    </row>
    <row r="21848" hidden="1" spans="1:7">
      <c r="A21848" t="s">
        <v>38669</v>
      </c>
      <c r="B21848" t="s">
        <v>38670</v>
      </c>
      <c r="C21848" s="188">
        <v>4921000</v>
      </c>
      <c r="D21848" s="188">
        <v>3916600</v>
      </c>
      <c r="E21848" s="188">
        <v>900900</v>
      </c>
      <c r="F21848" s="188">
        <v>9738500</v>
      </c>
      <c r="G21848" t="s">
        <v>38462</v>
      </c>
    </row>
    <row r="21849" hidden="1" spans="1:7">
      <c r="A21849" t="s">
        <v>38671</v>
      </c>
      <c r="B21849" t="s">
        <v>38672</v>
      </c>
      <c r="C21849" s="188">
        <v>-158400</v>
      </c>
      <c r="D21849" s="188">
        <v>19724400</v>
      </c>
      <c r="E21849" s="188">
        <v>19166400</v>
      </c>
      <c r="F21849" s="188">
        <v>38732400</v>
      </c>
      <c r="G21849" t="s">
        <v>38462</v>
      </c>
    </row>
    <row r="21850" hidden="1" spans="1:7">
      <c r="A21850" t="s">
        <v>38673</v>
      </c>
      <c r="B21850" t="s">
        <v>21991</v>
      </c>
      <c r="C21850" s="188">
        <v>21821250</v>
      </c>
      <c r="D21850" s="188">
        <v>13805000</v>
      </c>
      <c r="E21850" s="188">
        <v>11746650</v>
      </c>
      <c r="F21850" s="188">
        <v>47372900</v>
      </c>
      <c r="G21850" t="s">
        <v>38462</v>
      </c>
    </row>
    <row r="21851" hidden="1" spans="1:7">
      <c r="A21851" t="s">
        <v>38674</v>
      </c>
      <c r="B21851" t="s">
        <v>5118</v>
      </c>
      <c r="C21851" s="188">
        <v>594000</v>
      </c>
      <c r="D21851" s="188">
        <v>1167000</v>
      </c>
      <c r="E21851" s="188">
        <v>79200</v>
      </c>
      <c r="F21851" s="188">
        <v>1840200</v>
      </c>
      <c r="G21851" t="s">
        <v>38462</v>
      </c>
    </row>
    <row r="21852" hidden="1" spans="1:7">
      <c r="A21852" t="s">
        <v>38675</v>
      </c>
      <c r="B21852" t="s">
        <v>38676</v>
      </c>
      <c r="C21852" s="188"/>
      <c r="D21852" s="188">
        <v>-51000</v>
      </c>
      <c r="E21852" s="188"/>
      <c r="F21852" s="188">
        <v>-51000</v>
      </c>
      <c r="G21852" t="s">
        <v>38462</v>
      </c>
    </row>
    <row r="21853" hidden="1" spans="1:7">
      <c r="A21853" t="s">
        <v>38677</v>
      </c>
      <c r="B21853" t="s">
        <v>3827</v>
      </c>
      <c r="C21853" s="188">
        <v>1254000</v>
      </c>
      <c r="D21853" s="188">
        <v>15840000</v>
      </c>
      <c r="E21853" s="188">
        <v>15840000</v>
      </c>
      <c r="F21853" s="188">
        <v>32934000</v>
      </c>
      <c r="G21853" t="s">
        <v>38462</v>
      </c>
    </row>
    <row r="21854" hidden="1" spans="1:7">
      <c r="A21854" t="s">
        <v>38678</v>
      </c>
      <c r="B21854" t="s">
        <v>22924</v>
      </c>
      <c r="C21854" s="188">
        <v>51000</v>
      </c>
      <c r="D21854" s="188"/>
      <c r="E21854" s="188">
        <v>237600</v>
      </c>
      <c r="F21854" s="188">
        <v>288600</v>
      </c>
      <c r="G21854" t="s">
        <v>38462</v>
      </c>
    </row>
    <row r="21855" hidden="1" spans="1:7">
      <c r="A21855" t="s">
        <v>38679</v>
      </c>
      <c r="B21855" t="s">
        <v>38680</v>
      </c>
      <c r="C21855" s="188">
        <v>3960000</v>
      </c>
      <c r="D21855" s="188">
        <v>3960000</v>
      </c>
      <c r="E21855" s="188">
        <v>4587000</v>
      </c>
      <c r="F21855" s="188">
        <v>12507000</v>
      </c>
      <c r="G21855" t="s">
        <v>38462</v>
      </c>
    </row>
    <row r="21856" hidden="1" spans="1:7">
      <c r="A21856" t="s">
        <v>38681</v>
      </c>
      <c r="B21856" t="s">
        <v>6133</v>
      </c>
      <c r="C21856" s="188"/>
      <c r="D21856" s="188">
        <v>28200</v>
      </c>
      <c r="E21856" s="188"/>
      <c r="F21856" s="188">
        <v>28200</v>
      </c>
      <c r="G21856" t="s">
        <v>38462</v>
      </c>
    </row>
    <row r="21857" hidden="1" spans="1:7">
      <c r="A21857" t="s">
        <v>38682</v>
      </c>
      <c r="B21857" t="s">
        <v>6777</v>
      </c>
      <c r="C21857" s="188">
        <v>-51000</v>
      </c>
      <c r="D21857" s="188">
        <v>158400</v>
      </c>
      <c r="E21857" s="188"/>
      <c r="F21857" s="188">
        <v>107400</v>
      </c>
      <c r="G21857" t="s">
        <v>38462</v>
      </c>
    </row>
    <row r="21858" hidden="1" spans="1:7">
      <c r="A21858" t="s">
        <v>38683</v>
      </c>
      <c r="B21858" t="s">
        <v>38684</v>
      </c>
      <c r="C21858" s="188"/>
      <c r="D21858" s="188">
        <v>79200</v>
      </c>
      <c r="E21858" s="188"/>
      <c r="F21858" s="188">
        <v>79200</v>
      </c>
      <c r="G21858" t="s">
        <v>38462</v>
      </c>
    </row>
    <row r="21859" hidden="1" spans="1:7">
      <c r="A21859" t="s">
        <v>38685</v>
      </c>
      <c r="B21859" t="s">
        <v>38686</v>
      </c>
      <c r="C21859" s="188">
        <v>3960000</v>
      </c>
      <c r="D21859" s="188">
        <v>4215600</v>
      </c>
      <c r="E21859" s="188">
        <v>4019100</v>
      </c>
      <c r="F21859" s="188">
        <v>12194700</v>
      </c>
      <c r="G21859" t="s">
        <v>38462</v>
      </c>
    </row>
    <row r="21860" hidden="1" spans="1:7">
      <c r="A21860" t="s">
        <v>38687</v>
      </c>
      <c r="B21860" t="s">
        <v>38688</v>
      </c>
      <c r="C21860" s="188">
        <v>88690</v>
      </c>
      <c r="D21860" s="188">
        <v>2242740</v>
      </c>
      <c r="E21860" s="188">
        <v>2184300</v>
      </c>
      <c r="F21860" s="188">
        <v>4515730</v>
      </c>
      <c r="G21860" t="s">
        <v>38462</v>
      </c>
    </row>
    <row r="21861" hidden="1" spans="1:7">
      <c r="A21861" t="s">
        <v>38689</v>
      </c>
      <c r="B21861" t="s">
        <v>38690</v>
      </c>
      <c r="C21861" s="188">
        <v>158400</v>
      </c>
      <c r="D21861" s="188">
        <v>158400</v>
      </c>
      <c r="E21861" s="188">
        <v>158400</v>
      </c>
      <c r="F21861" s="188">
        <v>475200</v>
      </c>
      <c r="G21861" t="s">
        <v>38462</v>
      </c>
    </row>
    <row r="21862" hidden="1" spans="1:7">
      <c r="A21862" t="s">
        <v>38691</v>
      </c>
      <c r="B21862" t="s">
        <v>4845</v>
      </c>
      <c r="C21862" s="188">
        <v>3801600</v>
      </c>
      <c r="D21862" s="188">
        <v>18849600</v>
      </c>
      <c r="E21862" s="188">
        <v>19634400</v>
      </c>
      <c r="F21862" s="188">
        <v>42285600</v>
      </c>
      <c r="G21862" t="s">
        <v>38462</v>
      </c>
    </row>
    <row r="21863" hidden="1" spans="1:7">
      <c r="A21863" t="s">
        <v>38692</v>
      </c>
      <c r="B21863" t="s">
        <v>13580</v>
      </c>
      <c r="C21863" s="188">
        <v>102000</v>
      </c>
      <c r="D21863" s="188">
        <v>141600</v>
      </c>
      <c r="E21863" s="188">
        <v>75600</v>
      </c>
      <c r="F21863" s="188">
        <v>319200</v>
      </c>
      <c r="G21863" t="s">
        <v>38462</v>
      </c>
    </row>
    <row r="21864" hidden="1" spans="1:7">
      <c r="A21864" t="s">
        <v>38693</v>
      </c>
      <c r="B21864" t="s">
        <v>38694</v>
      </c>
      <c r="C21864" s="188">
        <v>66000</v>
      </c>
      <c r="D21864" s="188">
        <v>1980000</v>
      </c>
      <c r="E21864" s="188">
        <v>2016000</v>
      </c>
      <c r="F21864" s="188">
        <v>4062000</v>
      </c>
      <c r="G21864" t="s">
        <v>38462</v>
      </c>
    </row>
    <row r="21865" hidden="1" spans="1:7">
      <c r="A21865" t="s">
        <v>38695</v>
      </c>
      <c r="B21865" t="s">
        <v>38696</v>
      </c>
      <c r="C21865" s="188"/>
      <c r="D21865" s="188">
        <v>1980000</v>
      </c>
      <c r="E21865" s="188"/>
      <c r="F21865" s="188">
        <v>1980000</v>
      </c>
      <c r="G21865" t="s">
        <v>38462</v>
      </c>
    </row>
    <row r="21866" hidden="1" spans="1:7">
      <c r="A21866" t="s">
        <v>38697</v>
      </c>
      <c r="B21866" t="s">
        <v>38698</v>
      </c>
      <c r="C21866" s="188">
        <v>6336000</v>
      </c>
      <c r="D21866" s="188">
        <v>3960000</v>
      </c>
      <c r="E21866" s="188">
        <v>3960000</v>
      </c>
      <c r="F21866" s="188">
        <v>14256000</v>
      </c>
      <c r="G21866" t="s">
        <v>38462</v>
      </c>
    </row>
    <row r="21867" hidden="1" spans="1:7">
      <c r="A21867" t="s">
        <v>38699</v>
      </c>
      <c r="B21867" t="s">
        <v>21652</v>
      </c>
      <c r="C21867" s="188">
        <v>3960000</v>
      </c>
      <c r="D21867" s="188">
        <v>3960000</v>
      </c>
      <c r="E21867" s="188">
        <v>7920000</v>
      </c>
      <c r="F21867" s="188">
        <v>15840000</v>
      </c>
      <c r="G21867" t="s">
        <v>38462</v>
      </c>
    </row>
    <row r="21868" hidden="1" spans="1:7">
      <c r="A21868" t="s">
        <v>38700</v>
      </c>
      <c r="B21868" t="s">
        <v>38701</v>
      </c>
      <c r="C21868" s="188">
        <v>11563200</v>
      </c>
      <c r="D21868" s="188">
        <v>19483200</v>
      </c>
      <c r="E21868" s="188">
        <v>23760000</v>
      </c>
      <c r="F21868" s="188">
        <v>54806400</v>
      </c>
      <c r="G21868" t="s">
        <v>38462</v>
      </c>
    </row>
    <row r="21869" hidden="1" spans="1:7">
      <c r="A21869" t="s">
        <v>38702</v>
      </c>
      <c r="B21869" t="s">
        <v>16163</v>
      </c>
      <c r="C21869" s="188">
        <v>3960000</v>
      </c>
      <c r="D21869" s="188">
        <v>7920000</v>
      </c>
      <c r="E21869" s="188">
        <v>0</v>
      </c>
      <c r="F21869" s="188">
        <v>11880000</v>
      </c>
      <c r="G21869" t="s">
        <v>38462</v>
      </c>
    </row>
    <row r="21870" hidden="1" spans="1:7">
      <c r="A21870" t="s">
        <v>38703</v>
      </c>
      <c r="B21870" t="s">
        <v>4347</v>
      </c>
      <c r="C21870" s="188">
        <v>3757600</v>
      </c>
      <c r="D21870" s="188">
        <v>5385600</v>
      </c>
      <c r="E21870" s="188">
        <v>5148000</v>
      </c>
      <c r="F21870" s="188">
        <v>14291200</v>
      </c>
      <c r="G21870" t="s">
        <v>38462</v>
      </c>
    </row>
    <row r="21871" hidden="1" spans="1:7">
      <c r="A21871" t="s">
        <v>38704</v>
      </c>
      <c r="B21871" t="s">
        <v>15072</v>
      </c>
      <c r="C21871" s="188"/>
      <c r="D21871" s="188">
        <v>15327400</v>
      </c>
      <c r="E21871" s="188">
        <v>15840000</v>
      </c>
      <c r="F21871" s="188">
        <v>31167400</v>
      </c>
      <c r="G21871" t="s">
        <v>38462</v>
      </c>
    </row>
    <row r="21872" hidden="1" spans="1:7">
      <c r="A21872" t="s">
        <v>38705</v>
      </c>
      <c r="B21872" t="s">
        <v>18253</v>
      </c>
      <c r="C21872" s="188">
        <v>7761600</v>
      </c>
      <c r="D21872" s="188">
        <v>3960000</v>
      </c>
      <c r="E21872" s="188">
        <v>7920000</v>
      </c>
      <c r="F21872" s="188">
        <v>19641600</v>
      </c>
      <c r="G21872" t="s">
        <v>38462</v>
      </c>
    </row>
    <row r="21873" hidden="1" spans="1:7">
      <c r="A21873" t="s">
        <v>38706</v>
      </c>
      <c r="B21873" t="s">
        <v>38707</v>
      </c>
      <c r="C21873" s="188"/>
      <c r="D21873" s="188"/>
      <c r="E21873" s="188">
        <v>112200</v>
      </c>
      <c r="F21873" s="188">
        <v>112200</v>
      </c>
      <c r="G21873" t="s">
        <v>38462</v>
      </c>
    </row>
    <row r="21874" hidden="1" spans="1:7">
      <c r="A21874" t="s">
        <v>38708</v>
      </c>
      <c r="B21874" t="s">
        <v>5523</v>
      </c>
      <c r="C21874" s="188">
        <v>87000</v>
      </c>
      <c r="D21874" s="188">
        <v>130110</v>
      </c>
      <c r="E21874" s="188">
        <v>79200</v>
      </c>
      <c r="F21874" s="188">
        <v>296310</v>
      </c>
      <c r="G21874" t="s">
        <v>38462</v>
      </c>
    </row>
    <row r="21875" hidden="1" spans="1:7">
      <c r="A21875" t="s">
        <v>38709</v>
      </c>
      <c r="B21875" t="s">
        <v>38710</v>
      </c>
      <c r="C21875" s="188">
        <v>90000</v>
      </c>
      <c r="D21875" s="188">
        <v>19800000</v>
      </c>
      <c r="E21875" s="188">
        <v>15840000</v>
      </c>
      <c r="F21875" s="188">
        <v>35730000</v>
      </c>
      <c r="G21875" t="s">
        <v>38462</v>
      </c>
    </row>
    <row r="21876" hidden="1" spans="1:7">
      <c r="A21876" t="s">
        <v>38711</v>
      </c>
      <c r="B21876" t="s">
        <v>38712</v>
      </c>
      <c r="C21876" s="188">
        <v>51000</v>
      </c>
      <c r="D21876" s="188"/>
      <c r="E21876" s="188">
        <v>1419000</v>
      </c>
      <c r="F21876" s="188">
        <v>1470000</v>
      </c>
      <c r="G21876" t="s">
        <v>38462</v>
      </c>
    </row>
    <row r="21877" hidden="1" spans="1:7">
      <c r="A21877" t="s">
        <v>38713</v>
      </c>
      <c r="B21877" t="s">
        <v>5118</v>
      </c>
      <c r="C21877" s="188"/>
      <c r="D21877" s="188"/>
      <c r="E21877" s="188">
        <v>79200</v>
      </c>
      <c r="F21877" s="188">
        <v>79200</v>
      </c>
      <c r="G21877" t="s">
        <v>38462</v>
      </c>
    </row>
    <row r="21878" hidden="1" spans="1:7">
      <c r="A21878" t="s">
        <v>38714</v>
      </c>
      <c r="B21878" t="s">
        <v>38715</v>
      </c>
      <c r="C21878" s="188"/>
      <c r="D21878" s="188">
        <v>316800</v>
      </c>
      <c r="E21878" s="188">
        <v>79200</v>
      </c>
      <c r="F21878" s="188">
        <v>396000</v>
      </c>
      <c r="G21878" t="s">
        <v>38462</v>
      </c>
    </row>
    <row r="21879" hidden="1" spans="1:7">
      <c r="A21879" t="s">
        <v>38716</v>
      </c>
      <c r="B21879" t="s">
        <v>23715</v>
      </c>
      <c r="C21879" s="188"/>
      <c r="D21879" s="188">
        <v>9240</v>
      </c>
      <c r="E21879" s="188">
        <v>9240</v>
      </c>
      <c r="F21879" s="188">
        <v>18480</v>
      </c>
      <c r="G21879" t="s">
        <v>38462</v>
      </c>
    </row>
    <row r="21880" hidden="1" spans="1:7">
      <c r="A21880" t="s">
        <v>38717</v>
      </c>
      <c r="B21880" t="s">
        <v>38718</v>
      </c>
      <c r="C21880" s="188">
        <v>62700</v>
      </c>
      <c r="D21880" s="188">
        <v>141900</v>
      </c>
      <c r="E21880" s="188">
        <v>141900</v>
      </c>
      <c r="F21880" s="188">
        <v>346500</v>
      </c>
      <c r="G21880" t="s">
        <v>38462</v>
      </c>
    </row>
    <row r="21881" hidden="1" spans="1:7">
      <c r="A21881" t="s">
        <v>38719</v>
      </c>
      <c r="B21881" t="s">
        <v>38720</v>
      </c>
      <c r="C21881" s="188"/>
      <c r="D21881" s="188">
        <v>9240</v>
      </c>
      <c r="E21881" s="188"/>
      <c r="F21881" s="188">
        <v>9240</v>
      </c>
      <c r="G21881" t="s">
        <v>38462</v>
      </c>
    </row>
    <row r="21882" hidden="1" spans="1:7">
      <c r="A21882" t="s">
        <v>38721</v>
      </c>
      <c r="B21882" t="s">
        <v>5354</v>
      </c>
      <c r="C21882" s="188">
        <v>3960000</v>
      </c>
      <c r="D21882" s="188"/>
      <c r="E21882" s="188">
        <v>3960000</v>
      </c>
      <c r="F21882" s="188">
        <v>7920000</v>
      </c>
      <c r="G21882" t="s">
        <v>38462</v>
      </c>
    </row>
    <row r="21883" hidden="1" spans="1:7">
      <c r="A21883" t="s">
        <v>38722</v>
      </c>
      <c r="B21883" t="s">
        <v>38723</v>
      </c>
      <c r="C21883" s="188">
        <v>5500</v>
      </c>
      <c r="D21883" s="188"/>
      <c r="E21883" s="188"/>
      <c r="F21883" s="188">
        <v>5500</v>
      </c>
      <c r="G21883" t="s">
        <v>38462</v>
      </c>
    </row>
    <row r="21884" hidden="1" spans="1:7">
      <c r="A21884" t="s">
        <v>38724</v>
      </c>
      <c r="B21884" t="s">
        <v>38725</v>
      </c>
      <c r="C21884" s="188"/>
      <c r="D21884" s="188"/>
      <c r="E21884" s="188">
        <v>5500</v>
      </c>
      <c r="F21884" s="188">
        <v>5500</v>
      </c>
      <c r="G21884" t="s">
        <v>38462</v>
      </c>
    </row>
    <row r="21885" hidden="1" spans="1:7">
      <c r="A21885" t="s">
        <v>38726</v>
      </c>
      <c r="B21885" t="s">
        <v>7747</v>
      </c>
      <c r="C21885" s="188">
        <v>6600000</v>
      </c>
      <c r="D21885" s="188">
        <v>14475000</v>
      </c>
      <c r="E21885" s="188">
        <v>10494000</v>
      </c>
      <c r="F21885" s="188">
        <v>31569000</v>
      </c>
      <c r="G21885" t="s">
        <v>38462</v>
      </c>
    </row>
    <row r="21886" hidden="1" spans="1:7">
      <c r="A21886" t="s">
        <v>38727</v>
      </c>
      <c r="B21886" t="s">
        <v>38554</v>
      </c>
      <c r="C21886" s="188">
        <v>326700</v>
      </c>
      <c r="D21886" s="188">
        <v>211200</v>
      </c>
      <c r="E21886" s="188">
        <v>379500</v>
      </c>
      <c r="F21886" s="188">
        <v>917400</v>
      </c>
      <c r="G21886" t="s">
        <v>38462</v>
      </c>
    </row>
    <row r="21887" hidden="1" spans="1:7">
      <c r="A21887" t="s">
        <v>38728</v>
      </c>
      <c r="B21887" t="s">
        <v>3622</v>
      </c>
      <c r="C21887" s="188">
        <v>66000</v>
      </c>
      <c r="D21887" s="188">
        <v>79200</v>
      </c>
      <c r="E21887" s="188">
        <v>145200</v>
      </c>
      <c r="F21887" s="188">
        <v>290400</v>
      </c>
      <c r="G21887" t="s">
        <v>38462</v>
      </c>
    </row>
    <row r="21888" hidden="1" spans="1:7">
      <c r="A21888" t="s">
        <v>38729</v>
      </c>
      <c r="B21888" t="s">
        <v>6504</v>
      </c>
      <c r="C21888" s="188"/>
      <c r="D21888" s="188">
        <v>396000</v>
      </c>
      <c r="E21888" s="188">
        <v>396000</v>
      </c>
      <c r="F21888" s="188">
        <v>792000</v>
      </c>
      <c r="G21888" t="s">
        <v>38462</v>
      </c>
    </row>
    <row r="21889" hidden="1" spans="1:7">
      <c r="A21889" t="s">
        <v>38730</v>
      </c>
      <c r="B21889" t="s">
        <v>38731</v>
      </c>
      <c r="C21889" s="188">
        <v>7920000</v>
      </c>
      <c r="D21889" s="188">
        <v>7920000</v>
      </c>
      <c r="E21889" s="188"/>
      <c r="F21889" s="188">
        <v>15840000</v>
      </c>
      <c r="G21889" t="s">
        <v>38462</v>
      </c>
    </row>
    <row r="21890" hidden="1" spans="1:7">
      <c r="A21890" t="s">
        <v>38732</v>
      </c>
      <c r="B21890" t="s">
        <v>6907</v>
      </c>
      <c r="C21890" s="188"/>
      <c r="D21890" s="188">
        <v>3960000</v>
      </c>
      <c r="E21890" s="188">
        <v>3960000</v>
      </c>
      <c r="F21890" s="188">
        <v>7920000</v>
      </c>
      <c r="G21890" t="s">
        <v>38462</v>
      </c>
    </row>
    <row r="21891" hidden="1" spans="1:7">
      <c r="A21891" t="s">
        <v>38733</v>
      </c>
      <c r="B21891" t="s">
        <v>5523</v>
      </c>
      <c r="C21891" s="188"/>
      <c r="D21891" s="188">
        <v>19800000</v>
      </c>
      <c r="E21891" s="188">
        <v>19800000</v>
      </c>
      <c r="F21891" s="188">
        <v>39600000</v>
      </c>
      <c r="G21891" t="s">
        <v>38462</v>
      </c>
    </row>
    <row r="21892" hidden="1" spans="1:7">
      <c r="A21892" t="s">
        <v>38734</v>
      </c>
      <c r="B21892" t="s">
        <v>3395</v>
      </c>
      <c r="C21892" s="188">
        <v>3960000</v>
      </c>
      <c r="D21892" s="188">
        <v>15840000</v>
      </c>
      <c r="E21892" s="188">
        <v>13820400</v>
      </c>
      <c r="F21892" s="188">
        <v>33620400</v>
      </c>
      <c r="G21892" t="s">
        <v>38462</v>
      </c>
    </row>
    <row r="21893" hidden="1" spans="1:7">
      <c r="A21893" t="s">
        <v>38735</v>
      </c>
      <c r="B21893" t="s">
        <v>7675</v>
      </c>
      <c r="C21893" s="188">
        <v>8653500</v>
      </c>
      <c r="D21893" s="188">
        <v>1221000</v>
      </c>
      <c r="E21893" s="188">
        <v>4692650</v>
      </c>
      <c r="F21893" s="188">
        <v>14567150</v>
      </c>
      <c r="G21893" t="s">
        <v>38462</v>
      </c>
    </row>
    <row r="21894" hidden="1" spans="1:7">
      <c r="A21894" t="s">
        <v>38736</v>
      </c>
      <c r="B21894" t="s">
        <v>38737</v>
      </c>
      <c r="C21894" s="188">
        <v>3755400</v>
      </c>
      <c r="D21894" s="188">
        <v>7920000</v>
      </c>
      <c r="E21894" s="188">
        <v>6540600</v>
      </c>
      <c r="F21894" s="188">
        <v>18216000</v>
      </c>
      <c r="G21894" t="s">
        <v>38462</v>
      </c>
    </row>
    <row r="21895" hidden="1" spans="1:7">
      <c r="A21895" t="s">
        <v>38738</v>
      </c>
      <c r="B21895" t="s">
        <v>3827</v>
      </c>
      <c r="C21895" s="188">
        <v>3960000</v>
      </c>
      <c r="D21895" s="188">
        <v>11880000</v>
      </c>
      <c r="E21895" s="188">
        <v>3960000</v>
      </c>
      <c r="F21895" s="188">
        <v>19800000</v>
      </c>
      <c r="G21895" t="s">
        <v>38462</v>
      </c>
    </row>
    <row r="21896" hidden="1" spans="1:7">
      <c r="A21896" t="s">
        <v>38739</v>
      </c>
      <c r="B21896" t="s">
        <v>38740</v>
      </c>
      <c r="C21896" s="188">
        <v>0</v>
      </c>
      <c r="D21896" s="188"/>
      <c r="E21896" s="188"/>
      <c r="F21896" s="188">
        <v>0</v>
      </c>
      <c r="G21896" t="s">
        <v>38462</v>
      </c>
    </row>
    <row r="21897" hidden="1" spans="1:7">
      <c r="A21897" t="s">
        <v>38741</v>
      </c>
      <c r="B21897" t="s">
        <v>38742</v>
      </c>
      <c r="C21897" s="188">
        <v>158400</v>
      </c>
      <c r="D21897" s="188">
        <v>129800</v>
      </c>
      <c r="E21897" s="188">
        <v>115200</v>
      </c>
      <c r="F21897" s="188">
        <v>403400</v>
      </c>
      <c r="G21897" t="s">
        <v>38462</v>
      </c>
    </row>
    <row r="21898" hidden="1" spans="1:7">
      <c r="A21898" t="s">
        <v>38743</v>
      </c>
      <c r="B21898" t="s">
        <v>5056</v>
      </c>
      <c r="C21898" s="188">
        <v>3960000</v>
      </c>
      <c r="D21898" s="188">
        <v>4752000</v>
      </c>
      <c r="E21898" s="188">
        <v>4752000</v>
      </c>
      <c r="F21898" s="188">
        <v>13464000</v>
      </c>
      <c r="G21898" t="s">
        <v>38462</v>
      </c>
    </row>
    <row r="21899" hidden="1" spans="1:7">
      <c r="A21899" t="s">
        <v>38744</v>
      </c>
      <c r="B21899" t="s">
        <v>38745</v>
      </c>
      <c r="C21899" s="188">
        <v>98100</v>
      </c>
      <c r="D21899" s="188">
        <v>151200</v>
      </c>
      <c r="E21899" s="188">
        <v>158400</v>
      </c>
      <c r="F21899" s="188">
        <v>407700</v>
      </c>
      <c r="G21899" t="s">
        <v>38462</v>
      </c>
    </row>
    <row r="21900" hidden="1" spans="1:7">
      <c r="A21900" t="s">
        <v>38746</v>
      </c>
      <c r="B21900" t="s">
        <v>38747</v>
      </c>
      <c r="C21900" s="188">
        <v>13479600</v>
      </c>
      <c r="D21900" s="188">
        <v>15840000</v>
      </c>
      <c r="E21900" s="188">
        <v>13515000</v>
      </c>
      <c r="F21900" s="188">
        <v>42834600</v>
      </c>
      <c r="G21900" t="s">
        <v>38462</v>
      </c>
    </row>
    <row r="21901" hidden="1" spans="1:7">
      <c r="A21901" t="s">
        <v>38748</v>
      </c>
      <c r="B21901" t="s">
        <v>38749</v>
      </c>
      <c r="C21901" s="188">
        <v>289050</v>
      </c>
      <c r="D21901" s="188">
        <v>538800</v>
      </c>
      <c r="E21901" s="188">
        <v>510000</v>
      </c>
      <c r="F21901" s="188">
        <v>1337850</v>
      </c>
      <c r="G21901" t="s">
        <v>38462</v>
      </c>
    </row>
    <row r="21902" hidden="1" spans="1:7">
      <c r="A21902" t="s">
        <v>38750</v>
      </c>
      <c r="B21902" t="s">
        <v>38751</v>
      </c>
      <c r="C21902" s="188">
        <v>23760000</v>
      </c>
      <c r="D21902" s="188">
        <v>11880000</v>
      </c>
      <c r="E21902" s="188">
        <v>11880000</v>
      </c>
      <c r="F21902" s="188">
        <v>47520000</v>
      </c>
      <c r="G21902" t="s">
        <v>38462</v>
      </c>
    </row>
    <row r="21903" hidden="1" spans="1:7">
      <c r="A21903" t="s">
        <v>38752</v>
      </c>
      <c r="B21903" t="s">
        <v>6173</v>
      </c>
      <c r="C21903" s="188">
        <v>102000</v>
      </c>
      <c r="D21903" s="188">
        <v>3960000</v>
      </c>
      <c r="E21903" s="188">
        <v>3990000</v>
      </c>
      <c r="F21903" s="188">
        <v>8052000</v>
      </c>
      <c r="G21903" t="s">
        <v>38462</v>
      </c>
    </row>
    <row r="21904" hidden="1" spans="1:7">
      <c r="A21904" t="s">
        <v>38753</v>
      </c>
      <c r="B21904" t="s">
        <v>38754</v>
      </c>
      <c r="C21904" s="188">
        <v>4989600</v>
      </c>
      <c r="D21904" s="188">
        <v>4752000</v>
      </c>
      <c r="E21904" s="188">
        <v>6336000</v>
      </c>
      <c r="F21904" s="188">
        <v>16077600</v>
      </c>
      <c r="G21904" t="s">
        <v>38462</v>
      </c>
    </row>
    <row r="21905" hidden="1" spans="1:7">
      <c r="A21905" t="s">
        <v>38755</v>
      </c>
      <c r="B21905" t="s">
        <v>38756</v>
      </c>
      <c r="C21905" s="188">
        <v>3960000</v>
      </c>
      <c r="D21905" s="188">
        <v>37224000</v>
      </c>
      <c r="E21905" s="188">
        <v>41342400</v>
      </c>
      <c r="F21905" s="188">
        <v>82526400</v>
      </c>
      <c r="G21905" t="s">
        <v>38462</v>
      </c>
    </row>
    <row r="21906" hidden="1" spans="1:7">
      <c r="A21906" t="s">
        <v>38757</v>
      </c>
      <c r="B21906" t="s">
        <v>38758</v>
      </c>
      <c r="C21906" s="188">
        <v>224400</v>
      </c>
      <c r="D21906" s="188"/>
      <c r="E21906" s="188">
        <v>173400</v>
      </c>
      <c r="F21906" s="188">
        <v>397800</v>
      </c>
      <c r="G21906" t="s">
        <v>38462</v>
      </c>
    </row>
    <row r="21907" hidden="1" spans="1:7">
      <c r="A21907" t="s">
        <v>38759</v>
      </c>
      <c r="B21907" t="s">
        <v>38760</v>
      </c>
      <c r="C21907" s="188">
        <v>7920000</v>
      </c>
      <c r="D21907" s="188">
        <v>4752000</v>
      </c>
      <c r="E21907" s="188">
        <v>5121600</v>
      </c>
      <c r="F21907" s="188">
        <v>17793600</v>
      </c>
      <c r="G21907" t="s">
        <v>38462</v>
      </c>
    </row>
    <row r="21908" hidden="1" spans="1:7">
      <c r="A21908" t="s">
        <v>38761</v>
      </c>
      <c r="B21908" t="s">
        <v>19028</v>
      </c>
      <c r="C21908" s="188">
        <v>3960000</v>
      </c>
      <c r="D21908" s="188">
        <v>90000</v>
      </c>
      <c r="E21908" s="188">
        <v>90000</v>
      </c>
      <c r="F21908" s="188">
        <v>4140000</v>
      </c>
      <c r="G21908" t="s">
        <v>38462</v>
      </c>
    </row>
    <row r="21909" hidden="1" spans="1:7">
      <c r="A21909" t="s">
        <v>38762</v>
      </c>
      <c r="B21909" t="s">
        <v>38763</v>
      </c>
      <c r="C21909" s="188"/>
      <c r="D21909" s="188">
        <v>79200</v>
      </c>
      <c r="E21909" s="188"/>
      <c r="F21909" s="188">
        <v>79200</v>
      </c>
      <c r="G21909" t="s">
        <v>38462</v>
      </c>
    </row>
    <row r="21910" hidden="1" spans="1:7">
      <c r="A21910" t="s">
        <v>38764</v>
      </c>
      <c r="B21910" t="s">
        <v>38765</v>
      </c>
      <c r="C21910" s="188">
        <v>4240650</v>
      </c>
      <c r="D21910" s="188">
        <v>28835550</v>
      </c>
      <c r="E21910" s="188">
        <v>28591000</v>
      </c>
      <c r="F21910" s="188">
        <v>61667200</v>
      </c>
      <c r="G21910" t="s">
        <v>38462</v>
      </c>
    </row>
    <row r="21911" hidden="1" spans="1:7">
      <c r="A21911" t="s">
        <v>38766</v>
      </c>
      <c r="B21911" t="s">
        <v>5974</v>
      </c>
      <c r="C21911" s="188">
        <v>79200</v>
      </c>
      <c r="D21911" s="188"/>
      <c r="E21911" s="188"/>
      <c r="F21911" s="188">
        <v>79200</v>
      </c>
      <c r="G21911" t="s">
        <v>38462</v>
      </c>
    </row>
    <row r="21912" hidden="1" spans="1:7">
      <c r="A21912" t="s">
        <v>38767</v>
      </c>
      <c r="B21912" t="s">
        <v>6063</v>
      </c>
      <c r="C21912" s="188">
        <v>79200</v>
      </c>
      <c r="D21912" s="188">
        <v>3960000</v>
      </c>
      <c r="E21912" s="188">
        <v>-79200</v>
      </c>
      <c r="F21912" s="188">
        <v>3960000</v>
      </c>
      <c r="G21912" t="s">
        <v>38462</v>
      </c>
    </row>
    <row r="21913" hidden="1" spans="1:7">
      <c r="A21913" t="s">
        <v>38768</v>
      </c>
      <c r="B21913" t="s">
        <v>5853</v>
      </c>
      <c r="C21913" s="188">
        <v>12150000</v>
      </c>
      <c r="D21913" s="188">
        <v>47203200</v>
      </c>
      <c r="E21913" s="188">
        <v>51163200</v>
      </c>
      <c r="F21913" s="188">
        <v>110516400</v>
      </c>
      <c r="G21913" t="s">
        <v>38462</v>
      </c>
    </row>
    <row r="21914" hidden="1" spans="1:7">
      <c r="A21914" t="s">
        <v>38769</v>
      </c>
      <c r="B21914" t="s">
        <v>5539</v>
      </c>
      <c r="C21914" s="188">
        <v>396000</v>
      </c>
      <c r="D21914" s="188">
        <v>554400</v>
      </c>
      <c r="E21914" s="188">
        <v>158400</v>
      </c>
      <c r="F21914" s="188">
        <v>1108800</v>
      </c>
      <c r="G21914" t="s">
        <v>38462</v>
      </c>
    </row>
    <row r="21915" hidden="1" spans="1:7">
      <c r="A21915" t="s">
        <v>38770</v>
      </c>
      <c r="B21915" t="s">
        <v>5360</v>
      </c>
      <c r="C21915" s="188">
        <v>686200</v>
      </c>
      <c r="D21915" s="188">
        <v>237600</v>
      </c>
      <c r="E21915" s="188">
        <v>644400</v>
      </c>
      <c r="F21915" s="188">
        <v>1568200</v>
      </c>
      <c r="G21915" t="s">
        <v>38462</v>
      </c>
    </row>
    <row r="21916" hidden="1" spans="1:7">
      <c r="A21916" t="s">
        <v>38771</v>
      </c>
      <c r="B21916" t="s">
        <v>38745</v>
      </c>
      <c r="C21916" s="188">
        <v>1173600</v>
      </c>
      <c r="D21916" s="188">
        <v>518000</v>
      </c>
      <c r="E21916" s="188">
        <v>414750</v>
      </c>
      <c r="F21916" s="188">
        <v>2106350</v>
      </c>
      <c r="G21916" t="s">
        <v>38462</v>
      </c>
    </row>
    <row r="21917" hidden="1" spans="1:7">
      <c r="A21917" t="s">
        <v>38772</v>
      </c>
      <c r="B21917" t="s">
        <v>38773</v>
      </c>
      <c r="C21917" s="188"/>
      <c r="D21917" s="188">
        <v>5500</v>
      </c>
      <c r="E21917" s="188">
        <v>5500</v>
      </c>
      <c r="F21917" s="188">
        <v>11000</v>
      </c>
      <c r="G21917" t="s">
        <v>38462</v>
      </c>
    </row>
    <row r="21918" hidden="1" spans="1:7">
      <c r="A21918" t="s">
        <v>38774</v>
      </c>
      <c r="B21918" t="s">
        <v>38775</v>
      </c>
      <c r="C21918" s="188"/>
      <c r="D21918" s="188">
        <v>131700</v>
      </c>
      <c r="E21918" s="188">
        <v>62700</v>
      </c>
      <c r="F21918" s="188">
        <v>194400</v>
      </c>
      <c r="G21918" t="s">
        <v>38462</v>
      </c>
    </row>
    <row r="21919" hidden="1" spans="1:7">
      <c r="A21919" t="s">
        <v>38776</v>
      </c>
      <c r="B21919" t="s">
        <v>38777</v>
      </c>
      <c r="C21919" s="188">
        <v>55440</v>
      </c>
      <c r="D21919" s="188">
        <v>79200</v>
      </c>
      <c r="E21919" s="188">
        <v>62700</v>
      </c>
      <c r="F21919" s="188">
        <v>197340</v>
      </c>
      <c r="G21919" t="s">
        <v>38462</v>
      </c>
    </row>
    <row r="21920" hidden="1" spans="1:7">
      <c r="A21920" t="s">
        <v>38778</v>
      </c>
      <c r="B21920" t="s">
        <v>38779</v>
      </c>
      <c r="C21920" s="188">
        <v>3880800</v>
      </c>
      <c r="D21920" s="188">
        <v>3880800</v>
      </c>
      <c r="E21920" s="188">
        <v>7920000</v>
      </c>
      <c r="F21920" s="188">
        <v>15681600</v>
      </c>
      <c r="G21920" t="s">
        <v>38462</v>
      </c>
    </row>
    <row r="21921" hidden="1" spans="1:7">
      <c r="A21921" t="s">
        <v>38780</v>
      </c>
      <c r="B21921" t="s">
        <v>38781</v>
      </c>
      <c r="C21921" s="188">
        <v>127050</v>
      </c>
      <c r="D21921" s="188">
        <v>80000</v>
      </c>
      <c r="E21921" s="188"/>
      <c r="F21921" s="188">
        <v>207050</v>
      </c>
      <c r="G21921" t="s">
        <v>38462</v>
      </c>
    </row>
    <row r="21922" hidden="1" spans="1:7">
      <c r="A21922" t="s">
        <v>38782</v>
      </c>
      <c r="B21922" t="s">
        <v>38783</v>
      </c>
      <c r="C21922" s="188">
        <v>7750400</v>
      </c>
      <c r="D21922" s="188">
        <v>8580480</v>
      </c>
      <c r="E21922" s="188">
        <v>4957320</v>
      </c>
      <c r="F21922" s="188">
        <v>21288200</v>
      </c>
      <c r="G21922" t="s">
        <v>38462</v>
      </c>
    </row>
    <row r="21923" hidden="1" spans="1:7">
      <c r="A21923" t="s">
        <v>38784</v>
      </c>
      <c r="B21923" t="s">
        <v>6998</v>
      </c>
      <c r="C21923" s="188">
        <v>158400</v>
      </c>
      <c r="D21923" s="188">
        <v>79200</v>
      </c>
      <c r="E21923" s="188">
        <v>79200</v>
      </c>
      <c r="F21923" s="188">
        <v>316800</v>
      </c>
      <c r="G21923" t="s">
        <v>38462</v>
      </c>
    </row>
    <row r="21924" hidden="1" spans="1:7">
      <c r="A21924" t="s">
        <v>38785</v>
      </c>
      <c r="B21924" t="s">
        <v>38627</v>
      </c>
      <c r="C21924" s="188">
        <v>224400</v>
      </c>
      <c r="D21924" s="188">
        <v>521100</v>
      </c>
      <c r="E21924" s="188">
        <v>359100</v>
      </c>
      <c r="F21924" s="188">
        <v>1104600</v>
      </c>
      <c r="G21924" t="s">
        <v>38462</v>
      </c>
    </row>
    <row r="21925" hidden="1" spans="1:7">
      <c r="A21925" t="s">
        <v>38786</v>
      </c>
      <c r="B21925" t="s">
        <v>38787</v>
      </c>
      <c r="C21925" s="188"/>
      <c r="D21925" s="188">
        <v>618240</v>
      </c>
      <c r="E21925" s="188"/>
      <c r="F21925" s="188">
        <v>618240</v>
      </c>
      <c r="G21925" t="s">
        <v>38462</v>
      </c>
    </row>
    <row r="21926" hidden="1" spans="1:7">
      <c r="A21926" t="s">
        <v>38788</v>
      </c>
      <c r="B21926" t="s">
        <v>38789</v>
      </c>
      <c r="C21926" s="188">
        <v>2381340</v>
      </c>
      <c r="D21926" s="188">
        <v>2305740</v>
      </c>
      <c r="E21926" s="188">
        <v>194700</v>
      </c>
      <c r="F21926" s="188">
        <v>4881780</v>
      </c>
      <c r="G21926" t="s">
        <v>38462</v>
      </c>
    </row>
    <row r="21927" hidden="1" spans="1:7">
      <c r="A21927" t="s">
        <v>38790</v>
      </c>
      <c r="B21927" t="s">
        <v>38554</v>
      </c>
      <c r="C21927" s="188">
        <v>145200</v>
      </c>
      <c r="D21927" s="188">
        <v>86900</v>
      </c>
      <c r="E21927" s="188">
        <v>181200</v>
      </c>
      <c r="F21927" s="188">
        <v>413300</v>
      </c>
      <c r="G21927" t="s">
        <v>38462</v>
      </c>
    </row>
    <row r="21928" hidden="1" spans="1:7">
      <c r="A21928" t="s">
        <v>38791</v>
      </c>
      <c r="B21928" t="s">
        <v>38792</v>
      </c>
      <c r="C21928" s="188">
        <v>66000</v>
      </c>
      <c r="D21928" s="188">
        <v>55440</v>
      </c>
      <c r="E21928" s="188"/>
      <c r="F21928" s="188">
        <v>121440</v>
      </c>
      <c r="G21928" t="s">
        <v>38462</v>
      </c>
    </row>
    <row r="21929" hidden="1" spans="1:7">
      <c r="A21929" t="s">
        <v>38793</v>
      </c>
      <c r="B21929" t="s">
        <v>38794</v>
      </c>
      <c r="C21929" s="188">
        <v>371640</v>
      </c>
      <c r="D21929" s="188">
        <v>340260</v>
      </c>
      <c r="E21929" s="188"/>
      <c r="F21929" s="188">
        <v>711900</v>
      </c>
      <c r="G21929" t="s">
        <v>38462</v>
      </c>
    </row>
    <row r="21930" hidden="1" spans="1:7">
      <c r="A21930" t="s">
        <v>38795</v>
      </c>
      <c r="B21930" t="s">
        <v>38796</v>
      </c>
      <c r="C21930" s="188">
        <v>383200</v>
      </c>
      <c r="D21930" s="188">
        <v>603300</v>
      </c>
      <c r="E21930" s="188">
        <v>498000</v>
      </c>
      <c r="F21930" s="188">
        <v>1484500</v>
      </c>
      <c r="G21930" t="s">
        <v>38462</v>
      </c>
    </row>
    <row r="21931" hidden="1" spans="1:7">
      <c r="A21931" t="s">
        <v>38797</v>
      </c>
      <c r="B21931" t="s">
        <v>38798</v>
      </c>
      <c r="C21931" s="188">
        <v>11880000</v>
      </c>
      <c r="D21931" s="188">
        <v>7920000</v>
      </c>
      <c r="E21931" s="188"/>
      <c r="F21931" s="188">
        <v>19800000</v>
      </c>
      <c r="G21931" t="s">
        <v>38462</v>
      </c>
    </row>
    <row r="21932" hidden="1" spans="1:7">
      <c r="A21932" t="s">
        <v>38799</v>
      </c>
      <c r="B21932" t="s">
        <v>38800</v>
      </c>
      <c r="C21932" s="188">
        <v>3960000</v>
      </c>
      <c r="D21932" s="188">
        <v>17740800</v>
      </c>
      <c r="E21932" s="188">
        <v>26928000</v>
      </c>
      <c r="F21932" s="188">
        <v>48628800</v>
      </c>
      <c r="G21932" t="s">
        <v>38462</v>
      </c>
    </row>
    <row r="21933" hidden="1" spans="1:7">
      <c r="A21933" t="s">
        <v>38801</v>
      </c>
      <c r="B21933" t="s">
        <v>22788</v>
      </c>
      <c r="C21933" s="188">
        <v>3960000</v>
      </c>
      <c r="D21933" s="188">
        <v>12751200</v>
      </c>
      <c r="E21933" s="188">
        <v>15809200</v>
      </c>
      <c r="F21933" s="188">
        <v>32520400</v>
      </c>
      <c r="G21933" t="s">
        <v>38462</v>
      </c>
    </row>
    <row r="21934" hidden="1" spans="1:7">
      <c r="A21934" t="s">
        <v>38802</v>
      </c>
      <c r="B21934" t="s">
        <v>22924</v>
      </c>
      <c r="C21934" s="188">
        <v>571920</v>
      </c>
      <c r="D21934" s="188">
        <v>-85690</v>
      </c>
      <c r="E21934" s="188"/>
      <c r="F21934" s="188">
        <v>486230</v>
      </c>
      <c r="G21934" t="s">
        <v>38462</v>
      </c>
    </row>
    <row r="21935" hidden="1" spans="1:7">
      <c r="A21935" t="s">
        <v>38803</v>
      </c>
      <c r="B21935" t="s">
        <v>12845</v>
      </c>
      <c r="C21935" s="188"/>
      <c r="D21935" s="188">
        <v>79200</v>
      </c>
      <c r="E21935" s="188">
        <v>-79200</v>
      </c>
      <c r="F21935" s="188">
        <v>0</v>
      </c>
      <c r="G21935" t="s">
        <v>38462</v>
      </c>
    </row>
    <row r="21936" hidden="1" spans="1:7">
      <c r="A21936" t="s">
        <v>38804</v>
      </c>
      <c r="B21936" t="s">
        <v>38805</v>
      </c>
      <c r="C21936" s="188">
        <v>66000</v>
      </c>
      <c r="D21936" s="188">
        <v>121440</v>
      </c>
      <c r="E21936" s="188">
        <v>102000</v>
      </c>
      <c r="F21936" s="188">
        <v>289440</v>
      </c>
      <c r="G21936" t="s">
        <v>38462</v>
      </c>
    </row>
    <row r="21937" hidden="1" spans="1:7">
      <c r="A21937" t="s">
        <v>38806</v>
      </c>
      <c r="B21937" t="s">
        <v>38807</v>
      </c>
      <c r="C21937" s="188">
        <v>1115400</v>
      </c>
      <c r="D21937" s="188">
        <v>2579940</v>
      </c>
      <c r="E21937" s="188">
        <v>1734300</v>
      </c>
      <c r="F21937" s="188">
        <v>5429640</v>
      </c>
      <c r="G21937" t="s">
        <v>38462</v>
      </c>
    </row>
    <row r="21938" hidden="1" spans="1:7">
      <c r="A21938" t="s">
        <v>38808</v>
      </c>
      <c r="B21938" t="s">
        <v>38809</v>
      </c>
      <c r="C21938" s="188">
        <v>0</v>
      </c>
      <c r="D21938" s="188"/>
      <c r="E21938" s="188"/>
      <c r="F21938" s="188">
        <v>0</v>
      </c>
      <c r="G21938" t="s">
        <v>38462</v>
      </c>
    </row>
    <row r="21939" hidden="1" spans="1:7">
      <c r="A21939" t="s">
        <v>38810</v>
      </c>
      <c r="B21939" t="s">
        <v>38811</v>
      </c>
      <c r="C21939" s="188"/>
      <c r="D21939" s="188"/>
      <c r="E21939" s="188">
        <v>15840000</v>
      </c>
      <c r="F21939" s="188">
        <v>15840000</v>
      </c>
      <c r="G21939" t="s">
        <v>38462</v>
      </c>
    </row>
    <row r="21940" hidden="1" spans="1:7">
      <c r="A21940" t="s">
        <v>38812</v>
      </c>
      <c r="B21940" t="s">
        <v>38813</v>
      </c>
      <c r="C21940" s="188">
        <v>158400</v>
      </c>
      <c r="D21940" s="188">
        <v>627000</v>
      </c>
      <c r="E21940" s="188">
        <v>79200</v>
      </c>
      <c r="F21940" s="188">
        <v>864600</v>
      </c>
      <c r="G21940" t="s">
        <v>38462</v>
      </c>
    </row>
    <row r="21941" hidden="1" spans="1:7">
      <c r="A21941" t="s">
        <v>38814</v>
      </c>
      <c r="B21941" t="s">
        <v>7675</v>
      </c>
      <c r="C21941" s="188"/>
      <c r="D21941" s="188"/>
      <c r="E21941" s="188">
        <v>3960000</v>
      </c>
      <c r="F21941" s="188">
        <v>3960000</v>
      </c>
      <c r="G21941" t="s">
        <v>38462</v>
      </c>
    </row>
    <row r="21942" hidden="1" spans="1:7">
      <c r="A21942" t="s">
        <v>38815</v>
      </c>
      <c r="B21942" t="s">
        <v>38816</v>
      </c>
      <c r="C21942" s="188">
        <v>283200</v>
      </c>
      <c r="D21942" s="188">
        <v>343200</v>
      </c>
      <c r="E21942" s="188">
        <v>72000</v>
      </c>
      <c r="F21942" s="188">
        <v>698400</v>
      </c>
      <c r="G21942" t="s">
        <v>38462</v>
      </c>
    </row>
    <row r="21943" hidden="1" spans="1:7">
      <c r="A21943" t="s">
        <v>38817</v>
      </c>
      <c r="B21943" t="s">
        <v>38818</v>
      </c>
      <c r="C21943" s="188">
        <v>4170000</v>
      </c>
      <c r="D21943" s="188">
        <v>10315500</v>
      </c>
      <c r="E21943" s="188">
        <v>3077100</v>
      </c>
      <c r="F21943" s="188">
        <v>17562600</v>
      </c>
      <c r="G21943" t="s">
        <v>38462</v>
      </c>
    </row>
    <row r="21944" hidden="1" spans="1:7">
      <c r="A21944" t="s">
        <v>38819</v>
      </c>
      <c r="B21944" t="s">
        <v>38820</v>
      </c>
      <c r="C21944" s="188"/>
      <c r="D21944" s="188">
        <v>8250</v>
      </c>
      <c r="E21944" s="188"/>
      <c r="F21944" s="188">
        <v>8250</v>
      </c>
      <c r="G21944" t="s">
        <v>38462</v>
      </c>
    </row>
    <row r="21945" hidden="1" spans="1:7">
      <c r="A21945" t="s">
        <v>38821</v>
      </c>
      <c r="B21945" t="s">
        <v>38822</v>
      </c>
      <c r="C21945" s="188">
        <v>123420</v>
      </c>
      <c r="D21945" s="188">
        <v>79200</v>
      </c>
      <c r="E21945" s="188">
        <v>143400</v>
      </c>
      <c r="F21945" s="188">
        <v>346020</v>
      </c>
      <c r="G21945" t="s">
        <v>38462</v>
      </c>
    </row>
    <row r="21946" hidden="1" spans="1:7">
      <c r="A21946" t="s">
        <v>38823</v>
      </c>
      <c r="B21946" t="s">
        <v>38824</v>
      </c>
      <c r="C21946" s="188">
        <v>720000</v>
      </c>
      <c r="D21946" s="188">
        <v>21120000</v>
      </c>
      <c r="E21946" s="188">
        <v>33720000</v>
      </c>
      <c r="F21946" s="188">
        <v>55560000</v>
      </c>
      <c r="G21946" t="s">
        <v>38462</v>
      </c>
    </row>
    <row r="21947" hidden="1" spans="1:7">
      <c r="A21947" t="s">
        <v>38825</v>
      </c>
      <c r="B21947" t="s">
        <v>3395</v>
      </c>
      <c r="C21947" s="188">
        <v>79200</v>
      </c>
      <c r="D21947" s="188"/>
      <c r="E21947" s="188"/>
      <c r="F21947" s="188">
        <v>79200</v>
      </c>
      <c r="G21947" t="s">
        <v>38462</v>
      </c>
    </row>
    <row r="21948" hidden="1" spans="1:7">
      <c r="A21948" t="s">
        <v>38826</v>
      </c>
      <c r="B21948" t="s">
        <v>38827</v>
      </c>
      <c r="C21948" s="188">
        <v>79200</v>
      </c>
      <c r="D21948" s="188">
        <v>13200</v>
      </c>
      <c r="E21948" s="188">
        <v>62700</v>
      </c>
      <c r="F21948" s="188">
        <v>155100</v>
      </c>
      <c r="G21948" t="s">
        <v>38462</v>
      </c>
    </row>
    <row r="21949" hidden="1" spans="1:7">
      <c r="A21949" t="s">
        <v>38828</v>
      </c>
      <c r="B21949" t="s">
        <v>5427</v>
      </c>
      <c r="C21949" s="188">
        <v>7920000</v>
      </c>
      <c r="D21949" s="188">
        <v>3960000</v>
      </c>
      <c r="E21949" s="188"/>
      <c r="F21949" s="188">
        <v>11880000</v>
      </c>
      <c r="G21949" t="s">
        <v>38462</v>
      </c>
    </row>
    <row r="21950" hidden="1" spans="1:7">
      <c r="A21950" t="s">
        <v>38829</v>
      </c>
      <c r="B21950" t="s">
        <v>38830</v>
      </c>
      <c r="C21950" s="188">
        <v>158400</v>
      </c>
      <c r="D21950" s="188">
        <v>79200</v>
      </c>
      <c r="E21950" s="188"/>
      <c r="F21950" s="188">
        <v>237600</v>
      </c>
      <c r="G21950" t="s">
        <v>38462</v>
      </c>
    </row>
    <row r="21951" hidden="1" spans="1:7">
      <c r="A21951" t="s">
        <v>38831</v>
      </c>
      <c r="B21951" t="s">
        <v>38832</v>
      </c>
      <c r="C21951" s="188"/>
      <c r="D21951" s="188">
        <v>517440</v>
      </c>
      <c r="E21951" s="188">
        <v>181500</v>
      </c>
      <c r="F21951" s="188">
        <v>698940</v>
      </c>
      <c r="G21951" t="s">
        <v>38462</v>
      </c>
    </row>
    <row r="21952" hidden="1" spans="1:7">
      <c r="A21952" t="s">
        <v>38833</v>
      </c>
      <c r="B21952" t="s">
        <v>3375</v>
      </c>
      <c r="C21952" s="188">
        <v>62700</v>
      </c>
      <c r="D21952" s="188">
        <v>158400</v>
      </c>
      <c r="E21952" s="188">
        <v>79200</v>
      </c>
      <c r="F21952" s="188">
        <v>300300</v>
      </c>
      <c r="G21952" t="s">
        <v>38462</v>
      </c>
    </row>
    <row r="21953" hidden="1" spans="1:7">
      <c r="A21953" t="s">
        <v>38834</v>
      </c>
      <c r="B21953" t="s">
        <v>3729</v>
      </c>
      <c r="C21953" s="188"/>
      <c r="D21953" s="188"/>
      <c r="E21953" s="188">
        <v>97200</v>
      </c>
      <c r="F21953" s="188">
        <v>97200</v>
      </c>
      <c r="G21953" t="s">
        <v>38462</v>
      </c>
    </row>
    <row r="21954" hidden="1" spans="1:7">
      <c r="A21954" t="s">
        <v>38835</v>
      </c>
      <c r="B21954" t="s">
        <v>38836</v>
      </c>
      <c r="C21954" s="188">
        <v>237600</v>
      </c>
      <c r="D21954" s="188">
        <v>13200</v>
      </c>
      <c r="E21954" s="188">
        <v>79200</v>
      </c>
      <c r="F21954" s="188">
        <v>330000</v>
      </c>
      <c r="G21954" t="s">
        <v>38462</v>
      </c>
    </row>
    <row r="21955" hidden="1" spans="1:7">
      <c r="A21955" t="s">
        <v>38837</v>
      </c>
      <c r="B21955" t="s">
        <v>38838</v>
      </c>
      <c r="C21955" s="188">
        <v>62700</v>
      </c>
      <c r="D21955" s="188">
        <v>296700</v>
      </c>
      <c r="E21955" s="188">
        <v>62700</v>
      </c>
      <c r="F21955" s="188">
        <v>422100</v>
      </c>
      <c r="G21955" t="s">
        <v>38462</v>
      </c>
    </row>
    <row r="21956" hidden="1" spans="1:7">
      <c r="A21956" t="s">
        <v>38839</v>
      </c>
      <c r="B21956" t="s">
        <v>38840</v>
      </c>
      <c r="C21956" s="188">
        <v>316800</v>
      </c>
      <c r="D21956" s="188">
        <v>396000</v>
      </c>
      <c r="E21956" s="188">
        <v>475200</v>
      </c>
      <c r="F21956" s="188">
        <v>1188000</v>
      </c>
      <c r="G21956" t="s">
        <v>38462</v>
      </c>
    </row>
    <row r="21957" hidden="1" spans="1:7">
      <c r="A21957" t="s">
        <v>38841</v>
      </c>
      <c r="B21957" t="s">
        <v>38842</v>
      </c>
      <c r="C21957" s="188">
        <v>364800</v>
      </c>
      <c r="D21957" s="188">
        <v>1519900</v>
      </c>
      <c r="E21957" s="188">
        <v>1218600</v>
      </c>
      <c r="F21957" s="188">
        <v>3103300</v>
      </c>
      <c r="G21957" t="s">
        <v>38462</v>
      </c>
    </row>
    <row r="21958" hidden="1" spans="1:7">
      <c r="A21958" t="s">
        <v>38843</v>
      </c>
      <c r="B21958" t="s">
        <v>38844</v>
      </c>
      <c r="C21958" s="188">
        <v>145800</v>
      </c>
      <c r="D21958" s="188">
        <v>370000</v>
      </c>
      <c r="E21958" s="188">
        <v>194400</v>
      </c>
      <c r="F21958" s="188">
        <v>710200</v>
      </c>
      <c r="G21958" t="s">
        <v>38462</v>
      </c>
    </row>
    <row r="21959" hidden="1" spans="1:7">
      <c r="A21959" t="s">
        <v>38845</v>
      </c>
      <c r="B21959" t="s">
        <v>3395</v>
      </c>
      <c r="C21959" s="188"/>
      <c r="D21959" s="188">
        <v>1851300</v>
      </c>
      <c r="E21959" s="188"/>
      <c r="F21959" s="188">
        <v>1851300</v>
      </c>
      <c r="G21959" t="s">
        <v>38462</v>
      </c>
    </row>
    <row r="21960" hidden="1" spans="1:7">
      <c r="A21960" t="s">
        <v>38846</v>
      </c>
      <c r="B21960" t="s">
        <v>38847</v>
      </c>
      <c r="C21960" s="188">
        <v>7671000</v>
      </c>
      <c r="D21960" s="188">
        <v>10980000</v>
      </c>
      <c r="E21960" s="188">
        <v>8349000</v>
      </c>
      <c r="F21960" s="188">
        <v>27000000</v>
      </c>
      <c r="G21960" t="s">
        <v>38462</v>
      </c>
    </row>
    <row r="21961" hidden="1" spans="1:7">
      <c r="A21961" t="s">
        <v>38848</v>
      </c>
      <c r="B21961" t="s">
        <v>38849</v>
      </c>
      <c r="C21961" s="188">
        <v>3960000</v>
      </c>
      <c r="D21961" s="188">
        <v>15840000</v>
      </c>
      <c r="E21961" s="188">
        <v>7920000</v>
      </c>
      <c r="F21961" s="188">
        <v>27720000</v>
      </c>
      <c r="G21961" t="s">
        <v>38462</v>
      </c>
    </row>
    <row r="21962" hidden="1" spans="1:7">
      <c r="A21962" t="s">
        <v>38850</v>
      </c>
      <c r="B21962" t="s">
        <v>38851</v>
      </c>
      <c r="C21962" s="188">
        <v>23760000</v>
      </c>
      <c r="D21962" s="188">
        <v>23760000</v>
      </c>
      <c r="E21962" s="188">
        <v>23760000</v>
      </c>
      <c r="F21962" s="188">
        <v>71280000</v>
      </c>
      <c r="G21962" t="s">
        <v>38462</v>
      </c>
    </row>
    <row r="21963" hidden="1" spans="1:7">
      <c r="A21963" t="s">
        <v>38852</v>
      </c>
      <c r="B21963" t="s">
        <v>38853</v>
      </c>
      <c r="C21963" s="188">
        <v>7920000</v>
      </c>
      <c r="D21963" s="188">
        <v>16077600</v>
      </c>
      <c r="E21963" s="188">
        <v>15840000</v>
      </c>
      <c r="F21963" s="188">
        <v>39837600</v>
      </c>
      <c r="G21963" t="s">
        <v>38462</v>
      </c>
    </row>
    <row r="21964" hidden="1" spans="1:7">
      <c r="A21964" t="s">
        <v>38854</v>
      </c>
      <c r="B21964" t="s">
        <v>38855</v>
      </c>
      <c r="C21964" s="188">
        <v>7920000</v>
      </c>
      <c r="D21964" s="188">
        <v>3960000</v>
      </c>
      <c r="E21964" s="188"/>
      <c r="F21964" s="188">
        <v>11880000</v>
      </c>
      <c r="G21964" t="s">
        <v>38462</v>
      </c>
    </row>
    <row r="21965" hidden="1" spans="1:7">
      <c r="A21965" t="s">
        <v>38856</v>
      </c>
      <c r="B21965" t="s">
        <v>38857</v>
      </c>
      <c r="C21965" s="188">
        <v>7920000</v>
      </c>
      <c r="D21965" s="188">
        <v>3960000</v>
      </c>
      <c r="E21965" s="188">
        <v>3960000</v>
      </c>
      <c r="F21965" s="188">
        <v>15840000</v>
      </c>
      <c r="G21965" t="s">
        <v>38462</v>
      </c>
    </row>
    <row r="21966" hidden="1" spans="1:7">
      <c r="A21966" t="s">
        <v>38858</v>
      </c>
      <c r="B21966" t="s">
        <v>5142</v>
      </c>
      <c r="C21966" s="188"/>
      <c r="D21966" s="188">
        <v>18480</v>
      </c>
      <c r="E21966" s="188"/>
      <c r="F21966" s="188">
        <v>18480</v>
      </c>
      <c r="G21966" t="s">
        <v>38462</v>
      </c>
    </row>
    <row r="21967" hidden="1" spans="1:7">
      <c r="A21967" t="s">
        <v>38859</v>
      </c>
      <c r="B21967" t="s">
        <v>3928</v>
      </c>
      <c r="C21967" s="188">
        <v>15840000</v>
      </c>
      <c r="D21967" s="188">
        <v>7920000</v>
      </c>
      <c r="E21967" s="188">
        <v>15840000</v>
      </c>
      <c r="F21967" s="188">
        <v>39600000</v>
      </c>
      <c r="G21967" t="s">
        <v>38462</v>
      </c>
    </row>
    <row r="21968" hidden="1" spans="1:7">
      <c r="A21968" t="s">
        <v>38860</v>
      </c>
      <c r="B21968" t="s">
        <v>38861</v>
      </c>
      <c r="C21968" s="188">
        <v>15840000</v>
      </c>
      <c r="D21968" s="188">
        <v>16632000</v>
      </c>
      <c r="E21968" s="188">
        <v>17028000</v>
      </c>
      <c r="F21968" s="188">
        <v>49500000</v>
      </c>
      <c r="G21968" t="s">
        <v>38462</v>
      </c>
    </row>
    <row r="21969" hidden="1" spans="1:7">
      <c r="A21969" t="s">
        <v>38862</v>
      </c>
      <c r="B21969" t="s">
        <v>38863</v>
      </c>
      <c r="C21969" s="188">
        <v>55440</v>
      </c>
      <c r="D21969" s="188">
        <v>66000</v>
      </c>
      <c r="E21969" s="188">
        <v>125400</v>
      </c>
      <c r="F21969" s="188">
        <v>246840</v>
      </c>
      <c r="G21969" t="s">
        <v>38462</v>
      </c>
    </row>
    <row r="21970" hidden="1" spans="1:7">
      <c r="A21970" t="s">
        <v>38864</v>
      </c>
      <c r="B21970" t="s">
        <v>3880</v>
      </c>
      <c r="C21970" s="188">
        <v>237600</v>
      </c>
      <c r="D21970" s="188">
        <v>237600</v>
      </c>
      <c r="E21970" s="188"/>
      <c r="F21970" s="188">
        <v>475200</v>
      </c>
      <c r="G21970" t="s">
        <v>38462</v>
      </c>
    </row>
    <row r="21971" hidden="1" spans="1:7">
      <c r="A21971" t="s">
        <v>38865</v>
      </c>
      <c r="B21971" t="s">
        <v>38866</v>
      </c>
      <c r="C21971" s="188">
        <v>0</v>
      </c>
      <c r="D21971" s="188"/>
      <c r="E21971" s="188"/>
      <c r="F21971" s="188">
        <v>0</v>
      </c>
      <c r="G21971" t="s">
        <v>38462</v>
      </c>
    </row>
    <row r="21972" hidden="1" spans="1:7">
      <c r="A21972" t="s">
        <v>38867</v>
      </c>
      <c r="B21972" t="s">
        <v>8006</v>
      </c>
      <c r="C21972" s="188">
        <v>7920000</v>
      </c>
      <c r="D21972" s="188">
        <v>27720000</v>
      </c>
      <c r="E21972" s="188">
        <v>31860000</v>
      </c>
      <c r="F21972" s="188">
        <v>67500000</v>
      </c>
      <c r="G21972" t="s">
        <v>38462</v>
      </c>
    </row>
    <row r="21973" hidden="1" spans="1:7">
      <c r="A21973" t="s">
        <v>38868</v>
      </c>
      <c r="B21973" t="s">
        <v>36044</v>
      </c>
      <c r="C21973" s="188">
        <v>4140000</v>
      </c>
      <c r="D21973" s="188">
        <v>4050000</v>
      </c>
      <c r="E21973" s="188">
        <v>4140000</v>
      </c>
      <c r="F21973" s="188">
        <v>12330000</v>
      </c>
      <c r="G21973" t="s">
        <v>38462</v>
      </c>
    </row>
    <row r="21974" hidden="1" spans="1:7">
      <c r="A21974" t="s">
        <v>38869</v>
      </c>
      <c r="B21974" t="s">
        <v>38870</v>
      </c>
      <c r="C21974" s="188">
        <v>471600</v>
      </c>
      <c r="D21974" s="188">
        <v>735600</v>
      </c>
      <c r="E21974" s="188">
        <v>260400</v>
      </c>
      <c r="F21974" s="188">
        <v>1467600</v>
      </c>
      <c r="G21974" t="s">
        <v>38462</v>
      </c>
    </row>
    <row r="21975" hidden="1" spans="1:7">
      <c r="A21975" t="s">
        <v>38871</v>
      </c>
      <c r="B21975" t="s">
        <v>38872</v>
      </c>
      <c r="C21975" s="188">
        <v>2031000</v>
      </c>
      <c r="D21975" s="188"/>
      <c r="E21975" s="188"/>
      <c r="F21975" s="188">
        <v>2031000</v>
      </c>
      <c r="G21975" t="s">
        <v>38462</v>
      </c>
    </row>
    <row r="21976" hidden="1" spans="1:7">
      <c r="A21976" t="s">
        <v>38873</v>
      </c>
      <c r="B21976" t="s">
        <v>38874</v>
      </c>
      <c r="C21976" s="188">
        <v>3960000</v>
      </c>
      <c r="D21976" s="188"/>
      <c r="E21976" s="188"/>
      <c r="F21976" s="188">
        <v>3960000</v>
      </c>
      <c r="G21976" t="s">
        <v>38462</v>
      </c>
    </row>
    <row r="21977" hidden="1" spans="1:7">
      <c r="A21977" t="s">
        <v>38875</v>
      </c>
      <c r="B21977" t="s">
        <v>17090</v>
      </c>
      <c r="C21977" s="188">
        <v>-193600</v>
      </c>
      <c r="D21977" s="188">
        <v>12672000</v>
      </c>
      <c r="E21977" s="188">
        <v>19800000</v>
      </c>
      <c r="F21977" s="188">
        <v>32278400</v>
      </c>
      <c r="G21977" t="s">
        <v>38462</v>
      </c>
    </row>
    <row r="21978" hidden="1" spans="1:7">
      <c r="A21978" t="s">
        <v>38876</v>
      </c>
      <c r="B21978" t="s">
        <v>38877</v>
      </c>
      <c r="C21978" s="188">
        <v>66000</v>
      </c>
      <c r="D21978" s="188">
        <v>36000</v>
      </c>
      <c r="E21978" s="188">
        <v>66000</v>
      </c>
      <c r="F21978" s="188">
        <v>168000</v>
      </c>
      <c r="G21978" t="s">
        <v>38462</v>
      </c>
    </row>
    <row r="21979" hidden="1" spans="1:7">
      <c r="A21979" t="s">
        <v>38878</v>
      </c>
      <c r="B21979" t="s">
        <v>38879</v>
      </c>
      <c r="C21979" s="188">
        <v>79200</v>
      </c>
      <c r="D21979" s="188">
        <v>79200</v>
      </c>
      <c r="E21979" s="188">
        <v>0</v>
      </c>
      <c r="F21979" s="188">
        <v>158400</v>
      </c>
      <c r="G21979" t="s">
        <v>38462</v>
      </c>
    </row>
    <row r="21980" hidden="1" spans="1:7">
      <c r="A21980" t="s">
        <v>38880</v>
      </c>
      <c r="B21980" t="s">
        <v>18802</v>
      </c>
      <c r="C21980" s="188">
        <v>107400</v>
      </c>
      <c r="D21980" s="188">
        <v>158400</v>
      </c>
      <c r="E21980" s="188">
        <v>158400</v>
      </c>
      <c r="F21980" s="188">
        <v>424200</v>
      </c>
      <c r="G21980" t="s">
        <v>38462</v>
      </c>
    </row>
    <row r="21981" hidden="1" spans="1:7">
      <c r="A21981" t="s">
        <v>38881</v>
      </c>
      <c r="B21981" t="s">
        <v>38882</v>
      </c>
      <c r="C21981" s="188">
        <v>633600</v>
      </c>
      <c r="D21981" s="188">
        <v>79200</v>
      </c>
      <c r="E21981" s="188">
        <v>79200</v>
      </c>
      <c r="F21981" s="188">
        <v>792000</v>
      </c>
      <c r="G21981" t="s">
        <v>38462</v>
      </c>
    </row>
    <row r="21982" hidden="1" spans="1:7">
      <c r="A21982" t="s">
        <v>38883</v>
      </c>
      <c r="B21982" t="s">
        <v>38884</v>
      </c>
      <c r="C21982" s="188"/>
      <c r="D21982" s="188"/>
      <c r="E21982" s="188">
        <v>-79200</v>
      </c>
      <c r="F21982" s="188">
        <v>-79200</v>
      </c>
      <c r="G21982" t="s">
        <v>38462</v>
      </c>
    </row>
    <row r="21983" hidden="1" spans="1:7">
      <c r="A21983" t="s">
        <v>38885</v>
      </c>
      <c r="B21983" t="s">
        <v>13798</v>
      </c>
      <c r="C21983" s="188">
        <v>-14000</v>
      </c>
      <c r="D21983" s="188"/>
      <c r="E21983" s="188"/>
      <c r="F21983" s="188">
        <v>-14000</v>
      </c>
      <c r="G21983" t="s">
        <v>38462</v>
      </c>
    </row>
    <row r="21984" hidden="1" spans="1:7">
      <c r="A21984" t="s">
        <v>38886</v>
      </c>
      <c r="B21984" t="s">
        <v>38887</v>
      </c>
      <c r="C21984" s="188">
        <v>66000</v>
      </c>
      <c r="D21984" s="188">
        <v>79200</v>
      </c>
      <c r="E21984" s="188"/>
      <c r="F21984" s="188">
        <v>145200</v>
      </c>
      <c r="G21984" t="s">
        <v>38462</v>
      </c>
    </row>
    <row r="21985" hidden="1" spans="1:7">
      <c r="A21985" t="s">
        <v>38888</v>
      </c>
      <c r="B21985" t="s">
        <v>38889</v>
      </c>
      <c r="C21985" s="188">
        <v>19800000</v>
      </c>
      <c r="D21985" s="188">
        <v>18216000</v>
      </c>
      <c r="E21985" s="188">
        <v>15840000</v>
      </c>
      <c r="F21985" s="188">
        <v>53856000</v>
      </c>
      <c r="G21985" t="s">
        <v>38462</v>
      </c>
    </row>
    <row r="21986" hidden="1" spans="1:7">
      <c r="A21986" t="s">
        <v>38890</v>
      </c>
      <c r="B21986" t="s">
        <v>38891</v>
      </c>
      <c r="C21986" s="188">
        <v>88770000</v>
      </c>
      <c r="D21986" s="188">
        <v>79302000</v>
      </c>
      <c r="E21986" s="188">
        <v>78804000</v>
      </c>
      <c r="F21986" s="188">
        <v>246876000</v>
      </c>
      <c r="G21986" t="s">
        <v>38462</v>
      </c>
    </row>
    <row r="21987" hidden="1" spans="1:7">
      <c r="A21987" t="s">
        <v>38892</v>
      </c>
      <c r="B21987" t="s">
        <v>38893</v>
      </c>
      <c r="C21987" s="188">
        <v>15840000</v>
      </c>
      <c r="D21987" s="188">
        <v>31680000</v>
      </c>
      <c r="E21987" s="188">
        <v>43560000</v>
      </c>
      <c r="F21987" s="188">
        <v>91080000</v>
      </c>
      <c r="G21987" t="s">
        <v>38462</v>
      </c>
    </row>
    <row r="21988" hidden="1" spans="1:7">
      <c r="A21988" t="s">
        <v>38894</v>
      </c>
      <c r="B21988" t="s">
        <v>38895</v>
      </c>
      <c r="C21988" s="188">
        <v>19634200</v>
      </c>
      <c r="D21988" s="188">
        <v>30576200</v>
      </c>
      <c r="E21988" s="188">
        <v>8721900</v>
      </c>
      <c r="F21988" s="188">
        <v>58932300</v>
      </c>
      <c r="G21988" t="s">
        <v>38462</v>
      </c>
    </row>
    <row r="21989" hidden="1" spans="1:7">
      <c r="A21989" t="s">
        <v>38896</v>
      </c>
      <c r="B21989" t="s">
        <v>38897</v>
      </c>
      <c r="C21989" s="188">
        <v>5500</v>
      </c>
      <c r="D21989" s="188">
        <v>4400</v>
      </c>
      <c r="E21989" s="188">
        <v>5500</v>
      </c>
      <c r="F21989" s="188">
        <v>15400</v>
      </c>
      <c r="G21989" t="s">
        <v>38462</v>
      </c>
    </row>
    <row r="21990" hidden="1" spans="1:7">
      <c r="A21990" t="s">
        <v>38898</v>
      </c>
      <c r="B21990" t="s">
        <v>38899</v>
      </c>
      <c r="C21990" s="188"/>
      <c r="D21990" s="188">
        <v>79200</v>
      </c>
      <c r="E21990" s="188">
        <v>84700</v>
      </c>
      <c r="F21990" s="188">
        <v>163900</v>
      </c>
      <c r="G21990" t="s">
        <v>38462</v>
      </c>
    </row>
    <row r="21991" hidden="1" spans="1:7">
      <c r="A21991" t="s">
        <v>38900</v>
      </c>
      <c r="B21991" t="s">
        <v>7895</v>
      </c>
      <c r="C21991" s="188">
        <v>79200</v>
      </c>
      <c r="D21991" s="188">
        <v>66000</v>
      </c>
      <c r="E21991" s="188">
        <v>79200</v>
      </c>
      <c r="F21991" s="188">
        <v>224400</v>
      </c>
      <c r="G21991" t="s">
        <v>38462</v>
      </c>
    </row>
    <row r="21992" hidden="1" spans="1:7">
      <c r="A21992" t="s">
        <v>38901</v>
      </c>
      <c r="B21992" t="s">
        <v>33974</v>
      </c>
      <c r="C21992" s="188"/>
      <c r="D21992" s="188"/>
      <c r="E21992" s="188">
        <v>62700</v>
      </c>
      <c r="F21992" s="188">
        <v>62700</v>
      </c>
      <c r="G21992" t="s">
        <v>38462</v>
      </c>
    </row>
    <row r="21993" hidden="1" spans="1:7">
      <c r="A21993" t="s">
        <v>38902</v>
      </c>
      <c r="B21993" t="s">
        <v>38903</v>
      </c>
      <c r="C21993" s="188">
        <v>-79200</v>
      </c>
      <c r="D21993" s="188">
        <v>79200</v>
      </c>
      <c r="E21993" s="188"/>
      <c r="F21993" s="188">
        <v>0</v>
      </c>
      <c r="G21993" t="s">
        <v>38462</v>
      </c>
    </row>
    <row r="21994" hidden="1" spans="1:7">
      <c r="A21994" t="s">
        <v>38904</v>
      </c>
      <c r="B21994" t="s">
        <v>38905</v>
      </c>
      <c r="C21994" s="188">
        <v>66000</v>
      </c>
      <c r="D21994" s="188">
        <v>79200</v>
      </c>
      <c r="E21994" s="188">
        <v>79200</v>
      </c>
      <c r="F21994" s="188">
        <v>224400</v>
      </c>
      <c r="G21994" t="s">
        <v>38462</v>
      </c>
    </row>
    <row r="21995" hidden="1" spans="1:7">
      <c r="A21995" t="s">
        <v>38906</v>
      </c>
      <c r="B21995" t="s">
        <v>3982</v>
      </c>
      <c r="C21995" s="188"/>
      <c r="D21995" s="188">
        <v>3960000</v>
      </c>
      <c r="E21995" s="188"/>
      <c r="F21995" s="188">
        <v>3960000</v>
      </c>
      <c r="G21995" t="s">
        <v>38462</v>
      </c>
    </row>
    <row r="21996" hidden="1" spans="1:7">
      <c r="A21996" t="s">
        <v>38907</v>
      </c>
      <c r="B21996" t="s">
        <v>38908</v>
      </c>
      <c r="C21996" s="188"/>
      <c r="D21996" s="188">
        <v>-178750</v>
      </c>
      <c r="E21996" s="188">
        <v>1520580</v>
      </c>
      <c r="F21996" s="188">
        <v>1341830</v>
      </c>
      <c r="G21996" t="s">
        <v>38462</v>
      </c>
    </row>
    <row r="21997" hidden="1" spans="1:7">
      <c r="A21997" t="s">
        <v>38477</v>
      </c>
      <c r="B21997" t="s">
        <v>38909</v>
      </c>
      <c r="C21997" s="188">
        <v>1121400</v>
      </c>
      <c r="D21997" s="188"/>
      <c r="E21997" s="188"/>
      <c r="F21997" s="188">
        <v>1121400</v>
      </c>
      <c r="G21997" t="s">
        <v>38462</v>
      </c>
    </row>
    <row r="21998" hidden="1" spans="1:7">
      <c r="A21998" t="s">
        <v>38910</v>
      </c>
      <c r="B21998" t="s">
        <v>38911</v>
      </c>
      <c r="C21998" s="188">
        <v>5500</v>
      </c>
      <c r="D21998" s="188">
        <v>39600</v>
      </c>
      <c r="E21998" s="188">
        <v>26400</v>
      </c>
      <c r="F21998" s="188">
        <v>71500</v>
      </c>
      <c r="G21998" t="s">
        <v>38462</v>
      </c>
    </row>
    <row r="21999" hidden="1" spans="1:7">
      <c r="A21999" t="s">
        <v>38912</v>
      </c>
      <c r="B21999" t="s">
        <v>38627</v>
      </c>
      <c r="C21999" s="188">
        <v>273900</v>
      </c>
      <c r="D21999" s="188">
        <v>338100</v>
      </c>
      <c r="E21999" s="188">
        <v>75600</v>
      </c>
      <c r="F21999" s="188">
        <v>687600</v>
      </c>
      <c r="G21999" t="s">
        <v>38462</v>
      </c>
    </row>
    <row r="22000" hidden="1" spans="1:7">
      <c r="A22000" t="s">
        <v>38913</v>
      </c>
      <c r="B22000" t="s">
        <v>38914</v>
      </c>
      <c r="C22000" s="188">
        <v>3960000</v>
      </c>
      <c r="D22000" s="188"/>
      <c r="E22000" s="188">
        <v>3960000</v>
      </c>
      <c r="F22000" s="188">
        <v>7920000</v>
      </c>
      <c r="G22000" t="s">
        <v>38462</v>
      </c>
    </row>
    <row r="22001" hidden="1" spans="1:7">
      <c r="A22001" t="s">
        <v>38915</v>
      </c>
      <c r="B22001" t="s">
        <v>21121</v>
      </c>
      <c r="C22001" s="188">
        <v>3960000</v>
      </c>
      <c r="D22001" s="188">
        <v>7920000</v>
      </c>
      <c r="E22001" s="188">
        <v>0</v>
      </c>
      <c r="F22001" s="188">
        <v>11880000</v>
      </c>
      <c r="G22001" t="s">
        <v>38462</v>
      </c>
    </row>
    <row r="22002" hidden="1" spans="1:7">
      <c r="A22002" t="s">
        <v>38916</v>
      </c>
      <c r="B22002" t="s">
        <v>13092</v>
      </c>
      <c r="C22002" s="188">
        <v>158400</v>
      </c>
      <c r="D22002" s="188"/>
      <c r="E22002" s="188">
        <v>237600</v>
      </c>
      <c r="F22002" s="188">
        <v>396000</v>
      </c>
      <c r="G22002" t="s">
        <v>38462</v>
      </c>
    </row>
    <row r="22003" hidden="1" spans="1:7">
      <c r="A22003" t="s">
        <v>38917</v>
      </c>
      <c r="B22003" t="s">
        <v>38918</v>
      </c>
      <c r="C22003" s="188">
        <v>7920000</v>
      </c>
      <c r="D22003" s="188">
        <v>7920000</v>
      </c>
      <c r="E22003" s="188">
        <v>0</v>
      </c>
      <c r="F22003" s="188">
        <v>15840000</v>
      </c>
      <c r="G22003" t="s">
        <v>38462</v>
      </c>
    </row>
    <row r="22004" hidden="1" spans="1:7">
      <c r="A22004" t="s">
        <v>38919</v>
      </c>
      <c r="B22004" t="s">
        <v>38920</v>
      </c>
      <c r="C22004" s="188">
        <v>237600</v>
      </c>
      <c r="D22004" s="188">
        <v>79200</v>
      </c>
      <c r="E22004" s="188">
        <v>158400</v>
      </c>
      <c r="F22004" s="188">
        <v>475200</v>
      </c>
      <c r="G22004" t="s">
        <v>38462</v>
      </c>
    </row>
    <row r="22005" hidden="1" spans="1:7">
      <c r="A22005" t="s">
        <v>38921</v>
      </c>
      <c r="B22005" t="s">
        <v>38922</v>
      </c>
      <c r="C22005" s="188">
        <v>132000</v>
      </c>
      <c r="D22005" s="188">
        <v>132000</v>
      </c>
      <c r="E22005" s="188">
        <v>66000</v>
      </c>
      <c r="F22005" s="188">
        <v>330000</v>
      </c>
      <c r="G22005" t="s">
        <v>38462</v>
      </c>
    </row>
    <row r="22006" hidden="1" spans="1:7">
      <c r="A22006" t="s">
        <v>38923</v>
      </c>
      <c r="B22006" t="s">
        <v>38924</v>
      </c>
      <c r="C22006" s="188">
        <v>158400</v>
      </c>
      <c r="D22006" s="188">
        <v>316800</v>
      </c>
      <c r="E22006" s="188">
        <v>158400</v>
      </c>
      <c r="F22006" s="188">
        <v>633600</v>
      </c>
      <c r="G22006" t="s">
        <v>38462</v>
      </c>
    </row>
    <row r="22007" hidden="1" spans="1:7">
      <c r="A22007" t="s">
        <v>38925</v>
      </c>
      <c r="B22007" t="s">
        <v>38926</v>
      </c>
      <c r="C22007" s="188">
        <v>3960000</v>
      </c>
      <c r="D22007" s="188">
        <v>0</v>
      </c>
      <c r="E22007" s="188">
        <v>4290000</v>
      </c>
      <c r="F22007" s="188">
        <v>8250000</v>
      </c>
      <c r="G22007" t="s">
        <v>38462</v>
      </c>
    </row>
    <row r="22008" hidden="1" spans="1:7">
      <c r="A22008" t="s">
        <v>38927</v>
      </c>
      <c r="B22008" t="s">
        <v>38928</v>
      </c>
      <c r="C22008" s="188"/>
      <c r="D22008" s="188">
        <v>18480</v>
      </c>
      <c r="E22008" s="188"/>
      <c r="F22008" s="188">
        <v>18480</v>
      </c>
      <c r="G22008" t="s">
        <v>38462</v>
      </c>
    </row>
    <row r="22009" hidden="1" spans="1:7">
      <c r="A22009" t="s">
        <v>38929</v>
      </c>
      <c r="B22009" t="s">
        <v>38930</v>
      </c>
      <c r="C22009" s="188">
        <v>7920000</v>
      </c>
      <c r="D22009" s="188">
        <v>7920000</v>
      </c>
      <c r="E22009" s="188">
        <v>90000</v>
      </c>
      <c r="F22009" s="188">
        <v>15930000</v>
      </c>
      <c r="G22009" t="s">
        <v>38462</v>
      </c>
    </row>
    <row r="22010" hidden="1" spans="1:7">
      <c r="A22010" t="s">
        <v>38931</v>
      </c>
      <c r="B22010" t="s">
        <v>38932</v>
      </c>
      <c r="C22010" s="188">
        <v>3960000</v>
      </c>
      <c r="D22010" s="188"/>
      <c r="E22010" s="188"/>
      <c r="F22010" s="188">
        <v>3960000</v>
      </c>
      <c r="G22010" t="s">
        <v>38462</v>
      </c>
    </row>
    <row r="22011" hidden="1" spans="1:7">
      <c r="A22011" t="s">
        <v>38933</v>
      </c>
      <c r="B22011" t="s">
        <v>38934</v>
      </c>
      <c r="C22011" s="188">
        <v>79200</v>
      </c>
      <c r="D22011" s="188"/>
      <c r="E22011" s="188">
        <v>79200</v>
      </c>
      <c r="F22011" s="188">
        <v>158400</v>
      </c>
      <c r="G22011" t="s">
        <v>38462</v>
      </c>
    </row>
    <row r="22012" hidden="1" spans="1:7">
      <c r="A22012" t="s">
        <v>38935</v>
      </c>
      <c r="B22012" t="s">
        <v>13116</v>
      </c>
      <c r="C22012" s="188">
        <v>237600</v>
      </c>
      <c r="D22012" s="188"/>
      <c r="E22012" s="188"/>
      <c r="F22012" s="188">
        <v>237600</v>
      </c>
      <c r="G22012" t="s">
        <v>38462</v>
      </c>
    </row>
    <row r="22013" hidden="1" spans="1:7">
      <c r="A22013" t="s">
        <v>38936</v>
      </c>
      <c r="B22013" t="s">
        <v>38937</v>
      </c>
      <c r="C22013" s="188">
        <v>792000</v>
      </c>
      <c r="D22013" s="188">
        <v>-158400</v>
      </c>
      <c r="E22013" s="188">
        <v>1980000</v>
      </c>
      <c r="F22013" s="188">
        <v>2613600</v>
      </c>
      <c r="G22013" t="s">
        <v>38462</v>
      </c>
    </row>
    <row r="22014" hidden="1" spans="1:7">
      <c r="A22014" t="s">
        <v>38938</v>
      </c>
      <c r="B22014" t="s">
        <v>38939</v>
      </c>
      <c r="C22014" s="188">
        <v>7920000</v>
      </c>
      <c r="D22014" s="188">
        <v>7920000</v>
      </c>
      <c r="E22014" s="188">
        <v>0</v>
      </c>
      <c r="F22014" s="188">
        <v>15840000</v>
      </c>
      <c r="G22014" t="s">
        <v>38462</v>
      </c>
    </row>
    <row r="22015" hidden="1" spans="1:7">
      <c r="A22015" t="s">
        <v>38940</v>
      </c>
      <c r="B22015" t="s">
        <v>38941</v>
      </c>
      <c r="C22015" s="188">
        <v>138600</v>
      </c>
      <c r="D22015" s="188">
        <v>138600</v>
      </c>
      <c r="E22015" s="188">
        <v>158400</v>
      </c>
      <c r="F22015" s="188">
        <v>435600</v>
      </c>
      <c r="G22015" t="s">
        <v>38462</v>
      </c>
    </row>
    <row r="22016" hidden="1" spans="1:7">
      <c r="A22016" t="s">
        <v>38942</v>
      </c>
      <c r="B22016" t="s">
        <v>38943</v>
      </c>
      <c r="C22016" s="188">
        <v>19800000</v>
      </c>
      <c r="D22016" s="188">
        <v>23760000</v>
      </c>
      <c r="E22016" s="188">
        <v>26136000</v>
      </c>
      <c r="F22016" s="188">
        <v>69696000</v>
      </c>
      <c r="G22016" t="s">
        <v>38462</v>
      </c>
    </row>
    <row r="22017" hidden="1" spans="1:7">
      <c r="A22017" t="s">
        <v>38944</v>
      </c>
      <c r="B22017" t="s">
        <v>6373</v>
      </c>
      <c r="C22017" s="188">
        <v>756000</v>
      </c>
      <c r="D22017" s="188">
        <v>756000</v>
      </c>
      <c r="E22017" s="188">
        <v>0</v>
      </c>
      <c r="F22017" s="188">
        <v>1512000</v>
      </c>
      <c r="G22017" t="s">
        <v>38462</v>
      </c>
    </row>
    <row r="22018" hidden="1" spans="1:7">
      <c r="A22018" t="s">
        <v>38945</v>
      </c>
      <c r="B22018" t="s">
        <v>38946</v>
      </c>
      <c r="C22018" s="188">
        <v>237600</v>
      </c>
      <c r="D22018" s="188">
        <v>316800</v>
      </c>
      <c r="E22018" s="188">
        <v>158400</v>
      </c>
      <c r="F22018" s="188">
        <v>712800</v>
      </c>
      <c r="G22018" t="s">
        <v>38462</v>
      </c>
    </row>
    <row r="22019" hidden="1" spans="1:7">
      <c r="A22019" t="s">
        <v>38947</v>
      </c>
      <c r="B22019" t="s">
        <v>14040</v>
      </c>
      <c r="C22019" s="188">
        <v>237600</v>
      </c>
      <c r="D22019" s="188">
        <v>79200</v>
      </c>
      <c r="E22019" s="188">
        <v>79200</v>
      </c>
      <c r="F22019" s="188">
        <v>396000</v>
      </c>
      <c r="G22019" t="s">
        <v>38462</v>
      </c>
    </row>
    <row r="22020" hidden="1" spans="1:7">
      <c r="A22020" t="s">
        <v>38948</v>
      </c>
      <c r="B22020" t="s">
        <v>38949</v>
      </c>
      <c r="C22020" s="188">
        <v>66000</v>
      </c>
      <c r="D22020" s="188">
        <v>145200</v>
      </c>
      <c r="E22020" s="188">
        <v>145200</v>
      </c>
      <c r="F22020" s="188">
        <v>356400</v>
      </c>
      <c r="G22020" t="s">
        <v>38462</v>
      </c>
    </row>
    <row r="22021" hidden="1" spans="1:7">
      <c r="A22021" t="s">
        <v>38950</v>
      </c>
      <c r="B22021" t="s">
        <v>38951</v>
      </c>
      <c r="C22021" s="188">
        <v>158400</v>
      </c>
      <c r="D22021" s="188">
        <v>79200</v>
      </c>
      <c r="E22021" s="188">
        <v>158400</v>
      </c>
      <c r="F22021" s="188">
        <v>396000</v>
      </c>
      <c r="G22021" t="s">
        <v>38462</v>
      </c>
    </row>
    <row r="22022" hidden="1" spans="1:7">
      <c r="A22022" t="s">
        <v>38952</v>
      </c>
      <c r="B22022" t="s">
        <v>38953</v>
      </c>
      <c r="C22022" s="188">
        <v>59601530</v>
      </c>
      <c r="D22022" s="188">
        <v>83916430</v>
      </c>
      <c r="E22022" s="188">
        <v>57497250</v>
      </c>
      <c r="F22022" s="188">
        <v>201015210</v>
      </c>
      <c r="G22022" t="s">
        <v>38462</v>
      </c>
    </row>
    <row r="22023" hidden="1" spans="1:7">
      <c r="A22023" t="s">
        <v>38954</v>
      </c>
      <c r="B22023" t="s">
        <v>38955</v>
      </c>
      <c r="C22023" s="188">
        <v>3960000</v>
      </c>
      <c r="D22023" s="188">
        <v>3960000</v>
      </c>
      <c r="E22023" s="188"/>
      <c r="F22023" s="188">
        <v>7920000</v>
      </c>
      <c r="G22023" t="s">
        <v>38462</v>
      </c>
    </row>
    <row r="22024" hidden="1" spans="1:7">
      <c r="A22024" t="s">
        <v>38956</v>
      </c>
      <c r="B22024" t="s">
        <v>4613</v>
      </c>
      <c r="C22024" s="188">
        <v>145200</v>
      </c>
      <c r="D22024" s="188">
        <v>117700</v>
      </c>
      <c r="E22024" s="188">
        <v>112200</v>
      </c>
      <c r="F22024" s="188">
        <v>375100</v>
      </c>
      <c r="G22024" t="s">
        <v>38462</v>
      </c>
    </row>
    <row r="22025" hidden="1" spans="1:7">
      <c r="A22025" t="s">
        <v>38957</v>
      </c>
      <c r="B22025" t="s">
        <v>38958</v>
      </c>
      <c r="C22025" s="188">
        <v>158400</v>
      </c>
      <c r="D22025" s="188">
        <v>237600</v>
      </c>
      <c r="E22025" s="188">
        <v>316800</v>
      </c>
      <c r="F22025" s="188">
        <v>712800</v>
      </c>
      <c r="G22025" t="s">
        <v>38462</v>
      </c>
    </row>
    <row r="22026" hidden="1" spans="1:7">
      <c r="A22026" t="s">
        <v>38959</v>
      </c>
      <c r="B22026" t="s">
        <v>5516</v>
      </c>
      <c r="C22026" s="188">
        <v>158400</v>
      </c>
      <c r="D22026" s="188">
        <v>158400</v>
      </c>
      <c r="E22026" s="188">
        <v>79200</v>
      </c>
      <c r="F22026" s="188">
        <v>396000</v>
      </c>
      <c r="G22026" t="s">
        <v>38462</v>
      </c>
    </row>
    <row r="22027" hidden="1" spans="1:7">
      <c r="A22027" t="s">
        <v>38960</v>
      </c>
      <c r="B22027" t="s">
        <v>38961</v>
      </c>
      <c r="C22027" s="188">
        <v>7920000</v>
      </c>
      <c r="D22027" s="188">
        <v>3960000</v>
      </c>
      <c r="E22027" s="188"/>
      <c r="F22027" s="188">
        <v>11880000</v>
      </c>
      <c r="G22027" t="s">
        <v>38462</v>
      </c>
    </row>
    <row r="22028" hidden="1" spans="1:7">
      <c r="A22028" t="s">
        <v>38962</v>
      </c>
      <c r="B22028" t="s">
        <v>38963</v>
      </c>
      <c r="C22028" s="188">
        <v>9000</v>
      </c>
      <c r="D22028" s="188">
        <v>11000</v>
      </c>
      <c r="E22028" s="188">
        <v>13200</v>
      </c>
      <c r="F22028" s="188">
        <v>33200</v>
      </c>
      <c r="G22028" t="s">
        <v>38462</v>
      </c>
    </row>
    <row r="22029" hidden="1" spans="1:7">
      <c r="A22029" t="s">
        <v>38964</v>
      </c>
      <c r="B22029" t="s">
        <v>38965</v>
      </c>
      <c r="C22029" s="188">
        <v>248960</v>
      </c>
      <c r="D22029" s="188">
        <v>176000</v>
      </c>
      <c r="E22029" s="188">
        <v>388800</v>
      </c>
      <c r="F22029" s="188">
        <v>813760</v>
      </c>
      <c r="G22029" t="s">
        <v>38462</v>
      </c>
    </row>
    <row r="22030" hidden="1" spans="1:7">
      <c r="A22030" t="s">
        <v>38966</v>
      </c>
      <c r="B22030" t="s">
        <v>38967</v>
      </c>
      <c r="C22030" s="188">
        <v>79200</v>
      </c>
      <c r="D22030" s="188">
        <v>79200</v>
      </c>
      <c r="E22030" s="188">
        <v>79200</v>
      </c>
      <c r="F22030" s="188">
        <v>237600</v>
      </c>
      <c r="G22030" t="s">
        <v>38462</v>
      </c>
    </row>
    <row r="22031" hidden="1" spans="1:7">
      <c r="A22031" t="s">
        <v>38968</v>
      </c>
      <c r="B22031" t="s">
        <v>38969</v>
      </c>
      <c r="C22031" s="188"/>
      <c r="D22031" s="188">
        <v>8250</v>
      </c>
      <c r="E22031" s="188">
        <v>5500</v>
      </c>
      <c r="F22031" s="188">
        <v>13750</v>
      </c>
      <c r="G22031" t="s">
        <v>38462</v>
      </c>
    </row>
    <row r="22032" hidden="1" spans="1:7">
      <c r="A22032" t="s">
        <v>38970</v>
      </c>
      <c r="B22032" t="s">
        <v>38971</v>
      </c>
      <c r="C22032" s="188">
        <v>1035900</v>
      </c>
      <c r="D22032" s="188">
        <v>1080300</v>
      </c>
      <c r="E22032" s="188">
        <v>1343100</v>
      </c>
      <c r="F22032" s="188">
        <v>3459300</v>
      </c>
      <c r="G22032" t="s">
        <v>38462</v>
      </c>
    </row>
    <row r="22033" hidden="1" spans="1:7">
      <c r="A22033" t="s">
        <v>38972</v>
      </c>
      <c r="B22033" t="s">
        <v>38973</v>
      </c>
      <c r="C22033" s="188">
        <v>237600</v>
      </c>
      <c r="D22033" s="188"/>
      <c r="E22033" s="188">
        <v>9240</v>
      </c>
      <c r="F22033" s="188">
        <v>246840</v>
      </c>
      <c r="G22033" t="s">
        <v>38462</v>
      </c>
    </row>
    <row r="22034" hidden="1" spans="1:7">
      <c r="A22034" t="s">
        <v>38974</v>
      </c>
      <c r="B22034" t="s">
        <v>4547</v>
      </c>
      <c r="C22034" s="188">
        <v>462000</v>
      </c>
      <c r="D22034" s="188">
        <v>66000</v>
      </c>
      <c r="E22034" s="188">
        <v>102000</v>
      </c>
      <c r="F22034" s="188">
        <v>630000</v>
      </c>
      <c r="G22034" t="s">
        <v>38462</v>
      </c>
    </row>
    <row r="22035" hidden="1" spans="1:7">
      <c r="A22035" t="s">
        <v>38975</v>
      </c>
      <c r="B22035" t="s">
        <v>38976</v>
      </c>
      <c r="C22035" s="188"/>
      <c r="D22035" s="188"/>
      <c r="E22035" s="188">
        <v>102000</v>
      </c>
      <c r="F22035" s="188">
        <v>102000</v>
      </c>
      <c r="G22035" t="s">
        <v>38462</v>
      </c>
    </row>
    <row r="22036" hidden="1" spans="1:7">
      <c r="A22036" t="s">
        <v>38977</v>
      </c>
      <c r="B22036" t="s">
        <v>38978</v>
      </c>
      <c r="C22036" s="188">
        <v>15840000</v>
      </c>
      <c r="D22036" s="188">
        <v>7920000</v>
      </c>
      <c r="E22036" s="188">
        <v>7920000</v>
      </c>
      <c r="F22036" s="188">
        <v>31680000</v>
      </c>
      <c r="G22036" t="s">
        <v>38462</v>
      </c>
    </row>
    <row r="22037" hidden="1" spans="1:7">
      <c r="A22037" t="s">
        <v>38979</v>
      </c>
      <c r="B22037" t="s">
        <v>38980</v>
      </c>
      <c r="C22037" s="188">
        <v>142890</v>
      </c>
      <c r="D22037" s="188">
        <v>224400</v>
      </c>
      <c r="E22037" s="188">
        <v>151200</v>
      </c>
      <c r="F22037" s="188">
        <v>518490</v>
      </c>
      <c r="G22037" t="s">
        <v>38462</v>
      </c>
    </row>
    <row r="22038" hidden="1" spans="1:7">
      <c r="A22038" t="s">
        <v>38981</v>
      </c>
      <c r="B22038" t="s">
        <v>38982</v>
      </c>
      <c r="C22038" s="188">
        <v>390600</v>
      </c>
      <c r="D22038" s="188">
        <v>66000</v>
      </c>
      <c r="E22038" s="188">
        <v>498000</v>
      </c>
      <c r="F22038" s="188">
        <v>954600</v>
      </c>
      <c r="G22038" t="s">
        <v>38462</v>
      </c>
    </row>
    <row r="22039" hidden="1" spans="1:7">
      <c r="A22039" t="s">
        <v>38983</v>
      </c>
      <c r="B22039" t="s">
        <v>38984</v>
      </c>
      <c r="C22039" s="188">
        <v>132000</v>
      </c>
      <c r="D22039" s="188">
        <v>66000</v>
      </c>
      <c r="E22039" s="188">
        <v>66000</v>
      </c>
      <c r="F22039" s="188">
        <v>264000</v>
      </c>
      <c r="G22039" t="s">
        <v>38462</v>
      </c>
    </row>
    <row r="22040" hidden="1" spans="1:7">
      <c r="A22040" t="s">
        <v>38985</v>
      </c>
      <c r="B22040" t="s">
        <v>3220</v>
      </c>
      <c r="C22040" s="188">
        <v>79200</v>
      </c>
      <c r="D22040" s="188">
        <v>234000</v>
      </c>
      <c r="E22040" s="188"/>
      <c r="F22040" s="188">
        <v>313200</v>
      </c>
      <c r="G22040" t="s">
        <v>38462</v>
      </c>
    </row>
    <row r="22041" hidden="1" spans="1:7">
      <c r="A22041" t="s">
        <v>38986</v>
      </c>
      <c r="B22041" t="s">
        <v>38987</v>
      </c>
      <c r="C22041" s="188">
        <v>475200</v>
      </c>
      <c r="D22041" s="188">
        <v>237600</v>
      </c>
      <c r="E22041" s="188">
        <v>237600</v>
      </c>
      <c r="F22041" s="188">
        <v>950400</v>
      </c>
      <c r="G22041" t="s">
        <v>38462</v>
      </c>
    </row>
    <row r="22042" hidden="1" spans="1:7">
      <c r="A22042" t="s">
        <v>38988</v>
      </c>
      <c r="B22042" t="s">
        <v>13912</v>
      </c>
      <c r="C22042" s="188">
        <v>158400</v>
      </c>
      <c r="D22042" s="188">
        <v>316800</v>
      </c>
      <c r="E22042" s="188">
        <v>158400</v>
      </c>
      <c r="F22042" s="188">
        <v>633600</v>
      </c>
      <c r="G22042" t="s">
        <v>38462</v>
      </c>
    </row>
    <row r="22043" hidden="1" spans="1:7">
      <c r="A22043" t="s">
        <v>38989</v>
      </c>
      <c r="B22043" t="s">
        <v>19906</v>
      </c>
      <c r="C22043" s="188">
        <v>1980000</v>
      </c>
      <c r="D22043" s="188"/>
      <c r="E22043" s="188"/>
      <c r="F22043" s="188">
        <v>1980000</v>
      </c>
      <c r="G22043" t="s">
        <v>38462</v>
      </c>
    </row>
    <row r="22044" hidden="1" spans="1:7">
      <c r="A22044" t="s">
        <v>38990</v>
      </c>
      <c r="B22044" t="s">
        <v>5322</v>
      </c>
      <c r="C22044" s="188">
        <v>158400</v>
      </c>
      <c r="D22044" s="188"/>
      <c r="E22044" s="188">
        <v>79200</v>
      </c>
      <c r="F22044" s="188">
        <v>237600</v>
      </c>
      <c r="G22044" t="s">
        <v>38462</v>
      </c>
    </row>
    <row r="22045" hidden="1" spans="1:7">
      <c r="A22045" t="s">
        <v>38991</v>
      </c>
      <c r="B22045" t="s">
        <v>16619</v>
      </c>
      <c r="C22045" s="188">
        <v>59400</v>
      </c>
      <c r="D22045" s="188">
        <v>27720</v>
      </c>
      <c r="E22045" s="188">
        <v>118800</v>
      </c>
      <c r="F22045" s="188">
        <v>205920</v>
      </c>
      <c r="G22045" t="s">
        <v>38462</v>
      </c>
    </row>
    <row r="22046" hidden="1" spans="1:7">
      <c r="A22046" t="s">
        <v>38992</v>
      </c>
      <c r="B22046" t="s">
        <v>38993</v>
      </c>
      <c r="C22046" s="188">
        <v>158400</v>
      </c>
      <c r="D22046" s="188"/>
      <c r="E22046" s="188">
        <v>79200</v>
      </c>
      <c r="F22046" s="188">
        <v>237600</v>
      </c>
      <c r="G22046" t="s">
        <v>38462</v>
      </c>
    </row>
    <row r="22047" hidden="1" spans="1:7">
      <c r="A22047" t="s">
        <v>38994</v>
      </c>
      <c r="B22047" t="s">
        <v>19743</v>
      </c>
      <c r="C22047" s="188">
        <v>79200</v>
      </c>
      <c r="D22047" s="188"/>
      <c r="E22047" s="188"/>
      <c r="F22047" s="188">
        <v>79200</v>
      </c>
      <c r="G22047" t="s">
        <v>38462</v>
      </c>
    </row>
    <row r="22048" hidden="1" spans="1:7">
      <c r="A22048" t="s">
        <v>38995</v>
      </c>
      <c r="B22048" t="s">
        <v>38996</v>
      </c>
      <c r="C22048" s="188">
        <v>396000</v>
      </c>
      <c r="D22048" s="188">
        <v>462000</v>
      </c>
      <c r="E22048" s="188">
        <v>287100</v>
      </c>
      <c r="F22048" s="188">
        <v>1145100</v>
      </c>
      <c r="G22048" t="s">
        <v>38462</v>
      </c>
    </row>
    <row r="22049" hidden="1" spans="1:7">
      <c r="A22049" t="s">
        <v>38997</v>
      </c>
      <c r="B22049" t="s">
        <v>38998</v>
      </c>
      <c r="C22049" s="188"/>
      <c r="D22049" s="188">
        <v>8250</v>
      </c>
      <c r="E22049" s="188"/>
      <c r="F22049" s="188">
        <v>8250</v>
      </c>
      <c r="G22049" t="s">
        <v>38462</v>
      </c>
    </row>
    <row r="22050" hidden="1" spans="1:7">
      <c r="A22050" t="s">
        <v>38999</v>
      </c>
      <c r="B22050" t="s">
        <v>39000</v>
      </c>
      <c r="C22050" s="188">
        <v>1980000</v>
      </c>
      <c r="D22050" s="188">
        <v>1980000</v>
      </c>
      <c r="E22050" s="188">
        <v>1980000</v>
      </c>
      <c r="F22050" s="188">
        <v>5940000</v>
      </c>
      <c r="G22050" t="s">
        <v>38462</v>
      </c>
    </row>
    <row r="22051" hidden="1" spans="1:7">
      <c r="A22051" t="s">
        <v>39001</v>
      </c>
      <c r="B22051" t="s">
        <v>39002</v>
      </c>
      <c r="C22051" s="188">
        <v>396000</v>
      </c>
      <c r="D22051" s="188"/>
      <c r="E22051" s="188"/>
      <c r="F22051" s="188">
        <v>396000</v>
      </c>
      <c r="G22051" t="s">
        <v>38462</v>
      </c>
    </row>
    <row r="22052" hidden="1" spans="1:7">
      <c r="A22052" t="s">
        <v>39003</v>
      </c>
      <c r="B22052" t="s">
        <v>21468</v>
      </c>
      <c r="C22052" s="188">
        <v>7920000</v>
      </c>
      <c r="D22052" s="188">
        <v>15840000</v>
      </c>
      <c r="E22052" s="188">
        <v>21901000</v>
      </c>
      <c r="F22052" s="188">
        <v>45661000</v>
      </c>
      <c r="G22052" t="s">
        <v>38462</v>
      </c>
    </row>
    <row r="22053" hidden="1" spans="1:7">
      <c r="A22053" t="s">
        <v>39004</v>
      </c>
      <c r="B22053" t="s">
        <v>39005</v>
      </c>
      <c r="C22053" s="188"/>
      <c r="D22053" s="188"/>
      <c r="E22053" s="188">
        <v>119900</v>
      </c>
      <c r="F22053" s="188">
        <v>119900</v>
      </c>
      <c r="G22053" t="s">
        <v>38462</v>
      </c>
    </row>
    <row r="22054" hidden="1" spans="1:7">
      <c r="A22054" t="s">
        <v>39006</v>
      </c>
      <c r="B22054" t="s">
        <v>39007</v>
      </c>
      <c r="C22054" s="188">
        <v>75600</v>
      </c>
      <c r="D22054" s="188">
        <v>79200</v>
      </c>
      <c r="E22054" s="188">
        <v>243600</v>
      </c>
      <c r="F22054" s="188">
        <v>398400</v>
      </c>
      <c r="G22054" t="s">
        <v>38462</v>
      </c>
    </row>
    <row r="22055" hidden="1" spans="1:7">
      <c r="A22055" t="s">
        <v>39008</v>
      </c>
      <c r="B22055" t="s">
        <v>39009</v>
      </c>
      <c r="C22055" s="188">
        <v>66000</v>
      </c>
      <c r="D22055" s="188">
        <v>154800</v>
      </c>
      <c r="E22055" s="188">
        <v>115200</v>
      </c>
      <c r="F22055" s="188">
        <v>336000</v>
      </c>
      <c r="G22055" t="s">
        <v>38462</v>
      </c>
    </row>
    <row r="22056" hidden="1" spans="1:7">
      <c r="A22056" t="s">
        <v>39010</v>
      </c>
      <c r="B22056" t="s">
        <v>5683</v>
      </c>
      <c r="C22056" s="188">
        <v>98700</v>
      </c>
      <c r="D22056" s="188">
        <v>224400</v>
      </c>
      <c r="E22056" s="188">
        <v>158400</v>
      </c>
      <c r="F22056" s="188">
        <v>481500</v>
      </c>
      <c r="G22056" t="s">
        <v>38462</v>
      </c>
    </row>
    <row r="22057" hidden="1" spans="1:7">
      <c r="A22057" t="s">
        <v>39011</v>
      </c>
      <c r="B22057" t="s">
        <v>39012</v>
      </c>
      <c r="C22057" s="188">
        <v>396000</v>
      </c>
      <c r="D22057" s="188">
        <v>1980000</v>
      </c>
      <c r="E22057" s="188">
        <v>-237600</v>
      </c>
      <c r="F22057" s="188">
        <v>2138400</v>
      </c>
      <c r="G22057" t="s">
        <v>38462</v>
      </c>
    </row>
    <row r="22058" hidden="1" spans="1:7">
      <c r="A22058" t="s">
        <v>39013</v>
      </c>
      <c r="B22058" t="s">
        <v>39014</v>
      </c>
      <c r="C22058" s="188"/>
      <c r="D22058" s="188"/>
      <c r="E22058" s="188">
        <v>237600</v>
      </c>
      <c r="F22058" s="188">
        <v>237600</v>
      </c>
      <c r="G22058" t="s">
        <v>38462</v>
      </c>
    </row>
    <row r="22059" hidden="1" spans="1:7">
      <c r="A22059" t="s">
        <v>39015</v>
      </c>
      <c r="B22059" t="s">
        <v>39016</v>
      </c>
      <c r="C22059" s="188">
        <v>3960000</v>
      </c>
      <c r="D22059" s="188">
        <v>3960000</v>
      </c>
      <c r="E22059" s="188">
        <v>3960000</v>
      </c>
      <c r="F22059" s="188">
        <v>11880000</v>
      </c>
      <c r="G22059" t="s">
        <v>38462</v>
      </c>
    </row>
    <row r="22060" hidden="1" spans="1:7">
      <c r="A22060" t="s">
        <v>39017</v>
      </c>
      <c r="B22060" t="s">
        <v>22870</v>
      </c>
      <c r="C22060" s="188">
        <v>102000</v>
      </c>
      <c r="D22060" s="188"/>
      <c r="E22060" s="188">
        <v>79200</v>
      </c>
      <c r="F22060" s="188">
        <v>181200</v>
      </c>
      <c r="G22060" t="s">
        <v>38462</v>
      </c>
    </row>
    <row r="22061" hidden="1" spans="1:7">
      <c r="A22061" t="s">
        <v>39018</v>
      </c>
      <c r="B22061" t="s">
        <v>5918</v>
      </c>
      <c r="C22061" s="188">
        <v>66000</v>
      </c>
      <c r="D22061" s="188">
        <v>128700</v>
      </c>
      <c r="E22061" s="188">
        <v>102000</v>
      </c>
      <c r="F22061" s="188">
        <v>296700</v>
      </c>
      <c r="G22061" t="s">
        <v>38462</v>
      </c>
    </row>
    <row r="22062" hidden="1" spans="1:7">
      <c r="A22062" t="s">
        <v>39019</v>
      </c>
      <c r="B22062" t="s">
        <v>39020</v>
      </c>
      <c r="C22062" s="188">
        <v>79200</v>
      </c>
      <c r="D22062" s="188">
        <v>366000</v>
      </c>
      <c r="E22062" s="188"/>
      <c r="F22062" s="188">
        <v>445200</v>
      </c>
      <c r="G22062" t="s">
        <v>38462</v>
      </c>
    </row>
    <row r="22063" hidden="1" spans="1:7">
      <c r="A22063" t="s">
        <v>39021</v>
      </c>
      <c r="B22063" t="s">
        <v>39022</v>
      </c>
      <c r="C22063" s="188">
        <v>3960000</v>
      </c>
      <c r="D22063" s="188">
        <v>3960000</v>
      </c>
      <c r="E22063" s="188">
        <v>0</v>
      </c>
      <c r="F22063" s="188">
        <v>7920000</v>
      </c>
      <c r="G22063" t="s">
        <v>38462</v>
      </c>
    </row>
    <row r="22064" hidden="1" spans="1:7">
      <c r="A22064" t="s">
        <v>39023</v>
      </c>
      <c r="B22064" t="s">
        <v>4384</v>
      </c>
      <c r="C22064" s="188">
        <v>132000</v>
      </c>
      <c r="D22064" s="188">
        <v>79200</v>
      </c>
      <c r="E22064" s="188">
        <v>88440</v>
      </c>
      <c r="F22064" s="188">
        <v>299640</v>
      </c>
      <c r="G22064" t="s">
        <v>38462</v>
      </c>
    </row>
    <row r="22065" hidden="1" spans="1:7">
      <c r="A22065" t="s">
        <v>39024</v>
      </c>
      <c r="B22065" t="s">
        <v>39025</v>
      </c>
      <c r="C22065" s="188">
        <v>79200</v>
      </c>
      <c r="D22065" s="188"/>
      <c r="E22065" s="188">
        <v>79200</v>
      </c>
      <c r="F22065" s="188">
        <v>158400</v>
      </c>
      <c r="G22065" t="s">
        <v>38462</v>
      </c>
    </row>
    <row r="22066" hidden="1" spans="1:7">
      <c r="A22066" t="s">
        <v>39026</v>
      </c>
      <c r="B22066" t="s">
        <v>39027</v>
      </c>
      <c r="C22066" s="188">
        <v>79200</v>
      </c>
      <c r="D22066" s="188"/>
      <c r="E22066" s="188">
        <v>158400</v>
      </c>
      <c r="F22066" s="188">
        <v>237600</v>
      </c>
      <c r="G22066" t="s">
        <v>38462</v>
      </c>
    </row>
    <row r="22067" hidden="1" spans="1:7">
      <c r="A22067" t="s">
        <v>39028</v>
      </c>
      <c r="B22067" t="s">
        <v>39029</v>
      </c>
      <c r="C22067" s="188">
        <v>79200</v>
      </c>
      <c r="D22067" s="188">
        <v>-79200</v>
      </c>
      <c r="E22067" s="188">
        <v>79200</v>
      </c>
      <c r="F22067" s="188">
        <v>79200</v>
      </c>
      <c r="G22067" t="s">
        <v>38462</v>
      </c>
    </row>
    <row r="22068" hidden="1" spans="1:7">
      <c r="A22068" t="s">
        <v>39030</v>
      </c>
      <c r="B22068" t="s">
        <v>39031</v>
      </c>
      <c r="C22068" s="188">
        <v>1800000</v>
      </c>
      <c r="D22068" s="188">
        <v>36348400</v>
      </c>
      <c r="E22068" s="188">
        <v>44292000</v>
      </c>
      <c r="F22068" s="188">
        <v>82440400</v>
      </c>
      <c r="G22068" t="s">
        <v>38462</v>
      </c>
    </row>
    <row r="22069" hidden="1" spans="1:7">
      <c r="A22069" t="s">
        <v>39032</v>
      </c>
      <c r="B22069" t="s">
        <v>39033</v>
      </c>
      <c r="C22069" s="188">
        <v>95700</v>
      </c>
      <c r="D22069" s="188">
        <v>62700</v>
      </c>
      <c r="E22069" s="188">
        <v>79200</v>
      </c>
      <c r="F22069" s="188">
        <v>237600</v>
      </c>
      <c r="G22069" t="s">
        <v>38462</v>
      </c>
    </row>
    <row r="22070" hidden="1" spans="1:7">
      <c r="A22070" t="s">
        <v>39034</v>
      </c>
      <c r="B22070" t="s">
        <v>39035</v>
      </c>
      <c r="C22070" s="188">
        <v>125400</v>
      </c>
      <c r="D22070" s="188">
        <v>122100</v>
      </c>
      <c r="E22070" s="188">
        <v>79200</v>
      </c>
      <c r="F22070" s="188">
        <v>326700</v>
      </c>
      <c r="G22070" t="s">
        <v>38462</v>
      </c>
    </row>
    <row r="22071" hidden="1" spans="1:7">
      <c r="A22071" t="s">
        <v>39036</v>
      </c>
      <c r="B22071" t="s">
        <v>39037</v>
      </c>
      <c r="C22071" s="188">
        <v>-418000</v>
      </c>
      <c r="D22071" s="188">
        <v>9900000</v>
      </c>
      <c r="E22071" s="188">
        <v>0</v>
      </c>
      <c r="F22071" s="188">
        <v>9482000</v>
      </c>
      <c r="G22071" t="s">
        <v>38462</v>
      </c>
    </row>
    <row r="22072" hidden="1" spans="1:7">
      <c r="A22072" t="s">
        <v>39038</v>
      </c>
      <c r="B22072" t="s">
        <v>39039</v>
      </c>
      <c r="C22072" s="188">
        <v>0</v>
      </c>
      <c r="D22072" s="188">
        <v>7920000</v>
      </c>
      <c r="E22072" s="188">
        <v>7761600</v>
      </c>
      <c r="F22072" s="188">
        <v>15681600</v>
      </c>
      <c r="G22072" t="s">
        <v>38462</v>
      </c>
    </row>
    <row r="22073" hidden="1" spans="1:7">
      <c r="A22073" t="s">
        <v>39040</v>
      </c>
      <c r="B22073" t="s">
        <v>39041</v>
      </c>
      <c r="C22073" s="188">
        <v>158400</v>
      </c>
      <c r="D22073" s="188">
        <v>396000</v>
      </c>
      <c r="E22073" s="188">
        <v>-396000</v>
      </c>
      <c r="F22073" s="188">
        <v>158400</v>
      </c>
      <c r="G22073" t="s">
        <v>38462</v>
      </c>
    </row>
    <row r="22074" hidden="1" spans="1:7">
      <c r="A22074" t="s">
        <v>39042</v>
      </c>
      <c r="B22074" t="s">
        <v>39043</v>
      </c>
      <c r="C22074" s="188">
        <v>377850</v>
      </c>
      <c r="D22074" s="188">
        <v>876700</v>
      </c>
      <c r="E22074" s="188"/>
      <c r="F22074" s="188">
        <v>1254550</v>
      </c>
      <c r="G22074" t="s">
        <v>38462</v>
      </c>
    </row>
    <row r="22075" hidden="1" spans="1:7">
      <c r="A22075" t="s">
        <v>39044</v>
      </c>
      <c r="B22075" t="s">
        <v>39045</v>
      </c>
      <c r="C22075" s="188">
        <v>79200</v>
      </c>
      <c r="D22075" s="188">
        <v>79200</v>
      </c>
      <c r="E22075" s="188">
        <v>79200</v>
      </c>
      <c r="F22075" s="188">
        <v>237600</v>
      </c>
      <c r="G22075" t="s">
        <v>38462</v>
      </c>
    </row>
    <row r="22076" hidden="1" spans="1:7">
      <c r="A22076" t="s">
        <v>39046</v>
      </c>
      <c r="B22076" t="s">
        <v>39047</v>
      </c>
      <c r="C22076" s="188">
        <v>236640</v>
      </c>
      <c r="D22076" s="188">
        <v>301200</v>
      </c>
      <c r="E22076" s="188">
        <v>66000</v>
      </c>
      <c r="F22076" s="188">
        <v>603840</v>
      </c>
      <c r="G22076" t="s">
        <v>38462</v>
      </c>
    </row>
    <row r="22077" hidden="1" spans="1:7">
      <c r="A22077" t="s">
        <v>39048</v>
      </c>
      <c r="B22077" t="s">
        <v>32122</v>
      </c>
      <c r="C22077" s="188"/>
      <c r="D22077" s="188">
        <v>125400</v>
      </c>
      <c r="E22077" s="188"/>
      <c r="F22077" s="188">
        <v>125400</v>
      </c>
      <c r="G22077" t="s">
        <v>38462</v>
      </c>
    </row>
    <row r="22078" hidden="1" spans="1:7">
      <c r="A22078" t="s">
        <v>39049</v>
      </c>
      <c r="B22078" t="s">
        <v>39050</v>
      </c>
      <c r="C22078" s="188">
        <v>3960000</v>
      </c>
      <c r="D22078" s="188">
        <v>15840000</v>
      </c>
      <c r="E22078" s="188">
        <v>15840000</v>
      </c>
      <c r="F22078" s="188">
        <v>35640000</v>
      </c>
      <c r="G22078" t="s">
        <v>38462</v>
      </c>
    </row>
    <row r="22079" hidden="1" spans="1:7">
      <c r="A22079" t="s">
        <v>39051</v>
      </c>
      <c r="B22079" t="s">
        <v>39052</v>
      </c>
      <c r="C22079" s="188">
        <v>237600</v>
      </c>
      <c r="D22079" s="188">
        <v>158400</v>
      </c>
      <c r="E22079" s="188">
        <v>316800</v>
      </c>
      <c r="F22079" s="188">
        <v>712800</v>
      </c>
      <c r="G22079" t="s">
        <v>38462</v>
      </c>
    </row>
    <row r="22080" hidden="1" spans="1:7">
      <c r="A22080" t="s">
        <v>39053</v>
      </c>
      <c r="B22080" t="s">
        <v>39054</v>
      </c>
      <c r="C22080" s="188">
        <v>35640000</v>
      </c>
      <c r="D22080" s="188">
        <v>0</v>
      </c>
      <c r="E22080" s="188">
        <v>23760000</v>
      </c>
      <c r="F22080" s="188">
        <v>59400000</v>
      </c>
      <c r="G22080" t="s">
        <v>38462</v>
      </c>
    </row>
    <row r="22081" hidden="1" spans="1:7">
      <c r="A22081" t="s">
        <v>39055</v>
      </c>
      <c r="B22081" t="s">
        <v>23442</v>
      </c>
      <c r="C22081" s="188">
        <v>79200</v>
      </c>
      <c r="D22081" s="188">
        <v>-79200</v>
      </c>
      <c r="E22081" s="188">
        <v>79200</v>
      </c>
      <c r="F22081" s="188">
        <v>79200</v>
      </c>
      <c r="G22081" t="s">
        <v>38462</v>
      </c>
    </row>
    <row r="22082" hidden="1" spans="1:7">
      <c r="A22082" t="s">
        <v>39056</v>
      </c>
      <c r="B22082" t="s">
        <v>39057</v>
      </c>
      <c r="C22082" s="188">
        <v>382500</v>
      </c>
      <c r="D22082" s="188"/>
      <c r="E22082" s="188">
        <v>79200</v>
      </c>
      <c r="F22082" s="188">
        <v>461700</v>
      </c>
      <c r="G22082" t="s">
        <v>38462</v>
      </c>
    </row>
    <row r="22083" hidden="1" spans="1:7">
      <c r="A22083" t="s">
        <v>39058</v>
      </c>
      <c r="B22083" t="s">
        <v>3391</v>
      </c>
      <c r="C22083" s="188">
        <v>20700000</v>
      </c>
      <c r="D22083" s="188">
        <v>18216000</v>
      </c>
      <c r="E22083" s="188">
        <v>27720000</v>
      </c>
      <c r="F22083" s="188">
        <v>66636000</v>
      </c>
      <c r="G22083" t="s">
        <v>38462</v>
      </c>
    </row>
    <row r="22084" hidden="1" spans="1:7">
      <c r="A22084" t="s">
        <v>39059</v>
      </c>
      <c r="B22084" t="s">
        <v>39060</v>
      </c>
      <c r="C22084" s="188">
        <v>11942700</v>
      </c>
      <c r="D22084" s="188">
        <v>23760000</v>
      </c>
      <c r="E22084" s="188">
        <v>11880000</v>
      </c>
      <c r="F22084" s="188">
        <v>47582700</v>
      </c>
      <c r="G22084" t="s">
        <v>38462</v>
      </c>
    </row>
    <row r="22085" hidden="1" spans="1:7">
      <c r="A22085" t="s">
        <v>39061</v>
      </c>
      <c r="B22085" t="s">
        <v>39062</v>
      </c>
      <c r="C22085" s="188"/>
      <c r="D22085" s="188"/>
      <c r="E22085" s="188">
        <v>79200</v>
      </c>
      <c r="F22085" s="188">
        <v>79200</v>
      </c>
      <c r="G22085" t="s">
        <v>38462</v>
      </c>
    </row>
    <row r="22086" hidden="1" spans="1:7">
      <c r="A22086" t="s">
        <v>39063</v>
      </c>
      <c r="B22086" t="s">
        <v>39064</v>
      </c>
      <c r="C22086" s="188">
        <v>15840000</v>
      </c>
      <c r="D22086" s="188">
        <v>9900000</v>
      </c>
      <c r="E22086" s="188">
        <v>11880000</v>
      </c>
      <c r="F22086" s="188">
        <v>37620000</v>
      </c>
      <c r="G22086" t="s">
        <v>38462</v>
      </c>
    </row>
    <row r="22087" hidden="1" spans="1:7">
      <c r="A22087" t="s">
        <v>39065</v>
      </c>
      <c r="B22087" t="s">
        <v>4547</v>
      </c>
      <c r="C22087" s="188">
        <v>237600</v>
      </c>
      <c r="D22087" s="188">
        <v>237600</v>
      </c>
      <c r="E22087" s="188">
        <v>316800</v>
      </c>
      <c r="F22087" s="188">
        <v>792000</v>
      </c>
      <c r="G22087" t="s">
        <v>38462</v>
      </c>
    </row>
    <row r="22088" hidden="1" spans="1:7">
      <c r="A22088" t="s">
        <v>39066</v>
      </c>
      <c r="B22088" t="s">
        <v>39067</v>
      </c>
      <c r="C22088" s="188"/>
      <c r="D22088" s="188">
        <v>5500</v>
      </c>
      <c r="E22088" s="188"/>
      <c r="F22088" s="188">
        <v>5500</v>
      </c>
      <c r="G22088" t="s">
        <v>38462</v>
      </c>
    </row>
    <row r="22089" hidden="1" spans="1:7">
      <c r="A22089" t="s">
        <v>39068</v>
      </c>
      <c r="B22089" t="s">
        <v>6683</v>
      </c>
      <c r="C22089" s="188">
        <v>316800</v>
      </c>
      <c r="D22089" s="188">
        <v>90000</v>
      </c>
      <c r="E22089" s="188">
        <v>486000</v>
      </c>
      <c r="F22089" s="188">
        <v>892800</v>
      </c>
      <c r="G22089" t="s">
        <v>38462</v>
      </c>
    </row>
    <row r="22090" hidden="1" spans="1:7">
      <c r="A22090" t="s">
        <v>39069</v>
      </c>
      <c r="B22090" t="s">
        <v>6079</v>
      </c>
      <c r="C22090" s="188"/>
      <c r="D22090" s="188">
        <v>79200</v>
      </c>
      <c r="E22090" s="188">
        <v>158400</v>
      </c>
      <c r="F22090" s="188">
        <v>237600</v>
      </c>
      <c r="G22090" t="s">
        <v>38462</v>
      </c>
    </row>
    <row r="22091" hidden="1" spans="1:7">
      <c r="A22091" t="s">
        <v>39070</v>
      </c>
      <c r="B22091" t="s">
        <v>39071</v>
      </c>
      <c r="C22091" s="188">
        <v>108000</v>
      </c>
      <c r="D22091" s="188">
        <v>62700</v>
      </c>
      <c r="E22091" s="188">
        <v>66200</v>
      </c>
      <c r="F22091" s="188">
        <v>236900</v>
      </c>
      <c r="G22091" t="s">
        <v>38462</v>
      </c>
    </row>
    <row r="22092" hidden="1" spans="1:7">
      <c r="A22092" t="s">
        <v>39072</v>
      </c>
      <c r="B22092" t="s">
        <v>39073</v>
      </c>
      <c r="C22092" s="188"/>
      <c r="D22092" s="188">
        <v>79200</v>
      </c>
      <c r="E22092" s="188">
        <v>79200</v>
      </c>
      <c r="F22092" s="188">
        <v>158400</v>
      </c>
      <c r="G22092" t="s">
        <v>38462</v>
      </c>
    </row>
    <row r="22093" hidden="1" spans="1:7">
      <c r="A22093" t="s">
        <v>39074</v>
      </c>
      <c r="B22093" t="s">
        <v>39075</v>
      </c>
      <c r="C22093" s="188"/>
      <c r="D22093" s="188">
        <v>110550</v>
      </c>
      <c r="E22093" s="188">
        <v>66000</v>
      </c>
      <c r="F22093" s="188">
        <v>176550</v>
      </c>
      <c r="G22093" t="s">
        <v>38462</v>
      </c>
    </row>
    <row r="22094" hidden="1" spans="1:7">
      <c r="A22094" t="s">
        <v>39076</v>
      </c>
      <c r="B22094" t="s">
        <v>7895</v>
      </c>
      <c r="C22094" s="188">
        <v>475200</v>
      </c>
      <c r="D22094" s="188">
        <v>237600</v>
      </c>
      <c r="E22094" s="188">
        <v>237600</v>
      </c>
      <c r="F22094" s="188">
        <v>950400</v>
      </c>
      <c r="G22094" t="s">
        <v>38462</v>
      </c>
    </row>
    <row r="22095" hidden="1" spans="1:7">
      <c r="A22095" t="s">
        <v>39077</v>
      </c>
      <c r="B22095" t="s">
        <v>39078</v>
      </c>
      <c r="C22095" s="188">
        <v>102000</v>
      </c>
      <c r="D22095" s="188">
        <v>-51000</v>
      </c>
      <c r="E22095" s="188">
        <v>-102000</v>
      </c>
      <c r="F22095" s="188">
        <v>-51000</v>
      </c>
      <c r="G22095" t="s">
        <v>38462</v>
      </c>
    </row>
    <row r="22096" hidden="1" spans="1:7">
      <c r="A22096" t="s">
        <v>39079</v>
      </c>
      <c r="B22096" t="s">
        <v>18405</v>
      </c>
      <c r="C22096" s="188">
        <v>7920000</v>
      </c>
      <c r="D22096" s="188">
        <v>3960000</v>
      </c>
      <c r="E22096" s="188">
        <v>3960000</v>
      </c>
      <c r="F22096" s="188">
        <v>15840000</v>
      </c>
      <c r="G22096" t="s">
        <v>38462</v>
      </c>
    </row>
    <row r="22097" hidden="1" spans="1:7">
      <c r="A22097" t="s">
        <v>39080</v>
      </c>
      <c r="B22097" t="s">
        <v>39081</v>
      </c>
      <c r="C22097" s="188">
        <v>3960000</v>
      </c>
      <c r="D22097" s="188">
        <v>3960000</v>
      </c>
      <c r="E22097" s="188"/>
      <c r="F22097" s="188">
        <v>7920000</v>
      </c>
      <c r="G22097" t="s">
        <v>38462</v>
      </c>
    </row>
    <row r="22098" hidden="1" spans="1:7">
      <c r="A22098" t="s">
        <v>39082</v>
      </c>
      <c r="B22098" t="s">
        <v>39083</v>
      </c>
      <c r="C22098" s="188"/>
      <c r="D22098" s="188"/>
      <c r="E22098" s="188">
        <v>237600</v>
      </c>
      <c r="F22098" s="188">
        <v>237600</v>
      </c>
      <c r="G22098" t="s">
        <v>38462</v>
      </c>
    </row>
    <row r="22099" hidden="1" spans="1:7">
      <c r="A22099" t="s">
        <v>39084</v>
      </c>
      <c r="B22099" t="s">
        <v>39085</v>
      </c>
      <c r="C22099" s="188">
        <v>11864600</v>
      </c>
      <c r="D22099" s="188">
        <v>11880000</v>
      </c>
      <c r="E22099" s="188">
        <v>17265600</v>
      </c>
      <c r="F22099" s="188">
        <v>41010200</v>
      </c>
      <c r="G22099" t="s">
        <v>38462</v>
      </c>
    </row>
    <row r="22100" hidden="1" spans="1:7">
      <c r="A22100" t="s">
        <v>39086</v>
      </c>
      <c r="B22100" t="s">
        <v>4900</v>
      </c>
      <c r="C22100" s="188">
        <v>237600</v>
      </c>
      <c r="D22100" s="188">
        <v>237600</v>
      </c>
      <c r="E22100" s="188">
        <v>158400</v>
      </c>
      <c r="F22100" s="188">
        <v>633600</v>
      </c>
      <c r="G22100" t="s">
        <v>38462</v>
      </c>
    </row>
    <row r="22101" hidden="1" spans="1:7">
      <c r="A22101" t="s">
        <v>39087</v>
      </c>
      <c r="B22101" t="s">
        <v>39088</v>
      </c>
      <c r="C22101" s="188">
        <v>64900</v>
      </c>
      <c r="D22101" s="188">
        <v>141900</v>
      </c>
      <c r="E22101" s="188">
        <v>221100</v>
      </c>
      <c r="F22101" s="188">
        <v>427900</v>
      </c>
      <c r="G22101" t="s">
        <v>38462</v>
      </c>
    </row>
    <row r="22102" hidden="1" spans="1:7">
      <c r="A22102" t="s">
        <v>39089</v>
      </c>
      <c r="B22102" t="s">
        <v>39090</v>
      </c>
      <c r="C22102" s="188">
        <v>234700</v>
      </c>
      <c r="D22102" s="188">
        <v>313200</v>
      </c>
      <c r="E22102" s="188">
        <v>228400</v>
      </c>
      <c r="F22102" s="188">
        <v>776300</v>
      </c>
      <c r="G22102" t="s">
        <v>38462</v>
      </c>
    </row>
    <row r="22103" hidden="1" spans="1:7">
      <c r="A22103" t="s">
        <v>39091</v>
      </c>
      <c r="B22103" t="s">
        <v>39092</v>
      </c>
      <c r="C22103" s="188">
        <v>132000</v>
      </c>
      <c r="D22103" s="188">
        <v>79200</v>
      </c>
      <c r="E22103" s="188">
        <v>247200</v>
      </c>
      <c r="F22103" s="188">
        <v>458400</v>
      </c>
      <c r="G22103" t="s">
        <v>38462</v>
      </c>
    </row>
    <row r="22104" hidden="1" spans="1:7">
      <c r="A22104" t="s">
        <v>39093</v>
      </c>
      <c r="B22104" t="s">
        <v>39094</v>
      </c>
      <c r="C22104" s="188"/>
      <c r="D22104" s="188"/>
      <c r="E22104" s="188">
        <v>158400</v>
      </c>
      <c r="F22104" s="188">
        <v>158400</v>
      </c>
      <c r="G22104" t="s">
        <v>38462</v>
      </c>
    </row>
    <row r="22105" hidden="1" spans="1:7">
      <c r="A22105" t="s">
        <v>39095</v>
      </c>
      <c r="B22105" t="s">
        <v>30976</v>
      </c>
      <c r="C22105" s="188">
        <v>1210200</v>
      </c>
      <c r="D22105" s="188">
        <v>808500</v>
      </c>
      <c r="E22105" s="188">
        <v>973200</v>
      </c>
      <c r="F22105" s="188">
        <v>2991900</v>
      </c>
      <c r="G22105" t="s">
        <v>38462</v>
      </c>
    </row>
    <row r="22106" hidden="1" spans="1:7">
      <c r="A22106" t="s">
        <v>39096</v>
      </c>
      <c r="B22106" t="s">
        <v>39097</v>
      </c>
      <c r="C22106" s="188">
        <v>79200</v>
      </c>
      <c r="D22106" s="188"/>
      <c r="E22106" s="188"/>
      <c r="F22106" s="188">
        <v>79200</v>
      </c>
      <c r="G22106" t="s">
        <v>38462</v>
      </c>
    </row>
    <row r="22107" hidden="1" spans="1:7">
      <c r="A22107" t="s">
        <v>39098</v>
      </c>
      <c r="B22107" t="s">
        <v>39099</v>
      </c>
      <c r="C22107" s="188">
        <v>79200</v>
      </c>
      <c r="D22107" s="188">
        <v>79200</v>
      </c>
      <c r="E22107" s="188"/>
      <c r="F22107" s="188">
        <v>158400</v>
      </c>
      <c r="G22107" t="s">
        <v>38462</v>
      </c>
    </row>
    <row r="22108" hidden="1" spans="1:7">
      <c r="A22108" t="s">
        <v>39100</v>
      </c>
      <c r="B22108" t="s">
        <v>39101</v>
      </c>
      <c r="C22108" s="188">
        <v>158400</v>
      </c>
      <c r="D22108" s="188">
        <v>396000</v>
      </c>
      <c r="E22108" s="188">
        <v>-158400</v>
      </c>
      <c r="F22108" s="188">
        <v>396000</v>
      </c>
      <c r="G22108" t="s">
        <v>38462</v>
      </c>
    </row>
    <row r="22109" hidden="1" spans="1:7">
      <c r="A22109" t="s">
        <v>39102</v>
      </c>
      <c r="B22109" t="s">
        <v>39103</v>
      </c>
      <c r="C22109" s="188">
        <v>307300</v>
      </c>
      <c r="D22109" s="188">
        <v>668940</v>
      </c>
      <c r="E22109" s="188">
        <v>330420</v>
      </c>
      <c r="F22109" s="188">
        <v>1306660</v>
      </c>
      <c r="G22109" t="s">
        <v>38462</v>
      </c>
    </row>
    <row r="22110" hidden="1" spans="1:7">
      <c r="A22110" t="s">
        <v>39104</v>
      </c>
      <c r="B22110" t="s">
        <v>26900</v>
      </c>
      <c r="C22110" s="188">
        <v>7920000</v>
      </c>
      <c r="D22110" s="188">
        <v>0</v>
      </c>
      <c r="E22110" s="188">
        <v>7920000</v>
      </c>
      <c r="F22110" s="188">
        <v>15840000</v>
      </c>
      <c r="G22110" t="s">
        <v>38462</v>
      </c>
    </row>
    <row r="22111" hidden="1" spans="1:7">
      <c r="A22111" t="s">
        <v>39105</v>
      </c>
      <c r="B22111" t="s">
        <v>8367</v>
      </c>
      <c r="C22111" s="188">
        <v>3960000</v>
      </c>
      <c r="D22111" s="188">
        <v>3960000</v>
      </c>
      <c r="E22111" s="188">
        <v>3960000</v>
      </c>
      <c r="F22111" s="188">
        <v>11880000</v>
      </c>
      <c r="G22111" t="s">
        <v>38462</v>
      </c>
    </row>
    <row r="22112" hidden="1" spans="1:7">
      <c r="A22112" t="s">
        <v>39106</v>
      </c>
      <c r="B22112" t="s">
        <v>39107</v>
      </c>
      <c r="C22112" s="188"/>
      <c r="D22112" s="188">
        <v>79200</v>
      </c>
      <c r="E22112" s="188">
        <v>79200</v>
      </c>
      <c r="F22112" s="188">
        <v>158400</v>
      </c>
      <c r="G22112" t="s">
        <v>38462</v>
      </c>
    </row>
    <row r="22113" hidden="1" spans="1:7">
      <c r="A22113" t="s">
        <v>39108</v>
      </c>
      <c r="B22113" t="s">
        <v>39109</v>
      </c>
      <c r="C22113" s="188">
        <v>3960000</v>
      </c>
      <c r="D22113" s="188">
        <v>5257820</v>
      </c>
      <c r="E22113" s="188">
        <v>6524800</v>
      </c>
      <c r="F22113" s="188">
        <v>15742620</v>
      </c>
      <c r="G22113" t="s">
        <v>38462</v>
      </c>
    </row>
    <row r="22114" hidden="1" spans="1:7">
      <c r="A22114" t="s">
        <v>39110</v>
      </c>
      <c r="B22114" t="s">
        <v>39111</v>
      </c>
      <c r="C22114" s="188">
        <v>4678800</v>
      </c>
      <c r="D22114" s="188">
        <v>5772000</v>
      </c>
      <c r="E22114" s="188">
        <v>5841000</v>
      </c>
      <c r="F22114" s="188">
        <v>16291800</v>
      </c>
      <c r="G22114" t="s">
        <v>38462</v>
      </c>
    </row>
    <row r="22115" hidden="1" spans="1:7">
      <c r="A22115" t="s">
        <v>39112</v>
      </c>
      <c r="B22115" t="s">
        <v>39113</v>
      </c>
      <c r="C22115" s="188">
        <v>5277500</v>
      </c>
      <c r="D22115" s="188">
        <v>4290000</v>
      </c>
      <c r="E22115" s="188">
        <v>-184250</v>
      </c>
      <c r="F22115" s="188">
        <v>9383250</v>
      </c>
      <c r="G22115" t="s">
        <v>38462</v>
      </c>
    </row>
    <row r="22116" hidden="1" spans="1:7">
      <c r="A22116" t="s">
        <v>39114</v>
      </c>
      <c r="B22116" t="s">
        <v>39115</v>
      </c>
      <c r="C22116" s="188">
        <v>93720</v>
      </c>
      <c r="D22116" s="188">
        <v>158400</v>
      </c>
      <c r="E22116" s="188">
        <v>79200</v>
      </c>
      <c r="F22116" s="188">
        <v>331320</v>
      </c>
      <c r="G22116" t="s">
        <v>38462</v>
      </c>
    </row>
    <row r="22117" hidden="1" spans="1:7">
      <c r="A22117" t="s">
        <v>39116</v>
      </c>
      <c r="B22117" t="s">
        <v>39117</v>
      </c>
      <c r="C22117" s="188">
        <v>51000</v>
      </c>
      <c r="D22117" s="188">
        <v>102000</v>
      </c>
      <c r="E22117" s="188">
        <v>-51000</v>
      </c>
      <c r="F22117" s="188">
        <v>102000</v>
      </c>
      <c r="G22117" t="s">
        <v>38462</v>
      </c>
    </row>
    <row r="22118" hidden="1" spans="1:7">
      <c r="A22118" t="s">
        <v>39118</v>
      </c>
      <c r="B22118" t="s">
        <v>39119</v>
      </c>
      <c r="C22118" s="188">
        <v>3960000</v>
      </c>
      <c r="D22118" s="188">
        <v>3960000</v>
      </c>
      <c r="E22118" s="188">
        <v>3960000</v>
      </c>
      <c r="F22118" s="188">
        <v>11880000</v>
      </c>
      <c r="G22118" t="s">
        <v>38462</v>
      </c>
    </row>
    <row r="22119" hidden="1" spans="1:7">
      <c r="A22119" t="s">
        <v>39120</v>
      </c>
      <c r="B22119" t="s">
        <v>39121</v>
      </c>
      <c r="C22119" s="188">
        <v>158400</v>
      </c>
      <c r="D22119" s="188">
        <v>158400</v>
      </c>
      <c r="E22119" s="188"/>
      <c r="F22119" s="188">
        <v>316800</v>
      </c>
      <c r="G22119" t="s">
        <v>38462</v>
      </c>
    </row>
    <row r="22120" hidden="1" spans="1:7">
      <c r="A22120" t="s">
        <v>39122</v>
      </c>
      <c r="B22120" t="s">
        <v>3622</v>
      </c>
      <c r="C22120" s="188">
        <v>0</v>
      </c>
      <c r="D22120" s="188">
        <v>0</v>
      </c>
      <c r="E22120" s="188">
        <v>79200</v>
      </c>
      <c r="F22120" s="188">
        <v>79200</v>
      </c>
      <c r="G22120" t="s">
        <v>38462</v>
      </c>
    </row>
    <row r="22121" hidden="1" spans="1:7">
      <c r="A22121" t="s">
        <v>39123</v>
      </c>
      <c r="B22121" t="s">
        <v>39124</v>
      </c>
      <c r="C22121" s="188">
        <v>11880000</v>
      </c>
      <c r="D22121" s="188">
        <v>17424000</v>
      </c>
      <c r="E22121" s="188">
        <v>15840000</v>
      </c>
      <c r="F22121" s="188">
        <v>45144000</v>
      </c>
      <c r="G22121" t="s">
        <v>38462</v>
      </c>
    </row>
    <row r="22122" hidden="1" spans="1:7">
      <c r="A22122" t="s">
        <v>39125</v>
      </c>
      <c r="B22122" t="s">
        <v>18498</v>
      </c>
      <c r="C22122" s="188">
        <v>828000</v>
      </c>
      <c r="D22122" s="188">
        <v>158400</v>
      </c>
      <c r="E22122" s="188">
        <v>79200</v>
      </c>
      <c r="F22122" s="188">
        <v>1065600</v>
      </c>
      <c r="G22122" t="s">
        <v>38462</v>
      </c>
    </row>
    <row r="22123" hidden="1" spans="1:7">
      <c r="A22123" t="s">
        <v>39126</v>
      </c>
      <c r="B22123" t="s">
        <v>39127</v>
      </c>
      <c r="C22123" s="188">
        <v>3960000</v>
      </c>
      <c r="D22123" s="188">
        <v>4752000</v>
      </c>
      <c r="E22123" s="188">
        <v>3960000</v>
      </c>
      <c r="F22123" s="188">
        <v>12672000</v>
      </c>
      <c r="G22123" t="s">
        <v>38462</v>
      </c>
    </row>
    <row r="22124" hidden="1" spans="1:7">
      <c r="A22124" t="s">
        <v>39128</v>
      </c>
      <c r="B22124" t="s">
        <v>12072</v>
      </c>
      <c r="C22124" s="188">
        <v>7920000</v>
      </c>
      <c r="D22124" s="188">
        <v>17721000</v>
      </c>
      <c r="E22124" s="188">
        <v>16632000</v>
      </c>
      <c r="F22124" s="188">
        <v>42273000</v>
      </c>
      <c r="G22124" t="s">
        <v>38462</v>
      </c>
    </row>
    <row r="22125" hidden="1" spans="1:7">
      <c r="A22125" t="s">
        <v>39129</v>
      </c>
      <c r="B22125" t="s">
        <v>39130</v>
      </c>
      <c r="C22125" s="188">
        <v>79200</v>
      </c>
      <c r="D22125" s="188">
        <v>79200</v>
      </c>
      <c r="E22125" s="188">
        <v>79200</v>
      </c>
      <c r="F22125" s="188">
        <v>237600</v>
      </c>
      <c r="G22125" t="s">
        <v>38462</v>
      </c>
    </row>
    <row r="22126" hidden="1" spans="1:7">
      <c r="A22126" t="s">
        <v>39131</v>
      </c>
      <c r="B22126" t="s">
        <v>39132</v>
      </c>
      <c r="C22126" s="188">
        <v>79200</v>
      </c>
      <c r="D22126" s="188">
        <v>79200</v>
      </c>
      <c r="E22126" s="188"/>
      <c r="F22126" s="188">
        <v>158400</v>
      </c>
      <c r="G22126" t="s">
        <v>38462</v>
      </c>
    </row>
    <row r="22127" hidden="1" spans="1:7">
      <c r="A22127" t="s">
        <v>39133</v>
      </c>
      <c r="B22127" t="s">
        <v>39134</v>
      </c>
      <c r="C22127" s="188">
        <v>90000</v>
      </c>
      <c r="D22127" s="188"/>
      <c r="E22127" s="188"/>
      <c r="F22127" s="188">
        <v>90000</v>
      </c>
      <c r="G22127" t="s">
        <v>38462</v>
      </c>
    </row>
    <row r="22128" hidden="1" spans="1:7">
      <c r="A22128" t="s">
        <v>39135</v>
      </c>
      <c r="B22128" t="s">
        <v>39136</v>
      </c>
      <c r="C22128" s="188">
        <v>396000</v>
      </c>
      <c r="D22128" s="188">
        <v>158400</v>
      </c>
      <c r="E22128" s="188"/>
      <c r="F22128" s="188">
        <v>554400</v>
      </c>
      <c r="G22128" t="s">
        <v>38462</v>
      </c>
    </row>
    <row r="22129" hidden="1" spans="1:7">
      <c r="A22129" t="s">
        <v>39137</v>
      </c>
      <c r="B22129" t="s">
        <v>39138</v>
      </c>
      <c r="C22129" s="188"/>
      <c r="D22129" s="188"/>
      <c r="E22129" s="188">
        <v>3960000</v>
      </c>
      <c r="F22129" s="188">
        <v>3960000</v>
      </c>
      <c r="G22129" t="s">
        <v>38462</v>
      </c>
    </row>
    <row r="22130" hidden="1" spans="1:7">
      <c r="A22130" t="s">
        <v>39139</v>
      </c>
      <c r="B22130" t="s">
        <v>39140</v>
      </c>
      <c r="C22130" s="188">
        <v>1272100</v>
      </c>
      <c r="D22130" s="188">
        <v>1861600</v>
      </c>
      <c r="E22130" s="188">
        <v>3234880</v>
      </c>
      <c r="F22130" s="188">
        <v>6368580</v>
      </c>
      <c r="G22130" t="s">
        <v>38462</v>
      </c>
    </row>
    <row r="22131" hidden="1" spans="1:7">
      <c r="A22131" t="s">
        <v>39141</v>
      </c>
      <c r="B22131" t="s">
        <v>39142</v>
      </c>
      <c r="C22131" s="188">
        <v>85800</v>
      </c>
      <c r="D22131" s="188">
        <v>145200</v>
      </c>
      <c r="E22131" s="188"/>
      <c r="F22131" s="188">
        <v>231000</v>
      </c>
      <c r="G22131" t="s">
        <v>38462</v>
      </c>
    </row>
    <row r="22132" hidden="1" spans="1:7">
      <c r="A22132" t="s">
        <v>39143</v>
      </c>
      <c r="B22132" t="s">
        <v>4781</v>
      </c>
      <c r="C22132" s="188">
        <v>237600</v>
      </c>
      <c r="D22132" s="188">
        <v>237600</v>
      </c>
      <c r="E22132" s="188"/>
      <c r="F22132" s="188">
        <v>475200</v>
      </c>
      <c r="G22132" t="s">
        <v>38462</v>
      </c>
    </row>
    <row r="22133" hidden="1" spans="1:7">
      <c r="A22133" t="s">
        <v>39144</v>
      </c>
      <c r="B22133" t="s">
        <v>39145</v>
      </c>
      <c r="C22133" s="188">
        <v>4175600</v>
      </c>
      <c r="D22133" s="188">
        <v>15840000</v>
      </c>
      <c r="E22133" s="188">
        <v>7920000</v>
      </c>
      <c r="F22133" s="188">
        <v>27935600</v>
      </c>
      <c r="G22133" t="s">
        <v>38462</v>
      </c>
    </row>
    <row r="22134" hidden="1" spans="1:7">
      <c r="A22134" t="s">
        <v>39146</v>
      </c>
      <c r="B22134" t="s">
        <v>39147</v>
      </c>
      <c r="C22134" s="188">
        <v>132000</v>
      </c>
      <c r="D22134" s="188">
        <v>132000</v>
      </c>
      <c r="E22134" s="188">
        <v>66000</v>
      </c>
      <c r="F22134" s="188">
        <v>330000</v>
      </c>
      <c r="G22134" t="s">
        <v>38462</v>
      </c>
    </row>
    <row r="22135" hidden="1" spans="1:7">
      <c r="A22135" t="s">
        <v>39148</v>
      </c>
      <c r="B22135" t="s">
        <v>39149</v>
      </c>
      <c r="C22135" s="188">
        <v>19405370</v>
      </c>
      <c r="D22135" s="188">
        <v>17096300</v>
      </c>
      <c r="E22135" s="188">
        <v>17237320</v>
      </c>
      <c r="F22135" s="188">
        <v>53738990</v>
      </c>
      <c r="G22135" t="s">
        <v>38462</v>
      </c>
    </row>
    <row r="22136" hidden="1" spans="1:7">
      <c r="A22136" t="s">
        <v>39150</v>
      </c>
      <c r="B22136" t="s">
        <v>39151</v>
      </c>
      <c r="C22136" s="188">
        <v>75600</v>
      </c>
      <c r="D22136" s="188">
        <v>263400</v>
      </c>
      <c r="E22136" s="188">
        <v>154800</v>
      </c>
      <c r="F22136" s="188">
        <v>493800</v>
      </c>
      <c r="G22136" t="s">
        <v>38462</v>
      </c>
    </row>
    <row r="22137" hidden="1" spans="1:7">
      <c r="A22137" t="s">
        <v>39152</v>
      </c>
      <c r="B22137" t="s">
        <v>4604</v>
      </c>
      <c r="C22137" s="188">
        <v>7920000</v>
      </c>
      <c r="D22137" s="188">
        <v>11088000</v>
      </c>
      <c r="E22137" s="188">
        <v>19008000</v>
      </c>
      <c r="F22137" s="188">
        <v>38016000</v>
      </c>
      <c r="G22137" t="s">
        <v>38462</v>
      </c>
    </row>
    <row r="22138" hidden="1" spans="1:7">
      <c r="A22138" t="s">
        <v>39153</v>
      </c>
      <c r="B22138" t="s">
        <v>30216</v>
      </c>
      <c r="C22138" s="188">
        <v>51000</v>
      </c>
      <c r="D22138" s="188">
        <v>102000</v>
      </c>
      <c r="E22138" s="188">
        <v>66000</v>
      </c>
      <c r="F22138" s="188">
        <v>219000</v>
      </c>
      <c r="G22138" t="s">
        <v>38462</v>
      </c>
    </row>
    <row r="22139" hidden="1" spans="1:7">
      <c r="A22139" t="s">
        <v>39154</v>
      </c>
      <c r="B22139" t="s">
        <v>39155</v>
      </c>
      <c r="C22139" s="188">
        <v>79200</v>
      </c>
      <c r="D22139" s="188"/>
      <c r="E22139" s="188"/>
      <c r="F22139" s="188">
        <v>79200</v>
      </c>
      <c r="G22139" t="s">
        <v>38462</v>
      </c>
    </row>
    <row r="22140" hidden="1" spans="1:7">
      <c r="A22140" t="s">
        <v>39156</v>
      </c>
      <c r="B22140" t="s">
        <v>39157</v>
      </c>
      <c r="C22140" s="188"/>
      <c r="D22140" s="188"/>
      <c r="E22140" s="188">
        <v>51000</v>
      </c>
      <c r="F22140" s="188">
        <v>51000</v>
      </c>
      <c r="G22140" t="s">
        <v>38462</v>
      </c>
    </row>
    <row r="22141" hidden="1" spans="1:7">
      <c r="A22141" t="s">
        <v>39158</v>
      </c>
      <c r="B22141" t="s">
        <v>39159</v>
      </c>
      <c r="C22141" s="188"/>
      <c r="D22141" s="188"/>
      <c r="E22141" s="188">
        <v>3960000</v>
      </c>
      <c r="F22141" s="188">
        <v>3960000</v>
      </c>
      <c r="G22141" t="s">
        <v>38462</v>
      </c>
    </row>
    <row r="22142" hidden="1" spans="1:7">
      <c r="A22142" t="s">
        <v>39160</v>
      </c>
      <c r="B22142" t="s">
        <v>39161</v>
      </c>
      <c r="C22142" s="188">
        <v>203450</v>
      </c>
      <c r="D22142" s="188">
        <v>158400</v>
      </c>
      <c r="E22142" s="188">
        <v>200700</v>
      </c>
      <c r="F22142" s="188">
        <v>562550</v>
      </c>
      <c r="G22142" t="s">
        <v>38462</v>
      </c>
    </row>
    <row r="22143" hidden="1" spans="1:7">
      <c r="A22143" t="s">
        <v>39162</v>
      </c>
      <c r="B22143" t="s">
        <v>39163</v>
      </c>
      <c r="C22143" s="188">
        <v>15840000</v>
      </c>
      <c r="D22143" s="188">
        <v>11880000</v>
      </c>
      <c r="E22143" s="188">
        <v>11880000</v>
      </c>
      <c r="F22143" s="188">
        <v>39600000</v>
      </c>
      <c r="G22143" t="s">
        <v>38462</v>
      </c>
    </row>
    <row r="22144" hidden="1" spans="1:7">
      <c r="A22144" t="s">
        <v>39164</v>
      </c>
      <c r="B22144" t="s">
        <v>39165</v>
      </c>
      <c r="C22144" s="188">
        <v>5500</v>
      </c>
      <c r="D22144" s="188">
        <v>4400</v>
      </c>
      <c r="E22144" s="188">
        <v>13750</v>
      </c>
      <c r="F22144" s="188">
        <v>23650</v>
      </c>
      <c r="G22144" t="s">
        <v>38462</v>
      </c>
    </row>
    <row r="22145" hidden="1" spans="1:7">
      <c r="A22145" t="s">
        <v>39166</v>
      </c>
      <c r="B22145" t="s">
        <v>4393</v>
      </c>
      <c r="C22145" s="188"/>
      <c r="D22145" s="188">
        <v>79200</v>
      </c>
      <c r="E22145" s="188"/>
      <c r="F22145" s="188">
        <v>79200</v>
      </c>
      <c r="G22145" t="s">
        <v>38462</v>
      </c>
    </row>
    <row r="22146" hidden="1" spans="1:7">
      <c r="A22146" t="s">
        <v>39167</v>
      </c>
      <c r="B22146" t="s">
        <v>3685</v>
      </c>
      <c r="C22146" s="188">
        <v>66000</v>
      </c>
      <c r="D22146" s="188"/>
      <c r="E22146" s="188"/>
      <c r="F22146" s="188">
        <v>66000</v>
      </c>
      <c r="G22146" t="s">
        <v>38462</v>
      </c>
    </row>
    <row r="22147" hidden="1" spans="1:7">
      <c r="A22147" t="s">
        <v>39168</v>
      </c>
      <c r="B22147" t="s">
        <v>39169</v>
      </c>
      <c r="C22147" s="188">
        <v>59400</v>
      </c>
      <c r="D22147" s="188"/>
      <c r="E22147" s="188"/>
      <c r="F22147" s="188">
        <v>59400</v>
      </c>
      <c r="G22147" t="s">
        <v>38462</v>
      </c>
    </row>
    <row r="22148" hidden="1" spans="1:7">
      <c r="A22148" t="s">
        <v>39170</v>
      </c>
      <c r="B22148" t="s">
        <v>39171</v>
      </c>
      <c r="C22148" s="188">
        <v>444000</v>
      </c>
      <c r="D22148" s="188">
        <v>999000</v>
      </c>
      <c r="E22148" s="188"/>
      <c r="F22148" s="188">
        <v>1443000</v>
      </c>
      <c r="G22148" t="s">
        <v>38462</v>
      </c>
    </row>
    <row r="22149" hidden="1" spans="1:7">
      <c r="A22149" t="s">
        <v>39172</v>
      </c>
      <c r="B22149" t="s">
        <v>39173</v>
      </c>
      <c r="C22149" s="188">
        <v>51000</v>
      </c>
      <c r="D22149" s="188">
        <v>51000</v>
      </c>
      <c r="E22149" s="188"/>
      <c r="F22149" s="188">
        <v>102000</v>
      </c>
      <c r="G22149" t="s">
        <v>38462</v>
      </c>
    </row>
    <row r="22150" hidden="1" spans="1:7">
      <c r="A22150" t="s">
        <v>39174</v>
      </c>
      <c r="B22150" t="s">
        <v>39175</v>
      </c>
      <c r="C22150" s="188">
        <v>79200</v>
      </c>
      <c r="D22150" s="188"/>
      <c r="E22150" s="188"/>
      <c r="F22150" s="188">
        <v>79200</v>
      </c>
      <c r="G22150" t="s">
        <v>38462</v>
      </c>
    </row>
    <row r="22151" hidden="1" spans="1:7">
      <c r="A22151" t="s">
        <v>39176</v>
      </c>
      <c r="B22151" t="s">
        <v>39177</v>
      </c>
      <c r="C22151" s="188"/>
      <c r="D22151" s="188"/>
      <c r="E22151" s="188">
        <v>5066000</v>
      </c>
      <c r="F22151" s="188">
        <v>5066000</v>
      </c>
      <c r="G22151" t="s">
        <v>39178</v>
      </c>
    </row>
    <row r="22152" hidden="1" spans="1:7">
      <c r="A22152" t="s">
        <v>39179</v>
      </c>
      <c r="B22152" t="s">
        <v>39180</v>
      </c>
      <c r="C22152" s="188">
        <v>-418000</v>
      </c>
      <c r="D22152" s="188">
        <v>27720000</v>
      </c>
      <c r="E22152" s="188">
        <v>29620800</v>
      </c>
      <c r="F22152" s="188">
        <v>56922800</v>
      </c>
      <c r="G22152" t="s">
        <v>39178</v>
      </c>
    </row>
    <row r="22153" hidden="1" spans="1:7">
      <c r="A22153" t="s">
        <v>39181</v>
      </c>
      <c r="B22153" t="s">
        <v>39182</v>
      </c>
      <c r="C22153" s="188"/>
      <c r="D22153" s="188">
        <v>13248000</v>
      </c>
      <c r="E22153" s="188">
        <v>16056000</v>
      </c>
      <c r="F22153" s="188">
        <v>29304000</v>
      </c>
      <c r="G22153" t="s">
        <v>39178</v>
      </c>
    </row>
    <row r="22154" hidden="1" spans="1:7">
      <c r="A22154" t="s">
        <v>39183</v>
      </c>
      <c r="B22154" t="s">
        <v>39184</v>
      </c>
      <c r="C22154" s="188">
        <v>95390030</v>
      </c>
      <c r="D22154" s="188">
        <v>75213290</v>
      </c>
      <c r="E22154" s="188">
        <v>71249780</v>
      </c>
      <c r="F22154" s="188">
        <v>241853100</v>
      </c>
      <c r="G22154" t="s">
        <v>39178</v>
      </c>
    </row>
    <row r="22155" hidden="1" spans="1:7">
      <c r="A22155" t="s">
        <v>39185</v>
      </c>
      <c r="B22155" t="s">
        <v>39186</v>
      </c>
      <c r="C22155" s="188">
        <v>69541800</v>
      </c>
      <c r="D22155" s="188">
        <v>81106950</v>
      </c>
      <c r="E22155" s="188">
        <v>56126000</v>
      </c>
      <c r="F22155" s="188">
        <v>206774750</v>
      </c>
      <c r="G22155" t="s">
        <v>39178</v>
      </c>
    </row>
    <row r="22156" hidden="1" spans="1:7">
      <c r="A22156" t="s">
        <v>39187</v>
      </c>
      <c r="B22156" t="s">
        <v>39188</v>
      </c>
      <c r="C22156" s="188"/>
      <c r="D22156" s="188">
        <v>9424800</v>
      </c>
      <c r="E22156" s="188">
        <v>9504000</v>
      </c>
      <c r="F22156" s="188">
        <v>18928800</v>
      </c>
      <c r="G22156" t="s">
        <v>39178</v>
      </c>
    </row>
    <row r="22157" hidden="1" spans="1:7">
      <c r="A22157" t="s">
        <v>39189</v>
      </c>
      <c r="B22157" t="s">
        <v>39190</v>
      </c>
      <c r="C22157" s="188"/>
      <c r="D22157" s="188">
        <v>3780000</v>
      </c>
      <c r="E22157" s="188">
        <v>3780000</v>
      </c>
      <c r="F22157" s="188">
        <v>7560000</v>
      </c>
      <c r="G22157" t="s">
        <v>39178</v>
      </c>
    </row>
    <row r="22158" hidden="1" spans="1:7">
      <c r="A22158" t="s">
        <v>39191</v>
      </c>
      <c r="B22158" t="s">
        <v>39192</v>
      </c>
      <c r="C22158" s="188">
        <v>-270000</v>
      </c>
      <c r="D22158" s="188">
        <v>19254000</v>
      </c>
      <c r="E22158" s="188">
        <v>6979100</v>
      </c>
      <c r="F22158" s="188">
        <v>25963100</v>
      </c>
      <c r="G22158" t="s">
        <v>39178</v>
      </c>
    </row>
    <row r="22159" hidden="1" spans="1:7">
      <c r="A22159" t="s">
        <v>39193</v>
      </c>
      <c r="B22159" t="s">
        <v>39194</v>
      </c>
      <c r="C22159" s="188"/>
      <c r="D22159" s="188">
        <v>7920000</v>
      </c>
      <c r="E22159" s="188">
        <v>15760800</v>
      </c>
      <c r="F22159" s="188">
        <v>23680800</v>
      </c>
      <c r="G22159" t="s">
        <v>39178</v>
      </c>
    </row>
    <row r="22160" hidden="1" spans="1:7">
      <c r="A22160" t="s">
        <v>39195</v>
      </c>
      <c r="B22160" t="s">
        <v>39196</v>
      </c>
      <c r="C22160" s="188">
        <v>42364800</v>
      </c>
      <c r="D22160" s="188">
        <v>86623200</v>
      </c>
      <c r="E22160" s="188">
        <v>80467200</v>
      </c>
      <c r="F22160" s="188">
        <v>209455200</v>
      </c>
      <c r="G22160" t="s">
        <v>39178</v>
      </c>
    </row>
    <row r="22161" hidden="1" spans="1:7">
      <c r="A22161" t="s">
        <v>39197</v>
      </c>
      <c r="B22161" t="s">
        <v>39198</v>
      </c>
      <c r="C22161" s="188"/>
      <c r="D22161" s="188">
        <v>15600200</v>
      </c>
      <c r="E22161" s="188">
        <v>23400000</v>
      </c>
      <c r="F22161" s="188">
        <v>39000200</v>
      </c>
      <c r="G22161" t="s">
        <v>39178</v>
      </c>
    </row>
    <row r="22162" hidden="1" spans="1:7">
      <c r="A22162" t="s">
        <v>39199</v>
      </c>
      <c r="B22162" t="s">
        <v>39200</v>
      </c>
      <c r="C22162" s="188">
        <v>7254000</v>
      </c>
      <c r="D22162" s="188"/>
      <c r="E22162" s="188">
        <v>3463200</v>
      </c>
      <c r="F22162" s="188">
        <v>10717200</v>
      </c>
      <c r="G22162" t="s">
        <v>39178</v>
      </c>
    </row>
    <row r="22163" hidden="1" spans="1:7">
      <c r="A22163" t="s">
        <v>39201</v>
      </c>
      <c r="B22163" t="s">
        <v>39202</v>
      </c>
      <c r="C22163" s="188">
        <v>7426700</v>
      </c>
      <c r="D22163" s="188">
        <v>5650500</v>
      </c>
      <c r="E22163" s="188">
        <v>11700000</v>
      </c>
      <c r="F22163" s="188">
        <v>24777200</v>
      </c>
      <c r="G22163" t="s">
        <v>39178</v>
      </c>
    </row>
    <row r="22164" hidden="1" spans="1:7">
      <c r="A22164" t="s">
        <v>39203</v>
      </c>
      <c r="B22164" t="s">
        <v>39204</v>
      </c>
      <c r="C22164" s="188"/>
      <c r="D22164" s="188"/>
      <c r="E22164" s="188">
        <v>3933600</v>
      </c>
      <c r="F22164" s="188">
        <v>3933600</v>
      </c>
      <c r="G22164" t="s">
        <v>39178</v>
      </c>
    </row>
    <row r="22165" hidden="1" spans="1:7">
      <c r="A22165" t="s">
        <v>39205</v>
      </c>
      <c r="B22165" t="s">
        <v>39206</v>
      </c>
      <c r="C22165" s="188">
        <v>24804400</v>
      </c>
      <c r="D22165" s="188">
        <v>52886300</v>
      </c>
      <c r="E22165" s="188">
        <v>34048200</v>
      </c>
      <c r="F22165" s="188">
        <v>111738900</v>
      </c>
      <c r="G22165" t="s">
        <v>39178</v>
      </c>
    </row>
    <row r="22166" hidden="1" spans="1:7">
      <c r="A22166" t="s">
        <v>39207</v>
      </c>
      <c r="B22166" t="s">
        <v>39208</v>
      </c>
      <c r="C22166" s="188">
        <v>9950400</v>
      </c>
      <c r="D22166" s="188">
        <v>22762800</v>
      </c>
      <c r="E22166" s="188">
        <v>27597600</v>
      </c>
      <c r="F22166" s="188">
        <v>60310800</v>
      </c>
      <c r="G22166" t="s">
        <v>39178</v>
      </c>
    </row>
    <row r="22167" hidden="1" spans="1:7">
      <c r="A22167" t="s">
        <v>39209</v>
      </c>
      <c r="B22167" t="s">
        <v>39210</v>
      </c>
      <c r="C22167" s="188">
        <v>25172400</v>
      </c>
      <c r="D22167" s="188">
        <v>35640000</v>
      </c>
      <c r="E22167" s="188">
        <v>11800800</v>
      </c>
      <c r="F22167" s="188">
        <v>72613200</v>
      </c>
      <c r="G22167" t="s">
        <v>39178</v>
      </c>
    </row>
    <row r="22168" hidden="1" spans="1:7">
      <c r="A22168" t="s">
        <v>39211</v>
      </c>
      <c r="B22168" t="s">
        <v>39212</v>
      </c>
      <c r="C22168" s="188">
        <v>16694200</v>
      </c>
      <c r="D22168" s="188">
        <v>13838320</v>
      </c>
      <c r="E22168" s="188">
        <v>16036980</v>
      </c>
      <c r="F22168" s="188">
        <v>46569500</v>
      </c>
      <c r="G22168" t="s">
        <v>39178</v>
      </c>
    </row>
    <row r="22169" hidden="1" spans="1:7">
      <c r="A22169" t="s">
        <v>39213</v>
      </c>
      <c r="B22169" t="s">
        <v>39214</v>
      </c>
      <c r="C22169" s="188">
        <v>4218800</v>
      </c>
      <c r="D22169" s="188">
        <v>5190200</v>
      </c>
      <c r="E22169" s="188">
        <v>896700</v>
      </c>
      <c r="F22169" s="188">
        <v>10305700</v>
      </c>
      <c r="G22169" t="s">
        <v>39178</v>
      </c>
    </row>
    <row r="22170" hidden="1" spans="1:7">
      <c r="A22170" t="s">
        <v>39215</v>
      </c>
      <c r="B22170" t="s">
        <v>39216</v>
      </c>
      <c r="C22170" s="188">
        <v>10188000</v>
      </c>
      <c r="D22170" s="188">
        <v>42789600</v>
      </c>
      <c r="E22170" s="188">
        <v>44064000</v>
      </c>
      <c r="F22170" s="188">
        <v>97041600</v>
      </c>
      <c r="G22170" t="s">
        <v>39178</v>
      </c>
    </row>
    <row r="22171" hidden="1" spans="1:7">
      <c r="A22171" t="s">
        <v>39217</v>
      </c>
      <c r="B22171" t="s">
        <v>39218</v>
      </c>
      <c r="C22171" s="188"/>
      <c r="D22171" s="188">
        <v>20875600</v>
      </c>
      <c r="E22171" s="188"/>
      <c r="F22171" s="188">
        <v>20875600</v>
      </c>
      <c r="G22171" t="s">
        <v>39178</v>
      </c>
    </row>
    <row r="22172" hidden="1" spans="1:7">
      <c r="A22172" t="s">
        <v>39219</v>
      </c>
      <c r="B22172" t="s">
        <v>39220</v>
      </c>
      <c r="C22172" s="188">
        <v>23955000</v>
      </c>
      <c r="D22172" s="188">
        <v>54955800</v>
      </c>
      <c r="E22172" s="188">
        <v>57668000</v>
      </c>
      <c r="F22172" s="188">
        <v>136578800</v>
      </c>
      <c r="G22172" t="s">
        <v>39178</v>
      </c>
    </row>
    <row r="22173" hidden="1" spans="1:7">
      <c r="A22173" t="s">
        <v>39221</v>
      </c>
      <c r="B22173" t="s">
        <v>39222</v>
      </c>
      <c r="C22173" s="188">
        <v>14363600</v>
      </c>
      <c r="D22173" s="188">
        <v>23557800</v>
      </c>
      <c r="E22173" s="188">
        <v>29715000</v>
      </c>
      <c r="F22173" s="188">
        <v>67636400</v>
      </c>
      <c r="G22173" t="s">
        <v>39178</v>
      </c>
    </row>
    <row r="22174" hidden="1" spans="1:7">
      <c r="A22174" t="s">
        <v>39223</v>
      </c>
      <c r="B22174" t="s">
        <v>39224</v>
      </c>
      <c r="C22174" s="188">
        <v>15120000</v>
      </c>
      <c r="D22174" s="188">
        <v>44648000</v>
      </c>
      <c r="E22174" s="188">
        <v>37296000</v>
      </c>
      <c r="F22174" s="188">
        <v>97064000</v>
      </c>
      <c r="G22174" t="s">
        <v>39178</v>
      </c>
    </row>
    <row r="22175" hidden="1" spans="1:7">
      <c r="A22175" t="s">
        <v>39225</v>
      </c>
      <c r="B22175" t="s">
        <v>39226</v>
      </c>
      <c r="C22175" s="188"/>
      <c r="D22175" s="188">
        <v>16956000</v>
      </c>
      <c r="E22175" s="188"/>
      <c r="F22175" s="188">
        <v>16956000</v>
      </c>
      <c r="G22175" t="s">
        <v>39178</v>
      </c>
    </row>
    <row r="22176" hidden="1" spans="1:7">
      <c r="A22176" t="s">
        <v>39227</v>
      </c>
      <c r="B22176" t="s">
        <v>39228</v>
      </c>
      <c r="C22176" s="188">
        <v>3780000</v>
      </c>
      <c r="D22176" s="188">
        <v>11880000</v>
      </c>
      <c r="E22176" s="188">
        <v>17242000</v>
      </c>
      <c r="F22176" s="188">
        <v>32902000</v>
      </c>
      <c r="G22176" t="s">
        <v>39178</v>
      </c>
    </row>
    <row r="22177" hidden="1" spans="1:7">
      <c r="A22177" t="s">
        <v>39229</v>
      </c>
      <c r="B22177" t="s">
        <v>39230</v>
      </c>
      <c r="C22177" s="188"/>
      <c r="D22177" s="188"/>
      <c r="E22177" s="188">
        <v>7741800</v>
      </c>
      <c r="F22177" s="188">
        <v>7741800</v>
      </c>
      <c r="G22177" t="s">
        <v>39178</v>
      </c>
    </row>
    <row r="22178" hidden="1" spans="1:7">
      <c r="A22178" t="s">
        <v>39231</v>
      </c>
      <c r="B22178" t="s">
        <v>39232</v>
      </c>
      <c r="C22178" s="188">
        <v>4860000</v>
      </c>
      <c r="D22178" s="188"/>
      <c r="E22178" s="188">
        <v>7892000</v>
      </c>
      <c r="F22178" s="188">
        <v>12752000</v>
      </c>
      <c r="G22178" t="s">
        <v>39178</v>
      </c>
    </row>
    <row r="22179" hidden="1" spans="1:7">
      <c r="A22179" t="s">
        <v>39233</v>
      </c>
      <c r="B22179" t="s">
        <v>39234</v>
      </c>
      <c r="C22179" s="188">
        <v>3780000</v>
      </c>
      <c r="D22179" s="188">
        <v>30877000</v>
      </c>
      <c r="E22179" s="188">
        <v>33984000</v>
      </c>
      <c r="F22179" s="188">
        <v>68641000</v>
      </c>
      <c r="G22179" t="s">
        <v>39178</v>
      </c>
    </row>
    <row r="22180" hidden="1" spans="1:7">
      <c r="A22180" t="s">
        <v>39235</v>
      </c>
      <c r="B22180" t="s">
        <v>39236</v>
      </c>
      <c r="C22180" s="188">
        <v>2412000</v>
      </c>
      <c r="D22180" s="188">
        <v>754200</v>
      </c>
      <c r="E22180" s="188"/>
      <c r="F22180" s="188">
        <v>3166200</v>
      </c>
      <c r="G22180" t="s">
        <v>39178</v>
      </c>
    </row>
    <row r="22181" hidden="1" spans="1:7">
      <c r="A22181" t="s">
        <v>39237</v>
      </c>
      <c r="B22181" t="s">
        <v>39238</v>
      </c>
      <c r="C22181" s="188">
        <v>126000000</v>
      </c>
      <c r="D22181" s="188">
        <v>75780000</v>
      </c>
      <c r="E22181" s="188">
        <v>37567500</v>
      </c>
      <c r="F22181" s="188">
        <v>239347500</v>
      </c>
      <c r="G22181" t="s">
        <v>39178</v>
      </c>
    </row>
    <row r="22182" hidden="1" spans="1:7">
      <c r="A22182" t="s">
        <v>39239</v>
      </c>
      <c r="B22182" t="s">
        <v>39240</v>
      </c>
      <c r="C22182" s="188">
        <v>-6300</v>
      </c>
      <c r="D22182" s="188">
        <v>1870200</v>
      </c>
      <c r="E22182" s="188"/>
      <c r="F22182" s="188">
        <v>1863900</v>
      </c>
      <c r="G22182" t="s">
        <v>39178</v>
      </c>
    </row>
    <row r="22183" hidden="1" spans="1:7">
      <c r="A22183" t="s">
        <v>39241</v>
      </c>
      <c r="B22183" t="s">
        <v>39242</v>
      </c>
      <c r="C22183" s="188">
        <v>627000</v>
      </c>
      <c r="D22183" s="188">
        <v>940500</v>
      </c>
      <c r="E22183" s="188"/>
      <c r="F22183" s="188">
        <v>1567500</v>
      </c>
      <c r="G22183" t="s">
        <v>39178</v>
      </c>
    </row>
    <row r="22184" hidden="1" spans="1:7">
      <c r="A22184" t="s">
        <v>39243</v>
      </c>
      <c r="B22184" t="s">
        <v>39244</v>
      </c>
      <c r="C22184" s="188">
        <v>5518800</v>
      </c>
      <c r="D22184" s="188">
        <v>6480000</v>
      </c>
      <c r="E22184" s="188">
        <v>33609800</v>
      </c>
      <c r="F22184" s="188">
        <v>45608600</v>
      </c>
      <c r="G22184" t="s">
        <v>39178</v>
      </c>
    </row>
    <row r="22185" hidden="1" spans="1:7">
      <c r="A22185" t="s">
        <v>39245</v>
      </c>
      <c r="B22185" t="s">
        <v>39246</v>
      </c>
      <c r="C22185" s="188">
        <v>3658600</v>
      </c>
      <c r="D22185" s="188">
        <v>7911200</v>
      </c>
      <c r="E22185" s="188">
        <v>3960000</v>
      </c>
      <c r="F22185" s="188">
        <v>15529800</v>
      </c>
      <c r="G22185" t="s">
        <v>39178</v>
      </c>
    </row>
    <row r="22186" hidden="1" spans="1:7">
      <c r="A22186" t="s">
        <v>39247</v>
      </c>
      <c r="B22186" t="s">
        <v>39248</v>
      </c>
      <c r="C22186" s="188"/>
      <c r="D22186" s="188"/>
      <c r="E22186" s="188">
        <v>19562400</v>
      </c>
      <c r="F22186" s="188">
        <v>19562400</v>
      </c>
      <c r="G22186" t="s">
        <v>39178</v>
      </c>
    </row>
    <row r="22187" hidden="1" spans="1:7">
      <c r="A22187" t="s">
        <v>39249</v>
      </c>
      <c r="B22187" t="s">
        <v>39250</v>
      </c>
      <c r="C22187" s="188">
        <v>-158400</v>
      </c>
      <c r="D22187" s="188">
        <v>13392000</v>
      </c>
      <c r="E22187" s="188">
        <v>24638400</v>
      </c>
      <c r="F22187" s="188">
        <v>37872000</v>
      </c>
      <c r="G22187" t="s">
        <v>39178</v>
      </c>
    </row>
    <row r="22188" hidden="1" spans="1:7">
      <c r="A22188" t="s">
        <v>39251</v>
      </c>
      <c r="B22188" t="s">
        <v>39252</v>
      </c>
      <c r="C22188" s="188">
        <v>30960000</v>
      </c>
      <c r="D22188" s="188">
        <v>54068400</v>
      </c>
      <c r="E22188" s="188">
        <v>30927600</v>
      </c>
      <c r="F22188" s="188">
        <v>115956000</v>
      </c>
      <c r="G22188" t="s">
        <v>39178</v>
      </c>
    </row>
    <row r="22189" hidden="1" spans="1:7">
      <c r="A22189" t="s">
        <v>39253</v>
      </c>
      <c r="B22189" t="s">
        <v>39254</v>
      </c>
      <c r="C22189" s="188">
        <v>9810000</v>
      </c>
      <c r="D22189" s="188">
        <v>16437100</v>
      </c>
      <c r="E22189" s="188">
        <v>18144000</v>
      </c>
      <c r="F22189" s="188">
        <v>44391100</v>
      </c>
      <c r="G22189" t="s">
        <v>39178</v>
      </c>
    </row>
    <row r="22190" hidden="1" spans="1:7">
      <c r="A22190" t="s">
        <v>39255</v>
      </c>
      <c r="B22190" t="s">
        <v>39256</v>
      </c>
      <c r="C22190" s="188">
        <v>18261000</v>
      </c>
      <c r="D22190" s="188">
        <v>30322800</v>
      </c>
      <c r="E22190" s="188">
        <v>27360000</v>
      </c>
      <c r="F22190" s="188">
        <v>75943800</v>
      </c>
      <c r="G22190" t="s">
        <v>39178</v>
      </c>
    </row>
    <row r="22191" hidden="1" spans="1:7">
      <c r="A22191" t="s">
        <v>39257</v>
      </c>
      <c r="B22191" t="s">
        <v>39258</v>
      </c>
      <c r="C22191" s="188">
        <v>5904000</v>
      </c>
      <c r="D22191" s="188">
        <v>4752000</v>
      </c>
      <c r="E22191" s="188">
        <v>5068800</v>
      </c>
      <c r="F22191" s="188">
        <v>15724800</v>
      </c>
      <c r="G22191" t="s">
        <v>39178</v>
      </c>
    </row>
    <row r="22192" hidden="1" spans="1:7">
      <c r="A22192" t="s">
        <v>39259</v>
      </c>
      <c r="B22192" t="s">
        <v>39260</v>
      </c>
      <c r="C22192" s="188"/>
      <c r="D22192" s="188"/>
      <c r="E22192" s="188">
        <v>15840000</v>
      </c>
      <c r="F22192" s="188">
        <v>15840000</v>
      </c>
      <c r="G22192" t="s">
        <v>39178</v>
      </c>
    </row>
    <row r="22193" hidden="1" spans="1:7">
      <c r="A22193" t="s">
        <v>39261</v>
      </c>
      <c r="B22193" t="s">
        <v>39262</v>
      </c>
      <c r="C22193" s="188">
        <v>48462000</v>
      </c>
      <c r="D22193" s="188">
        <v>13944000</v>
      </c>
      <c r="E22193" s="188">
        <v>7627000</v>
      </c>
      <c r="F22193" s="188">
        <v>70033000</v>
      </c>
      <c r="G22193" t="s">
        <v>39178</v>
      </c>
    </row>
    <row r="22194" hidden="1" spans="1:7">
      <c r="A22194" t="s">
        <v>39263</v>
      </c>
      <c r="B22194" t="s">
        <v>39264</v>
      </c>
      <c r="C22194" s="188">
        <v>17811200</v>
      </c>
      <c r="D22194" s="188">
        <v>7535800</v>
      </c>
      <c r="E22194" s="188">
        <v>14040000</v>
      </c>
      <c r="F22194" s="188">
        <v>39387000</v>
      </c>
      <c r="G22194" t="s">
        <v>39178</v>
      </c>
    </row>
    <row r="22195" hidden="1" spans="1:7">
      <c r="A22195" t="s">
        <v>39265</v>
      </c>
      <c r="B22195" t="s">
        <v>39266</v>
      </c>
      <c r="C22195" s="188">
        <v>2259200</v>
      </c>
      <c r="D22195" s="188">
        <v>4140000</v>
      </c>
      <c r="E22195" s="188">
        <v>12808800</v>
      </c>
      <c r="F22195" s="188">
        <v>19208000</v>
      </c>
      <c r="G22195" t="s">
        <v>39178</v>
      </c>
    </row>
    <row r="22196" hidden="1" spans="1:7">
      <c r="A22196" t="s">
        <v>39267</v>
      </c>
      <c r="B22196" t="s">
        <v>39268</v>
      </c>
      <c r="C22196" s="188"/>
      <c r="D22196" s="188">
        <v>5360000</v>
      </c>
      <c r="E22196" s="188">
        <v>7386000</v>
      </c>
      <c r="F22196" s="188">
        <v>12746000</v>
      </c>
      <c r="G22196" t="s">
        <v>39178</v>
      </c>
    </row>
    <row r="22197" hidden="1" spans="1:7">
      <c r="A22197" t="s">
        <v>39269</v>
      </c>
      <c r="B22197" t="s">
        <v>39270</v>
      </c>
      <c r="C22197" s="188"/>
      <c r="D22197" s="188">
        <v>8071200</v>
      </c>
      <c r="E22197" s="188">
        <v>7506000</v>
      </c>
      <c r="F22197" s="188">
        <v>15577200</v>
      </c>
      <c r="G22197" t="s">
        <v>39178</v>
      </c>
    </row>
    <row r="22198" hidden="1" spans="1:7">
      <c r="A22198" t="s">
        <v>39271</v>
      </c>
      <c r="B22198" t="s">
        <v>39272</v>
      </c>
      <c r="C22198" s="188">
        <v>7560000</v>
      </c>
      <c r="D22198" s="188">
        <v>7740000</v>
      </c>
      <c r="E22198" s="188">
        <v>13104000</v>
      </c>
      <c r="F22198" s="188">
        <v>28404000</v>
      </c>
      <c r="G22198" t="s">
        <v>39178</v>
      </c>
    </row>
    <row r="22199" hidden="1" spans="1:7">
      <c r="A22199" t="s">
        <v>39273</v>
      </c>
      <c r="B22199" t="s">
        <v>39274</v>
      </c>
      <c r="C22199" s="188">
        <v>27304300</v>
      </c>
      <c r="D22199" s="188">
        <v>31788000</v>
      </c>
      <c r="E22199" s="188">
        <v>38052000</v>
      </c>
      <c r="F22199" s="188">
        <v>97144300</v>
      </c>
      <c r="G22199" t="s">
        <v>39178</v>
      </c>
    </row>
    <row r="22200" hidden="1" spans="1:7">
      <c r="A22200" t="s">
        <v>39275</v>
      </c>
      <c r="B22200" t="s">
        <v>39276</v>
      </c>
      <c r="C22200" s="188">
        <v>38595600</v>
      </c>
      <c r="D22200" s="188">
        <v>28500000</v>
      </c>
      <c r="E22200" s="188">
        <v>18230500</v>
      </c>
      <c r="F22200" s="188">
        <v>85326100</v>
      </c>
      <c r="G22200" t="s">
        <v>39178</v>
      </c>
    </row>
    <row r="22201" hidden="1" spans="1:7">
      <c r="A22201" t="s">
        <v>39277</v>
      </c>
      <c r="B22201" t="s">
        <v>39278</v>
      </c>
      <c r="C22201" s="188">
        <v>3960000</v>
      </c>
      <c r="D22201" s="188"/>
      <c r="E22201" s="188">
        <v>3801600</v>
      </c>
      <c r="F22201" s="188">
        <v>7761600</v>
      </c>
      <c r="G22201" t="s">
        <v>39178</v>
      </c>
    </row>
    <row r="22202" hidden="1" spans="1:7">
      <c r="A22202" t="s">
        <v>39279</v>
      </c>
      <c r="B22202" t="s">
        <v>39280</v>
      </c>
      <c r="C22202" s="188">
        <v>16603200</v>
      </c>
      <c r="D22202" s="188">
        <v>102204000</v>
      </c>
      <c r="E22202" s="188">
        <v>95508000</v>
      </c>
      <c r="F22202" s="188">
        <v>214315200</v>
      </c>
      <c r="G22202" t="s">
        <v>39178</v>
      </c>
    </row>
    <row r="22203" hidden="1" spans="1:7">
      <c r="A22203" t="s">
        <v>39281</v>
      </c>
      <c r="B22203" t="s">
        <v>39282</v>
      </c>
      <c r="C22203" s="188">
        <v>11340000</v>
      </c>
      <c r="D22203" s="188">
        <v>36194400</v>
      </c>
      <c r="E22203" s="188">
        <v>49572000</v>
      </c>
      <c r="F22203" s="188">
        <v>97106400</v>
      </c>
      <c r="G22203" t="s">
        <v>39178</v>
      </c>
    </row>
    <row r="22204" hidden="1" spans="1:7">
      <c r="A22204" t="s">
        <v>39283</v>
      </c>
      <c r="B22204" t="s">
        <v>39284</v>
      </c>
      <c r="C22204" s="188"/>
      <c r="D22204" s="188">
        <v>3960000</v>
      </c>
      <c r="E22204" s="188">
        <v>3960000</v>
      </c>
      <c r="F22204" s="188">
        <v>7920000</v>
      </c>
      <c r="G22204" t="s">
        <v>39178</v>
      </c>
    </row>
    <row r="22205" hidden="1" spans="1:7">
      <c r="A22205" t="s">
        <v>39285</v>
      </c>
      <c r="B22205" t="s">
        <v>39286</v>
      </c>
      <c r="C22205" s="188"/>
      <c r="D22205" s="188">
        <v>8712000</v>
      </c>
      <c r="E22205" s="188"/>
      <c r="F22205" s="188">
        <v>8712000</v>
      </c>
      <c r="G22205" t="s">
        <v>39178</v>
      </c>
    </row>
    <row r="22206" hidden="1" spans="1:7">
      <c r="A22206" t="s">
        <v>39287</v>
      </c>
      <c r="B22206" t="s">
        <v>39288</v>
      </c>
      <c r="C22206" s="188">
        <v>267359600</v>
      </c>
      <c r="D22206" s="188">
        <v>133080000</v>
      </c>
      <c r="E22206" s="188">
        <v>110177300</v>
      </c>
      <c r="F22206" s="188">
        <v>510616900</v>
      </c>
      <c r="G22206" t="s">
        <v>39178</v>
      </c>
    </row>
    <row r="22207" hidden="1" spans="1:7">
      <c r="A22207" t="s">
        <v>39289</v>
      </c>
      <c r="B22207" t="s">
        <v>39290</v>
      </c>
      <c r="C22207" s="188">
        <v>9637000</v>
      </c>
      <c r="D22207" s="188">
        <v>8617500</v>
      </c>
      <c r="E22207" s="188">
        <v>12481000</v>
      </c>
      <c r="F22207" s="188">
        <v>30735500</v>
      </c>
      <c r="G22207" t="s">
        <v>39178</v>
      </c>
    </row>
    <row r="22208" hidden="1" spans="1:7">
      <c r="A22208" t="s">
        <v>39291</v>
      </c>
      <c r="B22208" t="s">
        <v>39292</v>
      </c>
      <c r="C22208" s="188">
        <v>25200000</v>
      </c>
      <c r="D22208" s="188">
        <v>34200000</v>
      </c>
      <c r="E22208" s="188">
        <v>59400000</v>
      </c>
      <c r="F22208" s="188">
        <v>118800000</v>
      </c>
      <c r="G22208" t="s">
        <v>39178</v>
      </c>
    </row>
    <row r="22209" hidden="1" spans="1:7">
      <c r="A22209" t="s">
        <v>39293</v>
      </c>
      <c r="B22209" t="s">
        <v>39294</v>
      </c>
      <c r="C22209" s="188">
        <v>39578000</v>
      </c>
      <c r="D22209" s="188">
        <v>47135700</v>
      </c>
      <c r="E22209" s="188">
        <v>31600800</v>
      </c>
      <c r="F22209" s="188">
        <v>118314500</v>
      </c>
      <c r="G22209" t="s">
        <v>39178</v>
      </c>
    </row>
    <row r="22210" hidden="1" spans="1:7">
      <c r="A22210" t="s">
        <v>39295</v>
      </c>
      <c r="B22210" t="s">
        <v>39296</v>
      </c>
      <c r="C22210" s="188">
        <v>40137700</v>
      </c>
      <c r="D22210" s="188">
        <v>30727580</v>
      </c>
      <c r="E22210" s="188">
        <v>47887500</v>
      </c>
      <c r="F22210" s="188">
        <v>118752780</v>
      </c>
      <c r="G22210" t="s">
        <v>39178</v>
      </c>
    </row>
    <row r="22211" hidden="1" spans="1:7">
      <c r="A22211" t="s">
        <v>39297</v>
      </c>
      <c r="B22211" t="s">
        <v>39298</v>
      </c>
      <c r="C22211" s="188">
        <v>51658180</v>
      </c>
      <c r="D22211" s="188">
        <v>80328320</v>
      </c>
      <c r="E22211" s="188">
        <v>64827620</v>
      </c>
      <c r="F22211" s="188">
        <v>196814120</v>
      </c>
      <c r="G22211" t="s">
        <v>39178</v>
      </c>
    </row>
    <row r="22212" hidden="1" spans="1:7">
      <c r="A22212" t="s">
        <v>39299</v>
      </c>
      <c r="B22212" t="s">
        <v>39300</v>
      </c>
      <c r="C22212" s="188">
        <v>213463900</v>
      </c>
      <c r="D22212" s="188">
        <v>286350300</v>
      </c>
      <c r="E22212" s="188">
        <v>352634700</v>
      </c>
      <c r="F22212" s="188">
        <v>852448900</v>
      </c>
      <c r="G22212" t="s">
        <v>39178</v>
      </c>
    </row>
    <row r="22213" hidden="1" spans="1:7">
      <c r="A22213" t="s">
        <v>39301</v>
      </c>
      <c r="B22213" t="s">
        <v>39302</v>
      </c>
      <c r="C22213" s="188">
        <v>-75600</v>
      </c>
      <c r="D22213" s="188">
        <v>20111600</v>
      </c>
      <c r="E22213" s="188">
        <v>-79200</v>
      </c>
      <c r="F22213" s="188">
        <v>19956800</v>
      </c>
      <c r="G22213" t="s">
        <v>39178</v>
      </c>
    </row>
    <row r="22214" hidden="1" spans="1:7">
      <c r="A22214" t="s">
        <v>39303</v>
      </c>
      <c r="B22214" t="s">
        <v>39304</v>
      </c>
      <c r="C22214" s="188">
        <v>-158400</v>
      </c>
      <c r="D22214" s="188">
        <v>7920000</v>
      </c>
      <c r="E22214" s="188">
        <v>11088000</v>
      </c>
      <c r="F22214" s="188">
        <v>18849600</v>
      </c>
      <c r="G22214" t="s">
        <v>39178</v>
      </c>
    </row>
    <row r="22215" hidden="1" spans="1:7">
      <c r="A22215" t="s">
        <v>39305</v>
      </c>
      <c r="B22215" t="s">
        <v>39306</v>
      </c>
      <c r="C22215" s="188">
        <v>9576760</v>
      </c>
      <c r="D22215" s="188">
        <v>58692700</v>
      </c>
      <c r="E22215" s="188">
        <v>53176000</v>
      </c>
      <c r="F22215" s="188">
        <v>121445460</v>
      </c>
      <c r="G22215" t="s">
        <v>39178</v>
      </c>
    </row>
    <row r="22216" hidden="1" spans="1:7">
      <c r="A22216" t="s">
        <v>39307</v>
      </c>
      <c r="B22216" t="s">
        <v>39308</v>
      </c>
      <c r="C22216" s="188">
        <v>3693800</v>
      </c>
      <c r="D22216" s="188">
        <v>27456400</v>
      </c>
      <c r="E22216" s="188">
        <v>23760000</v>
      </c>
      <c r="F22216" s="188">
        <v>54910200</v>
      </c>
      <c r="G22216" t="s">
        <v>39178</v>
      </c>
    </row>
    <row r="22217" hidden="1" spans="1:7">
      <c r="A22217" t="s">
        <v>39309</v>
      </c>
      <c r="B22217" t="s">
        <v>39310</v>
      </c>
      <c r="C22217" s="188"/>
      <c r="D22217" s="188">
        <v>12540000</v>
      </c>
      <c r="E22217" s="188"/>
      <c r="F22217" s="188">
        <v>12540000</v>
      </c>
      <c r="G22217" t="s">
        <v>39178</v>
      </c>
    </row>
    <row r="22218" hidden="1" spans="1:7">
      <c r="A22218" t="s">
        <v>39311</v>
      </c>
      <c r="B22218" t="s">
        <v>39312</v>
      </c>
      <c r="C22218" s="188">
        <v>7804900</v>
      </c>
      <c r="D22218" s="188">
        <v>9504000</v>
      </c>
      <c r="E22218" s="188">
        <v>10638000</v>
      </c>
      <c r="F22218" s="188">
        <v>27946900</v>
      </c>
      <c r="G22218" t="s">
        <v>39178</v>
      </c>
    </row>
    <row r="22219" hidden="1" spans="1:7">
      <c r="A22219" t="s">
        <v>39313</v>
      </c>
      <c r="B22219" t="s">
        <v>39314</v>
      </c>
      <c r="C22219" s="188"/>
      <c r="D22219" s="188">
        <v>21940000</v>
      </c>
      <c r="E22219" s="188">
        <v>12590000</v>
      </c>
      <c r="F22219" s="188">
        <v>34530000</v>
      </c>
      <c r="G22219" t="s">
        <v>39178</v>
      </c>
    </row>
    <row r="22220" hidden="1" spans="1:7">
      <c r="A22220" t="s">
        <v>39315</v>
      </c>
      <c r="B22220" t="s">
        <v>39316</v>
      </c>
      <c r="C22220" s="188">
        <v>12312000</v>
      </c>
      <c r="D22220" s="188">
        <v>142237200</v>
      </c>
      <c r="E22220" s="188">
        <v>141400800</v>
      </c>
      <c r="F22220" s="188">
        <v>295950000</v>
      </c>
      <c r="G22220" t="s">
        <v>39178</v>
      </c>
    </row>
    <row r="22221" hidden="1" spans="1:7">
      <c r="A22221" t="s">
        <v>39317</v>
      </c>
      <c r="B22221" t="s">
        <v>39318</v>
      </c>
      <c r="C22221" s="188">
        <v>10508600</v>
      </c>
      <c r="D22221" s="188">
        <v>13723200</v>
      </c>
      <c r="E22221" s="188">
        <v>11830000</v>
      </c>
      <c r="F22221" s="188">
        <v>36061800</v>
      </c>
      <c r="G22221" t="s">
        <v>39178</v>
      </c>
    </row>
    <row r="22222" hidden="1" spans="1:7">
      <c r="A22222" t="s">
        <v>39319</v>
      </c>
      <c r="B22222" t="s">
        <v>39320</v>
      </c>
      <c r="C22222" s="188">
        <v>3780000</v>
      </c>
      <c r="D22222" s="188">
        <v>23443200</v>
      </c>
      <c r="E22222" s="188">
        <v>27936000</v>
      </c>
      <c r="F22222" s="188">
        <v>55159200</v>
      </c>
      <c r="G22222" t="s">
        <v>39178</v>
      </c>
    </row>
    <row r="22223" hidden="1" spans="1:7">
      <c r="A22223" t="s">
        <v>39321</v>
      </c>
      <c r="B22223" t="s">
        <v>39322</v>
      </c>
      <c r="C22223" s="188">
        <v>38642400</v>
      </c>
      <c r="D22223" s="188">
        <v>23040000</v>
      </c>
      <c r="E22223" s="188">
        <v>30520800</v>
      </c>
      <c r="F22223" s="188">
        <v>92203200</v>
      </c>
      <c r="G22223" t="s">
        <v>39178</v>
      </c>
    </row>
    <row r="22224" hidden="1" spans="1:7">
      <c r="A22224" t="s">
        <v>39323</v>
      </c>
      <c r="B22224" t="s">
        <v>39324</v>
      </c>
      <c r="C22224" s="188">
        <v>1394000</v>
      </c>
      <c r="D22224" s="188">
        <v>-3000</v>
      </c>
      <c r="E22224" s="188"/>
      <c r="F22224" s="188">
        <v>1391000</v>
      </c>
      <c r="G22224" t="s">
        <v>39178</v>
      </c>
    </row>
    <row r="22225" hidden="1" spans="1:7">
      <c r="A22225" t="s">
        <v>39325</v>
      </c>
      <c r="B22225" t="s">
        <v>39326</v>
      </c>
      <c r="C22225" s="188">
        <v>12960000</v>
      </c>
      <c r="D22225" s="188">
        <v>25920000</v>
      </c>
      <c r="E22225" s="188">
        <v>25920000</v>
      </c>
      <c r="F22225" s="188">
        <v>64800000</v>
      </c>
      <c r="G22225" t="s">
        <v>39178</v>
      </c>
    </row>
    <row r="22226" hidden="1" spans="1:7">
      <c r="A22226" t="s">
        <v>39327</v>
      </c>
      <c r="B22226" t="s">
        <v>39328</v>
      </c>
      <c r="C22226" s="188">
        <v>3960000</v>
      </c>
      <c r="D22226" s="188">
        <v>5860800</v>
      </c>
      <c r="E22226" s="188">
        <v>6336000</v>
      </c>
      <c r="F22226" s="188">
        <v>16156800</v>
      </c>
      <c r="G22226" t="s">
        <v>39178</v>
      </c>
    </row>
    <row r="22227" hidden="1" spans="1:7">
      <c r="A22227" t="s">
        <v>39329</v>
      </c>
      <c r="B22227" t="s">
        <v>39330</v>
      </c>
      <c r="C22227" s="188">
        <v>1145800</v>
      </c>
      <c r="D22227" s="188">
        <v>6864000</v>
      </c>
      <c r="E22227" s="188"/>
      <c r="F22227" s="188">
        <v>8009800</v>
      </c>
      <c r="G22227" t="s">
        <v>39178</v>
      </c>
    </row>
    <row r="22228" hidden="1" spans="1:7">
      <c r="A22228" t="s">
        <v>39331</v>
      </c>
      <c r="B22228" t="s">
        <v>39332</v>
      </c>
      <c r="C22228" s="188"/>
      <c r="D22228" s="188"/>
      <c r="E22228" s="188">
        <v>7603200</v>
      </c>
      <c r="F22228" s="188">
        <v>7603200</v>
      </c>
      <c r="G22228" t="s">
        <v>39178</v>
      </c>
    </row>
    <row r="22229" hidden="1" spans="1:7">
      <c r="A22229" t="s">
        <v>39333</v>
      </c>
      <c r="B22229" t="s">
        <v>39334</v>
      </c>
      <c r="C22229" s="188">
        <v>598800</v>
      </c>
      <c r="D22229" s="188">
        <v>401280</v>
      </c>
      <c r="E22229" s="188"/>
      <c r="F22229" s="188">
        <v>1000080</v>
      </c>
      <c r="G22229" t="s">
        <v>39178</v>
      </c>
    </row>
    <row r="22230" hidden="1" spans="1:7">
      <c r="A22230" t="s">
        <v>39335</v>
      </c>
      <c r="B22230" t="s">
        <v>39336</v>
      </c>
      <c r="C22230" s="188"/>
      <c r="D22230" s="188">
        <v>13233600</v>
      </c>
      <c r="E22230" s="188">
        <v>8676000</v>
      </c>
      <c r="F22230" s="188">
        <v>21909600</v>
      </c>
      <c r="G22230" t="s">
        <v>39178</v>
      </c>
    </row>
    <row r="22231" hidden="1" spans="1:7">
      <c r="A22231" t="s">
        <v>39337</v>
      </c>
      <c r="B22231" t="s">
        <v>39338</v>
      </c>
      <c r="C22231" s="188">
        <v>7138200</v>
      </c>
      <c r="D22231" s="188">
        <v>11235600</v>
      </c>
      <c r="E22231" s="188">
        <v>9504000</v>
      </c>
      <c r="F22231" s="188">
        <v>27877800</v>
      </c>
      <c r="G22231" t="s">
        <v>39178</v>
      </c>
    </row>
    <row r="22232" hidden="1" spans="1:7">
      <c r="A22232" t="s">
        <v>39339</v>
      </c>
      <c r="B22232" t="s">
        <v>39340</v>
      </c>
      <c r="C22232" s="188">
        <v>4377600</v>
      </c>
      <c r="D22232" s="188">
        <v>27482400</v>
      </c>
      <c r="E22232" s="188">
        <v>31510800</v>
      </c>
      <c r="F22232" s="188">
        <v>63370800</v>
      </c>
      <c r="G22232" t="s">
        <v>39178</v>
      </c>
    </row>
    <row r="22233" hidden="1" spans="1:7">
      <c r="A22233" t="s">
        <v>39341</v>
      </c>
      <c r="B22233" t="s">
        <v>13311</v>
      </c>
      <c r="C22233" s="188">
        <v>11847300</v>
      </c>
      <c r="D22233" s="188">
        <v>45083300</v>
      </c>
      <c r="E22233" s="188">
        <v>48249000</v>
      </c>
      <c r="F22233" s="188">
        <v>105179600</v>
      </c>
      <c r="G22233" t="s">
        <v>39178</v>
      </c>
    </row>
    <row r="22234" hidden="1" spans="1:7">
      <c r="A22234" t="s">
        <v>39342</v>
      </c>
      <c r="B22234" t="s">
        <v>39343</v>
      </c>
      <c r="C22234" s="188">
        <v>7920000</v>
      </c>
      <c r="D22234" s="188">
        <v>8712000</v>
      </c>
      <c r="E22234" s="188">
        <v>10692000</v>
      </c>
      <c r="F22234" s="188">
        <v>27324000</v>
      </c>
      <c r="G22234" t="s">
        <v>39178</v>
      </c>
    </row>
    <row r="22235" hidden="1" spans="1:7">
      <c r="A22235" t="s">
        <v>39344</v>
      </c>
      <c r="B22235" t="s">
        <v>39345</v>
      </c>
      <c r="C22235" s="188">
        <v>4859400</v>
      </c>
      <c r="D22235" s="188">
        <v>4756000</v>
      </c>
      <c r="E22235" s="188"/>
      <c r="F22235" s="188">
        <v>9615400</v>
      </c>
      <c r="G22235" t="s">
        <v>39178</v>
      </c>
    </row>
    <row r="22236" hidden="1" spans="1:7">
      <c r="A22236" t="s">
        <v>39346</v>
      </c>
      <c r="B22236" t="s">
        <v>268</v>
      </c>
      <c r="C22236" s="188">
        <v>30484800</v>
      </c>
      <c r="D22236" s="188">
        <v>42364800</v>
      </c>
      <c r="E22236" s="188">
        <v>44804600</v>
      </c>
      <c r="F22236" s="188">
        <v>117654200</v>
      </c>
      <c r="G22236" t="s">
        <v>39178</v>
      </c>
    </row>
    <row r="22237" hidden="1" spans="1:7">
      <c r="A22237" t="s">
        <v>39347</v>
      </c>
      <c r="B22237" t="s">
        <v>39348</v>
      </c>
      <c r="C22237" s="188">
        <v>64864900</v>
      </c>
      <c r="D22237" s="188">
        <v>56569000</v>
      </c>
      <c r="E22237" s="188">
        <v>71916000</v>
      </c>
      <c r="F22237" s="188">
        <v>193349900</v>
      </c>
      <c r="G22237" t="s">
        <v>39178</v>
      </c>
    </row>
    <row r="22238" hidden="1" spans="1:7">
      <c r="A22238" t="s">
        <v>39349</v>
      </c>
      <c r="B22238" t="s">
        <v>39350</v>
      </c>
      <c r="C22238" s="188">
        <v>16138000</v>
      </c>
      <c r="D22238" s="188">
        <v>17566700</v>
      </c>
      <c r="E22238" s="188">
        <v>30564000</v>
      </c>
      <c r="F22238" s="188">
        <v>64268700</v>
      </c>
      <c r="G22238" t="s">
        <v>39178</v>
      </c>
    </row>
    <row r="22239" hidden="1" spans="1:7">
      <c r="A22239" t="s">
        <v>39351</v>
      </c>
      <c r="B22239" t="s">
        <v>39352</v>
      </c>
      <c r="C22239" s="188">
        <v>75000000</v>
      </c>
      <c r="D22239" s="188">
        <v>75000000</v>
      </c>
      <c r="E22239" s="188">
        <v>75000000</v>
      </c>
      <c r="F22239" s="188">
        <v>225000000</v>
      </c>
      <c r="G22239" t="s">
        <v>39178</v>
      </c>
    </row>
    <row r="22240" hidden="1" spans="1:7">
      <c r="A22240" t="s">
        <v>39353</v>
      </c>
      <c r="B22240" t="s">
        <v>39354</v>
      </c>
      <c r="C22240" s="188">
        <v>4716000</v>
      </c>
      <c r="D22240" s="188">
        <v>3960000</v>
      </c>
      <c r="E22240" s="188">
        <v>5544000</v>
      </c>
      <c r="F22240" s="188">
        <v>14220000</v>
      </c>
      <c r="G22240" t="s">
        <v>39178</v>
      </c>
    </row>
    <row r="22241" hidden="1" spans="1:7">
      <c r="A22241" t="s">
        <v>39355</v>
      </c>
      <c r="B22241" t="s">
        <v>39356</v>
      </c>
      <c r="C22241" s="188">
        <v>55980000</v>
      </c>
      <c r="D22241" s="188">
        <v>124171200</v>
      </c>
      <c r="E22241" s="188">
        <v>38541600</v>
      </c>
      <c r="F22241" s="188">
        <v>218692800</v>
      </c>
      <c r="G22241" t="s">
        <v>39178</v>
      </c>
    </row>
    <row r="22242" hidden="1" spans="1:7">
      <c r="A22242" t="s">
        <v>39357</v>
      </c>
      <c r="B22242" t="s">
        <v>39358</v>
      </c>
      <c r="C22242" s="188">
        <v>3845600</v>
      </c>
      <c r="D22242" s="188">
        <v>13579400</v>
      </c>
      <c r="E22242" s="188">
        <v>-55000</v>
      </c>
      <c r="F22242" s="188">
        <v>17370000</v>
      </c>
      <c r="G22242" t="s">
        <v>39178</v>
      </c>
    </row>
    <row r="22243" hidden="1" spans="1:7">
      <c r="A22243" t="s">
        <v>39359</v>
      </c>
      <c r="B22243" t="s">
        <v>39360</v>
      </c>
      <c r="C22243" s="188">
        <v>56493100</v>
      </c>
      <c r="D22243" s="188">
        <v>78866400</v>
      </c>
      <c r="E22243" s="188">
        <v>56495000</v>
      </c>
      <c r="F22243" s="188">
        <v>191854500</v>
      </c>
      <c r="G22243" t="s">
        <v>39178</v>
      </c>
    </row>
    <row r="22244" hidden="1" spans="1:7">
      <c r="A22244" t="s">
        <v>39361</v>
      </c>
      <c r="B22244" t="s">
        <v>39362</v>
      </c>
      <c r="C22244" s="188">
        <v>11800800</v>
      </c>
      <c r="D22244" s="188">
        <v>23760000</v>
      </c>
      <c r="E22244" s="188">
        <v>15840000</v>
      </c>
      <c r="F22244" s="188">
        <v>51400800</v>
      </c>
      <c r="G22244" t="s">
        <v>39178</v>
      </c>
    </row>
    <row r="22245" hidden="1" spans="1:7">
      <c r="A22245" t="s">
        <v>39363</v>
      </c>
      <c r="B22245" t="s">
        <v>39364</v>
      </c>
      <c r="C22245" s="188"/>
      <c r="D22245" s="188"/>
      <c r="E22245" s="188">
        <v>3750000</v>
      </c>
      <c r="F22245" s="188">
        <v>3750000</v>
      </c>
      <c r="G22245" t="s">
        <v>39178</v>
      </c>
    </row>
    <row r="22246" hidden="1" spans="1:7">
      <c r="A22246" t="s">
        <v>39365</v>
      </c>
      <c r="B22246" t="s">
        <v>39366</v>
      </c>
      <c r="C22246" s="188">
        <v>23231800</v>
      </c>
      <c r="D22246" s="188">
        <v>52014100</v>
      </c>
      <c r="E22246" s="188">
        <v>65451000</v>
      </c>
      <c r="F22246" s="188">
        <v>140696900</v>
      </c>
      <c r="G22246" t="s">
        <v>39178</v>
      </c>
    </row>
    <row r="22247" hidden="1" spans="1:7">
      <c r="A22247" t="s">
        <v>39367</v>
      </c>
      <c r="B22247" t="s">
        <v>39368</v>
      </c>
      <c r="C22247" s="188"/>
      <c r="D22247" s="188">
        <v>27720000</v>
      </c>
      <c r="E22247" s="188"/>
      <c r="F22247" s="188">
        <v>27720000</v>
      </c>
      <c r="G22247" t="s">
        <v>39178</v>
      </c>
    </row>
    <row r="22248" hidden="1" spans="1:7">
      <c r="A22248" t="s">
        <v>39369</v>
      </c>
      <c r="B22248" t="s">
        <v>39370</v>
      </c>
      <c r="C22248" s="188">
        <v>34502400</v>
      </c>
      <c r="D22248" s="188">
        <v>42394000</v>
      </c>
      <c r="E22248" s="188">
        <v>77580000</v>
      </c>
      <c r="F22248" s="188">
        <v>154476400</v>
      </c>
      <c r="G22248" t="s">
        <v>39178</v>
      </c>
    </row>
    <row r="22249" hidden="1" spans="1:7">
      <c r="A22249" t="s">
        <v>39371</v>
      </c>
      <c r="B22249" t="s">
        <v>39372</v>
      </c>
      <c r="C22249" s="188"/>
      <c r="D22249" s="188">
        <v>10398000</v>
      </c>
      <c r="E22249" s="188">
        <v>3500000</v>
      </c>
      <c r="F22249" s="188">
        <v>13898000</v>
      </c>
      <c r="G22249" t="s">
        <v>39178</v>
      </c>
    </row>
    <row r="22250" hidden="1" spans="1:7">
      <c r="A22250" t="s">
        <v>39373</v>
      </c>
      <c r="B22250" t="s">
        <v>39374</v>
      </c>
      <c r="C22250" s="188"/>
      <c r="D22250" s="188">
        <v>1890000</v>
      </c>
      <c r="E22250" s="188">
        <v>6228000</v>
      </c>
      <c r="F22250" s="188">
        <v>8118000</v>
      </c>
      <c r="G22250" t="s">
        <v>39178</v>
      </c>
    </row>
    <row r="22251" hidden="1" spans="1:7">
      <c r="A22251" t="s">
        <v>39375</v>
      </c>
      <c r="B22251" t="s">
        <v>39376</v>
      </c>
      <c r="C22251" s="188">
        <v>7920000</v>
      </c>
      <c r="D22251" s="188">
        <v>23680800</v>
      </c>
      <c r="E22251" s="188">
        <v>23601600</v>
      </c>
      <c r="F22251" s="188">
        <v>55202400</v>
      </c>
      <c r="G22251" t="s">
        <v>39178</v>
      </c>
    </row>
    <row r="22252" hidden="1" spans="1:7">
      <c r="A22252" t="s">
        <v>39377</v>
      </c>
      <c r="B22252" t="s">
        <v>39378</v>
      </c>
      <c r="C22252" s="188"/>
      <c r="D22252" s="188">
        <v>27324000</v>
      </c>
      <c r="E22252" s="188">
        <v>7920000</v>
      </c>
      <c r="F22252" s="188">
        <v>35244000</v>
      </c>
      <c r="G22252" t="s">
        <v>39178</v>
      </c>
    </row>
    <row r="22253" hidden="1" spans="1:7">
      <c r="A22253" t="s">
        <v>39379</v>
      </c>
      <c r="B22253" t="s">
        <v>39380</v>
      </c>
      <c r="C22253" s="188">
        <v>12336800</v>
      </c>
      <c r="D22253" s="188">
        <v>34882600</v>
      </c>
      <c r="E22253" s="188">
        <v>45103000</v>
      </c>
      <c r="F22253" s="188">
        <v>92322400</v>
      </c>
      <c r="G22253" t="s">
        <v>39178</v>
      </c>
    </row>
    <row r="22254" hidden="1" spans="1:7">
      <c r="A22254" t="s">
        <v>39381</v>
      </c>
      <c r="B22254" t="s">
        <v>39382</v>
      </c>
      <c r="C22254" s="188">
        <v>22442400</v>
      </c>
      <c r="D22254" s="188">
        <v>41796000</v>
      </c>
      <c r="E22254" s="188">
        <v>55116000</v>
      </c>
      <c r="F22254" s="188">
        <v>119354400</v>
      </c>
      <c r="G22254" t="s">
        <v>39178</v>
      </c>
    </row>
    <row r="22255" hidden="1" spans="1:7">
      <c r="A22255" t="s">
        <v>39383</v>
      </c>
      <c r="B22255" t="s">
        <v>39384</v>
      </c>
      <c r="C22255" s="188">
        <v>1809500</v>
      </c>
      <c r="D22255" s="188">
        <v>11186700</v>
      </c>
      <c r="E22255" s="188">
        <v>2109600</v>
      </c>
      <c r="F22255" s="188">
        <v>15105800</v>
      </c>
      <c r="G22255" t="s">
        <v>39178</v>
      </c>
    </row>
    <row r="22256" hidden="1" spans="1:7">
      <c r="A22256" t="s">
        <v>39385</v>
      </c>
      <c r="B22256" t="s">
        <v>39386</v>
      </c>
      <c r="C22256" s="188">
        <v>3873600</v>
      </c>
      <c r="D22256" s="188">
        <v>7761600</v>
      </c>
      <c r="E22256" s="188">
        <v>-79200</v>
      </c>
      <c r="F22256" s="188">
        <v>11556000</v>
      </c>
      <c r="G22256" t="s">
        <v>39178</v>
      </c>
    </row>
    <row r="22257" hidden="1" spans="1:7">
      <c r="A22257" t="s">
        <v>39387</v>
      </c>
      <c r="B22257" t="s">
        <v>39388</v>
      </c>
      <c r="C22257" s="188">
        <v>3780000</v>
      </c>
      <c r="D22257" s="188">
        <v>37281600</v>
      </c>
      <c r="E22257" s="188">
        <v>33422400</v>
      </c>
      <c r="F22257" s="188">
        <v>74484000</v>
      </c>
      <c r="G22257" t="s">
        <v>39178</v>
      </c>
    </row>
    <row r="22258" hidden="1" spans="1:7">
      <c r="A22258" t="s">
        <v>39389</v>
      </c>
      <c r="B22258" t="s">
        <v>39390</v>
      </c>
      <c r="C22258" s="188">
        <v>90277700</v>
      </c>
      <c r="D22258" s="188">
        <v>48677550</v>
      </c>
      <c r="E22258" s="188">
        <v>45506000</v>
      </c>
      <c r="F22258" s="188">
        <v>184461250</v>
      </c>
      <c r="G22258" t="s">
        <v>39178</v>
      </c>
    </row>
    <row r="22259" hidden="1" spans="1:7">
      <c r="A22259" t="s">
        <v>39391</v>
      </c>
      <c r="B22259" t="s">
        <v>39392</v>
      </c>
      <c r="C22259" s="188">
        <v>25674000</v>
      </c>
      <c r="D22259" s="188">
        <v>22133600</v>
      </c>
      <c r="E22259" s="188">
        <v>38828000</v>
      </c>
      <c r="F22259" s="188">
        <v>86635600</v>
      </c>
      <c r="G22259" t="s">
        <v>39178</v>
      </c>
    </row>
    <row r="22260" hidden="1" spans="1:7">
      <c r="A22260" t="s">
        <v>39393</v>
      </c>
      <c r="B22260" t="s">
        <v>39394</v>
      </c>
      <c r="C22260" s="188">
        <v>2788500</v>
      </c>
      <c r="D22260" s="188"/>
      <c r="E22260" s="188">
        <v>4024800</v>
      </c>
      <c r="F22260" s="188">
        <v>6813300</v>
      </c>
      <c r="G22260" t="s">
        <v>39178</v>
      </c>
    </row>
    <row r="22261" hidden="1" spans="1:7">
      <c r="A22261" t="s">
        <v>39395</v>
      </c>
      <c r="B22261" t="s">
        <v>39396</v>
      </c>
      <c r="C22261" s="188">
        <v>4221880</v>
      </c>
      <c r="D22261" s="188">
        <v>5001870</v>
      </c>
      <c r="E22261" s="188"/>
      <c r="F22261" s="188">
        <v>9223750</v>
      </c>
      <c r="G22261" t="s">
        <v>39178</v>
      </c>
    </row>
    <row r="22262" hidden="1" spans="1:7">
      <c r="A22262" t="s">
        <v>39397</v>
      </c>
      <c r="B22262" t="s">
        <v>39398</v>
      </c>
      <c r="C22262" s="188">
        <v>660000</v>
      </c>
      <c r="D22262" s="188"/>
      <c r="E22262" s="188"/>
      <c r="F22262" s="188">
        <v>660000</v>
      </c>
      <c r="G22262" t="s">
        <v>39178</v>
      </c>
    </row>
    <row r="22263" hidden="1" spans="1:7">
      <c r="A22263" t="s">
        <v>39399</v>
      </c>
      <c r="B22263" t="s">
        <v>39400</v>
      </c>
      <c r="C22263" s="188">
        <v>3868620</v>
      </c>
      <c r="D22263" s="188">
        <v>4566520</v>
      </c>
      <c r="E22263" s="188">
        <v>1232600</v>
      </c>
      <c r="F22263" s="188">
        <v>9667740</v>
      </c>
      <c r="G22263" t="s">
        <v>39178</v>
      </c>
    </row>
    <row r="22264" hidden="1" spans="1:7">
      <c r="A22264" t="s">
        <v>39401</v>
      </c>
      <c r="B22264" t="s">
        <v>39402</v>
      </c>
      <c r="C22264" s="188"/>
      <c r="D22264" s="188">
        <v>20512800</v>
      </c>
      <c r="E22264" s="188">
        <v>22176000</v>
      </c>
      <c r="F22264" s="188">
        <v>42688800</v>
      </c>
      <c r="G22264" t="s">
        <v>39178</v>
      </c>
    </row>
    <row r="22265" hidden="1" spans="1:7">
      <c r="A22265" t="s">
        <v>39403</v>
      </c>
      <c r="B22265" t="s">
        <v>39404</v>
      </c>
      <c r="C22265" s="188"/>
      <c r="D22265" s="188">
        <v>4212000</v>
      </c>
      <c r="E22265" s="188"/>
      <c r="F22265" s="188">
        <v>4212000</v>
      </c>
      <c r="G22265" t="s">
        <v>39178</v>
      </c>
    </row>
    <row r="22266" hidden="1" spans="1:7">
      <c r="A22266" t="s">
        <v>39405</v>
      </c>
      <c r="B22266" t="s">
        <v>39406</v>
      </c>
      <c r="C22266" s="188">
        <v>3918200</v>
      </c>
      <c r="D22266" s="188">
        <v>4752000</v>
      </c>
      <c r="E22266" s="188">
        <v>4752000</v>
      </c>
      <c r="F22266" s="188">
        <v>13422200</v>
      </c>
      <c r="G22266" t="s">
        <v>39178</v>
      </c>
    </row>
    <row r="22267" hidden="1" spans="1:7">
      <c r="A22267" t="s">
        <v>39407</v>
      </c>
      <c r="B22267" t="s">
        <v>39408</v>
      </c>
      <c r="C22267" s="188">
        <v>3742600</v>
      </c>
      <c r="D22267" s="188">
        <v>1890000</v>
      </c>
      <c r="E22267" s="188">
        <v>7920000</v>
      </c>
      <c r="F22267" s="188">
        <v>13552600</v>
      </c>
      <c r="G22267" t="s">
        <v>39178</v>
      </c>
    </row>
    <row r="22268" hidden="1" spans="1:7">
      <c r="A22268" t="s">
        <v>39409</v>
      </c>
      <c r="B22268" t="s">
        <v>39410</v>
      </c>
      <c r="C22268" s="188"/>
      <c r="D22268" s="188">
        <v>3960000</v>
      </c>
      <c r="E22268" s="188">
        <v>3621600</v>
      </c>
      <c r="F22268" s="188">
        <v>7581600</v>
      </c>
      <c r="G22268" t="s">
        <v>39178</v>
      </c>
    </row>
    <row r="22269" hidden="1" spans="1:7">
      <c r="A22269" t="s">
        <v>39411</v>
      </c>
      <c r="B22269" t="s">
        <v>39412</v>
      </c>
      <c r="C22269" s="188">
        <v>23294000</v>
      </c>
      <c r="D22269" s="188">
        <v>91318000</v>
      </c>
      <c r="E22269" s="188">
        <v>113300800</v>
      </c>
      <c r="F22269" s="188">
        <v>227912800</v>
      </c>
      <c r="G22269" t="s">
        <v>39178</v>
      </c>
    </row>
    <row r="22270" hidden="1" spans="1:7">
      <c r="A22270" t="s">
        <v>39413</v>
      </c>
      <c r="B22270" t="s">
        <v>39414</v>
      </c>
      <c r="C22270" s="188">
        <v>7920000</v>
      </c>
      <c r="D22270" s="188">
        <v>10404000</v>
      </c>
      <c r="E22270" s="188">
        <v>9504000</v>
      </c>
      <c r="F22270" s="188">
        <v>27828000</v>
      </c>
      <c r="G22270" t="s">
        <v>39178</v>
      </c>
    </row>
    <row r="22271" hidden="1" spans="1:7">
      <c r="A22271" t="s">
        <v>39415</v>
      </c>
      <c r="B22271" t="s">
        <v>39416</v>
      </c>
      <c r="C22271" s="188">
        <v>4762800</v>
      </c>
      <c r="D22271" s="188">
        <v>48322800</v>
      </c>
      <c r="E22271" s="188">
        <v>51084000</v>
      </c>
      <c r="F22271" s="188">
        <v>104169600</v>
      </c>
      <c r="G22271" t="s">
        <v>39178</v>
      </c>
    </row>
    <row r="22272" hidden="1" spans="1:7">
      <c r="A22272" t="s">
        <v>39417</v>
      </c>
      <c r="B22272" t="s">
        <v>39418</v>
      </c>
      <c r="C22272" s="188">
        <v>6775000</v>
      </c>
      <c r="D22272" s="188">
        <v>16120000</v>
      </c>
      <c r="E22272" s="188"/>
      <c r="F22272" s="188">
        <v>22895000</v>
      </c>
      <c r="G22272" t="s">
        <v>39178</v>
      </c>
    </row>
    <row r="22273" hidden="1" spans="1:7">
      <c r="A22273" t="s">
        <v>39419</v>
      </c>
      <c r="B22273" t="s">
        <v>39420</v>
      </c>
      <c r="C22273" s="188">
        <v>22340000</v>
      </c>
      <c r="D22273" s="188">
        <v>25280000</v>
      </c>
      <c r="E22273" s="188">
        <v>20544700</v>
      </c>
      <c r="F22273" s="188">
        <v>68164700</v>
      </c>
      <c r="G22273" t="s">
        <v>39178</v>
      </c>
    </row>
    <row r="22274" hidden="1" spans="1:7">
      <c r="A22274" t="s">
        <v>39421</v>
      </c>
      <c r="B22274" t="s">
        <v>39422</v>
      </c>
      <c r="C22274" s="188">
        <v>4692420</v>
      </c>
      <c r="D22274" s="188"/>
      <c r="E22274" s="188">
        <v>6446100</v>
      </c>
      <c r="F22274" s="188">
        <v>11138520</v>
      </c>
      <c r="G22274" t="s">
        <v>39178</v>
      </c>
    </row>
    <row r="22275" hidden="1" spans="1:7">
      <c r="A22275" t="s">
        <v>39423</v>
      </c>
      <c r="B22275" t="s">
        <v>39424</v>
      </c>
      <c r="C22275" s="188">
        <v>68750000</v>
      </c>
      <c r="D22275" s="188">
        <v>82500000</v>
      </c>
      <c r="E22275" s="188">
        <v>68750000</v>
      </c>
      <c r="F22275" s="188">
        <v>220000000</v>
      </c>
      <c r="G22275" t="s">
        <v>39178</v>
      </c>
    </row>
    <row r="22276" hidden="1" spans="1:7">
      <c r="A22276" t="s">
        <v>39425</v>
      </c>
      <c r="B22276" t="s">
        <v>39426</v>
      </c>
      <c r="C22276" s="188">
        <v>1410000</v>
      </c>
      <c r="D22276" s="188"/>
      <c r="E22276" s="188"/>
      <c r="F22276" s="188">
        <v>1410000</v>
      </c>
      <c r="G22276" t="s">
        <v>39178</v>
      </c>
    </row>
    <row r="22277" hidden="1" spans="1:7">
      <c r="A22277" t="s">
        <v>39427</v>
      </c>
      <c r="B22277" t="s">
        <v>39428</v>
      </c>
      <c r="C22277" s="188">
        <v>164395900</v>
      </c>
      <c r="D22277" s="188">
        <v>431739800</v>
      </c>
      <c r="E22277" s="188">
        <v>89958200</v>
      </c>
      <c r="F22277" s="188">
        <v>686093900</v>
      </c>
      <c r="G22277" t="s">
        <v>39178</v>
      </c>
    </row>
    <row r="22278" hidden="1" spans="1:7">
      <c r="A22278" t="s">
        <v>39429</v>
      </c>
      <c r="B22278" t="s">
        <v>39430</v>
      </c>
      <c r="C22278" s="188">
        <v>19283200</v>
      </c>
      <c r="D22278" s="188">
        <v>52805200</v>
      </c>
      <c r="E22278" s="188">
        <v>17286400</v>
      </c>
      <c r="F22278" s="188">
        <v>89374800</v>
      </c>
      <c r="G22278" t="s">
        <v>39178</v>
      </c>
    </row>
    <row r="22279" hidden="1" spans="1:7">
      <c r="A22279" t="s">
        <v>39431</v>
      </c>
      <c r="B22279" t="s">
        <v>39432</v>
      </c>
      <c r="C22279" s="188"/>
      <c r="D22279" s="188"/>
      <c r="E22279" s="188">
        <v>3614600</v>
      </c>
      <c r="F22279" s="188">
        <v>3614600</v>
      </c>
      <c r="G22279" t="s">
        <v>39178</v>
      </c>
    </row>
    <row r="22280" hidden="1" spans="1:7">
      <c r="A22280" t="s">
        <v>39433</v>
      </c>
      <c r="B22280" t="s">
        <v>39434</v>
      </c>
      <c r="C22280" s="188">
        <v>37500000</v>
      </c>
      <c r="D22280" s="188">
        <v>97500000</v>
      </c>
      <c r="E22280" s="188"/>
      <c r="F22280" s="188">
        <v>135000000</v>
      </c>
      <c r="G22280" t="s">
        <v>39178</v>
      </c>
    </row>
    <row r="22281" hidden="1" spans="1:7">
      <c r="A22281" t="s">
        <v>39435</v>
      </c>
      <c r="B22281" t="s">
        <v>39436</v>
      </c>
      <c r="C22281" s="188">
        <v>-237600</v>
      </c>
      <c r="D22281" s="188"/>
      <c r="E22281" s="188">
        <v>11880000</v>
      </c>
      <c r="F22281" s="188">
        <v>11642400</v>
      </c>
      <c r="G22281" t="s">
        <v>39178</v>
      </c>
    </row>
    <row r="22282" hidden="1" spans="1:7">
      <c r="A22282" t="s">
        <v>39437</v>
      </c>
      <c r="B22282" t="s">
        <v>39438</v>
      </c>
      <c r="C22282" s="188">
        <v>16665700</v>
      </c>
      <c r="D22282" s="188">
        <v>10228000</v>
      </c>
      <c r="E22282" s="188">
        <v>11196000</v>
      </c>
      <c r="F22282" s="188">
        <v>38089700</v>
      </c>
      <c r="G22282" t="s">
        <v>39178</v>
      </c>
    </row>
    <row r="22283" hidden="1" spans="1:7">
      <c r="A22283" t="s">
        <v>39439</v>
      </c>
      <c r="B22283" t="s">
        <v>39440</v>
      </c>
      <c r="C22283" s="188"/>
      <c r="D22283" s="188">
        <v>8596800</v>
      </c>
      <c r="E22283" s="188"/>
      <c r="F22283" s="188">
        <v>8596800</v>
      </c>
      <c r="G22283" t="s">
        <v>39178</v>
      </c>
    </row>
    <row r="22284" hidden="1" spans="1:7">
      <c r="A22284" t="s">
        <v>39441</v>
      </c>
      <c r="B22284" t="s">
        <v>39442</v>
      </c>
      <c r="C22284" s="188">
        <v>7848000</v>
      </c>
      <c r="D22284" s="188">
        <v>6336000</v>
      </c>
      <c r="E22284" s="188">
        <v>2268000</v>
      </c>
      <c r="F22284" s="188">
        <v>16452000</v>
      </c>
      <c r="G22284" t="s">
        <v>39178</v>
      </c>
    </row>
    <row r="22285" hidden="1" spans="1:7">
      <c r="A22285" t="s">
        <v>39443</v>
      </c>
      <c r="B22285" t="s">
        <v>39444</v>
      </c>
      <c r="C22285" s="188">
        <v>58476000</v>
      </c>
      <c r="D22285" s="188"/>
      <c r="E22285" s="188"/>
      <c r="F22285" s="188">
        <v>58476000</v>
      </c>
      <c r="G22285" t="s">
        <v>39178</v>
      </c>
    </row>
    <row r="22286" hidden="1" spans="1:7">
      <c r="A22286" t="s">
        <v>39445</v>
      </c>
      <c r="B22286" t="s">
        <v>39446</v>
      </c>
      <c r="C22286" s="188"/>
      <c r="D22286" s="188">
        <v>15579100</v>
      </c>
      <c r="E22286" s="188">
        <v>14256000</v>
      </c>
      <c r="F22286" s="188">
        <v>29835100</v>
      </c>
      <c r="G22286" t="s">
        <v>39178</v>
      </c>
    </row>
    <row r="22287" hidden="1" spans="1:7">
      <c r="A22287" t="s">
        <v>39447</v>
      </c>
      <c r="B22287" t="s">
        <v>39448</v>
      </c>
      <c r="C22287" s="188">
        <v>51839700</v>
      </c>
      <c r="D22287" s="188">
        <v>82363200</v>
      </c>
      <c r="E22287" s="188">
        <v>93974800</v>
      </c>
      <c r="F22287" s="188">
        <v>228177700</v>
      </c>
      <c r="G22287" t="s">
        <v>39178</v>
      </c>
    </row>
    <row r="22288" hidden="1" spans="1:7">
      <c r="A22288" t="s">
        <v>39449</v>
      </c>
      <c r="B22288" t="s">
        <v>39450</v>
      </c>
      <c r="C22288" s="188">
        <v>3960000</v>
      </c>
      <c r="D22288" s="188">
        <v>8036200</v>
      </c>
      <c r="E22288" s="188">
        <v>3960000</v>
      </c>
      <c r="F22288" s="188">
        <v>15956200</v>
      </c>
      <c r="G22288" t="s">
        <v>39178</v>
      </c>
    </row>
    <row r="22289" hidden="1" spans="1:7">
      <c r="A22289" t="s">
        <v>39451</v>
      </c>
      <c r="B22289" t="s">
        <v>39452</v>
      </c>
      <c r="C22289" s="188"/>
      <c r="D22289" s="188">
        <v>3960000</v>
      </c>
      <c r="E22289" s="188"/>
      <c r="F22289" s="188">
        <v>3960000</v>
      </c>
      <c r="G22289" t="s">
        <v>39178</v>
      </c>
    </row>
    <row r="22290" hidden="1" spans="1:7">
      <c r="A22290" t="s">
        <v>39453</v>
      </c>
      <c r="B22290" t="s">
        <v>39454</v>
      </c>
      <c r="C22290" s="188">
        <v>9054000</v>
      </c>
      <c r="D22290" s="188">
        <v>8880000</v>
      </c>
      <c r="E22290" s="188">
        <v>3960000</v>
      </c>
      <c r="F22290" s="188">
        <v>21894000</v>
      </c>
      <c r="G22290" t="s">
        <v>39178</v>
      </c>
    </row>
    <row r="22291" hidden="1" spans="1:7">
      <c r="A22291" t="s">
        <v>39455</v>
      </c>
      <c r="B22291" t="s">
        <v>39456</v>
      </c>
      <c r="C22291" s="188">
        <v>20232000</v>
      </c>
      <c r="D22291" s="188">
        <v>15624000</v>
      </c>
      <c r="E22291" s="188">
        <v>12528000</v>
      </c>
      <c r="F22291" s="188">
        <v>48384000</v>
      </c>
      <c r="G22291" t="s">
        <v>39178</v>
      </c>
    </row>
    <row r="22292" hidden="1" spans="1:7">
      <c r="A22292" t="s">
        <v>39457</v>
      </c>
      <c r="B22292" t="s">
        <v>39458</v>
      </c>
      <c r="C22292" s="188"/>
      <c r="D22292" s="188">
        <v>4045600</v>
      </c>
      <c r="E22292" s="188">
        <v>7920000</v>
      </c>
      <c r="F22292" s="188">
        <v>11965600</v>
      </c>
      <c r="G22292" t="s">
        <v>39178</v>
      </c>
    </row>
    <row r="22293" hidden="1" spans="1:7">
      <c r="A22293" t="s">
        <v>39459</v>
      </c>
      <c r="B22293" t="s">
        <v>39460</v>
      </c>
      <c r="C22293" s="188">
        <v>18864000</v>
      </c>
      <c r="D22293" s="188">
        <v>20868000</v>
      </c>
      <c r="E22293" s="188">
        <v>11244000</v>
      </c>
      <c r="F22293" s="188">
        <v>50976000</v>
      </c>
      <c r="G22293" t="s">
        <v>39178</v>
      </c>
    </row>
    <row r="22294" hidden="1" spans="1:7">
      <c r="A22294" t="s">
        <v>39461</v>
      </c>
      <c r="B22294" t="s">
        <v>39462</v>
      </c>
      <c r="C22294" s="188">
        <v>36180000</v>
      </c>
      <c r="D22294" s="188"/>
      <c r="E22294" s="188">
        <v>32400000</v>
      </c>
      <c r="F22294" s="188">
        <v>68580000</v>
      </c>
      <c r="G22294" t="s">
        <v>39178</v>
      </c>
    </row>
    <row r="22295" hidden="1" spans="1:7">
      <c r="A22295" t="s">
        <v>39463</v>
      </c>
      <c r="B22295" t="s">
        <v>39464</v>
      </c>
      <c r="C22295" s="188">
        <v>66560000</v>
      </c>
      <c r="D22295" s="188">
        <v>123027200</v>
      </c>
      <c r="E22295" s="188">
        <v>164153600</v>
      </c>
      <c r="F22295" s="188">
        <v>353740800</v>
      </c>
      <c r="G22295" t="s">
        <v>39178</v>
      </c>
    </row>
    <row r="22296" hidden="1" spans="1:7">
      <c r="A22296" t="s">
        <v>39465</v>
      </c>
      <c r="B22296" t="s">
        <v>39466</v>
      </c>
      <c r="C22296" s="188">
        <v>54000000</v>
      </c>
      <c r="D22296" s="188">
        <v>72000000</v>
      </c>
      <c r="E22296" s="188"/>
      <c r="F22296" s="188">
        <v>126000000</v>
      </c>
      <c r="G22296" t="s">
        <v>39178</v>
      </c>
    </row>
    <row r="22297" hidden="1" spans="1:7">
      <c r="A22297" t="s">
        <v>39467</v>
      </c>
      <c r="B22297" t="s">
        <v>39468</v>
      </c>
      <c r="C22297" s="188">
        <v>10800000</v>
      </c>
      <c r="D22297" s="188"/>
      <c r="E22297" s="188"/>
      <c r="F22297" s="188">
        <v>10800000</v>
      </c>
      <c r="G22297" t="s">
        <v>39178</v>
      </c>
    </row>
    <row r="22298" hidden="1" spans="1:7">
      <c r="A22298" t="s">
        <v>39469</v>
      </c>
      <c r="B22298" t="s">
        <v>39470</v>
      </c>
      <c r="C22298" s="188">
        <v>30160800</v>
      </c>
      <c r="D22298" s="188">
        <v>19720800</v>
      </c>
      <c r="E22298" s="188">
        <v>43113600</v>
      </c>
      <c r="F22298" s="188">
        <v>92995200</v>
      </c>
      <c r="G22298" t="s">
        <v>39178</v>
      </c>
    </row>
    <row r="22299" hidden="1" spans="1:7">
      <c r="A22299" t="s">
        <v>39471</v>
      </c>
      <c r="B22299" t="s">
        <v>39472</v>
      </c>
      <c r="C22299" s="188">
        <v>76921200</v>
      </c>
      <c r="D22299" s="188">
        <v>98640000</v>
      </c>
      <c r="E22299" s="188">
        <v>83800800</v>
      </c>
      <c r="F22299" s="188">
        <v>259362000</v>
      </c>
      <c r="G22299" t="s">
        <v>39178</v>
      </c>
    </row>
    <row r="22300" hidden="1" spans="1:7">
      <c r="A22300" t="s">
        <v>39473</v>
      </c>
      <c r="B22300" t="s">
        <v>39474</v>
      </c>
      <c r="C22300" s="188">
        <v>43167560</v>
      </c>
      <c r="D22300" s="188">
        <v>63973700</v>
      </c>
      <c r="E22300" s="188">
        <v>54841760</v>
      </c>
      <c r="F22300" s="188">
        <v>161983020</v>
      </c>
      <c r="G22300" t="s">
        <v>39178</v>
      </c>
    </row>
    <row r="22301" hidden="1" spans="1:7">
      <c r="A22301" t="s">
        <v>39475</v>
      </c>
      <c r="B22301" t="s">
        <v>39476</v>
      </c>
      <c r="C22301" s="188"/>
      <c r="D22301" s="188">
        <v>1800000</v>
      </c>
      <c r="E22301" s="188"/>
      <c r="F22301" s="188">
        <v>1800000</v>
      </c>
      <c r="G22301" t="s">
        <v>39178</v>
      </c>
    </row>
    <row r="22302" hidden="1" spans="1:7">
      <c r="A22302" t="s">
        <v>39477</v>
      </c>
      <c r="B22302" t="s">
        <v>39478</v>
      </c>
      <c r="C22302" s="188"/>
      <c r="D22302" s="188">
        <v>7500000</v>
      </c>
      <c r="E22302" s="188">
        <v>7500000</v>
      </c>
      <c r="F22302" s="188">
        <v>15000000</v>
      </c>
      <c r="G22302" t="s">
        <v>39178</v>
      </c>
    </row>
    <row r="22303" hidden="1" spans="1:7">
      <c r="A22303" t="s">
        <v>39479</v>
      </c>
      <c r="B22303" t="s">
        <v>39480</v>
      </c>
      <c r="C22303" s="188">
        <v>1247680</v>
      </c>
      <c r="D22303" s="188">
        <v>1520800</v>
      </c>
      <c r="E22303" s="188">
        <v>582400</v>
      </c>
      <c r="F22303" s="188">
        <v>3350880</v>
      </c>
      <c r="G22303" t="s">
        <v>39178</v>
      </c>
    </row>
    <row r="22304" hidden="1" spans="1:7">
      <c r="A22304" t="s">
        <v>39481</v>
      </c>
      <c r="B22304" t="s">
        <v>39482</v>
      </c>
      <c r="C22304" s="188">
        <v>4636800</v>
      </c>
      <c r="D22304" s="188">
        <v>3960000</v>
      </c>
      <c r="E22304" s="188"/>
      <c r="F22304" s="188">
        <v>8596800</v>
      </c>
      <c r="G22304" t="s">
        <v>39178</v>
      </c>
    </row>
    <row r="22305" hidden="1" spans="1:7">
      <c r="A22305" t="s">
        <v>39483</v>
      </c>
      <c r="B22305" t="s">
        <v>39484</v>
      </c>
      <c r="C22305" s="188"/>
      <c r="D22305" s="188">
        <v>198000000</v>
      </c>
      <c r="E22305" s="188"/>
      <c r="F22305" s="188">
        <v>198000000</v>
      </c>
      <c r="G22305" t="s">
        <v>39178</v>
      </c>
    </row>
    <row r="22306" hidden="1" spans="1:7">
      <c r="A22306" t="s">
        <v>39485</v>
      </c>
      <c r="B22306" t="s">
        <v>39486</v>
      </c>
      <c r="C22306" s="188">
        <v>51568000</v>
      </c>
      <c r="D22306" s="188">
        <v>31097500</v>
      </c>
      <c r="E22306" s="188">
        <v>35620000</v>
      </c>
      <c r="F22306" s="188">
        <v>118285500</v>
      </c>
      <c r="G22306" t="s">
        <v>39178</v>
      </c>
    </row>
    <row r="22307" hidden="1" spans="1:7">
      <c r="A22307" t="s">
        <v>39487</v>
      </c>
      <c r="B22307" t="s">
        <v>39488</v>
      </c>
      <c r="C22307" s="188">
        <v>-33000</v>
      </c>
      <c r="D22307" s="188">
        <v>30956200</v>
      </c>
      <c r="E22307" s="188">
        <v>39968600</v>
      </c>
      <c r="F22307" s="188">
        <v>70891800</v>
      </c>
      <c r="G22307" t="s">
        <v>39178</v>
      </c>
    </row>
    <row r="22308" hidden="1" spans="1:7">
      <c r="A22308" t="s">
        <v>39489</v>
      </c>
      <c r="B22308" t="s">
        <v>39490</v>
      </c>
      <c r="C22308" s="188">
        <v>27981000</v>
      </c>
      <c r="D22308" s="188">
        <v>52981000</v>
      </c>
      <c r="E22308" s="188">
        <v>38250000</v>
      </c>
      <c r="F22308" s="188">
        <v>119212000</v>
      </c>
      <c r="G22308" t="s">
        <v>39178</v>
      </c>
    </row>
    <row r="22309" hidden="1" spans="1:7">
      <c r="A22309" t="s">
        <v>39491</v>
      </c>
      <c r="B22309" t="s">
        <v>39492</v>
      </c>
      <c r="C22309" s="188"/>
      <c r="D22309" s="188">
        <v>4766500</v>
      </c>
      <c r="E22309" s="188">
        <v>5663500</v>
      </c>
      <c r="F22309" s="188">
        <v>10430000</v>
      </c>
      <c r="G22309" t="s">
        <v>39178</v>
      </c>
    </row>
    <row r="22310" hidden="1" spans="1:7">
      <c r="A22310" t="s">
        <v>39493</v>
      </c>
      <c r="B22310" t="s">
        <v>39494</v>
      </c>
      <c r="C22310" s="188">
        <v>-11984400</v>
      </c>
      <c r="D22310" s="188">
        <v>30154400</v>
      </c>
      <c r="E22310" s="188">
        <v>28512000</v>
      </c>
      <c r="F22310" s="188">
        <v>46682000</v>
      </c>
      <c r="G22310" t="s">
        <v>39178</v>
      </c>
    </row>
    <row r="22311" hidden="1" spans="1:7">
      <c r="A22311" t="s">
        <v>39495</v>
      </c>
      <c r="B22311" t="s">
        <v>39496</v>
      </c>
      <c r="C22311" s="188">
        <v>21000000</v>
      </c>
      <c r="D22311" s="188"/>
      <c r="E22311" s="188">
        <v>42000000</v>
      </c>
      <c r="F22311" s="188">
        <v>63000000</v>
      </c>
      <c r="G22311" t="s">
        <v>39178</v>
      </c>
    </row>
    <row r="22312" hidden="1" spans="1:7">
      <c r="A22312" t="s">
        <v>39497</v>
      </c>
      <c r="B22312" t="s">
        <v>39498</v>
      </c>
      <c r="C22312" s="188">
        <v>9810000</v>
      </c>
      <c r="D22312" s="188">
        <v>19620000</v>
      </c>
      <c r="E22312" s="188">
        <v>9810000</v>
      </c>
      <c r="F22312" s="188">
        <v>39240000</v>
      </c>
      <c r="G22312" t="s">
        <v>39178</v>
      </c>
    </row>
    <row r="22313" hidden="1" spans="1:7">
      <c r="A22313" t="s">
        <v>39499</v>
      </c>
      <c r="B22313" t="s">
        <v>39500</v>
      </c>
      <c r="C22313" s="188">
        <v>7642800</v>
      </c>
      <c r="D22313" s="188">
        <v>9356400</v>
      </c>
      <c r="E22313" s="188">
        <v>11296800</v>
      </c>
      <c r="F22313" s="188">
        <v>28296000</v>
      </c>
      <c r="G22313" t="s">
        <v>39178</v>
      </c>
    </row>
    <row r="22314" hidden="1" spans="1:7">
      <c r="A22314" t="s">
        <v>39501</v>
      </c>
      <c r="B22314" t="s">
        <v>39502</v>
      </c>
      <c r="C22314" s="188">
        <v>101347520220</v>
      </c>
      <c r="D22314" s="188">
        <v>107020485000</v>
      </c>
      <c r="E22314" s="188">
        <v>118081591980</v>
      </c>
      <c r="F22314" s="188">
        <v>326449597200</v>
      </c>
      <c r="G22314" t="s">
        <v>39178</v>
      </c>
    </row>
    <row r="22315" hidden="1" spans="1:7">
      <c r="A22315" t="s">
        <v>39503</v>
      </c>
      <c r="B22315" t="s">
        <v>39504</v>
      </c>
      <c r="C22315" s="188">
        <v>7560000</v>
      </c>
      <c r="D22315" s="188">
        <v>11404800</v>
      </c>
      <c r="E22315" s="188">
        <v>23616000</v>
      </c>
      <c r="F22315" s="188">
        <v>42580800</v>
      </c>
      <c r="G22315" t="s">
        <v>39178</v>
      </c>
    </row>
    <row r="22316" hidden="1" spans="1:7">
      <c r="A22316" t="s">
        <v>39505</v>
      </c>
      <c r="B22316" t="s">
        <v>39506</v>
      </c>
      <c r="C22316" s="188">
        <v>66480800</v>
      </c>
      <c r="D22316" s="188">
        <v>49950000</v>
      </c>
      <c r="E22316" s="188">
        <v>85594000</v>
      </c>
      <c r="F22316" s="188">
        <v>202024800</v>
      </c>
      <c r="G22316" t="s">
        <v>39178</v>
      </c>
    </row>
    <row r="22317" hidden="1" spans="1:7">
      <c r="A22317" t="s">
        <v>39507</v>
      </c>
      <c r="B22317" t="s">
        <v>39508</v>
      </c>
      <c r="C22317" s="188"/>
      <c r="D22317" s="188">
        <v>85039200</v>
      </c>
      <c r="E22317" s="188">
        <v>108414000</v>
      </c>
      <c r="F22317" s="188">
        <v>193453200</v>
      </c>
      <c r="G22317" t="s">
        <v>39178</v>
      </c>
    </row>
    <row r="22318" hidden="1" spans="1:7">
      <c r="A22318" t="s">
        <v>39509</v>
      </c>
      <c r="B22318" t="s">
        <v>39510</v>
      </c>
      <c r="C22318" s="188"/>
      <c r="D22318" s="188"/>
      <c r="E22318" s="188">
        <v>288000000</v>
      </c>
      <c r="F22318" s="188">
        <v>288000000</v>
      </c>
      <c r="G22318" t="s">
        <v>39178</v>
      </c>
    </row>
    <row r="22319" hidden="1" spans="1:7">
      <c r="A22319" t="s">
        <v>39511</v>
      </c>
      <c r="B22319" t="s">
        <v>39512</v>
      </c>
      <c r="C22319" s="188">
        <v>554400</v>
      </c>
      <c r="D22319" s="188">
        <v>475200</v>
      </c>
      <c r="E22319" s="188">
        <v>475200</v>
      </c>
      <c r="F22319" s="188">
        <v>1504800</v>
      </c>
      <c r="G22319" t="s">
        <v>39178</v>
      </c>
    </row>
    <row r="22320" hidden="1" spans="1:7">
      <c r="A22320" t="s">
        <v>39513</v>
      </c>
      <c r="B22320" t="s">
        <v>39514</v>
      </c>
      <c r="C22320" s="188">
        <v>280500</v>
      </c>
      <c r="D22320" s="188">
        <v>79200</v>
      </c>
      <c r="E22320" s="188">
        <v>955500</v>
      </c>
      <c r="F22320" s="188">
        <v>1315200</v>
      </c>
      <c r="G22320" t="s">
        <v>39178</v>
      </c>
    </row>
    <row r="22321" hidden="1" spans="1:7">
      <c r="A22321" t="s">
        <v>39515</v>
      </c>
      <c r="B22321" t="s">
        <v>39516</v>
      </c>
      <c r="C22321" s="188">
        <v>79200</v>
      </c>
      <c r="D22321" s="188"/>
      <c r="E22321" s="188"/>
      <c r="F22321" s="188">
        <v>79200</v>
      </c>
      <c r="G22321" t="s">
        <v>39178</v>
      </c>
    </row>
    <row r="22322" hidden="1" spans="1:7">
      <c r="A22322" t="s">
        <v>39517</v>
      </c>
      <c r="B22322" t="s">
        <v>39518</v>
      </c>
      <c r="C22322" s="188">
        <v>8100000</v>
      </c>
      <c r="D22322" s="188"/>
      <c r="E22322" s="188">
        <v>8100000</v>
      </c>
      <c r="F22322" s="188">
        <v>16200000</v>
      </c>
      <c r="G22322" t="s">
        <v>39178</v>
      </c>
    </row>
    <row r="22323" hidden="1" spans="1:7">
      <c r="A22323" t="s">
        <v>39519</v>
      </c>
      <c r="B22323" t="s">
        <v>39520</v>
      </c>
      <c r="C22323" s="188"/>
      <c r="D22323" s="188">
        <v>13680000</v>
      </c>
      <c r="E22323" s="188">
        <v>9900000</v>
      </c>
      <c r="F22323" s="188">
        <v>23580000</v>
      </c>
      <c r="G22323" t="s">
        <v>39178</v>
      </c>
    </row>
    <row r="22324" hidden="1" spans="1:7">
      <c r="A22324" t="s">
        <v>39521</v>
      </c>
      <c r="B22324" t="s">
        <v>39522</v>
      </c>
      <c r="C22324" s="188">
        <v>3931000</v>
      </c>
      <c r="D22324" s="188">
        <v>6804000</v>
      </c>
      <c r="E22324" s="188">
        <v>8712000</v>
      </c>
      <c r="F22324" s="188">
        <v>19447000</v>
      </c>
      <c r="G22324" t="s">
        <v>39178</v>
      </c>
    </row>
    <row r="22325" hidden="1" spans="1:7">
      <c r="A22325" t="s">
        <v>39523</v>
      </c>
      <c r="B22325" t="s">
        <v>39524</v>
      </c>
      <c r="C22325" s="188"/>
      <c r="D22325" s="188">
        <v>19360800</v>
      </c>
      <c r="E22325" s="188">
        <v>18108000</v>
      </c>
      <c r="F22325" s="188">
        <v>37468800</v>
      </c>
      <c r="G22325" t="s">
        <v>39178</v>
      </c>
    </row>
    <row r="22326" hidden="1" spans="1:7">
      <c r="A22326" t="s">
        <v>39525</v>
      </c>
      <c r="B22326" t="s">
        <v>39526</v>
      </c>
      <c r="C22326" s="188"/>
      <c r="D22326" s="188">
        <v>751440</v>
      </c>
      <c r="E22326" s="188">
        <v>805200</v>
      </c>
      <c r="F22326" s="188">
        <v>1556640</v>
      </c>
      <c r="G22326" t="s">
        <v>39178</v>
      </c>
    </row>
    <row r="22327" hidden="1" spans="1:7">
      <c r="A22327" t="s">
        <v>39527</v>
      </c>
      <c r="B22327" t="s">
        <v>39528</v>
      </c>
      <c r="C22327" s="188">
        <v>3780000</v>
      </c>
      <c r="D22327" s="188"/>
      <c r="E22327" s="188"/>
      <c r="F22327" s="188">
        <v>3780000</v>
      </c>
      <c r="G22327" t="s">
        <v>39178</v>
      </c>
    </row>
    <row r="22328" hidden="1" spans="1:7">
      <c r="A22328" t="s">
        <v>39529</v>
      </c>
      <c r="B22328" t="s">
        <v>39530</v>
      </c>
      <c r="C22328" s="188">
        <v>284211999.999998</v>
      </c>
      <c r="D22328" s="188"/>
      <c r="E22328" s="188"/>
      <c r="F22328" s="188">
        <v>284211999.999998</v>
      </c>
      <c r="G22328" t="s">
        <v>39178</v>
      </c>
    </row>
    <row r="22329" hidden="1" spans="1:7">
      <c r="A22329" t="s">
        <v>39531</v>
      </c>
      <c r="B22329" t="s">
        <v>39532</v>
      </c>
      <c r="C22329" s="188">
        <v>36919250</v>
      </c>
      <c r="D22329" s="188">
        <v>35387150</v>
      </c>
      <c r="E22329" s="188">
        <v>45445250</v>
      </c>
      <c r="F22329" s="188">
        <v>117751650</v>
      </c>
      <c r="G22329" t="s">
        <v>39178</v>
      </c>
    </row>
    <row r="22330" hidden="1" spans="1:7">
      <c r="A22330" t="s">
        <v>39533</v>
      </c>
      <c r="B22330" t="s">
        <v>39534</v>
      </c>
      <c r="C22330" s="188">
        <v>15008400</v>
      </c>
      <c r="D22330" s="188">
        <v>29026800</v>
      </c>
      <c r="E22330" s="188">
        <v>21403800</v>
      </c>
      <c r="F22330" s="188">
        <v>65439000</v>
      </c>
      <c r="G22330" t="s">
        <v>39178</v>
      </c>
    </row>
    <row r="22331" hidden="1" spans="1:7">
      <c r="A22331" t="s">
        <v>39535</v>
      </c>
      <c r="B22331" t="s">
        <v>39536</v>
      </c>
      <c r="C22331" s="188">
        <v>30952860</v>
      </c>
      <c r="D22331" s="188">
        <v>28540800</v>
      </c>
      <c r="E22331" s="188">
        <v>33994800</v>
      </c>
      <c r="F22331" s="188">
        <v>93488460</v>
      </c>
      <c r="G22331" t="s">
        <v>39178</v>
      </c>
    </row>
    <row r="22332" hidden="1" spans="1:7">
      <c r="A22332" t="s">
        <v>39537</v>
      </c>
      <c r="B22332" t="s">
        <v>39538</v>
      </c>
      <c r="C22332" s="188">
        <v>20773000</v>
      </c>
      <c r="D22332" s="188">
        <v>19506500</v>
      </c>
      <c r="E22332" s="188">
        <v>17893500</v>
      </c>
      <c r="F22332" s="188">
        <v>58173000</v>
      </c>
      <c r="G22332" t="s">
        <v>39178</v>
      </c>
    </row>
    <row r="22333" hidden="1" spans="1:7">
      <c r="A22333" t="s">
        <v>39539</v>
      </c>
      <c r="B22333" t="s">
        <v>39540</v>
      </c>
      <c r="C22333" s="188">
        <v>1941000</v>
      </c>
      <c r="D22333" s="188">
        <v>5141000</v>
      </c>
      <c r="E22333" s="188"/>
      <c r="F22333" s="188">
        <v>7082000</v>
      </c>
      <c r="G22333" t="s">
        <v>39178</v>
      </c>
    </row>
    <row r="22334" hidden="1" spans="1:7">
      <c r="A22334" t="s">
        <v>39541</v>
      </c>
      <c r="B22334" t="s">
        <v>39542</v>
      </c>
      <c r="C22334" s="188">
        <v>11341000</v>
      </c>
      <c r="D22334" s="188">
        <v>13458200</v>
      </c>
      <c r="E22334" s="188">
        <v>10482000</v>
      </c>
      <c r="F22334" s="188">
        <v>35281200</v>
      </c>
      <c r="G22334" t="s">
        <v>39178</v>
      </c>
    </row>
    <row r="22335" hidden="1" spans="1:7">
      <c r="A22335" t="s">
        <v>39543</v>
      </c>
      <c r="B22335" t="s">
        <v>39544</v>
      </c>
      <c r="C22335" s="188"/>
      <c r="D22335" s="188">
        <v>117000000</v>
      </c>
      <c r="E22335" s="188"/>
      <c r="F22335" s="188">
        <v>117000000</v>
      </c>
      <c r="G22335" t="s">
        <v>39178</v>
      </c>
    </row>
    <row r="22336" hidden="1" spans="1:7">
      <c r="A22336" t="s">
        <v>39545</v>
      </c>
      <c r="B22336" t="s">
        <v>39546</v>
      </c>
      <c r="C22336" s="188">
        <v>23760000</v>
      </c>
      <c r="D22336" s="188">
        <v>46312200</v>
      </c>
      <c r="E22336" s="188">
        <v>45698400</v>
      </c>
      <c r="F22336" s="188">
        <v>115770600</v>
      </c>
      <c r="G22336" t="s">
        <v>39178</v>
      </c>
    </row>
    <row r="22337" hidden="1" spans="1:7">
      <c r="A22337" t="s">
        <v>39547</v>
      </c>
      <c r="B22337" t="s">
        <v>39548</v>
      </c>
      <c r="C22337" s="188"/>
      <c r="D22337" s="188">
        <v>84000000</v>
      </c>
      <c r="E22337" s="188">
        <v>175000000</v>
      </c>
      <c r="F22337" s="188">
        <v>259000000</v>
      </c>
      <c r="G22337" t="s">
        <v>39178</v>
      </c>
    </row>
    <row r="22338" hidden="1" spans="1:7">
      <c r="A22338" t="s">
        <v>39549</v>
      </c>
      <c r="B22338" t="s">
        <v>39550</v>
      </c>
      <c r="C22338" s="188">
        <v>5691600</v>
      </c>
      <c r="D22338" s="188">
        <v>9198000</v>
      </c>
      <c r="E22338" s="188">
        <v>12564000</v>
      </c>
      <c r="F22338" s="188">
        <v>27453600</v>
      </c>
      <c r="G22338" t="s">
        <v>39178</v>
      </c>
    </row>
    <row r="22339" hidden="1" spans="1:7">
      <c r="A22339" t="s">
        <v>39551</v>
      </c>
      <c r="B22339" t="s">
        <v>39552</v>
      </c>
      <c r="C22339" s="188">
        <v>113040000</v>
      </c>
      <c r="D22339" s="188">
        <v>32760000</v>
      </c>
      <c r="E22339" s="188">
        <v>83520000</v>
      </c>
      <c r="F22339" s="188">
        <v>229320000</v>
      </c>
      <c r="G22339" t="s">
        <v>39178</v>
      </c>
    </row>
    <row r="22340" hidden="1" spans="1:7">
      <c r="A22340" t="s">
        <v>39553</v>
      </c>
      <c r="B22340" t="s">
        <v>39554</v>
      </c>
      <c r="C22340" s="188"/>
      <c r="D22340" s="188">
        <v>37240000</v>
      </c>
      <c r="E22340" s="188">
        <v>-18260000</v>
      </c>
      <c r="F22340" s="188">
        <v>18980000</v>
      </c>
      <c r="G22340" t="s">
        <v>39178</v>
      </c>
    </row>
    <row r="22341" hidden="1" spans="1:7">
      <c r="A22341" t="s">
        <v>39555</v>
      </c>
      <c r="B22341" t="s">
        <v>39556</v>
      </c>
      <c r="C22341" s="188">
        <v>6840000</v>
      </c>
      <c r="D22341" s="188">
        <v>10160700</v>
      </c>
      <c r="E22341" s="188">
        <v>11788000</v>
      </c>
      <c r="F22341" s="188">
        <v>28788700</v>
      </c>
      <c r="G22341" t="s">
        <v>39178</v>
      </c>
    </row>
    <row r="22342" hidden="1" spans="1:7">
      <c r="A22342" t="s">
        <v>39557</v>
      </c>
      <c r="B22342" t="s">
        <v>39558</v>
      </c>
      <c r="C22342" s="188"/>
      <c r="D22342" s="188">
        <v>1608140</v>
      </c>
      <c r="E22342" s="188">
        <v>475440</v>
      </c>
      <c r="F22342" s="188">
        <v>2083580</v>
      </c>
      <c r="G22342" t="s">
        <v>39178</v>
      </c>
    </row>
    <row r="22343" hidden="1" spans="1:7">
      <c r="A22343" t="s">
        <v>39559</v>
      </c>
      <c r="B22343" t="s">
        <v>39560</v>
      </c>
      <c r="C22343" s="188">
        <v>16615940</v>
      </c>
      <c r="D22343" s="188">
        <v>37798140</v>
      </c>
      <c r="E22343" s="188">
        <v>44510200</v>
      </c>
      <c r="F22343" s="188">
        <v>98924280</v>
      </c>
      <c r="G22343" t="s">
        <v>39178</v>
      </c>
    </row>
    <row r="22344" hidden="1" spans="1:7">
      <c r="A22344" t="s">
        <v>39561</v>
      </c>
      <c r="B22344" t="s">
        <v>39562</v>
      </c>
      <c r="C22344" s="188">
        <v>6209030</v>
      </c>
      <c r="D22344" s="188">
        <v>7330440</v>
      </c>
      <c r="E22344" s="188">
        <v>962820</v>
      </c>
      <c r="F22344" s="188">
        <v>14502290</v>
      </c>
      <c r="G22344" t="s">
        <v>39178</v>
      </c>
    </row>
    <row r="22345" hidden="1" spans="1:7">
      <c r="A22345" t="s">
        <v>39563</v>
      </c>
      <c r="B22345" t="s">
        <v>39564</v>
      </c>
      <c r="C22345" s="188">
        <v>3413670</v>
      </c>
      <c r="D22345" s="188">
        <v>872880</v>
      </c>
      <c r="E22345" s="188">
        <v>8941480</v>
      </c>
      <c r="F22345" s="188">
        <v>13228030</v>
      </c>
      <c r="G22345" t="s">
        <v>39178</v>
      </c>
    </row>
    <row r="22346" hidden="1" spans="1:7">
      <c r="A22346" t="s">
        <v>39565</v>
      </c>
      <c r="B22346" t="s">
        <v>39566</v>
      </c>
      <c r="C22346" s="188">
        <v>7189940</v>
      </c>
      <c r="D22346" s="188">
        <v>5983200</v>
      </c>
      <c r="E22346" s="188">
        <v>5034000</v>
      </c>
      <c r="F22346" s="188">
        <v>18207140</v>
      </c>
      <c r="G22346" t="s">
        <v>39178</v>
      </c>
    </row>
    <row r="22347" hidden="1" spans="1:7">
      <c r="A22347" t="s">
        <v>39567</v>
      </c>
      <c r="B22347" t="s">
        <v>39568</v>
      </c>
      <c r="C22347" s="188">
        <v>15330000</v>
      </c>
      <c r="D22347" s="188">
        <v>8680000</v>
      </c>
      <c r="E22347" s="188"/>
      <c r="F22347" s="188">
        <v>24010000</v>
      </c>
      <c r="G22347" t="s">
        <v>39178</v>
      </c>
    </row>
    <row r="22348" hidden="1" spans="1:7">
      <c r="A22348" t="s">
        <v>39569</v>
      </c>
      <c r="B22348" t="s">
        <v>39570</v>
      </c>
      <c r="C22348" s="188">
        <v>5493000</v>
      </c>
      <c r="D22348" s="188">
        <v>2248000</v>
      </c>
      <c r="E22348" s="188">
        <v>2139400</v>
      </c>
      <c r="F22348" s="188">
        <v>9880400</v>
      </c>
      <c r="G22348" t="s">
        <v>39178</v>
      </c>
    </row>
    <row r="22349" hidden="1" spans="1:7">
      <c r="A22349" t="s">
        <v>39571</v>
      </c>
      <c r="B22349" t="s">
        <v>39572</v>
      </c>
      <c r="C22349" s="188">
        <v>3639280</v>
      </c>
      <c r="D22349" s="188">
        <v>3134400</v>
      </c>
      <c r="E22349" s="188">
        <v>7373600</v>
      </c>
      <c r="F22349" s="188">
        <v>14147280</v>
      </c>
      <c r="G22349" t="s">
        <v>39178</v>
      </c>
    </row>
    <row r="22350" hidden="1" spans="1:7">
      <c r="A22350" t="s">
        <v>39573</v>
      </c>
      <c r="B22350" t="s">
        <v>39574</v>
      </c>
      <c r="C22350" s="188">
        <v>2366900</v>
      </c>
      <c r="D22350" s="188">
        <v>1433400</v>
      </c>
      <c r="E22350" s="188">
        <v>5741000</v>
      </c>
      <c r="F22350" s="188">
        <v>9541300</v>
      </c>
      <c r="G22350" t="s">
        <v>39178</v>
      </c>
    </row>
    <row r="22351" hidden="1" spans="1:7">
      <c r="A22351" t="s">
        <v>39575</v>
      </c>
      <c r="B22351" t="s">
        <v>39576</v>
      </c>
      <c r="C22351" s="188">
        <v>4443240</v>
      </c>
      <c r="D22351" s="188">
        <v>4516780</v>
      </c>
      <c r="E22351" s="188">
        <v>613800</v>
      </c>
      <c r="F22351" s="188">
        <v>9573820</v>
      </c>
      <c r="G22351" t="s">
        <v>39178</v>
      </c>
    </row>
    <row r="22352" hidden="1" spans="1:7">
      <c r="A22352" t="s">
        <v>39577</v>
      </c>
      <c r="B22352" t="s">
        <v>39578</v>
      </c>
      <c r="C22352" s="188"/>
      <c r="D22352" s="188"/>
      <c r="E22352" s="188">
        <v>1875400</v>
      </c>
      <c r="F22352" s="188">
        <v>1875400</v>
      </c>
      <c r="G22352" t="s">
        <v>39178</v>
      </c>
    </row>
    <row r="22353" hidden="1" spans="1:7">
      <c r="A22353" t="s">
        <v>39579</v>
      </c>
      <c r="B22353" t="s">
        <v>39580</v>
      </c>
      <c r="C22353" s="188">
        <v>1980000</v>
      </c>
      <c r="D22353" s="188"/>
      <c r="E22353" s="188"/>
      <c r="F22353" s="188">
        <v>1980000</v>
      </c>
      <c r="G22353" t="s">
        <v>39178</v>
      </c>
    </row>
    <row r="22354" hidden="1" spans="1:7">
      <c r="A22354" t="s">
        <v>39581</v>
      </c>
      <c r="B22354" t="s">
        <v>39582</v>
      </c>
      <c r="C22354" s="188">
        <v>5522000</v>
      </c>
      <c r="D22354" s="188">
        <v>7920000</v>
      </c>
      <c r="E22354" s="188"/>
      <c r="F22354" s="188">
        <v>13442000</v>
      </c>
      <c r="G22354" t="s">
        <v>39178</v>
      </c>
    </row>
    <row r="22355" hidden="1" spans="1:7">
      <c r="A22355" t="s">
        <v>39583</v>
      </c>
      <c r="B22355" t="s">
        <v>39584</v>
      </c>
      <c r="C22355" s="188"/>
      <c r="D22355" s="188">
        <v>14256000</v>
      </c>
      <c r="E22355" s="188">
        <v>-158400</v>
      </c>
      <c r="F22355" s="188">
        <v>14097600</v>
      </c>
      <c r="G22355" t="s">
        <v>39178</v>
      </c>
    </row>
    <row r="22356" hidden="1" spans="1:7">
      <c r="A22356" t="s">
        <v>39585</v>
      </c>
      <c r="B22356" t="s">
        <v>39586</v>
      </c>
      <c r="C22356" s="188">
        <v>671160000</v>
      </c>
      <c r="D22356" s="188">
        <v>11250000</v>
      </c>
      <c r="E22356" s="188"/>
      <c r="F22356" s="188">
        <v>682410000</v>
      </c>
      <c r="G22356" t="s">
        <v>39178</v>
      </c>
    </row>
    <row r="22357" hidden="1" spans="1:7">
      <c r="A22357" t="s">
        <v>39587</v>
      </c>
      <c r="B22357" t="s">
        <v>39588</v>
      </c>
      <c r="C22357" s="188">
        <v>10360260</v>
      </c>
      <c r="D22357" s="188">
        <v>12273700</v>
      </c>
      <c r="E22357" s="188">
        <v>15875630</v>
      </c>
      <c r="F22357" s="188">
        <v>38509590</v>
      </c>
      <c r="G22357" t="s">
        <v>39178</v>
      </c>
    </row>
    <row r="22358" hidden="1" spans="1:7">
      <c r="A22358" t="s">
        <v>39589</v>
      </c>
      <c r="B22358" t="s">
        <v>39590</v>
      </c>
      <c r="C22358" s="188">
        <v>118031600</v>
      </c>
      <c r="D22358" s="188">
        <v>179713620</v>
      </c>
      <c r="E22358" s="188">
        <v>160367880</v>
      </c>
      <c r="F22358" s="188">
        <v>458113100</v>
      </c>
      <c r="G22358" t="s">
        <v>39178</v>
      </c>
    </row>
    <row r="22359" hidden="1" spans="1:7">
      <c r="A22359" t="s">
        <v>39591</v>
      </c>
      <c r="B22359" t="s">
        <v>39592</v>
      </c>
      <c r="C22359" s="188">
        <v>65235000</v>
      </c>
      <c r="D22359" s="188">
        <v>48802500</v>
      </c>
      <c r="E22359" s="188">
        <v>55335000</v>
      </c>
      <c r="F22359" s="188">
        <v>169372500</v>
      </c>
      <c r="G22359" t="s">
        <v>39178</v>
      </c>
    </row>
    <row r="22360" hidden="1" spans="1:7">
      <c r="A22360" t="s">
        <v>39593</v>
      </c>
      <c r="B22360" t="s">
        <v>39594</v>
      </c>
      <c r="C22360" s="188">
        <v>34200000</v>
      </c>
      <c r="D22360" s="188">
        <v>54635000</v>
      </c>
      <c r="E22360" s="188">
        <v>53152900</v>
      </c>
      <c r="F22360" s="188">
        <v>141987900</v>
      </c>
      <c r="G22360" t="s">
        <v>39178</v>
      </c>
    </row>
    <row r="22361" hidden="1" spans="1:7">
      <c r="A22361" t="s">
        <v>39595</v>
      </c>
      <c r="B22361" t="s">
        <v>39596</v>
      </c>
      <c r="C22361" s="188">
        <v>627000</v>
      </c>
      <c r="D22361" s="188">
        <v>10888000</v>
      </c>
      <c r="E22361" s="188">
        <v>2268000</v>
      </c>
      <c r="F22361" s="188">
        <v>13783000</v>
      </c>
      <c r="G22361" t="s">
        <v>39178</v>
      </c>
    </row>
    <row r="22362" hidden="1" spans="1:7">
      <c r="A22362" t="s">
        <v>39597</v>
      </c>
      <c r="B22362" t="s">
        <v>39598</v>
      </c>
      <c r="C22362" s="188">
        <v>35734580</v>
      </c>
      <c r="D22362" s="188">
        <v>36591040</v>
      </c>
      <c r="E22362" s="188">
        <v>38929500</v>
      </c>
      <c r="F22362" s="188">
        <v>111255120</v>
      </c>
      <c r="G22362" t="s">
        <v>39178</v>
      </c>
    </row>
    <row r="22363" hidden="1" spans="1:7">
      <c r="A22363" t="s">
        <v>39599</v>
      </c>
      <c r="B22363" t="s">
        <v>39600</v>
      </c>
      <c r="C22363" s="188">
        <v>157131140</v>
      </c>
      <c r="D22363" s="188">
        <v>144914430</v>
      </c>
      <c r="E22363" s="188">
        <v>138686100</v>
      </c>
      <c r="F22363" s="188">
        <v>440731670</v>
      </c>
      <c r="G22363" t="s">
        <v>39178</v>
      </c>
    </row>
    <row r="22364" hidden="1" spans="1:7">
      <c r="A22364" t="s">
        <v>39601</v>
      </c>
      <c r="B22364" t="s">
        <v>39602</v>
      </c>
      <c r="C22364" s="188">
        <v>8946000</v>
      </c>
      <c r="D22364" s="188">
        <v>63946800</v>
      </c>
      <c r="E22364" s="188">
        <v>89535600</v>
      </c>
      <c r="F22364" s="188">
        <v>162428400</v>
      </c>
      <c r="G22364" t="s">
        <v>39178</v>
      </c>
    </row>
    <row r="22365" hidden="1" spans="1:7">
      <c r="A22365" t="s">
        <v>39603</v>
      </c>
      <c r="B22365" t="s">
        <v>39604</v>
      </c>
      <c r="C22365" s="188">
        <v>72517880</v>
      </c>
      <c r="D22365" s="188">
        <v>108119120</v>
      </c>
      <c r="E22365" s="188">
        <v>116236310</v>
      </c>
      <c r="F22365" s="188">
        <v>296873310</v>
      </c>
      <c r="G22365" t="s">
        <v>39178</v>
      </c>
    </row>
    <row r="22366" hidden="1" spans="1:7">
      <c r="A22366" t="s">
        <v>39605</v>
      </c>
      <c r="B22366" t="s">
        <v>39606</v>
      </c>
      <c r="C22366" s="188"/>
      <c r="D22366" s="188">
        <v>31320000</v>
      </c>
      <c r="E22366" s="188">
        <v>39672000</v>
      </c>
      <c r="F22366" s="188">
        <v>70992000</v>
      </c>
      <c r="G22366" t="s">
        <v>39178</v>
      </c>
    </row>
    <row r="22367" hidden="1" spans="1:7">
      <c r="A22367" t="s">
        <v>39607</v>
      </c>
      <c r="B22367" t="s">
        <v>39608</v>
      </c>
      <c r="C22367" s="188">
        <v>199313100</v>
      </c>
      <c r="D22367" s="188">
        <v>214994800</v>
      </c>
      <c r="E22367" s="188">
        <v>270826400</v>
      </c>
      <c r="F22367" s="188">
        <v>685134300</v>
      </c>
      <c r="G22367" t="s">
        <v>39178</v>
      </c>
    </row>
    <row r="22368" hidden="1" spans="1:7">
      <c r="A22368" t="s">
        <v>39609</v>
      </c>
      <c r="B22368" t="s">
        <v>39610</v>
      </c>
      <c r="C22368" s="188">
        <v>89728400</v>
      </c>
      <c r="D22368" s="188">
        <v>45572000</v>
      </c>
      <c r="E22368" s="188">
        <v>60675200</v>
      </c>
      <c r="F22368" s="188">
        <v>195975600</v>
      </c>
      <c r="G22368" t="s">
        <v>39178</v>
      </c>
    </row>
    <row r="22369" hidden="1" spans="1:7">
      <c r="A22369" t="s">
        <v>39611</v>
      </c>
      <c r="B22369" t="s">
        <v>39612</v>
      </c>
      <c r="C22369" s="188">
        <v>11880000</v>
      </c>
      <c r="D22369" s="188">
        <v>7920000</v>
      </c>
      <c r="E22369" s="188">
        <v>7761600</v>
      </c>
      <c r="F22369" s="188">
        <v>27561600</v>
      </c>
      <c r="G22369" t="s">
        <v>39178</v>
      </c>
    </row>
    <row r="22370" hidden="1" spans="1:7">
      <c r="A22370" t="s">
        <v>39613</v>
      </c>
      <c r="B22370" t="s">
        <v>39614</v>
      </c>
      <c r="C22370" s="188">
        <v>114270000</v>
      </c>
      <c r="D22370" s="188">
        <v>75135000</v>
      </c>
      <c r="E22370" s="188">
        <v>75135000</v>
      </c>
      <c r="F22370" s="188">
        <v>264540000</v>
      </c>
      <c r="G22370" t="s">
        <v>39178</v>
      </c>
    </row>
    <row r="22371" hidden="1" spans="1:7">
      <c r="A22371" t="s">
        <v>39615</v>
      </c>
      <c r="B22371" t="s">
        <v>39616</v>
      </c>
      <c r="C22371" s="188"/>
      <c r="D22371" s="188">
        <v>68691600</v>
      </c>
      <c r="E22371" s="188">
        <v>79020000</v>
      </c>
      <c r="F22371" s="188">
        <v>147711600</v>
      </c>
      <c r="G22371" t="s">
        <v>39178</v>
      </c>
    </row>
    <row r="22372" hidden="1" spans="1:7">
      <c r="A22372" t="s">
        <v>39617</v>
      </c>
      <c r="B22372" t="s">
        <v>39618</v>
      </c>
      <c r="C22372" s="188"/>
      <c r="D22372" s="188">
        <v>5130000</v>
      </c>
      <c r="E22372" s="188">
        <v>4752000</v>
      </c>
      <c r="F22372" s="188">
        <v>9882000</v>
      </c>
      <c r="G22372" t="s">
        <v>39178</v>
      </c>
    </row>
    <row r="22373" hidden="1" spans="1:7">
      <c r="A22373" t="s">
        <v>39619</v>
      </c>
      <c r="B22373" t="s">
        <v>39620</v>
      </c>
      <c r="C22373" s="188"/>
      <c r="D22373" s="188"/>
      <c r="E22373" s="188">
        <v>3880800</v>
      </c>
      <c r="F22373" s="188">
        <v>3880800</v>
      </c>
      <c r="G22373" t="s">
        <v>39178</v>
      </c>
    </row>
    <row r="22374" hidden="1" spans="1:7">
      <c r="A22374" t="s">
        <v>39621</v>
      </c>
      <c r="B22374" t="s">
        <v>39622</v>
      </c>
      <c r="C22374" s="188">
        <v>81000000</v>
      </c>
      <c r="D22374" s="188">
        <v>54000000</v>
      </c>
      <c r="E22374" s="188">
        <v>108000000</v>
      </c>
      <c r="F22374" s="188">
        <v>243000000</v>
      </c>
      <c r="G22374" t="s">
        <v>39178</v>
      </c>
    </row>
    <row r="22375" hidden="1" spans="1:7">
      <c r="A22375" t="s">
        <v>39623</v>
      </c>
      <c r="B22375" t="s">
        <v>39624</v>
      </c>
      <c r="C22375" s="188">
        <v>243000000</v>
      </c>
      <c r="D22375" s="188">
        <v>330600000</v>
      </c>
      <c r="E22375" s="188">
        <v>246300000</v>
      </c>
      <c r="F22375" s="188">
        <v>819900000</v>
      </c>
      <c r="G22375" t="s">
        <v>39178</v>
      </c>
    </row>
    <row r="22376" hidden="1" spans="1:7">
      <c r="A22376" t="s">
        <v>39625</v>
      </c>
      <c r="B22376" t="s">
        <v>39626</v>
      </c>
      <c r="C22376" s="188"/>
      <c r="D22376" s="188">
        <v>12500000</v>
      </c>
      <c r="E22376" s="188"/>
      <c r="F22376" s="188">
        <v>12500000</v>
      </c>
      <c r="G22376" t="s">
        <v>39178</v>
      </c>
    </row>
    <row r="22377" hidden="1" spans="1:7">
      <c r="A22377" t="s">
        <v>39627</v>
      </c>
      <c r="B22377" t="s">
        <v>39628</v>
      </c>
      <c r="C22377" s="188">
        <v>3996000</v>
      </c>
      <c r="D22377" s="188"/>
      <c r="E22377" s="188">
        <v>9692000</v>
      </c>
      <c r="F22377" s="188">
        <v>13688000</v>
      </c>
      <c r="G22377" t="s">
        <v>39178</v>
      </c>
    </row>
    <row r="22378" hidden="1" spans="1:7">
      <c r="A22378" t="s">
        <v>39629</v>
      </c>
      <c r="B22378" t="s">
        <v>39630</v>
      </c>
      <c r="C22378" s="188">
        <v>5851500</v>
      </c>
      <c r="D22378" s="188">
        <v>6355900</v>
      </c>
      <c r="E22378" s="188"/>
      <c r="F22378" s="188">
        <v>12207400</v>
      </c>
      <c r="G22378" t="s">
        <v>39178</v>
      </c>
    </row>
    <row r="22379" hidden="1" spans="1:7">
      <c r="A22379" t="s">
        <v>39631</v>
      </c>
      <c r="B22379" t="s">
        <v>39632</v>
      </c>
      <c r="C22379" s="188">
        <v>4716000</v>
      </c>
      <c r="D22379" s="188">
        <v>4716000</v>
      </c>
      <c r="E22379" s="188">
        <v>5544000</v>
      </c>
      <c r="F22379" s="188">
        <v>14976000</v>
      </c>
      <c r="G22379" t="s">
        <v>39178</v>
      </c>
    </row>
    <row r="22380" hidden="1" spans="1:7">
      <c r="A22380" t="s">
        <v>39633</v>
      </c>
      <c r="B22380" t="s">
        <v>39634</v>
      </c>
      <c r="C22380" s="188"/>
      <c r="D22380" s="188">
        <v>6174600</v>
      </c>
      <c r="E22380" s="188"/>
      <c r="F22380" s="188">
        <v>6174600</v>
      </c>
      <c r="G22380" t="s">
        <v>39178</v>
      </c>
    </row>
    <row r="22381" hidden="1" spans="1:7">
      <c r="A22381" t="s">
        <v>39635</v>
      </c>
      <c r="B22381" t="s">
        <v>39636</v>
      </c>
      <c r="C22381" s="188">
        <v>11340000</v>
      </c>
      <c r="D22381" s="188">
        <v>38250000</v>
      </c>
      <c r="E22381" s="188">
        <v>25416000</v>
      </c>
      <c r="F22381" s="188">
        <v>75006000</v>
      </c>
      <c r="G22381" t="s">
        <v>39178</v>
      </c>
    </row>
    <row r="22382" hidden="1" spans="1:7">
      <c r="A22382" t="s">
        <v>39637</v>
      </c>
      <c r="B22382" t="s">
        <v>39638</v>
      </c>
      <c r="C22382" s="188"/>
      <c r="D22382" s="188">
        <v>20126800</v>
      </c>
      <c r="E22382" s="188">
        <v>28432800</v>
      </c>
      <c r="F22382" s="188">
        <v>48559600</v>
      </c>
      <c r="G22382" t="s">
        <v>39178</v>
      </c>
    </row>
    <row r="22383" hidden="1" spans="1:7">
      <c r="A22383" t="s">
        <v>39639</v>
      </c>
      <c r="B22383" t="s">
        <v>39640</v>
      </c>
      <c r="C22383" s="188">
        <v>17323400</v>
      </c>
      <c r="D22383" s="188">
        <v>17352000</v>
      </c>
      <c r="E22383" s="188"/>
      <c r="F22383" s="188">
        <v>34675400</v>
      </c>
      <c r="G22383" t="s">
        <v>39178</v>
      </c>
    </row>
    <row r="22384" hidden="1" spans="1:7">
      <c r="A22384" t="s">
        <v>39641</v>
      </c>
      <c r="B22384" t="s">
        <v>24206</v>
      </c>
      <c r="C22384" s="188"/>
      <c r="D22384" s="188">
        <v>36890600</v>
      </c>
      <c r="E22384" s="188">
        <v>37200100</v>
      </c>
      <c r="F22384" s="188">
        <v>74090700</v>
      </c>
      <c r="G22384" t="s">
        <v>39178</v>
      </c>
    </row>
    <row r="22385" hidden="1" spans="1:7">
      <c r="A22385" t="s">
        <v>39642</v>
      </c>
      <c r="B22385" t="s">
        <v>39643</v>
      </c>
      <c r="C22385" s="188">
        <v>3880800</v>
      </c>
      <c r="D22385" s="188">
        <v>3960000</v>
      </c>
      <c r="E22385" s="188"/>
      <c r="F22385" s="188">
        <v>7840800</v>
      </c>
      <c r="G22385" t="s">
        <v>39178</v>
      </c>
    </row>
    <row r="22386" hidden="1" spans="1:7">
      <c r="A22386" t="s">
        <v>39644</v>
      </c>
      <c r="B22386" t="s">
        <v>39645</v>
      </c>
      <c r="C22386" s="188">
        <v>146565100</v>
      </c>
      <c r="D22386" s="188">
        <v>116855500</v>
      </c>
      <c r="E22386" s="188">
        <v>119179950</v>
      </c>
      <c r="F22386" s="188">
        <v>382600550</v>
      </c>
      <c r="G22386" t="s">
        <v>39178</v>
      </c>
    </row>
    <row r="22387" hidden="1" spans="1:7">
      <c r="A22387" t="s">
        <v>39646</v>
      </c>
      <c r="B22387" t="s">
        <v>39647</v>
      </c>
      <c r="C22387" s="188">
        <v>113774450</v>
      </c>
      <c r="D22387" s="188">
        <v>92933700</v>
      </c>
      <c r="E22387" s="188">
        <v>124999200</v>
      </c>
      <c r="F22387" s="188">
        <v>331707350</v>
      </c>
      <c r="G22387" t="s">
        <v>39178</v>
      </c>
    </row>
    <row r="22388" hidden="1" spans="1:7">
      <c r="A22388" t="s">
        <v>39648</v>
      </c>
      <c r="B22388" t="s">
        <v>39649</v>
      </c>
      <c r="C22388" s="188">
        <v>228696500</v>
      </c>
      <c r="D22388" s="188">
        <v>93311200</v>
      </c>
      <c r="E22388" s="188">
        <v>198061700</v>
      </c>
      <c r="F22388" s="188">
        <v>520069400</v>
      </c>
      <c r="G22388" t="s">
        <v>39178</v>
      </c>
    </row>
    <row r="22389" hidden="1" spans="1:7">
      <c r="A22389" t="s">
        <v>39650</v>
      </c>
      <c r="B22389" t="s">
        <v>39651</v>
      </c>
      <c r="C22389" s="188">
        <v>7920000</v>
      </c>
      <c r="D22389" s="188">
        <v>8632800</v>
      </c>
      <c r="E22389" s="188">
        <v>10296000</v>
      </c>
      <c r="F22389" s="188">
        <v>26848800</v>
      </c>
      <c r="G22389" t="s">
        <v>39178</v>
      </c>
    </row>
    <row r="22390" hidden="1" spans="1:7">
      <c r="A22390" t="s">
        <v>39652</v>
      </c>
      <c r="B22390" t="s">
        <v>39653</v>
      </c>
      <c r="C22390" s="188">
        <v>48550000</v>
      </c>
      <c r="D22390" s="188">
        <v>23381000</v>
      </c>
      <c r="E22390" s="188">
        <v>42197500</v>
      </c>
      <c r="F22390" s="188">
        <v>114128500</v>
      </c>
      <c r="G22390" t="s">
        <v>39178</v>
      </c>
    </row>
    <row r="22391" hidden="1" spans="1:7">
      <c r="A22391" t="s">
        <v>39654</v>
      </c>
      <c r="B22391" t="s">
        <v>39655</v>
      </c>
      <c r="C22391" s="188">
        <v>1890000</v>
      </c>
      <c r="D22391" s="188">
        <v>7920000</v>
      </c>
      <c r="E22391" s="188"/>
      <c r="F22391" s="188">
        <v>9810000</v>
      </c>
      <c r="G22391" t="s">
        <v>39178</v>
      </c>
    </row>
    <row r="22392" hidden="1" spans="1:7">
      <c r="A22392" t="s">
        <v>39656</v>
      </c>
      <c r="B22392" t="s">
        <v>39657</v>
      </c>
      <c r="C22392" s="188">
        <v>81900000</v>
      </c>
      <c r="D22392" s="188">
        <v>2000000</v>
      </c>
      <c r="E22392" s="188">
        <v>33300000</v>
      </c>
      <c r="F22392" s="188">
        <v>117200000</v>
      </c>
      <c r="G22392" t="s">
        <v>39178</v>
      </c>
    </row>
    <row r="22393" hidden="1" spans="1:7">
      <c r="A22393" t="s">
        <v>39658</v>
      </c>
      <c r="B22393" t="s">
        <v>39659</v>
      </c>
      <c r="C22393" s="188">
        <v>497584100</v>
      </c>
      <c r="D22393" s="188">
        <v>468727500</v>
      </c>
      <c r="E22393" s="188">
        <v>671765300</v>
      </c>
      <c r="F22393" s="188">
        <v>1638076900</v>
      </c>
      <c r="G22393" t="s">
        <v>39178</v>
      </c>
    </row>
    <row r="22394" hidden="1" spans="1:7">
      <c r="A22394" t="s">
        <v>39660</v>
      </c>
      <c r="B22394" t="s">
        <v>39661</v>
      </c>
      <c r="C22394" s="188">
        <v>1112500000</v>
      </c>
      <c r="D22394" s="188">
        <v>1840000000</v>
      </c>
      <c r="E22394" s="188">
        <v>1262500000</v>
      </c>
      <c r="F22394" s="188">
        <v>4215000000</v>
      </c>
      <c r="G22394" t="s">
        <v>39178</v>
      </c>
    </row>
    <row r="22395" hidden="1" spans="1:7">
      <c r="A22395" t="s">
        <v>39662</v>
      </c>
      <c r="B22395" t="s">
        <v>39663</v>
      </c>
      <c r="C22395" s="188">
        <v>-18900</v>
      </c>
      <c r="D22395" s="188">
        <v>-5464800</v>
      </c>
      <c r="E22395" s="188"/>
      <c r="F22395" s="188">
        <v>-5483700</v>
      </c>
      <c r="G22395" t="s">
        <v>39178</v>
      </c>
    </row>
    <row r="22396" hidden="1" spans="1:7">
      <c r="A22396" t="s">
        <v>39664</v>
      </c>
      <c r="B22396" t="s">
        <v>39665</v>
      </c>
      <c r="C22396" s="188">
        <v>107196650</v>
      </c>
      <c r="D22396" s="188">
        <v>170475950</v>
      </c>
      <c r="E22396" s="188">
        <v>145209600</v>
      </c>
      <c r="F22396" s="188">
        <v>422882200</v>
      </c>
      <c r="G22396" t="s">
        <v>39178</v>
      </c>
    </row>
    <row r="22397" hidden="1" spans="1:7">
      <c r="A22397" t="s">
        <v>39666</v>
      </c>
      <c r="B22397" t="s">
        <v>39667</v>
      </c>
      <c r="C22397" s="188">
        <v>7000000</v>
      </c>
      <c r="D22397" s="188">
        <v>7000000</v>
      </c>
      <c r="E22397" s="188"/>
      <c r="F22397" s="188">
        <v>14000000</v>
      </c>
      <c r="G22397" t="s">
        <v>39178</v>
      </c>
    </row>
    <row r="22398" hidden="1" spans="1:7">
      <c r="A22398" t="s">
        <v>39668</v>
      </c>
      <c r="B22398" t="s">
        <v>39669</v>
      </c>
      <c r="C22398" s="188">
        <v>1254000</v>
      </c>
      <c r="D22398" s="188"/>
      <c r="E22398" s="188"/>
      <c r="F22398" s="188">
        <v>1254000</v>
      </c>
      <c r="G22398" t="s">
        <v>39178</v>
      </c>
    </row>
    <row r="22399" hidden="1" spans="1:7">
      <c r="A22399" t="s">
        <v>39670</v>
      </c>
      <c r="B22399" t="s">
        <v>39671</v>
      </c>
      <c r="C22399" s="188"/>
      <c r="D22399" s="188">
        <v>9000000</v>
      </c>
      <c r="E22399" s="188"/>
      <c r="F22399" s="188">
        <v>9000000</v>
      </c>
      <c r="G22399" t="s">
        <v>39178</v>
      </c>
    </row>
    <row r="22400" hidden="1" spans="1:7">
      <c r="A22400" t="s">
        <v>39672</v>
      </c>
      <c r="B22400" t="s">
        <v>39673</v>
      </c>
      <c r="C22400" s="188">
        <v>22500000</v>
      </c>
      <c r="D22400" s="188"/>
      <c r="E22400" s="188"/>
      <c r="F22400" s="188">
        <v>22500000</v>
      </c>
      <c r="G22400" t="s">
        <v>39178</v>
      </c>
    </row>
    <row r="22401" hidden="1" spans="1:7">
      <c r="A22401" t="s">
        <v>39674</v>
      </c>
      <c r="B22401" t="s">
        <v>39675</v>
      </c>
      <c r="C22401" s="188">
        <v>18900000</v>
      </c>
      <c r="D22401" s="188">
        <v>56900000</v>
      </c>
      <c r="E22401" s="188">
        <v>21000000</v>
      </c>
      <c r="F22401" s="188">
        <v>96800000</v>
      </c>
      <c r="G22401" t="s">
        <v>39178</v>
      </c>
    </row>
    <row r="22402" hidden="1" spans="1:7">
      <c r="A22402" t="s">
        <v>39676</v>
      </c>
      <c r="B22402" t="s">
        <v>39677</v>
      </c>
      <c r="C22402" s="188">
        <v>5022000</v>
      </c>
      <c r="D22402" s="188">
        <v>3118000</v>
      </c>
      <c r="E22402" s="188"/>
      <c r="F22402" s="188">
        <v>8140000</v>
      </c>
      <c r="G22402" t="s">
        <v>39178</v>
      </c>
    </row>
    <row r="22403" hidden="1" spans="1:7">
      <c r="A22403" t="s">
        <v>39678</v>
      </c>
      <c r="B22403" t="s">
        <v>39679</v>
      </c>
      <c r="C22403" s="188"/>
      <c r="D22403" s="188">
        <v>19720800</v>
      </c>
      <c r="E22403" s="188">
        <v>9504000</v>
      </c>
      <c r="F22403" s="188">
        <v>29224800</v>
      </c>
      <c r="G22403" t="s">
        <v>39178</v>
      </c>
    </row>
    <row r="22404" hidden="1" spans="1:7">
      <c r="A22404" t="s">
        <v>39680</v>
      </c>
      <c r="B22404" t="s">
        <v>39681</v>
      </c>
      <c r="C22404" s="188">
        <v>9000000</v>
      </c>
      <c r="D22404" s="188">
        <v>9000000</v>
      </c>
      <c r="E22404" s="188"/>
      <c r="F22404" s="188">
        <v>18000000</v>
      </c>
      <c r="G22404" t="s">
        <v>39178</v>
      </c>
    </row>
    <row r="22405" hidden="1" spans="1:7">
      <c r="A22405" t="s">
        <v>39682</v>
      </c>
      <c r="B22405" t="s">
        <v>39683</v>
      </c>
      <c r="C22405" s="188">
        <v>2250000</v>
      </c>
      <c r="D22405" s="188"/>
      <c r="E22405" s="188"/>
      <c r="F22405" s="188">
        <v>2250000</v>
      </c>
      <c r="G22405" t="s">
        <v>39178</v>
      </c>
    </row>
    <row r="22406" hidden="1" spans="1:7">
      <c r="A22406" t="s">
        <v>39684</v>
      </c>
      <c r="B22406" t="s">
        <v>39685</v>
      </c>
      <c r="C22406" s="188">
        <v>93000000</v>
      </c>
      <c r="D22406" s="188">
        <v>161430000</v>
      </c>
      <c r="E22406" s="188">
        <v>50000000</v>
      </c>
      <c r="F22406" s="188">
        <v>304430000</v>
      </c>
      <c r="G22406" t="s">
        <v>39178</v>
      </c>
    </row>
    <row r="22407" hidden="1" spans="1:7">
      <c r="A22407" t="s">
        <v>39686</v>
      </c>
      <c r="B22407" t="s">
        <v>39687</v>
      </c>
      <c r="C22407" s="188">
        <v>-7920000</v>
      </c>
      <c r="D22407" s="188">
        <v>11700000</v>
      </c>
      <c r="E22407" s="188">
        <v>8798000</v>
      </c>
      <c r="F22407" s="188">
        <v>12578000</v>
      </c>
      <c r="G22407" t="s">
        <v>39178</v>
      </c>
    </row>
    <row r="22408" hidden="1" spans="1:7">
      <c r="A22408" t="s">
        <v>39688</v>
      </c>
      <c r="B22408" t="s">
        <v>39689</v>
      </c>
      <c r="C22408" s="188">
        <v>8356103380</v>
      </c>
      <c r="D22408" s="188">
        <v>10271987450</v>
      </c>
      <c r="E22408" s="188">
        <v>11947125060</v>
      </c>
      <c r="F22408" s="188">
        <v>30575215890</v>
      </c>
      <c r="G22408" t="s">
        <v>39178</v>
      </c>
    </row>
    <row r="22409" hidden="1" spans="1:7">
      <c r="A22409" t="s">
        <v>39690</v>
      </c>
      <c r="B22409" t="s">
        <v>39691</v>
      </c>
      <c r="C22409" s="188">
        <v>2669990120</v>
      </c>
      <c r="D22409" s="188"/>
      <c r="E22409" s="188">
        <v>157480000</v>
      </c>
      <c r="F22409" s="188">
        <v>2827470120</v>
      </c>
      <c r="G22409" t="s">
        <v>39178</v>
      </c>
    </row>
    <row r="22410" hidden="1" spans="1:7">
      <c r="A22410" t="s">
        <v>39692</v>
      </c>
      <c r="B22410" t="s">
        <v>39693</v>
      </c>
      <c r="C22410" s="188">
        <v>595547000</v>
      </c>
      <c r="D22410" s="188">
        <v>6663965390</v>
      </c>
      <c r="E22410" s="188">
        <v>5181395730</v>
      </c>
      <c r="F22410" s="188">
        <v>12440908120</v>
      </c>
      <c r="G22410" t="s">
        <v>39178</v>
      </c>
    </row>
    <row r="22411" hidden="1" spans="1:7">
      <c r="A22411" t="s">
        <v>39694</v>
      </c>
      <c r="B22411" t="s">
        <v>39695</v>
      </c>
      <c r="C22411" s="188">
        <v>6170776920</v>
      </c>
      <c r="D22411" s="188"/>
      <c r="E22411" s="188"/>
      <c r="F22411" s="188">
        <v>6170776920</v>
      </c>
      <c r="G22411" t="s">
        <v>39178</v>
      </c>
    </row>
    <row r="22412" hidden="1" spans="1:7">
      <c r="A22412" t="s">
        <v>39696</v>
      </c>
      <c r="B22412" t="s">
        <v>39697</v>
      </c>
      <c r="C22412" s="188">
        <v>2650664000</v>
      </c>
      <c r="D22412" s="188">
        <v>11320104680</v>
      </c>
      <c r="E22412" s="188">
        <v>13875935140</v>
      </c>
      <c r="F22412" s="188">
        <v>27846703820</v>
      </c>
      <c r="G22412" t="s">
        <v>39178</v>
      </c>
    </row>
    <row r="22413" hidden="1" spans="1:7">
      <c r="A22413" t="s">
        <v>39698</v>
      </c>
      <c r="B22413" t="s">
        <v>39699</v>
      </c>
      <c r="C22413" s="188">
        <v>6780165750</v>
      </c>
      <c r="D22413" s="188">
        <v>9242436770</v>
      </c>
      <c r="E22413" s="188">
        <v>8748252620</v>
      </c>
      <c r="F22413" s="188">
        <v>24770855140</v>
      </c>
      <c r="G22413" t="s">
        <v>39178</v>
      </c>
    </row>
    <row r="22414" hidden="1" spans="1:7">
      <c r="A22414" t="s">
        <v>39700</v>
      </c>
      <c r="B22414" t="s">
        <v>39701</v>
      </c>
      <c r="C22414" s="188">
        <v>-417600</v>
      </c>
      <c r="D22414" s="188"/>
      <c r="E22414" s="188"/>
      <c r="F22414" s="188">
        <v>-417600</v>
      </c>
      <c r="G22414" t="s">
        <v>39178</v>
      </c>
    </row>
    <row r="22415" hidden="1" spans="1:7">
      <c r="A22415" t="s">
        <v>39702</v>
      </c>
      <c r="B22415" t="s">
        <v>39703</v>
      </c>
      <c r="C22415" s="188">
        <v>1473863800</v>
      </c>
      <c r="D22415" s="188">
        <v>1993845010</v>
      </c>
      <c r="E22415" s="188">
        <v>2341102150</v>
      </c>
      <c r="F22415" s="188">
        <v>5808810960</v>
      </c>
      <c r="G22415" t="s">
        <v>39178</v>
      </c>
    </row>
    <row r="22416" hidden="1" spans="1:7">
      <c r="A22416" t="s">
        <v>39704</v>
      </c>
      <c r="B22416" t="s">
        <v>39705</v>
      </c>
      <c r="C22416" s="188">
        <v>19260000</v>
      </c>
      <c r="D22416" s="188">
        <v>7740000</v>
      </c>
      <c r="E22416" s="188">
        <v>7740000</v>
      </c>
      <c r="F22416" s="188">
        <v>34740000</v>
      </c>
      <c r="G22416" t="s">
        <v>39178</v>
      </c>
    </row>
    <row r="22417" hidden="1" spans="1:7">
      <c r="A22417" t="s">
        <v>39706</v>
      </c>
      <c r="B22417" t="s">
        <v>39707</v>
      </c>
      <c r="C22417" s="188">
        <v>24800000</v>
      </c>
      <c r="D22417" s="188">
        <v>31950000</v>
      </c>
      <c r="E22417" s="188">
        <v>66800000</v>
      </c>
      <c r="F22417" s="188">
        <v>123550000</v>
      </c>
      <c r="G22417" t="s">
        <v>39178</v>
      </c>
    </row>
    <row r="22418" hidden="1" spans="1:7">
      <c r="A22418" t="s">
        <v>39708</v>
      </c>
      <c r="B22418" t="s">
        <v>39709</v>
      </c>
      <c r="C22418" s="188">
        <v>21681000</v>
      </c>
      <c r="D22418" s="188">
        <v>10912000</v>
      </c>
      <c r="E22418" s="188">
        <v>22540500</v>
      </c>
      <c r="F22418" s="188">
        <v>55133500</v>
      </c>
      <c r="G22418" t="s">
        <v>39178</v>
      </c>
    </row>
    <row r="22419" hidden="1" spans="1:7">
      <c r="A22419" t="s">
        <v>39710</v>
      </c>
      <c r="B22419" t="s">
        <v>39711</v>
      </c>
      <c r="C22419" s="188">
        <v>11543200</v>
      </c>
      <c r="D22419" s="188">
        <v>8542400</v>
      </c>
      <c r="E22419" s="188">
        <v>14303200</v>
      </c>
      <c r="F22419" s="188">
        <v>34388800</v>
      </c>
      <c r="G22419" t="s">
        <v>39178</v>
      </c>
    </row>
    <row r="22420" hidden="1" spans="1:7">
      <c r="A22420" t="s">
        <v>39712</v>
      </c>
      <c r="B22420" t="s">
        <v>39713</v>
      </c>
      <c r="C22420" s="188">
        <v>8761800</v>
      </c>
      <c r="D22420" s="188">
        <v>28688800</v>
      </c>
      <c r="E22420" s="188">
        <v>26388000</v>
      </c>
      <c r="F22420" s="188">
        <v>63838600</v>
      </c>
      <c r="G22420" t="s">
        <v>39178</v>
      </c>
    </row>
    <row r="22421" hidden="1" spans="1:7">
      <c r="A22421" t="s">
        <v>39714</v>
      </c>
      <c r="B22421" t="s">
        <v>39715</v>
      </c>
      <c r="C22421" s="188">
        <v>7218000</v>
      </c>
      <c r="D22421" s="188">
        <v>7750800</v>
      </c>
      <c r="E22421" s="188">
        <v>8482000</v>
      </c>
      <c r="F22421" s="188">
        <v>23450800</v>
      </c>
      <c r="G22421" t="s">
        <v>39178</v>
      </c>
    </row>
    <row r="22422" hidden="1" spans="1:7">
      <c r="A22422" t="s">
        <v>39716</v>
      </c>
      <c r="B22422" t="s">
        <v>39717</v>
      </c>
      <c r="C22422" s="188">
        <v>24318000</v>
      </c>
      <c r="D22422" s="188">
        <v>64116000</v>
      </c>
      <c r="E22422" s="188">
        <v>73123200</v>
      </c>
      <c r="F22422" s="188">
        <v>161557200</v>
      </c>
      <c r="G22422" t="s">
        <v>39178</v>
      </c>
    </row>
    <row r="22423" hidden="1" spans="1:7">
      <c r="A22423" t="s">
        <v>39718</v>
      </c>
      <c r="B22423" t="s">
        <v>39719</v>
      </c>
      <c r="C22423" s="188">
        <v>10607900</v>
      </c>
      <c r="D22423" s="188">
        <v>5958500</v>
      </c>
      <c r="E22423" s="188">
        <v>-770300</v>
      </c>
      <c r="F22423" s="188">
        <v>15796100</v>
      </c>
      <c r="G22423" t="s">
        <v>39178</v>
      </c>
    </row>
    <row r="22424" hidden="1" spans="1:7">
      <c r="A22424" t="s">
        <v>39720</v>
      </c>
      <c r="B22424" t="s">
        <v>39721</v>
      </c>
      <c r="C22424" s="188">
        <v>972000</v>
      </c>
      <c r="D22424" s="188"/>
      <c r="E22424" s="188">
        <v>2228300</v>
      </c>
      <c r="F22424" s="188">
        <v>3200300</v>
      </c>
      <c r="G22424" t="s">
        <v>39178</v>
      </c>
    </row>
    <row r="22425" hidden="1" spans="1:7">
      <c r="A22425" t="s">
        <v>39722</v>
      </c>
      <c r="B22425" t="s">
        <v>39723</v>
      </c>
      <c r="C22425" s="188">
        <v>4356000</v>
      </c>
      <c r="D22425" s="188">
        <v>8032000</v>
      </c>
      <c r="E22425" s="188">
        <v>6190000</v>
      </c>
      <c r="F22425" s="188">
        <v>18578000</v>
      </c>
      <c r="G22425" t="s">
        <v>39178</v>
      </c>
    </row>
    <row r="22426" hidden="1" spans="1:7">
      <c r="A22426" t="s">
        <v>39724</v>
      </c>
      <c r="B22426" t="s">
        <v>39725</v>
      </c>
      <c r="C22426" s="188">
        <v>599400</v>
      </c>
      <c r="D22426" s="188">
        <v>5855100</v>
      </c>
      <c r="E22426" s="188">
        <v>3878000</v>
      </c>
      <c r="F22426" s="188">
        <v>10332500</v>
      </c>
      <c r="G22426" t="s">
        <v>39178</v>
      </c>
    </row>
    <row r="22427" hidden="1" spans="1:7">
      <c r="A22427" t="s">
        <v>39726</v>
      </c>
      <c r="B22427" t="s">
        <v>39727</v>
      </c>
      <c r="C22427" s="188">
        <v>20780000</v>
      </c>
      <c r="D22427" s="188">
        <v>39468000</v>
      </c>
      <c r="E22427" s="188">
        <v>21504000</v>
      </c>
      <c r="F22427" s="188">
        <v>81752000</v>
      </c>
      <c r="G22427" t="s">
        <v>39178</v>
      </c>
    </row>
    <row r="22428" hidden="1" spans="1:7">
      <c r="A22428" t="s">
        <v>39728</v>
      </c>
      <c r="B22428" t="s">
        <v>39729</v>
      </c>
      <c r="C22428" s="188"/>
      <c r="D22428" s="188">
        <v>9000000</v>
      </c>
      <c r="E22428" s="188">
        <v>9000000</v>
      </c>
      <c r="F22428" s="188">
        <v>18000000</v>
      </c>
      <c r="G22428" t="s">
        <v>39178</v>
      </c>
    </row>
    <row r="22429" hidden="1" spans="1:7">
      <c r="A22429" t="s">
        <v>39730</v>
      </c>
      <c r="B22429" t="s">
        <v>39731</v>
      </c>
      <c r="C22429" s="188">
        <v>61050000</v>
      </c>
      <c r="D22429" s="188">
        <v>49170000</v>
      </c>
      <c r="E22429" s="188">
        <v>72404000</v>
      </c>
      <c r="F22429" s="188">
        <v>182624000</v>
      </c>
      <c r="G22429" t="s">
        <v>39178</v>
      </c>
    </row>
    <row r="22430" hidden="1" spans="1:7">
      <c r="A22430" t="s">
        <v>39732</v>
      </c>
      <c r="B22430" t="s">
        <v>39733</v>
      </c>
      <c r="C22430" s="188">
        <v>790000</v>
      </c>
      <c r="D22430" s="188">
        <v>2120000</v>
      </c>
      <c r="E22430" s="188">
        <v>1510000</v>
      </c>
      <c r="F22430" s="188">
        <v>4420000</v>
      </c>
      <c r="G22430" t="s">
        <v>39178</v>
      </c>
    </row>
    <row r="22431" hidden="1" spans="1:7">
      <c r="A22431" t="s">
        <v>39734</v>
      </c>
      <c r="B22431" t="s">
        <v>39735</v>
      </c>
      <c r="C22431" s="188">
        <v>2539760</v>
      </c>
      <c r="D22431" s="188"/>
      <c r="E22431" s="188">
        <v>4240000</v>
      </c>
      <c r="F22431" s="188">
        <v>6779760</v>
      </c>
      <c r="G22431" t="s">
        <v>39178</v>
      </c>
    </row>
    <row r="22432" hidden="1" spans="1:7">
      <c r="A22432" t="s">
        <v>39736</v>
      </c>
      <c r="B22432" t="s">
        <v>39737</v>
      </c>
      <c r="C22432" s="188"/>
      <c r="D22432" s="188">
        <v>19306800</v>
      </c>
      <c r="E22432" s="188">
        <v>19382400</v>
      </c>
      <c r="F22432" s="188">
        <v>38689200</v>
      </c>
      <c r="G22432" t="s">
        <v>39178</v>
      </c>
    </row>
    <row r="22433" hidden="1" spans="1:7">
      <c r="A22433" t="s">
        <v>39738</v>
      </c>
      <c r="B22433" t="s">
        <v>39739</v>
      </c>
      <c r="C22433" s="188"/>
      <c r="D22433" s="188">
        <v>17193600</v>
      </c>
      <c r="E22433" s="188">
        <v>24462000</v>
      </c>
      <c r="F22433" s="188">
        <v>41655600</v>
      </c>
      <c r="G22433" t="s">
        <v>39178</v>
      </c>
    </row>
    <row r="22434" hidden="1" spans="1:7">
      <c r="A22434" t="s">
        <v>39740</v>
      </c>
      <c r="B22434" t="s">
        <v>39741</v>
      </c>
      <c r="C22434" s="188">
        <v>3960000</v>
      </c>
      <c r="D22434" s="188"/>
      <c r="E22434" s="188"/>
      <c r="F22434" s="188">
        <v>3960000</v>
      </c>
      <c r="G22434" t="s">
        <v>39178</v>
      </c>
    </row>
    <row r="22435" hidden="1" spans="1:7">
      <c r="A22435" t="s">
        <v>39742</v>
      </c>
      <c r="B22435" t="s">
        <v>39743</v>
      </c>
      <c r="C22435" s="188">
        <v>75000000</v>
      </c>
      <c r="D22435" s="188">
        <v>300000000</v>
      </c>
      <c r="E22435" s="188">
        <v>375000000</v>
      </c>
      <c r="F22435" s="188">
        <v>750000000</v>
      </c>
      <c r="G22435" t="s">
        <v>39178</v>
      </c>
    </row>
    <row r="22436" hidden="1" spans="1:7">
      <c r="A22436" t="s">
        <v>39744</v>
      </c>
      <c r="B22436" t="s">
        <v>39745</v>
      </c>
      <c r="C22436" s="188">
        <v>3960000</v>
      </c>
      <c r="D22436" s="188">
        <v>4752000</v>
      </c>
      <c r="E22436" s="188">
        <v>4752000</v>
      </c>
      <c r="F22436" s="188">
        <v>13464000</v>
      </c>
      <c r="G22436" t="s">
        <v>39178</v>
      </c>
    </row>
    <row r="22437" hidden="1" spans="1:7">
      <c r="A22437" t="s">
        <v>39746</v>
      </c>
      <c r="B22437" t="s">
        <v>39747</v>
      </c>
      <c r="C22437" s="188"/>
      <c r="D22437" s="188">
        <v>15442200</v>
      </c>
      <c r="E22437" s="188">
        <v>12513600</v>
      </c>
      <c r="F22437" s="188">
        <v>27955800</v>
      </c>
      <c r="G22437" t="s">
        <v>39178</v>
      </c>
    </row>
    <row r="22438" hidden="1" spans="1:7">
      <c r="A22438" t="s">
        <v>39748</v>
      </c>
      <c r="B22438" t="s">
        <v>39749</v>
      </c>
      <c r="C22438" s="188">
        <v>3542400</v>
      </c>
      <c r="D22438" s="188">
        <v>29055600</v>
      </c>
      <c r="E22438" s="188">
        <v>32522400</v>
      </c>
      <c r="F22438" s="188">
        <v>65120400</v>
      </c>
      <c r="G22438" t="s">
        <v>39178</v>
      </c>
    </row>
    <row r="22439" hidden="1" spans="1:7">
      <c r="A22439" t="s">
        <v>39750</v>
      </c>
      <c r="B22439" t="s">
        <v>39751</v>
      </c>
      <c r="C22439" s="188">
        <v>10029600</v>
      </c>
      <c r="D22439" s="188">
        <v>7920000</v>
      </c>
      <c r="E22439" s="188">
        <v>4705000</v>
      </c>
      <c r="F22439" s="188">
        <v>22654600</v>
      </c>
      <c r="G22439" t="s">
        <v>39178</v>
      </c>
    </row>
    <row r="22440" hidden="1" spans="1:7">
      <c r="A22440" t="s">
        <v>39752</v>
      </c>
      <c r="B22440" t="s">
        <v>39753</v>
      </c>
      <c r="C22440" s="188">
        <v>110000000</v>
      </c>
      <c r="D22440" s="188">
        <v>27500000</v>
      </c>
      <c r="E22440" s="188"/>
      <c r="F22440" s="188">
        <v>137500000</v>
      </c>
      <c r="G22440" t="s">
        <v>39178</v>
      </c>
    </row>
    <row r="22441" hidden="1" spans="1:7">
      <c r="A22441" t="s">
        <v>39754</v>
      </c>
      <c r="B22441" t="s">
        <v>39755</v>
      </c>
      <c r="C22441" s="188">
        <v>4238000</v>
      </c>
      <c r="D22441" s="188">
        <v>5288000</v>
      </c>
      <c r="E22441" s="188"/>
      <c r="F22441" s="188">
        <v>9526000</v>
      </c>
      <c r="G22441" t="s">
        <v>39178</v>
      </c>
    </row>
    <row r="22442" hidden="1" spans="1:7">
      <c r="A22442" t="s">
        <v>39756</v>
      </c>
      <c r="B22442" t="s">
        <v>39757</v>
      </c>
      <c r="C22442" s="188">
        <v>23760000</v>
      </c>
      <c r="D22442" s="188">
        <v>47978700</v>
      </c>
      <c r="E22442" s="188">
        <v>45223200</v>
      </c>
      <c r="F22442" s="188">
        <v>116961900</v>
      </c>
      <c r="G22442" t="s">
        <v>39178</v>
      </c>
    </row>
    <row r="22443" hidden="1" spans="1:7">
      <c r="A22443" t="s">
        <v>39758</v>
      </c>
      <c r="B22443" t="s">
        <v>39759</v>
      </c>
      <c r="C22443" s="188"/>
      <c r="D22443" s="188">
        <v>4752000</v>
      </c>
      <c r="E22443" s="188">
        <v>4738800</v>
      </c>
      <c r="F22443" s="188">
        <v>9490800</v>
      </c>
      <c r="G22443" t="s">
        <v>39178</v>
      </c>
    </row>
    <row r="22444" hidden="1" spans="1:7">
      <c r="A22444" t="s">
        <v>39760</v>
      </c>
      <c r="B22444" t="s">
        <v>39761</v>
      </c>
      <c r="C22444" s="188">
        <v>75000000</v>
      </c>
      <c r="D22444" s="188"/>
      <c r="E22444" s="188">
        <v>75000000</v>
      </c>
      <c r="F22444" s="188">
        <v>150000000</v>
      </c>
      <c r="G22444" t="s">
        <v>39178</v>
      </c>
    </row>
    <row r="22445" hidden="1" spans="1:7">
      <c r="A22445" t="s">
        <v>39762</v>
      </c>
      <c r="B22445" t="s">
        <v>39763</v>
      </c>
      <c r="C22445" s="188">
        <v>37158000</v>
      </c>
      <c r="D22445" s="188"/>
      <c r="E22445" s="188"/>
      <c r="F22445" s="188">
        <v>37158000</v>
      </c>
      <c r="G22445" t="s">
        <v>39178</v>
      </c>
    </row>
    <row r="22446" hidden="1" spans="1:7">
      <c r="A22446" t="s">
        <v>39764</v>
      </c>
      <c r="B22446" t="s">
        <v>39765</v>
      </c>
      <c r="C22446" s="188">
        <v>23973100</v>
      </c>
      <c r="D22446" s="188">
        <v>15462950</v>
      </c>
      <c r="E22446" s="188">
        <v>8197750</v>
      </c>
      <c r="F22446" s="188">
        <v>47633800</v>
      </c>
      <c r="G22446" t="s">
        <v>39178</v>
      </c>
    </row>
    <row r="22447" hidden="1" spans="1:7">
      <c r="A22447" t="s">
        <v>39766</v>
      </c>
      <c r="B22447" t="s">
        <v>39767</v>
      </c>
      <c r="C22447" s="188">
        <v>22500000</v>
      </c>
      <c r="D22447" s="188"/>
      <c r="E22447" s="188">
        <v>15000000</v>
      </c>
      <c r="F22447" s="188">
        <v>37500000</v>
      </c>
      <c r="G22447" t="s">
        <v>39178</v>
      </c>
    </row>
    <row r="22448" hidden="1" spans="1:7">
      <c r="A22448" t="s">
        <v>39768</v>
      </c>
      <c r="B22448" t="s">
        <v>39769</v>
      </c>
      <c r="C22448" s="188">
        <v>16258500</v>
      </c>
      <c r="D22448" s="188">
        <v>7871200</v>
      </c>
      <c r="E22448" s="188">
        <v>24237800</v>
      </c>
      <c r="F22448" s="188">
        <v>48367500</v>
      </c>
      <c r="G22448" t="s">
        <v>39178</v>
      </c>
    </row>
    <row r="22449" hidden="1" spans="1:7">
      <c r="A22449" t="s">
        <v>39770</v>
      </c>
      <c r="B22449" t="s">
        <v>39771</v>
      </c>
      <c r="C22449" s="188">
        <v>58317500</v>
      </c>
      <c r="D22449" s="188">
        <v>48868500</v>
      </c>
      <c r="E22449" s="188">
        <v>43508000</v>
      </c>
      <c r="F22449" s="188">
        <v>150694000</v>
      </c>
      <c r="G22449" t="s">
        <v>39178</v>
      </c>
    </row>
    <row r="22450" hidden="1" spans="1:7">
      <c r="A22450" t="s">
        <v>39772</v>
      </c>
      <c r="B22450" t="s">
        <v>39773</v>
      </c>
      <c r="C22450" s="188">
        <v>6752500</v>
      </c>
      <c r="D22450" s="188">
        <v>5859000</v>
      </c>
      <c r="E22450" s="188">
        <v>12335400</v>
      </c>
      <c r="F22450" s="188">
        <v>24946900</v>
      </c>
      <c r="G22450" t="s">
        <v>39178</v>
      </c>
    </row>
    <row r="22451" hidden="1" spans="1:7">
      <c r="A22451" t="s">
        <v>39774</v>
      </c>
      <c r="B22451" t="s">
        <v>39775</v>
      </c>
      <c r="C22451" s="188">
        <v>7560000</v>
      </c>
      <c r="D22451" s="188">
        <v>30801600</v>
      </c>
      <c r="E22451" s="188">
        <v>38880000</v>
      </c>
      <c r="F22451" s="188">
        <v>77241600</v>
      </c>
      <c r="G22451" t="s">
        <v>39178</v>
      </c>
    </row>
    <row r="22452" hidden="1" spans="1:7">
      <c r="A22452" t="s">
        <v>39776</v>
      </c>
      <c r="B22452" t="s">
        <v>39777</v>
      </c>
      <c r="C22452" s="188">
        <v>13896000</v>
      </c>
      <c r="D22452" s="188">
        <v>31395600</v>
      </c>
      <c r="E22452" s="188">
        <v>35244000</v>
      </c>
      <c r="F22452" s="188">
        <v>80535600</v>
      </c>
      <c r="G22452" t="s">
        <v>39178</v>
      </c>
    </row>
    <row r="22453" hidden="1" spans="1:7">
      <c r="A22453" t="s">
        <v>39778</v>
      </c>
      <c r="B22453" t="s">
        <v>39779</v>
      </c>
      <c r="C22453" s="188">
        <v>5508000</v>
      </c>
      <c r="D22453" s="188"/>
      <c r="E22453" s="188"/>
      <c r="F22453" s="188">
        <v>5508000</v>
      </c>
      <c r="G22453" t="s">
        <v>39178</v>
      </c>
    </row>
    <row r="22454" hidden="1" spans="1:7">
      <c r="A22454" t="s">
        <v>39780</v>
      </c>
      <c r="B22454" t="s">
        <v>39781</v>
      </c>
      <c r="C22454" s="188">
        <v>88270000</v>
      </c>
      <c r="D22454" s="188">
        <v>59009550</v>
      </c>
      <c r="E22454" s="188">
        <v>54060000</v>
      </c>
      <c r="F22454" s="188">
        <v>201339550</v>
      </c>
      <c r="G22454" t="s">
        <v>39178</v>
      </c>
    </row>
    <row r="22455" hidden="1" spans="1:7">
      <c r="A22455" t="s">
        <v>39782</v>
      </c>
      <c r="B22455" t="s">
        <v>39783</v>
      </c>
      <c r="C22455" s="188">
        <v>70761600</v>
      </c>
      <c r="D22455" s="188">
        <v>80813000</v>
      </c>
      <c r="E22455" s="188">
        <v>94370400</v>
      </c>
      <c r="F22455" s="188">
        <v>245945000</v>
      </c>
      <c r="G22455" t="s">
        <v>39178</v>
      </c>
    </row>
    <row r="22456" hidden="1" spans="1:7">
      <c r="A22456" t="s">
        <v>39784</v>
      </c>
      <c r="B22456" t="s">
        <v>39785</v>
      </c>
      <c r="C22456" s="188">
        <v>3240000</v>
      </c>
      <c r="D22456" s="188">
        <v>682440</v>
      </c>
      <c r="E22456" s="188">
        <v>3382000</v>
      </c>
      <c r="F22456" s="188">
        <v>7304440</v>
      </c>
      <c r="G22456" t="s">
        <v>39178</v>
      </c>
    </row>
    <row r="22457" hidden="1" spans="1:7">
      <c r="A22457" t="s">
        <v>39786</v>
      </c>
      <c r="B22457" t="s">
        <v>39787</v>
      </c>
      <c r="C22457" s="188">
        <v>15587500</v>
      </c>
      <c r="D22457" s="188">
        <v>9955000</v>
      </c>
      <c r="E22457" s="188">
        <v>19349700</v>
      </c>
      <c r="F22457" s="188">
        <v>44892200</v>
      </c>
      <c r="G22457" t="s">
        <v>39178</v>
      </c>
    </row>
    <row r="22458" hidden="1" spans="1:7">
      <c r="A22458" t="s">
        <v>39788</v>
      </c>
      <c r="B22458" t="s">
        <v>39789</v>
      </c>
      <c r="C22458" s="188">
        <v>382572200</v>
      </c>
      <c r="D22458" s="188">
        <v>473403200</v>
      </c>
      <c r="E22458" s="188">
        <v>419601450</v>
      </c>
      <c r="F22458" s="188">
        <v>1275576850</v>
      </c>
      <c r="G22458" t="s">
        <v>39178</v>
      </c>
    </row>
    <row r="22459" hidden="1" spans="1:7">
      <c r="A22459" t="s">
        <v>39790</v>
      </c>
      <c r="B22459" t="s">
        <v>39791</v>
      </c>
      <c r="C22459" s="188">
        <v>100583800</v>
      </c>
      <c r="D22459" s="188">
        <v>165938400</v>
      </c>
      <c r="E22459" s="188">
        <v>58044000</v>
      </c>
      <c r="F22459" s="188">
        <v>324566200</v>
      </c>
      <c r="G22459" t="s">
        <v>39178</v>
      </c>
    </row>
    <row r="22460" hidden="1" spans="1:7">
      <c r="A22460" t="s">
        <v>39792</v>
      </c>
      <c r="B22460" t="s">
        <v>39793</v>
      </c>
      <c r="C22460" s="188">
        <v>10600000</v>
      </c>
      <c r="D22460" s="188">
        <v>10050000</v>
      </c>
      <c r="E22460" s="188">
        <v>4200000</v>
      </c>
      <c r="F22460" s="188">
        <v>24850000</v>
      </c>
      <c r="G22460" t="s">
        <v>39178</v>
      </c>
    </row>
    <row r="22461" hidden="1" spans="1:7">
      <c r="A22461" t="s">
        <v>39794</v>
      </c>
      <c r="B22461" t="s">
        <v>39795</v>
      </c>
      <c r="C22461" s="188">
        <v>10404000</v>
      </c>
      <c r="D22461" s="188">
        <v>14104800</v>
      </c>
      <c r="E22461" s="188">
        <v>19710000</v>
      </c>
      <c r="F22461" s="188">
        <v>44218800</v>
      </c>
      <c r="G22461" t="s">
        <v>39178</v>
      </c>
    </row>
    <row r="22462" hidden="1" spans="1:7">
      <c r="A22462" t="s">
        <v>39796</v>
      </c>
      <c r="B22462" t="s">
        <v>39797</v>
      </c>
      <c r="C22462" s="188">
        <v>63769400</v>
      </c>
      <c r="D22462" s="188">
        <v>85652500</v>
      </c>
      <c r="E22462" s="188">
        <v>59196200</v>
      </c>
      <c r="F22462" s="188">
        <v>208618100</v>
      </c>
      <c r="G22462" t="s">
        <v>39178</v>
      </c>
    </row>
    <row r="22463" hidden="1" spans="1:7">
      <c r="A22463" t="s">
        <v>39798</v>
      </c>
      <c r="B22463" t="s">
        <v>39799</v>
      </c>
      <c r="C22463" s="188">
        <v>600925850</v>
      </c>
      <c r="D22463" s="188">
        <v>489283800</v>
      </c>
      <c r="E22463" s="188">
        <v>219284450</v>
      </c>
      <c r="F22463" s="188">
        <v>1309494100</v>
      </c>
      <c r="G22463" t="s">
        <v>39178</v>
      </c>
    </row>
    <row r="22464" hidden="1" spans="1:7">
      <c r="A22464" t="s">
        <v>39800</v>
      </c>
      <c r="B22464" t="s">
        <v>39801</v>
      </c>
      <c r="C22464" s="188">
        <v>4604000</v>
      </c>
      <c r="D22464" s="188">
        <v>4286840</v>
      </c>
      <c r="E22464" s="188">
        <v>4902500</v>
      </c>
      <c r="F22464" s="188">
        <v>13793340</v>
      </c>
      <c r="G22464" t="s">
        <v>39178</v>
      </c>
    </row>
    <row r="22465" hidden="1" spans="1:7">
      <c r="A22465" t="s">
        <v>39802</v>
      </c>
      <c r="B22465" t="s">
        <v>39803</v>
      </c>
      <c r="C22465" s="188">
        <v>16432280</v>
      </c>
      <c r="D22465" s="188">
        <v>8737400</v>
      </c>
      <c r="E22465" s="188">
        <v>9921820</v>
      </c>
      <c r="F22465" s="188">
        <v>35091500</v>
      </c>
      <c r="G22465" t="s">
        <v>39178</v>
      </c>
    </row>
    <row r="22466" hidden="1" spans="1:7">
      <c r="A22466" t="s">
        <v>39804</v>
      </c>
      <c r="B22466" t="s">
        <v>39805</v>
      </c>
      <c r="C22466" s="188">
        <v>28800000</v>
      </c>
      <c r="D22466" s="188">
        <v>25200000</v>
      </c>
      <c r="E22466" s="188">
        <v>43200000</v>
      </c>
      <c r="F22466" s="188">
        <v>97200000</v>
      </c>
      <c r="G22466" t="s">
        <v>39178</v>
      </c>
    </row>
    <row r="22467" hidden="1" spans="1:7">
      <c r="A22467" t="s">
        <v>39806</v>
      </c>
      <c r="B22467" t="s">
        <v>39807</v>
      </c>
      <c r="C22467" s="188"/>
      <c r="D22467" s="188">
        <v>9388800</v>
      </c>
      <c r="E22467" s="188">
        <v>9165600</v>
      </c>
      <c r="F22467" s="188">
        <v>18554400</v>
      </c>
      <c r="G22467" t="s">
        <v>39178</v>
      </c>
    </row>
    <row r="22468" hidden="1" spans="1:7">
      <c r="A22468" t="s">
        <v>39808</v>
      </c>
      <c r="B22468" t="s">
        <v>39809</v>
      </c>
      <c r="C22468" s="188">
        <v>15759000</v>
      </c>
      <c r="D22468" s="188">
        <v>23760000</v>
      </c>
      <c r="E22468" s="188"/>
      <c r="F22468" s="188">
        <v>39519000</v>
      </c>
      <c r="G22468" t="s">
        <v>39178</v>
      </c>
    </row>
    <row r="22469" hidden="1" spans="1:7">
      <c r="A22469" t="s">
        <v>39810</v>
      </c>
      <c r="B22469" t="s">
        <v>39811</v>
      </c>
      <c r="C22469" s="188">
        <v>38080800</v>
      </c>
      <c r="D22469" s="188">
        <v>40350000</v>
      </c>
      <c r="E22469" s="188">
        <v>48200000</v>
      </c>
      <c r="F22469" s="188">
        <v>126630800</v>
      </c>
      <c r="G22469" t="s">
        <v>39178</v>
      </c>
    </row>
    <row r="22470" hidden="1" spans="1:7">
      <c r="A22470" t="s">
        <v>39812</v>
      </c>
      <c r="B22470" t="s">
        <v>39813</v>
      </c>
      <c r="C22470" s="188">
        <v>3217000</v>
      </c>
      <c r="D22470" s="188">
        <v>17730000</v>
      </c>
      <c r="E22470" s="188">
        <v>24303600</v>
      </c>
      <c r="F22470" s="188">
        <v>45250600</v>
      </c>
      <c r="G22470" t="s">
        <v>39178</v>
      </c>
    </row>
    <row r="22471" hidden="1" spans="1:7">
      <c r="A22471" t="s">
        <v>39814</v>
      </c>
      <c r="B22471" t="s">
        <v>39815</v>
      </c>
      <c r="C22471" s="188">
        <v>27150000</v>
      </c>
      <c r="D22471" s="188">
        <v>27050000</v>
      </c>
      <c r="E22471" s="188">
        <v>32015000</v>
      </c>
      <c r="F22471" s="188">
        <v>86215000</v>
      </c>
      <c r="G22471" t="s">
        <v>39178</v>
      </c>
    </row>
    <row r="22472" hidden="1" spans="1:7">
      <c r="A22472" t="s">
        <v>39816</v>
      </c>
      <c r="B22472" t="s">
        <v>39817</v>
      </c>
      <c r="C22472" s="188">
        <v>12915200</v>
      </c>
      <c r="D22472" s="188">
        <v>19025000</v>
      </c>
      <c r="E22472" s="188">
        <v>19285200</v>
      </c>
      <c r="F22472" s="188">
        <v>51225400</v>
      </c>
      <c r="G22472" t="s">
        <v>39178</v>
      </c>
    </row>
    <row r="22473" hidden="1" spans="1:7">
      <c r="A22473" t="s">
        <v>39818</v>
      </c>
      <c r="B22473" t="s">
        <v>39819</v>
      </c>
      <c r="C22473" s="188">
        <v>5670000</v>
      </c>
      <c r="D22473" s="188"/>
      <c r="E22473" s="188"/>
      <c r="F22473" s="188">
        <v>5670000</v>
      </c>
      <c r="G22473" t="s">
        <v>39178</v>
      </c>
    </row>
    <row r="22474" hidden="1" spans="1:7">
      <c r="A22474" t="s">
        <v>39820</v>
      </c>
      <c r="B22474" t="s">
        <v>39821</v>
      </c>
      <c r="C22474" s="188"/>
      <c r="D22474" s="188">
        <v>7904600</v>
      </c>
      <c r="E22474" s="188">
        <v>7128000</v>
      </c>
      <c r="F22474" s="188">
        <v>15032600</v>
      </c>
      <c r="G22474" t="s">
        <v>39178</v>
      </c>
    </row>
    <row r="22475" hidden="1" spans="1:7">
      <c r="A22475" t="s">
        <v>39822</v>
      </c>
      <c r="B22475" t="s">
        <v>39823</v>
      </c>
      <c r="C22475" s="188">
        <v>1254000</v>
      </c>
      <c r="D22475" s="188">
        <v>1254000</v>
      </c>
      <c r="E22475" s="188"/>
      <c r="F22475" s="188">
        <v>2508000</v>
      </c>
      <c r="G22475" t="s">
        <v>39178</v>
      </c>
    </row>
    <row r="22476" hidden="1" spans="1:7">
      <c r="A22476" t="s">
        <v>39824</v>
      </c>
      <c r="B22476" t="s">
        <v>39825</v>
      </c>
      <c r="C22476" s="188">
        <v>2892400</v>
      </c>
      <c r="D22476" s="188"/>
      <c r="E22476" s="188"/>
      <c r="F22476" s="188">
        <v>2892400</v>
      </c>
      <c r="G22476" t="s">
        <v>39178</v>
      </c>
    </row>
    <row r="22477" hidden="1" spans="1:7">
      <c r="A22477" t="s">
        <v>39826</v>
      </c>
      <c r="B22477" t="s">
        <v>39827</v>
      </c>
      <c r="C22477" s="188"/>
      <c r="D22477" s="188">
        <v>1568000</v>
      </c>
      <c r="E22477" s="188">
        <v>1230000</v>
      </c>
      <c r="F22477" s="188">
        <v>2798000</v>
      </c>
      <c r="G22477" t="s">
        <v>39178</v>
      </c>
    </row>
    <row r="22478" hidden="1" spans="1:7">
      <c r="A22478" t="s">
        <v>39828</v>
      </c>
      <c r="B22478" t="s">
        <v>39829</v>
      </c>
      <c r="C22478" s="188"/>
      <c r="D22478" s="188">
        <v>868000</v>
      </c>
      <c r="E22478" s="188">
        <v>1225600</v>
      </c>
      <c r="F22478" s="188">
        <v>2093600</v>
      </c>
      <c r="G22478" t="s">
        <v>39178</v>
      </c>
    </row>
    <row r="22479" hidden="1" spans="1:7">
      <c r="A22479" t="s">
        <v>39826</v>
      </c>
      <c r="B22479" t="s">
        <v>39830</v>
      </c>
      <c r="C22479" s="188">
        <v>840000</v>
      </c>
      <c r="D22479" s="188"/>
      <c r="E22479" s="188"/>
      <c r="F22479" s="188">
        <v>840000</v>
      </c>
      <c r="G22479" t="s">
        <v>39178</v>
      </c>
    </row>
    <row r="22480" hidden="1" spans="1:7">
      <c r="A22480" t="s">
        <v>39831</v>
      </c>
      <c r="B22480" t="s">
        <v>39832</v>
      </c>
      <c r="C22480" s="188"/>
      <c r="D22480" s="188">
        <v>1518000</v>
      </c>
      <c r="E22480" s="188"/>
      <c r="F22480" s="188">
        <v>1518000</v>
      </c>
      <c r="G22480" t="s">
        <v>39178</v>
      </c>
    </row>
    <row r="22481" hidden="1" spans="1:7">
      <c r="A22481" t="s">
        <v>39833</v>
      </c>
      <c r="B22481" t="s">
        <v>39834</v>
      </c>
      <c r="C22481" s="188">
        <v>3300000</v>
      </c>
      <c r="D22481" s="188">
        <v>2750000</v>
      </c>
      <c r="E22481" s="188"/>
      <c r="F22481" s="188">
        <v>6050000</v>
      </c>
      <c r="G22481" t="s">
        <v>39178</v>
      </c>
    </row>
    <row r="22482" hidden="1" spans="1:7">
      <c r="A22482" t="s">
        <v>39835</v>
      </c>
      <c r="B22482" t="s">
        <v>39836</v>
      </c>
      <c r="C22482" s="188"/>
      <c r="D22482" s="188">
        <v>52500000</v>
      </c>
      <c r="E22482" s="188">
        <v>7000000</v>
      </c>
      <c r="F22482" s="188">
        <v>59500000</v>
      </c>
      <c r="G22482" t="s">
        <v>39178</v>
      </c>
    </row>
    <row r="22483" hidden="1" spans="1:7">
      <c r="A22483" t="s">
        <v>39837</v>
      </c>
      <c r="B22483" t="s">
        <v>39838</v>
      </c>
      <c r="C22483" s="188">
        <v>1980000</v>
      </c>
      <c r="D22483" s="188"/>
      <c r="E22483" s="188">
        <v>1980000</v>
      </c>
      <c r="F22483" s="188">
        <v>3960000</v>
      </c>
      <c r="G22483" t="s">
        <v>39178</v>
      </c>
    </row>
    <row r="22484" hidden="1" spans="1:7">
      <c r="A22484" t="s">
        <v>39839</v>
      </c>
      <c r="B22484" t="s">
        <v>39840</v>
      </c>
      <c r="C22484" s="188">
        <v>7280000</v>
      </c>
      <c r="D22484" s="188">
        <v>44346200</v>
      </c>
      <c r="E22484" s="188">
        <v>37126000</v>
      </c>
      <c r="F22484" s="188">
        <v>88752200</v>
      </c>
      <c r="G22484" t="s">
        <v>39178</v>
      </c>
    </row>
    <row r="22485" hidden="1" spans="1:7">
      <c r="A22485" t="s">
        <v>39841</v>
      </c>
      <c r="B22485" t="s">
        <v>39842</v>
      </c>
      <c r="C22485" s="188">
        <v>15840000</v>
      </c>
      <c r="D22485" s="188">
        <v>23680800</v>
      </c>
      <c r="E22485" s="188">
        <v>24552000</v>
      </c>
      <c r="F22485" s="188">
        <v>64072800</v>
      </c>
      <c r="G22485" t="s">
        <v>39178</v>
      </c>
    </row>
    <row r="22486" hidden="1" spans="1:7">
      <c r="A22486" t="s">
        <v>39843</v>
      </c>
      <c r="B22486" t="s">
        <v>39844</v>
      </c>
      <c r="C22486" s="188">
        <v>6318000</v>
      </c>
      <c r="D22486" s="188">
        <v>10079400</v>
      </c>
      <c r="E22486" s="188">
        <v>6732000</v>
      </c>
      <c r="F22486" s="188">
        <v>23129400</v>
      </c>
      <c r="G22486" t="s">
        <v>39178</v>
      </c>
    </row>
    <row r="22487" hidden="1" spans="1:7">
      <c r="A22487" t="s">
        <v>39845</v>
      </c>
      <c r="B22487" t="s">
        <v>39846</v>
      </c>
      <c r="C22487" s="188"/>
      <c r="D22487" s="188">
        <v>1100000</v>
      </c>
      <c r="E22487" s="188">
        <v>720000</v>
      </c>
      <c r="F22487" s="188">
        <v>1820000</v>
      </c>
      <c r="G22487" t="s">
        <v>39178</v>
      </c>
    </row>
    <row r="22488" hidden="1" spans="1:7">
      <c r="A22488" t="s">
        <v>39847</v>
      </c>
      <c r="B22488" t="s">
        <v>39848</v>
      </c>
      <c r="C22488" s="188"/>
      <c r="D22488" s="188">
        <v>1254000</v>
      </c>
      <c r="E22488" s="188">
        <v>1567500</v>
      </c>
      <c r="F22488" s="188">
        <v>2821500</v>
      </c>
      <c r="G22488" t="s">
        <v>39178</v>
      </c>
    </row>
    <row r="22489" hidden="1" spans="1:7">
      <c r="A22489" t="s">
        <v>39849</v>
      </c>
      <c r="B22489" t="s">
        <v>39850</v>
      </c>
      <c r="C22489" s="188">
        <v>324000</v>
      </c>
      <c r="D22489" s="188"/>
      <c r="E22489" s="188"/>
      <c r="F22489" s="188">
        <v>324000</v>
      </c>
      <c r="G22489" t="s">
        <v>39178</v>
      </c>
    </row>
    <row r="22490" hidden="1" spans="1:7">
      <c r="A22490" t="s">
        <v>39851</v>
      </c>
      <c r="B22490" t="s">
        <v>39852</v>
      </c>
      <c r="C22490" s="188"/>
      <c r="D22490" s="188">
        <v>147500000</v>
      </c>
      <c r="E22490" s="188"/>
      <c r="F22490" s="188">
        <v>147500000</v>
      </c>
      <c r="G22490" t="s">
        <v>39178</v>
      </c>
    </row>
    <row r="22491" hidden="1" spans="1:7">
      <c r="A22491" t="s">
        <v>39853</v>
      </c>
      <c r="B22491" t="s">
        <v>39854</v>
      </c>
      <c r="C22491" s="188"/>
      <c r="D22491" s="188">
        <v>9194400</v>
      </c>
      <c r="E22491" s="188"/>
      <c r="F22491" s="188">
        <v>9194400</v>
      </c>
      <c r="G22491" t="s">
        <v>39178</v>
      </c>
    </row>
    <row r="22492" hidden="1" spans="1:7">
      <c r="A22492" t="s">
        <v>39855</v>
      </c>
      <c r="B22492" t="s">
        <v>39856</v>
      </c>
      <c r="C22492" s="188">
        <v>14300000</v>
      </c>
      <c r="D22492" s="188">
        <v>16050000</v>
      </c>
      <c r="E22492" s="188">
        <v>17800000</v>
      </c>
      <c r="F22492" s="188">
        <v>48150000</v>
      </c>
      <c r="G22492" t="s">
        <v>39178</v>
      </c>
    </row>
    <row r="22493" hidden="1" spans="1:7">
      <c r="A22493" t="s">
        <v>39857</v>
      </c>
      <c r="B22493" t="s">
        <v>39858</v>
      </c>
      <c r="C22493" s="188">
        <v>1681500</v>
      </c>
      <c r="D22493" s="188"/>
      <c r="E22493" s="188"/>
      <c r="F22493" s="188">
        <v>1681500</v>
      </c>
      <c r="G22493" t="s">
        <v>39178</v>
      </c>
    </row>
    <row r="22494" hidden="1" spans="1:7">
      <c r="A22494" t="s">
        <v>39859</v>
      </c>
      <c r="B22494" t="s">
        <v>39860</v>
      </c>
      <c r="C22494" s="188">
        <v>1278100</v>
      </c>
      <c r="D22494" s="188"/>
      <c r="E22494" s="188">
        <v>1091240</v>
      </c>
      <c r="F22494" s="188">
        <v>2369340</v>
      </c>
      <c r="G22494" t="s">
        <v>39178</v>
      </c>
    </row>
    <row r="22495" hidden="1" spans="1:7">
      <c r="A22495" t="s">
        <v>39861</v>
      </c>
      <c r="B22495" t="s">
        <v>39862</v>
      </c>
      <c r="C22495" s="188">
        <v>6336000</v>
      </c>
      <c r="D22495" s="188">
        <v>7830000</v>
      </c>
      <c r="E22495" s="188">
        <v>5544000</v>
      </c>
      <c r="F22495" s="188">
        <v>19710000</v>
      </c>
      <c r="G22495" t="s">
        <v>39178</v>
      </c>
    </row>
    <row r="22496" hidden="1" spans="1:7">
      <c r="A22496" t="s">
        <v>39863</v>
      </c>
      <c r="B22496" t="s">
        <v>39864</v>
      </c>
      <c r="C22496" s="188">
        <v>29584000</v>
      </c>
      <c r="D22496" s="188">
        <v>31174150</v>
      </c>
      <c r="E22496" s="188">
        <v>23777600</v>
      </c>
      <c r="F22496" s="188">
        <v>84535750</v>
      </c>
      <c r="G22496" t="s">
        <v>39178</v>
      </c>
    </row>
    <row r="22497" hidden="1" spans="1:7">
      <c r="A22497" t="s">
        <v>39865</v>
      </c>
      <c r="B22497" t="s">
        <v>39866</v>
      </c>
      <c r="C22497" s="188">
        <v>5260680</v>
      </c>
      <c r="D22497" s="188">
        <v>4928080</v>
      </c>
      <c r="E22497" s="188">
        <v>5525600</v>
      </c>
      <c r="F22497" s="188">
        <v>15714360</v>
      </c>
      <c r="G22497" t="s">
        <v>39178</v>
      </c>
    </row>
    <row r="22498" hidden="1" spans="1:7">
      <c r="A22498" t="s">
        <v>39867</v>
      </c>
      <c r="B22498" t="s">
        <v>39868</v>
      </c>
      <c r="C22498" s="188"/>
      <c r="D22498" s="188">
        <v>5400000</v>
      </c>
      <c r="E22498" s="188"/>
      <c r="F22498" s="188">
        <v>5400000</v>
      </c>
      <c r="G22498" t="s">
        <v>39178</v>
      </c>
    </row>
    <row r="22499" hidden="1" spans="1:7">
      <c r="A22499" t="s">
        <v>39869</v>
      </c>
      <c r="B22499" t="s">
        <v>39870</v>
      </c>
      <c r="C22499" s="188">
        <v>3240000</v>
      </c>
      <c r="D22499" s="188">
        <v>3240000</v>
      </c>
      <c r="E22499" s="188"/>
      <c r="F22499" s="188">
        <v>6480000</v>
      </c>
      <c r="G22499" t="s">
        <v>39178</v>
      </c>
    </row>
    <row r="22500" hidden="1" spans="1:7">
      <c r="A22500" t="s">
        <v>39871</v>
      </c>
      <c r="B22500" t="s">
        <v>39872</v>
      </c>
      <c r="C22500" s="188">
        <v>7557800</v>
      </c>
      <c r="D22500" s="188">
        <v>19877000</v>
      </c>
      <c r="E22500" s="188">
        <v>20196000</v>
      </c>
      <c r="F22500" s="188">
        <v>47630800</v>
      </c>
      <c r="G22500" t="s">
        <v>39178</v>
      </c>
    </row>
    <row r="22501" hidden="1" spans="1:7">
      <c r="A22501" t="s">
        <v>39873</v>
      </c>
      <c r="B22501" t="s">
        <v>39874</v>
      </c>
      <c r="C22501" s="188"/>
      <c r="D22501" s="188">
        <v>16200000</v>
      </c>
      <c r="E22501" s="188"/>
      <c r="F22501" s="188">
        <v>16200000</v>
      </c>
      <c r="G22501" t="s">
        <v>39178</v>
      </c>
    </row>
    <row r="22502" hidden="1" spans="1:7">
      <c r="A22502" t="s">
        <v>39875</v>
      </c>
      <c r="B22502" t="s">
        <v>39876</v>
      </c>
      <c r="C22502" s="188">
        <v>30000000</v>
      </c>
      <c r="D22502" s="188">
        <v>70600000</v>
      </c>
      <c r="E22502" s="188">
        <v>79000000</v>
      </c>
      <c r="F22502" s="188">
        <v>179600000</v>
      </c>
      <c r="G22502" t="s">
        <v>39178</v>
      </c>
    </row>
    <row r="22503" hidden="1" spans="1:7">
      <c r="A22503" t="s">
        <v>39877</v>
      </c>
      <c r="B22503" t="s">
        <v>39878</v>
      </c>
      <c r="C22503" s="188">
        <v>3780000</v>
      </c>
      <c r="D22503" s="188">
        <v>11790000</v>
      </c>
      <c r="E22503" s="188">
        <v>14436000</v>
      </c>
      <c r="F22503" s="188">
        <v>30006000</v>
      </c>
      <c r="G22503" t="s">
        <v>39178</v>
      </c>
    </row>
    <row r="22504" hidden="1" spans="1:7">
      <c r="A22504" t="s">
        <v>39879</v>
      </c>
      <c r="B22504" t="s">
        <v>39880</v>
      </c>
      <c r="C22504" s="188">
        <v>11905600</v>
      </c>
      <c r="D22504" s="188"/>
      <c r="E22504" s="188"/>
      <c r="F22504" s="188">
        <v>11905600</v>
      </c>
      <c r="G22504" t="s">
        <v>39178</v>
      </c>
    </row>
    <row r="22505" hidden="1" spans="1:7">
      <c r="A22505" t="s">
        <v>39881</v>
      </c>
      <c r="B22505" t="s">
        <v>39882</v>
      </c>
      <c r="C22505" s="188">
        <v>3960000</v>
      </c>
      <c r="D22505" s="188">
        <v>4650800</v>
      </c>
      <c r="E22505" s="188">
        <v>4752000</v>
      </c>
      <c r="F22505" s="188">
        <v>13362800</v>
      </c>
      <c r="G22505" t="s">
        <v>39178</v>
      </c>
    </row>
    <row r="22506" hidden="1" spans="1:7">
      <c r="A22506" t="s">
        <v>39883</v>
      </c>
      <c r="B22506" t="s">
        <v>39884</v>
      </c>
      <c r="C22506" s="188">
        <v>10800000</v>
      </c>
      <c r="D22506" s="188">
        <v>10800000</v>
      </c>
      <c r="E22506" s="188">
        <v>8640000</v>
      </c>
      <c r="F22506" s="188">
        <v>30240000</v>
      </c>
      <c r="G22506" t="s">
        <v>39178</v>
      </c>
    </row>
    <row r="22507" hidden="1" spans="1:7">
      <c r="A22507" t="s">
        <v>39885</v>
      </c>
      <c r="B22507" t="s">
        <v>39886</v>
      </c>
      <c r="C22507" s="188"/>
      <c r="D22507" s="188">
        <v>8676000</v>
      </c>
      <c r="E22507" s="188">
        <v>6883200</v>
      </c>
      <c r="F22507" s="188">
        <v>15559200</v>
      </c>
      <c r="G22507" t="s">
        <v>39178</v>
      </c>
    </row>
    <row r="22508" hidden="1" spans="1:7">
      <c r="A22508" t="s">
        <v>39887</v>
      </c>
      <c r="B22508" t="s">
        <v>39888</v>
      </c>
      <c r="C22508" s="188">
        <v>22288000</v>
      </c>
      <c r="D22508" s="188">
        <v>29297000</v>
      </c>
      <c r="E22508" s="188">
        <v>31460300</v>
      </c>
      <c r="F22508" s="188">
        <v>83045300</v>
      </c>
      <c r="G22508" t="s">
        <v>39178</v>
      </c>
    </row>
    <row r="22509" hidden="1" spans="1:7">
      <c r="A22509" t="s">
        <v>39889</v>
      </c>
      <c r="B22509" t="s">
        <v>39890</v>
      </c>
      <c r="C22509" s="188"/>
      <c r="D22509" s="188">
        <v>4752000</v>
      </c>
      <c r="E22509" s="188">
        <v>5148000</v>
      </c>
      <c r="F22509" s="188">
        <v>9900000</v>
      </c>
      <c r="G22509" t="s">
        <v>39178</v>
      </c>
    </row>
    <row r="22510" hidden="1" spans="1:7">
      <c r="A22510" t="s">
        <v>39891</v>
      </c>
      <c r="B22510" t="s">
        <v>39892</v>
      </c>
      <c r="C22510" s="188">
        <v>10484700</v>
      </c>
      <c r="D22510" s="188">
        <v>9276400</v>
      </c>
      <c r="E22510" s="188">
        <v>13366700</v>
      </c>
      <c r="F22510" s="188">
        <v>33127800</v>
      </c>
      <c r="G22510" t="s">
        <v>39178</v>
      </c>
    </row>
    <row r="22511" hidden="1" spans="1:7">
      <c r="A22511" t="s">
        <v>39893</v>
      </c>
      <c r="B22511" t="s">
        <v>39894</v>
      </c>
      <c r="C22511" s="188">
        <v>19647800</v>
      </c>
      <c r="D22511" s="188">
        <v>3317500</v>
      </c>
      <c r="E22511" s="188">
        <v>3135000</v>
      </c>
      <c r="F22511" s="188">
        <v>26100300</v>
      </c>
      <c r="G22511" t="s">
        <v>39178</v>
      </c>
    </row>
    <row r="22512" hidden="1" spans="1:7">
      <c r="A22512" t="s">
        <v>39895</v>
      </c>
      <c r="B22512" t="s">
        <v>39896</v>
      </c>
      <c r="C22512" s="188">
        <v>12355020</v>
      </c>
      <c r="D22512" s="188">
        <v>10556080</v>
      </c>
      <c r="E22512" s="188">
        <v>14085890</v>
      </c>
      <c r="F22512" s="188">
        <v>36996990</v>
      </c>
      <c r="G22512" t="s">
        <v>39178</v>
      </c>
    </row>
    <row r="22513" hidden="1" spans="1:7">
      <c r="A22513" t="s">
        <v>39897</v>
      </c>
      <c r="B22513" t="s">
        <v>39898</v>
      </c>
      <c r="C22513" s="188">
        <v>16182060</v>
      </c>
      <c r="D22513" s="188">
        <v>8661860</v>
      </c>
      <c r="E22513" s="188">
        <v>10278020</v>
      </c>
      <c r="F22513" s="188">
        <v>35121940</v>
      </c>
      <c r="G22513" t="s">
        <v>39178</v>
      </c>
    </row>
    <row r="22514" hidden="1" spans="1:7">
      <c r="A22514" t="s">
        <v>39899</v>
      </c>
      <c r="B22514" t="s">
        <v>39900</v>
      </c>
      <c r="C22514" s="188">
        <v>15015050</v>
      </c>
      <c r="D22514" s="188">
        <v>15683180</v>
      </c>
      <c r="E22514" s="188">
        <v>19439430</v>
      </c>
      <c r="F22514" s="188">
        <v>50137660</v>
      </c>
      <c r="G22514" t="s">
        <v>39178</v>
      </c>
    </row>
    <row r="22515" hidden="1" spans="1:7">
      <c r="A22515" t="s">
        <v>39901</v>
      </c>
      <c r="B22515" t="s">
        <v>39902</v>
      </c>
      <c r="C22515" s="188"/>
      <c r="D22515" s="188">
        <v>8017840</v>
      </c>
      <c r="E22515" s="188"/>
      <c r="F22515" s="188">
        <v>8017840</v>
      </c>
      <c r="G22515" t="s">
        <v>39178</v>
      </c>
    </row>
    <row r="22516" hidden="1" spans="1:7">
      <c r="A22516" t="s">
        <v>39903</v>
      </c>
      <c r="B22516" t="s">
        <v>39904</v>
      </c>
      <c r="C22516" s="188">
        <v>9596620</v>
      </c>
      <c r="D22516" s="188">
        <v>5968860</v>
      </c>
      <c r="E22516" s="188">
        <v>15850820</v>
      </c>
      <c r="F22516" s="188">
        <v>31416300</v>
      </c>
      <c r="G22516" t="s">
        <v>39178</v>
      </c>
    </row>
    <row r="22517" hidden="1" spans="1:7">
      <c r="A22517" t="s">
        <v>39905</v>
      </c>
      <c r="B22517" t="s">
        <v>39906</v>
      </c>
      <c r="C22517" s="188">
        <v>7032670</v>
      </c>
      <c r="D22517" s="188">
        <v>6463880</v>
      </c>
      <c r="E22517" s="188">
        <v>9837400</v>
      </c>
      <c r="F22517" s="188">
        <v>23333950</v>
      </c>
      <c r="G22517" t="s">
        <v>39178</v>
      </c>
    </row>
    <row r="22518" hidden="1" spans="1:7">
      <c r="A22518" t="s">
        <v>39907</v>
      </c>
      <c r="B22518" t="s">
        <v>39908</v>
      </c>
      <c r="C22518" s="188">
        <v>22264460</v>
      </c>
      <c r="D22518" s="188">
        <v>16928660</v>
      </c>
      <c r="E22518" s="188">
        <v>20350220</v>
      </c>
      <c r="F22518" s="188">
        <v>59543340</v>
      </c>
      <c r="G22518" t="s">
        <v>39178</v>
      </c>
    </row>
    <row r="22519" hidden="1" spans="1:7">
      <c r="A22519" t="s">
        <v>39909</v>
      </c>
      <c r="B22519" t="s">
        <v>39910</v>
      </c>
      <c r="C22519" s="188">
        <v>30749000</v>
      </c>
      <c r="D22519" s="188">
        <v>28174570</v>
      </c>
      <c r="E22519" s="188">
        <v>29687460</v>
      </c>
      <c r="F22519" s="188">
        <v>88611030</v>
      </c>
      <c r="G22519" t="s">
        <v>39178</v>
      </c>
    </row>
    <row r="22520" hidden="1" spans="1:7">
      <c r="A22520" t="s">
        <v>39911</v>
      </c>
      <c r="B22520" t="s">
        <v>39912</v>
      </c>
      <c r="C22520" s="188">
        <v>12232220</v>
      </c>
      <c r="D22520" s="188">
        <v>7204180</v>
      </c>
      <c r="E22520" s="188">
        <v>9521840</v>
      </c>
      <c r="F22520" s="188">
        <v>28958240</v>
      </c>
      <c r="G22520" t="s">
        <v>39178</v>
      </c>
    </row>
    <row r="22521" hidden="1" spans="1:7">
      <c r="A22521" t="s">
        <v>39913</v>
      </c>
      <c r="B22521" t="s">
        <v>39914</v>
      </c>
      <c r="C22521" s="188">
        <v>13539680</v>
      </c>
      <c r="D22521" s="188">
        <v>16962100</v>
      </c>
      <c r="E22521" s="188">
        <v>7730480</v>
      </c>
      <c r="F22521" s="188">
        <v>38232260</v>
      </c>
      <c r="G22521" t="s">
        <v>39178</v>
      </c>
    </row>
    <row r="22522" hidden="1" spans="1:7">
      <c r="A22522" t="s">
        <v>39915</v>
      </c>
      <c r="B22522" t="s">
        <v>39916</v>
      </c>
      <c r="C22522" s="188">
        <v>14439960</v>
      </c>
      <c r="D22522" s="188">
        <v>10914400</v>
      </c>
      <c r="E22522" s="188">
        <v>14114390</v>
      </c>
      <c r="F22522" s="188">
        <v>39468750</v>
      </c>
      <c r="G22522" t="s">
        <v>39178</v>
      </c>
    </row>
    <row r="22523" hidden="1" spans="1:7">
      <c r="A22523" t="s">
        <v>39917</v>
      </c>
      <c r="B22523" t="s">
        <v>39918</v>
      </c>
      <c r="C22523" s="188">
        <v>14852900</v>
      </c>
      <c r="D22523" s="188">
        <v>14684740</v>
      </c>
      <c r="E22523" s="188">
        <v>11918860</v>
      </c>
      <c r="F22523" s="188">
        <v>41456500</v>
      </c>
      <c r="G22523" t="s">
        <v>39178</v>
      </c>
    </row>
    <row r="22524" hidden="1" spans="1:7">
      <c r="A22524" t="s">
        <v>39919</v>
      </c>
      <c r="B22524" t="s">
        <v>39920</v>
      </c>
      <c r="C22524" s="188"/>
      <c r="D22524" s="188">
        <v>25520000</v>
      </c>
      <c r="E22524" s="188"/>
      <c r="F22524" s="188">
        <v>25520000</v>
      </c>
      <c r="G22524" t="s">
        <v>39178</v>
      </c>
    </row>
    <row r="22525" hidden="1" spans="1:7">
      <c r="A22525" t="s">
        <v>39921</v>
      </c>
      <c r="B22525" t="s">
        <v>39922</v>
      </c>
      <c r="C22525" s="188">
        <v>47451600</v>
      </c>
      <c r="D22525" s="188">
        <v>62106000</v>
      </c>
      <c r="E22525" s="188">
        <v>63878400</v>
      </c>
      <c r="F22525" s="188">
        <v>173436000</v>
      </c>
      <c r="G22525" t="s">
        <v>39178</v>
      </c>
    </row>
    <row r="22526" hidden="1" spans="1:7">
      <c r="A22526" t="s">
        <v>39923</v>
      </c>
      <c r="B22526" t="s">
        <v>39924</v>
      </c>
      <c r="C22526" s="188"/>
      <c r="D22526" s="188">
        <v>10800000</v>
      </c>
      <c r="E22526" s="188"/>
      <c r="F22526" s="188">
        <v>10800000</v>
      </c>
      <c r="G22526" t="s">
        <v>39178</v>
      </c>
    </row>
    <row r="22527" hidden="1" spans="1:7">
      <c r="A22527" t="s">
        <v>39925</v>
      </c>
      <c r="B22527" t="s">
        <v>39926</v>
      </c>
      <c r="C22527" s="188">
        <v>16200000</v>
      </c>
      <c r="D22527" s="188">
        <v>36000000</v>
      </c>
      <c r="E22527" s="188">
        <v>18000000</v>
      </c>
      <c r="F22527" s="188">
        <v>70200000</v>
      </c>
      <c r="G22527" t="s">
        <v>39178</v>
      </c>
    </row>
    <row r="22528" hidden="1" spans="1:7">
      <c r="A22528" t="s">
        <v>39927</v>
      </c>
      <c r="B22528" t="s">
        <v>39928</v>
      </c>
      <c r="C22528" s="188"/>
      <c r="D22528" s="188">
        <v>831600</v>
      </c>
      <c r="E22528" s="188"/>
      <c r="F22528" s="188">
        <v>831600</v>
      </c>
      <c r="G22528" t="s">
        <v>39178</v>
      </c>
    </row>
    <row r="22529" hidden="1" spans="1:7">
      <c r="A22529" t="s">
        <v>39929</v>
      </c>
      <c r="B22529" t="s">
        <v>39930</v>
      </c>
      <c r="C22529" s="188">
        <v>1980000</v>
      </c>
      <c r="D22529" s="188">
        <v>4039200</v>
      </c>
      <c r="E22529" s="188">
        <v>-37400</v>
      </c>
      <c r="F22529" s="188">
        <v>5981800</v>
      </c>
      <c r="G22529" t="s">
        <v>39178</v>
      </c>
    </row>
    <row r="22530" hidden="1" spans="1:7">
      <c r="A22530" t="s">
        <v>39931</v>
      </c>
      <c r="B22530" t="s">
        <v>39932</v>
      </c>
      <c r="C22530" s="188"/>
      <c r="D22530" s="188">
        <v>3960000</v>
      </c>
      <c r="E22530" s="188">
        <v>7920000</v>
      </c>
      <c r="F22530" s="188">
        <v>11880000</v>
      </c>
      <c r="G22530" t="s">
        <v>39178</v>
      </c>
    </row>
    <row r="22531" hidden="1" spans="1:7">
      <c r="A22531" t="s">
        <v>39933</v>
      </c>
      <c r="B22531" t="s">
        <v>39934</v>
      </c>
      <c r="C22531" s="188">
        <v>9432000</v>
      </c>
      <c r="D22531" s="188">
        <v>16452800</v>
      </c>
      <c r="E22531" s="188">
        <v>10756800</v>
      </c>
      <c r="F22531" s="188">
        <v>36641600</v>
      </c>
      <c r="G22531" t="s">
        <v>39178</v>
      </c>
    </row>
    <row r="22532" hidden="1" spans="1:7">
      <c r="A22532" t="s">
        <v>39935</v>
      </c>
      <c r="B22532" t="s">
        <v>39936</v>
      </c>
      <c r="C22532" s="188">
        <v>19620000</v>
      </c>
      <c r="D22532" s="188">
        <v>12186000</v>
      </c>
      <c r="E22532" s="188">
        <v>12186000</v>
      </c>
      <c r="F22532" s="188">
        <v>43992000</v>
      </c>
      <c r="G22532" t="s">
        <v>39178</v>
      </c>
    </row>
    <row r="22533" hidden="1" spans="1:7">
      <c r="A22533" t="s">
        <v>39937</v>
      </c>
      <c r="B22533" t="s">
        <v>39938</v>
      </c>
      <c r="C22533" s="188">
        <v>375000000</v>
      </c>
      <c r="D22533" s="188">
        <v>375000000</v>
      </c>
      <c r="E22533" s="188">
        <v>375000000</v>
      </c>
      <c r="F22533" s="188">
        <v>1125000000</v>
      </c>
      <c r="G22533" t="s">
        <v>39178</v>
      </c>
    </row>
    <row r="22534" hidden="1" spans="1:7">
      <c r="A22534" t="s">
        <v>39939</v>
      </c>
      <c r="B22534" t="s">
        <v>39940</v>
      </c>
      <c r="C22534" s="188">
        <v>94572000</v>
      </c>
      <c r="D22534" s="188">
        <v>52326000</v>
      </c>
      <c r="E22534" s="188">
        <v>127656000</v>
      </c>
      <c r="F22534" s="188">
        <v>274554000</v>
      </c>
      <c r="G22534" t="s">
        <v>39178</v>
      </c>
    </row>
    <row r="22535" hidden="1" spans="1:7">
      <c r="A22535" t="s">
        <v>39941</v>
      </c>
      <c r="B22535" t="s">
        <v>39940</v>
      </c>
      <c r="C22535" s="188">
        <v>150000000</v>
      </c>
      <c r="D22535" s="188"/>
      <c r="E22535" s="188">
        <v>38232000</v>
      </c>
      <c r="F22535" s="188">
        <v>188232000</v>
      </c>
      <c r="G22535" t="s">
        <v>39178</v>
      </c>
    </row>
    <row r="22536" hidden="1" spans="1:7">
      <c r="A22536" t="s">
        <v>39942</v>
      </c>
      <c r="B22536" t="s">
        <v>39943</v>
      </c>
      <c r="C22536" s="188"/>
      <c r="D22536" s="188">
        <v>904200</v>
      </c>
      <c r="E22536" s="188"/>
      <c r="F22536" s="188">
        <v>904200</v>
      </c>
      <c r="G22536" t="s">
        <v>39178</v>
      </c>
    </row>
    <row r="22537" hidden="1" spans="1:7">
      <c r="A22537" t="s">
        <v>39944</v>
      </c>
      <c r="B22537" t="s">
        <v>39945</v>
      </c>
      <c r="C22537" s="188">
        <v>7475600</v>
      </c>
      <c r="D22537" s="188">
        <v>22968000</v>
      </c>
      <c r="E22537" s="188">
        <v>17820000</v>
      </c>
      <c r="F22537" s="188">
        <v>48263600</v>
      </c>
      <c r="G22537" t="s">
        <v>39178</v>
      </c>
    </row>
    <row r="22538" hidden="1" spans="1:7">
      <c r="A22538" t="s">
        <v>39946</v>
      </c>
      <c r="B22538" t="s">
        <v>39947</v>
      </c>
      <c r="C22538" s="188">
        <v>3600000</v>
      </c>
      <c r="D22538" s="188">
        <v>3600000</v>
      </c>
      <c r="E22538" s="188">
        <v>3600000</v>
      </c>
      <c r="F22538" s="188">
        <v>10800000</v>
      </c>
      <c r="G22538" t="s">
        <v>39178</v>
      </c>
    </row>
    <row r="22539" hidden="1" spans="1:7">
      <c r="A22539" t="s">
        <v>39948</v>
      </c>
      <c r="B22539" t="s">
        <v>39949</v>
      </c>
      <c r="C22539" s="188"/>
      <c r="D22539" s="188">
        <v>3240000</v>
      </c>
      <c r="E22539" s="188"/>
      <c r="F22539" s="188">
        <v>3240000</v>
      </c>
      <c r="G22539" t="s">
        <v>39178</v>
      </c>
    </row>
    <row r="22540" hidden="1" spans="1:7">
      <c r="A22540" t="s">
        <v>39950</v>
      </c>
      <c r="B22540" t="s">
        <v>39951</v>
      </c>
      <c r="C22540" s="188"/>
      <c r="D22540" s="188">
        <v>8712000</v>
      </c>
      <c r="E22540" s="188"/>
      <c r="F22540" s="188">
        <v>8712000</v>
      </c>
      <c r="G22540" t="s">
        <v>39178</v>
      </c>
    </row>
    <row r="22541" hidden="1" spans="1:7">
      <c r="A22541" t="s">
        <v>39952</v>
      </c>
      <c r="B22541" t="s">
        <v>39953</v>
      </c>
      <c r="C22541" s="188">
        <v>43606100</v>
      </c>
      <c r="D22541" s="188">
        <v>26750000</v>
      </c>
      <c r="E22541" s="188">
        <v>7627000</v>
      </c>
      <c r="F22541" s="188">
        <v>77983100</v>
      </c>
      <c r="G22541" t="s">
        <v>39178</v>
      </c>
    </row>
    <row r="22542" hidden="1" spans="1:7">
      <c r="A22542" t="s">
        <v>39954</v>
      </c>
      <c r="B22542" t="s">
        <v>39955</v>
      </c>
      <c r="C22542" s="188"/>
      <c r="D22542" s="188">
        <v>8298000</v>
      </c>
      <c r="E22542" s="188"/>
      <c r="F22542" s="188">
        <v>8298000</v>
      </c>
      <c r="G22542" t="s">
        <v>39178</v>
      </c>
    </row>
    <row r="22543" hidden="1" spans="1:7">
      <c r="A22543" t="s">
        <v>39956</v>
      </c>
      <c r="B22543" t="s">
        <v>39957</v>
      </c>
      <c r="C22543" s="188"/>
      <c r="D22543" s="188"/>
      <c r="E22543" s="188">
        <v>3000000</v>
      </c>
      <c r="F22543" s="188">
        <v>3000000</v>
      </c>
      <c r="G22543" t="s">
        <v>39178</v>
      </c>
    </row>
    <row r="22544" hidden="1" spans="1:7">
      <c r="A22544" t="s">
        <v>39958</v>
      </c>
      <c r="B22544" t="s">
        <v>39959</v>
      </c>
      <c r="C22544" s="188">
        <v>2709600</v>
      </c>
      <c r="D22544" s="188">
        <v>17364800</v>
      </c>
      <c r="E22544" s="188">
        <v>27346800</v>
      </c>
      <c r="F22544" s="188">
        <v>47421200</v>
      </c>
      <c r="G22544" t="s">
        <v>39178</v>
      </c>
    </row>
    <row r="22545" hidden="1" spans="1:7">
      <c r="A22545" t="s">
        <v>39960</v>
      </c>
      <c r="B22545" t="s">
        <v>39961</v>
      </c>
      <c r="C22545" s="188">
        <v>3960000</v>
      </c>
      <c r="D22545" s="188">
        <v>3960000</v>
      </c>
      <c r="E22545" s="188">
        <v>-187000</v>
      </c>
      <c r="F22545" s="188">
        <v>7733000</v>
      </c>
      <c r="G22545" t="s">
        <v>39178</v>
      </c>
    </row>
    <row r="22546" hidden="1" spans="1:7">
      <c r="A22546" t="s">
        <v>39962</v>
      </c>
      <c r="B22546" t="s">
        <v>39963</v>
      </c>
      <c r="C22546" s="188"/>
      <c r="D22546" s="188">
        <v>7000000</v>
      </c>
      <c r="E22546" s="188">
        <v>10500000</v>
      </c>
      <c r="F22546" s="188">
        <v>17500000</v>
      </c>
      <c r="G22546" t="s">
        <v>39178</v>
      </c>
    </row>
    <row r="22547" hidden="1" spans="1:7">
      <c r="A22547" t="s">
        <v>39964</v>
      </c>
      <c r="B22547" t="s">
        <v>39965</v>
      </c>
      <c r="C22547" s="188">
        <v>7111500</v>
      </c>
      <c r="D22547" s="188"/>
      <c r="E22547" s="188">
        <v>17658300</v>
      </c>
      <c r="F22547" s="188">
        <v>24769800</v>
      </c>
      <c r="G22547" t="s">
        <v>39178</v>
      </c>
    </row>
    <row r="22548" hidden="1" spans="1:7">
      <c r="A22548" t="s">
        <v>39966</v>
      </c>
      <c r="B22548" t="s">
        <v>39967</v>
      </c>
      <c r="C22548" s="188">
        <v>50940000</v>
      </c>
      <c r="D22548" s="188"/>
      <c r="E22548" s="188">
        <v>33120000</v>
      </c>
      <c r="F22548" s="188">
        <v>84060000</v>
      </c>
      <c r="G22548" t="s">
        <v>39178</v>
      </c>
    </row>
    <row r="22549" hidden="1" spans="1:7">
      <c r="A22549" t="s">
        <v>39968</v>
      </c>
      <c r="B22549" t="s">
        <v>39969</v>
      </c>
      <c r="C22549" s="188">
        <v>23956500</v>
      </c>
      <c r="D22549" s="188">
        <v>26070000</v>
      </c>
      <c r="E22549" s="188">
        <v>30540000</v>
      </c>
      <c r="F22549" s="188">
        <v>80566500</v>
      </c>
      <c r="G22549" t="s">
        <v>39178</v>
      </c>
    </row>
    <row r="22550" hidden="1" spans="1:7">
      <c r="A22550" t="s">
        <v>39970</v>
      </c>
      <c r="B22550" t="s">
        <v>39971</v>
      </c>
      <c r="C22550" s="188">
        <v>3960000</v>
      </c>
      <c r="D22550" s="188">
        <v>7128000</v>
      </c>
      <c r="E22550" s="188">
        <v>7128000</v>
      </c>
      <c r="F22550" s="188">
        <v>18216000</v>
      </c>
      <c r="G22550" t="s">
        <v>39178</v>
      </c>
    </row>
    <row r="22551" hidden="1" spans="1:7">
      <c r="A22551" t="s">
        <v>39972</v>
      </c>
      <c r="B22551" t="s">
        <v>39973</v>
      </c>
      <c r="C22551" s="188">
        <v>41909800</v>
      </c>
      <c r="D22551" s="188">
        <v>33408000</v>
      </c>
      <c r="E22551" s="188">
        <v>35803800</v>
      </c>
      <c r="F22551" s="188">
        <v>111121600</v>
      </c>
      <c r="G22551" t="s">
        <v>39178</v>
      </c>
    </row>
    <row r="22552" hidden="1" spans="1:7">
      <c r="A22552" t="s">
        <v>39974</v>
      </c>
      <c r="B22552" t="s">
        <v>39975</v>
      </c>
      <c r="C22552" s="188">
        <v>19395600</v>
      </c>
      <c r="D22552" s="188">
        <v>38944800</v>
      </c>
      <c r="E22552" s="188">
        <v>40924800</v>
      </c>
      <c r="F22552" s="188">
        <v>99265200</v>
      </c>
      <c r="G22552" t="s">
        <v>39178</v>
      </c>
    </row>
    <row r="22553" hidden="1" spans="1:7">
      <c r="A22553" t="s">
        <v>39976</v>
      </c>
      <c r="B22553" t="s">
        <v>39977</v>
      </c>
      <c r="C22553" s="188">
        <v>30106560</v>
      </c>
      <c r="D22553" s="188">
        <v>9042000</v>
      </c>
      <c r="E22553" s="188">
        <v>1053360</v>
      </c>
      <c r="F22553" s="188">
        <v>40201920</v>
      </c>
      <c r="G22553" t="s">
        <v>39178</v>
      </c>
    </row>
    <row r="22554" hidden="1" spans="1:7">
      <c r="A22554" t="s">
        <v>39978</v>
      </c>
      <c r="B22554" t="s">
        <v>39979</v>
      </c>
      <c r="C22554" s="188">
        <v>6221700</v>
      </c>
      <c r="D22554" s="188">
        <v>5850000</v>
      </c>
      <c r="E22554" s="188">
        <v>8604000</v>
      </c>
      <c r="F22554" s="188">
        <v>20675700</v>
      </c>
      <c r="G22554" t="s">
        <v>39178</v>
      </c>
    </row>
    <row r="22555" hidden="1" spans="1:7">
      <c r="A22555" t="s">
        <v>39980</v>
      </c>
      <c r="B22555" t="s">
        <v>39981</v>
      </c>
      <c r="C22555" s="188">
        <v>14113200</v>
      </c>
      <c r="D22555" s="188">
        <v>12243600</v>
      </c>
      <c r="E22555" s="188">
        <v>16566450</v>
      </c>
      <c r="F22555" s="188">
        <v>42923250</v>
      </c>
      <c r="G22555" t="s">
        <v>39178</v>
      </c>
    </row>
    <row r="22556" hidden="1" spans="1:7">
      <c r="A22556" t="s">
        <v>39982</v>
      </c>
      <c r="B22556" t="s">
        <v>39983</v>
      </c>
      <c r="C22556" s="188">
        <v>3775200</v>
      </c>
      <c r="D22556" s="188">
        <v>5940000</v>
      </c>
      <c r="E22556" s="188"/>
      <c r="F22556" s="188">
        <v>9715200</v>
      </c>
      <c r="G22556" t="s">
        <v>39178</v>
      </c>
    </row>
    <row r="22557" hidden="1" spans="1:7">
      <c r="A22557" t="s">
        <v>39984</v>
      </c>
      <c r="B22557" t="s">
        <v>39985</v>
      </c>
      <c r="C22557" s="188"/>
      <c r="D22557" s="188">
        <v>8750000</v>
      </c>
      <c r="E22557" s="188"/>
      <c r="F22557" s="188">
        <v>8750000</v>
      </c>
      <c r="G22557" t="s">
        <v>39178</v>
      </c>
    </row>
    <row r="22558" hidden="1" spans="1:7">
      <c r="A22558" t="s">
        <v>39986</v>
      </c>
      <c r="B22558" t="s">
        <v>39987</v>
      </c>
      <c r="C22558" s="188">
        <v>155400880</v>
      </c>
      <c r="D22558" s="188">
        <v>80595000</v>
      </c>
      <c r="E22558" s="188">
        <v>15932500</v>
      </c>
      <c r="F22558" s="188">
        <v>251928380</v>
      </c>
      <c r="G22558" t="s">
        <v>39178</v>
      </c>
    </row>
    <row r="22559" hidden="1" spans="1:7">
      <c r="A22559" t="s">
        <v>39988</v>
      </c>
      <c r="B22559" t="s">
        <v>39989</v>
      </c>
      <c r="C22559" s="188">
        <v>10700300</v>
      </c>
      <c r="D22559" s="188">
        <v>8587600</v>
      </c>
      <c r="E22559" s="188">
        <v>17869200</v>
      </c>
      <c r="F22559" s="188">
        <v>37157100</v>
      </c>
      <c r="G22559" t="s">
        <v>39178</v>
      </c>
    </row>
    <row r="22560" hidden="1" spans="1:7">
      <c r="A22560" t="s">
        <v>39990</v>
      </c>
      <c r="B22560" t="s">
        <v>39991</v>
      </c>
      <c r="C22560" s="188"/>
      <c r="D22560" s="188">
        <v>10052800</v>
      </c>
      <c r="E22560" s="188">
        <v>9716000</v>
      </c>
      <c r="F22560" s="188">
        <v>19768800</v>
      </c>
      <c r="G22560" t="s">
        <v>39178</v>
      </c>
    </row>
    <row r="22561" hidden="1" spans="1:7">
      <c r="A22561" t="s">
        <v>39992</v>
      </c>
      <c r="B22561" t="s">
        <v>39993</v>
      </c>
      <c r="C22561" s="188">
        <v>2413500</v>
      </c>
      <c r="D22561" s="188">
        <v>5307660</v>
      </c>
      <c r="E22561" s="188">
        <v>2126200</v>
      </c>
      <c r="F22561" s="188">
        <v>9847360</v>
      </c>
      <c r="G22561" t="s">
        <v>39178</v>
      </c>
    </row>
    <row r="22562" hidden="1" spans="1:7">
      <c r="A22562" t="s">
        <v>39994</v>
      </c>
      <c r="B22562" t="s">
        <v>39995</v>
      </c>
      <c r="C22562" s="188">
        <v>3612400</v>
      </c>
      <c r="D22562" s="188">
        <v>9163400</v>
      </c>
      <c r="E22562" s="188">
        <v>5472000</v>
      </c>
      <c r="F22562" s="188">
        <v>18247800</v>
      </c>
      <c r="G22562" t="s">
        <v>39178</v>
      </c>
    </row>
    <row r="22563" hidden="1" spans="1:7">
      <c r="A22563" t="s">
        <v>39996</v>
      </c>
      <c r="B22563" t="s">
        <v>39997</v>
      </c>
      <c r="C22563" s="188">
        <v>7450000</v>
      </c>
      <c r="D22563" s="188">
        <v>7100000</v>
      </c>
      <c r="E22563" s="188">
        <v>5700000</v>
      </c>
      <c r="F22563" s="188">
        <v>20250000</v>
      </c>
      <c r="G22563" t="s">
        <v>39178</v>
      </c>
    </row>
    <row r="22564" hidden="1" spans="1:7">
      <c r="A22564" t="s">
        <v>39998</v>
      </c>
      <c r="B22564" t="s">
        <v>39999</v>
      </c>
      <c r="C22564" s="188">
        <v>42171000</v>
      </c>
      <c r="D22564" s="188">
        <v>36242400</v>
      </c>
      <c r="E22564" s="188">
        <v>50768250</v>
      </c>
      <c r="F22564" s="188">
        <v>129181650</v>
      </c>
      <c r="G22564" t="s">
        <v>39178</v>
      </c>
    </row>
    <row r="22565" hidden="1" spans="1:7">
      <c r="A22565" t="s">
        <v>40000</v>
      </c>
      <c r="B22565" t="s">
        <v>40001</v>
      </c>
      <c r="C22565" s="188"/>
      <c r="D22565" s="188">
        <v>1120140</v>
      </c>
      <c r="E22565" s="188"/>
      <c r="F22565" s="188">
        <v>1120140</v>
      </c>
      <c r="G22565" t="s">
        <v>39178</v>
      </c>
    </row>
    <row r="22566" hidden="1" spans="1:7">
      <c r="A22566" t="s">
        <v>40002</v>
      </c>
      <c r="B22566" t="s">
        <v>40003</v>
      </c>
      <c r="C22566" s="188">
        <v>9720000</v>
      </c>
      <c r="D22566" s="188">
        <v>1890000</v>
      </c>
      <c r="E22566" s="188">
        <v>1890000</v>
      </c>
      <c r="F22566" s="188">
        <v>13500000</v>
      </c>
      <c r="G22566" t="s">
        <v>39178</v>
      </c>
    </row>
    <row r="22567" hidden="1" spans="1:7">
      <c r="A22567" t="s">
        <v>40004</v>
      </c>
      <c r="B22567" t="s">
        <v>40005</v>
      </c>
      <c r="C22567" s="188">
        <v>7840800</v>
      </c>
      <c r="D22567" s="188">
        <v>11880000</v>
      </c>
      <c r="E22567" s="188">
        <v>7840800</v>
      </c>
      <c r="F22567" s="188">
        <v>27561600</v>
      </c>
      <c r="G22567" t="s">
        <v>39178</v>
      </c>
    </row>
    <row r="22568" hidden="1" spans="1:7">
      <c r="A22568" t="s">
        <v>40006</v>
      </c>
      <c r="B22568" t="s">
        <v>40007</v>
      </c>
      <c r="C22568" s="188"/>
      <c r="D22568" s="188">
        <v>2800000</v>
      </c>
      <c r="E22568" s="188"/>
      <c r="F22568" s="188">
        <v>2800000</v>
      </c>
      <c r="G22568" t="s">
        <v>39178</v>
      </c>
    </row>
    <row r="22569" hidden="1" spans="1:7">
      <c r="A22569" t="s">
        <v>40008</v>
      </c>
      <c r="B22569" t="s">
        <v>40009</v>
      </c>
      <c r="C22569" s="188"/>
      <c r="D22569" s="188">
        <v>889200</v>
      </c>
      <c r="E22569" s="188"/>
      <c r="F22569" s="188">
        <v>889200</v>
      </c>
      <c r="G22569" t="s">
        <v>39178</v>
      </c>
    </row>
    <row r="22570" hidden="1" spans="1:7">
      <c r="A22570" t="s">
        <v>40010</v>
      </c>
      <c r="B22570" t="s">
        <v>40011</v>
      </c>
      <c r="C22570" s="188"/>
      <c r="D22570" s="188">
        <v>9820800</v>
      </c>
      <c r="E22570" s="188">
        <v>9504000</v>
      </c>
      <c r="F22570" s="188">
        <v>19324800</v>
      </c>
      <c r="G22570" t="s">
        <v>39178</v>
      </c>
    </row>
    <row r="22571" hidden="1" spans="1:7">
      <c r="A22571" t="s">
        <v>40012</v>
      </c>
      <c r="B22571" t="s">
        <v>40013</v>
      </c>
      <c r="C22571" s="188"/>
      <c r="D22571" s="188">
        <v>7477000</v>
      </c>
      <c r="E22571" s="188">
        <v>10371000</v>
      </c>
      <c r="F22571" s="188">
        <v>17848000</v>
      </c>
      <c r="G22571" t="s">
        <v>39178</v>
      </c>
    </row>
    <row r="22572" hidden="1" spans="1:7">
      <c r="A22572" t="s">
        <v>40014</v>
      </c>
      <c r="B22572" t="s">
        <v>40015</v>
      </c>
      <c r="C22572" s="188">
        <v>115438800</v>
      </c>
      <c r="D22572" s="188">
        <v>112879600</v>
      </c>
      <c r="E22572" s="188">
        <v>133613300</v>
      </c>
      <c r="F22572" s="188">
        <v>361931700</v>
      </c>
      <c r="G22572" t="s">
        <v>39178</v>
      </c>
    </row>
    <row r="22573" hidden="1" spans="1:7">
      <c r="A22573" t="s">
        <v>40016</v>
      </c>
      <c r="B22573" t="s">
        <v>40017</v>
      </c>
      <c r="C22573" s="188">
        <v>940500</v>
      </c>
      <c r="D22573" s="188">
        <v>3500000</v>
      </c>
      <c r="E22573" s="188"/>
      <c r="F22573" s="188">
        <v>4440500</v>
      </c>
      <c r="G22573" t="s">
        <v>39178</v>
      </c>
    </row>
    <row r="22574" hidden="1" spans="1:7">
      <c r="A22574" t="s">
        <v>40018</v>
      </c>
      <c r="B22574" t="s">
        <v>40019</v>
      </c>
      <c r="C22574" s="188"/>
      <c r="D22574" s="188"/>
      <c r="E22574" s="188">
        <v>2800000</v>
      </c>
      <c r="F22574" s="188">
        <v>2800000</v>
      </c>
      <c r="G22574" t="s">
        <v>39178</v>
      </c>
    </row>
    <row r="22575" hidden="1" spans="1:7">
      <c r="A22575" t="s">
        <v>40020</v>
      </c>
      <c r="B22575" t="s">
        <v>40021</v>
      </c>
      <c r="C22575" s="188">
        <v>9360000</v>
      </c>
      <c r="D22575" s="188">
        <v>19934800</v>
      </c>
      <c r="E22575" s="188">
        <v>8316000</v>
      </c>
      <c r="F22575" s="188">
        <v>37610800</v>
      </c>
      <c r="G22575" t="s">
        <v>39178</v>
      </c>
    </row>
    <row r="22576" hidden="1" spans="1:7">
      <c r="A22576" t="s">
        <v>40022</v>
      </c>
      <c r="B22576" t="s">
        <v>40023</v>
      </c>
      <c r="C22576" s="188">
        <v>28640700</v>
      </c>
      <c r="D22576" s="188">
        <v>37143200</v>
      </c>
      <c r="E22576" s="188">
        <v>31220000</v>
      </c>
      <c r="F22576" s="188">
        <v>97003900</v>
      </c>
      <c r="G22576" t="s">
        <v>39178</v>
      </c>
    </row>
    <row r="22577" hidden="1" spans="1:7">
      <c r="A22577" t="s">
        <v>40024</v>
      </c>
      <c r="B22577" t="s">
        <v>40025</v>
      </c>
      <c r="C22577" s="188"/>
      <c r="D22577" s="188">
        <v>27755600</v>
      </c>
      <c r="E22577" s="188">
        <v>27936000</v>
      </c>
      <c r="F22577" s="188">
        <v>55691600</v>
      </c>
      <c r="G22577" t="s">
        <v>39178</v>
      </c>
    </row>
    <row r="22578" hidden="1" spans="1:7">
      <c r="A22578" t="s">
        <v>40026</v>
      </c>
      <c r="B22578" t="s">
        <v>40027</v>
      </c>
      <c r="C22578" s="188">
        <v>39750000</v>
      </c>
      <c r="D22578" s="188">
        <v>54750000</v>
      </c>
      <c r="E22578" s="188">
        <v>7500000</v>
      </c>
      <c r="F22578" s="188">
        <v>102000000</v>
      </c>
      <c r="G22578" t="s">
        <v>39178</v>
      </c>
    </row>
    <row r="22579" hidden="1" spans="1:7">
      <c r="A22579" t="s">
        <v>40028</v>
      </c>
      <c r="B22579" t="s">
        <v>40029</v>
      </c>
      <c r="C22579" s="188"/>
      <c r="D22579" s="188">
        <v>1161600</v>
      </c>
      <c r="E22579" s="188"/>
      <c r="F22579" s="188">
        <v>1161600</v>
      </c>
      <c r="G22579" t="s">
        <v>39178</v>
      </c>
    </row>
    <row r="22580" hidden="1" spans="1:7">
      <c r="A22580" t="s">
        <v>40030</v>
      </c>
      <c r="B22580" t="s">
        <v>40031</v>
      </c>
      <c r="C22580" s="188"/>
      <c r="D22580" s="188">
        <v>4752000</v>
      </c>
      <c r="E22580" s="188">
        <v>7920000</v>
      </c>
      <c r="F22580" s="188">
        <v>12672000</v>
      </c>
      <c r="G22580" t="s">
        <v>39178</v>
      </c>
    </row>
    <row r="22581" hidden="1" spans="1:7">
      <c r="A22581" t="s">
        <v>40032</v>
      </c>
      <c r="B22581" t="s">
        <v>40033</v>
      </c>
      <c r="C22581" s="188">
        <v>25784000</v>
      </c>
      <c r="D22581" s="188">
        <v>12940000</v>
      </c>
      <c r="E22581" s="188">
        <v>7000000</v>
      </c>
      <c r="F22581" s="188">
        <v>45724000</v>
      </c>
      <c r="G22581" t="s">
        <v>39178</v>
      </c>
    </row>
    <row r="22582" hidden="1" spans="1:7">
      <c r="A22582" t="s">
        <v>40034</v>
      </c>
      <c r="B22582" t="s">
        <v>40035</v>
      </c>
      <c r="C22582" s="188">
        <v>8136000</v>
      </c>
      <c r="D22582" s="188"/>
      <c r="E22582" s="188">
        <v>6048000</v>
      </c>
      <c r="F22582" s="188">
        <v>14184000</v>
      </c>
      <c r="G22582" t="s">
        <v>39178</v>
      </c>
    </row>
    <row r="22583" hidden="1" spans="1:7">
      <c r="A22583" t="s">
        <v>40036</v>
      </c>
      <c r="B22583" t="s">
        <v>40037</v>
      </c>
      <c r="C22583" s="188"/>
      <c r="D22583" s="188">
        <v>5850000</v>
      </c>
      <c r="E22583" s="188"/>
      <c r="F22583" s="188">
        <v>5850000</v>
      </c>
      <c r="G22583" t="s">
        <v>39178</v>
      </c>
    </row>
    <row r="22584" hidden="1" spans="1:7">
      <c r="A22584" t="s">
        <v>40038</v>
      </c>
      <c r="B22584" t="s">
        <v>40039</v>
      </c>
      <c r="C22584" s="188">
        <v>3960000</v>
      </c>
      <c r="D22584" s="188"/>
      <c r="E22584" s="188"/>
      <c r="F22584" s="188">
        <v>3960000</v>
      </c>
      <c r="G22584" t="s">
        <v>39178</v>
      </c>
    </row>
    <row r="22585" hidden="1" spans="1:7">
      <c r="A22585" t="s">
        <v>40040</v>
      </c>
      <c r="B22585" t="s">
        <v>40041</v>
      </c>
      <c r="C22585" s="188"/>
      <c r="D22585" s="188">
        <v>19254000</v>
      </c>
      <c r="E22585" s="188">
        <v>-360000</v>
      </c>
      <c r="F22585" s="188">
        <v>18894000</v>
      </c>
      <c r="G22585" t="s">
        <v>39178</v>
      </c>
    </row>
    <row r="22586" hidden="1" spans="1:7">
      <c r="A22586" t="s">
        <v>40042</v>
      </c>
      <c r="B22586" t="s">
        <v>40043</v>
      </c>
      <c r="C22586" s="188">
        <v>2676100</v>
      </c>
      <c r="D22586" s="188"/>
      <c r="E22586" s="188">
        <v>2218700</v>
      </c>
      <c r="F22586" s="188">
        <v>4894800</v>
      </c>
      <c r="G22586" t="s">
        <v>39178</v>
      </c>
    </row>
    <row r="22587" hidden="1" spans="1:7">
      <c r="A22587" t="s">
        <v>40044</v>
      </c>
      <c r="B22587" t="s">
        <v>40045</v>
      </c>
      <c r="C22587" s="188">
        <v>9054000</v>
      </c>
      <c r="D22587" s="188">
        <v>7307000</v>
      </c>
      <c r="E22587" s="188">
        <v>3852000</v>
      </c>
      <c r="F22587" s="188">
        <v>20213000</v>
      </c>
      <c r="G22587" t="s">
        <v>39178</v>
      </c>
    </row>
    <row r="22588" hidden="1" spans="1:7">
      <c r="A22588" t="s">
        <v>40046</v>
      </c>
      <c r="B22588" t="s">
        <v>40047</v>
      </c>
      <c r="C22588" s="188">
        <v>50356800</v>
      </c>
      <c r="D22588" s="188">
        <v>163562400</v>
      </c>
      <c r="E22588" s="188">
        <v>222638400</v>
      </c>
      <c r="F22588" s="188">
        <v>436557600</v>
      </c>
      <c r="G22588" t="s">
        <v>39178</v>
      </c>
    </row>
    <row r="22589" hidden="1" spans="1:7">
      <c r="A22589" t="s">
        <v>40048</v>
      </c>
      <c r="B22589" t="s">
        <v>40049</v>
      </c>
      <c r="C22589" s="188">
        <v>13554200</v>
      </c>
      <c r="D22589" s="188">
        <v>19039400</v>
      </c>
      <c r="E22589" s="188">
        <v>18925400</v>
      </c>
      <c r="F22589" s="188">
        <v>51519000</v>
      </c>
      <c r="G22589" t="s">
        <v>39178</v>
      </c>
    </row>
    <row r="22590" hidden="1" spans="1:7">
      <c r="A22590" t="s">
        <v>40050</v>
      </c>
      <c r="B22590" t="s">
        <v>40051</v>
      </c>
      <c r="C22590" s="188"/>
      <c r="D22590" s="188">
        <v>-3457700</v>
      </c>
      <c r="E22590" s="188"/>
      <c r="F22590" s="188">
        <v>-3457700</v>
      </c>
      <c r="G22590" t="s">
        <v>39178</v>
      </c>
    </row>
    <row r="22591" hidden="1" spans="1:7">
      <c r="A22591" t="s">
        <v>40052</v>
      </c>
      <c r="B22591" t="s">
        <v>40053</v>
      </c>
      <c r="C22591" s="188">
        <v>15120000</v>
      </c>
      <c r="D22591" s="188">
        <v>28292400</v>
      </c>
      <c r="E22591" s="188">
        <v>15120000</v>
      </c>
      <c r="F22591" s="188">
        <v>58532400</v>
      </c>
      <c r="G22591" t="s">
        <v>39178</v>
      </c>
    </row>
    <row r="22592" hidden="1" spans="1:7">
      <c r="A22592" t="s">
        <v>40054</v>
      </c>
      <c r="B22592" t="s">
        <v>40055</v>
      </c>
      <c r="C22592" s="188"/>
      <c r="D22592" s="188">
        <v>10079200</v>
      </c>
      <c r="E22592" s="188">
        <v>5066000</v>
      </c>
      <c r="F22592" s="188">
        <v>15145200</v>
      </c>
      <c r="G22592" t="s">
        <v>39178</v>
      </c>
    </row>
    <row r="22593" hidden="1" spans="1:7">
      <c r="A22593" t="s">
        <v>40056</v>
      </c>
      <c r="B22593" t="s">
        <v>40057</v>
      </c>
      <c r="C22593" s="188">
        <v>19621800</v>
      </c>
      <c r="D22593" s="188">
        <v>35852400</v>
      </c>
      <c r="E22593" s="188">
        <v>39520800</v>
      </c>
      <c r="F22593" s="188">
        <v>94995000</v>
      </c>
      <c r="G22593" t="s">
        <v>39178</v>
      </c>
    </row>
    <row r="22594" hidden="1" spans="1:7">
      <c r="A22594" t="s">
        <v>40058</v>
      </c>
      <c r="B22594" t="s">
        <v>40059</v>
      </c>
      <c r="C22594" s="188"/>
      <c r="D22594" s="188">
        <v>9424800</v>
      </c>
      <c r="E22594" s="188">
        <v>9504000</v>
      </c>
      <c r="F22594" s="188">
        <v>18928800</v>
      </c>
      <c r="G22594" t="s">
        <v>39178</v>
      </c>
    </row>
    <row r="22595" hidden="1" spans="1:7">
      <c r="A22595" t="s">
        <v>40060</v>
      </c>
      <c r="B22595" t="s">
        <v>40061</v>
      </c>
      <c r="C22595" s="188"/>
      <c r="D22595" s="188">
        <v>3880800</v>
      </c>
      <c r="E22595" s="188"/>
      <c r="F22595" s="188">
        <v>3880800</v>
      </c>
      <c r="G22595" t="s">
        <v>39178</v>
      </c>
    </row>
    <row r="22596" hidden="1" spans="1:7">
      <c r="A22596" t="s">
        <v>40062</v>
      </c>
      <c r="B22596" t="s">
        <v>5082</v>
      </c>
      <c r="C22596" s="188">
        <v>11520000</v>
      </c>
      <c r="D22596" s="188">
        <v>43300800</v>
      </c>
      <c r="E22596" s="188">
        <v>49968000</v>
      </c>
      <c r="F22596" s="188">
        <v>104788800</v>
      </c>
      <c r="G22596" t="s">
        <v>39178</v>
      </c>
    </row>
    <row r="22597" hidden="1" spans="1:7">
      <c r="A22597" t="s">
        <v>40063</v>
      </c>
      <c r="B22597" t="s">
        <v>40064</v>
      </c>
      <c r="C22597" s="188">
        <v>66135000</v>
      </c>
      <c r="D22597" s="188">
        <v>36000000</v>
      </c>
      <c r="E22597" s="188">
        <v>36000000</v>
      </c>
      <c r="F22597" s="188">
        <v>138135000</v>
      </c>
      <c r="G22597" t="s">
        <v>39178</v>
      </c>
    </row>
    <row r="22598" hidden="1" spans="1:7">
      <c r="A22598" t="s">
        <v>40065</v>
      </c>
      <c r="B22598" t="s">
        <v>40066</v>
      </c>
      <c r="C22598" s="188">
        <v>11250000</v>
      </c>
      <c r="D22598" s="188">
        <v>15000000</v>
      </c>
      <c r="E22598" s="188"/>
      <c r="F22598" s="188">
        <v>26250000</v>
      </c>
      <c r="G22598" t="s">
        <v>39178</v>
      </c>
    </row>
    <row r="22599" hidden="1" spans="1:7">
      <c r="A22599" t="s">
        <v>40067</v>
      </c>
      <c r="B22599" t="s">
        <v>40068</v>
      </c>
      <c r="C22599" s="188">
        <v>-237600</v>
      </c>
      <c r="D22599" s="188">
        <v>7920000</v>
      </c>
      <c r="E22599" s="188">
        <v>8298000</v>
      </c>
      <c r="F22599" s="188">
        <v>15980400</v>
      </c>
      <c r="G22599" t="s">
        <v>39178</v>
      </c>
    </row>
    <row r="22600" hidden="1" spans="1:7">
      <c r="A22600" t="s">
        <v>40069</v>
      </c>
      <c r="B22600" t="s">
        <v>40070</v>
      </c>
      <c r="C22600" s="188"/>
      <c r="D22600" s="188">
        <v>9504000</v>
      </c>
      <c r="E22600" s="188"/>
      <c r="F22600" s="188">
        <v>9504000</v>
      </c>
      <c r="G22600" t="s">
        <v>39178</v>
      </c>
    </row>
    <row r="22601" hidden="1" spans="1:7">
      <c r="A22601" t="s">
        <v>40071</v>
      </c>
      <c r="B22601" t="s">
        <v>40072</v>
      </c>
      <c r="C22601" s="188">
        <v>4992800</v>
      </c>
      <c r="D22601" s="188">
        <v>6660000</v>
      </c>
      <c r="E22601" s="188">
        <v>7038000</v>
      </c>
      <c r="F22601" s="188">
        <v>18690800</v>
      </c>
      <c r="G22601" t="s">
        <v>39178</v>
      </c>
    </row>
    <row r="22602" hidden="1" spans="1:7">
      <c r="A22602" t="s">
        <v>40073</v>
      </c>
      <c r="B22602" t="s">
        <v>40074</v>
      </c>
      <c r="C22602" s="188">
        <v>12200000</v>
      </c>
      <c r="D22602" s="188"/>
      <c r="E22602" s="188"/>
      <c r="F22602" s="188">
        <v>12200000</v>
      </c>
      <c r="G22602" t="s">
        <v>39178</v>
      </c>
    </row>
    <row r="22603" hidden="1" spans="1:7">
      <c r="A22603" t="s">
        <v>40075</v>
      </c>
      <c r="B22603" t="s">
        <v>40076</v>
      </c>
      <c r="C22603" s="188">
        <v>10838000</v>
      </c>
      <c r="D22603" s="188"/>
      <c r="E22603" s="188"/>
      <c r="F22603" s="188">
        <v>10838000</v>
      </c>
      <c r="G22603" t="s">
        <v>39178</v>
      </c>
    </row>
    <row r="22604" hidden="1" spans="1:7">
      <c r="A22604" t="s">
        <v>40077</v>
      </c>
      <c r="B22604" t="s">
        <v>40078</v>
      </c>
      <c r="C22604" s="188"/>
      <c r="D22604" s="188">
        <v>745800</v>
      </c>
      <c r="E22604" s="188"/>
      <c r="F22604" s="188">
        <v>745800</v>
      </c>
      <c r="G22604" t="s">
        <v>39178</v>
      </c>
    </row>
    <row r="22605" hidden="1" spans="1:7">
      <c r="A22605" t="s">
        <v>40079</v>
      </c>
      <c r="B22605" t="s">
        <v>40080</v>
      </c>
      <c r="C22605" s="188">
        <v>7150000</v>
      </c>
      <c r="D22605" s="188">
        <v>-5400000</v>
      </c>
      <c r="E22605" s="188">
        <v>1750000</v>
      </c>
      <c r="F22605" s="188">
        <v>3500000</v>
      </c>
      <c r="G22605" t="s">
        <v>39178</v>
      </c>
    </row>
    <row r="22606" hidden="1" spans="1:7">
      <c r="A22606" t="s">
        <v>40081</v>
      </c>
      <c r="B22606" t="s">
        <v>40082</v>
      </c>
      <c r="C22606" s="188"/>
      <c r="D22606" s="188">
        <v>18000000</v>
      </c>
      <c r="E22606" s="188"/>
      <c r="F22606" s="188">
        <v>18000000</v>
      </c>
      <c r="G22606" t="s">
        <v>39178</v>
      </c>
    </row>
    <row r="22607" hidden="1" spans="1:7">
      <c r="A22607" t="s">
        <v>40083</v>
      </c>
      <c r="B22607" t="s">
        <v>40084</v>
      </c>
      <c r="C22607" s="188">
        <v>2913000</v>
      </c>
      <c r="D22607" s="188">
        <v>4666000</v>
      </c>
      <c r="E22607" s="188">
        <v>5062000</v>
      </c>
      <c r="F22607" s="188">
        <v>12641000</v>
      </c>
      <c r="G22607" t="s">
        <v>39178</v>
      </c>
    </row>
    <row r="22608" hidden="1" spans="1:7">
      <c r="A22608" t="s">
        <v>40085</v>
      </c>
      <c r="B22608" t="s">
        <v>40086</v>
      </c>
      <c r="C22608" s="188">
        <v>6868800</v>
      </c>
      <c r="D22608" s="188">
        <v>6897000</v>
      </c>
      <c r="E22608" s="188">
        <v>3205440</v>
      </c>
      <c r="F22608" s="188">
        <v>16971240</v>
      </c>
      <c r="G22608" t="s">
        <v>39178</v>
      </c>
    </row>
    <row r="22609" hidden="1" spans="1:7">
      <c r="A22609" t="s">
        <v>40087</v>
      </c>
      <c r="B22609" t="s">
        <v>40088</v>
      </c>
      <c r="C22609" s="188">
        <v>3700800</v>
      </c>
      <c r="D22609" s="188">
        <v>12492000</v>
      </c>
      <c r="E22609" s="188">
        <v>18252000</v>
      </c>
      <c r="F22609" s="188">
        <v>34444800</v>
      </c>
      <c r="G22609" t="s">
        <v>39178</v>
      </c>
    </row>
    <row r="22610" hidden="1" spans="1:7">
      <c r="A22610" t="s">
        <v>40089</v>
      </c>
      <c r="B22610" t="s">
        <v>40090</v>
      </c>
      <c r="C22610" s="188">
        <v>9432000</v>
      </c>
      <c r="D22610" s="188">
        <v>5900400</v>
      </c>
      <c r="E22610" s="188">
        <v>7920000</v>
      </c>
      <c r="F22610" s="188">
        <v>23252400</v>
      </c>
      <c r="G22610" t="s">
        <v>39178</v>
      </c>
    </row>
    <row r="22611" hidden="1" spans="1:7">
      <c r="A22611" t="s">
        <v>40091</v>
      </c>
      <c r="B22611" t="s">
        <v>40092</v>
      </c>
      <c r="C22611" s="188">
        <v>3643200</v>
      </c>
      <c r="D22611" s="188">
        <v>14216400</v>
      </c>
      <c r="E22611" s="188">
        <v>14238400</v>
      </c>
      <c r="F22611" s="188">
        <v>32098000</v>
      </c>
      <c r="G22611" t="s">
        <v>39178</v>
      </c>
    </row>
    <row r="22612" hidden="1" spans="1:7">
      <c r="A22612" t="s">
        <v>40093</v>
      </c>
      <c r="B22612" t="s">
        <v>7251</v>
      </c>
      <c r="C22612" s="188">
        <v>15163200</v>
      </c>
      <c r="D22612" s="188">
        <v>29988000</v>
      </c>
      <c r="E22612" s="188">
        <v>36053800</v>
      </c>
      <c r="F22612" s="188">
        <v>81205000</v>
      </c>
      <c r="G22612" t="s">
        <v>39178</v>
      </c>
    </row>
    <row r="22613" hidden="1" spans="1:7">
      <c r="A22613" t="s">
        <v>40094</v>
      </c>
      <c r="B22613" t="s">
        <v>40095</v>
      </c>
      <c r="C22613" s="188">
        <v>-158400</v>
      </c>
      <c r="D22613" s="188">
        <v>15840000</v>
      </c>
      <c r="E22613" s="188">
        <v>12672000</v>
      </c>
      <c r="F22613" s="188">
        <v>28353600</v>
      </c>
      <c r="G22613" t="s">
        <v>39178</v>
      </c>
    </row>
    <row r="22614" hidden="1" spans="1:7">
      <c r="A22614" t="s">
        <v>40096</v>
      </c>
      <c r="B22614" t="s">
        <v>40097</v>
      </c>
      <c r="C22614" s="188"/>
      <c r="D22614" s="188">
        <v>11034000</v>
      </c>
      <c r="E22614" s="188">
        <v>7092000</v>
      </c>
      <c r="F22614" s="188">
        <v>18126000</v>
      </c>
      <c r="G22614" t="s">
        <v>39178</v>
      </c>
    </row>
    <row r="22615" hidden="1" spans="1:7">
      <c r="A22615" t="s">
        <v>40098</v>
      </c>
      <c r="B22615" t="s">
        <v>40099</v>
      </c>
      <c r="C22615" s="188">
        <v>11880000</v>
      </c>
      <c r="D22615" s="188">
        <v>3024000</v>
      </c>
      <c r="E22615" s="188">
        <v>10260000</v>
      </c>
      <c r="F22615" s="188">
        <v>25164000</v>
      </c>
      <c r="G22615" t="s">
        <v>39178</v>
      </c>
    </row>
    <row r="22616" hidden="1" spans="1:7">
      <c r="A22616" t="s">
        <v>40100</v>
      </c>
      <c r="B22616" t="s">
        <v>40101</v>
      </c>
      <c r="C22616" s="188">
        <v>21600000</v>
      </c>
      <c r="D22616" s="188">
        <v>104221800</v>
      </c>
      <c r="E22616" s="188">
        <v>7175000</v>
      </c>
      <c r="F22616" s="188">
        <v>132996800</v>
      </c>
      <c r="G22616" t="s">
        <v>39178</v>
      </c>
    </row>
    <row r="22617" hidden="1" spans="1:7">
      <c r="A22617" t="s">
        <v>40102</v>
      </c>
      <c r="B22617" t="s">
        <v>40103</v>
      </c>
      <c r="C22617" s="188">
        <v>46450800</v>
      </c>
      <c r="D22617" s="188">
        <v>46688400</v>
      </c>
      <c r="E22617" s="188">
        <v>63712800</v>
      </c>
      <c r="F22617" s="188">
        <v>156852000</v>
      </c>
      <c r="G22617" t="s">
        <v>39178</v>
      </c>
    </row>
    <row r="22618" hidden="1" spans="1:7">
      <c r="A22618" t="s">
        <v>40104</v>
      </c>
      <c r="B22618" t="s">
        <v>40105</v>
      </c>
      <c r="C22618" s="188">
        <v>37686000</v>
      </c>
      <c r="D22618" s="188"/>
      <c r="E22618" s="188">
        <v>80150400</v>
      </c>
      <c r="F22618" s="188">
        <v>117836400</v>
      </c>
      <c r="G22618" t="s">
        <v>39178</v>
      </c>
    </row>
    <row r="22619" hidden="1" spans="1:7">
      <c r="A22619" t="s">
        <v>40106</v>
      </c>
      <c r="B22619" t="s">
        <v>40107</v>
      </c>
      <c r="C22619" s="188">
        <v>22387400</v>
      </c>
      <c r="D22619" s="188">
        <v>53837400</v>
      </c>
      <c r="E22619" s="188">
        <v>78778100</v>
      </c>
      <c r="F22619" s="188">
        <v>155002900</v>
      </c>
      <c r="G22619" t="s">
        <v>39178</v>
      </c>
    </row>
    <row r="22620" hidden="1" spans="1:7">
      <c r="A22620" t="s">
        <v>40108</v>
      </c>
      <c r="B22620" t="s">
        <v>40109</v>
      </c>
      <c r="C22620" s="188">
        <v>14560000</v>
      </c>
      <c r="D22620" s="188">
        <v>55110800</v>
      </c>
      <c r="E22620" s="188">
        <v>10500000</v>
      </c>
      <c r="F22620" s="188">
        <v>80170800</v>
      </c>
      <c r="G22620" t="s">
        <v>39178</v>
      </c>
    </row>
    <row r="22621" hidden="1" spans="1:7">
      <c r="A22621" t="s">
        <v>40110</v>
      </c>
      <c r="B22621" t="s">
        <v>40111</v>
      </c>
      <c r="C22621" s="188"/>
      <c r="D22621" s="188"/>
      <c r="E22621" s="188">
        <v>21888000</v>
      </c>
      <c r="F22621" s="188">
        <v>21888000</v>
      </c>
      <c r="G22621" t="s">
        <v>39178</v>
      </c>
    </row>
    <row r="22622" hidden="1" spans="1:7">
      <c r="A22622" t="s">
        <v>40112</v>
      </c>
      <c r="B22622" t="s">
        <v>40113</v>
      </c>
      <c r="C22622" s="188">
        <v>11440800</v>
      </c>
      <c r="D22622" s="188">
        <v>23652000</v>
      </c>
      <c r="E22622" s="188">
        <v>41605200</v>
      </c>
      <c r="F22622" s="188">
        <v>76698000</v>
      </c>
      <c r="G22622" t="s">
        <v>39178</v>
      </c>
    </row>
    <row r="22623" hidden="1" spans="1:7">
      <c r="A22623" t="s">
        <v>40114</v>
      </c>
      <c r="B22623" t="s">
        <v>40115</v>
      </c>
      <c r="C22623" s="188">
        <v>7726800</v>
      </c>
      <c r="D22623" s="188">
        <v>6639800</v>
      </c>
      <c r="E22623" s="188">
        <v>6264000</v>
      </c>
      <c r="F22623" s="188">
        <v>20630600</v>
      </c>
      <c r="G22623" t="s">
        <v>39178</v>
      </c>
    </row>
    <row r="22624" hidden="1" spans="1:7">
      <c r="A22624" t="s">
        <v>40116</v>
      </c>
      <c r="B22624" t="s">
        <v>40117</v>
      </c>
      <c r="C22624" s="188">
        <v>1720600</v>
      </c>
      <c r="D22624" s="188">
        <v>25122000</v>
      </c>
      <c r="E22624" s="188">
        <v>26046000</v>
      </c>
      <c r="F22624" s="188">
        <v>52888600</v>
      </c>
      <c r="G22624" t="s">
        <v>39178</v>
      </c>
    </row>
    <row r="22625" hidden="1" spans="1:7">
      <c r="A22625" t="s">
        <v>40118</v>
      </c>
      <c r="B22625" t="s">
        <v>40119</v>
      </c>
      <c r="C22625" s="188">
        <v>70852600</v>
      </c>
      <c r="D22625" s="188">
        <v>55256700</v>
      </c>
      <c r="E22625" s="188">
        <v>46809940</v>
      </c>
      <c r="F22625" s="188">
        <v>172919240</v>
      </c>
      <c r="G22625" t="s">
        <v>39178</v>
      </c>
    </row>
    <row r="22626" hidden="1" spans="1:7">
      <c r="A22626" t="s">
        <v>40120</v>
      </c>
      <c r="B22626" t="s">
        <v>40121</v>
      </c>
      <c r="C22626" s="188">
        <v>2680000</v>
      </c>
      <c r="D22626" s="188"/>
      <c r="E22626" s="188"/>
      <c r="F22626" s="188">
        <v>2680000</v>
      </c>
      <c r="G22626" t="s">
        <v>39178</v>
      </c>
    </row>
    <row r="22627" hidden="1" spans="1:7">
      <c r="A22627" t="s">
        <v>40122</v>
      </c>
      <c r="B22627" t="s">
        <v>40123</v>
      </c>
      <c r="C22627" s="188"/>
      <c r="D22627" s="188">
        <v>25799900</v>
      </c>
      <c r="E22627" s="188">
        <v>3260000</v>
      </c>
      <c r="F22627" s="188">
        <v>29059900</v>
      </c>
      <c r="G22627" t="s">
        <v>39178</v>
      </c>
    </row>
    <row r="22628" hidden="1" spans="1:7">
      <c r="A22628" t="s">
        <v>40124</v>
      </c>
      <c r="B22628" t="s">
        <v>40125</v>
      </c>
      <c r="C22628" s="188">
        <v>651200</v>
      </c>
      <c r="D22628" s="188">
        <v>672400</v>
      </c>
      <c r="E22628" s="188">
        <v>881200</v>
      </c>
      <c r="F22628" s="188">
        <v>2204800</v>
      </c>
      <c r="G22628" t="s">
        <v>39178</v>
      </c>
    </row>
    <row r="22629" hidden="1" spans="1:7">
      <c r="A22629" t="s">
        <v>40126</v>
      </c>
      <c r="B22629" t="s">
        <v>40127</v>
      </c>
      <c r="C22629" s="188">
        <v>420000</v>
      </c>
      <c r="D22629" s="188"/>
      <c r="E22629" s="188">
        <v>431200</v>
      </c>
      <c r="F22629" s="188">
        <v>851200</v>
      </c>
      <c r="G22629" t="s">
        <v>39178</v>
      </c>
    </row>
    <row r="22630" hidden="1" spans="1:7">
      <c r="A22630" t="s">
        <v>40128</v>
      </c>
      <c r="B22630" t="s">
        <v>40129</v>
      </c>
      <c r="C22630" s="188">
        <v>846000</v>
      </c>
      <c r="D22630" s="188">
        <v>700000</v>
      </c>
      <c r="E22630" s="188"/>
      <c r="F22630" s="188">
        <v>1546000</v>
      </c>
      <c r="G22630" t="s">
        <v>39178</v>
      </c>
    </row>
    <row r="22631" hidden="1" spans="1:7">
      <c r="A22631" t="s">
        <v>40130</v>
      </c>
      <c r="B22631" t="s">
        <v>40131</v>
      </c>
      <c r="C22631" s="188">
        <v>1498400</v>
      </c>
      <c r="D22631" s="188">
        <v>652400</v>
      </c>
      <c r="E22631" s="188">
        <v>943600</v>
      </c>
      <c r="F22631" s="188">
        <v>3094400</v>
      </c>
      <c r="G22631" t="s">
        <v>39178</v>
      </c>
    </row>
    <row r="22632" hidden="1" spans="1:7">
      <c r="A22632" t="s">
        <v>40132</v>
      </c>
      <c r="B22632" t="s">
        <v>40133</v>
      </c>
      <c r="C22632" s="188">
        <v>1304800</v>
      </c>
      <c r="D22632" s="188">
        <v>1394800</v>
      </c>
      <c r="E22632" s="188"/>
      <c r="F22632" s="188">
        <v>2699600</v>
      </c>
      <c r="G22632" t="s">
        <v>39178</v>
      </c>
    </row>
    <row r="22633" hidden="1" spans="1:7">
      <c r="A22633" t="s">
        <v>40134</v>
      </c>
      <c r="B22633" t="s">
        <v>40135</v>
      </c>
      <c r="C22633" s="188"/>
      <c r="D22633" s="188"/>
      <c r="E22633" s="188">
        <v>943600</v>
      </c>
      <c r="F22633" s="188">
        <v>943600</v>
      </c>
      <c r="G22633" t="s">
        <v>39178</v>
      </c>
    </row>
    <row r="22634" hidden="1" spans="1:7">
      <c r="A22634" t="s">
        <v>40136</v>
      </c>
      <c r="B22634" t="s">
        <v>40137</v>
      </c>
      <c r="C22634" s="188">
        <v>1372400</v>
      </c>
      <c r="D22634" s="188">
        <v>440000</v>
      </c>
      <c r="E22634" s="188">
        <v>652400</v>
      </c>
      <c r="F22634" s="188">
        <v>2464800</v>
      </c>
      <c r="G22634" t="s">
        <v>39178</v>
      </c>
    </row>
    <row r="22635" hidden="1" spans="1:7">
      <c r="A22635" t="s">
        <v>40138</v>
      </c>
      <c r="B22635" t="s">
        <v>40139</v>
      </c>
      <c r="C22635" s="188">
        <v>291200</v>
      </c>
      <c r="D22635" s="188">
        <v>291200</v>
      </c>
      <c r="E22635" s="188"/>
      <c r="F22635" s="188">
        <v>582400</v>
      </c>
      <c r="G22635" t="s">
        <v>39178</v>
      </c>
    </row>
    <row r="22636" hidden="1" spans="1:7">
      <c r="A22636" t="s">
        <v>40140</v>
      </c>
      <c r="B22636" t="s">
        <v>40141</v>
      </c>
      <c r="C22636" s="188">
        <v>360000</v>
      </c>
      <c r="D22636" s="188">
        <v>506800</v>
      </c>
      <c r="E22636" s="188">
        <v>280000</v>
      </c>
      <c r="F22636" s="188">
        <v>1146800</v>
      </c>
      <c r="G22636" t="s">
        <v>39178</v>
      </c>
    </row>
    <row r="22637" hidden="1" spans="1:7">
      <c r="A22637" t="s">
        <v>40142</v>
      </c>
      <c r="B22637" t="s">
        <v>40143</v>
      </c>
      <c r="C22637" s="188">
        <v>501200</v>
      </c>
      <c r="D22637" s="188">
        <v>1088000</v>
      </c>
      <c r="E22637" s="188">
        <v>728000</v>
      </c>
      <c r="F22637" s="188">
        <v>2317200</v>
      </c>
      <c r="G22637" t="s">
        <v>39178</v>
      </c>
    </row>
    <row r="22638" hidden="1" spans="1:7">
      <c r="A22638" t="s">
        <v>40144</v>
      </c>
      <c r="B22638" t="s">
        <v>40145</v>
      </c>
      <c r="C22638" s="188">
        <v>672000</v>
      </c>
      <c r="D22638" s="188"/>
      <c r="E22638" s="188">
        <v>582400</v>
      </c>
      <c r="F22638" s="188">
        <v>1254400</v>
      </c>
      <c r="G22638" t="s">
        <v>39178</v>
      </c>
    </row>
    <row r="22639" hidden="1" spans="1:7">
      <c r="A22639" t="s">
        <v>40146</v>
      </c>
      <c r="B22639" t="s">
        <v>40147</v>
      </c>
      <c r="C22639" s="188">
        <v>543600</v>
      </c>
      <c r="D22639" s="188">
        <v>1153600</v>
      </c>
      <c r="E22639" s="188">
        <v>1654800</v>
      </c>
      <c r="F22639" s="188">
        <v>3352000</v>
      </c>
      <c r="G22639" t="s">
        <v>39178</v>
      </c>
    </row>
    <row r="22640" hidden="1" spans="1:7">
      <c r="A22640" t="s">
        <v>40148</v>
      </c>
      <c r="B22640" t="s">
        <v>40149</v>
      </c>
      <c r="C22640" s="188">
        <v>442400</v>
      </c>
      <c r="D22640" s="188">
        <v>652400</v>
      </c>
      <c r="E22640" s="188"/>
      <c r="F22640" s="188">
        <v>1094800</v>
      </c>
      <c r="G22640" t="s">
        <v>39178</v>
      </c>
    </row>
    <row r="22641" hidden="1" spans="1:7">
      <c r="A22641" t="s">
        <v>40150</v>
      </c>
      <c r="B22641" t="s">
        <v>40151</v>
      </c>
      <c r="C22641" s="188"/>
      <c r="D22641" s="188">
        <v>1150000</v>
      </c>
      <c r="E22641" s="188">
        <v>792400</v>
      </c>
      <c r="F22641" s="188">
        <v>1942400</v>
      </c>
      <c r="G22641" t="s">
        <v>39178</v>
      </c>
    </row>
    <row r="22642" hidden="1" spans="1:7">
      <c r="A22642" t="s">
        <v>40152</v>
      </c>
      <c r="B22642" t="s">
        <v>40153</v>
      </c>
      <c r="C22642" s="188">
        <v>2152400</v>
      </c>
      <c r="D22642" s="188">
        <v>1702400</v>
      </c>
      <c r="E22642" s="188">
        <v>1002400</v>
      </c>
      <c r="F22642" s="188">
        <v>4857200</v>
      </c>
      <c r="G22642" t="s">
        <v>39178</v>
      </c>
    </row>
    <row r="22643" hidden="1" spans="1:7">
      <c r="A22643" t="s">
        <v>40154</v>
      </c>
      <c r="B22643" t="s">
        <v>40155</v>
      </c>
      <c r="C22643" s="188">
        <v>2904000</v>
      </c>
      <c r="D22643" s="188">
        <v>2080400</v>
      </c>
      <c r="E22643" s="188">
        <v>1092400</v>
      </c>
      <c r="F22643" s="188">
        <v>6076800</v>
      </c>
      <c r="G22643" t="s">
        <v>39178</v>
      </c>
    </row>
    <row r="22644" hidden="1" spans="1:7">
      <c r="A22644" t="s">
        <v>40156</v>
      </c>
      <c r="B22644" t="s">
        <v>40157</v>
      </c>
      <c r="C22644" s="188">
        <v>1161200</v>
      </c>
      <c r="D22644" s="188"/>
      <c r="E22644" s="188">
        <v>1164800</v>
      </c>
      <c r="F22644" s="188">
        <v>2326000</v>
      </c>
      <c r="G22644" t="s">
        <v>39178</v>
      </c>
    </row>
    <row r="22645" hidden="1" spans="1:7">
      <c r="A22645" t="s">
        <v>40158</v>
      </c>
      <c r="B22645" t="s">
        <v>40159</v>
      </c>
      <c r="C22645" s="188">
        <v>1362400</v>
      </c>
      <c r="D22645" s="188"/>
      <c r="E22645" s="188">
        <v>1304800</v>
      </c>
      <c r="F22645" s="188">
        <v>2667200</v>
      </c>
      <c r="G22645" t="s">
        <v>39178</v>
      </c>
    </row>
    <row r="22646" hidden="1" spans="1:7">
      <c r="A22646" t="s">
        <v>40160</v>
      </c>
      <c r="B22646" t="s">
        <v>40161</v>
      </c>
      <c r="C22646" s="188">
        <v>2593600</v>
      </c>
      <c r="D22646" s="188">
        <v>951200</v>
      </c>
      <c r="E22646" s="188">
        <v>1302400</v>
      </c>
      <c r="F22646" s="188">
        <v>4847200</v>
      </c>
      <c r="G22646" t="s">
        <v>39178</v>
      </c>
    </row>
    <row r="22647" hidden="1" spans="1:7">
      <c r="A22647" t="s">
        <v>40162</v>
      </c>
      <c r="B22647" t="s">
        <v>40163</v>
      </c>
      <c r="C22647" s="188">
        <v>381200</v>
      </c>
      <c r="D22647" s="188">
        <v>873600</v>
      </c>
      <c r="E22647" s="188">
        <v>1463600</v>
      </c>
      <c r="F22647" s="188">
        <v>2718400</v>
      </c>
      <c r="G22647" t="s">
        <v>39178</v>
      </c>
    </row>
    <row r="22648" hidden="1" spans="1:7">
      <c r="A22648" t="s">
        <v>40164</v>
      </c>
      <c r="B22648" t="s">
        <v>40165</v>
      </c>
      <c r="C22648" s="188">
        <v>350000</v>
      </c>
      <c r="D22648" s="188"/>
      <c r="E22648" s="188"/>
      <c r="F22648" s="188">
        <v>350000</v>
      </c>
      <c r="G22648" t="s">
        <v>39178</v>
      </c>
    </row>
    <row r="22649" hidden="1" spans="1:7">
      <c r="A22649" t="s">
        <v>40166</v>
      </c>
      <c r="B22649" t="s">
        <v>40167</v>
      </c>
      <c r="C22649" s="188">
        <v>582400</v>
      </c>
      <c r="D22649" s="188">
        <v>672400</v>
      </c>
      <c r="E22649" s="188">
        <v>582400</v>
      </c>
      <c r="F22649" s="188">
        <v>1837200</v>
      </c>
      <c r="G22649" t="s">
        <v>39178</v>
      </c>
    </row>
    <row r="22650" hidden="1" spans="1:7">
      <c r="A22650" t="s">
        <v>40168</v>
      </c>
      <c r="B22650" t="s">
        <v>40169</v>
      </c>
      <c r="C22650" s="188">
        <v>280000</v>
      </c>
      <c r="D22650" s="188"/>
      <c r="E22650" s="188"/>
      <c r="F22650" s="188">
        <v>280000</v>
      </c>
      <c r="G22650" t="s">
        <v>39178</v>
      </c>
    </row>
    <row r="22651" hidden="1" spans="1:7">
      <c r="A22651" t="s">
        <v>40170</v>
      </c>
      <c r="B22651" t="s">
        <v>40171</v>
      </c>
      <c r="C22651" s="188">
        <v>943600</v>
      </c>
      <c r="D22651" s="188">
        <v>302400</v>
      </c>
      <c r="E22651" s="188"/>
      <c r="F22651" s="188">
        <v>1246000</v>
      </c>
      <c r="G22651" t="s">
        <v>39178</v>
      </c>
    </row>
    <row r="22652" hidden="1" spans="1:7">
      <c r="A22652" t="s">
        <v>40172</v>
      </c>
      <c r="B22652" t="s">
        <v>40173</v>
      </c>
      <c r="C22652" s="188">
        <v>2944800</v>
      </c>
      <c r="D22652" s="188">
        <v>20556000</v>
      </c>
      <c r="E22652" s="188">
        <v>30340800</v>
      </c>
      <c r="F22652" s="188">
        <v>53841600</v>
      </c>
      <c r="G22652" t="s">
        <v>39178</v>
      </c>
    </row>
    <row r="22653" hidden="1" spans="1:7">
      <c r="A22653" t="s">
        <v>40174</v>
      </c>
      <c r="B22653" t="s">
        <v>40175</v>
      </c>
      <c r="C22653" s="188">
        <v>12189600</v>
      </c>
      <c r="D22653" s="188">
        <v>48060000</v>
      </c>
      <c r="E22653" s="188">
        <v>40183200</v>
      </c>
      <c r="F22653" s="188">
        <v>100432800</v>
      </c>
      <c r="G22653" t="s">
        <v>39178</v>
      </c>
    </row>
    <row r="22654" hidden="1" spans="1:7">
      <c r="A22654" t="s">
        <v>40176</v>
      </c>
      <c r="B22654" t="s">
        <v>40177</v>
      </c>
      <c r="C22654" s="188"/>
      <c r="D22654" s="188">
        <v>550000</v>
      </c>
      <c r="E22654" s="188"/>
      <c r="F22654" s="188">
        <v>550000</v>
      </c>
      <c r="G22654" t="s">
        <v>39178</v>
      </c>
    </row>
    <row r="22655" hidden="1" spans="1:7">
      <c r="A22655" t="s">
        <v>40178</v>
      </c>
      <c r="B22655" t="s">
        <v>40179</v>
      </c>
      <c r="C22655" s="188">
        <v>41917500</v>
      </c>
      <c r="D22655" s="188">
        <v>40220000</v>
      </c>
      <c r="E22655" s="188">
        <v>55700000</v>
      </c>
      <c r="F22655" s="188">
        <v>137837500</v>
      </c>
      <c r="G22655" t="s">
        <v>39178</v>
      </c>
    </row>
    <row r="22656" hidden="1" spans="1:7">
      <c r="A22656" t="s">
        <v>40180</v>
      </c>
      <c r="B22656" t="s">
        <v>40181</v>
      </c>
      <c r="C22656" s="188">
        <v>20600000</v>
      </c>
      <c r="D22656" s="188">
        <v>33690000</v>
      </c>
      <c r="E22656" s="188"/>
      <c r="F22656" s="188">
        <v>54290000</v>
      </c>
      <c r="G22656" t="s">
        <v>39178</v>
      </c>
    </row>
    <row r="22657" hidden="1" spans="1:7">
      <c r="A22657" t="s">
        <v>40182</v>
      </c>
      <c r="B22657" t="s">
        <v>40183</v>
      </c>
      <c r="C22657" s="188">
        <v>3751400</v>
      </c>
      <c r="D22657" s="188">
        <v>15660000</v>
      </c>
      <c r="E22657" s="188">
        <v>17848800</v>
      </c>
      <c r="F22657" s="188">
        <v>37260200</v>
      </c>
      <c r="G22657" t="s">
        <v>39178</v>
      </c>
    </row>
    <row r="22658" hidden="1" spans="1:7">
      <c r="A22658" t="s">
        <v>40184</v>
      </c>
      <c r="B22658" t="s">
        <v>40185</v>
      </c>
      <c r="C22658" s="188">
        <v>12362400</v>
      </c>
      <c r="D22658" s="188">
        <v>8100000</v>
      </c>
      <c r="E22658" s="188">
        <v>9288000</v>
      </c>
      <c r="F22658" s="188">
        <v>29750400</v>
      </c>
      <c r="G22658" t="s">
        <v>39178</v>
      </c>
    </row>
    <row r="22659" hidden="1" spans="1:7">
      <c r="A22659" t="s">
        <v>40186</v>
      </c>
      <c r="B22659" t="s">
        <v>40187</v>
      </c>
      <c r="C22659" s="188">
        <v>3636000</v>
      </c>
      <c r="D22659" s="188">
        <v>7470000</v>
      </c>
      <c r="E22659" s="188">
        <v>1890000</v>
      </c>
      <c r="F22659" s="188">
        <v>12996000</v>
      </c>
      <c r="G22659" t="s">
        <v>39178</v>
      </c>
    </row>
    <row r="22660" hidden="1" spans="1:7">
      <c r="A22660" t="s">
        <v>40188</v>
      </c>
      <c r="B22660" t="s">
        <v>40189</v>
      </c>
      <c r="C22660" s="188">
        <v>4537500</v>
      </c>
      <c r="D22660" s="188"/>
      <c r="E22660" s="188"/>
      <c r="F22660" s="188">
        <v>4537500</v>
      </c>
      <c r="G22660" t="s">
        <v>39178</v>
      </c>
    </row>
    <row r="22661" hidden="1" spans="1:7">
      <c r="A22661" t="s">
        <v>40190</v>
      </c>
      <c r="B22661" t="s">
        <v>40191</v>
      </c>
      <c r="C22661" s="188">
        <v>32110600</v>
      </c>
      <c r="D22661" s="188">
        <v>28743500</v>
      </c>
      <c r="E22661" s="188">
        <v>37728000</v>
      </c>
      <c r="F22661" s="188">
        <v>98582100</v>
      </c>
      <c r="G22661" t="s">
        <v>39178</v>
      </c>
    </row>
    <row r="22662" hidden="1" spans="1:7">
      <c r="A22662" t="s">
        <v>40192</v>
      </c>
      <c r="B22662" t="s">
        <v>40193</v>
      </c>
      <c r="C22662" s="188">
        <v>23040000</v>
      </c>
      <c r="D22662" s="188">
        <v>66420000</v>
      </c>
      <c r="E22662" s="188">
        <v>70200000</v>
      </c>
      <c r="F22662" s="188">
        <v>159660000</v>
      </c>
      <c r="G22662" t="s">
        <v>39178</v>
      </c>
    </row>
    <row r="22663" hidden="1" spans="1:7">
      <c r="A22663" t="s">
        <v>40194</v>
      </c>
      <c r="B22663" t="s">
        <v>40195</v>
      </c>
      <c r="C22663" s="188">
        <v>11880000</v>
      </c>
      <c r="D22663" s="188">
        <v>29610000</v>
      </c>
      <c r="E22663" s="188">
        <v>31608000</v>
      </c>
      <c r="F22663" s="188">
        <v>73098000</v>
      </c>
      <c r="G22663" t="s">
        <v>39178</v>
      </c>
    </row>
    <row r="22664" hidden="1" spans="1:7">
      <c r="A22664" t="s">
        <v>40196</v>
      </c>
      <c r="B22664" t="s">
        <v>40197</v>
      </c>
      <c r="C22664" s="188"/>
      <c r="D22664" s="188">
        <v>1123600</v>
      </c>
      <c r="E22664" s="188"/>
      <c r="F22664" s="188">
        <v>1123600</v>
      </c>
      <c r="G22664" t="s">
        <v>39178</v>
      </c>
    </row>
    <row r="22665" hidden="1" spans="1:7">
      <c r="A22665" t="s">
        <v>40198</v>
      </c>
      <c r="B22665" t="s">
        <v>40199</v>
      </c>
      <c r="C22665" s="188"/>
      <c r="D22665" s="188">
        <v>812000</v>
      </c>
      <c r="E22665" s="188">
        <v>1013000</v>
      </c>
      <c r="F22665" s="188">
        <v>1825000</v>
      </c>
      <c r="G22665" t="s">
        <v>39178</v>
      </c>
    </row>
    <row r="22666" hidden="1" spans="1:7">
      <c r="A22666" t="s">
        <v>39826</v>
      </c>
      <c r="B22666" t="s">
        <v>9512</v>
      </c>
      <c r="C22666" s="188">
        <v>700400</v>
      </c>
      <c r="D22666" s="188"/>
      <c r="E22666" s="188"/>
      <c r="F22666" s="188">
        <v>700400</v>
      </c>
      <c r="G22666" t="s">
        <v>39178</v>
      </c>
    </row>
    <row r="22667" hidden="1" spans="1:7">
      <c r="A22667" t="s">
        <v>40200</v>
      </c>
      <c r="B22667" t="s">
        <v>40201</v>
      </c>
      <c r="C22667" s="188"/>
      <c r="D22667" s="188">
        <v>3960000</v>
      </c>
      <c r="E22667" s="188">
        <v>3960000</v>
      </c>
      <c r="F22667" s="188">
        <v>7920000</v>
      </c>
      <c r="G22667" t="s">
        <v>39178</v>
      </c>
    </row>
    <row r="22668" hidden="1" spans="1:7">
      <c r="A22668" t="s">
        <v>40202</v>
      </c>
      <c r="B22668" t="s">
        <v>40203</v>
      </c>
      <c r="C22668" s="188">
        <v>3780000</v>
      </c>
      <c r="D22668" s="188">
        <v>3960000</v>
      </c>
      <c r="E22668" s="188">
        <v>5292000</v>
      </c>
      <c r="F22668" s="188">
        <v>13032000</v>
      </c>
      <c r="G22668" t="s">
        <v>39178</v>
      </c>
    </row>
    <row r="22669" hidden="1" spans="1:7">
      <c r="A22669" t="s">
        <v>40204</v>
      </c>
      <c r="B22669" t="s">
        <v>40205</v>
      </c>
      <c r="C22669" s="188"/>
      <c r="D22669" s="188">
        <v>19641600</v>
      </c>
      <c r="E22669" s="188">
        <v>20202600</v>
      </c>
      <c r="F22669" s="188">
        <v>39844200</v>
      </c>
      <c r="G22669" t="s">
        <v>39178</v>
      </c>
    </row>
    <row r="22670" hidden="1" spans="1:7">
      <c r="A22670" t="s">
        <v>40206</v>
      </c>
      <c r="B22670" t="s">
        <v>40207</v>
      </c>
      <c r="C22670" s="188">
        <v>1890000</v>
      </c>
      <c r="D22670" s="188"/>
      <c r="E22670" s="188"/>
      <c r="F22670" s="188">
        <v>1890000</v>
      </c>
      <c r="G22670" t="s">
        <v>39178</v>
      </c>
    </row>
    <row r="22671" hidden="1" spans="1:7">
      <c r="A22671" t="s">
        <v>40208</v>
      </c>
      <c r="B22671" t="s">
        <v>40209</v>
      </c>
      <c r="C22671" s="188">
        <v>21475200</v>
      </c>
      <c r="D22671" s="188">
        <v>17939000</v>
      </c>
      <c r="E22671" s="188">
        <v>15550650</v>
      </c>
      <c r="F22671" s="188">
        <v>54964850</v>
      </c>
      <c r="G22671" t="s">
        <v>39178</v>
      </c>
    </row>
    <row r="22672" hidden="1" spans="1:7">
      <c r="A22672" t="s">
        <v>40210</v>
      </c>
      <c r="B22672" t="s">
        <v>40211</v>
      </c>
      <c r="C22672" s="188">
        <v>42529350</v>
      </c>
      <c r="D22672" s="188">
        <v>40180130</v>
      </c>
      <c r="E22672" s="188">
        <v>34826600</v>
      </c>
      <c r="F22672" s="188">
        <v>117536080</v>
      </c>
      <c r="G22672" t="s">
        <v>39178</v>
      </c>
    </row>
    <row r="22673" hidden="1" spans="1:7">
      <c r="A22673" t="s">
        <v>40212</v>
      </c>
      <c r="B22673" t="s">
        <v>40213</v>
      </c>
      <c r="C22673" s="188"/>
      <c r="D22673" s="188">
        <v>11250000</v>
      </c>
      <c r="E22673" s="188"/>
      <c r="F22673" s="188">
        <v>11250000</v>
      </c>
      <c r="G22673" t="s">
        <v>39178</v>
      </c>
    </row>
    <row r="22674" hidden="1" spans="1:7">
      <c r="A22674" t="s">
        <v>40214</v>
      </c>
      <c r="B22674" t="s">
        <v>40215</v>
      </c>
      <c r="C22674" s="188"/>
      <c r="D22674" s="188">
        <v>3850000</v>
      </c>
      <c r="E22674" s="188"/>
      <c r="F22674" s="188">
        <v>3850000</v>
      </c>
      <c r="G22674" t="s">
        <v>39178</v>
      </c>
    </row>
    <row r="22675" hidden="1" spans="1:7">
      <c r="A22675" t="s">
        <v>40216</v>
      </c>
      <c r="B22675" t="s">
        <v>40217</v>
      </c>
      <c r="C22675" s="188"/>
      <c r="D22675" s="188">
        <v>29451600</v>
      </c>
      <c r="E22675" s="188">
        <v>41490000</v>
      </c>
      <c r="F22675" s="188">
        <v>70941600</v>
      </c>
      <c r="G22675" t="s">
        <v>39178</v>
      </c>
    </row>
    <row r="22676" hidden="1" spans="1:7">
      <c r="A22676" t="s">
        <v>40218</v>
      </c>
      <c r="B22676" t="s">
        <v>40219</v>
      </c>
      <c r="C22676" s="188">
        <v>7920000</v>
      </c>
      <c r="D22676" s="188">
        <v>3690000</v>
      </c>
      <c r="E22676" s="188"/>
      <c r="F22676" s="188">
        <v>11610000</v>
      </c>
      <c r="G22676" t="s">
        <v>39178</v>
      </c>
    </row>
    <row r="22677" hidden="1" spans="1:7">
      <c r="A22677" t="s">
        <v>40220</v>
      </c>
      <c r="B22677" t="s">
        <v>40221</v>
      </c>
      <c r="C22677" s="188">
        <v>1332800</v>
      </c>
      <c r="D22677" s="188"/>
      <c r="E22677" s="188">
        <v>710800</v>
      </c>
      <c r="F22677" s="188">
        <v>2043600</v>
      </c>
      <c r="G22677" t="s">
        <v>39178</v>
      </c>
    </row>
    <row r="22678" hidden="1" spans="1:7">
      <c r="A22678" t="s">
        <v>40222</v>
      </c>
      <c r="B22678" t="s">
        <v>40223</v>
      </c>
      <c r="C22678" s="188">
        <v>25245000</v>
      </c>
      <c r="D22678" s="188"/>
      <c r="E22678" s="188">
        <v>3135000</v>
      </c>
      <c r="F22678" s="188">
        <v>28380000</v>
      </c>
      <c r="G22678" t="s">
        <v>39178</v>
      </c>
    </row>
    <row r="22679" hidden="1" spans="1:7">
      <c r="A22679" t="s">
        <v>40224</v>
      </c>
      <c r="B22679" t="s">
        <v>40225</v>
      </c>
      <c r="C22679" s="188">
        <v>7150000</v>
      </c>
      <c r="D22679" s="188">
        <v>5250000</v>
      </c>
      <c r="E22679" s="188">
        <v>12500000</v>
      </c>
      <c r="F22679" s="188">
        <v>24900000</v>
      </c>
      <c r="G22679" t="s">
        <v>39178</v>
      </c>
    </row>
    <row r="22680" hidden="1" spans="1:7">
      <c r="A22680" t="s">
        <v>40226</v>
      </c>
      <c r="B22680" t="s">
        <v>40227</v>
      </c>
      <c r="C22680" s="188"/>
      <c r="D22680" s="188">
        <v>12260600</v>
      </c>
      <c r="E22680" s="188">
        <v>11666600</v>
      </c>
      <c r="F22680" s="188">
        <v>23927200</v>
      </c>
      <c r="G22680" t="s">
        <v>39178</v>
      </c>
    </row>
    <row r="22681" hidden="1" spans="1:7">
      <c r="A22681" t="s">
        <v>40228</v>
      </c>
      <c r="B22681" t="s">
        <v>40229</v>
      </c>
      <c r="C22681" s="188">
        <v>33300000</v>
      </c>
      <c r="D22681" s="188">
        <v>42300000</v>
      </c>
      <c r="E22681" s="188">
        <v>17950000</v>
      </c>
      <c r="F22681" s="188">
        <v>93550000</v>
      </c>
      <c r="G22681" t="s">
        <v>39178</v>
      </c>
    </row>
    <row r="22682" hidden="1" spans="1:7">
      <c r="A22682" t="s">
        <v>40230</v>
      </c>
      <c r="B22682" t="s">
        <v>40231</v>
      </c>
      <c r="C22682" s="188">
        <v>11454000</v>
      </c>
      <c r="D22682" s="188">
        <v>2377000</v>
      </c>
      <c r="E22682" s="188">
        <v>2377000</v>
      </c>
      <c r="F22682" s="188">
        <v>16208000</v>
      </c>
      <c r="G22682" t="s">
        <v>39178</v>
      </c>
    </row>
    <row r="22683" hidden="1" spans="1:7">
      <c r="A22683" t="s">
        <v>40232</v>
      </c>
      <c r="B22683" t="s">
        <v>40233</v>
      </c>
      <c r="C22683" s="188">
        <v>6228000</v>
      </c>
      <c r="D22683" s="188">
        <v>15410300</v>
      </c>
      <c r="E22683" s="188">
        <v>18474100</v>
      </c>
      <c r="F22683" s="188">
        <v>40112400</v>
      </c>
      <c r="G22683" t="s">
        <v>39178</v>
      </c>
    </row>
    <row r="22684" hidden="1" spans="1:7">
      <c r="A22684" t="s">
        <v>40234</v>
      </c>
      <c r="B22684" t="s">
        <v>40235</v>
      </c>
      <c r="C22684" s="188">
        <v>3130600</v>
      </c>
      <c r="D22684" s="188">
        <v>7920000</v>
      </c>
      <c r="E22684" s="188"/>
      <c r="F22684" s="188">
        <v>11050600</v>
      </c>
      <c r="G22684" t="s">
        <v>39178</v>
      </c>
    </row>
    <row r="22685" hidden="1" spans="1:7">
      <c r="A22685" t="s">
        <v>40236</v>
      </c>
      <c r="B22685" t="s">
        <v>40237</v>
      </c>
      <c r="C22685" s="188">
        <v>12810000</v>
      </c>
      <c r="D22685" s="188">
        <v>11880000</v>
      </c>
      <c r="E22685" s="188">
        <v>20772000</v>
      </c>
      <c r="F22685" s="188">
        <v>45462000</v>
      </c>
      <c r="G22685" t="s">
        <v>39178</v>
      </c>
    </row>
    <row r="22686" hidden="1" spans="1:7">
      <c r="A22686" t="s">
        <v>40238</v>
      </c>
      <c r="B22686" t="s">
        <v>40239</v>
      </c>
      <c r="C22686" s="188"/>
      <c r="D22686" s="188">
        <v>11880000</v>
      </c>
      <c r="E22686" s="188">
        <v>7920000</v>
      </c>
      <c r="F22686" s="188">
        <v>19800000</v>
      </c>
      <c r="G22686" t="s">
        <v>39178</v>
      </c>
    </row>
    <row r="22687" hidden="1" spans="1:7">
      <c r="A22687" t="s">
        <v>40240</v>
      </c>
      <c r="B22687" t="s">
        <v>40241</v>
      </c>
      <c r="C22687" s="188">
        <v>7920000</v>
      </c>
      <c r="D22687" s="188">
        <v>7840800</v>
      </c>
      <c r="E22687" s="188">
        <v>7920000</v>
      </c>
      <c r="F22687" s="188">
        <v>23680800</v>
      </c>
      <c r="G22687" t="s">
        <v>39178</v>
      </c>
    </row>
    <row r="22688" hidden="1" spans="1:7">
      <c r="A22688" t="s">
        <v>40242</v>
      </c>
      <c r="B22688" t="s">
        <v>40243</v>
      </c>
      <c r="C22688" s="188">
        <v>1350000</v>
      </c>
      <c r="D22688" s="188">
        <v>19166400</v>
      </c>
      <c r="E22688" s="188">
        <v>23760000</v>
      </c>
      <c r="F22688" s="188">
        <v>44276400</v>
      </c>
      <c r="G22688" t="s">
        <v>39178</v>
      </c>
    </row>
    <row r="22689" hidden="1" spans="1:7">
      <c r="A22689" t="s">
        <v>40244</v>
      </c>
      <c r="B22689" t="s">
        <v>40245</v>
      </c>
      <c r="C22689" s="188">
        <v>5027600</v>
      </c>
      <c r="D22689" s="188"/>
      <c r="E22689" s="188">
        <v>5094000</v>
      </c>
      <c r="F22689" s="188">
        <v>10121600</v>
      </c>
      <c r="G22689" t="s">
        <v>39178</v>
      </c>
    </row>
    <row r="22690" hidden="1" spans="1:7">
      <c r="A22690" t="s">
        <v>40246</v>
      </c>
      <c r="B22690" t="s">
        <v>40247</v>
      </c>
      <c r="C22690" s="188">
        <v>7560000</v>
      </c>
      <c r="D22690" s="188">
        <v>3704400</v>
      </c>
      <c r="E22690" s="188"/>
      <c r="F22690" s="188">
        <v>11264400</v>
      </c>
      <c r="G22690" t="s">
        <v>39178</v>
      </c>
    </row>
    <row r="22691" hidden="1" spans="1:7">
      <c r="A22691" t="s">
        <v>40248</v>
      </c>
      <c r="B22691" t="s">
        <v>40249</v>
      </c>
      <c r="C22691" s="188">
        <v>9549250</v>
      </c>
      <c r="D22691" s="188">
        <v>22860600</v>
      </c>
      <c r="E22691" s="188">
        <v>16325720</v>
      </c>
      <c r="F22691" s="188">
        <v>48735570</v>
      </c>
      <c r="G22691" t="s">
        <v>39178</v>
      </c>
    </row>
    <row r="22692" hidden="1" spans="1:7">
      <c r="A22692" t="s">
        <v>40250</v>
      </c>
      <c r="B22692" t="s">
        <v>40251</v>
      </c>
      <c r="C22692" s="188">
        <v>73265880</v>
      </c>
      <c r="D22692" s="188">
        <v>62512030</v>
      </c>
      <c r="E22692" s="188">
        <v>56118000</v>
      </c>
      <c r="F22692" s="188">
        <v>191895910</v>
      </c>
      <c r="G22692" t="s">
        <v>39178</v>
      </c>
    </row>
    <row r="22693" hidden="1" spans="1:7">
      <c r="A22693" t="s">
        <v>40252</v>
      </c>
      <c r="B22693" t="s">
        <v>40253</v>
      </c>
      <c r="C22693" s="188">
        <v>79315330</v>
      </c>
      <c r="D22693" s="188">
        <v>63647950</v>
      </c>
      <c r="E22693" s="188">
        <v>63299050</v>
      </c>
      <c r="F22693" s="188">
        <v>206262330</v>
      </c>
      <c r="G22693" t="s">
        <v>39178</v>
      </c>
    </row>
    <row r="22694" hidden="1" spans="1:7">
      <c r="A22694" t="s">
        <v>40254</v>
      </c>
      <c r="B22694" t="s">
        <v>40255</v>
      </c>
      <c r="C22694" s="188">
        <v>48084360</v>
      </c>
      <c r="D22694" s="188">
        <v>36251800</v>
      </c>
      <c r="E22694" s="188">
        <v>38854380</v>
      </c>
      <c r="F22694" s="188">
        <v>123190540</v>
      </c>
      <c r="G22694" t="s">
        <v>39178</v>
      </c>
    </row>
    <row r="22695" hidden="1" spans="1:7">
      <c r="A22695" t="s">
        <v>40256</v>
      </c>
      <c r="B22695" t="s">
        <v>40257</v>
      </c>
      <c r="C22695" s="188">
        <v>110296620</v>
      </c>
      <c r="D22695" s="188">
        <v>77460480</v>
      </c>
      <c r="E22695" s="188">
        <v>88129680</v>
      </c>
      <c r="F22695" s="188">
        <v>275886780</v>
      </c>
      <c r="G22695" t="s">
        <v>39178</v>
      </c>
    </row>
    <row r="22696" hidden="1" spans="1:7">
      <c r="A22696" t="s">
        <v>40258</v>
      </c>
      <c r="B22696" t="s">
        <v>40259</v>
      </c>
      <c r="C22696" s="188">
        <v>23973750</v>
      </c>
      <c r="D22696" s="188">
        <v>35287650</v>
      </c>
      <c r="E22696" s="188">
        <v>42579650</v>
      </c>
      <c r="F22696" s="188">
        <v>101841050</v>
      </c>
      <c r="G22696" t="s">
        <v>39178</v>
      </c>
    </row>
    <row r="22697" hidden="1" spans="1:7">
      <c r="A22697" t="s">
        <v>40260</v>
      </c>
      <c r="B22697" t="s">
        <v>40261</v>
      </c>
      <c r="C22697" s="188">
        <v>1890000</v>
      </c>
      <c r="D22697" s="188">
        <v>5616800</v>
      </c>
      <c r="E22697" s="188">
        <v>6246000</v>
      </c>
      <c r="F22697" s="188">
        <v>13752800</v>
      </c>
      <c r="G22697" t="s">
        <v>39178</v>
      </c>
    </row>
    <row r="22698" hidden="1" spans="1:7">
      <c r="A22698" t="s">
        <v>40262</v>
      </c>
      <c r="B22698" t="s">
        <v>40263</v>
      </c>
      <c r="C22698" s="188">
        <v>26409600</v>
      </c>
      <c r="D22698" s="188">
        <v>66880800</v>
      </c>
      <c r="E22698" s="188">
        <v>66880800</v>
      </c>
      <c r="F22698" s="188">
        <v>160171200</v>
      </c>
      <c r="G22698" t="s">
        <v>39178</v>
      </c>
    </row>
    <row r="22699" hidden="1" spans="1:7">
      <c r="A22699" t="s">
        <v>40264</v>
      </c>
      <c r="B22699" t="s">
        <v>40265</v>
      </c>
      <c r="C22699" s="188">
        <v>7998000</v>
      </c>
      <c r="D22699" s="188">
        <v>9404600</v>
      </c>
      <c r="E22699" s="188">
        <v>11424000</v>
      </c>
      <c r="F22699" s="188">
        <v>28826600</v>
      </c>
      <c r="G22699" t="s">
        <v>39178</v>
      </c>
    </row>
    <row r="22700" hidden="1" spans="1:7">
      <c r="A22700" t="s">
        <v>40266</v>
      </c>
      <c r="B22700" t="s">
        <v>40267</v>
      </c>
      <c r="C22700" s="188">
        <v>66526750</v>
      </c>
      <c r="D22700" s="188">
        <v>87363800</v>
      </c>
      <c r="E22700" s="188">
        <v>17680700</v>
      </c>
      <c r="F22700" s="188">
        <v>171571250</v>
      </c>
      <c r="G22700" t="s">
        <v>39178</v>
      </c>
    </row>
    <row r="22701" hidden="1" spans="1:7">
      <c r="A22701" t="s">
        <v>40268</v>
      </c>
      <c r="B22701" t="s">
        <v>40269</v>
      </c>
      <c r="C22701" s="188">
        <v>3780000</v>
      </c>
      <c r="D22701" s="188">
        <v>15120000</v>
      </c>
      <c r="E22701" s="188">
        <v>8100000</v>
      </c>
      <c r="F22701" s="188">
        <v>27000000</v>
      </c>
      <c r="G22701" t="s">
        <v>39178</v>
      </c>
    </row>
    <row r="22702" hidden="1" spans="1:7">
      <c r="A22702" t="s">
        <v>40270</v>
      </c>
      <c r="B22702" t="s">
        <v>40271</v>
      </c>
      <c r="C22702" s="188">
        <v>54457200</v>
      </c>
      <c r="D22702" s="188">
        <v>93866400</v>
      </c>
      <c r="E22702" s="188">
        <v>114318000</v>
      </c>
      <c r="F22702" s="188">
        <v>262641600</v>
      </c>
      <c r="G22702" t="s">
        <v>39178</v>
      </c>
    </row>
    <row r="22703" hidden="1" spans="1:7">
      <c r="A22703" t="s">
        <v>40272</v>
      </c>
      <c r="B22703" t="s">
        <v>39400</v>
      </c>
      <c r="C22703" s="188"/>
      <c r="D22703" s="188">
        <v>963970</v>
      </c>
      <c r="E22703" s="188">
        <v>3055720</v>
      </c>
      <c r="F22703" s="188">
        <v>4019690</v>
      </c>
      <c r="G22703" t="s">
        <v>39178</v>
      </c>
    </row>
    <row r="22704" hidden="1" spans="1:7">
      <c r="A22704" t="s">
        <v>40273</v>
      </c>
      <c r="B22704" t="s">
        <v>40274</v>
      </c>
      <c r="C22704" s="188"/>
      <c r="D22704" s="188">
        <v>803500</v>
      </c>
      <c r="E22704" s="188">
        <v>298400</v>
      </c>
      <c r="F22704" s="188">
        <v>1101900</v>
      </c>
      <c r="G22704" t="s">
        <v>39178</v>
      </c>
    </row>
    <row r="22705" hidden="1" spans="1:7">
      <c r="A22705" t="s">
        <v>40275</v>
      </c>
      <c r="B22705" t="s">
        <v>40276</v>
      </c>
      <c r="C22705" s="188">
        <v>3292000</v>
      </c>
      <c r="D22705" s="188"/>
      <c r="E22705" s="188"/>
      <c r="F22705" s="188">
        <v>3292000</v>
      </c>
      <c r="G22705" t="s">
        <v>39178</v>
      </c>
    </row>
    <row r="22706" hidden="1" spans="1:7">
      <c r="A22706" t="s">
        <v>40277</v>
      </c>
      <c r="B22706" t="s">
        <v>40278</v>
      </c>
      <c r="C22706" s="188"/>
      <c r="D22706" s="188">
        <v>3091860</v>
      </c>
      <c r="E22706" s="188"/>
      <c r="F22706" s="188">
        <v>3091860</v>
      </c>
      <c r="G22706" t="s">
        <v>39178</v>
      </c>
    </row>
    <row r="22707" hidden="1" spans="1:7">
      <c r="A22707" t="s">
        <v>40279</v>
      </c>
      <c r="B22707" t="s">
        <v>40280</v>
      </c>
      <c r="C22707" s="188"/>
      <c r="D22707" s="188">
        <v>2546500</v>
      </c>
      <c r="E22707" s="188"/>
      <c r="F22707" s="188">
        <v>2546500</v>
      </c>
      <c r="G22707" t="s">
        <v>39178</v>
      </c>
    </row>
    <row r="22708" hidden="1" spans="1:7">
      <c r="A22708" t="s">
        <v>40281</v>
      </c>
      <c r="B22708" t="s">
        <v>40282</v>
      </c>
      <c r="C22708" s="188">
        <v>1080980</v>
      </c>
      <c r="D22708" s="188">
        <v>1591880</v>
      </c>
      <c r="E22708" s="188"/>
      <c r="F22708" s="188">
        <v>2672860</v>
      </c>
      <c r="G22708" t="s">
        <v>39178</v>
      </c>
    </row>
    <row r="22709" hidden="1" spans="1:7">
      <c r="A22709" t="s">
        <v>40283</v>
      </c>
      <c r="B22709" t="s">
        <v>40284</v>
      </c>
      <c r="C22709" s="188">
        <v>11610000</v>
      </c>
      <c r="D22709" s="188">
        <v>7605320</v>
      </c>
      <c r="E22709" s="188">
        <v>6336000</v>
      </c>
      <c r="F22709" s="188">
        <v>25551320</v>
      </c>
      <c r="G22709" t="s">
        <v>39178</v>
      </c>
    </row>
    <row r="22710" hidden="1" spans="1:7">
      <c r="A22710" t="s">
        <v>40285</v>
      </c>
      <c r="B22710" t="s">
        <v>40286</v>
      </c>
      <c r="C22710" s="188">
        <v>45806400</v>
      </c>
      <c r="D22710" s="188">
        <v>135888000</v>
      </c>
      <c r="E22710" s="188">
        <v>179723800</v>
      </c>
      <c r="F22710" s="188">
        <v>361418200</v>
      </c>
      <c r="G22710" t="s">
        <v>39178</v>
      </c>
    </row>
    <row r="22711" hidden="1" spans="1:7">
      <c r="A22711" t="s">
        <v>40287</v>
      </c>
      <c r="B22711" t="s">
        <v>40288</v>
      </c>
      <c r="C22711" s="188">
        <v>122824800</v>
      </c>
      <c r="D22711" s="188">
        <v>39523000</v>
      </c>
      <c r="E22711" s="188"/>
      <c r="F22711" s="188">
        <v>162347800</v>
      </c>
      <c r="G22711" t="s">
        <v>39178</v>
      </c>
    </row>
    <row r="22712" hidden="1" spans="1:7">
      <c r="A22712" t="s">
        <v>40289</v>
      </c>
      <c r="B22712" t="s">
        <v>40290</v>
      </c>
      <c r="C22712" s="188"/>
      <c r="D22712" s="188">
        <v>8679000</v>
      </c>
      <c r="E22712" s="188"/>
      <c r="F22712" s="188">
        <v>8679000</v>
      </c>
      <c r="G22712" t="s">
        <v>39178</v>
      </c>
    </row>
    <row r="22713" hidden="1" spans="1:7">
      <c r="A22713" t="s">
        <v>40291</v>
      </c>
      <c r="B22713" t="s">
        <v>40292</v>
      </c>
      <c r="C22713" s="188">
        <v>7034400</v>
      </c>
      <c r="D22713" s="188">
        <v>12754800</v>
      </c>
      <c r="E22713" s="188">
        <v>9810000</v>
      </c>
      <c r="F22713" s="188">
        <v>29599200</v>
      </c>
      <c r="G22713" t="s">
        <v>39178</v>
      </c>
    </row>
    <row r="22714" hidden="1" spans="1:7">
      <c r="A22714" t="s">
        <v>40293</v>
      </c>
      <c r="B22714" t="s">
        <v>40294</v>
      </c>
      <c r="C22714" s="188">
        <v>16675000</v>
      </c>
      <c r="D22714" s="188">
        <v>37721800</v>
      </c>
      <c r="E22714" s="188">
        <v>65983500</v>
      </c>
      <c r="F22714" s="188">
        <v>120380300</v>
      </c>
      <c r="G22714" t="s">
        <v>39178</v>
      </c>
    </row>
    <row r="22715" hidden="1" spans="1:7">
      <c r="A22715" t="s">
        <v>40295</v>
      </c>
      <c r="B22715" t="s">
        <v>40296</v>
      </c>
      <c r="C22715" s="188">
        <v>17491120</v>
      </c>
      <c r="D22715" s="188">
        <v>18531400</v>
      </c>
      <c r="E22715" s="188">
        <v>27684000</v>
      </c>
      <c r="F22715" s="188">
        <v>63706520</v>
      </c>
      <c r="G22715" t="s">
        <v>39178</v>
      </c>
    </row>
    <row r="22716" hidden="1" spans="1:7">
      <c r="A22716" t="s">
        <v>40297</v>
      </c>
      <c r="B22716" t="s">
        <v>40298</v>
      </c>
      <c r="C22716" s="188"/>
      <c r="D22716" s="188"/>
      <c r="E22716" s="188">
        <v>11000000</v>
      </c>
      <c r="F22716" s="188">
        <v>11000000</v>
      </c>
      <c r="G22716" t="s">
        <v>39178</v>
      </c>
    </row>
    <row r="22717" hidden="1" spans="1:7">
      <c r="A22717" t="s">
        <v>40299</v>
      </c>
      <c r="B22717" t="s">
        <v>40300</v>
      </c>
      <c r="C22717" s="188"/>
      <c r="D22717" s="188">
        <v>7423200</v>
      </c>
      <c r="E22717" s="188">
        <v>6466000</v>
      </c>
      <c r="F22717" s="188">
        <v>13889200</v>
      </c>
      <c r="G22717" t="s">
        <v>39178</v>
      </c>
    </row>
    <row r="22718" hidden="1" spans="1:7">
      <c r="A22718" t="s">
        <v>40301</v>
      </c>
      <c r="B22718" t="s">
        <v>40302</v>
      </c>
      <c r="C22718" s="188">
        <v>5681000</v>
      </c>
      <c r="D22718" s="188">
        <v>40549200</v>
      </c>
      <c r="E22718" s="188">
        <v>43380000</v>
      </c>
      <c r="F22718" s="188">
        <v>89610200</v>
      </c>
      <c r="G22718" t="s">
        <v>39178</v>
      </c>
    </row>
    <row r="22719" hidden="1" spans="1:7">
      <c r="A22719" t="s">
        <v>40303</v>
      </c>
      <c r="B22719" t="s">
        <v>40304</v>
      </c>
      <c r="C22719" s="188">
        <v>-21400</v>
      </c>
      <c r="D22719" s="188">
        <v>9040000</v>
      </c>
      <c r="E22719" s="188">
        <v>11430000</v>
      </c>
      <c r="F22719" s="188">
        <v>20448600</v>
      </c>
      <c r="G22719" t="s">
        <v>39178</v>
      </c>
    </row>
    <row r="22720" hidden="1" spans="1:7">
      <c r="A22720" t="s">
        <v>40305</v>
      </c>
      <c r="B22720" t="s">
        <v>40306</v>
      </c>
      <c r="C22720" s="188">
        <v>21379550</v>
      </c>
      <c r="D22720" s="188">
        <v>38805000</v>
      </c>
      <c r="E22720" s="188">
        <v>5510000</v>
      </c>
      <c r="F22720" s="188">
        <v>65694550</v>
      </c>
      <c r="G22720" t="s">
        <v>39178</v>
      </c>
    </row>
    <row r="22721" hidden="1" spans="1:7">
      <c r="A22721" t="s">
        <v>40307</v>
      </c>
      <c r="B22721" t="s">
        <v>40308</v>
      </c>
      <c r="C22721" s="188"/>
      <c r="D22721" s="188">
        <v>16877000</v>
      </c>
      <c r="E22721" s="188">
        <v>18512000</v>
      </c>
      <c r="F22721" s="188">
        <v>35389000</v>
      </c>
      <c r="G22721" t="s">
        <v>39178</v>
      </c>
    </row>
    <row r="22722" hidden="1" spans="1:7">
      <c r="A22722" t="s">
        <v>40309</v>
      </c>
      <c r="B22722" t="s">
        <v>40310</v>
      </c>
      <c r="C22722" s="188">
        <v>-554400</v>
      </c>
      <c r="D22722" s="188"/>
      <c r="E22722" s="188">
        <v>31232500</v>
      </c>
      <c r="F22722" s="188">
        <v>30678100</v>
      </c>
      <c r="G22722" t="s">
        <v>39178</v>
      </c>
    </row>
    <row r="22723" hidden="1" spans="1:7">
      <c r="A22723" t="s">
        <v>40311</v>
      </c>
      <c r="B22723" t="s">
        <v>40312</v>
      </c>
      <c r="C22723" s="188">
        <v>4404380</v>
      </c>
      <c r="D22723" s="188">
        <v>6533100</v>
      </c>
      <c r="E22723" s="188">
        <v>4617750</v>
      </c>
      <c r="F22723" s="188">
        <v>15555230</v>
      </c>
      <c r="G22723" t="s">
        <v>39178</v>
      </c>
    </row>
    <row r="22724" hidden="1" spans="1:7">
      <c r="A22724" t="s">
        <v>40313</v>
      </c>
      <c r="B22724" t="s">
        <v>40314</v>
      </c>
      <c r="C22724" s="188">
        <v>10800000</v>
      </c>
      <c r="D22724" s="188"/>
      <c r="E22724" s="188">
        <v>12200000</v>
      </c>
      <c r="F22724" s="188">
        <v>23000000</v>
      </c>
      <c r="G22724" t="s">
        <v>39178</v>
      </c>
    </row>
    <row r="22725" hidden="1" spans="1:7">
      <c r="A22725" t="s">
        <v>40315</v>
      </c>
      <c r="B22725" t="s">
        <v>40316</v>
      </c>
      <c r="C22725" s="188">
        <v>1881200</v>
      </c>
      <c r="D22725" s="188">
        <v>22834800</v>
      </c>
      <c r="E22725" s="188">
        <v>11880000</v>
      </c>
      <c r="F22725" s="188">
        <v>36596000</v>
      </c>
      <c r="G22725" t="s">
        <v>39178</v>
      </c>
    </row>
    <row r="22726" hidden="1" spans="1:7">
      <c r="A22726" t="s">
        <v>40317</v>
      </c>
      <c r="B22726" t="s">
        <v>40318</v>
      </c>
      <c r="C22726" s="188">
        <v>3960000</v>
      </c>
      <c r="D22726" s="188">
        <v>7920000</v>
      </c>
      <c r="E22726" s="188">
        <v>3960000</v>
      </c>
      <c r="F22726" s="188">
        <v>15840000</v>
      </c>
      <c r="G22726" t="s">
        <v>39178</v>
      </c>
    </row>
    <row r="22727" hidden="1" spans="1:7">
      <c r="A22727" t="s">
        <v>40319</v>
      </c>
      <c r="B22727" t="s">
        <v>15163</v>
      </c>
      <c r="C22727" s="188">
        <v>-669600</v>
      </c>
      <c r="D22727" s="188">
        <v>43063200</v>
      </c>
      <c r="E22727" s="188">
        <v>47520000</v>
      </c>
      <c r="F22727" s="188">
        <v>89913600</v>
      </c>
      <c r="G22727" t="s">
        <v>39178</v>
      </c>
    </row>
    <row r="22728" hidden="1" spans="1:7">
      <c r="A22728" t="s">
        <v>40320</v>
      </c>
      <c r="B22728" t="s">
        <v>40321</v>
      </c>
      <c r="C22728" s="188">
        <v>2040000</v>
      </c>
      <c r="D22728" s="188"/>
      <c r="E22728" s="188"/>
      <c r="F22728" s="188">
        <v>2040000</v>
      </c>
      <c r="G22728" t="s">
        <v>39178</v>
      </c>
    </row>
    <row r="22729" hidden="1" spans="1:7">
      <c r="A22729" t="s">
        <v>40322</v>
      </c>
      <c r="B22729" t="s">
        <v>40323</v>
      </c>
      <c r="C22729" s="188">
        <v>7150000</v>
      </c>
      <c r="D22729" s="188"/>
      <c r="E22729" s="188"/>
      <c r="F22729" s="188">
        <v>7150000</v>
      </c>
      <c r="G22729" t="s">
        <v>39178</v>
      </c>
    </row>
    <row r="22730" hidden="1" spans="1:7">
      <c r="A22730" t="s">
        <v>40324</v>
      </c>
      <c r="B22730" t="s">
        <v>40325</v>
      </c>
      <c r="C22730" s="188">
        <v>6336000</v>
      </c>
      <c r="D22730" s="188">
        <v>22167300</v>
      </c>
      <c r="E22730" s="188">
        <v>13770000</v>
      </c>
      <c r="F22730" s="188">
        <v>42273300</v>
      </c>
      <c r="G22730" t="s">
        <v>39178</v>
      </c>
    </row>
    <row r="22731" hidden="1" spans="1:7">
      <c r="A22731" t="s">
        <v>40326</v>
      </c>
      <c r="B22731" t="s">
        <v>40327</v>
      </c>
      <c r="C22731" s="188">
        <v>4158000</v>
      </c>
      <c r="D22731" s="188">
        <v>2394000</v>
      </c>
      <c r="E22731" s="188"/>
      <c r="F22731" s="188">
        <v>6552000</v>
      </c>
      <c r="G22731" t="s">
        <v>39178</v>
      </c>
    </row>
    <row r="22732" hidden="1" spans="1:7">
      <c r="A22732" t="s">
        <v>40328</v>
      </c>
      <c r="B22732" t="s">
        <v>40329</v>
      </c>
      <c r="C22732" s="188">
        <v>13214100</v>
      </c>
      <c r="D22732" s="188">
        <v>14337760</v>
      </c>
      <c r="E22732" s="188">
        <v>13553820</v>
      </c>
      <c r="F22732" s="188">
        <v>41105680</v>
      </c>
      <c r="G22732" t="s">
        <v>39178</v>
      </c>
    </row>
    <row r="22733" hidden="1" spans="1:7">
      <c r="A22733" t="s">
        <v>40330</v>
      </c>
      <c r="B22733" t="s">
        <v>40331</v>
      </c>
      <c r="C22733" s="188">
        <v>3500000</v>
      </c>
      <c r="D22733" s="188"/>
      <c r="E22733" s="188">
        <v>5300000</v>
      </c>
      <c r="F22733" s="188">
        <v>8800000</v>
      </c>
      <c r="G22733" t="s">
        <v>39178</v>
      </c>
    </row>
    <row r="22734" hidden="1" spans="1:7">
      <c r="A22734" t="s">
        <v>40332</v>
      </c>
      <c r="B22734" t="s">
        <v>40333</v>
      </c>
      <c r="C22734" s="188"/>
      <c r="D22734" s="188">
        <v>3960000</v>
      </c>
      <c r="E22734" s="188">
        <v>5544000</v>
      </c>
      <c r="F22734" s="188">
        <v>9504000</v>
      </c>
      <c r="G22734" t="s">
        <v>39178</v>
      </c>
    </row>
    <row r="22735" hidden="1" spans="1:7">
      <c r="A22735" t="s">
        <v>40334</v>
      </c>
      <c r="B22735" t="s">
        <v>40335</v>
      </c>
      <c r="C22735" s="188">
        <v>2364800</v>
      </c>
      <c r="D22735" s="188"/>
      <c r="E22735" s="188">
        <v>2172400</v>
      </c>
      <c r="F22735" s="188">
        <v>4537200</v>
      </c>
      <c r="G22735" t="s">
        <v>39178</v>
      </c>
    </row>
    <row r="22736" hidden="1" spans="1:7">
      <c r="A22736" t="s">
        <v>40336</v>
      </c>
      <c r="B22736" t="s">
        <v>40337</v>
      </c>
      <c r="C22736" s="188">
        <v>10078260</v>
      </c>
      <c r="D22736" s="188">
        <v>4435600</v>
      </c>
      <c r="E22736" s="188">
        <v>12882740</v>
      </c>
      <c r="F22736" s="188">
        <v>27396600</v>
      </c>
      <c r="G22736" t="s">
        <v>39178</v>
      </c>
    </row>
    <row r="22737" hidden="1" spans="1:7">
      <c r="A22737" t="s">
        <v>40338</v>
      </c>
      <c r="B22737" t="s">
        <v>40339</v>
      </c>
      <c r="C22737" s="188">
        <v>5513320</v>
      </c>
      <c r="D22737" s="188"/>
      <c r="E22737" s="188">
        <v>6480000</v>
      </c>
      <c r="F22737" s="188">
        <v>11993320</v>
      </c>
      <c r="G22737" t="s">
        <v>39178</v>
      </c>
    </row>
    <row r="22738" hidden="1" spans="1:7">
      <c r="A22738" t="s">
        <v>40340</v>
      </c>
      <c r="B22738" t="s">
        <v>40341</v>
      </c>
      <c r="C22738" s="188">
        <v>4636800</v>
      </c>
      <c r="D22738" s="188">
        <v>7020000</v>
      </c>
      <c r="E22738" s="188">
        <v>5508000</v>
      </c>
      <c r="F22738" s="188">
        <v>17164800</v>
      </c>
      <c r="G22738" t="s">
        <v>39178</v>
      </c>
    </row>
    <row r="22739" hidden="1" spans="1:7">
      <c r="A22739" t="s">
        <v>40342</v>
      </c>
      <c r="B22739" t="s">
        <v>40343</v>
      </c>
      <c r="C22739" s="188">
        <v>1810800</v>
      </c>
      <c r="D22739" s="188">
        <v>16632000</v>
      </c>
      <c r="E22739" s="188">
        <v>22932000</v>
      </c>
      <c r="F22739" s="188">
        <v>41374800</v>
      </c>
      <c r="G22739" t="s">
        <v>39178</v>
      </c>
    </row>
    <row r="22740" hidden="1" spans="1:7">
      <c r="A22740" t="s">
        <v>40344</v>
      </c>
      <c r="B22740" t="s">
        <v>40345</v>
      </c>
      <c r="C22740" s="188">
        <v>9730800</v>
      </c>
      <c r="D22740" s="188">
        <v>7020000</v>
      </c>
      <c r="E22740" s="188">
        <v>11314000</v>
      </c>
      <c r="F22740" s="188">
        <v>28064800</v>
      </c>
      <c r="G22740" t="s">
        <v>39178</v>
      </c>
    </row>
    <row r="22741" hidden="1" spans="1:7">
      <c r="A22741" t="s">
        <v>40346</v>
      </c>
      <c r="B22741" t="s">
        <v>40347</v>
      </c>
      <c r="C22741" s="188">
        <v>18000000</v>
      </c>
      <c r="D22741" s="188"/>
      <c r="E22741" s="188">
        <v>18000000</v>
      </c>
      <c r="F22741" s="188">
        <v>36000000</v>
      </c>
      <c r="G22741" t="s">
        <v>39178</v>
      </c>
    </row>
    <row r="22742" hidden="1" spans="1:7">
      <c r="A22742" t="s">
        <v>40348</v>
      </c>
      <c r="B22742" t="s">
        <v>40349</v>
      </c>
      <c r="C22742" s="188"/>
      <c r="D22742" s="188"/>
      <c r="E22742" s="188">
        <v>3750000</v>
      </c>
      <c r="F22742" s="188">
        <v>3750000</v>
      </c>
      <c r="G22742" t="s">
        <v>39178</v>
      </c>
    </row>
    <row r="22743" hidden="1" spans="1:7">
      <c r="A22743" t="s">
        <v>40350</v>
      </c>
      <c r="B22743" t="s">
        <v>40351</v>
      </c>
      <c r="C22743" s="188">
        <v>1980000</v>
      </c>
      <c r="D22743" s="188"/>
      <c r="E22743" s="188"/>
      <c r="F22743" s="188">
        <v>1980000</v>
      </c>
      <c r="G22743" t="s">
        <v>39178</v>
      </c>
    </row>
    <row r="22744" hidden="1" spans="1:7">
      <c r="A22744" t="s">
        <v>40352</v>
      </c>
      <c r="B22744" t="s">
        <v>40353</v>
      </c>
      <c r="C22744" s="188">
        <v>7920000</v>
      </c>
      <c r="D22744" s="188">
        <v>15840000</v>
      </c>
      <c r="E22744" s="188">
        <v>23760000</v>
      </c>
      <c r="F22744" s="188">
        <v>47520000</v>
      </c>
      <c r="G22744" t="s">
        <v>40354</v>
      </c>
    </row>
    <row r="22745" hidden="1" spans="1:7">
      <c r="A22745" t="s">
        <v>40355</v>
      </c>
      <c r="B22745" t="s">
        <v>40356</v>
      </c>
      <c r="C22745" s="188">
        <v>8100000</v>
      </c>
      <c r="D22745" s="188"/>
      <c r="E22745" s="188">
        <v>14560000</v>
      </c>
      <c r="F22745" s="188">
        <v>22660000</v>
      </c>
      <c r="G22745" t="s">
        <v>40354</v>
      </c>
    </row>
    <row r="22746" hidden="1" spans="1:7">
      <c r="A22746" t="s">
        <v>40357</v>
      </c>
      <c r="B22746" t="s">
        <v>40358</v>
      </c>
      <c r="C22746" s="188"/>
      <c r="D22746" s="188"/>
      <c r="E22746" s="188">
        <v>1890000</v>
      </c>
      <c r="F22746" s="188">
        <v>1890000</v>
      </c>
      <c r="G22746" t="s">
        <v>40354</v>
      </c>
    </row>
    <row r="22747" hidden="1" spans="1:7">
      <c r="A22747" t="s">
        <v>40359</v>
      </c>
      <c r="B22747" t="s">
        <v>40360</v>
      </c>
      <c r="C22747" s="188"/>
      <c r="D22747" s="188">
        <v>7920000</v>
      </c>
      <c r="E22747" s="188">
        <v>11880000</v>
      </c>
      <c r="F22747" s="188">
        <v>19800000</v>
      </c>
      <c r="G22747" t="s">
        <v>40354</v>
      </c>
    </row>
    <row r="22748" hidden="1" spans="1:7">
      <c r="A22748" t="s">
        <v>40361</v>
      </c>
      <c r="B22748" t="s">
        <v>40362</v>
      </c>
      <c r="C22748" s="188">
        <v>5850000</v>
      </c>
      <c r="D22748" s="188">
        <v>5850000</v>
      </c>
      <c r="E22748" s="188"/>
      <c r="F22748" s="188">
        <v>11700000</v>
      </c>
      <c r="G22748" t="s">
        <v>40354</v>
      </c>
    </row>
    <row r="22749" hidden="1" spans="1:7">
      <c r="A22749" t="s">
        <v>40363</v>
      </c>
      <c r="B22749" t="s">
        <v>40364</v>
      </c>
      <c r="C22749" s="188">
        <v>3960000</v>
      </c>
      <c r="D22749" s="188">
        <v>4752000</v>
      </c>
      <c r="E22749" s="188">
        <v>4752000</v>
      </c>
      <c r="F22749" s="188">
        <v>13464000</v>
      </c>
      <c r="G22749" t="s">
        <v>40354</v>
      </c>
    </row>
    <row r="22750" hidden="1" spans="1:7">
      <c r="A22750" t="s">
        <v>40365</v>
      </c>
      <c r="B22750" t="s">
        <v>40366</v>
      </c>
      <c r="C22750" s="188">
        <v>7920000</v>
      </c>
      <c r="D22750" s="188">
        <v>11880000</v>
      </c>
      <c r="E22750" s="188">
        <v>16236000</v>
      </c>
      <c r="F22750" s="188">
        <v>36036000</v>
      </c>
      <c r="G22750" t="s">
        <v>40354</v>
      </c>
    </row>
    <row r="22751" hidden="1" spans="1:7">
      <c r="A22751" t="s">
        <v>40367</v>
      </c>
      <c r="B22751" t="s">
        <v>40368</v>
      </c>
      <c r="C22751" s="188">
        <v>7920000</v>
      </c>
      <c r="D22751" s="188">
        <v>7920000</v>
      </c>
      <c r="E22751" s="188">
        <v>11880000</v>
      </c>
      <c r="F22751" s="188">
        <v>27720000</v>
      </c>
      <c r="G22751" t="s">
        <v>40354</v>
      </c>
    </row>
    <row r="22752" hidden="1" spans="1:7">
      <c r="A22752" t="s">
        <v>40369</v>
      </c>
      <c r="B22752" t="s">
        <v>40370</v>
      </c>
      <c r="C22752" s="188">
        <v>151200</v>
      </c>
      <c r="D22752" s="188">
        <v>648000</v>
      </c>
      <c r="E22752" s="188">
        <v>309600</v>
      </c>
      <c r="F22752" s="188">
        <v>1108800</v>
      </c>
      <c r="G22752" t="s">
        <v>40354</v>
      </c>
    </row>
    <row r="22753" hidden="1" spans="1:7">
      <c r="A22753" t="s">
        <v>40371</v>
      </c>
      <c r="B22753" t="s">
        <v>40372</v>
      </c>
      <c r="C22753" s="188">
        <v>3960000</v>
      </c>
      <c r="D22753" s="188">
        <v>7920000</v>
      </c>
      <c r="E22753" s="188">
        <v>5940000</v>
      </c>
      <c r="F22753" s="188">
        <v>17820000</v>
      </c>
      <c r="G22753" t="s">
        <v>40354</v>
      </c>
    </row>
    <row r="22754" hidden="1" spans="1:7">
      <c r="A22754" t="s">
        <v>40373</v>
      </c>
      <c r="B22754" t="s">
        <v>40374</v>
      </c>
      <c r="C22754" s="188">
        <v>3960000</v>
      </c>
      <c r="D22754" s="188"/>
      <c r="E22754" s="188"/>
      <c r="F22754" s="188">
        <v>3960000</v>
      </c>
      <c r="G22754" t="s">
        <v>40354</v>
      </c>
    </row>
    <row r="22755" hidden="1" spans="1:7">
      <c r="A22755" t="s">
        <v>40375</v>
      </c>
      <c r="B22755" t="s">
        <v>40376</v>
      </c>
      <c r="C22755" s="188">
        <v>7920000</v>
      </c>
      <c r="D22755" s="188">
        <v>11880000</v>
      </c>
      <c r="E22755" s="188">
        <v>17820000</v>
      </c>
      <c r="F22755" s="188">
        <v>37620000</v>
      </c>
      <c r="G22755" t="s">
        <v>40354</v>
      </c>
    </row>
    <row r="22756" hidden="1" spans="1:7">
      <c r="A22756" t="s">
        <v>40377</v>
      </c>
      <c r="B22756" t="s">
        <v>40378</v>
      </c>
      <c r="C22756" s="188">
        <v>648000</v>
      </c>
      <c r="D22756" s="188">
        <v>8676000</v>
      </c>
      <c r="E22756" s="188">
        <v>7920000</v>
      </c>
      <c r="F22756" s="188">
        <v>17244000</v>
      </c>
      <c r="G22756" t="s">
        <v>40354</v>
      </c>
    </row>
    <row r="22757" hidden="1" spans="1:7">
      <c r="A22757" t="s">
        <v>40379</v>
      </c>
      <c r="B22757" t="s">
        <v>40380</v>
      </c>
      <c r="C22757" s="188">
        <v>3960000</v>
      </c>
      <c r="D22757" s="188">
        <v>7920000</v>
      </c>
      <c r="E22757" s="188">
        <v>3960000</v>
      </c>
      <c r="F22757" s="188">
        <v>15840000</v>
      </c>
      <c r="G22757" t="s">
        <v>40354</v>
      </c>
    </row>
    <row r="22758" hidden="1" spans="1:7">
      <c r="A22758" t="s">
        <v>40381</v>
      </c>
      <c r="B22758" t="s">
        <v>40382</v>
      </c>
      <c r="C22758" s="188">
        <v>21150000</v>
      </c>
      <c r="D22758" s="188">
        <v>28080000</v>
      </c>
      <c r="E22758" s="188">
        <v>11880000</v>
      </c>
      <c r="F22758" s="188">
        <v>61110000</v>
      </c>
      <c r="G22758" t="s">
        <v>40354</v>
      </c>
    </row>
    <row r="22759" hidden="1" spans="1:7">
      <c r="A22759" t="s">
        <v>40383</v>
      </c>
      <c r="B22759" t="s">
        <v>40384</v>
      </c>
      <c r="C22759" s="188">
        <v>33480000</v>
      </c>
      <c r="D22759" s="188">
        <v>106920000</v>
      </c>
      <c r="E22759" s="188">
        <v>67140000</v>
      </c>
      <c r="F22759" s="188">
        <v>207540000</v>
      </c>
      <c r="G22759" t="s">
        <v>40354</v>
      </c>
    </row>
    <row r="22760" hidden="1" spans="1:7">
      <c r="A22760" t="s">
        <v>40385</v>
      </c>
      <c r="B22760" t="s">
        <v>40386</v>
      </c>
      <c r="C22760" s="188">
        <v>-237000</v>
      </c>
      <c r="D22760" s="188">
        <v>9504000</v>
      </c>
      <c r="E22760" s="188">
        <v>15552000</v>
      </c>
      <c r="F22760" s="188">
        <v>24819000</v>
      </c>
      <c r="G22760" t="s">
        <v>40354</v>
      </c>
    </row>
    <row r="22761" hidden="1" spans="1:7">
      <c r="A22761" t="s">
        <v>40387</v>
      </c>
      <c r="B22761" t="s">
        <v>40388</v>
      </c>
      <c r="C22761" s="188"/>
      <c r="D22761" s="188">
        <v>15840000</v>
      </c>
      <c r="E22761" s="188">
        <v>22176000</v>
      </c>
      <c r="F22761" s="188">
        <v>38016000</v>
      </c>
      <c r="G22761" t="s">
        <v>40354</v>
      </c>
    </row>
    <row r="22762" hidden="1" spans="1:7">
      <c r="A22762" t="s">
        <v>40389</v>
      </c>
      <c r="B22762" t="s">
        <v>40390</v>
      </c>
      <c r="C22762" s="188">
        <v>31521600</v>
      </c>
      <c r="D22762" s="188">
        <v>15840000</v>
      </c>
      <c r="E22762" s="188">
        <v>23760000</v>
      </c>
      <c r="F22762" s="188">
        <v>71121600</v>
      </c>
      <c r="G22762" t="s">
        <v>40354</v>
      </c>
    </row>
    <row r="22763" hidden="1" spans="1:7">
      <c r="A22763" t="s">
        <v>40391</v>
      </c>
      <c r="B22763" t="s">
        <v>40392</v>
      </c>
      <c r="C22763" s="188"/>
      <c r="D22763" s="188">
        <v>7500000</v>
      </c>
      <c r="E22763" s="188"/>
      <c r="F22763" s="188">
        <v>7500000</v>
      </c>
      <c r="G22763" t="s">
        <v>40354</v>
      </c>
    </row>
    <row r="22764" hidden="1" spans="1:7">
      <c r="A22764" t="s">
        <v>40393</v>
      </c>
      <c r="B22764" t="s">
        <v>40394</v>
      </c>
      <c r="C22764" s="188"/>
      <c r="D22764" s="188">
        <v>5702400</v>
      </c>
      <c r="E22764" s="188"/>
      <c r="F22764" s="188">
        <v>5702400</v>
      </c>
      <c r="G22764" t="s">
        <v>40354</v>
      </c>
    </row>
    <row r="22765" hidden="1" spans="1:7">
      <c r="A22765" t="s">
        <v>40395</v>
      </c>
      <c r="B22765" t="s">
        <v>40396</v>
      </c>
      <c r="C22765" s="188"/>
      <c r="D22765" s="188">
        <v>4752000</v>
      </c>
      <c r="E22765" s="188">
        <v>4752000</v>
      </c>
      <c r="F22765" s="188">
        <v>9504000</v>
      </c>
      <c r="G22765" t="s">
        <v>40354</v>
      </c>
    </row>
    <row r="22766" hidden="1" spans="1:7">
      <c r="A22766" t="s">
        <v>40397</v>
      </c>
      <c r="B22766" t="s">
        <v>40398</v>
      </c>
      <c r="C22766" s="188">
        <v>25110000</v>
      </c>
      <c r="D22766" s="188">
        <v>17568000</v>
      </c>
      <c r="E22766" s="188">
        <v>19008000</v>
      </c>
      <c r="F22766" s="188">
        <v>61686000</v>
      </c>
      <c r="G22766" t="s">
        <v>40354</v>
      </c>
    </row>
    <row r="22767" hidden="1" spans="1:7">
      <c r="A22767" t="s">
        <v>40399</v>
      </c>
      <c r="B22767" t="s">
        <v>40400</v>
      </c>
      <c r="C22767" s="188">
        <v>19800000</v>
      </c>
      <c r="D22767" s="188">
        <v>49390000</v>
      </c>
      <c r="E22767" s="188">
        <v>60060000</v>
      </c>
      <c r="F22767" s="188">
        <v>129250000</v>
      </c>
      <c r="G22767" t="s">
        <v>40354</v>
      </c>
    </row>
    <row r="22768" hidden="1" spans="1:7">
      <c r="A22768" t="s">
        <v>40401</v>
      </c>
      <c r="B22768" t="s">
        <v>40402</v>
      </c>
      <c r="C22768" s="188">
        <v>4140000</v>
      </c>
      <c r="D22768" s="188">
        <v>8820000</v>
      </c>
      <c r="E22768" s="188">
        <v>11088000</v>
      </c>
      <c r="F22768" s="188">
        <v>24048000</v>
      </c>
      <c r="G22768" t="s">
        <v>40354</v>
      </c>
    </row>
    <row r="22769" hidden="1" spans="1:7">
      <c r="A22769" t="s">
        <v>40403</v>
      </c>
      <c r="B22769" t="s">
        <v>40404</v>
      </c>
      <c r="C22769" s="188">
        <v>7920000</v>
      </c>
      <c r="D22769" s="188">
        <v>19800000</v>
      </c>
      <c r="E22769" s="188">
        <v>19800000</v>
      </c>
      <c r="F22769" s="188">
        <v>47520000</v>
      </c>
      <c r="G22769" t="s">
        <v>40354</v>
      </c>
    </row>
    <row r="22770" hidden="1" spans="1:7">
      <c r="A22770" t="s">
        <v>40405</v>
      </c>
      <c r="B22770" t="s">
        <v>40406</v>
      </c>
      <c r="C22770" s="188"/>
      <c r="D22770" s="188">
        <v>4752000</v>
      </c>
      <c r="E22770" s="188">
        <v>4752000</v>
      </c>
      <c r="F22770" s="188">
        <v>9504000</v>
      </c>
      <c r="G22770" t="s">
        <v>40354</v>
      </c>
    </row>
    <row r="22771" hidden="1" spans="1:7">
      <c r="A22771" t="s">
        <v>40407</v>
      </c>
      <c r="B22771" t="s">
        <v>40408</v>
      </c>
      <c r="C22771" s="188"/>
      <c r="D22771" s="188">
        <v>4752000</v>
      </c>
      <c r="E22771" s="188">
        <v>4752000</v>
      </c>
      <c r="F22771" s="188">
        <v>9504000</v>
      </c>
      <c r="G22771" t="s">
        <v>40354</v>
      </c>
    </row>
    <row r="22772" hidden="1" spans="1:7">
      <c r="A22772" t="s">
        <v>40409</v>
      </c>
      <c r="B22772" t="s">
        <v>40410</v>
      </c>
      <c r="C22772" s="188">
        <v>453600</v>
      </c>
      <c r="D22772" s="188">
        <v>151200</v>
      </c>
      <c r="E22772" s="188">
        <v>302400</v>
      </c>
      <c r="F22772" s="188">
        <v>907200</v>
      </c>
      <c r="G22772" t="s">
        <v>40354</v>
      </c>
    </row>
    <row r="22773" hidden="1" spans="1:7">
      <c r="A22773" t="s">
        <v>40411</v>
      </c>
      <c r="B22773" t="s">
        <v>40412</v>
      </c>
      <c r="C22773" s="188">
        <v>3960000</v>
      </c>
      <c r="D22773" s="188"/>
      <c r="E22773" s="188">
        <v>4410000</v>
      </c>
      <c r="F22773" s="188">
        <v>8370000</v>
      </c>
      <c r="G22773" t="s">
        <v>40354</v>
      </c>
    </row>
    <row r="22774" hidden="1" spans="1:7">
      <c r="A22774" t="s">
        <v>40413</v>
      </c>
      <c r="B22774" t="s">
        <v>40414</v>
      </c>
      <c r="C22774" s="188"/>
      <c r="D22774" s="188">
        <v>3960000</v>
      </c>
      <c r="E22774" s="188"/>
      <c r="F22774" s="188">
        <v>3960000</v>
      </c>
      <c r="G22774" t="s">
        <v>40354</v>
      </c>
    </row>
    <row r="22775" hidden="1" spans="1:7">
      <c r="A22775" t="s">
        <v>40415</v>
      </c>
      <c r="B22775" t="s">
        <v>40416</v>
      </c>
      <c r="C22775" s="188">
        <v>1980000</v>
      </c>
      <c r="D22775" s="188">
        <v>900000</v>
      </c>
      <c r="E22775" s="188"/>
      <c r="F22775" s="188">
        <v>2880000</v>
      </c>
      <c r="G22775" t="s">
        <v>40354</v>
      </c>
    </row>
    <row r="22776" hidden="1" spans="1:7">
      <c r="A22776" t="s">
        <v>40417</v>
      </c>
      <c r="B22776" t="s">
        <v>40418</v>
      </c>
      <c r="C22776" s="188">
        <v>3780000</v>
      </c>
      <c r="D22776" s="188">
        <v>17172000</v>
      </c>
      <c r="E22776" s="188">
        <v>22428000</v>
      </c>
      <c r="F22776" s="188">
        <v>43380000</v>
      </c>
      <c r="G22776" t="s">
        <v>40354</v>
      </c>
    </row>
    <row r="22777" hidden="1" spans="1:7">
      <c r="A22777" t="s">
        <v>40419</v>
      </c>
      <c r="B22777" t="s">
        <v>40420</v>
      </c>
      <c r="C22777" s="188"/>
      <c r="D22777" s="188">
        <v>3960000</v>
      </c>
      <c r="E22777" s="188"/>
      <c r="F22777" s="188">
        <v>3960000</v>
      </c>
      <c r="G22777" t="s">
        <v>40354</v>
      </c>
    </row>
    <row r="22778" hidden="1" spans="1:7">
      <c r="A22778" t="s">
        <v>40421</v>
      </c>
      <c r="B22778" t="s">
        <v>40422</v>
      </c>
      <c r="C22778" s="188">
        <v>3960000</v>
      </c>
      <c r="D22778" s="188">
        <v>7920000</v>
      </c>
      <c r="E22778" s="188">
        <v>11088000</v>
      </c>
      <c r="F22778" s="188">
        <v>22968000</v>
      </c>
      <c r="G22778" t="s">
        <v>40354</v>
      </c>
    </row>
    <row r="22779" hidden="1" spans="1:7">
      <c r="A22779" t="s">
        <v>40423</v>
      </c>
      <c r="B22779" t="s">
        <v>40424</v>
      </c>
      <c r="C22779" s="188">
        <v>1350000</v>
      </c>
      <c r="D22779" s="188">
        <v>7920000</v>
      </c>
      <c r="E22779" s="188">
        <v>7920000</v>
      </c>
      <c r="F22779" s="188">
        <v>17190000</v>
      </c>
      <c r="G22779" t="s">
        <v>40354</v>
      </c>
    </row>
    <row r="22780" hidden="1" spans="1:7">
      <c r="A22780" t="s">
        <v>40425</v>
      </c>
      <c r="B22780" t="s">
        <v>40426</v>
      </c>
      <c r="C22780" s="188">
        <v>12780000</v>
      </c>
      <c r="D22780" s="188">
        <v>13680000</v>
      </c>
      <c r="E22780" s="188">
        <v>15840000</v>
      </c>
      <c r="F22780" s="188">
        <v>42300000</v>
      </c>
      <c r="G22780" t="s">
        <v>40354</v>
      </c>
    </row>
    <row r="22781" hidden="1" spans="1:7">
      <c r="A22781" t="s">
        <v>40427</v>
      </c>
      <c r="B22781" t="s">
        <v>40428</v>
      </c>
      <c r="C22781" s="188">
        <v>1890000</v>
      </c>
      <c r="D22781" s="188">
        <v>11700000</v>
      </c>
      <c r="E22781" s="188">
        <v>3960000</v>
      </c>
      <c r="F22781" s="188">
        <v>17550000</v>
      </c>
      <c r="G22781" t="s">
        <v>40354</v>
      </c>
    </row>
    <row r="22782" hidden="1" spans="1:7">
      <c r="A22782" t="s">
        <v>40429</v>
      </c>
      <c r="B22782" t="s">
        <v>40430</v>
      </c>
      <c r="C22782" s="188"/>
      <c r="D22782" s="188"/>
      <c r="E22782" s="188">
        <v>3960000</v>
      </c>
      <c r="F22782" s="188">
        <v>3960000</v>
      </c>
      <c r="G22782" t="s">
        <v>40354</v>
      </c>
    </row>
    <row r="22783" hidden="1" spans="1:7">
      <c r="A22783" t="s">
        <v>40431</v>
      </c>
      <c r="B22783" t="s">
        <v>40432</v>
      </c>
      <c r="C22783" s="188">
        <v>7920000</v>
      </c>
      <c r="D22783" s="188">
        <v>11880000</v>
      </c>
      <c r="E22783" s="188">
        <v>15840000</v>
      </c>
      <c r="F22783" s="188">
        <v>35640000</v>
      </c>
      <c r="G22783" t="s">
        <v>40354</v>
      </c>
    </row>
    <row r="22784" hidden="1" spans="1:7">
      <c r="A22784" t="s">
        <v>40433</v>
      </c>
      <c r="B22784" t="s">
        <v>40434</v>
      </c>
      <c r="C22784" s="188">
        <v>189991750</v>
      </c>
      <c r="D22784" s="188">
        <v>188706450</v>
      </c>
      <c r="E22784" s="188">
        <v>218846950</v>
      </c>
      <c r="F22784" s="188">
        <v>597545150</v>
      </c>
      <c r="G22784" t="s">
        <v>40354</v>
      </c>
    </row>
    <row r="22785" hidden="1" spans="1:7">
      <c r="A22785" t="s">
        <v>40435</v>
      </c>
      <c r="B22785" t="s">
        <v>40436</v>
      </c>
      <c r="C22785" s="188"/>
      <c r="D22785" s="188">
        <v>3960000</v>
      </c>
      <c r="E22785" s="188"/>
      <c r="F22785" s="188">
        <v>3960000</v>
      </c>
      <c r="G22785" t="s">
        <v>40354</v>
      </c>
    </row>
    <row r="22786" hidden="1" spans="1:7">
      <c r="A22786" t="s">
        <v>40437</v>
      </c>
      <c r="B22786" t="s">
        <v>40438</v>
      </c>
      <c r="C22786" s="188">
        <v>3960000</v>
      </c>
      <c r="D22786" s="188">
        <v>7920000</v>
      </c>
      <c r="E22786" s="188">
        <v>11088000</v>
      </c>
      <c r="F22786" s="188">
        <v>22968000</v>
      </c>
      <c r="G22786" t="s">
        <v>40354</v>
      </c>
    </row>
    <row r="22787" hidden="1" spans="1:7">
      <c r="A22787" t="s">
        <v>40439</v>
      </c>
      <c r="B22787" t="s">
        <v>40440</v>
      </c>
      <c r="C22787" s="188">
        <v>3960000</v>
      </c>
      <c r="D22787" s="188">
        <v>9504000</v>
      </c>
      <c r="E22787" s="188">
        <v>14256000</v>
      </c>
      <c r="F22787" s="188">
        <v>27720000</v>
      </c>
      <c r="G22787" t="s">
        <v>40354</v>
      </c>
    </row>
    <row r="22788" hidden="1" spans="1:7">
      <c r="A22788" t="s">
        <v>40441</v>
      </c>
      <c r="B22788" t="s">
        <v>40442</v>
      </c>
      <c r="C22788" s="188"/>
      <c r="D22788" s="188">
        <v>19800000</v>
      </c>
      <c r="E22788" s="188"/>
      <c r="F22788" s="188">
        <v>19800000</v>
      </c>
      <c r="G22788" t="s">
        <v>40354</v>
      </c>
    </row>
    <row r="22789" hidden="1" spans="1:7">
      <c r="A22789" t="s">
        <v>40443</v>
      </c>
      <c r="B22789" t="s">
        <v>40444</v>
      </c>
      <c r="C22789" s="188"/>
      <c r="D22789" s="188">
        <v>1890000</v>
      </c>
      <c r="E22789" s="188"/>
      <c r="F22789" s="188">
        <v>1890000</v>
      </c>
      <c r="G22789" t="s">
        <v>40354</v>
      </c>
    </row>
    <row r="22790" hidden="1" spans="1:7">
      <c r="A22790" t="s">
        <v>40445</v>
      </c>
      <c r="B22790" t="s">
        <v>40446</v>
      </c>
      <c r="C22790" s="188">
        <v>8100000</v>
      </c>
      <c r="D22790" s="188">
        <v>32400000</v>
      </c>
      <c r="E22790" s="188"/>
      <c r="F22790" s="188">
        <v>40500000</v>
      </c>
      <c r="G22790" t="s">
        <v>40354</v>
      </c>
    </row>
    <row r="22791" hidden="1" spans="1:7">
      <c r="A22791" t="s">
        <v>40447</v>
      </c>
      <c r="B22791" t="s">
        <v>40448</v>
      </c>
      <c r="C22791" s="188">
        <v>3960000</v>
      </c>
      <c r="D22791" s="188">
        <v>7887000</v>
      </c>
      <c r="E22791" s="188">
        <v>11877800</v>
      </c>
      <c r="F22791" s="188">
        <v>23724800</v>
      </c>
      <c r="G22791" t="s">
        <v>40354</v>
      </c>
    </row>
    <row r="22792" hidden="1" spans="1:7">
      <c r="A22792" t="s">
        <v>40449</v>
      </c>
      <c r="B22792" t="s">
        <v>40450</v>
      </c>
      <c r="C22792" s="188">
        <v>6390000</v>
      </c>
      <c r="D22792" s="188">
        <v>39600000</v>
      </c>
      <c r="E22792" s="188">
        <v>47160000</v>
      </c>
      <c r="F22792" s="188">
        <v>93150000</v>
      </c>
      <c r="G22792" t="s">
        <v>40354</v>
      </c>
    </row>
    <row r="22793" hidden="1" spans="1:7">
      <c r="A22793" t="s">
        <v>40451</v>
      </c>
      <c r="B22793" t="s">
        <v>40452</v>
      </c>
      <c r="C22793" s="188"/>
      <c r="D22793" s="188">
        <v>9504000</v>
      </c>
      <c r="E22793" s="188">
        <v>9504000</v>
      </c>
      <c r="F22793" s="188">
        <v>19008000</v>
      </c>
      <c r="G22793" t="s">
        <v>40354</v>
      </c>
    </row>
    <row r="22794" hidden="1" spans="1:7">
      <c r="A22794" t="s">
        <v>40453</v>
      </c>
      <c r="B22794" t="s">
        <v>40454</v>
      </c>
      <c r="C22794" s="188"/>
      <c r="D22794" s="188">
        <v>8820000</v>
      </c>
      <c r="E22794" s="188">
        <v>6336000</v>
      </c>
      <c r="F22794" s="188">
        <v>15156000</v>
      </c>
      <c r="G22794" t="s">
        <v>40354</v>
      </c>
    </row>
    <row r="22795" hidden="1" spans="1:7">
      <c r="A22795" t="s">
        <v>40455</v>
      </c>
      <c r="B22795" t="s">
        <v>40456</v>
      </c>
      <c r="C22795" s="188">
        <v>1026000</v>
      </c>
      <c r="D22795" s="188"/>
      <c r="E22795" s="188"/>
      <c r="F22795" s="188">
        <v>1026000</v>
      </c>
      <c r="G22795" t="s">
        <v>40354</v>
      </c>
    </row>
    <row r="22796" hidden="1" spans="1:7">
      <c r="A22796" t="s">
        <v>40457</v>
      </c>
      <c r="B22796" t="s">
        <v>40458</v>
      </c>
      <c r="C22796" s="188">
        <v>3960000</v>
      </c>
      <c r="D22796" s="188">
        <v>7920000</v>
      </c>
      <c r="E22796" s="188">
        <v>9900000</v>
      </c>
      <c r="F22796" s="188">
        <v>21780000</v>
      </c>
      <c r="G22796" t="s">
        <v>40354</v>
      </c>
    </row>
    <row r="22797" hidden="1" spans="1:7">
      <c r="A22797" t="s">
        <v>40459</v>
      </c>
      <c r="B22797" t="s">
        <v>40460</v>
      </c>
      <c r="C22797" s="188">
        <v>15793800</v>
      </c>
      <c r="D22797" s="188">
        <v>15840000</v>
      </c>
      <c r="E22797" s="188">
        <v>23760000</v>
      </c>
      <c r="F22797" s="188">
        <v>55393800</v>
      </c>
      <c r="G22797" t="s">
        <v>40354</v>
      </c>
    </row>
    <row r="22798" hidden="1" spans="1:7">
      <c r="A22798" t="s">
        <v>40461</v>
      </c>
      <c r="B22798" t="s">
        <v>40462</v>
      </c>
      <c r="C22798" s="188">
        <v>1890000</v>
      </c>
      <c r="D22798" s="188"/>
      <c r="E22798" s="188"/>
      <c r="F22798" s="188">
        <v>1890000</v>
      </c>
      <c r="G22798" t="s">
        <v>40354</v>
      </c>
    </row>
    <row r="22799" hidden="1" spans="1:7">
      <c r="A22799" t="s">
        <v>40463</v>
      </c>
      <c r="B22799" t="s">
        <v>40464</v>
      </c>
      <c r="C22799" s="188"/>
      <c r="D22799" s="188">
        <v>3960000</v>
      </c>
      <c r="E22799" s="188"/>
      <c r="F22799" s="188">
        <v>3960000</v>
      </c>
      <c r="G22799" t="s">
        <v>40354</v>
      </c>
    </row>
    <row r="22800" hidden="1" spans="1:7">
      <c r="A22800" t="s">
        <v>40465</v>
      </c>
      <c r="B22800" t="s">
        <v>40466</v>
      </c>
      <c r="C22800" s="188">
        <v>3960000</v>
      </c>
      <c r="D22800" s="188"/>
      <c r="E22800" s="188">
        <v>3960000</v>
      </c>
      <c r="F22800" s="188">
        <v>7920000</v>
      </c>
      <c r="G22800" t="s">
        <v>40354</v>
      </c>
    </row>
    <row r="22801" hidden="1" spans="1:7">
      <c r="A22801" t="s">
        <v>40467</v>
      </c>
      <c r="B22801" t="s">
        <v>40468</v>
      </c>
      <c r="C22801" s="188"/>
      <c r="D22801" s="188">
        <v>3960000</v>
      </c>
      <c r="E22801" s="188">
        <v>5544000</v>
      </c>
      <c r="F22801" s="188">
        <v>9504000</v>
      </c>
      <c r="G22801" t="s">
        <v>40354</v>
      </c>
    </row>
    <row r="22802" hidden="1" spans="1:7">
      <c r="A22802" t="s">
        <v>40469</v>
      </c>
      <c r="B22802" t="s">
        <v>40470</v>
      </c>
      <c r="C22802" s="188">
        <v>610500</v>
      </c>
      <c r="D22802" s="188"/>
      <c r="E22802" s="188"/>
      <c r="F22802" s="188">
        <v>610500</v>
      </c>
      <c r="G22802" t="s">
        <v>40354</v>
      </c>
    </row>
    <row r="22803" hidden="1" spans="1:7">
      <c r="A22803" t="s">
        <v>40471</v>
      </c>
      <c r="B22803" t="s">
        <v>40472</v>
      </c>
      <c r="C22803" s="188">
        <v>1980000</v>
      </c>
      <c r="D22803" s="188">
        <v>1980000</v>
      </c>
      <c r="E22803" s="188"/>
      <c r="F22803" s="188">
        <v>3960000</v>
      </c>
      <c r="G22803" t="s">
        <v>40354</v>
      </c>
    </row>
    <row r="22804" hidden="1" spans="1:7">
      <c r="A22804" t="s">
        <v>40473</v>
      </c>
      <c r="B22804" t="s">
        <v>40474</v>
      </c>
      <c r="C22804" s="188"/>
      <c r="D22804" s="188">
        <v>7920000</v>
      </c>
      <c r="E22804" s="188">
        <v>7920000</v>
      </c>
      <c r="F22804" s="188">
        <v>15840000</v>
      </c>
      <c r="G22804" t="s">
        <v>40354</v>
      </c>
    </row>
    <row r="22805" hidden="1" spans="1:7">
      <c r="A22805" t="s">
        <v>40475</v>
      </c>
      <c r="B22805" t="s">
        <v>40476</v>
      </c>
      <c r="C22805" s="188">
        <v>15840000</v>
      </c>
      <c r="D22805" s="188">
        <v>102960000</v>
      </c>
      <c r="E22805" s="188">
        <v>95040000</v>
      </c>
      <c r="F22805" s="188">
        <v>213840000</v>
      </c>
      <c r="G22805" t="s">
        <v>40354</v>
      </c>
    </row>
    <row r="22806" hidden="1" spans="1:7">
      <c r="A22806" t="s">
        <v>40477</v>
      </c>
      <c r="B22806" t="s">
        <v>40478</v>
      </c>
      <c r="C22806" s="188">
        <v>900000</v>
      </c>
      <c r="D22806" s="188"/>
      <c r="E22806" s="188">
        <v>900000</v>
      </c>
      <c r="F22806" s="188">
        <v>1800000</v>
      </c>
      <c r="G22806" t="s">
        <v>40354</v>
      </c>
    </row>
    <row r="22807" hidden="1" spans="1:7">
      <c r="A22807" t="s">
        <v>40479</v>
      </c>
      <c r="B22807" t="s">
        <v>40480</v>
      </c>
      <c r="C22807" s="188"/>
      <c r="D22807" s="188">
        <v>11700000</v>
      </c>
      <c r="E22807" s="188">
        <v>3780000</v>
      </c>
      <c r="F22807" s="188">
        <v>15480000</v>
      </c>
      <c r="G22807" t="s">
        <v>40354</v>
      </c>
    </row>
    <row r="22808" hidden="1" spans="1:7">
      <c r="A22808" t="s">
        <v>40481</v>
      </c>
      <c r="B22808" t="s">
        <v>40482</v>
      </c>
      <c r="C22808" s="188">
        <v>25110000</v>
      </c>
      <c r="D22808" s="188">
        <v>44910000</v>
      </c>
      <c r="E22808" s="188">
        <v>27720000</v>
      </c>
      <c r="F22808" s="188">
        <v>97740000</v>
      </c>
      <c r="G22808" t="s">
        <v>40354</v>
      </c>
    </row>
    <row r="22809" hidden="1" spans="1:7">
      <c r="A22809" t="s">
        <v>40483</v>
      </c>
      <c r="B22809" t="s">
        <v>40484</v>
      </c>
      <c r="C22809" s="188">
        <v>23760000</v>
      </c>
      <c r="D22809" s="188">
        <v>19800000</v>
      </c>
      <c r="E22809" s="188">
        <v>11880000</v>
      </c>
      <c r="F22809" s="188">
        <v>55440000</v>
      </c>
      <c r="G22809" t="s">
        <v>40354</v>
      </c>
    </row>
    <row r="22810" hidden="1" spans="1:7">
      <c r="A22810" t="s">
        <v>40485</v>
      </c>
      <c r="B22810" t="s">
        <v>40486</v>
      </c>
      <c r="C22810" s="188">
        <v>900000</v>
      </c>
      <c r="D22810" s="188"/>
      <c r="E22810" s="188">
        <v>8820000</v>
      </c>
      <c r="F22810" s="188">
        <v>9720000</v>
      </c>
      <c r="G22810" t="s">
        <v>40354</v>
      </c>
    </row>
    <row r="22811" hidden="1" spans="1:7">
      <c r="A22811" t="s">
        <v>40487</v>
      </c>
      <c r="B22811" t="s">
        <v>40488</v>
      </c>
      <c r="C22811" s="188">
        <v>1881000</v>
      </c>
      <c r="D22811" s="188">
        <v>10197000</v>
      </c>
      <c r="E22811" s="188">
        <v>6417000</v>
      </c>
      <c r="F22811" s="188">
        <v>18495000</v>
      </c>
      <c r="G22811" t="s">
        <v>40354</v>
      </c>
    </row>
    <row r="22812" hidden="1" spans="1:7">
      <c r="A22812" t="s">
        <v>40489</v>
      </c>
      <c r="B22812" t="s">
        <v>40490</v>
      </c>
      <c r="C22812" s="188"/>
      <c r="D22812" s="188"/>
      <c r="E22812" s="188">
        <v>15840000</v>
      </c>
      <c r="F22812" s="188">
        <v>15840000</v>
      </c>
      <c r="G22812" t="s">
        <v>40354</v>
      </c>
    </row>
    <row r="22813" hidden="1" spans="1:7">
      <c r="A22813" t="s">
        <v>40491</v>
      </c>
      <c r="B22813" t="s">
        <v>40492</v>
      </c>
      <c r="C22813" s="188">
        <v>5310000</v>
      </c>
      <c r="D22813" s="188">
        <v>6336000</v>
      </c>
      <c r="E22813" s="188">
        <v>9504000</v>
      </c>
      <c r="F22813" s="188">
        <v>21150000</v>
      </c>
      <c r="G22813" t="s">
        <v>40354</v>
      </c>
    </row>
    <row r="22814" hidden="1" spans="1:7">
      <c r="A22814" t="s">
        <v>40493</v>
      </c>
      <c r="B22814" t="s">
        <v>40494</v>
      </c>
      <c r="C22814" s="188"/>
      <c r="D22814" s="188">
        <v>9018000</v>
      </c>
      <c r="E22814" s="188">
        <v>9979200</v>
      </c>
      <c r="F22814" s="188">
        <v>18997200</v>
      </c>
      <c r="G22814" t="s">
        <v>40354</v>
      </c>
    </row>
    <row r="22815" hidden="1" spans="1:7">
      <c r="A22815" t="s">
        <v>40495</v>
      </c>
      <c r="B22815" t="s">
        <v>40496</v>
      </c>
      <c r="C22815" s="188">
        <v>3960000</v>
      </c>
      <c r="D22815" s="188">
        <v>18939600</v>
      </c>
      <c r="E22815" s="188"/>
      <c r="F22815" s="188">
        <v>22899600</v>
      </c>
      <c r="G22815" t="s">
        <v>40354</v>
      </c>
    </row>
    <row r="22816" hidden="1" spans="1:7">
      <c r="A22816" t="s">
        <v>40497</v>
      </c>
      <c r="B22816" t="s">
        <v>40498</v>
      </c>
      <c r="C22816" s="188"/>
      <c r="D22816" s="188">
        <v>9266400</v>
      </c>
      <c r="E22816" s="188"/>
      <c r="F22816" s="188">
        <v>9266400</v>
      </c>
      <c r="G22816" t="s">
        <v>40354</v>
      </c>
    </row>
    <row r="22817" hidden="1" spans="1:7">
      <c r="A22817" t="s">
        <v>40499</v>
      </c>
      <c r="B22817" t="s">
        <v>40500</v>
      </c>
      <c r="C22817" s="188"/>
      <c r="D22817" s="188">
        <v>4752000</v>
      </c>
      <c r="E22817" s="188">
        <v>6314000</v>
      </c>
      <c r="F22817" s="188">
        <v>11066000</v>
      </c>
      <c r="G22817" t="s">
        <v>40354</v>
      </c>
    </row>
    <row r="22818" hidden="1" spans="1:7">
      <c r="A22818" t="s">
        <v>40501</v>
      </c>
      <c r="B22818" t="s">
        <v>40500</v>
      </c>
      <c r="C22818" s="188">
        <v>3960000</v>
      </c>
      <c r="D22818" s="188"/>
      <c r="E22818" s="188"/>
      <c r="F22818" s="188">
        <v>3960000</v>
      </c>
      <c r="G22818" t="s">
        <v>40354</v>
      </c>
    </row>
    <row r="22819" hidden="1" spans="1:7">
      <c r="A22819" t="s">
        <v>40502</v>
      </c>
      <c r="B22819" t="s">
        <v>40503</v>
      </c>
      <c r="C22819" s="188"/>
      <c r="D22819" s="188">
        <v>110880000</v>
      </c>
      <c r="E22819" s="188">
        <v>126720000</v>
      </c>
      <c r="F22819" s="188">
        <v>237600000</v>
      </c>
      <c r="G22819" t="s">
        <v>40354</v>
      </c>
    </row>
    <row r="22820" hidden="1" spans="1:7">
      <c r="A22820" t="s">
        <v>40504</v>
      </c>
      <c r="B22820" t="s">
        <v>40505</v>
      </c>
      <c r="C22820" s="188"/>
      <c r="D22820" s="188"/>
      <c r="E22820" s="188">
        <v>7920000</v>
      </c>
      <c r="F22820" s="188">
        <v>7920000</v>
      </c>
      <c r="G22820" t="s">
        <v>40354</v>
      </c>
    </row>
    <row r="22821" hidden="1" spans="1:7">
      <c r="A22821" t="s">
        <v>40506</v>
      </c>
      <c r="B22821" t="s">
        <v>40507</v>
      </c>
      <c r="C22821" s="188">
        <v>5310000</v>
      </c>
      <c r="D22821" s="188">
        <v>7920000</v>
      </c>
      <c r="E22821" s="188"/>
      <c r="F22821" s="188">
        <v>13230000</v>
      </c>
      <c r="G22821" t="s">
        <v>40354</v>
      </c>
    </row>
    <row r="22822" hidden="1" spans="1:7">
      <c r="A22822" t="s">
        <v>40508</v>
      </c>
      <c r="B22822" t="s">
        <v>40509</v>
      </c>
      <c r="C22822" s="188">
        <v>8100000</v>
      </c>
      <c r="D22822" s="188">
        <v>4752000</v>
      </c>
      <c r="E22822" s="188">
        <v>4752000</v>
      </c>
      <c r="F22822" s="188">
        <v>17604000</v>
      </c>
      <c r="G22822" t="s">
        <v>40354</v>
      </c>
    </row>
    <row r="22823" hidden="1" spans="1:7">
      <c r="A22823" t="s">
        <v>40510</v>
      </c>
      <c r="B22823" t="s">
        <v>40511</v>
      </c>
      <c r="C22823" s="188">
        <v>7920000</v>
      </c>
      <c r="D22823" s="188">
        <v>15727800</v>
      </c>
      <c r="E22823" s="188"/>
      <c r="F22823" s="188">
        <v>23647800</v>
      </c>
      <c r="G22823" t="s">
        <v>40354</v>
      </c>
    </row>
    <row r="22824" hidden="1" spans="1:7">
      <c r="A22824" t="s">
        <v>40512</v>
      </c>
      <c r="B22824" t="s">
        <v>40513</v>
      </c>
      <c r="C22824" s="188"/>
      <c r="D22824" s="188"/>
      <c r="E22824" s="188">
        <v>4716000</v>
      </c>
      <c r="F22824" s="188">
        <v>4716000</v>
      </c>
      <c r="G22824" t="s">
        <v>40354</v>
      </c>
    </row>
    <row r="22825" hidden="1" spans="1:7">
      <c r="A22825" t="s">
        <v>40514</v>
      </c>
      <c r="B22825" t="s">
        <v>40515</v>
      </c>
      <c r="C22825" s="188">
        <v>3960000</v>
      </c>
      <c r="D22825" s="188">
        <v>7920000</v>
      </c>
      <c r="E22825" s="188">
        <v>12780000</v>
      </c>
      <c r="F22825" s="188">
        <v>24660000</v>
      </c>
      <c r="G22825" t="s">
        <v>40354</v>
      </c>
    </row>
    <row r="22826" hidden="1" spans="1:7">
      <c r="A22826" t="s">
        <v>40516</v>
      </c>
      <c r="B22826" t="s">
        <v>40517</v>
      </c>
      <c r="C22826" s="188">
        <v>3780000</v>
      </c>
      <c r="D22826" s="188">
        <v>8532000</v>
      </c>
      <c r="E22826" s="188">
        <v>4752000</v>
      </c>
      <c r="F22826" s="188">
        <v>17064000</v>
      </c>
      <c r="G22826" t="s">
        <v>40354</v>
      </c>
    </row>
    <row r="22827" hidden="1" spans="1:7">
      <c r="A22827" t="s">
        <v>40518</v>
      </c>
      <c r="B22827" t="s">
        <v>40519</v>
      </c>
      <c r="C22827" s="188">
        <v>10620000</v>
      </c>
      <c r="D22827" s="188">
        <v>9504000</v>
      </c>
      <c r="E22827" s="188">
        <v>9504000</v>
      </c>
      <c r="F22827" s="188">
        <v>29628000</v>
      </c>
      <c r="G22827" t="s">
        <v>40354</v>
      </c>
    </row>
    <row r="22828" hidden="1" spans="1:7">
      <c r="A22828" t="s">
        <v>40520</v>
      </c>
      <c r="B22828" t="s">
        <v>40521</v>
      </c>
      <c r="C22828" s="188"/>
      <c r="D22828" s="188">
        <v>3960000</v>
      </c>
      <c r="E22828" s="188"/>
      <c r="F22828" s="188">
        <v>3960000</v>
      </c>
      <c r="G22828" t="s">
        <v>40354</v>
      </c>
    </row>
    <row r="22829" hidden="1" spans="1:7">
      <c r="A22829" t="s">
        <v>40522</v>
      </c>
      <c r="B22829" t="s">
        <v>40523</v>
      </c>
      <c r="C22829" s="188">
        <v>3960000</v>
      </c>
      <c r="D22829" s="188">
        <v>5940000</v>
      </c>
      <c r="E22829" s="188">
        <v>8791200</v>
      </c>
      <c r="F22829" s="188">
        <v>18691200</v>
      </c>
      <c r="G22829" t="s">
        <v>40354</v>
      </c>
    </row>
    <row r="22830" hidden="1" spans="1:7">
      <c r="A22830" t="s">
        <v>40524</v>
      </c>
      <c r="B22830" t="s">
        <v>40525</v>
      </c>
      <c r="C22830" s="188">
        <v>7740000</v>
      </c>
      <c r="D22830" s="188">
        <v>12294000</v>
      </c>
      <c r="E22830" s="188">
        <v>14256000</v>
      </c>
      <c r="F22830" s="188">
        <v>34290000</v>
      </c>
      <c r="G22830" t="s">
        <v>40354</v>
      </c>
    </row>
    <row r="22831" hidden="1" spans="1:7">
      <c r="A22831" t="s">
        <v>40526</v>
      </c>
      <c r="B22831" t="s">
        <v>40527</v>
      </c>
      <c r="C22831" s="188">
        <v>9270000</v>
      </c>
      <c r="D22831" s="188">
        <v>7920000</v>
      </c>
      <c r="E22831" s="188">
        <v>8712000</v>
      </c>
      <c r="F22831" s="188">
        <v>25902000</v>
      </c>
      <c r="G22831" t="s">
        <v>40354</v>
      </c>
    </row>
    <row r="22832" hidden="1" spans="1:7">
      <c r="A22832" t="s">
        <v>40528</v>
      </c>
      <c r="B22832" t="s">
        <v>40529</v>
      </c>
      <c r="C22832" s="188">
        <v>1800000</v>
      </c>
      <c r="D22832" s="188"/>
      <c r="E22832" s="188"/>
      <c r="F22832" s="188">
        <v>1800000</v>
      </c>
      <c r="G22832" t="s">
        <v>40354</v>
      </c>
    </row>
    <row r="22833" hidden="1" spans="1:7">
      <c r="A22833" t="s">
        <v>40530</v>
      </c>
      <c r="B22833" t="s">
        <v>40531</v>
      </c>
      <c r="C22833" s="188">
        <v>12333600</v>
      </c>
      <c r="D22833" s="188">
        <v>4312800</v>
      </c>
      <c r="E22833" s="188">
        <v>2041200</v>
      </c>
      <c r="F22833" s="188">
        <v>18687600</v>
      </c>
      <c r="G22833" t="s">
        <v>40354</v>
      </c>
    </row>
    <row r="22834" hidden="1" spans="1:7">
      <c r="A22834" t="s">
        <v>40532</v>
      </c>
      <c r="B22834" t="s">
        <v>40533</v>
      </c>
      <c r="C22834" s="188"/>
      <c r="D22834" s="188">
        <v>4752000</v>
      </c>
      <c r="E22834" s="188">
        <v>4752000</v>
      </c>
      <c r="F22834" s="188">
        <v>9504000</v>
      </c>
      <c r="G22834" t="s">
        <v>40354</v>
      </c>
    </row>
    <row r="22835" hidden="1" spans="1:7">
      <c r="A22835" t="s">
        <v>40534</v>
      </c>
      <c r="B22835" t="s">
        <v>40535</v>
      </c>
      <c r="C22835" s="188">
        <v>3600000</v>
      </c>
      <c r="D22835" s="188">
        <v>7200000</v>
      </c>
      <c r="E22835" s="188">
        <v>7200000</v>
      </c>
      <c r="F22835" s="188">
        <v>18000000</v>
      </c>
      <c r="G22835" t="s">
        <v>40354</v>
      </c>
    </row>
    <row r="22836" hidden="1" spans="1:7">
      <c r="A22836" t="s">
        <v>40536</v>
      </c>
      <c r="B22836" t="s">
        <v>40537</v>
      </c>
      <c r="C22836" s="188">
        <v>7920000</v>
      </c>
      <c r="D22836" s="188">
        <v>7920000</v>
      </c>
      <c r="E22836" s="188">
        <v>11880000</v>
      </c>
      <c r="F22836" s="188">
        <v>27720000</v>
      </c>
      <c r="G22836" t="s">
        <v>40354</v>
      </c>
    </row>
    <row r="22837" hidden="1" spans="1:7">
      <c r="A22837" t="s">
        <v>40538</v>
      </c>
      <c r="B22837" t="s">
        <v>40539</v>
      </c>
      <c r="C22837" s="188"/>
      <c r="D22837" s="188"/>
      <c r="E22837" s="188">
        <v>1980000</v>
      </c>
      <c r="F22837" s="188">
        <v>1980000</v>
      </c>
      <c r="G22837" t="s">
        <v>40354</v>
      </c>
    </row>
    <row r="22838" hidden="1" spans="1:7">
      <c r="A22838" t="s">
        <v>40540</v>
      </c>
      <c r="B22838" t="s">
        <v>40541</v>
      </c>
      <c r="C22838" s="188">
        <v>4752000</v>
      </c>
      <c r="D22838" s="188"/>
      <c r="E22838" s="188"/>
      <c r="F22838" s="188">
        <v>4752000</v>
      </c>
      <c r="G22838" t="s">
        <v>40354</v>
      </c>
    </row>
    <row r="22839" hidden="1" spans="1:7">
      <c r="A22839" t="s">
        <v>40542</v>
      </c>
      <c r="B22839" t="s">
        <v>40543</v>
      </c>
      <c r="C22839" s="188">
        <v>36310000</v>
      </c>
      <c r="D22839" s="188">
        <v>43899500</v>
      </c>
      <c r="E22839" s="188">
        <v>60187000</v>
      </c>
      <c r="F22839" s="188">
        <v>140396500</v>
      </c>
      <c r="G22839" t="s">
        <v>40354</v>
      </c>
    </row>
    <row r="22840" hidden="1" spans="1:7">
      <c r="A22840" t="s">
        <v>40544</v>
      </c>
      <c r="B22840" t="s">
        <v>40545</v>
      </c>
      <c r="C22840" s="188"/>
      <c r="D22840" s="188">
        <v>3960000</v>
      </c>
      <c r="E22840" s="188"/>
      <c r="F22840" s="188">
        <v>3960000</v>
      </c>
      <c r="G22840" t="s">
        <v>40354</v>
      </c>
    </row>
    <row r="22841" hidden="1" spans="1:7">
      <c r="A22841" t="s">
        <v>40546</v>
      </c>
      <c r="B22841" t="s">
        <v>40547</v>
      </c>
      <c r="C22841" s="188">
        <v>18468000</v>
      </c>
      <c r="D22841" s="188">
        <v>9990000</v>
      </c>
      <c r="E22841" s="188">
        <v>9720000</v>
      </c>
      <c r="F22841" s="188">
        <v>38178000</v>
      </c>
      <c r="G22841" t="s">
        <v>40354</v>
      </c>
    </row>
    <row r="22842" hidden="1" spans="1:7">
      <c r="A22842" t="s">
        <v>40548</v>
      </c>
      <c r="B22842" t="s">
        <v>40549</v>
      </c>
      <c r="C22842" s="188"/>
      <c r="D22842" s="188"/>
      <c r="E22842" s="188">
        <v>350000</v>
      </c>
      <c r="F22842" s="188">
        <v>350000</v>
      </c>
      <c r="G22842" t="s">
        <v>40354</v>
      </c>
    </row>
    <row r="22843" hidden="1" spans="1:7">
      <c r="A22843" t="s">
        <v>40550</v>
      </c>
      <c r="B22843" t="s">
        <v>40551</v>
      </c>
      <c r="C22843" s="188">
        <v>7920000</v>
      </c>
      <c r="D22843" s="188"/>
      <c r="E22843" s="188"/>
      <c r="F22843" s="188">
        <v>7920000</v>
      </c>
      <c r="G22843" t="s">
        <v>40354</v>
      </c>
    </row>
    <row r="22844" hidden="1" spans="1:7">
      <c r="A22844" t="s">
        <v>40552</v>
      </c>
      <c r="B22844" t="s">
        <v>40553</v>
      </c>
      <c r="C22844" s="188">
        <v>7920000</v>
      </c>
      <c r="D22844" s="188">
        <v>19800000</v>
      </c>
      <c r="E22844" s="188">
        <v>28512000</v>
      </c>
      <c r="F22844" s="188">
        <v>56232000</v>
      </c>
      <c r="G22844" t="s">
        <v>40354</v>
      </c>
    </row>
    <row r="22845" hidden="1" spans="1:7">
      <c r="A22845" t="s">
        <v>40554</v>
      </c>
      <c r="B22845" t="s">
        <v>40555</v>
      </c>
      <c r="C22845" s="188"/>
      <c r="D22845" s="188">
        <v>6552000</v>
      </c>
      <c r="E22845" s="188">
        <v>7128000</v>
      </c>
      <c r="F22845" s="188">
        <v>13680000</v>
      </c>
      <c r="G22845" t="s">
        <v>40354</v>
      </c>
    </row>
    <row r="22846" hidden="1" spans="1:7">
      <c r="A22846" t="s">
        <v>40556</v>
      </c>
      <c r="B22846" t="s">
        <v>40557</v>
      </c>
      <c r="C22846" s="188"/>
      <c r="D22846" s="188">
        <v>316800</v>
      </c>
      <c r="E22846" s="188"/>
      <c r="F22846" s="188">
        <v>316800</v>
      </c>
      <c r="G22846" t="s">
        <v>40354</v>
      </c>
    </row>
    <row r="22847" hidden="1" spans="1:7">
      <c r="A22847" t="s">
        <v>40558</v>
      </c>
      <c r="B22847" t="s">
        <v>40559</v>
      </c>
      <c r="C22847" s="188">
        <v>35560800</v>
      </c>
      <c r="D22847" s="188">
        <v>62805600</v>
      </c>
      <c r="E22847" s="188">
        <v>55440000</v>
      </c>
      <c r="F22847" s="188">
        <v>153806400</v>
      </c>
      <c r="G22847" t="s">
        <v>40354</v>
      </c>
    </row>
    <row r="22848" hidden="1" spans="1:7">
      <c r="A22848" t="s">
        <v>40560</v>
      </c>
      <c r="B22848" t="s">
        <v>40561</v>
      </c>
      <c r="C22848" s="188"/>
      <c r="D22848" s="188">
        <v>3960000</v>
      </c>
      <c r="E22848" s="188">
        <v>3960000</v>
      </c>
      <c r="F22848" s="188">
        <v>7920000</v>
      </c>
      <c r="G22848" t="s">
        <v>40354</v>
      </c>
    </row>
    <row r="22849" hidden="1" spans="1:7">
      <c r="A22849" t="s">
        <v>40562</v>
      </c>
      <c r="B22849" t="s">
        <v>40563</v>
      </c>
      <c r="C22849" s="188"/>
      <c r="D22849" s="188">
        <v>900000</v>
      </c>
      <c r="E22849" s="188"/>
      <c r="F22849" s="188">
        <v>900000</v>
      </c>
      <c r="G22849" t="s">
        <v>40354</v>
      </c>
    </row>
    <row r="22850" hidden="1" spans="1:7">
      <c r="A22850" t="s">
        <v>40564</v>
      </c>
      <c r="B22850" t="s">
        <v>40565</v>
      </c>
      <c r="C22850" s="188">
        <v>23833250</v>
      </c>
      <c r="D22850" s="188">
        <v>4811840</v>
      </c>
      <c r="E22850" s="188">
        <v>8492500</v>
      </c>
      <c r="F22850" s="188">
        <v>37137590</v>
      </c>
      <c r="G22850" t="s">
        <v>40354</v>
      </c>
    </row>
    <row r="22851" hidden="1" spans="1:7">
      <c r="A22851" t="s">
        <v>40566</v>
      </c>
      <c r="B22851" t="s">
        <v>40567</v>
      </c>
      <c r="C22851" s="188">
        <v>4540050</v>
      </c>
      <c r="D22851" s="188">
        <v>6126800</v>
      </c>
      <c r="E22851" s="188">
        <v>4015500</v>
      </c>
      <c r="F22851" s="188">
        <v>14682350</v>
      </c>
      <c r="G22851" t="s">
        <v>40354</v>
      </c>
    </row>
    <row r="22852" hidden="1" spans="1:7">
      <c r="A22852" t="s">
        <v>40568</v>
      </c>
      <c r="B22852" t="s">
        <v>40569</v>
      </c>
      <c r="C22852" s="188">
        <v>3182500</v>
      </c>
      <c r="D22852" s="188">
        <v>3104000</v>
      </c>
      <c r="E22852" s="188"/>
      <c r="F22852" s="188">
        <v>6286500</v>
      </c>
      <c r="G22852" t="s">
        <v>40354</v>
      </c>
    </row>
    <row r="22853" hidden="1" spans="1:7">
      <c r="A22853" t="s">
        <v>40570</v>
      </c>
      <c r="B22853" t="s">
        <v>40571</v>
      </c>
      <c r="C22853" s="188">
        <v>12187200</v>
      </c>
      <c r="D22853" s="188">
        <v>8781450</v>
      </c>
      <c r="E22853" s="188">
        <v>8086500</v>
      </c>
      <c r="F22853" s="188">
        <v>29055150</v>
      </c>
      <c r="G22853" t="s">
        <v>40354</v>
      </c>
    </row>
    <row r="22854" hidden="1" spans="1:7">
      <c r="A22854" t="s">
        <v>40572</v>
      </c>
      <c r="B22854" t="s">
        <v>40573</v>
      </c>
      <c r="C22854" s="188">
        <v>17685630</v>
      </c>
      <c r="D22854" s="188">
        <v>8220880</v>
      </c>
      <c r="E22854" s="188">
        <v>20295000</v>
      </c>
      <c r="F22854" s="188">
        <v>46201510</v>
      </c>
      <c r="G22854" t="s">
        <v>40354</v>
      </c>
    </row>
    <row r="22855" hidden="1" spans="1:7">
      <c r="A22855" t="s">
        <v>40574</v>
      </c>
      <c r="B22855" t="s">
        <v>40575</v>
      </c>
      <c r="C22855" s="188">
        <v>25164840</v>
      </c>
      <c r="D22855" s="188">
        <v>6739850</v>
      </c>
      <c r="E22855" s="188">
        <v>13627860</v>
      </c>
      <c r="F22855" s="188">
        <v>45532550</v>
      </c>
      <c r="G22855" t="s">
        <v>40354</v>
      </c>
    </row>
    <row r="22856" hidden="1" spans="1:7">
      <c r="A22856" t="s">
        <v>40576</v>
      </c>
      <c r="B22856" t="s">
        <v>40577</v>
      </c>
      <c r="C22856" s="188">
        <v>15747100</v>
      </c>
      <c r="D22856" s="188">
        <v>5436800</v>
      </c>
      <c r="E22856" s="188">
        <v>6334300</v>
      </c>
      <c r="F22856" s="188">
        <v>27518200</v>
      </c>
      <c r="G22856" t="s">
        <v>40354</v>
      </c>
    </row>
    <row r="22857" hidden="1" spans="1:7">
      <c r="A22857" t="s">
        <v>40578</v>
      </c>
      <c r="B22857" t="s">
        <v>40579</v>
      </c>
      <c r="C22857" s="188">
        <v>6222350</v>
      </c>
      <c r="D22857" s="188">
        <v>8540660</v>
      </c>
      <c r="E22857" s="188">
        <v>12354980</v>
      </c>
      <c r="F22857" s="188">
        <v>27117990</v>
      </c>
      <c r="G22857" t="s">
        <v>40354</v>
      </c>
    </row>
    <row r="22858" hidden="1" spans="1:7">
      <c r="A22858" t="s">
        <v>40580</v>
      </c>
      <c r="B22858" t="s">
        <v>40581</v>
      </c>
      <c r="C22858" s="188">
        <v>24747300</v>
      </c>
      <c r="D22858" s="188">
        <v>169879550</v>
      </c>
      <c r="E22858" s="188">
        <v>8820610</v>
      </c>
      <c r="F22858" s="188">
        <v>203447460</v>
      </c>
      <c r="G22858" t="s">
        <v>40354</v>
      </c>
    </row>
    <row r="22859" hidden="1" spans="1:7">
      <c r="A22859" t="s">
        <v>40582</v>
      </c>
      <c r="B22859" t="s">
        <v>40583</v>
      </c>
      <c r="C22859" s="188">
        <v>16606800</v>
      </c>
      <c r="D22859" s="188">
        <v>5086390</v>
      </c>
      <c r="E22859" s="188">
        <v>8450600</v>
      </c>
      <c r="F22859" s="188">
        <v>30143790</v>
      </c>
      <c r="G22859" t="s">
        <v>40354</v>
      </c>
    </row>
    <row r="22860" hidden="1" spans="1:7">
      <c r="A22860" t="s">
        <v>40584</v>
      </c>
      <c r="B22860" t="s">
        <v>40585</v>
      </c>
      <c r="C22860" s="188">
        <v>11594150</v>
      </c>
      <c r="D22860" s="188">
        <v>3929450</v>
      </c>
      <c r="E22860" s="188">
        <v>3450700</v>
      </c>
      <c r="F22860" s="188">
        <v>18974300</v>
      </c>
      <c r="G22860" t="s">
        <v>40354</v>
      </c>
    </row>
    <row r="22861" hidden="1" spans="1:7">
      <c r="A22861" t="s">
        <v>40586</v>
      </c>
      <c r="B22861" t="s">
        <v>40587</v>
      </c>
      <c r="C22861" s="188">
        <v>28373350</v>
      </c>
      <c r="D22861" s="188">
        <v>7676000</v>
      </c>
      <c r="E22861" s="188">
        <v>6458150</v>
      </c>
      <c r="F22861" s="188">
        <v>42507500</v>
      </c>
      <c r="G22861" t="s">
        <v>40354</v>
      </c>
    </row>
    <row r="22862" hidden="1" spans="1:7">
      <c r="A22862" t="s">
        <v>40588</v>
      </c>
      <c r="B22862" t="s">
        <v>40589</v>
      </c>
      <c r="C22862" s="188">
        <v>18769000</v>
      </c>
      <c r="D22862" s="188">
        <v>7339000</v>
      </c>
      <c r="E22862" s="188">
        <v>5427200</v>
      </c>
      <c r="F22862" s="188">
        <v>31535200</v>
      </c>
      <c r="G22862" t="s">
        <v>40354</v>
      </c>
    </row>
    <row r="22863" hidden="1" spans="1:7">
      <c r="A22863" t="s">
        <v>40590</v>
      </c>
      <c r="B22863" t="s">
        <v>40591</v>
      </c>
      <c r="C22863" s="188">
        <v>11816340</v>
      </c>
      <c r="D22863" s="188">
        <v>11460400</v>
      </c>
      <c r="E22863" s="188">
        <v>7236200</v>
      </c>
      <c r="F22863" s="188">
        <v>30512940</v>
      </c>
      <c r="G22863" t="s">
        <v>40354</v>
      </c>
    </row>
    <row r="22864" hidden="1" spans="1:7">
      <c r="A22864" t="s">
        <v>40592</v>
      </c>
      <c r="B22864" t="s">
        <v>40593</v>
      </c>
      <c r="C22864" s="188">
        <v>8749350</v>
      </c>
      <c r="D22864" s="188">
        <v>4355830</v>
      </c>
      <c r="E22864" s="188">
        <v>2304000</v>
      </c>
      <c r="F22864" s="188">
        <v>15409180</v>
      </c>
      <c r="G22864" t="s">
        <v>40354</v>
      </c>
    </row>
    <row r="22865" hidden="1" spans="1:7">
      <c r="A22865" t="s">
        <v>40594</v>
      </c>
      <c r="B22865" t="s">
        <v>40595</v>
      </c>
      <c r="C22865" s="188">
        <v>18888950</v>
      </c>
      <c r="D22865" s="188">
        <v>8537600</v>
      </c>
      <c r="E22865" s="188">
        <v>9467000</v>
      </c>
      <c r="F22865" s="188">
        <v>36893550</v>
      </c>
      <c r="G22865" t="s">
        <v>40354</v>
      </c>
    </row>
    <row r="22866" hidden="1" spans="1:7">
      <c r="A22866" t="s">
        <v>40596</v>
      </c>
      <c r="B22866" t="s">
        <v>40597</v>
      </c>
      <c r="C22866" s="188">
        <v>6768220</v>
      </c>
      <c r="D22866" s="188">
        <v>4960500</v>
      </c>
      <c r="E22866" s="188">
        <v>4651100</v>
      </c>
      <c r="F22866" s="188">
        <v>16379820</v>
      </c>
      <c r="G22866" t="s">
        <v>40354</v>
      </c>
    </row>
    <row r="22867" hidden="1" spans="1:7">
      <c r="A22867" t="s">
        <v>40598</v>
      </c>
      <c r="B22867" t="s">
        <v>40599</v>
      </c>
      <c r="C22867" s="188">
        <v>17860390</v>
      </c>
      <c r="D22867" s="188">
        <v>14311980</v>
      </c>
      <c r="E22867" s="188">
        <v>11903820</v>
      </c>
      <c r="F22867" s="188">
        <v>44076190</v>
      </c>
      <c r="G22867" t="s">
        <v>40354</v>
      </c>
    </row>
    <row r="22868" hidden="1" spans="1:7">
      <c r="A22868" t="s">
        <v>40600</v>
      </c>
      <c r="B22868" t="s">
        <v>40601</v>
      </c>
      <c r="C22868" s="188">
        <v>28081100</v>
      </c>
      <c r="D22868" s="188">
        <v>6969800</v>
      </c>
      <c r="E22868" s="188">
        <v>4933200</v>
      </c>
      <c r="F22868" s="188">
        <v>39984100</v>
      </c>
      <c r="G22868" t="s">
        <v>40354</v>
      </c>
    </row>
    <row r="22869" hidden="1" spans="1:7">
      <c r="A22869" t="s">
        <v>40602</v>
      </c>
      <c r="B22869" t="s">
        <v>40603</v>
      </c>
      <c r="C22869" s="188">
        <v>17125670.909091</v>
      </c>
      <c r="D22869" s="188">
        <v>10290200</v>
      </c>
      <c r="E22869" s="188">
        <v>13729550</v>
      </c>
      <c r="F22869" s="188">
        <v>41145420.909091</v>
      </c>
      <c r="G22869" t="s">
        <v>40354</v>
      </c>
    </row>
    <row r="22870" hidden="1" spans="1:7">
      <c r="A22870" t="s">
        <v>40604</v>
      </c>
      <c r="B22870" t="s">
        <v>40605</v>
      </c>
      <c r="C22870" s="188">
        <v>11962600</v>
      </c>
      <c r="D22870" s="188">
        <v>3956540</v>
      </c>
      <c r="E22870" s="188">
        <v>3445500</v>
      </c>
      <c r="F22870" s="188">
        <v>19364640</v>
      </c>
      <c r="G22870" t="s">
        <v>40354</v>
      </c>
    </row>
    <row r="22871" hidden="1" spans="1:7">
      <c r="A22871" t="s">
        <v>40606</v>
      </c>
      <c r="B22871" t="s">
        <v>40607</v>
      </c>
      <c r="C22871" s="188">
        <v>19443700</v>
      </c>
      <c r="D22871" s="188">
        <v>11032570</v>
      </c>
      <c r="E22871" s="188">
        <v>7037300</v>
      </c>
      <c r="F22871" s="188">
        <v>37513570</v>
      </c>
      <c r="G22871" t="s">
        <v>40354</v>
      </c>
    </row>
    <row r="22872" hidden="1" spans="1:7">
      <c r="A22872" t="s">
        <v>40608</v>
      </c>
      <c r="B22872" t="s">
        <v>40609</v>
      </c>
      <c r="C22872" s="188">
        <v>9161740</v>
      </c>
      <c r="D22872" s="188">
        <v>4240480</v>
      </c>
      <c r="E22872" s="188">
        <v>10888100</v>
      </c>
      <c r="F22872" s="188">
        <v>24290320</v>
      </c>
      <c r="G22872" t="s">
        <v>40354</v>
      </c>
    </row>
    <row r="22873" hidden="1" spans="1:7">
      <c r="A22873" t="s">
        <v>40610</v>
      </c>
      <c r="B22873" t="s">
        <v>40611</v>
      </c>
      <c r="C22873" s="188">
        <v>33974450</v>
      </c>
      <c r="D22873" s="188">
        <v>22754130</v>
      </c>
      <c r="E22873" s="188">
        <v>21984920</v>
      </c>
      <c r="F22873" s="188">
        <v>78713500</v>
      </c>
      <c r="G22873" t="s">
        <v>40354</v>
      </c>
    </row>
    <row r="22874" hidden="1" spans="1:7">
      <c r="A22874" t="s">
        <v>40612</v>
      </c>
      <c r="B22874" t="s">
        <v>40613</v>
      </c>
      <c r="C22874" s="188">
        <v>3960000</v>
      </c>
      <c r="D22874" s="188">
        <v>4752000</v>
      </c>
      <c r="E22874" s="188">
        <v>4752000</v>
      </c>
      <c r="F22874" s="188">
        <v>13464000</v>
      </c>
      <c r="G22874" t="s">
        <v>40354</v>
      </c>
    </row>
    <row r="22875" hidden="1" spans="1:7">
      <c r="A22875" t="s">
        <v>40614</v>
      </c>
      <c r="B22875" t="s">
        <v>40615</v>
      </c>
      <c r="C22875" s="188">
        <v>3960000</v>
      </c>
      <c r="D22875" s="188"/>
      <c r="E22875" s="188"/>
      <c r="F22875" s="188">
        <v>3960000</v>
      </c>
      <c r="G22875" t="s">
        <v>40354</v>
      </c>
    </row>
    <row r="22876" hidden="1" spans="1:7">
      <c r="A22876" t="s">
        <v>40616</v>
      </c>
      <c r="B22876" t="s">
        <v>40617</v>
      </c>
      <c r="C22876" s="188"/>
      <c r="D22876" s="188">
        <v>9504000</v>
      </c>
      <c r="E22876" s="188">
        <v>9504000</v>
      </c>
      <c r="F22876" s="188">
        <v>19008000</v>
      </c>
      <c r="G22876" t="s">
        <v>40354</v>
      </c>
    </row>
    <row r="22877" hidden="1" spans="1:7">
      <c r="A22877" t="s">
        <v>40618</v>
      </c>
      <c r="B22877" t="s">
        <v>40619</v>
      </c>
      <c r="C22877" s="188">
        <v>6848900</v>
      </c>
      <c r="D22877" s="188"/>
      <c r="E22877" s="188">
        <v>7777640</v>
      </c>
      <c r="F22877" s="188">
        <v>14626540</v>
      </c>
      <c r="G22877" t="s">
        <v>40354</v>
      </c>
    </row>
    <row r="22878" hidden="1" spans="1:7">
      <c r="A22878" t="s">
        <v>40620</v>
      </c>
      <c r="B22878" t="s">
        <v>40621</v>
      </c>
      <c r="C22878" s="188">
        <v>11259800</v>
      </c>
      <c r="D22878" s="188">
        <v>5110380</v>
      </c>
      <c r="E22878" s="188">
        <v>4855400</v>
      </c>
      <c r="F22878" s="188">
        <v>21225580</v>
      </c>
      <c r="G22878" t="s">
        <v>40354</v>
      </c>
    </row>
    <row r="22879" hidden="1" spans="1:7">
      <c r="A22879" t="s">
        <v>40622</v>
      </c>
      <c r="B22879" t="s">
        <v>40623</v>
      </c>
      <c r="C22879" s="188">
        <v>1980000</v>
      </c>
      <c r="D22879" s="188"/>
      <c r="E22879" s="188"/>
      <c r="F22879" s="188">
        <v>1980000</v>
      </c>
      <c r="G22879" t="s">
        <v>40354</v>
      </c>
    </row>
    <row r="22880" hidden="1" spans="1:7">
      <c r="A22880" t="s">
        <v>40624</v>
      </c>
      <c r="B22880" t="s">
        <v>40625</v>
      </c>
      <c r="C22880" s="188">
        <v>-62700</v>
      </c>
      <c r="D22880" s="188">
        <v>8100000</v>
      </c>
      <c r="E22880" s="188">
        <v>9720000</v>
      </c>
      <c r="F22880" s="188">
        <v>17757300</v>
      </c>
      <c r="G22880" t="s">
        <v>40354</v>
      </c>
    </row>
    <row r="22881" hidden="1" spans="1:7">
      <c r="A22881" t="s">
        <v>40626</v>
      </c>
      <c r="B22881" t="s">
        <v>40627</v>
      </c>
      <c r="C22881" s="188">
        <v>376200</v>
      </c>
      <c r="D22881" s="188">
        <v>125400</v>
      </c>
      <c r="E22881" s="188"/>
      <c r="F22881" s="188">
        <v>501600</v>
      </c>
      <c r="G22881" t="s">
        <v>40354</v>
      </c>
    </row>
    <row r="22882" hidden="1" spans="1:7">
      <c r="A22882" t="s">
        <v>40628</v>
      </c>
      <c r="B22882" t="s">
        <v>40629</v>
      </c>
      <c r="C22882" s="188">
        <v>3960000</v>
      </c>
      <c r="D22882" s="188"/>
      <c r="E22882" s="188"/>
      <c r="F22882" s="188">
        <v>3960000</v>
      </c>
      <c r="G22882" t="s">
        <v>40354</v>
      </c>
    </row>
    <row r="22883" hidden="1" spans="1:7">
      <c r="A22883" t="s">
        <v>40630</v>
      </c>
      <c r="B22883" t="s">
        <v>40631</v>
      </c>
      <c r="C22883" s="188">
        <v>7020000</v>
      </c>
      <c r="D22883" s="188">
        <v>9360000</v>
      </c>
      <c r="E22883" s="188">
        <v>10674000</v>
      </c>
      <c r="F22883" s="188">
        <v>27054000</v>
      </c>
      <c r="G22883" t="s">
        <v>40354</v>
      </c>
    </row>
    <row r="22884" hidden="1" spans="1:7">
      <c r="A22884" t="s">
        <v>40632</v>
      </c>
      <c r="B22884" t="s">
        <v>40633</v>
      </c>
      <c r="C22884" s="188">
        <v>3960000</v>
      </c>
      <c r="D22884" s="188">
        <v>7920000</v>
      </c>
      <c r="E22884" s="188">
        <v>7920000</v>
      </c>
      <c r="F22884" s="188">
        <v>19800000</v>
      </c>
      <c r="G22884" t="s">
        <v>40354</v>
      </c>
    </row>
    <row r="22885" hidden="1" spans="1:7">
      <c r="A22885" t="s">
        <v>40634</v>
      </c>
      <c r="B22885" t="s">
        <v>40635</v>
      </c>
      <c r="C22885" s="188">
        <v>15840000</v>
      </c>
      <c r="D22885" s="188">
        <v>15840000</v>
      </c>
      <c r="E22885" s="188">
        <v>15840000</v>
      </c>
      <c r="F22885" s="188">
        <v>47520000</v>
      </c>
      <c r="G22885" t="s">
        <v>40354</v>
      </c>
    </row>
    <row r="22886" hidden="1" spans="1:7">
      <c r="A22886" t="s">
        <v>40636</v>
      </c>
      <c r="B22886" t="s">
        <v>40637</v>
      </c>
      <c r="C22886" s="188">
        <v>27720000</v>
      </c>
      <c r="D22886" s="188">
        <v>28274400</v>
      </c>
      <c r="E22886" s="188">
        <v>42768000</v>
      </c>
      <c r="F22886" s="188">
        <v>98762400</v>
      </c>
      <c r="G22886" t="s">
        <v>40354</v>
      </c>
    </row>
    <row r="22887" hidden="1" spans="1:7">
      <c r="A22887" t="s">
        <v>40638</v>
      </c>
      <c r="B22887" t="s">
        <v>40639</v>
      </c>
      <c r="C22887" s="188">
        <v>31680000</v>
      </c>
      <c r="D22887" s="188">
        <v>47282400</v>
      </c>
      <c r="E22887" s="188">
        <v>39600000</v>
      </c>
      <c r="F22887" s="188">
        <v>118562400</v>
      </c>
      <c r="G22887" t="s">
        <v>40354</v>
      </c>
    </row>
    <row r="22888" hidden="1" spans="1:7">
      <c r="A22888" t="s">
        <v>40640</v>
      </c>
      <c r="B22888" t="s">
        <v>39410</v>
      </c>
      <c r="C22888" s="188">
        <v>87040800</v>
      </c>
      <c r="D22888" s="188">
        <v>37936800</v>
      </c>
      <c r="E22888" s="188">
        <v>57024000</v>
      </c>
      <c r="F22888" s="188">
        <v>182001600</v>
      </c>
      <c r="G22888" t="s">
        <v>40354</v>
      </c>
    </row>
    <row r="22889" hidden="1" spans="1:7">
      <c r="A22889" t="s">
        <v>40641</v>
      </c>
      <c r="B22889" t="s">
        <v>40642</v>
      </c>
      <c r="C22889" s="188">
        <v>11730000</v>
      </c>
      <c r="D22889" s="188">
        <v>3780000</v>
      </c>
      <c r="E22889" s="188">
        <v>2268000</v>
      </c>
      <c r="F22889" s="188">
        <v>17778000</v>
      </c>
      <c r="G22889" t="s">
        <v>40354</v>
      </c>
    </row>
    <row r="22890" hidden="1" spans="1:7">
      <c r="A22890" t="s">
        <v>40643</v>
      </c>
      <c r="B22890" t="s">
        <v>40644</v>
      </c>
      <c r="C22890" s="188">
        <v>3960000</v>
      </c>
      <c r="D22890" s="188"/>
      <c r="E22890" s="188"/>
      <c r="F22890" s="188">
        <v>3960000</v>
      </c>
      <c r="G22890" t="s">
        <v>40354</v>
      </c>
    </row>
    <row r="22891" hidden="1" spans="1:7">
      <c r="A22891" t="s">
        <v>40645</v>
      </c>
      <c r="B22891" t="s">
        <v>40646</v>
      </c>
      <c r="C22891" s="188">
        <v>591500</v>
      </c>
      <c r="D22891" s="188"/>
      <c r="E22891" s="188"/>
      <c r="F22891" s="188">
        <v>591500</v>
      </c>
      <c r="G22891" t="s">
        <v>40354</v>
      </c>
    </row>
    <row r="22892" hidden="1" spans="1:7">
      <c r="A22892" t="s">
        <v>40647</v>
      </c>
      <c r="B22892" t="s">
        <v>40648</v>
      </c>
      <c r="C22892" s="188">
        <v>7920000</v>
      </c>
      <c r="D22892" s="188"/>
      <c r="E22892" s="188">
        <v>7840800</v>
      </c>
      <c r="F22892" s="188">
        <v>15760800</v>
      </c>
      <c r="G22892" t="s">
        <v>40354</v>
      </c>
    </row>
    <row r="22893" hidden="1" spans="1:7">
      <c r="A22893" t="s">
        <v>40649</v>
      </c>
      <c r="B22893" t="s">
        <v>40650</v>
      </c>
      <c r="C22893" s="188">
        <v>-158400</v>
      </c>
      <c r="D22893" s="188">
        <v>19800000</v>
      </c>
      <c r="E22893" s="188">
        <v>28116000</v>
      </c>
      <c r="F22893" s="188">
        <v>47757600</v>
      </c>
      <c r="G22893" t="s">
        <v>40354</v>
      </c>
    </row>
    <row r="22894" hidden="1" spans="1:7">
      <c r="A22894" t="s">
        <v>40651</v>
      </c>
      <c r="B22894" t="s">
        <v>40652</v>
      </c>
      <c r="C22894" s="188"/>
      <c r="D22894" s="188">
        <v>19800000</v>
      </c>
      <c r="E22894" s="188">
        <v>18216000</v>
      </c>
      <c r="F22894" s="188">
        <v>38016000</v>
      </c>
      <c r="G22894" t="s">
        <v>40354</v>
      </c>
    </row>
    <row r="22895" hidden="1" spans="1:7">
      <c r="A22895" t="s">
        <v>40653</v>
      </c>
      <c r="B22895" t="s">
        <v>40654</v>
      </c>
      <c r="C22895" s="188"/>
      <c r="D22895" s="188">
        <v>10620000</v>
      </c>
      <c r="E22895" s="188">
        <v>7920000</v>
      </c>
      <c r="F22895" s="188">
        <v>18540000</v>
      </c>
      <c r="G22895" t="s">
        <v>40354</v>
      </c>
    </row>
    <row r="22896" hidden="1" spans="1:7">
      <c r="A22896" t="s">
        <v>40655</v>
      </c>
      <c r="B22896" t="s">
        <v>40656</v>
      </c>
      <c r="C22896" s="188">
        <v>3960000</v>
      </c>
      <c r="D22896" s="188">
        <v>7920000</v>
      </c>
      <c r="E22896" s="188"/>
      <c r="F22896" s="188">
        <v>11880000</v>
      </c>
      <c r="G22896" t="s">
        <v>40354</v>
      </c>
    </row>
    <row r="22897" hidden="1" spans="1:7">
      <c r="A22897" t="s">
        <v>40657</v>
      </c>
      <c r="B22897" t="s">
        <v>40658</v>
      </c>
      <c r="C22897" s="188"/>
      <c r="D22897" s="188">
        <v>7920000</v>
      </c>
      <c r="E22897" s="188">
        <v>7920000</v>
      </c>
      <c r="F22897" s="188">
        <v>15840000</v>
      </c>
      <c r="G22897" t="s">
        <v>40354</v>
      </c>
    </row>
    <row r="22898" hidden="1" spans="1:7">
      <c r="A22898" t="s">
        <v>40659</v>
      </c>
      <c r="B22898" t="s">
        <v>40660</v>
      </c>
      <c r="C22898" s="188">
        <v>7540000</v>
      </c>
      <c r="D22898" s="188"/>
      <c r="E22898" s="188"/>
      <c r="F22898" s="188">
        <v>7540000</v>
      </c>
      <c r="G22898" t="s">
        <v>40354</v>
      </c>
    </row>
    <row r="22899" hidden="1" spans="1:7">
      <c r="A22899" t="s">
        <v>40661</v>
      </c>
      <c r="B22899" t="s">
        <v>40662</v>
      </c>
      <c r="C22899" s="188">
        <v>8100000</v>
      </c>
      <c r="D22899" s="188">
        <v>63360000</v>
      </c>
      <c r="E22899" s="188">
        <v>55440000</v>
      </c>
      <c r="F22899" s="188">
        <v>126900000</v>
      </c>
      <c r="G22899" t="s">
        <v>40354</v>
      </c>
    </row>
    <row r="22900" hidden="1" spans="1:7">
      <c r="A22900" t="s">
        <v>40663</v>
      </c>
      <c r="B22900" t="s">
        <v>40664</v>
      </c>
      <c r="C22900" s="188"/>
      <c r="D22900" s="188">
        <v>7920000</v>
      </c>
      <c r="E22900" s="188">
        <v>11880000</v>
      </c>
      <c r="F22900" s="188">
        <v>19800000</v>
      </c>
      <c r="G22900" t="s">
        <v>40354</v>
      </c>
    </row>
    <row r="22901" hidden="1" spans="1:7">
      <c r="A22901" t="s">
        <v>40665</v>
      </c>
      <c r="B22901" t="s">
        <v>40666</v>
      </c>
      <c r="C22901" s="188"/>
      <c r="D22901" s="188">
        <v>9504000</v>
      </c>
      <c r="E22901" s="188">
        <v>9504000</v>
      </c>
      <c r="F22901" s="188">
        <v>19008000</v>
      </c>
      <c r="G22901" t="s">
        <v>40354</v>
      </c>
    </row>
    <row r="22902" hidden="1" spans="1:7">
      <c r="A22902" t="s">
        <v>40667</v>
      </c>
      <c r="B22902" t="s">
        <v>40668</v>
      </c>
      <c r="C22902" s="188">
        <v>5364600</v>
      </c>
      <c r="D22902" s="188">
        <v>37350000</v>
      </c>
      <c r="E22902" s="188">
        <v>49630000</v>
      </c>
      <c r="F22902" s="188">
        <v>92344600</v>
      </c>
      <c r="G22902" t="s">
        <v>40354</v>
      </c>
    </row>
    <row r="22903" hidden="1" spans="1:7">
      <c r="A22903" t="s">
        <v>40669</v>
      </c>
      <c r="B22903" t="s">
        <v>16649</v>
      </c>
      <c r="C22903" s="188">
        <v>2884700</v>
      </c>
      <c r="D22903" s="188">
        <v>854700</v>
      </c>
      <c r="E22903" s="188">
        <v>882000</v>
      </c>
      <c r="F22903" s="188">
        <v>4621400</v>
      </c>
      <c r="G22903" t="s">
        <v>40354</v>
      </c>
    </row>
    <row r="22904" hidden="1" spans="1:7">
      <c r="A22904" t="s">
        <v>40670</v>
      </c>
      <c r="B22904" t="s">
        <v>40671</v>
      </c>
      <c r="C22904" s="188">
        <v>3960000</v>
      </c>
      <c r="D22904" s="188">
        <v>5310000</v>
      </c>
      <c r="E22904" s="188"/>
      <c r="F22904" s="188">
        <v>9270000</v>
      </c>
      <c r="G22904" t="s">
        <v>40354</v>
      </c>
    </row>
    <row r="22905" hidden="1" spans="1:7">
      <c r="A22905" t="s">
        <v>40672</v>
      </c>
      <c r="B22905" t="s">
        <v>40673</v>
      </c>
      <c r="C22905" s="188"/>
      <c r="D22905" s="188">
        <v>5652000</v>
      </c>
      <c r="E22905" s="188">
        <v>4752000</v>
      </c>
      <c r="F22905" s="188">
        <v>10404000</v>
      </c>
      <c r="G22905" t="s">
        <v>40354</v>
      </c>
    </row>
    <row r="22906" hidden="1" spans="1:7">
      <c r="A22906" t="s">
        <v>40674</v>
      </c>
      <c r="B22906" t="s">
        <v>40675</v>
      </c>
      <c r="C22906" s="188"/>
      <c r="D22906" s="188">
        <v>25441200</v>
      </c>
      <c r="E22906" s="188">
        <v>17820000</v>
      </c>
      <c r="F22906" s="188">
        <v>43261200</v>
      </c>
      <c r="G22906" t="s">
        <v>40354</v>
      </c>
    </row>
    <row r="22907" hidden="1" spans="1:7">
      <c r="A22907" t="s">
        <v>40676</v>
      </c>
      <c r="B22907" t="s">
        <v>40677</v>
      </c>
      <c r="C22907" s="188"/>
      <c r="D22907" s="188">
        <v>5652000</v>
      </c>
      <c r="E22907" s="188">
        <v>4618800</v>
      </c>
      <c r="F22907" s="188">
        <v>10270800</v>
      </c>
      <c r="G22907" t="s">
        <v>40354</v>
      </c>
    </row>
    <row r="22908" hidden="1" spans="1:7">
      <c r="A22908" t="s">
        <v>40678</v>
      </c>
      <c r="B22908" t="s">
        <v>40679</v>
      </c>
      <c r="C22908" s="188">
        <v>3960000</v>
      </c>
      <c r="D22908" s="188">
        <v>8892000</v>
      </c>
      <c r="E22908" s="188">
        <v>4752000</v>
      </c>
      <c r="F22908" s="188">
        <v>17604000</v>
      </c>
      <c r="G22908" t="s">
        <v>40354</v>
      </c>
    </row>
    <row r="22909" hidden="1" spans="1:7">
      <c r="A22909" t="s">
        <v>40680</v>
      </c>
      <c r="B22909" t="s">
        <v>40681</v>
      </c>
      <c r="C22909" s="188"/>
      <c r="D22909" s="188">
        <v>11880000</v>
      </c>
      <c r="E22909" s="188">
        <v>16632000</v>
      </c>
      <c r="F22909" s="188">
        <v>28512000</v>
      </c>
      <c r="G22909" t="s">
        <v>40354</v>
      </c>
    </row>
    <row r="22910" hidden="1" spans="1:7">
      <c r="A22910" t="s">
        <v>40682</v>
      </c>
      <c r="B22910" t="s">
        <v>40683</v>
      </c>
      <c r="C22910" s="188">
        <v>2250000</v>
      </c>
      <c r="D22910" s="188">
        <v>-270000</v>
      </c>
      <c r="E22910" s="188"/>
      <c r="F22910" s="188">
        <v>1980000</v>
      </c>
      <c r="G22910" t="s">
        <v>40354</v>
      </c>
    </row>
    <row r="22911" hidden="1" spans="1:7">
      <c r="A22911" t="s">
        <v>40684</v>
      </c>
      <c r="B22911" t="s">
        <v>40685</v>
      </c>
      <c r="C22911" s="188">
        <v>9270000</v>
      </c>
      <c r="D22911" s="188">
        <v>7920000</v>
      </c>
      <c r="E22911" s="188">
        <v>11088000</v>
      </c>
      <c r="F22911" s="188">
        <v>28278000</v>
      </c>
      <c r="G22911" t="s">
        <v>40354</v>
      </c>
    </row>
    <row r="22912" hidden="1" spans="1:7">
      <c r="A22912" t="s">
        <v>40686</v>
      </c>
      <c r="B22912" t="s">
        <v>40687</v>
      </c>
      <c r="C22912" s="188">
        <v>9270000</v>
      </c>
      <c r="D22912" s="188">
        <v>7920000</v>
      </c>
      <c r="E22912" s="188">
        <v>3960000</v>
      </c>
      <c r="F22912" s="188">
        <v>21150000</v>
      </c>
      <c r="G22912" t="s">
        <v>40354</v>
      </c>
    </row>
    <row r="22913" hidden="1" spans="1:7">
      <c r="A22913" t="s">
        <v>40688</v>
      </c>
      <c r="B22913" t="s">
        <v>40689</v>
      </c>
      <c r="C22913" s="188">
        <v>7920000</v>
      </c>
      <c r="D22913" s="188">
        <v>19800000</v>
      </c>
      <c r="E22913" s="188">
        <v>19800000</v>
      </c>
      <c r="F22913" s="188">
        <v>47520000</v>
      </c>
      <c r="G22913" t="s">
        <v>40354</v>
      </c>
    </row>
    <row r="22914" hidden="1" spans="1:7">
      <c r="A22914" t="s">
        <v>40690</v>
      </c>
      <c r="B22914" t="s">
        <v>40691</v>
      </c>
      <c r="C22914" s="188">
        <v>3960000</v>
      </c>
      <c r="D22914" s="188">
        <v>4752000</v>
      </c>
      <c r="E22914" s="188">
        <v>4752000</v>
      </c>
      <c r="F22914" s="188">
        <v>13464000</v>
      </c>
      <c r="G22914" t="s">
        <v>40354</v>
      </c>
    </row>
    <row r="22915" hidden="1" spans="1:7">
      <c r="A22915" t="s">
        <v>40692</v>
      </c>
      <c r="B22915" t="s">
        <v>40693</v>
      </c>
      <c r="C22915" s="188">
        <v>22203000</v>
      </c>
      <c r="D22915" s="188">
        <v>17730000</v>
      </c>
      <c r="E22915" s="188">
        <v>31410000</v>
      </c>
      <c r="F22915" s="188">
        <v>71343000</v>
      </c>
      <c r="G22915" t="s">
        <v>40354</v>
      </c>
    </row>
    <row r="22916" hidden="1" spans="1:7">
      <c r="A22916" t="s">
        <v>40694</v>
      </c>
      <c r="B22916" t="s">
        <v>40695</v>
      </c>
      <c r="C22916" s="188"/>
      <c r="D22916" s="188">
        <v>15840000</v>
      </c>
      <c r="E22916" s="188"/>
      <c r="F22916" s="188">
        <v>15840000</v>
      </c>
      <c r="G22916" t="s">
        <v>40354</v>
      </c>
    </row>
    <row r="22917" hidden="1" spans="1:7">
      <c r="A22917" t="s">
        <v>40696</v>
      </c>
      <c r="B22917" t="s">
        <v>40697</v>
      </c>
      <c r="C22917" s="188">
        <v>11700000</v>
      </c>
      <c r="D22917" s="188">
        <v>17730000</v>
      </c>
      <c r="E22917" s="188">
        <v>25650000</v>
      </c>
      <c r="F22917" s="188">
        <v>55080000</v>
      </c>
      <c r="G22917" t="s">
        <v>40354</v>
      </c>
    </row>
    <row r="22918" hidden="1" spans="1:7">
      <c r="A22918" t="s">
        <v>40698</v>
      </c>
      <c r="B22918" t="s">
        <v>40699</v>
      </c>
      <c r="C22918" s="188">
        <v>3960000</v>
      </c>
      <c r="D22918" s="188"/>
      <c r="E22918" s="188"/>
      <c r="F22918" s="188">
        <v>3960000</v>
      </c>
      <c r="G22918" t="s">
        <v>40354</v>
      </c>
    </row>
    <row r="22919" hidden="1" spans="1:7">
      <c r="A22919" t="s">
        <v>40700</v>
      </c>
      <c r="B22919" t="s">
        <v>40701</v>
      </c>
      <c r="C22919" s="188"/>
      <c r="D22919" s="188"/>
      <c r="E22919" s="188">
        <v>9000000</v>
      </c>
      <c r="F22919" s="188">
        <v>9000000</v>
      </c>
      <c r="G22919" t="s">
        <v>40354</v>
      </c>
    </row>
    <row r="22920" hidden="1" spans="1:7">
      <c r="A22920" t="s">
        <v>40702</v>
      </c>
      <c r="B22920" t="s">
        <v>40703</v>
      </c>
      <c r="C22920" s="188"/>
      <c r="D22920" s="188">
        <v>5940000</v>
      </c>
      <c r="E22920" s="188">
        <v>3960000</v>
      </c>
      <c r="F22920" s="188">
        <v>9900000</v>
      </c>
      <c r="G22920" t="s">
        <v>40354</v>
      </c>
    </row>
    <row r="22921" hidden="1" spans="1:7">
      <c r="A22921" t="s">
        <v>40704</v>
      </c>
      <c r="B22921" t="s">
        <v>40705</v>
      </c>
      <c r="C22921" s="188">
        <v>8130400</v>
      </c>
      <c r="D22921" s="188">
        <v>107100000</v>
      </c>
      <c r="E22921" s="188">
        <v>117057600</v>
      </c>
      <c r="F22921" s="188">
        <v>232288000</v>
      </c>
      <c r="G22921" t="s">
        <v>40354</v>
      </c>
    </row>
    <row r="22922" hidden="1" spans="1:7">
      <c r="A22922" t="s">
        <v>40706</v>
      </c>
      <c r="B22922" t="s">
        <v>40707</v>
      </c>
      <c r="C22922" s="188"/>
      <c r="D22922" s="188">
        <v>7920000</v>
      </c>
      <c r="E22922" s="188">
        <v>15602400</v>
      </c>
      <c r="F22922" s="188">
        <v>23522400</v>
      </c>
      <c r="G22922" t="s">
        <v>40354</v>
      </c>
    </row>
    <row r="22923" hidden="1" spans="1:7">
      <c r="A22923" t="s">
        <v>40708</v>
      </c>
      <c r="B22923" t="s">
        <v>40709</v>
      </c>
      <c r="C22923" s="188">
        <v>7920000</v>
      </c>
      <c r="D22923" s="188">
        <v>15840000</v>
      </c>
      <c r="E22923" s="188">
        <v>15840000</v>
      </c>
      <c r="F22923" s="188">
        <v>39600000</v>
      </c>
      <c r="G22923" t="s">
        <v>40354</v>
      </c>
    </row>
    <row r="22924" hidden="1" spans="1:7">
      <c r="A22924" t="s">
        <v>40710</v>
      </c>
      <c r="B22924" t="s">
        <v>40711</v>
      </c>
      <c r="C22924" s="188"/>
      <c r="D22924" s="188">
        <v>4752000</v>
      </c>
      <c r="E22924" s="188"/>
      <c r="F22924" s="188">
        <v>4752000</v>
      </c>
      <c r="G22924" t="s">
        <v>40354</v>
      </c>
    </row>
    <row r="22925" hidden="1" spans="1:7">
      <c r="A22925" t="s">
        <v>40712</v>
      </c>
      <c r="B22925" t="s">
        <v>40713</v>
      </c>
      <c r="C22925" s="188">
        <v>9270000</v>
      </c>
      <c r="D22925" s="188">
        <v>15840000</v>
      </c>
      <c r="E22925" s="188">
        <v>23760000</v>
      </c>
      <c r="F22925" s="188">
        <v>48870000</v>
      </c>
      <c r="G22925" t="s">
        <v>40354</v>
      </c>
    </row>
    <row r="22926" hidden="1" spans="1:7">
      <c r="A22926" t="s">
        <v>40714</v>
      </c>
      <c r="B22926" t="s">
        <v>40715</v>
      </c>
      <c r="C22926" s="188">
        <v>6012000</v>
      </c>
      <c r="D22926" s="188">
        <v>9972000</v>
      </c>
      <c r="E22926" s="188">
        <v>8568000</v>
      </c>
      <c r="F22926" s="188">
        <v>24552000</v>
      </c>
      <c r="G22926" t="s">
        <v>40354</v>
      </c>
    </row>
    <row r="22927" hidden="1" spans="1:7">
      <c r="A22927" t="s">
        <v>40716</v>
      </c>
      <c r="B22927" t="s">
        <v>40717</v>
      </c>
      <c r="C22927" s="188">
        <v>7920000</v>
      </c>
      <c r="D22927" s="188">
        <v>11880000</v>
      </c>
      <c r="E22927" s="188">
        <v>11880000</v>
      </c>
      <c r="F22927" s="188">
        <v>31680000</v>
      </c>
      <c r="G22927" t="s">
        <v>40354</v>
      </c>
    </row>
    <row r="22928" hidden="1" spans="1:7">
      <c r="A22928" t="s">
        <v>40718</v>
      </c>
      <c r="B22928" t="s">
        <v>40719</v>
      </c>
      <c r="C22928" s="188">
        <v>15840000</v>
      </c>
      <c r="D22928" s="188">
        <v>36270000</v>
      </c>
      <c r="E22928" s="188">
        <v>23760000</v>
      </c>
      <c r="F22928" s="188">
        <v>75870000</v>
      </c>
      <c r="G22928" t="s">
        <v>40354</v>
      </c>
    </row>
    <row r="22929" hidden="1" spans="1:7">
      <c r="A22929" t="s">
        <v>40720</v>
      </c>
      <c r="B22929" t="s">
        <v>40721</v>
      </c>
      <c r="C22929" s="188"/>
      <c r="D22929" s="188"/>
      <c r="E22929" s="188">
        <v>2790000</v>
      </c>
      <c r="F22929" s="188">
        <v>2790000</v>
      </c>
      <c r="G22929" t="s">
        <v>40354</v>
      </c>
    </row>
    <row r="22930" hidden="1" spans="1:7">
      <c r="A22930" t="s">
        <v>40722</v>
      </c>
      <c r="B22930" t="s">
        <v>40723</v>
      </c>
      <c r="C22930" s="188">
        <v>141120000</v>
      </c>
      <c r="D22930" s="188">
        <v>222480000</v>
      </c>
      <c r="E22930" s="188">
        <v>214380000</v>
      </c>
      <c r="F22930" s="188">
        <v>577980000</v>
      </c>
      <c r="G22930" t="s">
        <v>40354</v>
      </c>
    </row>
    <row r="22931" hidden="1" spans="1:7">
      <c r="A22931" t="s">
        <v>40724</v>
      </c>
      <c r="B22931" t="s">
        <v>40725</v>
      </c>
      <c r="C22931" s="188"/>
      <c r="D22931" s="188">
        <v>36180000</v>
      </c>
      <c r="E22931" s="188"/>
      <c r="F22931" s="188">
        <v>36180000</v>
      </c>
      <c r="G22931" t="s">
        <v>40354</v>
      </c>
    </row>
    <row r="22932" hidden="1" spans="1:7">
      <c r="A22932" t="s">
        <v>40726</v>
      </c>
      <c r="B22932" t="s">
        <v>40727</v>
      </c>
      <c r="C22932" s="188"/>
      <c r="D22932" s="188">
        <v>1980000</v>
      </c>
      <c r="E22932" s="188"/>
      <c r="F22932" s="188">
        <v>1980000</v>
      </c>
      <c r="G22932" t="s">
        <v>40354</v>
      </c>
    </row>
    <row r="22933" hidden="1" spans="1:7">
      <c r="A22933" t="s">
        <v>40728</v>
      </c>
      <c r="B22933" t="s">
        <v>40729</v>
      </c>
      <c r="C22933" s="188"/>
      <c r="D22933" s="188">
        <v>39600000</v>
      </c>
      <c r="E22933" s="188">
        <v>55836000</v>
      </c>
      <c r="F22933" s="188">
        <v>95436000</v>
      </c>
      <c r="G22933" t="s">
        <v>40354</v>
      </c>
    </row>
    <row r="22934" hidden="1" spans="1:7">
      <c r="A22934" t="s">
        <v>40730</v>
      </c>
      <c r="B22934" t="s">
        <v>40731</v>
      </c>
      <c r="C22934" s="188"/>
      <c r="D22934" s="188">
        <v>3960000</v>
      </c>
      <c r="E22934" s="188"/>
      <c r="F22934" s="188">
        <v>3960000</v>
      </c>
      <c r="G22934" t="s">
        <v>40354</v>
      </c>
    </row>
    <row r="22935" hidden="1" spans="1:7">
      <c r="A22935" t="s">
        <v>40732</v>
      </c>
      <c r="B22935" t="s">
        <v>40733</v>
      </c>
      <c r="C22935" s="188"/>
      <c r="D22935" s="188"/>
      <c r="E22935" s="188">
        <v>1027600</v>
      </c>
      <c r="F22935" s="188">
        <v>1027600</v>
      </c>
      <c r="G22935" t="s">
        <v>40354</v>
      </c>
    </row>
    <row r="22936" hidden="1" spans="1:7">
      <c r="A22936" t="s">
        <v>40734</v>
      </c>
      <c r="B22936" t="s">
        <v>40735</v>
      </c>
      <c r="C22936" s="188">
        <v>17190000</v>
      </c>
      <c r="D22936" s="188">
        <v>5940000</v>
      </c>
      <c r="E22936" s="188">
        <v>8316000</v>
      </c>
      <c r="F22936" s="188">
        <v>31446000</v>
      </c>
      <c r="G22936" t="s">
        <v>40354</v>
      </c>
    </row>
    <row r="22937" hidden="1" spans="1:7">
      <c r="A22937" t="s">
        <v>40736</v>
      </c>
      <c r="B22937" t="s">
        <v>40737</v>
      </c>
      <c r="C22937" s="188"/>
      <c r="D22937" s="188"/>
      <c r="E22937" s="188">
        <v>3780000</v>
      </c>
      <c r="F22937" s="188">
        <v>3780000</v>
      </c>
      <c r="G22937" t="s">
        <v>40354</v>
      </c>
    </row>
    <row r="22938" hidden="1" spans="1:7">
      <c r="A22938" t="s">
        <v>40738</v>
      </c>
      <c r="B22938" t="s">
        <v>40739</v>
      </c>
      <c r="C22938" s="188"/>
      <c r="D22938" s="188"/>
      <c r="E22938" s="188">
        <v>4111200</v>
      </c>
      <c r="F22938" s="188">
        <v>4111200</v>
      </c>
      <c r="G22938" t="s">
        <v>40354</v>
      </c>
    </row>
    <row r="22939" hidden="1" spans="1:7">
      <c r="A22939" t="s">
        <v>40740</v>
      </c>
      <c r="B22939" t="s">
        <v>40741</v>
      </c>
      <c r="C22939" s="188">
        <v>3960000</v>
      </c>
      <c r="D22939" s="188">
        <v>9900000</v>
      </c>
      <c r="E22939" s="188">
        <v>9900000</v>
      </c>
      <c r="F22939" s="188">
        <v>23760000</v>
      </c>
      <c r="G22939" t="s">
        <v>40354</v>
      </c>
    </row>
    <row r="22940" hidden="1" spans="1:7">
      <c r="A22940" t="s">
        <v>40742</v>
      </c>
      <c r="B22940" t="s">
        <v>40743</v>
      </c>
      <c r="C22940" s="188">
        <v>20520000</v>
      </c>
      <c r="D22940" s="188">
        <v>25380000</v>
      </c>
      <c r="E22940" s="188">
        <v>18216000</v>
      </c>
      <c r="F22940" s="188">
        <v>64116000</v>
      </c>
      <c r="G22940" t="s">
        <v>40354</v>
      </c>
    </row>
    <row r="22941" hidden="1" spans="1:7">
      <c r="A22941" t="s">
        <v>40744</v>
      </c>
      <c r="B22941" t="s">
        <v>40745</v>
      </c>
      <c r="C22941" s="188"/>
      <c r="D22941" s="188">
        <v>7920000</v>
      </c>
      <c r="E22941" s="188">
        <v>11484000</v>
      </c>
      <c r="F22941" s="188">
        <v>19404000</v>
      </c>
      <c r="G22941" t="s">
        <v>40354</v>
      </c>
    </row>
    <row r="22942" hidden="1" spans="1:7">
      <c r="A22942" t="s">
        <v>40746</v>
      </c>
      <c r="B22942" t="s">
        <v>40747</v>
      </c>
      <c r="C22942" s="188">
        <v>15840000</v>
      </c>
      <c r="D22942" s="188">
        <v>12672000</v>
      </c>
      <c r="E22942" s="188">
        <v>19008000</v>
      </c>
      <c r="F22942" s="188">
        <v>47520000</v>
      </c>
      <c r="G22942" t="s">
        <v>40354</v>
      </c>
    </row>
    <row r="22943" hidden="1" spans="1:7">
      <c r="A22943" t="s">
        <v>40748</v>
      </c>
      <c r="B22943" t="s">
        <v>40749</v>
      </c>
      <c r="C22943" s="188">
        <v>4500000</v>
      </c>
      <c r="D22943" s="188">
        <v>19800000</v>
      </c>
      <c r="E22943" s="188"/>
      <c r="F22943" s="188">
        <v>24300000</v>
      </c>
      <c r="G22943" t="s">
        <v>40354</v>
      </c>
    </row>
    <row r="22944" hidden="1" spans="1:7">
      <c r="A22944" t="s">
        <v>40750</v>
      </c>
      <c r="B22944" t="s">
        <v>40751</v>
      </c>
      <c r="C22944" s="188"/>
      <c r="D22944" s="188">
        <v>38051200</v>
      </c>
      <c r="E22944" s="188">
        <v>56942600</v>
      </c>
      <c r="F22944" s="188">
        <v>94993800</v>
      </c>
      <c r="G22944" t="s">
        <v>40354</v>
      </c>
    </row>
    <row r="22945" hidden="1" spans="1:7">
      <c r="A22945" t="s">
        <v>40752</v>
      </c>
      <c r="B22945" t="s">
        <v>40753</v>
      </c>
      <c r="C22945" s="188"/>
      <c r="D22945" s="188"/>
      <c r="E22945" s="188">
        <v>1800000</v>
      </c>
      <c r="F22945" s="188">
        <v>1800000</v>
      </c>
      <c r="G22945" t="s">
        <v>40354</v>
      </c>
    </row>
    <row r="22946" hidden="1" spans="1:7">
      <c r="A22946" t="s">
        <v>40754</v>
      </c>
      <c r="B22946" t="s">
        <v>40755</v>
      </c>
      <c r="C22946" s="188">
        <v>3960000</v>
      </c>
      <c r="D22946" s="188"/>
      <c r="E22946" s="188"/>
      <c r="F22946" s="188">
        <v>3960000</v>
      </c>
      <c r="G22946" t="s">
        <v>40354</v>
      </c>
    </row>
    <row r="22947" hidden="1" spans="1:7">
      <c r="A22947" t="s">
        <v>40756</v>
      </c>
      <c r="B22947" t="s">
        <v>40757</v>
      </c>
      <c r="C22947" s="188"/>
      <c r="D22947" s="188">
        <v>47160000</v>
      </c>
      <c r="E22947" s="188">
        <v>54720000</v>
      </c>
      <c r="F22947" s="188">
        <v>101880000</v>
      </c>
      <c r="G22947" t="s">
        <v>40354</v>
      </c>
    </row>
    <row r="22948" hidden="1" spans="1:7">
      <c r="A22948" t="s">
        <v>40758</v>
      </c>
      <c r="B22948" t="s">
        <v>40759</v>
      </c>
      <c r="C22948" s="188">
        <v>20160000</v>
      </c>
      <c r="D22948" s="188">
        <v>55080000</v>
      </c>
      <c r="E22948" s="188">
        <v>55980000</v>
      </c>
      <c r="F22948" s="188">
        <v>131220000</v>
      </c>
      <c r="G22948" t="s">
        <v>40354</v>
      </c>
    </row>
    <row r="22949" hidden="1" spans="1:7">
      <c r="A22949" t="s">
        <v>40760</v>
      </c>
      <c r="B22949" t="s">
        <v>40761</v>
      </c>
      <c r="C22949" s="188">
        <v>21888000</v>
      </c>
      <c r="D22949" s="188"/>
      <c r="E22949" s="188">
        <v>10188000</v>
      </c>
      <c r="F22949" s="188">
        <v>32076000</v>
      </c>
      <c r="G22949" t="s">
        <v>40354</v>
      </c>
    </row>
    <row r="22950" hidden="1" spans="1:7">
      <c r="A22950" t="s">
        <v>40762</v>
      </c>
      <c r="B22950" t="s">
        <v>40763</v>
      </c>
      <c r="C22950" s="188"/>
      <c r="D22950" s="188">
        <v>3960000</v>
      </c>
      <c r="E22950" s="188">
        <v>7920000</v>
      </c>
      <c r="F22950" s="188">
        <v>11880000</v>
      </c>
      <c r="G22950" t="s">
        <v>40354</v>
      </c>
    </row>
    <row r="22951" hidden="1" spans="1:7">
      <c r="A22951" t="s">
        <v>40764</v>
      </c>
      <c r="B22951" t="s">
        <v>40765</v>
      </c>
      <c r="C22951" s="188">
        <v>17190000</v>
      </c>
      <c r="D22951" s="188">
        <v>25110000</v>
      </c>
      <c r="E22951" s="188">
        <v>11880000</v>
      </c>
      <c r="F22951" s="188">
        <v>54180000</v>
      </c>
      <c r="G22951" t="s">
        <v>40354</v>
      </c>
    </row>
    <row r="22952" hidden="1" spans="1:7">
      <c r="A22952" t="s">
        <v>40766</v>
      </c>
      <c r="B22952" t="s">
        <v>40767</v>
      </c>
      <c r="C22952" s="188">
        <v>17958644</v>
      </c>
      <c r="D22952" s="188">
        <v>16039350</v>
      </c>
      <c r="E22952" s="188">
        <v>28535680</v>
      </c>
      <c r="F22952" s="188">
        <v>62533674</v>
      </c>
      <c r="G22952" t="s">
        <v>40354</v>
      </c>
    </row>
    <row r="22953" hidden="1" spans="1:7">
      <c r="A22953" t="s">
        <v>40768</v>
      </c>
      <c r="B22953" t="s">
        <v>40769</v>
      </c>
      <c r="C22953" s="188">
        <v>8021677</v>
      </c>
      <c r="D22953" s="188">
        <v>8265328</v>
      </c>
      <c r="E22953" s="188">
        <v>2714000</v>
      </c>
      <c r="F22953" s="188">
        <v>19001005</v>
      </c>
      <c r="G22953" t="s">
        <v>40354</v>
      </c>
    </row>
    <row r="22954" hidden="1" spans="1:7">
      <c r="A22954" t="s">
        <v>40770</v>
      </c>
      <c r="B22954" t="s">
        <v>40771</v>
      </c>
      <c r="C22954" s="188">
        <v>15110658</v>
      </c>
      <c r="D22954" s="188">
        <v>857812</v>
      </c>
      <c r="E22954" s="188">
        <v>7267174</v>
      </c>
      <c r="F22954" s="188">
        <v>23235644</v>
      </c>
      <c r="G22954" t="s">
        <v>40354</v>
      </c>
    </row>
    <row r="22955" hidden="1" spans="1:7">
      <c r="A22955" t="s">
        <v>40772</v>
      </c>
      <c r="B22955" t="s">
        <v>40773</v>
      </c>
      <c r="C22955" s="188">
        <v>710000</v>
      </c>
      <c r="D22955" s="188">
        <v>2828000</v>
      </c>
      <c r="E22955" s="188"/>
      <c r="F22955" s="188">
        <v>3538000</v>
      </c>
      <c r="G22955" t="s">
        <v>40354</v>
      </c>
    </row>
    <row r="22956" hidden="1" spans="1:7">
      <c r="A22956" t="s">
        <v>40774</v>
      </c>
      <c r="B22956" t="s">
        <v>40775</v>
      </c>
      <c r="C22956" s="188">
        <v>7920000</v>
      </c>
      <c r="D22956" s="188">
        <v>9900000</v>
      </c>
      <c r="E22956" s="188">
        <v>9900000</v>
      </c>
      <c r="F22956" s="188">
        <v>27720000</v>
      </c>
      <c r="G22956" t="s">
        <v>40354</v>
      </c>
    </row>
    <row r="22957" hidden="1" spans="1:7">
      <c r="A22957" t="s">
        <v>40776</v>
      </c>
      <c r="B22957" t="s">
        <v>40777</v>
      </c>
      <c r="C22957" s="188">
        <v>5212449</v>
      </c>
      <c r="D22957" s="188">
        <v>2857740</v>
      </c>
      <c r="E22957" s="188">
        <v>4827240</v>
      </c>
      <c r="F22957" s="188">
        <v>12897429</v>
      </c>
      <c r="G22957" t="s">
        <v>40354</v>
      </c>
    </row>
    <row r="22958" hidden="1" spans="1:7">
      <c r="A22958" t="s">
        <v>40778</v>
      </c>
      <c r="B22958" t="s">
        <v>3930</v>
      </c>
      <c r="C22958" s="188">
        <v>6929700</v>
      </c>
      <c r="D22958" s="188">
        <v>1413744</v>
      </c>
      <c r="E22958" s="188">
        <v>3543385</v>
      </c>
      <c r="F22958" s="188">
        <v>11886829</v>
      </c>
      <c r="G22958" t="s">
        <v>40354</v>
      </c>
    </row>
    <row r="22959" hidden="1" spans="1:7">
      <c r="A22959" t="s">
        <v>40779</v>
      </c>
      <c r="B22959" t="s">
        <v>40780</v>
      </c>
      <c r="C22959" s="188">
        <v>2131678</v>
      </c>
      <c r="D22959" s="188">
        <v>2290230</v>
      </c>
      <c r="E22959" s="188">
        <v>4386240</v>
      </c>
      <c r="F22959" s="188">
        <v>8808148</v>
      </c>
      <c r="G22959" t="s">
        <v>40354</v>
      </c>
    </row>
    <row r="22960" hidden="1" spans="1:7">
      <c r="A22960" t="s">
        <v>40781</v>
      </c>
      <c r="B22960" t="s">
        <v>40782</v>
      </c>
      <c r="C22960" s="188">
        <v>1567500</v>
      </c>
      <c r="D22960" s="188"/>
      <c r="E22960" s="188"/>
      <c r="F22960" s="188">
        <v>1567500</v>
      </c>
      <c r="G22960" t="s">
        <v>40354</v>
      </c>
    </row>
    <row r="22961" hidden="1" spans="1:7">
      <c r="A22961" t="s">
        <v>40783</v>
      </c>
      <c r="B22961" t="s">
        <v>40784</v>
      </c>
      <c r="C22961" s="188">
        <v>151200</v>
      </c>
      <c r="D22961" s="188"/>
      <c r="E22961" s="188">
        <v>1980000</v>
      </c>
      <c r="F22961" s="188">
        <v>2131200</v>
      </c>
      <c r="G22961" t="s">
        <v>40354</v>
      </c>
    </row>
    <row r="22962" hidden="1" spans="1:7">
      <c r="A22962" t="s">
        <v>40785</v>
      </c>
      <c r="B22962" t="s">
        <v>40786</v>
      </c>
      <c r="C22962" s="188"/>
      <c r="D22962" s="188">
        <v>4752000</v>
      </c>
      <c r="E22962" s="188">
        <v>4752000</v>
      </c>
      <c r="F22962" s="188">
        <v>9504000</v>
      </c>
      <c r="G22962" t="s">
        <v>40354</v>
      </c>
    </row>
    <row r="22963" hidden="1" spans="1:7">
      <c r="A22963" t="s">
        <v>40787</v>
      </c>
      <c r="B22963" t="s">
        <v>40788</v>
      </c>
      <c r="C22963" s="188">
        <v>3960000</v>
      </c>
      <c r="D22963" s="188"/>
      <c r="E22963" s="188"/>
      <c r="F22963" s="188">
        <v>3960000</v>
      </c>
      <c r="G22963" t="s">
        <v>40354</v>
      </c>
    </row>
    <row r="22964" hidden="1" spans="1:7">
      <c r="A22964" t="s">
        <v>40789</v>
      </c>
      <c r="B22964" t="s">
        <v>40790</v>
      </c>
      <c r="C22964" s="188"/>
      <c r="D22964" s="188">
        <v>7920000</v>
      </c>
      <c r="E22964" s="188">
        <v>3960000</v>
      </c>
      <c r="F22964" s="188">
        <v>11880000</v>
      </c>
      <c r="G22964" t="s">
        <v>40354</v>
      </c>
    </row>
    <row r="22965" hidden="1" spans="1:7">
      <c r="A22965" t="s">
        <v>40791</v>
      </c>
      <c r="B22965" t="s">
        <v>40792</v>
      </c>
      <c r="C22965" s="188">
        <v>22753500</v>
      </c>
      <c r="D22965" s="188">
        <v>20017500</v>
      </c>
      <c r="E22965" s="188">
        <v>21719000</v>
      </c>
      <c r="F22965" s="188">
        <v>64490000</v>
      </c>
      <c r="G22965" t="s">
        <v>40354</v>
      </c>
    </row>
    <row r="22966" hidden="1" spans="1:7">
      <c r="A22966" t="s">
        <v>40793</v>
      </c>
      <c r="B22966" t="s">
        <v>40794</v>
      </c>
      <c r="C22966" s="188">
        <v>16601655</v>
      </c>
      <c r="D22966" s="188">
        <v>27866461</v>
      </c>
      <c r="E22966" s="188">
        <v>22511805</v>
      </c>
      <c r="F22966" s="188">
        <v>66979921</v>
      </c>
      <c r="G22966" t="s">
        <v>40354</v>
      </c>
    </row>
    <row r="22967" hidden="1" spans="1:7">
      <c r="A22967" t="s">
        <v>40795</v>
      </c>
      <c r="B22967" t="s">
        <v>40796</v>
      </c>
      <c r="C22967" s="188">
        <v>96586970</v>
      </c>
      <c r="D22967" s="188">
        <v>65964971</v>
      </c>
      <c r="E22967" s="188">
        <v>32825360</v>
      </c>
      <c r="F22967" s="188">
        <v>195377301</v>
      </c>
      <c r="G22967" t="s">
        <v>40354</v>
      </c>
    </row>
    <row r="22968" hidden="1" spans="1:7">
      <c r="A22968" t="s">
        <v>40797</v>
      </c>
      <c r="B22968" t="s">
        <v>40798</v>
      </c>
      <c r="C22968" s="188">
        <v>1548167</v>
      </c>
      <c r="D22968" s="188">
        <v>2153880</v>
      </c>
      <c r="E22968" s="188">
        <v>1299200</v>
      </c>
      <c r="F22968" s="188">
        <v>5001247</v>
      </c>
      <c r="G22968" t="s">
        <v>40354</v>
      </c>
    </row>
    <row r="22969" hidden="1" spans="1:7">
      <c r="A22969" t="s">
        <v>40799</v>
      </c>
      <c r="B22969" t="s">
        <v>40800</v>
      </c>
      <c r="C22969" s="188">
        <v>10297240</v>
      </c>
      <c r="D22969" s="188">
        <v>12868820</v>
      </c>
      <c r="E22969" s="188">
        <v>5654447</v>
      </c>
      <c r="F22969" s="188">
        <v>28820507</v>
      </c>
      <c r="G22969" t="s">
        <v>40354</v>
      </c>
    </row>
    <row r="22970" hidden="1" spans="1:7">
      <c r="A22970" t="s">
        <v>40801</v>
      </c>
      <c r="B22970" t="s">
        <v>40802</v>
      </c>
      <c r="C22970" s="188">
        <v>12125160</v>
      </c>
      <c r="D22970" s="188">
        <v>10998860</v>
      </c>
      <c r="E22970" s="188">
        <v>9263400</v>
      </c>
      <c r="F22970" s="188">
        <v>32387420</v>
      </c>
      <c r="G22970" t="s">
        <v>40354</v>
      </c>
    </row>
    <row r="22971" hidden="1" spans="1:7">
      <c r="A22971" t="s">
        <v>40803</v>
      </c>
      <c r="B22971" t="s">
        <v>40804</v>
      </c>
      <c r="C22971" s="188">
        <v>8084040</v>
      </c>
      <c r="D22971" s="188">
        <v>5302385</v>
      </c>
      <c r="E22971" s="188">
        <v>9264980</v>
      </c>
      <c r="F22971" s="188">
        <v>22651405</v>
      </c>
      <c r="G22971" t="s">
        <v>40354</v>
      </c>
    </row>
    <row r="22972" hidden="1" spans="1:7">
      <c r="A22972" t="s">
        <v>40805</v>
      </c>
      <c r="B22972" t="s">
        <v>40806</v>
      </c>
      <c r="C22972" s="188">
        <v>3150774</v>
      </c>
      <c r="D22972" s="188">
        <v>3766680</v>
      </c>
      <c r="E22972" s="188">
        <v>5132140</v>
      </c>
      <c r="F22972" s="188">
        <v>12049594</v>
      </c>
      <c r="G22972" t="s">
        <v>40354</v>
      </c>
    </row>
    <row r="22973" hidden="1" spans="1:7">
      <c r="A22973" t="s">
        <v>40807</v>
      </c>
      <c r="B22973" t="s">
        <v>40808</v>
      </c>
      <c r="C22973" s="188">
        <v>745505</v>
      </c>
      <c r="D22973" s="188">
        <v>201000</v>
      </c>
      <c r="E22973" s="188"/>
      <c r="F22973" s="188">
        <v>946505</v>
      </c>
      <c r="G22973" t="s">
        <v>40354</v>
      </c>
    </row>
    <row r="22974" hidden="1" spans="1:7">
      <c r="A22974" t="s">
        <v>40809</v>
      </c>
      <c r="B22974" t="s">
        <v>40810</v>
      </c>
      <c r="C22974" s="188">
        <v>8542009</v>
      </c>
      <c r="D22974" s="188">
        <v>11242740</v>
      </c>
      <c r="E22974" s="188">
        <v>5179740</v>
      </c>
      <c r="F22974" s="188">
        <v>24964489</v>
      </c>
      <c r="G22974" t="s">
        <v>40354</v>
      </c>
    </row>
    <row r="22975" hidden="1" spans="1:7">
      <c r="A22975" t="s">
        <v>40811</v>
      </c>
      <c r="B22975" t="s">
        <v>40812</v>
      </c>
      <c r="C22975" s="188">
        <v>26242336</v>
      </c>
      <c r="D22975" s="188">
        <v>28644114</v>
      </c>
      <c r="E22975" s="188">
        <v>33173400</v>
      </c>
      <c r="F22975" s="188">
        <v>88059850</v>
      </c>
      <c r="G22975" t="s">
        <v>40354</v>
      </c>
    </row>
    <row r="22976" hidden="1" spans="1:7">
      <c r="A22976" t="s">
        <v>40813</v>
      </c>
      <c r="B22976" t="s">
        <v>40814</v>
      </c>
      <c r="C22976" s="188">
        <v>10845089</v>
      </c>
      <c r="D22976" s="188">
        <v>16854766</v>
      </c>
      <c r="E22976" s="188">
        <v>15311600</v>
      </c>
      <c r="F22976" s="188">
        <v>43011455</v>
      </c>
      <c r="G22976" t="s">
        <v>40354</v>
      </c>
    </row>
    <row r="22977" hidden="1" spans="1:7">
      <c r="A22977" t="s">
        <v>40815</v>
      </c>
      <c r="B22977" t="s">
        <v>40816</v>
      </c>
      <c r="C22977" s="188">
        <v>3361480</v>
      </c>
      <c r="D22977" s="188">
        <v>2158200</v>
      </c>
      <c r="E22977" s="188">
        <v>2573640</v>
      </c>
      <c r="F22977" s="188">
        <v>8093320</v>
      </c>
      <c r="G22977" t="s">
        <v>40354</v>
      </c>
    </row>
    <row r="22978" hidden="1" spans="1:7">
      <c r="A22978" t="s">
        <v>40817</v>
      </c>
      <c r="B22978" t="s">
        <v>40818</v>
      </c>
      <c r="C22978" s="188">
        <v>5315680</v>
      </c>
      <c r="D22978" s="188">
        <v>13716600</v>
      </c>
      <c r="E22978" s="188">
        <v>5971600</v>
      </c>
      <c r="F22978" s="188">
        <v>25003880</v>
      </c>
      <c r="G22978" t="s">
        <v>40354</v>
      </c>
    </row>
    <row r="22979" hidden="1" spans="1:7">
      <c r="A22979" t="s">
        <v>40819</v>
      </c>
      <c r="B22979" t="s">
        <v>40820</v>
      </c>
      <c r="C22979" s="188">
        <v>13707620</v>
      </c>
      <c r="D22979" s="188">
        <v>14928797</v>
      </c>
      <c r="E22979" s="188">
        <v>9622220</v>
      </c>
      <c r="F22979" s="188">
        <v>38258637</v>
      </c>
      <c r="G22979" t="s">
        <v>40354</v>
      </c>
    </row>
    <row r="22980" hidden="1" spans="1:7">
      <c r="A22980" t="s">
        <v>40821</v>
      </c>
      <c r="B22980" t="s">
        <v>40822</v>
      </c>
      <c r="C22980" s="188">
        <v>5564280</v>
      </c>
      <c r="D22980" s="188">
        <v>1010550</v>
      </c>
      <c r="E22980" s="188">
        <v>3082064</v>
      </c>
      <c r="F22980" s="188">
        <v>9656894</v>
      </c>
      <c r="G22980" t="s">
        <v>40354</v>
      </c>
    </row>
    <row r="22981" hidden="1" spans="1:7">
      <c r="A22981" t="s">
        <v>40823</v>
      </c>
      <c r="B22981" t="s">
        <v>40824</v>
      </c>
      <c r="C22981" s="188">
        <v>4566442</v>
      </c>
      <c r="D22981" s="188">
        <v>4381600</v>
      </c>
      <c r="E22981" s="188">
        <v>5656239</v>
      </c>
      <c r="F22981" s="188">
        <v>14604281</v>
      </c>
      <c r="G22981" t="s">
        <v>40354</v>
      </c>
    </row>
    <row r="22982" hidden="1" spans="1:7">
      <c r="A22982" t="s">
        <v>40825</v>
      </c>
      <c r="B22982" t="s">
        <v>40826</v>
      </c>
      <c r="C22982" s="188">
        <v>20007981</v>
      </c>
      <c r="D22982" s="188">
        <v>11220331</v>
      </c>
      <c r="E22982" s="188">
        <v>10316060</v>
      </c>
      <c r="F22982" s="188">
        <v>41544372</v>
      </c>
      <c r="G22982" t="s">
        <v>40354</v>
      </c>
    </row>
    <row r="22983" hidden="1" spans="1:7">
      <c r="A22983" t="s">
        <v>40827</v>
      </c>
      <c r="B22983" t="s">
        <v>40828</v>
      </c>
      <c r="C22983" s="188">
        <v>1350000</v>
      </c>
      <c r="D22983" s="188"/>
      <c r="E22983" s="188"/>
      <c r="F22983" s="188">
        <v>1350000</v>
      </c>
      <c r="G22983" t="s">
        <v>40354</v>
      </c>
    </row>
    <row r="22984" hidden="1" spans="1:7">
      <c r="A22984" t="s">
        <v>40829</v>
      </c>
      <c r="B22984" t="s">
        <v>40830</v>
      </c>
      <c r="C22984" s="188">
        <v>10379400</v>
      </c>
      <c r="D22984" s="188">
        <v>6278136</v>
      </c>
      <c r="E22984" s="188">
        <v>10929060</v>
      </c>
      <c r="F22984" s="188">
        <v>27586596</v>
      </c>
      <c r="G22984" t="s">
        <v>40354</v>
      </c>
    </row>
    <row r="22985" hidden="1" spans="1:7">
      <c r="A22985" t="s">
        <v>40831</v>
      </c>
      <c r="B22985" t="s">
        <v>40832</v>
      </c>
      <c r="C22985" s="188">
        <v>6428160</v>
      </c>
      <c r="D22985" s="188">
        <v>4350038</v>
      </c>
      <c r="E22985" s="188">
        <v>5990640</v>
      </c>
      <c r="F22985" s="188">
        <v>16768838</v>
      </c>
      <c r="G22985" t="s">
        <v>40354</v>
      </c>
    </row>
    <row r="22986" hidden="1" spans="1:7">
      <c r="A22986" t="s">
        <v>40833</v>
      </c>
      <c r="B22986" t="s">
        <v>40834</v>
      </c>
      <c r="C22986" s="188">
        <v>3765365</v>
      </c>
      <c r="D22986" s="188"/>
      <c r="E22986" s="188"/>
      <c r="F22986" s="188">
        <v>3765365</v>
      </c>
      <c r="G22986" t="s">
        <v>40354</v>
      </c>
    </row>
    <row r="22987" hidden="1" spans="1:7">
      <c r="A22987" t="s">
        <v>40835</v>
      </c>
      <c r="B22987" t="s">
        <v>40836</v>
      </c>
      <c r="C22987" s="188">
        <v>3780000</v>
      </c>
      <c r="D22987" s="188">
        <v>110880000</v>
      </c>
      <c r="E22987" s="188">
        <v>174960000</v>
      </c>
      <c r="F22987" s="188">
        <v>289620000</v>
      </c>
      <c r="G22987" t="s">
        <v>40354</v>
      </c>
    </row>
    <row r="22988" hidden="1" spans="1:7">
      <c r="A22988" t="s">
        <v>40837</v>
      </c>
      <c r="B22988" t="s">
        <v>40838</v>
      </c>
      <c r="C22988" s="188"/>
      <c r="D22988" s="188">
        <v>71280000</v>
      </c>
      <c r="E22988" s="188">
        <v>71280000</v>
      </c>
      <c r="F22988" s="188">
        <v>142560000</v>
      </c>
      <c r="G22988" t="s">
        <v>40354</v>
      </c>
    </row>
    <row r="22989" hidden="1" spans="1:7">
      <c r="A22989" t="s">
        <v>40839</v>
      </c>
      <c r="B22989" t="s">
        <v>21721</v>
      </c>
      <c r="C22989" s="188"/>
      <c r="D22989" s="188">
        <v>7920000</v>
      </c>
      <c r="E22989" s="188">
        <v>11880000</v>
      </c>
      <c r="F22989" s="188">
        <v>19800000</v>
      </c>
      <c r="G22989" t="s">
        <v>40354</v>
      </c>
    </row>
    <row r="22990" hidden="1" spans="1:7">
      <c r="A22990" t="s">
        <v>40840</v>
      </c>
      <c r="B22990" t="s">
        <v>40841</v>
      </c>
      <c r="C22990" s="188">
        <v>7920000</v>
      </c>
      <c r="D22990" s="188">
        <v>7920000</v>
      </c>
      <c r="E22990" s="188">
        <v>11880000</v>
      </c>
      <c r="F22990" s="188">
        <v>27720000</v>
      </c>
      <c r="G22990" t="s">
        <v>40354</v>
      </c>
    </row>
    <row r="22991" hidden="1" spans="1:7">
      <c r="A22991" t="s">
        <v>40842</v>
      </c>
      <c r="B22991" t="s">
        <v>40843</v>
      </c>
      <c r="C22991" s="188">
        <v>9270000</v>
      </c>
      <c r="D22991" s="188">
        <v>11880000</v>
      </c>
      <c r="E22991" s="188">
        <v>13230000</v>
      </c>
      <c r="F22991" s="188">
        <v>34380000</v>
      </c>
      <c r="G22991" t="s">
        <v>40354</v>
      </c>
    </row>
    <row r="22992" hidden="1" spans="1:7">
      <c r="A22992" t="s">
        <v>40844</v>
      </c>
      <c r="B22992" t="s">
        <v>40845</v>
      </c>
      <c r="C22992" s="188">
        <v>23760000</v>
      </c>
      <c r="D22992" s="188">
        <v>63360000</v>
      </c>
      <c r="E22992" s="188"/>
      <c r="F22992" s="188">
        <v>87120000</v>
      </c>
      <c r="G22992" t="s">
        <v>40354</v>
      </c>
    </row>
    <row r="22993" hidden="1" spans="1:7">
      <c r="A22993" t="s">
        <v>40846</v>
      </c>
      <c r="B22993" t="s">
        <v>40847</v>
      </c>
      <c r="C22993" s="188"/>
      <c r="D22993" s="188">
        <v>4752000</v>
      </c>
      <c r="E22993" s="188">
        <v>4752000</v>
      </c>
      <c r="F22993" s="188">
        <v>9504000</v>
      </c>
      <c r="G22993" t="s">
        <v>40354</v>
      </c>
    </row>
    <row r="22994" hidden="1" spans="1:7">
      <c r="A22994" t="s">
        <v>40848</v>
      </c>
      <c r="B22994" t="s">
        <v>40849</v>
      </c>
      <c r="C22994" s="188"/>
      <c r="D22994" s="188">
        <v>4752000</v>
      </c>
      <c r="E22994" s="188">
        <v>4752000</v>
      </c>
      <c r="F22994" s="188">
        <v>9504000</v>
      </c>
      <c r="G22994" t="s">
        <v>40354</v>
      </c>
    </row>
    <row r="22995" hidden="1" spans="1:7">
      <c r="A22995" t="s">
        <v>40850</v>
      </c>
      <c r="B22995" t="s">
        <v>40851</v>
      </c>
      <c r="C22995" s="188">
        <v>3960000</v>
      </c>
      <c r="D22995" s="188">
        <v>9504000</v>
      </c>
      <c r="E22995" s="188">
        <v>9504000</v>
      </c>
      <c r="F22995" s="188">
        <v>22968000</v>
      </c>
      <c r="G22995" t="s">
        <v>40354</v>
      </c>
    </row>
    <row r="22996" hidden="1" spans="1:7">
      <c r="A22996" t="s">
        <v>40852</v>
      </c>
      <c r="B22996" t="s">
        <v>40853</v>
      </c>
      <c r="C22996" s="188">
        <v>18000000</v>
      </c>
      <c r="D22996" s="188"/>
      <c r="E22996" s="188">
        <v>18000000</v>
      </c>
      <c r="F22996" s="188">
        <v>36000000</v>
      </c>
      <c r="G22996" t="s">
        <v>40354</v>
      </c>
    </row>
    <row r="22997" hidden="1" spans="1:7">
      <c r="A22997" t="s">
        <v>40854</v>
      </c>
      <c r="B22997" t="s">
        <v>40855</v>
      </c>
      <c r="C22997" s="188"/>
      <c r="D22997" s="188"/>
      <c r="E22997" s="188">
        <v>1980000</v>
      </c>
      <c r="F22997" s="188">
        <v>1980000</v>
      </c>
      <c r="G22997" t="s">
        <v>40354</v>
      </c>
    </row>
    <row r="22998" hidden="1" spans="1:7">
      <c r="A22998" t="s">
        <v>40856</v>
      </c>
      <c r="B22998" t="s">
        <v>40857</v>
      </c>
      <c r="C22998" s="188"/>
      <c r="D22998" s="188">
        <v>38016000</v>
      </c>
      <c r="E22998" s="188">
        <v>56850200</v>
      </c>
      <c r="F22998" s="188">
        <v>94866200</v>
      </c>
      <c r="G22998" t="s">
        <v>40354</v>
      </c>
    </row>
    <row r="22999" hidden="1" spans="1:7">
      <c r="A22999" t="s">
        <v>40858</v>
      </c>
      <c r="B22999" t="s">
        <v>40859</v>
      </c>
      <c r="C22999" s="188">
        <v>11060000</v>
      </c>
      <c r="D22999" s="188">
        <v>59765950</v>
      </c>
      <c r="E22999" s="188">
        <v>77920000</v>
      </c>
      <c r="F22999" s="188">
        <v>148745950</v>
      </c>
      <c r="G22999" t="s">
        <v>40354</v>
      </c>
    </row>
    <row r="23000" hidden="1" spans="1:7">
      <c r="A23000" t="s">
        <v>40860</v>
      </c>
      <c r="B23000" t="s">
        <v>40861</v>
      </c>
      <c r="C23000" s="188"/>
      <c r="D23000" s="188">
        <v>809600</v>
      </c>
      <c r="E23000" s="188"/>
      <c r="F23000" s="188">
        <v>809600</v>
      </c>
      <c r="G23000" t="s">
        <v>40354</v>
      </c>
    </row>
    <row r="23001" hidden="1" spans="1:7">
      <c r="A23001" t="s">
        <v>40862</v>
      </c>
      <c r="B23001" t="s">
        <v>40863</v>
      </c>
      <c r="C23001" s="188">
        <v>11880000</v>
      </c>
      <c r="D23001" s="188">
        <v>11880000</v>
      </c>
      <c r="E23001" s="188">
        <v>11880000</v>
      </c>
      <c r="F23001" s="188">
        <v>35640000</v>
      </c>
      <c r="G23001" t="s">
        <v>40354</v>
      </c>
    </row>
    <row r="23002" hidden="1" spans="1:7">
      <c r="A23002" t="s">
        <v>40864</v>
      </c>
      <c r="B23002" t="s">
        <v>40865</v>
      </c>
      <c r="C23002" s="188">
        <v>23760000</v>
      </c>
      <c r="D23002" s="188">
        <v>39600000</v>
      </c>
      <c r="E23002" s="188">
        <v>23760000</v>
      </c>
      <c r="F23002" s="188">
        <v>87120000</v>
      </c>
      <c r="G23002" t="s">
        <v>40354</v>
      </c>
    </row>
    <row r="23003" hidden="1" spans="1:7">
      <c r="A23003" t="s">
        <v>40866</v>
      </c>
      <c r="B23003" t="s">
        <v>40867</v>
      </c>
      <c r="C23003" s="188">
        <v>3960000</v>
      </c>
      <c r="D23003" s="188">
        <v>4752000</v>
      </c>
      <c r="E23003" s="188">
        <v>4752000</v>
      </c>
      <c r="F23003" s="188">
        <v>13464000</v>
      </c>
      <c r="G23003" t="s">
        <v>40354</v>
      </c>
    </row>
    <row r="23004" hidden="1" spans="1:7">
      <c r="A23004" t="s">
        <v>40868</v>
      </c>
      <c r="B23004" t="s">
        <v>40869</v>
      </c>
      <c r="C23004" s="188"/>
      <c r="D23004" s="188">
        <v>7920000</v>
      </c>
      <c r="E23004" s="188">
        <v>3960000</v>
      </c>
      <c r="F23004" s="188">
        <v>11880000</v>
      </c>
      <c r="G23004" t="s">
        <v>40354</v>
      </c>
    </row>
    <row r="23005" hidden="1" spans="1:7">
      <c r="A23005" t="s">
        <v>40870</v>
      </c>
      <c r="B23005" t="s">
        <v>40871</v>
      </c>
      <c r="C23005" s="188"/>
      <c r="D23005" s="188">
        <v>3960000</v>
      </c>
      <c r="E23005" s="188">
        <v>5544000</v>
      </c>
      <c r="F23005" s="188">
        <v>9504000</v>
      </c>
      <c r="G23005" t="s">
        <v>40354</v>
      </c>
    </row>
    <row r="23006" hidden="1" spans="1:7">
      <c r="A23006" t="s">
        <v>40872</v>
      </c>
      <c r="B23006" t="s">
        <v>40873</v>
      </c>
      <c r="C23006" s="188">
        <v>7920000</v>
      </c>
      <c r="D23006" s="188">
        <v>9504000</v>
      </c>
      <c r="E23006" s="188">
        <v>9504000</v>
      </c>
      <c r="F23006" s="188">
        <v>26928000</v>
      </c>
      <c r="G23006" t="s">
        <v>40354</v>
      </c>
    </row>
    <row r="23007" hidden="1" spans="1:7">
      <c r="A23007" t="s">
        <v>40874</v>
      </c>
      <c r="B23007" t="s">
        <v>40875</v>
      </c>
      <c r="C23007" s="188">
        <v>1800000</v>
      </c>
      <c r="D23007" s="188">
        <v>8820000</v>
      </c>
      <c r="E23007" s="188">
        <v>11088000</v>
      </c>
      <c r="F23007" s="188">
        <v>21708000</v>
      </c>
      <c r="G23007" t="s">
        <v>40354</v>
      </c>
    </row>
    <row r="23008" hidden="1" spans="1:7">
      <c r="A23008" t="s">
        <v>40876</v>
      </c>
      <c r="B23008" t="s">
        <v>40877</v>
      </c>
      <c r="C23008" s="188">
        <v>93500000</v>
      </c>
      <c r="D23008" s="188">
        <v>46750000</v>
      </c>
      <c r="E23008" s="188">
        <v>46750000</v>
      </c>
      <c r="F23008" s="188">
        <v>187000000</v>
      </c>
      <c r="G23008" t="s">
        <v>40354</v>
      </c>
    </row>
    <row r="23009" hidden="1" spans="1:7">
      <c r="A23009" t="s">
        <v>40878</v>
      </c>
      <c r="B23009" t="s">
        <v>40879</v>
      </c>
      <c r="C23009" s="188">
        <v>3960000</v>
      </c>
      <c r="D23009" s="188"/>
      <c r="E23009" s="188"/>
      <c r="F23009" s="188">
        <v>3960000</v>
      </c>
      <c r="G23009" t="s">
        <v>40354</v>
      </c>
    </row>
    <row r="23010" hidden="1" spans="1:7">
      <c r="A23010" t="s">
        <v>40880</v>
      </c>
      <c r="B23010" t="s">
        <v>10849</v>
      </c>
      <c r="C23010" s="188">
        <v>136250795</v>
      </c>
      <c r="D23010" s="188">
        <v>187001851</v>
      </c>
      <c r="E23010" s="188">
        <v>175529474</v>
      </c>
      <c r="F23010" s="188">
        <v>498782120</v>
      </c>
      <c r="G23010" t="s">
        <v>40354</v>
      </c>
    </row>
    <row r="23011" hidden="1" spans="1:7">
      <c r="A23011" t="s">
        <v>40881</v>
      </c>
      <c r="B23011" t="s">
        <v>40882</v>
      </c>
      <c r="C23011" s="188">
        <v>81889400</v>
      </c>
      <c r="D23011" s="188">
        <v>97295012</v>
      </c>
      <c r="E23011" s="188">
        <v>45032400</v>
      </c>
      <c r="F23011" s="188">
        <v>224216812</v>
      </c>
      <c r="G23011" t="s">
        <v>40354</v>
      </c>
    </row>
    <row r="23012" hidden="1" spans="1:7">
      <c r="A23012" t="s">
        <v>40883</v>
      </c>
      <c r="B23012" t="s">
        <v>40884</v>
      </c>
      <c r="C23012" s="188"/>
      <c r="D23012" s="188">
        <v>3960000</v>
      </c>
      <c r="E23012" s="188">
        <v>4752000</v>
      </c>
      <c r="F23012" s="188">
        <v>8712000</v>
      </c>
      <c r="G23012" t="s">
        <v>40354</v>
      </c>
    </row>
    <row r="23013" hidden="1" spans="1:7">
      <c r="A23013" t="s">
        <v>40885</v>
      </c>
      <c r="B23013" t="s">
        <v>40886</v>
      </c>
      <c r="C23013" s="188">
        <v>3960000</v>
      </c>
      <c r="D23013" s="188">
        <v>3960000</v>
      </c>
      <c r="E23013" s="188">
        <v>5544000</v>
      </c>
      <c r="F23013" s="188">
        <v>13464000</v>
      </c>
      <c r="G23013" t="s">
        <v>40354</v>
      </c>
    </row>
    <row r="23014" hidden="1" spans="1:7">
      <c r="A23014" t="s">
        <v>40887</v>
      </c>
      <c r="B23014" t="s">
        <v>40888</v>
      </c>
      <c r="C23014" s="188">
        <v>7920000</v>
      </c>
      <c r="D23014" s="188">
        <v>19093000</v>
      </c>
      <c r="E23014" s="188">
        <v>21780000</v>
      </c>
      <c r="F23014" s="188">
        <v>48793000</v>
      </c>
      <c r="G23014" t="s">
        <v>40354</v>
      </c>
    </row>
    <row r="23015" hidden="1" spans="1:7">
      <c r="A23015" t="s">
        <v>40889</v>
      </c>
      <c r="B23015" t="s">
        <v>40890</v>
      </c>
      <c r="C23015" s="188">
        <v>18825300</v>
      </c>
      <c r="D23015" s="188">
        <v>26734200</v>
      </c>
      <c r="E23015" s="188">
        <v>22446000</v>
      </c>
      <c r="F23015" s="188">
        <v>68005500</v>
      </c>
      <c r="G23015" t="s">
        <v>40354</v>
      </c>
    </row>
    <row r="23016" hidden="1" spans="1:7">
      <c r="A23016" t="s">
        <v>40891</v>
      </c>
      <c r="B23016" t="s">
        <v>40892</v>
      </c>
      <c r="C23016" s="188">
        <v>4409800</v>
      </c>
      <c r="D23016" s="188">
        <v>23680800</v>
      </c>
      <c r="E23016" s="188">
        <v>36180000</v>
      </c>
      <c r="F23016" s="188">
        <v>64270600</v>
      </c>
      <c r="G23016" t="s">
        <v>40354</v>
      </c>
    </row>
    <row r="23017" hidden="1" spans="1:7">
      <c r="A23017" t="s">
        <v>40893</v>
      </c>
      <c r="B23017" t="s">
        <v>40894</v>
      </c>
      <c r="C23017" s="188">
        <v>64418000</v>
      </c>
      <c r="D23017" s="188">
        <v>82274550</v>
      </c>
      <c r="E23017" s="188">
        <v>87300000</v>
      </c>
      <c r="F23017" s="188">
        <v>233992550</v>
      </c>
      <c r="G23017" t="s">
        <v>40354</v>
      </c>
    </row>
    <row r="23018" hidden="1" spans="1:7">
      <c r="A23018" t="s">
        <v>40895</v>
      </c>
      <c r="B23018" t="s">
        <v>40896</v>
      </c>
      <c r="C23018" s="188">
        <v>52200000</v>
      </c>
      <c r="D23018" s="188">
        <v>21329700</v>
      </c>
      <c r="E23018" s="188">
        <v>9000000</v>
      </c>
      <c r="F23018" s="188">
        <v>82529700</v>
      </c>
      <c r="G23018" t="s">
        <v>40354</v>
      </c>
    </row>
    <row r="23019" hidden="1" spans="1:7">
      <c r="A23019" t="s">
        <v>40897</v>
      </c>
      <c r="B23019" t="s">
        <v>40898</v>
      </c>
      <c r="C23019" s="188"/>
      <c r="D23019" s="188"/>
      <c r="E23019" s="188">
        <v>3960000</v>
      </c>
      <c r="F23019" s="188">
        <v>3960000</v>
      </c>
      <c r="G23019" t="s">
        <v>40354</v>
      </c>
    </row>
    <row r="23020" hidden="1" spans="1:7">
      <c r="A23020" t="s">
        <v>40899</v>
      </c>
      <c r="B23020" t="s">
        <v>40900</v>
      </c>
      <c r="C23020" s="188"/>
      <c r="D23020" s="188">
        <v>7920000</v>
      </c>
      <c r="E23020" s="188">
        <v>7920000</v>
      </c>
      <c r="F23020" s="188">
        <v>15840000</v>
      </c>
      <c r="G23020" t="s">
        <v>40354</v>
      </c>
    </row>
    <row r="23021" hidden="1" spans="1:7">
      <c r="A23021" t="s">
        <v>40901</v>
      </c>
      <c r="B23021" t="s">
        <v>40902</v>
      </c>
      <c r="C23021" s="188"/>
      <c r="D23021" s="188"/>
      <c r="E23021" s="188">
        <v>3960000</v>
      </c>
      <c r="F23021" s="188">
        <v>3960000</v>
      </c>
      <c r="G23021" t="s">
        <v>40354</v>
      </c>
    </row>
    <row r="23022" hidden="1" spans="1:7">
      <c r="A23022" t="s">
        <v>40903</v>
      </c>
      <c r="B23022" t="s">
        <v>40904</v>
      </c>
      <c r="C23022" s="188">
        <v>7920000</v>
      </c>
      <c r="D23022" s="188">
        <v>15840000</v>
      </c>
      <c r="E23022" s="188">
        <v>18612000</v>
      </c>
      <c r="F23022" s="188">
        <v>42372000</v>
      </c>
      <c r="G23022" t="s">
        <v>40354</v>
      </c>
    </row>
    <row r="23023" hidden="1" spans="1:7">
      <c r="A23023" t="s">
        <v>40905</v>
      </c>
      <c r="B23023" t="s">
        <v>40906</v>
      </c>
      <c r="C23023" s="188"/>
      <c r="D23023" s="188">
        <v>3960000</v>
      </c>
      <c r="E23023" s="188"/>
      <c r="F23023" s="188">
        <v>3960000</v>
      </c>
      <c r="G23023" t="s">
        <v>40354</v>
      </c>
    </row>
    <row r="23024" hidden="1" spans="1:7">
      <c r="A23024" t="s">
        <v>40907</v>
      </c>
      <c r="B23024" t="s">
        <v>40908</v>
      </c>
      <c r="C23024" s="188">
        <v>9270000</v>
      </c>
      <c r="D23024" s="188">
        <v>7920000</v>
      </c>
      <c r="E23024" s="188">
        <v>7920000</v>
      </c>
      <c r="F23024" s="188">
        <v>25110000</v>
      </c>
      <c r="G23024" t="s">
        <v>40354</v>
      </c>
    </row>
    <row r="23025" hidden="1" spans="1:7">
      <c r="A23025" t="s">
        <v>40909</v>
      </c>
      <c r="B23025" t="s">
        <v>40910</v>
      </c>
      <c r="C23025" s="188"/>
      <c r="D23025" s="188">
        <v>9000000</v>
      </c>
      <c r="E23025" s="188"/>
      <c r="F23025" s="188">
        <v>9000000</v>
      </c>
      <c r="G23025" t="s">
        <v>40354</v>
      </c>
    </row>
    <row r="23026" hidden="1" spans="1:7">
      <c r="A23026" t="s">
        <v>40911</v>
      </c>
      <c r="B23026" t="s">
        <v>40912</v>
      </c>
      <c r="C23026" s="188"/>
      <c r="D23026" s="188">
        <v>4752000</v>
      </c>
      <c r="E23026" s="188">
        <v>4752000</v>
      </c>
      <c r="F23026" s="188">
        <v>9504000</v>
      </c>
      <c r="G23026" t="s">
        <v>40354</v>
      </c>
    </row>
    <row r="23027" hidden="1" spans="1:7">
      <c r="A23027" t="s">
        <v>40913</v>
      </c>
      <c r="B23027" t="s">
        <v>40914</v>
      </c>
      <c r="C23027" s="188">
        <v>8100000</v>
      </c>
      <c r="D23027" s="188">
        <v>16200000</v>
      </c>
      <c r="E23027" s="188"/>
      <c r="F23027" s="188">
        <v>24300000</v>
      </c>
      <c r="G23027" t="s">
        <v>40354</v>
      </c>
    </row>
    <row r="23028" hidden="1" spans="1:7">
      <c r="A23028" t="s">
        <v>40915</v>
      </c>
      <c r="B23028" t="s">
        <v>40916</v>
      </c>
      <c r="C23028" s="188">
        <v>3960000</v>
      </c>
      <c r="D23028" s="188">
        <v>7920000</v>
      </c>
      <c r="E23028" s="188">
        <v>7920000</v>
      </c>
      <c r="F23028" s="188">
        <v>19800000</v>
      </c>
      <c r="G23028" t="s">
        <v>40354</v>
      </c>
    </row>
    <row r="23029" hidden="1" spans="1:7">
      <c r="A23029" t="s">
        <v>40917</v>
      </c>
      <c r="B23029" t="s">
        <v>40918</v>
      </c>
      <c r="C23029" s="188">
        <v>3960000</v>
      </c>
      <c r="D23029" s="188">
        <v>900000</v>
      </c>
      <c r="E23029" s="188"/>
      <c r="F23029" s="188">
        <v>4860000</v>
      </c>
      <c r="G23029" t="s">
        <v>40354</v>
      </c>
    </row>
    <row r="23030" hidden="1" spans="1:7">
      <c r="A23030" t="s">
        <v>40919</v>
      </c>
      <c r="B23030" t="s">
        <v>40920</v>
      </c>
      <c r="C23030" s="188"/>
      <c r="D23030" s="188">
        <v>9612000</v>
      </c>
      <c r="E23030" s="188">
        <v>4752000</v>
      </c>
      <c r="F23030" s="188">
        <v>14364000</v>
      </c>
      <c r="G23030" t="s">
        <v>40354</v>
      </c>
    </row>
    <row r="23031" hidden="1" spans="1:7">
      <c r="A23031" t="s">
        <v>40921</v>
      </c>
      <c r="B23031" t="s">
        <v>40922</v>
      </c>
      <c r="C23031" s="188">
        <v>15840000</v>
      </c>
      <c r="D23031" s="188">
        <v>19800000</v>
      </c>
      <c r="E23031" s="188">
        <v>27720000</v>
      </c>
      <c r="F23031" s="188">
        <v>63360000</v>
      </c>
      <c r="G23031" t="s">
        <v>40354</v>
      </c>
    </row>
    <row r="23032" hidden="1" spans="1:7">
      <c r="A23032" t="s">
        <v>40923</v>
      </c>
      <c r="B23032" t="s">
        <v>40924</v>
      </c>
      <c r="C23032" s="188">
        <v>31680000</v>
      </c>
      <c r="D23032" s="188"/>
      <c r="E23032" s="188"/>
      <c r="F23032" s="188">
        <v>31680000</v>
      </c>
      <c r="G23032" t="s">
        <v>40354</v>
      </c>
    </row>
    <row r="23033" hidden="1" spans="1:7">
      <c r="A23033" t="s">
        <v>40925</v>
      </c>
      <c r="B23033" t="s">
        <v>40926</v>
      </c>
      <c r="C23033" s="188"/>
      <c r="D23033" s="188"/>
      <c r="E23033" s="188">
        <v>1980000</v>
      </c>
      <c r="F23033" s="188">
        <v>1980000</v>
      </c>
      <c r="G23033" t="s">
        <v>40354</v>
      </c>
    </row>
    <row r="23034" hidden="1" spans="1:7">
      <c r="A23034" t="s">
        <v>40927</v>
      </c>
      <c r="B23034" t="s">
        <v>40928</v>
      </c>
      <c r="C23034" s="188">
        <v>3960000</v>
      </c>
      <c r="D23034" s="188">
        <v>3960000</v>
      </c>
      <c r="E23034" s="188">
        <v>7920000</v>
      </c>
      <c r="F23034" s="188">
        <v>15840000</v>
      </c>
      <c r="G23034" t="s">
        <v>40354</v>
      </c>
    </row>
    <row r="23035" hidden="1" spans="1:7">
      <c r="A23035" t="s">
        <v>40929</v>
      </c>
      <c r="B23035" t="s">
        <v>40930</v>
      </c>
      <c r="C23035" s="188">
        <v>4500000</v>
      </c>
      <c r="D23035" s="188">
        <v>4500000</v>
      </c>
      <c r="E23035" s="188"/>
      <c r="F23035" s="188">
        <v>9000000</v>
      </c>
      <c r="G23035" t="s">
        <v>40354</v>
      </c>
    </row>
    <row r="23036" hidden="1" spans="1:7">
      <c r="A23036" t="s">
        <v>40931</v>
      </c>
      <c r="B23036" t="s">
        <v>40932</v>
      </c>
      <c r="C23036" s="188"/>
      <c r="D23036" s="188">
        <v>972000</v>
      </c>
      <c r="E23036" s="188"/>
      <c r="F23036" s="188">
        <v>972000</v>
      </c>
      <c r="G23036" t="s">
        <v>40354</v>
      </c>
    </row>
    <row r="23037" hidden="1" spans="1:7">
      <c r="A23037" t="s">
        <v>40933</v>
      </c>
      <c r="B23037" t="s">
        <v>40934</v>
      </c>
      <c r="C23037" s="188">
        <v>3960000</v>
      </c>
      <c r="D23037" s="188">
        <v>7920000</v>
      </c>
      <c r="E23037" s="188">
        <v>11736000</v>
      </c>
      <c r="F23037" s="188">
        <v>23616000</v>
      </c>
      <c r="G23037" t="s">
        <v>40354</v>
      </c>
    </row>
    <row r="23038" hidden="1" spans="1:7">
      <c r="A23038" t="s">
        <v>40935</v>
      </c>
      <c r="B23038" t="s">
        <v>40936</v>
      </c>
      <c r="C23038" s="188"/>
      <c r="D23038" s="188">
        <v>9479800</v>
      </c>
      <c r="E23038" s="188">
        <v>18036000</v>
      </c>
      <c r="F23038" s="188">
        <v>27515800</v>
      </c>
      <c r="G23038" t="s">
        <v>40354</v>
      </c>
    </row>
    <row r="23039" hidden="1" spans="1:7">
      <c r="A23039" t="s">
        <v>40937</v>
      </c>
      <c r="B23039" t="s">
        <v>40938</v>
      </c>
      <c r="C23039" s="188">
        <v>7920000</v>
      </c>
      <c r="D23039" s="188">
        <v>17190000</v>
      </c>
      <c r="E23039" s="188">
        <v>7920000</v>
      </c>
      <c r="F23039" s="188">
        <v>33030000</v>
      </c>
      <c r="G23039" t="s">
        <v>40354</v>
      </c>
    </row>
    <row r="23040" hidden="1" spans="1:7">
      <c r="A23040" t="s">
        <v>40939</v>
      </c>
      <c r="B23040" t="s">
        <v>40940</v>
      </c>
      <c r="C23040" s="188">
        <v>7920000</v>
      </c>
      <c r="D23040" s="188"/>
      <c r="E23040" s="188"/>
      <c r="F23040" s="188">
        <v>7920000</v>
      </c>
      <c r="G23040" t="s">
        <v>40354</v>
      </c>
    </row>
    <row r="23041" hidden="1" spans="1:7">
      <c r="A23041" t="s">
        <v>40941</v>
      </c>
      <c r="B23041" t="s">
        <v>40942</v>
      </c>
      <c r="C23041" s="188"/>
      <c r="D23041" s="188">
        <v>4932000</v>
      </c>
      <c r="E23041" s="188"/>
      <c r="F23041" s="188">
        <v>4932000</v>
      </c>
      <c r="G23041" t="s">
        <v>40354</v>
      </c>
    </row>
    <row r="23042" hidden="1" spans="1:7">
      <c r="A23042" t="s">
        <v>40943</v>
      </c>
      <c r="B23042" t="s">
        <v>40944</v>
      </c>
      <c r="C23042" s="188">
        <v>20340000</v>
      </c>
      <c r="D23042" s="188">
        <v>27640800</v>
      </c>
      <c r="E23042" s="188">
        <v>39600000</v>
      </c>
      <c r="F23042" s="188">
        <v>87580800</v>
      </c>
      <c r="G23042" t="s">
        <v>40354</v>
      </c>
    </row>
    <row r="23043" hidden="1" spans="1:7">
      <c r="A23043" t="s">
        <v>40945</v>
      </c>
      <c r="B23043" t="s">
        <v>40946</v>
      </c>
      <c r="C23043" s="188"/>
      <c r="D23043" s="188">
        <v>6502000</v>
      </c>
      <c r="E23043" s="188">
        <v>7128000</v>
      </c>
      <c r="F23043" s="188">
        <v>13630000</v>
      </c>
      <c r="G23043" t="s">
        <v>40354</v>
      </c>
    </row>
    <row r="23044" hidden="1" spans="1:7">
      <c r="A23044" t="s">
        <v>40947</v>
      </c>
      <c r="B23044" t="s">
        <v>40948</v>
      </c>
      <c r="C23044" s="188">
        <v>19738400</v>
      </c>
      <c r="D23044" s="188">
        <v>79120800</v>
      </c>
      <c r="E23044" s="188">
        <v>110800800</v>
      </c>
      <c r="F23044" s="188">
        <v>209660000</v>
      </c>
      <c r="G23044" t="s">
        <v>40354</v>
      </c>
    </row>
    <row r="23045" hidden="1" spans="1:7">
      <c r="A23045" t="s">
        <v>40949</v>
      </c>
      <c r="B23045" t="s">
        <v>40950</v>
      </c>
      <c r="C23045" s="188"/>
      <c r="D23045" s="188">
        <v>79200000</v>
      </c>
      <c r="E23045" s="188">
        <v>110880000</v>
      </c>
      <c r="F23045" s="188">
        <v>190080000</v>
      </c>
      <c r="G23045" t="s">
        <v>40354</v>
      </c>
    </row>
    <row r="23046" hidden="1" spans="1:7">
      <c r="A23046" t="s">
        <v>40951</v>
      </c>
      <c r="B23046" t="s">
        <v>40952</v>
      </c>
      <c r="C23046" s="188">
        <v>21564000</v>
      </c>
      <c r="D23046" s="188">
        <v>20214000</v>
      </c>
      <c r="E23046" s="188">
        <v>25110000</v>
      </c>
      <c r="F23046" s="188">
        <v>66888000</v>
      </c>
      <c r="G23046" t="s">
        <v>40354</v>
      </c>
    </row>
    <row r="23047" hidden="1" spans="1:7">
      <c r="A23047" t="s">
        <v>40953</v>
      </c>
      <c r="B23047" t="s">
        <v>40954</v>
      </c>
      <c r="C23047" s="188">
        <v>3960000</v>
      </c>
      <c r="D23047" s="188"/>
      <c r="E23047" s="188">
        <v>3960000</v>
      </c>
      <c r="F23047" s="188">
        <v>7920000</v>
      </c>
      <c r="G23047" t="s">
        <v>40354</v>
      </c>
    </row>
    <row r="23048" hidden="1" spans="1:7">
      <c r="A23048" t="s">
        <v>40955</v>
      </c>
      <c r="B23048" t="s">
        <v>40956</v>
      </c>
      <c r="C23048" s="188">
        <v>140000</v>
      </c>
      <c r="D23048" s="188"/>
      <c r="E23048" s="188">
        <v>210000</v>
      </c>
      <c r="F23048" s="188">
        <v>350000</v>
      </c>
      <c r="G23048" t="s">
        <v>40354</v>
      </c>
    </row>
    <row r="23049" hidden="1" spans="1:7">
      <c r="A23049" t="s">
        <v>40957</v>
      </c>
      <c r="B23049" t="s">
        <v>40958</v>
      </c>
      <c r="C23049" s="188"/>
      <c r="D23049" s="188">
        <v>7920000</v>
      </c>
      <c r="E23049" s="188">
        <v>12780000</v>
      </c>
      <c r="F23049" s="188">
        <v>20700000</v>
      </c>
      <c r="G23049" t="s">
        <v>40354</v>
      </c>
    </row>
    <row r="23050" hidden="1" spans="1:7">
      <c r="A23050" t="s">
        <v>40959</v>
      </c>
      <c r="B23050" t="s">
        <v>40960</v>
      </c>
      <c r="C23050" s="188">
        <v>-11000</v>
      </c>
      <c r="D23050" s="188">
        <v>47483000</v>
      </c>
      <c r="E23050" s="188"/>
      <c r="F23050" s="188">
        <v>47472000</v>
      </c>
      <c r="G23050" t="s">
        <v>40354</v>
      </c>
    </row>
    <row r="23051" hidden="1" spans="1:7">
      <c r="A23051" t="s">
        <v>40961</v>
      </c>
      <c r="B23051" t="s">
        <v>40962</v>
      </c>
      <c r="C23051" s="188">
        <v>3960000</v>
      </c>
      <c r="D23051" s="188"/>
      <c r="E23051" s="188"/>
      <c r="F23051" s="188">
        <v>3960000</v>
      </c>
      <c r="G23051" t="s">
        <v>40354</v>
      </c>
    </row>
    <row r="23052" hidden="1" spans="1:7">
      <c r="A23052" t="s">
        <v>40963</v>
      </c>
      <c r="B23052" t="s">
        <v>40964</v>
      </c>
      <c r="C23052" s="188">
        <v>1980000</v>
      </c>
      <c r="D23052" s="188">
        <v>1980000</v>
      </c>
      <c r="E23052" s="188">
        <v>1980000</v>
      </c>
      <c r="F23052" s="188">
        <v>5940000</v>
      </c>
      <c r="G23052" t="s">
        <v>40354</v>
      </c>
    </row>
    <row r="23053" hidden="1" spans="1:7">
      <c r="A23053" t="s">
        <v>40965</v>
      </c>
      <c r="B23053" t="s">
        <v>40966</v>
      </c>
      <c r="C23053" s="188"/>
      <c r="D23053" s="188">
        <v>3960000</v>
      </c>
      <c r="E23053" s="188">
        <v>5544000</v>
      </c>
      <c r="F23053" s="188">
        <v>9504000</v>
      </c>
      <c r="G23053" t="s">
        <v>40354</v>
      </c>
    </row>
    <row r="23054" hidden="1" spans="1:7">
      <c r="A23054" t="s">
        <v>40967</v>
      </c>
      <c r="B23054" t="s">
        <v>40968</v>
      </c>
      <c r="C23054" s="188"/>
      <c r="D23054" s="188">
        <v>7920000</v>
      </c>
      <c r="E23054" s="188">
        <v>11088000</v>
      </c>
      <c r="F23054" s="188">
        <v>19008000</v>
      </c>
      <c r="G23054" t="s">
        <v>40354</v>
      </c>
    </row>
    <row r="23055" hidden="1" spans="1:7">
      <c r="A23055" t="s">
        <v>40969</v>
      </c>
      <c r="B23055" t="s">
        <v>40970</v>
      </c>
      <c r="C23055" s="188">
        <v>19620000</v>
      </c>
      <c r="D23055" s="188">
        <v>39600000</v>
      </c>
      <c r="E23055" s="188">
        <v>43380000</v>
      </c>
      <c r="F23055" s="188">
        <v>102600000</v>
      </c>
      <c r="G23055" t="s">
        <v>40354</v>
      </c>
    </row>
    <row r="23056" hidden="1" spans="1:7">
      <c r="A23056" t="s">
        <v>40971</v>
      </c>
      <c r="B23056" t="s">
        <v>40972</v>
      </c>
      <c r="C23056" s="188">
        <v>74670000</v>
      </c>
      <c r="D23056" s="188"/>
      <c r="E23056" s="188">
        <v>52380000</v>
      </c>
      <c r="F23056" s="188">
        <v>127050000</v>
      </c>
      <c r="G23056" t="s">
        <v>40354</v>
      </c>
    </row>
    <row r="23057" hidden="1" spans="1:7">
      <c r="A23057" t="s">
        <v>40973</v>
      </c>
      <c r="B23057" t="s">
        <v>40974</v>
      </c>
      <c r="C23057" s="188">
        <v>19705400</v>
      </c>
      <c r="D23057" s="188">
        <v>17424000</v>
      </c>
      <c r="E23057" s="188">
        <v>26136000</v>
      </c>
      <c r="F23057" s="188">
        <v>63265400</v>
      </c>
      <c r="G23057" t="s">
        <v>40354</v>
      </c>
    </row>
    <row r="23058" hidden="1" spans="1:7">
      <c r="A23058" t="s">
        <v>40975</v>
      </c>
      <c r="B23058" t="s">
        <v>40976</v>
      </c>
      <c r="C23058" s="188">
        <v>1011600</v>
      </c>
      <c r="D23058" s="188">
        <v>2128920</v>
      </c>
      <c r="E23058" s="188">
        <v>10889400</v>
      </c>
      <c r="F23058" s="188">
        <v>14029920</v>
      </c>
      <c r="G23058" t="s">
        <v>40354</v>
      </c>
    </row>
    <row r="23059" hidden="1" spans="1:7">
      <c r="A23059" t="s">
        <v>40977</v>
      </c>
      <c r="B23059" t="s">
        <v>40978</v>
      </c>
      <c r="C23059" s="188">
        <v>3960000</v>
      </c>
      <c r="D23059" s="188">
        <v>4752000</v>
      </c>
      <c r="E23059" s="188">
        <v>4752000</v>
      </c>
      <c r="F23059" s="188">
        <v>13464000</v>
      </c>
      <c r="G23059" t="s">
        <v>40354</v>
      </c>
    </row>
    <row r="23060" hidden="1" spans="1:7">
      <c r="A23060" t="s">
        <v>40979</v>
      </c>
      <c r="B23060" t="s">
        <v>40980</v>
      </c>
      <c r="C23060" s="188">
        <v>23760000</v>
      </c>
      <c r="D23060" s="188"/>
      <c r="E23060" s="188"/>
      <c r="F23060" s="188">
        <v>23760000</v>
      </c>
      <c r="G23060" t="s">
        <v>40354</v>
      </c>
    </row>
    <row r="23061" hidden="1" spans="1:7">
      <c r="A23061" t="s">
        <v>40981</v>
      </c>
      <c r="B23061" t="s">
        <v>40982</v>
      </c>
      <c r="C23061" s="188">
        <v>47520000</v>
      </c>
      <c r="D23061" s="188">
        <v>76032000</v>
      </c>
      <c r="E23061" s="188">
        <v>23680800</v>
      </c>
      <c r="F23061" s="188">
        <v>147232800</v>
      </c>
      <c r="G23061" t="s">
        <v>40354</v>
      </c>
    </row>
    <row r="23062" hidden="1" spans="1:7">
      <c r="A23062" t="s">
        <v>40983</v>
      </c>
      <c r="B23062" t="s">
        <v>40984</v>
      </c>
      <c r="C23062" s="188">
        <v>55440000</v>
      </c>
      <c r="D23062" s="188">
        <v>59400000</v>
      </c>
      <c r="E23062" s="188">
        <v>59400000</v>
      </c>
      <c r="F23062" s="188">
        <v>174240000</v>
      </c>
      <c r="G23062" t="s">
        <v>40354</v>
      </c>
    </row>
    <row r="23063" hidden="1" spans="1:7">
      <c r="A23063" t="s">
        <v>40985</v>
      </c>
      <c r="B23063" t="s">
        <v>40986</v>
      </c>
      <c r="C23063" s="188">
        <v>3780000</v>
      </c>
      <c r="D23063" s="188">
        <v>55980000</v>
      </c>
      <c r="E23063" s="188">
        <v>62460000</v>
      </c>
      <c r="F23063" s="188">
        <v>122220000</v>
      </c>
      <c r="G23063" t="s">
        <v>40354</v>
      </c>
    </row>
    <row r="23064" hidden="1" spans="1:7">
      <c r="A23064" t="s">
        <v>40987</v>
      </c>
      <c r="B23064" t="s">
        <v>40988</v>
      </c>
      <c r="C23064" s="188"/>
      <c r="D23064" s="188">
        <v>31521600</v>
      </c>
      <c r="E23064" s="188">
        <v>47916000</v>
      </c>
      <c r="F23064" s="188">
        <v>79437600</v>
      </c>
      <c r="G23064" t="s">
        <v>40354</v>
      </c>
    </row>
    <row r="23065" hidden="1" spans="1:7">
      <c r="A23065" t="s">
        <v>40989</v>
      </c>
      <c r="B23065" t="s">
        <v>40990</v>
      </c>
      <c r="C23065" s="188">
        <v>-11000</v>
      </c>
      <c r="D23065" s="188">
        <v>15679400</v>
      </c>
      <c r="E23065" s="188">
        <v>23760000</v>
      </c>
      <c r="F23065" s="188">
        <v>39428400</v>
      </c>
      <c r="G23065" t="s">
        <v>40354</v>
      </c>
    </row>
    <row r="23066" hidden="1" spans="1:7">
      <c r="A23066" t="s">
        <v>40991</v>
      </c>
      <c r="B23066" t="s">
        <v>40992</v>
      </c>
      <c r="C23066" s="188">
        <v>24580800</v>
      </c>
      <c r="D23066" s="188">
        <v>23760000</v>
      </c>
      <c r="E23066" s="188">
        <v>36540000</v>
      </c>
      <c r="F23066" s="188">
        <v>84880800</v>
      </c>
      <c r="G23066" t="s">
        <v>40354</v>
      </c>
    </row>
    <row r="23067" hidden="1" spans="1:7">
      <c r="A23067" t="s">
        <v>40993</v>
      </c>
      <c r="B23067" t="s">
        <v>40994</v>
      </c>
      <c r="C23067" s="188"/>
      <c r="D23067" s="188"/>
      <c r="E23067" s="188">
        <v>18980000</v>
      </c>
      <c r="F23067" s="188">
        <v>18980000</v>
      </c>
      <c r="G23067" t="s">
        <v>40354</v>
      </c>
    </row>
    <row r="23068" hidden="1" spans="1:7">
      <c r="A23068" t="s">
        <v>40995</v>
      </c>
      <c r="B23068" t="s">
        <v>40996</v>
      </c>
      <c r="C23068" s="188">
        <v>4860000</v>
      </c>
      <c r="D23068" s="188">
        <v>11880000</v>
      </c>
      <c r="E23068" s="188">
        <v>11880000</v>
      </c>
      <c r="F23068" s="188">
        <v>28620000</v>
      </c>
      <c r="G23068" t="s">
        <v>40354</v>
      </c>
    </row>
    <row r="23069" hidden="1" spans="1:7">
      <c r="A23069" t="s">
        <v>40997</v>
      </c>
      <c r="B23069" t="s">
        <v>40998</v>
      </c>
      <c r="C23069" s="188">
        <v>3960000</v>
      </c>
      <c r="D23069" s="188">
        <v>4752000</v>
      </c>
      <c r="E23069" s="188">
        <v>4752000</v>
      </c>
      <c r="F23069" s="188">
        <v>13464000</v>
      </c>
      <c r="G23069" t="s">
        <v>40354</v>
      </c>
    </row>
    <row r="23070" hidden="1" spans="1:7">
      <c r="A23070" t="s">
        <v>40999</v>
      </c>
      <c r="B23070" t="s">
        <v>41000</v>
      </c>
      <c r="C23070" s="188">
        <v>15840000</v>
      </c>
      <c r="D23070" s="188">
        <v>19800000</v>
      </c>
      <c r="E23070" s="188">
        <v>27640800</v>
      </c>
      <c r="F23070" s="188">
        <v>63280800</v>
      </c>
      <c r="G23070" t="s">
        <v>40354</v>
      </c>
    </row>
    <row r="23071" hidden="1" spans="1:7">
      <c r="A23071" t="s">
        <v>41001</v>
      </c>
      <c r="B23071" t="s">
        <v>41002</v>
      </c>
      <c r="C23071" s="188"/>
      <c r="D23071" s="188">
        <v>3960000</v>
      </c>
      <c r="E23071" s="188">
        <v>5940000</v>
      </c>
      <c r="F23071" s="188">
        <v>9900000</v>
      </c>
      <c r="G23071" t="s">
        <v>40354</v>
      </c>
    </row>
    <row r="23072" hidden="1" spans="1:7">
      <c r="A23072" t="s">
        <v>41003</v>
      </c>
      <c r="B23072" t="s">
        <v>41004</v>
      </c>
      <c r="C23072" s="188">
        <v>1980000</v>
      </c>
      <c r="D23072" s="188">
        <v>3960000</v>
      </c>
      <c r="E23072" s="188">
        <v>5940000</v>
      </c>
      <c r="F23072" s="188">
        <v>11880000</v>
      </c>
      <c r="G23072" t="s">
        <v>40354</v>
      </c>
    </row>
    <row r="23073" hidden="1" spans="1:7">
      <c r="A23073" t="s">
        <v>41005</v>
      </c>
      <c r="B23073" t="s">
        <v>41006</v>
      </c>
      <c r="C23073" s="188">
        <v>3960000</v>
      </c>
      <c r="D23073" s="188"/>
      <c r="E23073" s="188"/>
      <c r="F23073" s="188">
        <v>3960000</v>
      </c>
      <c r="G23073" t="s">
        <v>40354</v>
      </c>
    </row>
    <row r="23074" hidden="1" spans="1:7">
      <c r="A23074" t="s">
        <v>41007</v>
      </c>
      <c r="B23074" t="s">
        <v>41008</v>
      </c>
      <c r="C23074" s="188"/>
      <c r="D23074" s="188">
        <v>21137500</v>
      </c>
      <c r="E23074" s="188">
        <v>31044000</v>
      </c>
      <c r="F23074" s="188">
        <v>52181500</v>
      </c>
      <c r="G23074" t="s">
        <v>40354</v>
      </c>
    </row>
    <row r="23075" hidden="1" spans="1:7">
      <c r="A23075" t="s">
        <v>41009</v>
      </c>
      <c r="B23075" t="s">
        <v>41010</v>
      </c>
      <c r="C23075" s="188"/>
      <c r="D23075" s="188"/>
      <c r="E23075" s="188">
        <v>1500000</v>
      </c>
      <c r="F23075" s="188">
        <v>1500000</v>
      </c>
      <c r="G23075" t="s">
        <v>40354</v>
      </c>
    </row>
    <row r="23076" hidden="1" spans="1:7">
      <c r="A23076" t="s">
        <v>41011</v>
      </c>
      <c r="B23076" t="s">
        <v>41012</v>
      </c>
      <c r="C23076" s="188">
        <v>3960000</v>
      </c>
      <c r="D23076" s="188">
        <v>7920000</v>
      </c>
      <c r="E23076" s="188">
        <v>7920000</v>
      </c>
      <c r="F23076" s="188">
        <v>19800000</v>
      </c>
      <c r="G23076" t="s">
        <v>40354</v>
      </c>
    </row>
    <row r="23077" hidden="1" spans="1:7">
      <c r="A23077" t="s">
        <v>41013</v>
      </c>
      <c r="B23077" t="s">
        <v>41014</v>
      </c>
      <c r="C23077" s="188"/>
      <c r="D23077" s="188">
        <v>3960000</v>
      </c>
      <c r="E23077" s="188"/>
      <c r="F23077" s="188">
        <v>3960000</v>
      </c>
      <c r="G23077" t="s">
        <v>40354</v>
      </c>
    </row>
    <row r="23078" hidden="1" spans="1:7">
      <c r="A23078" t="s">
        <v>41015</v>
      </c>
      <c r="B23078" t="s">
        <v>41016</v>
      </c>
      <c r="C23078" s="188">
        <v>3960000</v>
      </c>
      <c r="D23078" s="188">
        <v>3960000</v>
      </c>
      <c r="E23078" s="188">
        <v>5940000</v>
      </c>
      <c r="F23078" s="188">
        <v>13860000</v>
      </c>
      <c r="G23078" t="s">
        <v>40354</v>
      </c>
    </row>
    <row r="23079" hidden="1" spans="1:7">
      <c r="A23079" t="s">
        <v>41017</v>
      </c>
      <c r="B23079" t="s">
        <v>41018</v>
      </c>
      <c r="C23079" s="188">
        <v>19800000</v>
      </c>
      <c r="D23079" s="188">
        <v>25326000</v>
      </c>
      <c r="E23079" s="188">
        <v>34164000</v>
      </c>
      <c r="F23079" s="188">
        <v>79290000</v>
      </c>
      <c r="G23079" t="s">
        <v>40354</v>
      </c>
    </row>
    <row r="23080" hidden="1" spans="1:7">
      <c r="A23080" t="s">
        <v>41019</v>
      </c>
      <c r="B23080" t="s">
        <v>41020</v>
      </c>
      <c r="C23080" s="188">
        <v>25110000</v>
      </c>
      <c r="D23080" s="188">
        <v>31680000</v>
      </c>
      <c r="E23080" s="188">
        <v>31680000</v>
      </c>
      <c r="F23080" s="188">
        <v>88470000</v>
      </c>
      <c r="G23080" t="s">
        <v>40354</v>
      </c>
    </row>
    <row r="23081" hidden="1" spans="1:7">
      <c r="A23081" t="s">
        <v>41021</v>
      </c>
      <c r="B23081" t="s">
        <v>41022</v>
      </c>
      <c r="C23081" s="188">
        <v>3960000</v>
      </c>
      <c r="D23081" s="188"/>
      <c r="E23081" s="188"/>
      <c r="F23081" s="188">
        <v>3960000</v>
      </c>
      <c r="G23081" t="s">
        <v>40354</v>
      </c>
    </row>
    <row r="23082" hidden="1" spans="1:7">
      <c r="A23082" t="s">
        <v>41023</v>
      </c>
      <c r="B23082" t="s">
        <v>41024</v>
      </c>
      <c r="C23082" s="188">
        <v>3960000</v>
      </c>
      <c r="D23082" s="188">
        <v>5544000</v>
      </c>
      <c r="E23082" s="188">
        <v>3960000</v>
      </c>
      <c r="F23082" s="188">
        <v>13464000</v>
      </c>
      <c r="G23082" t="s">
        <v>40354</v>
      </c>
    </row>
    <row r="23083" hidden="1" spans="1:7">
      <c r="A23083" t="s">
        <v>41025</v>
      </c>
      <c r="B23083" t="s">
        <v>41026</v>
      </c>
      <c r="C23083" s="188">
        <v>3960000</v>
      </c>
      <c r="D23083" s="188"/>
      <c r="E23083" s="188"/>
      <c r="F23083" s="188">
        <v>3960000</v>
      </c>
      <c r="G23083" t="s">
        <v>40354</v>
      </c>
    </row>
    <row r="23084" hidden="1" spans="1:7">
      <c r="A23084" t="s">
        <v>41027</v>
      </c>
      <c r="B23084" t="s">
        <v>41028</v>
      </c>
      <c r="C23084" s="188">
        <v>83722500</v>
      </c>
      <c r="D23084" s="188">
        <v>36761000</v>
      </c>
      <c r="E23084" s="188">
        <v>45620500</v>
      </c>
      <c r="F23084" s="188">
        <v>166104000</v>
      </c>
      <c r="G23084" t="s">
        <v>40354</v>
      </c>
    </row>
    <row r="23085" hidden="1" spans="1:7">
      <c r="A23085" t="s">
        <v>41029</v>
      </c>
      <c r="B23085" t="s">
        <v>41030</v>
      </c>
      <c r="C23085" s="188">
        <v>23760000</v>
      </c>
      <c r="D23085" s="188">
        <v>15774000</v>
      </c>
      <c r="E23085" s="188">
        <v>7713200</v>
      </c>
      <c r="F23085" s="188">
        <v>47247200</v>
      </c>
      <c r="G23085" t="s">
        <v>40354</v>
      </c>
    </row>
    <row r="23086" hidden="1" spans="1:7">
      <c r="A23086" t="s">
        <v>41031</v>
      </c>
      <c r="B23086" t="s">
        <v>41032</v>
      </c>
      <c r="C23086" s="188"/>
      <c r="D23086" s="188">
        <v>7920000</v>
      </c>
      <c r="E23086" s="188">
        <v>11880000</v>
      </c>
      <c r="F23086" s="188">
        <v>19800000</v>
      </c>
      <c r="G23086" t="s">
        <v>40354</v>
      </c>
    </row>
    <row r="23087" hidden="1" spans="1:7">
      <c r="A23087" t="s">
        <v>41033</v>
      </c>
      <c r="B23087" t="s">
        <v>41034</v>
      </c>
      <c r="C23087" s="188">
        <v>6735000</v>
      </c>
      <c r="D23087" s="188">
        <v>10962000</v>
      </c>
      <c r="E23087" s="188">
        <v>7362000</v>
      </c>
      <c r="F23087" s="188">
        <v>25059000</v>
      </c>
      <c r="G23087" t="s">
        <v>40354</v>
      </c>
    </row>
    <row r="23088" hidden="1" spans="1:7">
      <c r="A23088" t="s">
        <v>41035</v>
      </c>
      <c r="B23088" t="s">
        <v>41036</v>
      </c>
      <c r="C23088" s="188"/>
      <c r="D23088" s="188">
        <v>12672000</v>
      </c>
      <c r="E23088" s="188">
        <v>19008000</v>
      </c>
      <c r="F23088" s="188">
        <v>31680000</v>
      </c>
      <c r="G23088" t="s">
        <v>40354</v>
      </c>
    </row>
    <row r="23089" hidden="1" spans="1:7">
      <c r="A23089" t="s">
        <v>41037</v>
      </c>
      <c r="B23089" t="s">
        <v>41038</v>
      </c>
      <c r="C23089" s="188">
        <v>23760000</v>
      </c>
      <c r="D23089" s="188">
        <v>63201600</v>
      </c>
      <c r="E23089" s="188">
        <v>96840000</v>
      </c>
      <c r="F23089" s="188">
        <v>183801600</v>
      </c>
      <c r="G23089" t="s">
        <v>40354</v>
      </c>
    </row>
    <row r="23090" hidden="1" spans="1:7">
      <c r="A23090" t="s">
        <v>41039</v>
      </c>
      <c r="B23090" t="s">
        <v>41040</v>
      </c>
      <c r="C23090" s="188"/>
      <c r="D23090" s="188">
        <v>11880000</v>
      </c>
      <c r="E23090" s="188">
        <v>16632000</v>
      </c>
      <c r="F23090" s="188">
        <v>28512000</v>
      </c>
      <c r="G23090" t="s">
        <v>40354</v>
      </c>
    </row>
    <row r="23091" hidden="1" spans="1:7">
      <c r="A23091" t="s">
        <v>41041</v>
      </c>
      <c r="B23091" t="s">
        <v>41042</v>
      </c>
      <c r="C23091" s="188"/>
      <c r="D23091" s="188">
        <v>4752000</v>
      </c>
      <c r="E23091" s="188">
        <v>4932000</v>
      </c>
      <c r="F23091" s="188">
        <v>9684000</v>
      </c>
      <c r="G23091" t="s">
        <v>40354</v>
      </c>
    </row>
    <row r="23092" hidden="1" spans="1:7">
      <c r="A23092" t="s">
        <v>41043</v>
      </c>
      <c r="B23092" t="s">
        <v>41044</v>
      </c>
      <c r="C23092" s="188"/>
      <c r="D23092" s="188">
        <v>7920000</v>
      </c>
      <c r="E23092" s="188">
        <v>3960000</v>
      </c>
      <c r="F23092" s="188">
        <v>11880000</v>
      </c>
      <c r="G23092" t="s">
        <v>40354</v>
      </c>
    </row>
    <row r="23093" hidden="1" spans="1:7">
      <c r="A23093" t="s">
        <v>41045</v>
      </c>
      <c r="B23093" t="s">
        <v>41046</v>
      </c>
      <c r="C23093" s="188">
        <v>39600000</v>
      </c>
      <c r="D23093" s="188">
        <v>64260000</v>
      </c>
      <c r="E23093" s="188">
        <v>94998200</v>
      </c>
      <c r="F23093" s="188">
        <v>198858200</v>
      </c>
      <c r="G23093" t="s">
        <v>40354</v>
      </c>
    </row>
    <row r="23094" hidden="1" spans="1:7">
      <c r="A23094" t="s">
        <v>41047</v>
      </c>
      <c r="B23094" t="s">
        <v>41048</v>
      </c>
      <c r="C23094" s="188">
        <v>8670000</v>
      </c>
      <c r="D23094" s="188"/>
      <c r="E23094" s="188"/>
      <c r="F23094" s="188">
        <v>8670000</v>
      </c>
      <c r="G23094" t="s">
        <v>40354</v>
      </c>
    </row>
    <row r="23095" hidden="1" spans="1:7">
      <c r="A23095" t="s">
        <v>41049</v>
      </c>
      <c r="B23095" t="s">
        <v>41050</v>
      </c>
      <c r="C23095" s="188">
        <v>11880000</v>
      </c>
      <c r="D23095" s="188">
        <v>16740000</v>
      </c>
      <c r="E23095" s="188">
        <v>15840000</v>
      </c>
      <c r="F23095" s="188">
        <v>44460000</v>
      </c>
      <c r="G23095" t="s">
        <v>40354</v>
      </c>
    </row>
    <row r="23096" hidden="1" spans="1:7">
      <c r="A23096" t="s">
        <v>41051</v>
      </c>
      <c r="B23096" t="s">
        <v>41052</v>
      </c>
      <c r="C23096" s="188">
        <v>15231600</v>
      </c>
      <c r="D23096" s="188">
        <v>23760000</v>
      </c>
      <c r="E23096" s="188">
        <v>31680000</v>
      </c>
      <c r="F23096" s="188">
        <v>70671600</v>
      </c>
      <c r="G23096" t="s">
        <v>40354</v>
      </c>
    </row>
    <row r="23097" hidden="1" spans="1:7">
      <c r="A23097" t="s">
        <v>41053</v>
      </c>
      <c r="B23097" t="s">
        <v>41054</v>
      </c>
      <c r="C23097" s="188"/>
      <c r="D23097" s="188">
        <v>4752000</v>
      </c>
      <c r="E23097" s="188">
        <v>4752000</v>
      </c>
      <c r="F23097" s="188">
        <v>9504000</v>
      </c>
      <c r="G23097" t="s">
        <v>40354</v>
      </c>
    </row>
    <row r="23098" hidden="1" spans="1:7">
      <c r="A23098" t="s">
        <v>41055</v>
      </c>
      <c r="B23098" t="s">
        <v>41056</v>
      </c>
      <c r="C23098" s="188">
        <v>7920000</v>
      </c>
      <c r="D23098" s="188">
        <v>31680000</v>
      </c>
      <c r="E23098" s="188">
        <v>15840000</v>
      </c>
      <c r="F23098" s="188">
        <v>55440000</v>
      </c>
      <c r="G23098" t="s">
        <v>40354</v>
      </c>
    </row>
    <row r="23099" hidden="1" spans="1:7">
      <c r="A23099" t="s">
        <v>41057</v>
      </c>
      <c r="B23099" t="s">
        <v>41058</v>
      </c>
      <c r="C23099" s="188"/>
      <c r="D23099" s="188">
        <v>3960000</v>
      </c>
      <c r="E23099" s="188">
        <v>5544000</v>
      </c>
      <c r="F23099" s="188">
        <v>9504000</v>
      </c>
      <c r="G23099" t="s">
        <v>40354</v>
      </c>
    </row>
    <row r="23100" hidden="1" spans="1:7">
      <c r="A23100" t="s">
        <v>41059</v>
      </c>
      <c r="B23100" t="s">
        <v>41060</v>
      </c>
      <c r="C23100" s="188">
        <v>3960000</v>
      </c>
      <c r="D23100" s="188"/>
      <c r="E23100" s="188">
        <v>3960000</v>
      </c>
      <c r="F23100" s="188">
        <v>7920000</v>
      </c>
      <c r="G23100" t="s">
        <v>40354</v>
      </c>
    </row>
    <row r="23101" hidden="1" spans="1:7">
      <c r="A23101" t="s">
        <v>41061</v>
      </c>
      <c r="B23101" t="s">
        <v>41062</v>
      </c>
      <c r="C23101" s="188"/>
      <c r="D23101" s="188"/>
      <c r="E23101" s="188">
        <v>2055600</v>
      </c>
      <c r="F23101" s="188">
        <v>2055600</v>
      </c>
      <c r="G23101" t="s">
        <v>40354</v>
      </c>
    </row>
    <row r="23102" hidden="1" spans="1:7">
      <c r="A23102" t="s">
        <v>41063</v>
      </c>
      <c r="B23102" t="s">
        <v>41064</v>
      </c>
      <c r="C23102" s="188">
        <v>7920000</v>
      </c>
      <c r="D23102" s="188">
        <v>31680000</v>
      </c>
      <c r="E23102" s="188">
        <v>15840000</v>
      </c>
      <c r="F23102" s="188">
        <v>55440000</v>
      </c>
      <c r="G23102" t="s">
        <v>40354</v>
      </c>
    </row>
    <row r="23103" hidden="1" spans="1:7">
      <c r="A23103" t="s">
        <v>41065</v>
      </c>
      <c r="B23103" t="s">
        <v>41066</v>
      </c>
      <c r="C23103" s="188"/>
      <c r="D23103" s="188">
        <v>11880000</v>
      </c>
      <c r="E23103" s="188">
        <v>16632000</v>
      </c>
      <c r="F23103" s="188">
        <v>28512000</v>
      </c>
      <c r="G23103" t="s">
        <v>40354</v>
      </c>
    </row>
    <row r="23104" hidden="1" spans="1:7">
      <c r="A23104" t="s">
        <v>41067</v>
      </c>
      <c r="B23104" t="s">
        <v>41068</v>
      </c>
      <c r="C23104" s="188">
        <v>1350000</v>
      </c>
      <c r="D23104" s="188"/>
      <c r="E23104" s="188"/>
      <c r="F23104" s="188">
        <v>1350000</v>
      </c>
      <c r="G23104" t="s">
        <v>40354</v>
      </c>
    </row>
    <row r="23105" hidden="1" spans="1:7">
      <c r="A23105" t="s">
        <v>41069</v>
      </c>
      <c r="B23105" t="s">
        <v>41070</v>
      </c>
      <c r="C23105" s="188"/>
      <c r="D23105" s="188">
        <v>11646000</v>
      </c>
      <c r="E23105" s="188">
        <v>3960000</v>
      </c>
      <c r="F23105" s="188">
        <v>15606000</v>
      </c>
      <c r="G23105" t="s">
        <v>40354</v>
      </c>
    </row>
    <row r="23106" hidden="1" spans="1:7">
      <c r="A23106" t="s">
        <v>41071</v>
      </c>
      <c r="B23106" t="s">
        <v>41072</v>
      </c>
      <c r="C23106" s="188"/>
      <c r="D23106" s="188">
        <v>7920000</v>
      </c>
      <c r="E23106" s="188"/>
      <c r="F23106" s="188">
        <v>7920000</v>
      </c>
      <c r="G23106" t="s">
        <v>40354</v>
      </c>
    </row>
    <row r="23107" hidden="1" spans="1:7">
      <c r="A23107" t="s">
        <v>41073</v>
      </c>
      <c r="B23107" t="s">
        <v>41074</v>
      </c>
      <c r="C23107" s="188">
        <v>7920000</v>
      </c>
      <c r="D23107" s="188">
        <v>7920000</v>
      </c>
      <c r="E23107" s="188"/>
      <c r="F23107" s="188">
        <v>15840000</v>
      </c>
      <c r="G23107" t="s">
        <v>40354</v>
      </c>
    </row>
    <row r="23108" hidden="1" spans="1:7">
      <c r="A23108" t="s">
        <v>41075</v>
      </c>
      <c r="B23108" t="s">
        <v>41076</v>
      </c>
      <c r="C23108" s="188">
        <v>9690000</v>
      </c>
      <c r="D23108" s="188">
        <v>28521000</v>
      </c>
      <c r="E23108" s="188">
        <v>18847800</v>
      </c>
      <c r="F23108" s="188">
        <v>57058800</v>
      </c>
      <c r="G23108" t="s">
        <v>40354</v>
      </c>
    </row>
    <row r="23109" hidden="1" spans="1:7">
      <c r="A23109" t="s">
        <v>41077</v>
      </c>
      <c r="B23109" t="s">
        <v>41078</v>
      </c>
      <c r="C23109" s="188">
        <v>11160000</v>
      </c>
      <c r="D23109" s="188"/>
      <c r="E23109" s="188"/>
      <c r="F23109" s="188">
        <v>11160000</v>
      </c>
      <c r="G23109" t="s">
        <v>40354</v>
      </c>
    </row>
    <row r="23110" hidden="1" spans="1:7">
      <c r="A23110" t="s">
        <v>41079</v>
      </c>
      <c r="B23110" t="s">
        <v>41080</v>
      </c>
      <c r="C23110" s="188"/>
      <c r="D23110" s="188">
        <v>39600000</v>
      </c>
      <c r="E23110" s="188">
        <v>55440000</v>
      </c>
      <c r="F23110" s="188">
        <v>95040000</v>
      </c>
      <c r="G23110" t="s">
        <v>40354</v>
      </c>
    </row>
    <row r="23111" hidden="1" spans="1:7">
      <c r="A23111" t="s">
        <v>41081</v>
      </c>
      <c r="B23111" t="s">
        <v>41082</v>
      </c>
      <c r="C23111" s="188">
        <v>3955600</v>
      </c>
      <c r="D23111" s="188"/>
      <c r="E23111" s="188"/>
      <c r="F23111" s="188">
        <v>3955600</v>
      </c>
      <c r="G23111" t="s">
        <v>40354</v>
      </c>
    </row>
    <row r="23112" hidden="1" spans="1:7">
      <c r="A23112" t="s">
        <v>41083</v>
      </c>
      <c r="B23112" t="s">
        <v>41084</v>
      </c>
      <c r="C23112" s="188">
        <v>7605400</v>
      </c>
      <c r="D23112" s="188">
        <v>7920000</v>
      </c>
      <c r="E23112" s="188">
        <v>7869400</v>
      </c>
      <c r="F23112" s="188">
        <v>23394800</v>
      </c>
      <c r="G23112" t="s">
        <v>40354</v>
      </c>
    </row>
    <row r="23113" hidden="1" spans="1:7">
      <c r="A23113" t="s">
        <v>41085</v>
      </c>
      <c r="B23113" t="s">
        <v>41086</v>
      </c>
      <c r="C23113" s="188">
        <v>9270000</v>
      </c>
      <c r="D23113" s="188">
        <v>7920000</v>
      </c>
      <c r="E23113" s="188">
        <v>7920000</v>
      </c>
      <c r="F23113" s="188">
        <v>25110000</v>
      </c>
      <c r="G23113" t="s">
        <v>40354</v>
      </c>
    </row>
    <row r="23114" hidden="1" spans="1:7">
      <c r="A23114" t="s">
        <v>41087</v>
      </c>
      <c r="B23114" t="s">
        <v>41088</v>
      </c>
      <c r="C23114" s="188">
        <v>5506000</v>
      </c>
      <c r="D23114" s="188"/>
      <c r="E23114" s="188"/>
      <c r="F23114" s="188">
        <v>5506000</v>
      </c>
      <c r="G23114" t="s">
        <v>40354</v>
      </c>
    </row>
    <row r="23115" hidden="1" spans="1:7">
      <c r="A23115" t="s">
        <v>41089</v>
      </c>
      <c r="B23115" t="s">
        <v>41090</v>
      </c>
      <c r="C23115" s="188"/>
      <c r="D23115" s="188">
        <v>8820000</v>
      </c>
      <c r="E23115" s="188">
        <v>7920000</v>
      </c>
      <c r="F23115" s="188">
        <v>16740000</v>
      </c>
      <c r="G23115" t="s">
        <v>40354</v>
      </c>
    </row>
    <row r="23116" hidden="1" spans="1:7">
      <c r="A23116" t="s">
        <v>41091</v>
      </c>
      <c r="B23116" t="s">
        <v>41092</v>
      </c>
      <c r="C23116" s="188"/>
      <c r="D23116" s="188">
        <v>7920000</v>
      </c>
      <c r="E23116" s="188">
        <v>3960000</v>
      </c>
      <c r="F23116" s="188">
        <v>11880000</v>
      </c>
      <c r="G23116" t="s">
        <v>40354</v>
      </c>
    </row>
    <row r="23117" hidden="1" spans="1:7">
      <c r="A23117" t="s">
        <v>41093</v>
      </c>
      <c r="B23117" t="s">
        <v>41094</v>
      </c>
      <c r="C23117" s="188">
        <v>7920000</v>
      </c>
      <c r="D23117" s="188">
        <v>9504000</v>
      </c>
      <c r="E23117" s="188">
        <v>9504000</v>
      </c>
      <c r="F23117" s="188">
        <v>26928000</v>
      </c>
      <c r="G23117" t="s">
        <v>40354</v>
      </c>
    </row>
    <row r="23118" hidden="1" spans="1:7">
      <c r="A23118" t="s">
        <v>41095</v>
      </c>
      <c r="B23118" t="s">
        <v>41096</v>
      </c>
      <c r="C23118" s="188">
        <v>39600000</v>
      </c>
      <c r="D23118" s="188">
        <v>79200000</v>
      </c>
      <c r="E23118" s="188">
        <v>79200000</v>
      </c>
      <c r="F23118" s="188">
        <v>198000000</v>
      </c>
      <c r="G23118" t="s">
        <v>40354</v>
      </c>
    </row>
    <row r="23119" hidden="1" spans="1:7">
      <c r="A23119" t="s">
        <v>41097</v>
      </c>
      <c r="B23119" t="s">
        <v>41098</v>
      </c>
      <c r="C23119" s="188">
        <v>4500000</v>
      </c>
      <c r="D23119" s="188">
        <v>8100000</v>
      </c>
      <c r="E23119" s="188"/>
      <c r="F23119" s="188">
        <v>12600000</v>
      </c>
      <c r="G23119" t="s">
        <v>40354</v>
      </c>
    </row>
    <row r="23120" hidden="1" spans="1:7">
      <c r="A23120" t="s">
        <v>41099</v>
      </c>
      <c r="B23120" t="s">
        <v>41100</v>
      </c>
      <c r="C23120" s="188">
        <v>3960000</v>
      </c>
      <c r="D23120" s="188"/>
      <c r="E23120" s="188">
        <v>3960000</v>
      </c>
      <c r="F23120" s="188">
        <v>7920000</v>
      </c>
      <c r="G23120" t="s">
        <v>40354</v>
      </c>
    </row>
    <row r="23121" hidden="1" spans="1:7">
      <c r="A23121" t="s">
        <v>41101</v>
      </c>
      <c r="B23121" t="s">
        <v>41102</v>
      </c>
      <c r="C23121" s="188"/>
      <c r="D23121" s="188">
        <v>15840000</v>
      </c>
      <c r="E23121" s="188">
        <v>15840000</v>
      </c>
      <c r="F23121" s="188">
        <v>31680000</v>
      </c>
      <c r="G23121" t="s">
        <v>40354</v>
      </c>
    </row>
    <row r="23122" hidden="1" spans="1:7">
      <c r="A23122" t="s">
        <v>41103</v>
      </c>
      <c r="B23122" t="s">
        <v>41104</v>
      </c>
      <c r="C23122" s="188">
        <v>4716000</v>
      </c>
      <c r="D23122" s="188">
        <v>6038000</v>
      </c>
      <c r="E23122" s="188"/>
      <c r="F23122" s="188">
        <v>10754000</v>
      </c>
      <c r="G23122" t="s">
        <v>40354</v>
      </c>
    </row>
    <row r="23123" hidden="1" spans="1:7">
      <c r="A23123" t="s">
        <v>41105</v>
      </c>
      <c r="B23123" t="s">
        <v>41106</v>
      </c>
      <c r="C23123" s="188">
        <v>33570000</v>
      </c>
      <c r="D23123" s="188">
        <v>20160000</v>
      </c>
      <c r="E23123" s="188"/>
      <c r="F23123" s="188">
        <v>53730000</v>
      </c>
      <c r="G23123" t="s">
        <v>40354</v>
      </c>
    </row>
    <row r="23124" hidden="1" spans="1:7">
      <c r="A23124" t="s">
        <v>41107</v>
      </c>
      <c r="B23124" t="s">
        <v>41108</v>
      </c>
      <c r="C23124" s="188">
        <v>24120000</v>
      </c>
      <c r="D23124" s="188">
        <v>79200000</v>
      </c>
      <c r="E23124" s="188">
        <v>110880000</v>
      </c>
      <c r="F23124" s="188">
        <v>214200000</v>
      </c>
      <c r="G23124" t="s">
        <v>40354</v>
      </c>
    </row>
    <row r="23125" hidden="1" spans="1:7">
      <c r="A23125" t="s">
        <v>41109</v>
      </c>
      <c r="B23125" t="s">
        <v>41110</v>
      </c>
      <c r="C23125" s="188">
        <v>9900000</v>
      </c>
      <c r="D23125" s="188">
        <v>16740000</v>
      </c>
      <c r="E23125" s="188">
        <v>11880000</v>
      </c>
      <c r="F23125" s="188">
        <v>38520000</v>
      </c>
      <c r="G23125" t="s">
        <v>40354</v>
      </c>
    </row>
    <row r="23126" hidden="1" spans="1:7">
      <c r="A23126" t="s">
        <v>41111</v>
      </c>
      <c r="B23126" t="s">
        <v>41112</v>
      </c>
      <c r="C23126" s="188">
        <v>8820000</v>
      </c>
      <c r="D23126" s="188">
        <v>4752000</v>
      </c>
      <c r="E23126" s="188">
        <v>4752000</v>
      </c>
      <c r="F23126" s="188">
        <v>18324000</v>
      </c>
      <c r="G23126" t="s">
        <v>40354</v>
      </c>
    </row>
    <row r="23127" hidden="1" spans="1:7">
      <c r="A23127" t="s">
        <v>41113</v>
      </c>
      <c r="B23127" t="s">
        <v>41114</v>
      </c>
      <c r="C23127" s="188"/>
      <c r="D23127" s="188">
        <v>5508000</v>
      </c>
      <c r="E23127" s="188">
        <v>6480000</v>
      </c>
      <c r="F23127" s="188">
        <v>11988000</v>
      </c>
      <c r="G23127" t="s">
        <v>40354</v>
      </c>
    </row>
    <row r="23128" hidden="1" spans="1:7">
      <c r="A23128" t="s">
        <v>41115</v>
      </c>
      <c r="B23128" t="s">
        <v>41116</v>
      </c>
      <c r="C23128" s="188">
        <v>7920000</v>
      </c>
      <c r="D23128" s="188">
        <v>7920000</v>
      </c>
      <c r="E23128" s="188"/>
      <c r="F23128" s="188">
        <v>15840000</v>
      </c>
      <c r="G23128" t="s">
        <v>40354</v>
      </c>
    </row>
    <row r="23129" hidden="1" spans="1:7">
      <c r="A23129" t="s">
        <v>41117</v>
      </c>
      <c r="B23129" t="s">
        <v>41118</v>
      </c>
      <c r="C23129" s="188">
        <v>13230000</v>
      </c>
      <c r="D23129" s="188">
        <v>23760000</v>
      </c>
      <c r="E23129" s="188">
        <v>15840000</v>
      </c>
      <c r="F23129" s="188">
        <v>52830000</v>
      </c>
      <c r="G23129" t="s">
        <v>40354</v>
      </c>
    </row>
    <row r="23130" hidden="1" spans="1:7">
      <c r="A23130" t="s">
        <v>41119</v>
      </c>
      <c r="B23130" t="s">
        <v>41120</v>
      </c>
      <c r="C23130" s="188">
        <v>8100000</v>
      </c>
      <c r="D23130" s="188">
        <v>8100000</v>
      </c>
      <c r="E23130" s="188"/>
      <c r="F23130" s="188">
        <v>16200000</v>
      </c>
      <c r="G23130" t="s">
        <v>40354</v>
      </c>
    </row>
    <row r="23131" hidden="1" spans="1:7">
      <c r="A23131" t="s">
        <v>41121</v>
      </c>
      <c r="B23131" t="s">
        <v>41122</v>
      </c>
      <c r="C23131" s="188">
        <v>15840000</v>
      </c>
      <c r="D23131" s="188">
        <v>20988000</v>
      </c>
      <c r="E23131" s="188">
        <v>31284000</v>
      </c>
      <c r="F23131" s="188">
        <v>68112000</v>
      </c>
      <c r="G23131" t="s">
        <v>40354</v>
      </c>
    </row>
    <row r="23132" hidden="1" spans="1:7">
      <c r="A23132" t="s">
        <v>41123</v>
      </c>
      <c r="B23132" t="s">
        <v>41124</v>
      </c>
      <c r="C23132" s="188">
        <v>3960000</v>
      </c>
      <c r="D23132" s="188"/>
      <c r="E23132" s="188">
        <v>3960000</v>
      </c>
      <c r="F23132" s="188">
        <v>7920000</v>
      </c>
      <c r="G23132" t="s">
        <v>40354</v>
      </c>
    </row>
    <row r="23133" hidden="1" spans="1:7">
      <c r="A23133" t="s">
        <v>41125</v>
      </c>
      <c r="B23133" t="s">
        <v>41126</v>
      </c>
      <c r="C23133" s="188">
        <v>58817600</v>
      </c>
      <c r="D23133" s="188">
        <v>47880000</v>
      </c>
      <c r="E23133" s="188">
        <v>63100800</v>
      </c>
      <c r="F23133" s="188">
        <v>169798400</v>
      </c>
      <c r="G23133" t="s">
        <v>40354</v>
      </c>
    </row>
    <row r="23134" hidden="1" spans="1:7">
      <c r="A23134" t="s">
        <v>41127</v>
      </c>
      <c r="B23134" t="s">
        <v>41128</v>
      </c>
      <c r="C23134" s="188">
        <v>3960000</v>
      </c>
      <c r="D23134" s="188">
        <v>3960000</v>
      </c>
      <c r="E23134" s="188">
        <v>5544000</v>
      </c>
      <c r="F23134" s="188">
        <v>13464000</v>
      </c>
      <c r="G23134" t="s">
        <v>40354</v>
      </c>
    </row>
    <row r="23135" hidden="1" spans="1:7">
      <c r="A23135" t="s">
        <v>41129</v>
      </c>
      <c r="B23135" t="s">
        <v>41130</v>
      </c>
      <c r="C23135" s="188"/>
      <c r="D23135" s="188">
        <v>7920000</v>
      </c>
      <c r="E23135" s="188">
        <v>7920000</v>
      </c>
      <c r="F23135" s="188">
        <v>15840000</v>
      </c>
      <c r="G23135" t="s">
        <v>40354</v>
      </c>
    </row>
    <row r="23136" hidden="1" spans="1:7">
      <c r="A23136" t="s">
        <v>41131</v>
      </c>
      <c r="B23136" t="s">
        <v>41132</v>
      </c>
      <c r="C23136" s="188"/>
      <c r="D23136" s="188">
        <v>7920000</v>
      </c>
      <c r="E23136" s="188">
        <v>7920000</v>
      </c>
      <c r="F23136" s="188">
        <v>15840000</v>
      </c>
      <c r="G23136" t="s">
        <v>40354</v>
      </c>
    </row>
    <row r="23137" hidden="1" spans="1:7">
      <c r="A23137" t="s">
        <v>41133</v>
      </c>
      <c r="B23137" t="s">
        <v>41134</v>
      </c>
      <c r="C23137" s="188">
        <v>7920000</v>
      </c>
      <c r="D23137" s="188"/>
      <c r="E23137" s="188">
        <v>3960000</v>
      </c>
      <c r="F23137" s="188">
        <v>11880000</v>
      </c>
      <c r="G23137" t="s">
        <v>40354</v>
      </c>
    </row>
    <row r="23138" hidden="1" spans="1:7">
      <c r="A23138" t="s">
        <v>41135</v>
      </c>
      <c r="B23138" t="s">
        <v>41136</v>
      </c>
      <c r="C23138" s="188">
        <v>28260000</v>
      </c>
      <c r="D23138" s="188"/>
      <c r="E23138" s="188"/>
      <c r="F23138" s="188">
        <v>28260000</v>
      </c>
      <c r="G23138" t="s">
        <v>40354</v>
      </c>
    </row>
    <row r="23139" hidden="1" spans="1:7">
      <c r="A23139" t="s">
        <v>41137</v>
      </c>
      <c r="B23139" t="s">
        <v>41138</v>
      </c>
      <c r="C23139" s="188">
        <v>1890000</v>
      </c>
      <c r="D23139" s="188">
        <v>3780000</v>
      </c>
      <c r="E23139" s="188">
        <v>1890000</v>
      </c>
      <c r="F23139" s="188">
        <v>7560000</v>
      </c>
      <c r="G23139" t="s">
        <v>40354</v>
      </c>
    </row>
    <row r="23140" hidden="1" spans="1:7">
      <c r="A23140" t="s">
        <v>41139</v>
      </c>
      <c r="B23140" t="s">
        <v>41140</v>
      </c>
      <c r="C23140" s="188">
        <v>5310000</v>
      </c>
      <c r="D23140" s="188">
        <v>1350000</v>
      </c>
      <c r="E23140" s="188">
        <v>3960000</v>
      </c>
      <c r="F23140" s="188">
        <v>10620000</v>
      </c>
      <c r="G23140" t="s">
        <v>40354</v>
      </c>
    </row>
    <row r="23141" hidden="1" spans="1:7">
      <c r="A23141" t="s">
        <v>41141</v>
      </c>
      <c r="B23141" t="s">
        <v>41142</v>
      </c>
      <c r="C23141" s="188"/>
      <c r="D23141" s="188">
        <v>110880000</v>
      </c>
      <c r="E23141" s="188">
        <v>110880000</v>
      </c>
      <c r="F23141" s="188">
        <v>221760000</v>
      </c>
      <c r="G23141" t="s">
        <v>40354</v>
      </c>
    </row>
    <row r="23142" hidden="1" spans="1:7">
      <c r="A23142" t="s">
        <v>41143</v>
      </c>
      <c r="B23142" t="s">
        <v>41144</v>
      </c>
      <c r="C23142" s="188">
        <v>3960000</v>
      </c>
      <c r="D23142" s="188"/>
      <c r="E23142" s="188"/>
      <c r="F23142" s="188">
        <v>3960000</v>
      </c>
      <c r="G23142" t="s">
        <v>40354</v>
      </c>
    </row>
    <row r="23143" hidden="1" spans="1:7">
      <c r="A23143" t="s">
        <v>41145</v>
      </c>
      <c r="B23143" t="s">
        <v>41146</v>
      </c>
      <c r="C23143" s="188"/>
      <c r="D23143" s="188">
        <v>11880000</v>
      </c>
      <c r="E23143" s="188">
        <v>11880000</v>
      </c>
      <c r="F23143" s="188">
        <v>23760000</v>
      </c>
      <c r="G23143" t="s">
        <v>40354</v>
      </c>
    </row>
    <row r="23144" hidden="1" spans="1:7">
      <c r="A23144" t="s">
        <v>41147</v>
      </c>
      <c r="B23144" t="s">
        <v>41148</v>
      </c>
      <c r="C23144" s="188">
        <v>1350000</v>
      </c>
      <c r="D23144" s="188"/>
      <c r="E23144" s="188"/>
      <c r="F23144" s="188">
        <v>1350000</v>
      </c>
      <c r="G23144" t="s">
        <v>40354</v>
      </c>
    </row>
    <row r="23145" hidden="1" spans="1:7">
      <c r="A23145" t="s">
        <v>41149</v>
      </c>
      <c r="B23145" t="s">
        <v>41150</v>
      </c>
      <c r="C23145" s="188"/>
      <c r="D23145" s="188">
        <v>7920000</v>
      </c>
      <c r="E23145" s="188">
        <v>4860000</v>
      </c>
      <c r="F23145" s="188">
        <v>12780000</v>
      </c>
      <c r="G23145" t="s">
        <v>40354</v>
      </c>
    </row>
    <row r="23146" hidden="1" spans="1:7">
      <c r="A23146" t="s">
        <v>41151</v>
      </c>
      <c r="B23146" t="s">
        <v>41152</v>
      </c>
      <c r="C23146" s="188">
        <v>1980000</v>
      </c>
      <c r="D23146" s="188">
        <v>900000</v>
      </c>
      <c r="E23146" s="188"/>
      <c r="F23146" s="188">
        <v>2880000</v>
      </c>
      <c r="G23146" t="s">
        <v>40354</v>
      </c>
    </row>
    <row r="23147" hidden="1" spans="1:7">
      <c r="A23147" t="s">
        <v>41153</v>
      </c>
      <c r="B23147" t="s">
        <v>41154</v>
      </c>
      <c r="C23147" s="188">
        <v>79200000</v>
      </c>
      <c r="D23147" s="188">
        <v>118800000</v>
      </c>
      <c r="E23147" s="188">
        <v>71280000</v>
      </c>
      <c r="F23147" s="188">
        <v>269280000</v>
      </c>
      <c r="G23147" t="s">
        <v>40354</v>
      </c>
    </row>
    <row r="23148" hidden="1" spans="1:7">
      <c r="A23148" t="s">
        <v>41155</v>
      </c>
      <c r="B23148" t="s">
        <v>41156</v>
      </c>
      <c r="C23148" s="188">
        <v>4660000</v>
      </c>
      <c r="D23148" s="188">
        <v>6336000</v>
      </c>
      <c r="E23148" s="188">
        <v>9504000</v>
      </c>
      <c r="F23148" s="188">
        <v>20500000</v>
      </c>
      <c r="G23148" t="s">
        <v>40354</v>
      </c>
    </row>
    <row r="23149" hidden="1" spans="1:7">
      <c r="A23149" t="s">
        <v>41157</v>
      </c>
      <c r="B23149" t="s">
        <v>41158</v>
      </c>
      <c r="C23149" s="188">
        <v>3960000</v>
      </c>
      <c r="D23149" s="188"/>
      <c r="E23149" s="188"/>
      <c r="F23149" s="188">
        <v>3960000</v>
      </c>
      <c r="G23149" t="s">
        <v>40354</v>
      </c>
    </row>
    <row r="23150" hidden="1" spans="1:7">
      <c r="A23150" t="s">
        <v>41159</v>
      </c>
      <c r="B23150" t="s">
        <v>41160</v>
      </c>
      <c r="C23150" s="188">
        <v>1350000</v>
      </c>
      <c r="D23150" s="188"/>
      <c r="E23150" s="188"/>
      <c r="F23150" s="188">
        <v>1350000</v>
      </c>
      <c r="G23150" t="s">
        <v>40354</v>
      </c>
    </row>
    <row r="23151" hidden="1" spans="1:7">
      <c r="A23151" t="s">
        <v>41161</v>
      </c>
      <c r="B23151" t="s">
        <v>41162</v>
      </c>
      <c r="C23151" s="188">
        <v>3960000</v>
      </c>
      <c r="D23151" s="188">
        <v>3960000</v>
      </c>
      <c r="E23151" s="188"/>
      <c r="F23151" s="188">
        <v>7920000</v>
      </c>
      <c r="G23151" t="s">
        <v>40354</v>
      </c>
    </row>
    <row r="23152" hidden="1" spans="1:7">
      <c r="A23152" t="s">
        <v>41163</v>
      </c>
      <c r="B23152" t="s">
        <v>41164</v>
      </c>
      <c r="C23152" s="188">
        <v>7920000</v>
      </c>
      <c r="D23152" s="188">
        <v>7840800</v>
      </c>
      <c r="E23152" s="188">
        <v>23680800</v>
      </c>
      <c r="F23152" s="188">
        <v>39441600</v>
      </c>
      <c r="G23152" t="s">
        <v>40354</v>
      </c>
    </row>
    <row r="23153" hidden="1" spans="1:7">
      <c r="A23153" t="s">
        <v>41165</v>
      </c>
      <c r="B23153" t="s">
        <v>41166</v>
      </c>
      <c r="C23153" s="188">
        <v>3960000</v>
      </c>
      <c r="D23153" s="188"/>
      <c r="E23153" s="188"/>
      <c r="F23153" s="188">
        <v>3960000</v>
      </c>
      <c r="G23153" t="s">
        <v>40354</v>
      </c>
    </row>
    <row r="23154" hidden="1" spans="1:7">
      <c r="A23154" t="s">
        <v>41167</v>
      </c>
      <c r="B23154" t="s">
        <v>41168</v>
      </c>
      <c r="C23154" s="188">
        <v>3421200</v>
      </c>
      <c r="D23154" s="188"/>
      <c r="E23154" s="188">
        <v>1299600</v>
      </c>
      <c r="F23154" s="188">
        <v>4720800</v>
      </c>
      <c r="G23154" t="s">
        <v>40354</v>
      </c>
    </row>
    <row r="23155" hidden="1" spans="1:7">
      <c r="A23155" t="s">
        <v>41169</v>
      </c>
      <c r="B23155" t="s">
        <v>41170</v>
      </c>
      <c r="C23155" s="188">
        <v>1980000</v>
      </c>
      <c r="D23155" s="188">
        <v>3960000</v>
      </c>
      <c r="E23155" s="188">
        <v>9504000</v>
      </c>
      <c r="F23155" s="188">
        <v>15444000</v>
      </c>
      <c r="G23155" t="s">
        <v>40354</v>
      </c>
    </row>
    <row r="23156" hidden="1" spans="1:7">
      <c r="A23156" t="s">
        <v>41171</v>
      </c>
      <c r="B23156" t="s">
        <v>41172</v>
      </c>
      <c r="C23156" s="188">
        <v>13860000</v>
      </c>
      <c r="D23156" s="188">
        <v>14256000</v>
      </c>
      <c r="E23156" s="188">
        <v>21384000</v>
      </c>
      <c r="F23156" s="188">
        <v>49500000</v>
      </c>
      <c r="G23156" t="s">
        <v>40354</v>
      </c>
    </row>
    <row r="23157" hidden="1" spans="1:7">
      <c r="A23157" t="s">
        <v>41173</v>
      </c>
      <c r="B23157" t="s">
        <v>41174</v>
      </c>
      <c r="C23157" s="188">
        <v>10980000</v>
      </c>
      <c r="D23157" s="188">
        <v>40654800</v>
      </c>
      <c r="E23157" s="188">
        <v>31554000</v>
      </c>
      <c r="F23157" s="188">
        <v>83188800</v>
      </c>
      <c r="G23157" t="s">
        <v>40354</v>
      </c>
    </row>
    <row r="23158" hidden="1" spans="1:7">
      <c r="A23158" t="s">
        <v>41175</v>
      </c>
      <c r="B23158" t="s">
        <v>41176</v>
      </c>
      <c r="C23158" s="188"/>
      <c r="D23158" s="188">
        <v>4860000</v>
      </c>
      <c r="E23158" s="188">
        <v>6840000</v>
      </c>
      <c r="F23158" s="188">
        <v>11700000</v>
      </c>
      <c r="G23158" t="s">
        <v>40354</v>
      </c>
    </row>
    <row r="23159" hidden="1" spans="1:7">
      <c r="A23159" t="s">
        <v>41177</v>
      </c>
      <c r="B23159" t="s">
        <v>41178</v>
      </c>
      <c r="C23159" s="188"/>
      <c r="D23159" s="188">
        <v>7920000</v>
      </c>
      <c r="E23159" s="188">
        <v>3960000</v>
      </c>
      <c r="F23159" s="188">
        <v>11880000</v>
      </c>
      <c r="G23159" t="s">
        <v>40354</v>
      </c>
    </row>
    <row r="23160" hidden="1" spans="1:7">
      <c r="A23160" t="s">
        <v>41179</v>
      </c>
      <c r="B23160" t="s">
        <v>41180</v>
      </c>
      <c r="C23160" s="188"/>
      <c r="D23160" s="188">
        <v>18540000</v>
      </c>
      <c r="E23160" s="188"/>
      <c r="F23160" s="188">
        <v>18540000</v>
      </c>
      <c r="G23160" t="s">
        <v>40354</v>
      </c>
    </row>
    <row r="23161" hidden="1" spans="1:7">
      <c r="A23161" t="s">
        <v>41181</v>
      </c>
      <c r="B23161" t="s">
        <v>41182</v>
      </c>
      <c r="C23161" s="188"/>
      <c r="D23161" s="188">
        <v>23760000</v>
      </c>
      <c r="E23161" s="188">
        <v>15840000</v>
      </c>
      <c r="F23161" s="188">
        <v>39600000</v>
      </c>
      <c r="G23161" t="s">
        <v>40354</v>
      </c>
    </row>
    <row r="23162" hidden="1" spans="1:7">
      <c r="A23162" t="s">
        <v>41183</v>
      </c>
      <c r="B23162" t="s">
        <v>41184</v>
      </c>
      <c r="C23162" s="188"/>
      <c r="D23162" s="188">
        <v>3960000</v>
      </c>
      <c r="E23162" s="188"/>
      <c r="F23162" s="188">
        <v>3960000</v>
      </c>
      <c r="G23162" t="s">
        <v>40354</v>
      </c>
    </row>
    <row r="23163" hidden="1" spans="1:7">
      <c r="A23163" t="s">
        <v>41185</v>
      </c>
      <c r="B23163" t="s">
        <v>41186</v>
      </c>
      <c r="C23163" s="188"/>
      <c r="D23163" s="188">
        <v>3960000</v>
      </c>
      <c r="E23163" s="188">
        <v>5544000</v>
      </c>
      <c r="F23163" s="188">
        <v>9504000</v>
      </c>
      <c r="G23163" t="s">
        <v>40354</v>
      </c>
    </row>
    <row r="23164" hidden="1" spans="1:7">
      <c r="A23164" t="s">
        <v>41187</v>
      </c>
      <c r="B23164" t="s">
        <v>41188</v>
      </c>
      <c r="C23164" s="188">
        <v>3960000</v>
      </c>
      <c r="D23164" s="188"/>
      <c r="E23164" s="188">
        <v>3960000</v>
      </c>
      <c r="F23164" s="188">
        <v>7920000</v>
      </c>
      <c r="G23164" t="s">
        <v>40354</v>
      </c>
    </row>
    <row r="23165" hidden="1" spans="1:7">
      <c r="A23165" t="s">
        <v>41189</v>
      </c>
      <c r="B23165" t="s">
        <v>41190</v>
      </c>
      <c r="C23165" s="188">
        <v>7920000</v>
      </c>
      <c r="D23165" s="188">
        <v>15840000</v>
      </c>
      <c r="E23165" s="188"/>
      <c r="F23165" s="188">
        <v>23760000</v>
      </c>
      <c r="G23165" t="s">
        <v>40354</v>
      </c>
    </row>
    <row r="23166" hidden="1" spans="1:7">
      <c r="A23166" t="s">
        <v>41191</v>
      </c>
      <c r="B23166" t="s">
        <v>41192</v>
      </c>
      <c r="C23166" s="188">
        <v>5490000</v>
      </c>
      <c r="D23166" s="188"/>
      <c r="E23166" s="188">
        <v>1800000</v>
      </c>
      <c r="F23166" s="188">
        <v>7290000</v>
      </c>
      <c r="G23166" t="s">
        <v>40354</v>
      </c>
    </row>
    <row r="23167" hidden="1" spans="1:7">
      <c r="A23167" t="s">
        <v>41193</v>
      </c>
      <c r="B23167" t="s">
        <v>41194</v>
      </c>
      <c r="C23167" s="188">
        <v>24422400</v>
      </c>
      <c r="D23167" s="188">
        <v>22431600</v>
      </c>
      <c r="E23167" s="188">
        <v>27720000</v>
      </c>
      <c r="F23167" s="188">
        <v>74574000</v>
      </c>
      <c r="G23167" t="s">
        <v>40354</v>
      </c>
    </row>
    <row r="23168" hidden="1" spans="1:7">
      <c r="A23168" t="s">
        <v>41195</v>
      </c>
      <c r="B23168" t="s">
        <v>41196</v>
      </c>
      <c r="C23168" s="188">
        <v>8916400</v>
      </c>
      <c r="D23168" s="188">
        <v>21240000</v>
      </c>
      <c r="E23168" s="188">
        <v>28800000</v>
      </c>
      <c r="F23168" s="188">
        <v>58956400</v>
      </c>
      <c r="G23168" t="s">
        <v>40354</v>
      </c>
    </row>
    <row r="23169" hidden="1" spans="1:7">
      <c r="A23169" t="s">
        <v>41197</v>
      </c>
      <c r="B23169" t="s">
        <v>41198</v>
      </c>
      <c r="C23169" s="188">
        <v>-79200</v>
      </c>
      <c r="D23169" s="188">
        <v>7763800</v>
      </c>
      <c r="E23169" s="188">
        <v>11679800</v>
      </c>
      <c r="F23169" s="188">
        <v>19364400</v>
      </c>
      <c r="G23169" t="s">
        <v>40354</v>
      </c>
    </row>
    <row r="23170" hidden="1" spans="1:7">
      <c r="A23170" t="s">
        <v>41199</v>
      </c>
      <c r="B23170" t="s">
        <v>41200</v>
      </c>
      <c r="C23170" s="188">
        <v>11880000</v>
      </c>
      <c r="D23170" s="188">
        <v>19800000</v>
      </c>
      <c r="E23170" s="188">
        <v>7920000</v>
      </c>
      <c r="F23170" s="188">
        <v>39600000</v>
      </c>
      <c r="G23170" t="s">
        <v>40354</v>
      </c>
    </row>
    <row r="23171" hidden="1" spans="1:7">
      <c r="A23171" t="s">
        <v>41201</v>
      </c>
      <c r="B23171" t="s">
        <v>41202</v>
      </c>
      <c r="C23171" s="188">
        <v>15840000</v>
      </c>
      <c r="D23171" s="188">
        <v>27720000</v>
      </c>
      <c r="E23171" s="188">
        <v>11880000</v>
      </c>
      <c r="F23171" s="188">
        <v>55440000</v>
      </c>
      <c r="G23171" t="s">
        <v>40354</v>
      </c>
    </row>
    <row r="23172" hidden="1" spans="1:7">
      <c r="A23172" t="s">
        <v>41203</v>
      </c>
      <c r="B23172" t="s">
        <v>41204</v>
      </c>
      <c r="C23172" s="188">
        <v>7920000</v>
      </c>
      <c r="D23172" s="188">
        <v>13230000</v>
      </c>
      <c r="E23172" s="188">
        <v>11880000</v>
      </c>
      <c r="F23172" s="188">
        <v>33030000</v>
      </c>
      <c r="G23172" t="s">
        <v>40354</v>
      </c>
    </row>
    <row r="23173" hidden="1" spans="1:7">
      <c r="A23173" t="s">
        <v>41205</v>
      </c>
      <c r="B23173" t="s">
        <v>41206</v>
      </c>
      <c r="C23173" s="188">
        <v>4759200</v>
      </c>
      <c r="D23173" s="188">
        <v>5940000</v>
      </c>
      <c r="E23173" s="188"/>
      <c r="F23173" s="188">
        <v>10699200</v>
      </c>
      <c r="G23173" t="s">
        <v>40354</v>
      </c>
    </row>
    <row r="23174" hidden="1" spans="1:7">
      <c r="A23174" t="s">
        <v>41207</v>
      </c>
      <c r="B23174" t="s">
        <v>41208</v>
      </c>
      <c r="C23174" s="188"/>
      <c r="D23174" s="188">
        <v>7920000</v>
      </c>
      <c r="E23174" s="188">
        <v>11880000</v>
      </c>
      <c r="F23174" s="188">
        <v>19800000</v>
      </c>
      <c r="G23174" t="s">
        <v>40354</v>
      </c>
    </row>
    <row r="23175" hidden="1" spans="1:7">
      <c r="A23175" t="s">
        <v>41209</v>
      </c>
      <c r="B23175" t="s">
        <v>41210</v>
      </c>
      <c r="C23175" s="188">
        <v>15840000</v>
      </c>
      <c r="D23175" s="188">
        <v>15840000</v>
      </c>
      <c r="E23175" s="188">
        <v>23760000</v>
      </c>
      <c r="F23175" s="188">
        <v>55440000</v>
      </c>
      <c r="G23175" t="s">
        <v>40354</v>
      </c>
    </row>
    <row r="23176" hidden="1" spans="1:7">
      <c r="A23176" t="s">
        <v>41211</v>
      </c>
      <c r="B23176" t="s">
        <v>41212</v>
      </c>
      <c r="C23176" s="188"/>
      <c r="D23176" s="188">
        <v>4752000</v>
      </c>
      <c r="E23176" s="188"/>
      <c r="F23176" s="188">
        <v>4752000</v>
      </c>
      <c r="G23176" t="s">
        <v>40354</v>
      </c>
    </row>
    <row r="23177" hidden="1" spans="1:7">
      <c r="A23177" t="s">
        <v>41213</v>
      </c>
      <c r="B23177" t="s">
        <v>41212</v>
      </c>
      <c r="C23177" s="188">
        <v>3960000</v>
      </c>
      <c r="D23177" s="188"/>
      <c r="E23177" s="188">
        <v>4752000</v>
      </c>
      <c r="F23177" s="188">
        <v>8712000</v>
      </c>
      <c r="G23177" t="s">
        <v>40354</v>
      </c>
    </row>
    <row r="23178" hidden="1" spans="1:7">
      <c r="A23178" t="s">
        <v>41214</v>
      </c>
      <c r="B23178" t="s">
        <v>41215</v>
      </c>
      <c r="C23178" s="188">
        <v>3960000</v>
      </c>
      <c r="D23178" s="188"/>
      <c r="E23178" s="188"/>
      <c r="F23178" s="188">
        <v>3960000</v>
      </c>
      <c r="G23178" t="s">
        <v>40354</v>
      </c>
    </row>
    <row r="23179" hidden="1" spans="1:7">
      <c r="A23179" t="s">
        <v>41216</v>
      </c>
      <c r="B23179" t="s">
        <v>41217</v>
      </c>
      <c r="C23179" s="188">
        <v>7920000</v>
      </c>
      <c r="D23179" s="188">
        <v>15840000</v>
      </c>
      <c r="E23179" s="188">
        <v>7920000</v>
      </c>
      <c r="F23179" s="188">
        <v>31680000</v>
      </c>
      <c r="G23179" t="s">
        <v>40354</v>
      </c>
    </row>
    <row r="23180" hidden="1" spans="1:7">
      <c r="A23180" t="s">
        <v>41218</v>
      </c>
      <c r="B23180" t="s">
        <v>41219</v>
      </c>
      <c r="C23180" s="188">
        <v>23580000</v>
      </c>
      <c r="D23180" s="188">
        <v>23940000</v>
      </c>
      <c r="E23180" s="188">
        <v>57330000</v>
      </c>
      <c r="F23180" s="188">
        <v>104850000</v>
      </c>
      <c r="G23180" t="s">
        <v>40354</v>
      </c>
    </row>
    <row r="23181" hidden="1" spans="1:7">
      <c r="A23181" t="s">
        <v>41220</v>
      </c>
      <c r="B23181" t="s">
        <v>41221</v>
      </c>
      <c r="C23181" s="188"/>
      <c r="D23181" s="188">
        <v>7920000</v>
      </c>
      <c r="E23181" s="188"/>
      <c r="F23181" s="188">
        <v>7920000</v>
      </c>
      <c r="G23181" t="s">
        <v>40354</v>
      </c>
    </row>
    <row r="23182" hidden="1" spans="1:7">
      <c r="A23182" t="s">
        <v>41222</v>
      </c>
      <c r="B23182" t="s">
        <v>41223</v>
      </c>
      <c r="C23182" s="188">
        <v>5310000</v>
      </c>
      <c r="D23182" s="188">
        <v>3960000</v>
      </c>
      <c r="E23182" s="188">
        <v>5940000</v>
      </c>
      <c r="F23182" s="188">
        <v>15210000</v>
      </c>
      <c r="G23182" t="s">
        <v>40354</v>
      </c>
    </row>
    <row r="23183" hidden="1" spans="1:7">
      <c r="A23183" t="s">
        <v>41224</v>
      </c>
      <c r="B23183" t="s">
        <v>41225</v>
      </c>
      <c r="C23183" s="188"/>
      <c r="D23183" s="188"/>
      <c r="E23183" s="188">
        <v>7920000</v>
      </c>
      <c r="F23183" s="188">
        <v>7920000</v>
      </c>
      <c r="G23183" t="s">
        <v>40354</v>
      </c>
    </row>
    <row r="23184" hidden="1" spans="1:7">
      <c r="A23184" t="s">
        <v>41226</v>
      </c>
      <c r="B23184" t="s">
        <v>41227</v>
      </c>
      <c r="C23184" s="188"/>
      <c r="D23184" s="188">
        <v>2790000</v>
      </c>
      <c r="E23184" s="188"/>
      <c r="F23184" s="188">
        <v>2790000</v>
      </c>
      <c r="G23184" t="s">
        <v>40354</v>
      </c>
    </row>
    <row r="23185" hidden="1" spans="1:7">
      <c r="A23185" t="s">
        <v>41228</v>
      </c>
      <c r="B23185" t="s">
        <v>41229</v>
      </c>
      <c r="C23185" s="188">
        <v>7920000</v>
      </c>
      <c r="D23185" s="188">
        <v>9504000</v>
      </c>
      <c r="E23185" s="188">
        <v>9504000</v>
      </c>
      <c r="F23185" s="188">
        <v>26928000</v>
      </c>
      <c r="G23185" t="s">
        <v>40354</v>
      </c>
    </row>
    <row r="23186" hidden="1" spans="1:7">
      <c r="A23186" t="s">
        <v>41230</v>
      </c>
      <c r="B23186" t="s">
        <v>41231</v>
      </c>
      <c r="C23186" s="188">
        <v>21135000</v>
      </c>
      <c r="D23186" s="188">
        <v>30030000</v>
      </c>
      <c r="E23186" s="188">
        <v>26700000</v>
      </c>
      <c r="F23186" s="188">
        <v>77865000</v>
      </c>
      <c r="G23186" t="s">
        <v>40354</v>
      </c>
    </row>
    <row r="23187" hidden="1" spans="1:7">
      <c r="A23187" t="s">
        <v>41232</v>
      </c>
      <c r="B23187" t="s">
        <v>41233</v>
      </c>
      <c r="C23187" s="188">
        <v>25650000</v>
      </c>
      <c r="D23187" s="188">
        <v>23760000</v>
      </c>
      <c r="E23187" s="188">
        <v>57330000</v>
      </c>
      <c r="F23187" s="188">
        <v>106740000</v>
      </c>
      <c r="G23187" t="s">
        <v>40354</v>
      </c>
    </row>
    <row r="23188" hidden="1" spans="1:7">
      <c r="A23188" t="s">
        <v>41234</v>
      </c>
      <c r="B23188" t="s">
        <v>41235</v>
      </c>
      <c r="C23188" s="188">
        <v>3780000</v>
      </c>
      <c r="D23188" s="188">
        <v>17190000</v>
      </c>
      <c r="E23188" s="188">
        <v>23940000</v>
      </c>
      <c r="F23188" s="188">
        <v>44910000</v>
      </c>
      <c r="G23188" t="s">
        <v>40354</v>
      </c>
    </row>
    <row r="23189" hidden="1" spans="1:7">
      <c r="A23189" t="s">
        <v>41236</v>
      </c>
      <c r="B23189" t="s">
        <v>41237</v>
      </c>
      <c r="C23189" s="188">
        <v>4500000</v>
      </c>
      <c r="D23189" s="188"/>
      <c r="E23189" s="188"/>
      <c r="F23189" s="188">
        <v>4500000</v>
      </c>
      <c r="G23189" t="s">
        <v>40354</v>
      </c>
    </row>
    <row r="23190" hidden="1" spans="1:7">
      <c r="A23190" t="s">
        <v>41238</v>
      </c>
      <c r="B23190" t="s">
        <v>41239</v>
      </c>
      <c r="C23190" s="188"/>
      <c r="D23190" s="188">
        <v>3960000</v>
      </c>
      <c r="E23190" s="188"/>
      <c r="F23190" s="188">
        <v>3960000</v>
      </c>
      <c r="G23190" t="s">
        <v>40354</v>
      </c>
    </row>
    <row r="23191" hidden="1" spans="1:7">
      <c r="A23191" t="s">
        <v>41240</v>
      </c>
      <c r="B23191" t="s">
        <v>41241</v>
      </c>
      <c r="C23191" s="188"/>
      <c r="D23191" s="188">
        <v>7920000</v>
      </c>
      <c r="E23191" s="188">
        <v>11880000</v>
      </c>
      <c r="F23191" s="188">
        <v>19800000</v>
      </c>
      <c r="G23191" t="s">
        <v>40354</v>
      </c>
    </row>
    <row r="23192" hidden="1" spans="1:7">
      <c r="A23192" t="s">
        <v>41242</v>
      </c>
      <c r="B23192" t="s">
        <v>41243</v>
      </c>
      <c r="C23192" s="188">
        <v>8115444</v>
      </c>
      <c r="D23192" s="188">
        <v>19148944</v>
      </c>
      <c r="E23192" s="188">
        <v>19783760</v>
      </c>
      <c r="F23192" s="188">
        <v>47048148</v>
      </c>
      <c r="G23192" t="s">
        <v>40354</v>
      </c>
    </row>
    <row r="23193" hidden="1" spans="1:7">
      <c r="A23193" t="s">
        <v>41244</v>
      </c>
      <c r="B23193" t="s">
        <v>41245</v>
      </c>
      <c r="C23193" s="188">
        <v>5011200</v>
      </c>
      <c r="D23193" s="188">
        <v>7920000</v>
      </c>
      <c r="E23193" s="188">
        <v>7920000</v>
      </c>
      <c r="F23193" s="188">
        <v>20851200</v>
      </c>
      <c r="G23193" t="s">
        <v>40354</v>
      </c>
    </row>
    <row r="23194" hidden="1" spans="1:7">
      <c r="A23194" t="s">
        <v>41246</v>
      </c>
      <c r="B23194" t="s">
        <v>41247</v>
      </c>
      <c r="C23194" s="188">
        <v>3960000</v>
      </c>
      <c r="D23194" s="188">
        <v>16740000</v>
      </c>
      <c r="E23194" s="188">
        <v>15840000</v>
      </c>
      <c r="F23194" s="188">
        <v>36540000</v>
      </c>
      <c r="G23194" t="s">
        <v>40354</v>
      </c>
    </row>
    <row r="23195" hidden="1" spans="1:7">
      <c r="A23195" t="s">
        <v>41248</v>
      </c>
      <c r="B23195" t="s">
        <v>41249</v>
      </c>
      <c r="C23195" s="188">
        <v>15520000</v>
      </c>
      <c r="D23195" s="188">
        <v>15840000</v>
      </c>
      <c r="E23195" s="188">
        <v>7920000</v>
      </c>
      <c r="F23195" s="188">
        <v>39280000</v>
      </c>
      <c r="G23195" t="s">
        <v>40354</v>
      </c>
    </row>
    <row r="23196" hidden="1" spans="1:7">
      <c r="A23196" t="s">
        <v>41250</v>
      </c>
      <c r="B23196" t="s">
        <v>41251</v>
      </c>
      <c r="C23196" s="188">
        <v>43461000</v>
      </c>
      <c r="D23196" s="188">
        <v>47302200</v>
      </c>
      <c r="E23196" s="188">
        <v>33660000</v>
      </c>
      <c r="F23196" s="188">
        <v>124423200</v>
      </c>
      <c r="G23196" t="s">
        <v>40354</v>
      </c>
    </row>
    <row r="23197" hidden="1" spans="1:7">
      <c r="A23197" t="s">
        <v>41252</v>
      </c>
      <c r="B23197" t="s">
        <v>41253</v>
      </c>
      <c r="C23197" s="188">
        <v>7920000</v>
      </c>
      <c r="D23197" s="188">
        <v>11880000</v>
      </c>
      <c r="E23197" s="188">
        <v>11880000</v>
      </c>
      <c r="F23197" s="188">
        <v>31680000</v>
      </c>
      <c r="G23197" t="s">
        <v>40354</v>
      </c>
    </row>
    <row r="23198" hidden="1" spans="1:7">
      <c r="A23198" t="s">
        <v>41254</v>
      </c>
      <c r="B23198" t="s">
        <v>41255</v>
      </c>
      <c r="C23198" s="188">
        <v>2226580</v>
      </c>
      <c r="D23198" s="188">
        <v>2678280</v>
      </c>
      <c r="E23198" s="188">
        <v>2142760</v>
      </c>
      <c r="F23198" s="188">
        <v>7047620</v>
      </c>
      <c r="G23198" t="s">
        <v>40354</v>
      </c>
    </row>
    <row r="23199" hidden="1" spans="1:7">
      <c r="A23199" t="s">
        <v>41256</v>
      </c>
      <c r="B23199" t="s">
        <v>41257</v>
      </c>
      <c r="C23199" s="188"/>
      <c r="D23199" s="188">
        <v>35523400</v>
      </c>
      <c r="E23199" s="188">
        <v>27324000</v>
      </c>
      <c r="F23199" s="188">
        <v>62847400</v>
      </c>
      <c r="G23199" t="s">
        <v>40354</v>
      </c>
    </row>
    <row r="23200" hidden="1" spans="1:7">
      <c r="A23200" t="s">
        <v>41258</v>
      </c>
      <c r="B23200" t="s">
        <v>41259</v>
      </c>
      <c r="C23200" s="188">
        <v>7920000</v>
      </c>
      <c r="D23200" s="188">
        <v>15840000</v>
      </c>
      <c r="E23200" s="188"/>
      <c r="F23200" s="188">
        <v>23760000</v>
      </c>
      <c r="G23200" t="s">
        <v>40354</v>
      </c>
    </row>
    <row r="23201" hidden="1" spans="1:7">
      <c r="A23201" t="s">
        <v>41260</v>
      </c>
      <c r="B23201" t="s">
        <v>41261</v>
      </c>
      <c r="C23201" s="188">
        <v>7920000</v>
      </c>
      <c r="D23201" s="188"/>
      <c r="E23201" s="188">
        <v>7920000</v>
      </c>
      <c r="F23201" s="188">
        <v>15840000</v>
      </c>
      <c r="G23201" t="s">
        <v>40354</v>
      </c>
    </row>
    <row r="23202" hidden="1" spans="1:7">
      <c r="A23202" t="s">
        <v>41262</v>
      </c>
      <c r="B23202" t="s">
        <v>41263</v>
      </c>
      <c r="C23202" s="188"/>
      <c r="D23202" s="188"/>
      <c r="E23202" s="188">
        <v>3960000</v>
      </c>
      <c r="F23202" s="188">
        <v>3960000</v>
      </c>
      <c r="G23202" t="s">
        <v>40354</v>
      </c>
    </row>
    <row r="23203" hidden="1" spans="1:7">
      <c r="A23203" t="s">
        <v>41264</v>
      </c>
      <c r="B23203" t="s">
        <v>41265</v>
      </c>
      <c r="C23203" s="188"/>
      <c r="D23203" s="188">
        <v>7920000</v>
      </c>
      <c r="E23203" s="188">
        <v>11088000</v>
      </c>
      <c r="F23203" s="188">
        <v>19008000</v>
      </c>
      <c r="G23203" t="s">
        <v>40354</v>
      </c>
    </row>
    <row r="23204" hidden="1" spans="1:7">
      <c r="A23204" t="s">
        <v>41266</v>
      </c>
      <c r="B23204" t="s">
        <v>41267</v>
      </c>
      <c r="C23204" s="188">
        <v>1350000</v>
      </c>
      <c r="D23204" s="188">
        <v>7920000</v>
      </c>
      <c r="E23204" s="188">
        <v>11880000</v>
      </c>
      <c r="F23204" s="188">
        <v>21150000</v>
      </c>
      <c r="G23204" t="s">
        <v>40354</v>
      </c>
    </row>
    <row r="23205" hidden="1" spans="1:7">
      <c r="A23205" t="s">
        <v>41268</v>
      </c>
      <c r="B23205" t="s">
        <v>41269</v>
      </c>
      <c r="C23205" s="188">
        <v>86882800</v>
      </c>
      <c r="D23205" s="188">
        <v>91410000</v>
      </c>
      <c r="E23205" s="188">
        <v>104850000</v>
      </c>
      <c r="F23205" s="188">
        <v>283142800</v>
      </c>
      <c r="G23205" t="s">
        <v>40354</v>
      </c>
    </row>
    <row r="23206" hidden="1" spans="1:7">
      <c r="A23206" t="s">
        <v>41270</v>
      </c>
      <c r="B23206" t="s">
        <v>41271</v>
      </c>
      <c r="C23206" s="188">
        <v>6727500</v>
      </c>
      <c r="D23206" s="188">
        <v>627000</v>
      </c>
      <c r="E23206" s="188">
        <v>3600000</v>
      </c>
      <c r="F23206" s="188">
        <v>10954500</v>
      </c>
      <c r="G23206" t="s">
        <v>40354</v>
      </c>
    </row>
    <row r="23207" hidden="1" spans="1:7">
      <c r="A23207" t="s">
        <v>41272</v>
      </c>
      <c r="B23207" t="s">
        <v>41273</v>
      </c>
      <c r="C23207" s="188">
        <v>3960000</v>
      </c>
      <c r="D23207" s="188"/>
      <c r="E23207" s="188"/>
      <c r="F23207" s="188">
        <v>3960000</v>
      </c>
      <c r="G23207" t="s">
        <v>40354</v>
      </c>
    </row>
    <row r="23208" hidden="1" spans="1:7">
      <c r="A23208" t="s">
        <v>41274</v>
      </c>
      <c r="B23208" t="s">
        <v>41275</v>
      </c>
      <c r="C23208" s="188"/>
      <c r="D23208" s="188">
        <v>23760000</v>
      </c>
      <c r="E23208" s="188">
        <v>18090000</v>
      </c>
      <c r="F23208" s="188">
        <v>41850000</v>
      </c>
      <c r="G23208" t="s">
        <v>40354</v>
      </c>
    </row>
    <row r="23209" hidden="1" spans="1:7">
      <c r="A23209" t="s">
        <v>41276</v>
      </c>
      <c r="B23209" t="s">
        <v>41277</v>
      </c>
      <c r="C23209" s="188">
        <v>7920000</v>
      </c>
      <c r="D23209" s="188">
        <v>3960000</v>
      </c>
      <c r="E23209" s="188">
        <v>5544000</v>
      </c>
      <c r="F23209" s="188">
        <v>17424000</v>
      </c>
      <c r="G23209" t="s">
        <v>40354</v>
      </c>
    </row>
    <row r="23210" hidden="1" spans="1:7">
      <c r="A23210" t="s">
        <v>41278</v>
      </c>
      <c r="B23210" t="s">
        <v>41279</v>
      </c>
      <c r="C23210" s="188">
        <v>3960000</v>
      </c>
      <c r="D23210" s="188">
        <v>8470000</v>
      </c>
      <c r="E23210" s="188">
        <v>11880000</v>
      </c>
      <c r="F23210" s="188">
        <v>24310000</v>
      </c>
      <c r="G23210" t="s">
        <v>40354</v>
      </c>
    </row>
    <row r="23211" hidden="1" spans="1:7">
      <c r="A23211" t="s">
        <v>41280</v>
      </c>
      <c r="B23211" t="s">
        <v>41281</v>
      </c>
      <c r="C23211" s="188">
        <v>9730800</v>
      </c>
      <c r="D23211" s="188">
        <v>23760000</v>
      </c>
      <c r="E23211" s="188">
        <v>25650000</v>
      </c>
      <c r="F23211" s="188">
        <v>59140800</v>
      </c>
      <c r="G23211" t="s">
        <v>40354</v>
      </c>
    </row>
    <row r="23212" hidden="1" spans="1:7">
      <c r="A23212" t="s">
        <v>41282</v>
      </c>
      <c r="B23212" t="s">
        <v>41283</v>
      </c>
      <c r="C23212" s="188">
        <v>3960000</v>
      </c>
      <c r="D23212" s="188"/>
      <c r="E23212" s="188"/>
      <c r="F23212" s="188">
        <v>3960000</v>
      </c>
      <c r="G23212" t="s">
        <v>40354</v>
      </c>
    </row>
    <row r="23213" hidden="1" spans="1:7">
      <c r="A23213" t="s">
        <v>41284</v>
      </c>
      <c r="B23213" t="s">
        <v>41285</v>
      </c>
      <c r="C23213" s="188">
        <v>-149600</v>
      </c>
      <c r="D23213" s="188">
        <v>5779400</v>
      </c>
      <c r="E23213" s="188">
        <v>5940000</v>
      </c>
      <c r="F23213" s="188">
        <v>11569800</v>
      </c>
      <c r="G23213" t="s">
        <v>40354</v>
      </c>
    </row>
    <row r="23214" hidden="1" spans="1:7">
      <c r="A23214" t="s">
        <v>41286</v>
      </c>
      <c r="B23214" t="s">
        <v>41287</v>
      </c>
      <c r="C23214" s="188">
        <v>3078000</v>
      </c>
      <c r="D23214" s="188"/>
      <c r="E23214" s="188"/>
      <c r="F23214" s="188">
        <v>3078000</v>
      </c>
      <c r="G23214" t="s">
        <v>40354</v>
      </c>
    </row>
    <row r="23215" hidden="1" spans="1:7">
      <c r="A23215" t="s">
        <v>41288</v>
      </c>
      <c r="B23215" t="s">
        <v>41289</v>
      </c>
      <c r="C23215" s="188">
        <v>7920000</v>
      </c>
      <c r="D23215" s="188">
        <v>7920000</v>
      </c>
      <c r="E23215" s="188">
        <v>11880000</v>
      </c>
      <c r="F23215" s="188">
        <v>27720000</v>
      </c>
      <c r="G23215" t="s">
        <v>40354</v>
      </c>
    </row>
    <row r="23216" hidden="1" spans="1:7">
      <c r="A23216" t="s">
        <v>41290</v>
      </c>
      <c r="B23216" t="s">
        <v>41291</v>
      </c>
      <c r="C23216" s="188"/>
      <c r="D23216" s="188">
        <v>7920000</v>
      </c>
      <c r="E23216" s="188"/>
      <c r="F23216" s="188">
        <v>7920000</v>
      </c>
      <c r="G23216" t="s">
        <v>40354</v>
      </c>
    </row>
    <row r="23217" hidden="1" spans="1:7">
      <c r="A23217" t="s">
        <v>41292</v>
      </c>
      <c r="B23217" t="s">
        <v>41287</v>
      </c>
      <c r="C23217" s="188"/>
      <c r="D23217" s="188">
        <v>7920000</v>
      </c>
      <c r="E23217" s="188">
        <v>9720000</v>
      </c>
      <c r="F23217" s="188">
        <v>17640000</v>
      </c>
      <c r="G23217" t="s">
        <v>40354</v>
      </c>
    </row>
    <row r="23218" hidden="1" spans="1:7">
      <c r="A23218" t="s">
        <v>41293</v>
      </c>
      <c r="B23218" t="s">
        <v>41294</v>
      </c>
      <c r="C23218" s="188">
        <v>3960000</v>
      </c>
      <c r="D23218" s="188"/>
      <c r="E23218" s="188"/>
      <c r="F23218" s="188">
        <v>3960000</v>
      </c>
      <c r="G23218" t="s">
        <v>40354</v>
      </c>
    </row>
    <row r="23219" hidden="1" spans="1:7">
      <c r="A23219" t="s">
        <v>41295</v>
      </c>
      <c r="B23219" t="s">
        <v>41296</v>
      </c>
      <c r="C23219" s="188">
        <v>7920000</v>
      </c>
      <c r="D23219" s="188">
        <v>12420000</v>
      </c>
      <c r="E23219" s="188">
        <v>11880000</v>
      </c>
      <c r="F23219" s="188">
        <v>32220000</v>
      </c>
      <c r="G23219" t="s">
        <v>40354</v>
      </c>
    </row>
    <row r="23220" hidden="1" spans="1:7">
      <c r="A23220" t="s">
        <v>41297</v>
      </c>
      <c r="B23220" t="s">
        <v>41298</v>
      </c>
      <c r="C23220" s="188">
        <v>13230000</v>
      </c>
      <c r="D23220" s="188">
        <v>15840000</v>
      </c>
      <c r="E23220" s="188">
        <v>15840000</v>
      </c>
      <c r="F23220" s="188">
        <v>44910000</v>
      </c>
      <c r="G23220" t="s">
        <v>40354</v>
      </c>
    </row>
    <row r="23221" hidden="1" spans="1:7">
      <c r="A23221" t="s">
        <v>41299</v>
      </c>
      <c r="B23221" t="s">
        <v>41300</v>
      </c>
      <c r="C23221" s="188"/>
      <c r="D23221" s="188">
        <v>3960000</v>
      </c>
      <c r="E23221" s="188"/>
      <c r="F23221" s="188">
        <v>3960000</v>
      </c>
      <c r="G23221" t="s">
        <v>40354</v>
      </c>
    </row>
    <row r="23222" hidden="1" spans="1:7">
      <c r="A23222" t="s">
        <v>41301</v>
      </c>
      <c r="B23222" t="s">
        <v>41302</v>
      </c>
      <c r="C23222" s="188"/>
      <c r="D23222" s="188">
        <v>23760000</v>
      </c>
      <c r="E23222" s="188">
        <v>23760000</v>
      </c>
      <c r="F23222" s="188">
        <v>47520000</v>
      </c>
      <c r="G23222" t="s">
        <v>40354</v>
      </c>
    </row>
    <row r="23223" hidden="1" spans="1:7">
      <c r="A23223" t="s">
        <v>41303</v>
      </c>
      <c r="B23223" t="s">
        <v>41304</v>
      </c>
      <c r="C23223" s="188"/>
      <c r="D23223" s="188"/>
      <c r="E23223" s="188">
        <v>3960000</v>
      </c>
      <c r="F23223" s="188">
        <v>3960000</v>
      </c>
      <c r="G23223" t="s">
        <v>40354</v>
      </c>
    </row>
    <row r="23224" hidden="1" spans="1:7">
      <c r="A23224" t="s">
        <v>41305</v>
      </c>
      <c r="B23224" t="s">
        <v>41306</v>
      </c>
      <c r="C23224" s="188">
        <v>7920000</v>
      </c>
      <c r="D23224" s="188">
        <v>7920000</v>
      </c>
      <c r="E23224" s="188">
        <v>7920000</v>
      </c>
      <c r="F23224" s="188">
        <v>23760000</v>
      </c>
      <c r="G23224" t="s">
        <v>40354</v>
      </c>
    </row>
    <row r="23225" hidden="1" spans="1:7">
      <c r="A23225" t="s">
        <v>41307</v>
      </c>
      <c r="B23225" t="s">
        <v>41308</v>
      </c>
      <c r="C23225" s="188">
        <v>3960000</v>
      </c>
      <c r="D23225" s="188"/>
      <c r="E23225" s="188">
        <v>3960000</v>
      </c>
      <c r="F23225" s="188">
        <v>7920000</v>
      </c>
      <c r="G23225" t="s">
        <v>40354</v>
      </c>
    </row>
    <row r="23226" hidden="1" spans="1:7">
      <c r="A23226" t="s">
        <v>41309</v>
      </c>
      <c r="B23226" t="s">
        <v>41310</v>
      </c>
      <c r="C23226" s="188">
        <v>180000</v>
      </c>
      <c r="D23226" s="188">
        <v>7920000</v>
      </c>
      <c r="E23226" s="188">
        <v>11088000</v>
      </c>
      <c r="F23226" s="188">
        <v>19188000</v>
      </c>
      <c r="G23226" t="s">
        <v>40354</v>
      </c>
    </row>
    <row r="23227" hidden="1" spans="1:7">
      <c r="A23227" t="s">
        <v>41311</v>
      </c>
      <c r="B23227" t="s">
        <v>41312</v>
      </c>
      <c r="C23227" s="188">
        <v>210000</v>
      </c>
      <c r="D23227" s="188"/>
      <c r="E23227" s="188">
        <v>289200</v>
      </c>
      <c r="F23227" s="188">
        <v>499200</v>
      </c>
      <c r="G23227" t="s">
        <v>40354</v>
      </c>
    </row>
    <row r="23228" hidden="1" spans="1:7">
      <c r="A23228" t="s">
        <v>41313</v>
      </c>
      <c r="B23228" t="s">
        <v>41314</v>
      </c>
      <c r="C23228" s="188">
        <v>4230000</v>
      </c>
      <c r="D23228" s="188">
        <v>4752000</v>
      </c>
      <c r="E23228" s="188">
        <v>4752000</v>
      </c>
      <c r="F23228" s="188">
        <v>13734000</v>
      </c>
      <c r="G23228" t="s">
        <v>40354</v>
      </c>
    </row>
    <row r="23229" hidden="1" spans="1:7">
      <c r="A23229" t="s">
        <v>41315</v>
      </c>
      <c r="B23229" t="s">
        <v>41316</v>
      </c>
      <c r="C23229" s="188"/>
      <c r="D23229" s="188">
        <v>12600720</v>
      </c>
      <c r="E23229" s="188">
        <v>-79200</v>
      </c>
      <c r="F23229" s="188">
        <v>12521520</v>
      </c>
      <c r="G23229" t="s">
        <v>40354</v>
      </c>
    </row>
    <row r="23230" hidden="1" spans="1:7">
      <c r="A23230" t="s">
        <v>41317</v>
      </c>
      <c r="B23230" t="s">
        <v>41318</v>
      </c>
      <c r="C23230" s="188">
        <v>3960000</v>
      </c>
      <c r="D23230" s="188">
        <v>4675000</v>
      </c>
      <c r="E23230" s="188">
        <v>4752000</v>
      </c>
      <c r="F23230" s="188">
        <v>13387000</v>
      </c>
      <c r="G23230" t="s">
        <v>40354</v>
      </c>
    </row>
    <row r="23231" hidden="1" spans="1:7">
      <c r="A23231" t="s">
        <v>41319</v>
      </c>
      <c r="B23231" t="s">
        <v>41320</v>
      </c>
      <c r="C23231" s="188">
        <v>5915800</v>
      </c>
      <c r="D23231" s="188">
        <v>5940000</v>
      </c>
      <c r="E23231" s="188">
        <v>-24200</v>
      </c>
      <c r="F23231" s="188">
        <v>11831600</v>
      </c>
      <c r="G23231" t="s">
        <v>40354</v>
      </c>
    </row>
    <row r="23232" hidden="1" spans="1:7">
      <c r="A23232" t="s">
        <v>41321</v>
      </c>
      <c r="B23232" t="s">
        <v>41322</v>
      </c>
      <c r="C23232" s="188"/>
      <c r="D23232" s="188">
        <v>7920000</v>
      </c>
      <c r="E23232" s="188">
        <v>11880000</v>
      </c>
      <c r="F23232" s="188">
        <v>19800000</v>
      </c>
      <c r="G23232" t="s">
        <v>40354</v>
      </c>
    </row>
    <row r="23233" hidden="1" spans="1:7">
      <c r="A23233" t="s">
        <v>41323</v>
      </c>
      <c r="B23233" t="s">
        <v>41324</v>
      </c>
      <c r="C23233" s="188"/>
      <c r="D23233" s="188"/>
      <c r="E23233" s="188">
        <v>3960000</v>
      </c>
      <c r="F23233" s="188">
        <v>3960000</v>
      </c>
      <c r="G23233" t="s">
        <v>40354</v>
      </c>
    </row>
    <row r="23234" hidden="1" spans="1:7">
      <c r="A23234" t="s">
        <v>41325</v>
      </c>
      <c r="B23234" t="s">
        <v>41326</v>
      </c>
      <c r="C23234" s="188">
        <v>3960000</v>
      </c>
      <c r="D23234" s="188"/>
      <c r="E23234" s="188">
        <v>3960000</v>
      </c>
      <c r="F23234" s="188">
        <v>7920000</v>
      </c>
      <c r="G23234" t="s">
        <v>40354</v>
      </c>
    </row>
    <row r="23235" hidden="1" spans="1:7">
      <c r="A23235" t="s">
        <v>41327</v>
      </c>
      <c r="B23235" t="s">
        <v>41328</v>
      </c>
      <c r="C23235" s="188"/>
      <c r="D23235" s="188"/>
      <c r="E23235" s="188">
        <v>7920000</v>
      </c>
      <c r="F23235" s="188">
        <v>7920000</v>
      </c>
      <c r="G23235" t="s">
        <v>40354</v>
      </c>
    </row>
    <row r="23236" hidden="1" spans="1:7">
      <c r="A23236" t="s">
        <v>41329</v>
      </c>
      <c r="B23236" t="s">
        <v>41330</v>
      </c>
      <c r="C23236" s="188"/>
      <c r="D23236" s="188">
        <v>3960000</v>
      </c>
      <c r="E23236" s="188">
        <v>5940000</v>
      </c>
      <c r="F23236" s="188">
        <v>9900000</v>
      </c>
      <c r="G23236" t="s">
        <v>40354</v>
      </c>
    </row>
    <row r="23237" hidden="1" spans="1:7">
      <c r="A23237" t="s">
        <v>41331</v>
      </c>
      <c r="B23237" t="s">
        <v>41332</v>
      </c>
      <c r="C23237" s="188">
        <v>9261000</v>
      </c>
      <c r="D23237" s="188">
        <v>4587000</v>
      </c>
      <c r="E23237" s="188">
        <v>5974500</v>
      </c>
      <c r="F23237" s="188">
        <v>19822500</v>
      </c>
      <c r="G23237" t="s">
        <v>40354</v>
      </c>
    </row>
    <row r="23238" hidden="1" spans="1:7">
      <c r="A23238" t="s">
        <v>41333</v>
      </c>
      <c r="B23238" t="s">
        <v>41334</v>
      </c>
      <c r="C23238" s="188">
        <v>3960000</v>
      </c>
      <c r="D23238" s="188">
        <v>16056000</v>
      </c>
      <c r="E23238" s="188">
        <v>14256000</v>
      </c>
      <c r="F23238" s="188">
        <v>34272000</v>
      </c>
      <c r="G23238" t="s">
        <v>40354</v>
      </c>
    </row>
    <row r="23239" hidden="1" spans="1:7">
      <c r="A23239" t="s">
        <v>41335</v>
      </c>
      <c r="B23239" t="s">
        <v>41336</v>
      </c>
      <c r="C23239" s="188">
        <v>1850400</v>
      </c>
      <c r="D23239" s="188">
        <v>7920000</v>
      </c>
      <c r="E23239" s="188">
        <v>9900000</v>
      </c>
      <c r="F23239" s="188">
        <v>19670400</v>
      </c>
      <c r="G23239" t="s">
        <v>40354</v>
      </c>
    </row>
    <row r="23240" hidden="1" spans="1:7">
      <c r="A23240" t="s">
        <v>41337</v>
      </c>
      <c r="B23240" t="s">
        <v>41338</v>
      </c>
      <c r="C23240" s="188"/>
      <c r="D23240" s="188">
        <v>18330000</v>
      </c>
      <c r="E23240" s="188"/>
      <c r="F23240" s="188">
        <v>18330000</v>
      </c>
      <c r="G23240" t="s">
        <v>40354</v>
      </c>
    </row>
    <row r="23241" hidden="1" spans="1:7">
      <c r="A23241" t="s">
        <v>41339</v>
      </c>
      <c r="B23241" t="s">
        <v>41340</v>
      </c>
      <c r="C23241" s="188">
        <v>7920000</v>
      </c>
      <c r="D23241" s="188">
        <v>3960000</v>
      </c>
      <c r="E23241" s="188">
        <v>5544000</v>
      </c>
      <c r="F23241" s="188">
        <v>17424000</v>
      </c>
      <c r="G23241" t="s">
        <v>40354</v>
      </c>
    </row>
    <row r="23242" hidden="1" spans="1:7">
      <c r="A23242" t="s">
        <v>41341</v>
      </c>
      <c r="B23242" t="s">
        <v>41342</v>
      </c>
      <c r="C23242" s="188">
        <v>5310000</v>
      </c>
      <c r="D23242" s="188">
        <v>8820000</v>
      </c>
      <c r="E23242" s="188">
        <v>7920000</v>
      </c>
      <c r="F23242" s="188">
        <v>22050000</v>
      </c>
      <c r="G23242" t="s">
        <v>40354</v>
      </c>
    </row>
    <row r="23243" hidden="1" spans="1:7">
      <c r="A23243" t="s">
        <v>41343</v>
      </c>
      <c r="B23243" t="s">
        <v>41344</v>
      </c>
      <c r="C23243" s="188">
        <v>17730000</v>
      </c>
      <c r="D23243" s="188">
        <v>15840000</v>
      </c>
      <c r="E23243" s="188">
        <v>14238000</v>
      </c>
      <c r="F23243" s="188">
        <v>47808000</v>
      </c>
      <c r="G23243" t="s">
        <v>40354</v>
      </c>
    </row>
    <row r="23244" hidden="1" spans="1:7">
      <c r="A23244" t="s">
        <v>41345</v>
      </c>
      <c r="B23244" t="s">
        <v>41346</v>
      </c>
      <c r="C23244" s="188"/>
      <c r="D23244" s="188">
        <v>7920000</v>
      </c>
      <c r="E23244" s="188">
        <v>6336000</v>
      </c>
      <c r="F23244" s="188">
        <v>14256000</v>
      </c>
      <c r="G23244" t="s">
        <v>40354</v>
      </c>
    </row>
    <row r="23245" hidden="1" spans="1:7">
      <c r="A23245" t="s">
        <v>41347</v>
      </c>
      <c r="B23245" t="s">
        <v>41348</v>
      </c>
      <c r="C23245" s="188"/>
      <c r="D23245" s="188">
        <v>11880000</v>
      </c>
      <c r="E23245" s="188">
        <v>11880000</v>
      </c>
      <c r="F23245" s="188">
        <v>23760000</v>
      </c>
      <c r="G23245" t="s">
        <v>40354</v>
      </c>
    </row>
    <row r="23246" hidden="1" spans="1:7">
      <c r="A23246" t="s">
        <v>41349</v>
      </c>
      <c r="B23246" t="s">
        <v>41350</v>
      </c>
      <c r="C23246" s="188">
        <v>7920000</v>
      </c>
      <c r="D23246" s="188">
        <v>16740000</v>
      </c>
      <c r="E23246" s="188">
        <v>23076000</v>
      </c>
      <c r="F23246" s="188">
        <v>47736000</v>
      </c>
      <c r="G23246" t="s">
        <v>40354</v>
      </c>
    </row>
    <row r="23247" hidden="1" spans="1:7">
      <c r="A23247" t="s">
        <v>41351</v>
      </c>
      <c r="B23247" t="s">
        <v>41352</v>
      </c>
      <c r="C23247" s="188">
        <v>11800800</v>
      </c>
      <c r="D23247" s="188">
        <v>11880000</v>
      </c>
      <c r="E23247" s="188">
        <v>11880000</v>
      </c>
      <c r="F23247" s="188">
        <v>35560800</v>
      </c>
      <c r="G23247" t="s">
        <v>40354</v>
      </c>
    </row>
    <row r="23248" hidden="1" spans="1:7">
      <c r="A23248" t="s">
        <v>41353</v>
      </c>
      <c r="B23248" t="s">
        <v>41354</v>
      </c>
      <c r="C23248" s="188"/>
      <c r="D23248" s="188"/>
      <c r="E23248" s="188">
        <v>3960000</v>
      </c>
      <c r="F23248" s="188">
        <v>3960000</v>
      </c>
      <c r="G23248" t="s">
        <v>40354</v>
      </c>
    </row>
    <row r="23249" hidden="1" spans="1:7">
      <c r="A23249" t="s">
        <v>41355</v>
      </c>
      <c r="B23249" t="s">
        <v>41356</v>
      </c>
      <c r="C23249" s="188">
        <v>900000</v>
      </c>
      <c r="D23249" s="188">
        <v>7920000</v>
      </c>
      <c r="E23249" s="188">
        <v>6336000</v>
      </c>
      <c r="F23249" s="188">
        <v>15156000</v>
      </c>
      <c r="G23249" t="s">
        <v>40354</v>
      </c>
    </row>
    <row r="23250" hidden="1" spans="1:7">
      <c r="A23250" t="s">
        <v>41357</v>
      </c>
      <c r="B23250" t="s">
        <v>41358</v>
      </c>
      <c r="C23250" s="188">
        <v>19800000</v>
      </c>
      <c r="D23250" s="188">
        <v>23760000</v>
      </c>
      <c r="E23250" s="188">
        <v>19800000</v>
      </c>
      <c r="F23250" s="188">
        <v>63360000</v>
      </c>
      <c r="G23250" t="s">
        <v>40354</v>
      </c>
    </row>
    <row r="23251" hidden="1" spans="1:7">
      <c r="A23251" t="s">
        <v>41359</v>
      </c>
      <c r="B23251" t="s">
        <v>41360</v>
      </c>
      <c r="C23251" s="188">
        <v>17110800</v>
      </c>
      <c r="D23251" s="188">
        <v>7920000</v>
      </c>
      <c r="E23251" s="188">
        <v>11880000</v>
      </c>
      <c r="F23251" s="188">
        <v>36910800</v>
      </c>
      <c r="G23251" t="s">
        <v>40354</v>
      </c>
    </row>
    <row r="23252" hidden="1" spans="1:7">
      <c r="A23252" t="s">
        <v>41361</v>
      </c>
      <c r="B23252" t="s">
        <v>41362</v>
      </c>
      <c r="C23252" s="188">
        <v>396000</v>
      </c>
      <c r="D23252" s="188"/>
      <c r="E23252" s="188"/>
      <c r="F23252" s="188">
        <v>396000</v>
      </c>
      <c r="G23252" t="s">
        <v>40354</v>
      </c>
    </row>
    <row r="23253" hidden="1" spans="1:7">
      <c r="A23253" t="s">
        <v>41363</v>
      </c>
      <c r="B23253" t="s">
        <v>41364</v>
      </c>
      <c r="C23253" s="188">
        <v>8892000</v>
      </c>
      <c r="D23253" s="188">
        <v>7920000</v>
      </c>
      <c r="E23253" s="188">
        <v>11880000</v>
      </c>
      <c r="F23253" s="188">
        <v>28692000</v>
      </c>
      <c r="G23253" t="s">
        <v>40354</v>
      </c>
    </row>
    <row r="23254" hidden="1" spans="1:7">
      <c r="A23254" t="s">
        <v>41365</v>
      </c>
      <c r="B23254" t="s">
        <v>41366</v>
      </c>
      <c r="C23254" s="188"/>
      <c r="D23254" s="188">
        <v>3960000</v>
      </c>
      <c r="E23254" s="188">
        <v>5544000</v>
      </c>
      <c r="F23254" s="188">
        <v>9504000</v>
      </c>
      <c r="G23254" t="s">
        <v>40354</v>
      </c>
    </row>
    <row r="23255" hidden="1" spans="1:7">
      <c r="A23255" t="s">
        <v>41367</v>
      </c>
      <c r="B23255" t="s">
        <v>41368</v>
      </c>
      <c r="C23255" s="188"/>
      <c r="D23255" s="188">
        <v>11800800</v>
      </c>
      <c r="E23255" s="188"/>
      <c r="F23255" s="188">
        <v>11800800</v>
      </c>
      <c r="G23255" t="s">
        <v>40354</v>
      </c>
    </row>
    <row r="23256" hidden="1" spans="1:7">
      <c r="A23256" t="s">
        <v>41369</v>
      </c>
      <c r="B23256" t="s">
        <v>41370</v>
      </c>
      <c r="C23256" s="188">
        <v>7920000</v>
      </c>
      <c r="D23256" s="188">
        <v>7920000</v>
      </c>
      <c r="E23256" s="188">
        <v>11880000</v>
      </c>
      <c r="F23256" s="188">
        <v>27720000</v>
      </c>
      <c r="G23256" t="s">
        <v>40354</v>
      </c>
    </row>
    <row r="23257" hidden="1" spans="1:7">
      <c r="A23257" t="s">
        <v>41371</v>
      </c>
      <c r="B23257" t="s">
        <v>41372</v>
      </c>
      <c r="C23257" s="188">
        <v>17190000</v>
      </c>
      <c r="D23257" s="188">
        <v>23760000</v>
      </c>
      <c r="E23257" s="188">
        <v>15840000</v>
      </c>
      <c r="F23257" s="188">
        <v>56790000</v>
      </c>
      <c r="G23257" t="s">
        <v>40354</v>
      </c>
    </row>
    <row r="23258" hidden="1" spans="1:7">
      <c r="A23258" t="s">
        <v>41373</v>
      </c>
      <c r="B23258" t="s">
        <v>41374</v>
      </c>
      <c r="C23258" s="188">
        <v>1980000</v>
      </c>
      <c r="D23258" s="188"/>
      <c r="E23258" s="188"/>
      <c r="F23258" s="188">
        <v>1980000</v>
      </c>
      <c r="G23258" t="s">
        <v>40354</v>
      </c>
    </row>
    <row r="23259" hidden="1" spans="1:7">
      <c r="A23259" t="s">
        <v>41375</v>
      </c>
      <c r="B23259" t="s">
        <v>41376</v>
      </c>
      <c r="C23259" s="188">
        <v>7920000</v>
      </c>
      <c r="D23259" s="188">
        <v>12672000</v>
      </c>
      <c r="E23259" s="188">
        <v>19008000</v>
      </c>
      <c r="F23259" s="188">
        <v>39600000</v>
      </c>
      <c r="G23259" t="s">
        <v>40354</v>
      </c>
    </row>
    <row r="23260" hidden="1" spans="1:7">
      <c r="A23260" t="s">
        <v>41377</v>
      </c>
      <c r="B23260" t="s">
        <v>41378</v>
      </c>
      <c r="C23260" s="188">
        <v>3960000</v>
      </c>
      <c r="D23260" s="188">
        <v>7920000</v>
      </c>
      <c r="E23260" s="188">
        <v>12780000</v>
      </c>
      <c r="F23260" s="188">
        <v>24660000</v>
      </c>
      <c r="G23260" t="s">
        <v>40354</v>
      </c>
    </row>
    <row r="23261" hidden="1" spans="1:7">
      <c r="A23261" t="s">
        <v>41379</v>
      </c>
      <c r="B23261" t="s">
        <v>41380</v>
      </c>
      <c r="C23261" s="188">
        <v>40950000</v>
      </c>
      <c r="D23261" s="188">
        <v>39600000</v>
      </c>
      <c r="E23261" s="188">
        <v>39600000</v>
      </c>
      <c r="F23261" s="188">
        <v>120150000</v>
      </c>
      <c r="G23261" t="s">
        <v>40354</v>
      </c>
    </row>
    <row r="23262" hidden="1" spans="1:7">
      <c r="A23262" t="s">
        <v>41381</v>
      </c>
      <c r="B23262" t="s">
        <v>41382</v>
      </c>
      <c r="C23262" s="188"/>
      <c r="D23262" s="188">
        <v>7876000</v>
      </c>
      <c r="E23262" s="188">
        <v>3960000</v>
      </c>
      <c r="F23262" s="188">
        <v>11836000</v>
      </c>
      <c r="G23262" t="s">
        <v>40354</v>
      </c>
    </row>
    <row r="23263" hidden="1" spans="1:7">
      <c r="A23263" t="s">
        <v>41383</v>
      </c>
      <c r="B23263" t="s">
        <v>41384</v>
      </c>
      <c r="C23263" s="188">
        <v>3780000</v>
      </c>
      <c r="D23263" s="188">
        <v>19800000</v>
      </c>
      <c r="E23263" s="188">
        <v>23580000</v>
      </c>
      <c r="F23263" s="188">
        <v>47160000</v>
      </c>
      <c r="G23263" t="s">
        <v>40354</v>
      </c>
    </row>
    <row r="23264" hidden="1" spans="1:7">
      <c r="A23264" t="s">
        <v>41385</v>
      </c>
      <c r="B23264" t="s">
        <v>41386</v>
      </c>
      <c r="C23264" s="188"/>
      <c r="D23264" s="188">
        <v>7920000</v>
      </c>
      <c r="E23264" s="188"/>
      <c r="F23264" s="188">
        <v>7920000</v>
      </c>
      <c r="G23264" t="s">
        <v>40354</v>
      </c>
    </row>
    <row r="23265" hidden="1" spans="1:7">
      <c r="A23265" t="s">
        <v>41387</v>
      </c>
      <c r="B23265" t="s">
        <v>41388</v>
      </c>
      <c r="C23265" s="188">
        <v>-87120</v>
      </c>
      <c r="D23265" s="188">
        <v>79200000</v>
      </c>
      <c r="E23265" s="188">
        <v>110880000</v>
      </c>
      <c r="F23265" s="188">
        <v>189992880</v>
      </c>
      <c r="G23265" t="s">
        <v>40354</v>
      </c>
    </row>
    <row r="23266" hidden="1" spans="1:7">
      <c r="A23266" t="s">
        <v>41389</v>
      </c>
      <c r="B23266" t="s">
        <v>41390</v>
      </c>
      <c r="C23266" s="188"/>
      <c r="D23266" s="188"/>
      <c r="E23266" s="188">
        <v>648000</v>
      </c>
      <c r="F23266" s="188">
        <v>648000</v>
      </c>
      <c r="G23266" t="s">
        <v>40354</v>
      </c>
    </row>
    <row r="23267" hidden="1" spans="1:7">
      <c r="A23267" t="s">
        <v>41391</v>
      </c>
      <c r="B23267" t="s">
        <v>41392</v>
      </c>
      <c r="C23267" s="188">
        <v>3960000</v>
      </c>
      <c r="D23267" s="188">
        <v>7920000</v>
      </c>
      <c r="E23267" s="188">
        <v>11088000</v>
      </c>
      <c r="F23267" s="188">
        <v>22968000</v>
      </c>
      <c r="G23267" t="s">
        <v>40354</v>
      </c>
    </row>
    <row r="23268" hidden="1" spans="1:7">
      <c r="A23268" t="s">
        <v>41393</v>
      </c>
      <c r="B23268" t="s">
        <v>41394</v>
      </c>
      <c r="C23268" s="188">
        <v>7920000</v>
      </c>
      <c r="D23268" s="188">
        <v>15840000</v>
      </c>
      <c r="E23268" s="188">
        <v>15840000</v>
      </c>
      <c r="F23268" s="188">
        <v>39600000</v>
      </c>
      <c r="G23268" t="s">
        <v>40354</v>
      </c>
    </row>
    <row r="23269" hidden="1" spans="1:7">
      <c r="A23269" t="s">
        <v>41395</v>
      </c>
      <c r="B23269" t="s">
        <v>41396</v>
      </c>
      <c r="C23269" s="188">
        <v>5926000</v>
      </c>
      <c r="D23269" s="188">
        <v>7920000</v>
      </c>
      <c r="E23269" s="188">
        <v>3960000</v>
      </c>
      <c r="F23269" s="188">
        <v>17806000</v>
      </c>
      <c r="G23269" t="s">
        <v>40354</v>
      </c>
    </row>
    <row r="23270" hidden="1" spans="1:7">
      <c r="A23270" t="s">
        <v>41397</v>
      </c>
      <c r="B23270" t="s">
        <v>41398</v>
      </c>
      <c r="C23270" s="188">
        <v>39600000</v>
      </c>
      <c r="D23270" s="188">
        <v>63360000</v>
      </c>
      <c r="E23270" s="188">
        <v>95040000</v>
      </c>
      <c r="F23270" s="188">
        <v>198000000</v>
      </c>
      <c r="G23270" t="s">
        <v>40354</v>
      </c>
    </row>
    <row r="23271" hidden="1" spans="1:7">
      <c r="A23271" t="s">
        <v>41399</v>
      </c>
      <c r="B23271" t="s">
        <v>41400</v>
      </c>
      <c r="C23271" s="188">
        <v>550000</v>
      </c>
      <c r="D23271" s="188">
        <v>9690000</v>
      </c>
      <c r="E23271" s="188"/>
      <c r="F23271" s="188">
        <v>10240000</v>
      </c>
      <c r="G23271" t="s">
        <v>40354</v>
      </c>
    </row>
    <row r="23272" hidden="1" spans="1:7">
      <c r="A23272" t="s">
        <v>41401</v>
      </c>
      <c r="B23272" t="s">
        <v>41402</v>
      </c>
      <c r="C23272" s="188">
        <v>7920000</v>
      </c>
      <c r="D23272" s="188">
        <v>3909400</v>
      </c>
      <c r="E23272" s="188">
        <v>3960000</v>
      </c>
      <c r="F23272" s="188">
        <v>15789400</v>
      </c>
      <c r="G23272" t="s">
        <v>40354</v>
      </c>
    </row>
    <row r="23273" hidden="1" spans="1:7">
      <c r="A23273" t="s">
        <v>41403</v>
      </c>
      <c r="B23273" t="s">
        <v>41404</v>
      </c>
      <c r="C23273" s="188">
        <v>3960000</v>
      </c>
      <c r="D23273" s="188">
        <v>13464000</v>
      </c>
      <c r="E23273" s="188">
        <v>6336000</v>
      </c>
      <c r="F23273" s="188">
        <v>23760000</v>
      </c>
      <c r="G23273" t="s">
        <v>40354</v>
      </c>
    </row>
    <row r="23274" hidden="1" spans="1:7">
      <c r="A23274" t="s">
        <v>41405</v>
      </c>
      <c r="B23274" t="s">
        <v>41406</v>
      </c>
      <c r="C23274" s="188">
        <v>20260800</v>
      </c>
      <c r="D23274" s="188">
        <v>15840000</v>
      </c>
      <c r="E23274" s="188">
        <v>23760000</v>
      </c>
      <c r="F23274" s="188">
        <v>59860800</v>
      </c>
      <c r="G23274" t="s">
        <v>40354</v>
      </c>
    </row>
    <row r="23275" hidden="1" spans="1:7">
      <c r="A23275" t="s">
        <v>41407</v>
      </c>
      <c r="B23275" t="s">
        <v>41408</v>
      </c>
      <c r="C23275" s="188"/>
      <c r="D23275" s="188">
        <v>7920000</v>
      </c>
      <c r="E23275" s="188">
        <v>11880000</v>
      </c>
      <c r="F23275" s="188">
        <v>19800000</v>
      </c>
      <c r="G23275" t="s">
        <v>40354</v>
      </c>
    </row>
    <row r="23276" hidden="1" spans="1:7">
      <c r="A23276" t="s">
        <v>41409</v>
      </c>
      <c r="B23276" t="s">
        <v>41410</v>
      </c>
      <c r="C23276" s="188">
        <v>17280000</v>
      </c>
      <c r="D23276" s="188">
        <v>26460000</v>
      </c>
      <c r="E23276" s="188">
        <v>23760000</v>
      </c>
      <c r="F23276" s="188">
        <v>67500000</v>
      </c>
      <c r="G23276" t="s">
        <v>40354</v>
      </c>
    </row>
    <row r="23277" hidden="1" spans="1:7">
      <c r="A23277" t="s">
        <v>41411</v>
      </c>
      <c r="B23277" t="s">
        <v>41412</v>
      </c>
      <c r="C23277" s="188">
        <v>20430000</v>
      </c>
      <c r="D23277" s="188">
        <v>36581100</v>
      </c>
      <c r="E23277" s="188">
        <v>11951300</v>
      </c>
      <c r="F23277" s="188">
        <v>68962400</v>
      </c>
      <c r="G23277" t="s">
        <v>40354</v>
      </c>
    </row>
    <row r="23278" hidden="1" spans="1:7">
      <c r="A23278" t="s">
        <v>41413</v>
      </c>
      <c r="B23278" t="s">
        <v>41414</v>
      </c>
      <c r="C23278" s="188">
        <v>6610000</v>
      </c>
      <c r="D23278" s="188"/>
      <c r="E23278" s="188"/>
      <c r="F23278" s="188">
        <v>6610000</v>
      </c>
      <c r="G23278" t="s">
        <v>40354</v>
      </c>
    </row>
    <row r="23279" hidden="1" spans="1:7">
      <c r="A23279" t="s">
        <v>41415</v>
      </c>
      <c r="B23279" t="s">
        <v>41416</v>
      </c>
      <c r="C23279" s="188">
        <v>1800000</v>
      </c>
      <c r="D23279" s="188">
        <v>1800000</v>
      </c>
      <c r="E23279" s="188"/>
      <c r="F23279" s="188">
        <v>3600000</v>
      </c>
      <c r="G23279" t="s">
        <v>40354</v>
      </c>
    </row>
    <row r="23280" hidden="1" spans="1:7">
      <c r="A23280" t="s">
        <v>41417</v>
      </c>
      <c r="B23280" t="s">
        <v>41418</v>
      </c>
      <c r="C23280" s="188"/>
      <c r="D23280" s="188">
        <v>7920000</v>
      </c>
      <c r="E23280" s="188">
        <v>3960000</v>
      </c>
      <c r="F23280" s="188">
        <v>11880000</v>
      </c>
      <c r="G23280" t="s">
        <v>40354</v>
      </c>
    </row>
    <row r="23281" hidden="1" spans="1:7">
      <c r="A23281" t="s">
        <v>41419</v>
      </c>
      <c r="B23281" t="s">
        <v>41420</v>
      </c>
      <c r="C23281" s="188"/>
      <c r="D23281" s="188">
        <v>4752000</v>
      </c>
      <c r="E23281" s="188">
        <v>4752000</v>
      </c>
      <c r="F23281" s="188">
        <v>9504000</v>
      </c>
      <c r="G23281" t="s">
        <v>40354</v>
      </c>
    </row>
    <row r="23282" hidden="1" spans="1:7">
      <c r="A23282" t="s">
        <v>41421</v>
      </c>
      <c r="B23282" t="s">
        <v>41422</v>
      </c>
      <c r="C23282" s="188">
        <v>6120000</v>
      </c>
      <c r="D23282" s="188">
        <v>180000</v>
      </c>
      <c r="E23282" s="188">
        <v>4140000</v>
      </c>
      <c r="F23282" s="188">
        <v>10440000</v>
      </c>
      <c r="G23282" t="s">
        <v>40354</v>
      </c>
    </row>
    <row r="23283" hidden="1" spans="1:7">
      <c r="A23283" t="s">
        <v>41423</v>
      </c>
      <c r="B23283" t="s">
        <v>41424</v>
      </c>
      <c r="C23283" s="188"/>
      <c r="D23283" s="188">
        <v>15840000</v>
      </c>
      <c r="E23283" s="188">
        <v>15840000</v>
      </c>
      <c r="F23283" s="188">
        <v>31680000</v>
      </c>
      <c r="G23283" t="s">
        <v>40354</v>
      </c>
    </row>
    <row r="23284" hidden="1" spans="1:7">
      <c r="A23284" t="s">
        <v>41425</v>
      </c>
      <c r="B23284" t="s">
        <v>41426</v>
      </c>
      <c r="C23284" s="188">
        <v>7920000</v>
      </c>
      <c r="D23284" s="188"/>
      <c r="E23284" s="188"/>
      <c r="F23284" s="188">
        <v>7920000</v>
      </c>
      <c r="G23284" t="s">
        <v>40354</v>
      </c>
    </row>
    <row r="23285" hidden="1" spans="1:7">
      <c r="A23285" t="s">
        <v>41427</v>
      </c>
      <c r="B23285" t="s">
        <v>41428</v>
      </c>
      <c r="C23285" s="188">
        <v>11427660</v>
      </c>
      <c r="D23285" s="188">
        <v>8742791</v>
      </c>
      <c r="E23285" s="188">
        <v>3715500</v>
      </c>
      <c r="F23285" s="188">
        <v>23885951</v>
      </c>
      <c r="G23285" t="s">
        <v>40354</v>
      </c>
    </row>
    <row r="23286" hidden="1" spans="1:7">
      <c r="A23286" t="s">
        <v>41429</v>
      </c>
      <c r="B23286" t="s">
        <v>41430</v>
      </c>
      <c r="C23286" s="188">
        <v>1980000</v>
      </c>
      <c r="D23286" s="188"/>
      <c r="E23286" s="188"/>
      <c r="F23286" s="188">
        <v>1980000</v>
      </c>
      <c r="G23286" t="s">
        <v>40354</v>
      </c>
    </row>
    <row r="23287" hidden="1" spans="1:7">
      <c r="A23287" t="s">
        <v>41431</v>
      </c>
      <c r="B23287" t="s">
        <v>41432</v>
      </c>
      <c r="C23287" s="188">
        <v>2080015</v>
      </c>
      <c r="D23287" s="188">
        <v>1260240</v>
      </c>
      <c r="E23287" s="188">
        <v>2585157</v>
      </c>
      <c r="F23287" s="188">
        <v>5925412</v>
      </c>
      <c r="G23287" t="s">
        <v>40354</v>
      </c>
    </row>
    <row r="23288" hidden="1" spans="1:7">
      <c r="A23288" t="s">
        <v>41433</v>
      </c>
      <c r="B23288" t="s">
        <v>41434</v>
      </c>
      <c r="C23288" s="188">
        <v>3960000</v>
      </c>
      <c r="D23288" s="188">
        <v>3960000</v>
      </c>
      <c r="E23288" s="188">
        <v>7920000</v>
      </c>
      <c r="F23288" s="188">
        <v>15840000</v>
      </c>
      <c r="G23288" t="s">
        <v>40354</v>
      </c>
    </row>
    <row r="23289" hidden="1" spans="1:7">
      <c r="A23289" t="s">
        <v>41435</v>
      </c>
      <c r="B23289" t="s">
        <v>41436</v>
      </c>
      <c r="C23289" s="188"/>
      <c r="D23289" s="188">
        <v>3960000</v>
      </c>
      <c r="E23289" s="188">
        <v>5850000</v>
      </c>
      <c r="F23289" s="188">
        <v>9810000</v>
      </c>
      <c r="G23289" t="s">
        <v>40354</v>
      </c>
    </row>
    <row r="23290" hidden="1" spans="1:7">
      <c r="A23290" t="s">
        <v>41437</v>
      </c>
      <c r="B23290" t="s">
        <v>41438</v>
      </c>
      <c r="C23290" s="188">
        <v>1782000</v>
      </c>
      <c r="D23290" s="188">
        <v>1188000</v>
      </c>
      <c r="E23290" s="188">
        <v>594000</v>
      </c>
      <c r="F23290" s="188">
        <v>3564000</v>
      </c>
      <c r="G23290" t="s">
        <v>40354</v>
      </c>
    </row>
    <row r="23291" hidden="1" spans="1:7">
      <c r="A23291" t="s">
        <v>41439</v>
      </c>
      <c r="B23291" t="s">
        <v>41440</v>
      </c>
      <c r="C23291" s="188">
        <v>1332000</v>
      </c>
      <c r="D23291" s="188">
        <v>2612040</v>
      </c>
      <c r="E23291" s="188">
        <v>765240</v>
      </c>
      <c r="F23291" s="188">
        <v>4709280</v>
      </c>
      <c r="G23291" t="s">
        <v>40354</v>
      </c>
    </row>
    <row r="23292" hidden="1" spans="1:7">
      <c r="A23292" t="s">
        <v>41441</v>
      </c>
      <c r="B23292" t="s">
        <v>41442</v>
      </c>
      <c r="C23292" s="188">
        <v>1025064</v>
      </c>
      <c r="D23292" s="188">
        <v>6324300</v>
      </c>
      <c r="E23292" s="188">
        <v>1033500</v>
      </c>
      <c r="F23292" s="188">
        <v>8382864</v>
      </c>
      <c r="G23292" t="s">
        <v>40354</v>
      </c>
    </row>
    <row r="23293" hidden="1" spans="1:7">
      <c r="A23293" t="s">
        <v>41443</v>
      </c>
      <c r="B23293" t="s">
        <v>41444</v>
      </c>
      <c r="C23293" s="188">
        <v>2170675</v>
      </c>
      <c r="D23293" s="188">
        <v>1771084</v>
      </c>
      <c r="E23293" s="188">
        <v>2927940</v>
      </c>
      <c r="F23293" s="188">
        <v>6869699</v>
      </c>
      <c r="G23293" t="s">
        <v>40354</v>
      </c>
    </row>
    <row r="23294" hidden="1" spans="1:7">
      <c r="A23294" t="s">
        <v>41445</v>
      </c>
      <c r="B23294" t="s">
        <v>41446</v>
      </c>
      <c r="C23294" s="188">
        <v>3284477</v>
      </c>
      <c r="D23294" s="188">
        <v>3691560</v>
      </c>
      <c r="E23294" s="188">
        <v>3915320</v>
      </c>
      <c r="F23294" s="188">
        <v>10891357</v>
      </c>
      <c r="G23294" t="s">
        <v>40354</v>
      </c>
    </row>
    <row r="23295" hidden="1" spans="1:7">
      <c r="A23295" t="s">
        <v>41447</v>
      </c>
      <c r="B23295" t="s">
        <v>41448</v>
      </c>
      <c r="C23295" s="188">
        <v>4596000</v>
      </c>
      <c r="D23295" s="188">
        <v>1562700</v>
      </c>
      <c r="E23295" s="188">
        <v>18624320</v>
      </c>
      <c r="F23295" s="188">
        <v>24783020</v>
      </c>
      <c r="G23295" t="s">
        <v>40354</v>
      </c>
    </row>
    <row r="23296" hidden="1" spans="1:7">
      <c r="A23296" t="s">
        <v>41449</v>
      </c>
      <c r="B23296" t="s">
        <v>41450</v>
      </c>
      <c r="C23296" s="188">
        <v>6591449</v>
      </c>
      <c r="D23296" s="188">
        <v>10071691</v>
      </c>
      <c r="E23296" s="188">
        <v>13119600</v>
      </c>
      <c r="F23296" s="188">
        <v>29782740</v>
      </c>
      <c r="G23296" t="s">
        <v>40354</v>
      </c>
    </row>
    <row r="23297" hidden="1" spans="1:7">
      <c r="A23297" t="s">
        <v>41451</v>
      </c>
      <c r="B23297" t="s">
        <v>41452</v>
      </c>
      <c r="C23297" s="188">
        <v>4651084</v>
      </c>
      <c r="D23297" s="188">
        <v>2425716</v>
      </c>
      <c r="E23297" s="188">
        <v>4964639</v>
      </c>
      <c r="F23297" s="188">
        <v>12041439</v>
      </c>
      <c r="G23297" t="s">
        <v>40354</v>
      </c>
    </row>
    <row r="23298" hidden="1" spans="1:7">
      <c r="A23298" t="s">
        <v>41453</v>
      </c>
      <c r="B23298" t="s">
        <v>41454</v>
      </c>
      <c r="C23298" s="188">
        <v>3794304</v>
      </c>
      <c r="D23298" s="188">
        <v>3921584</v>
      </c>
      <c r="E23298" s="188">
        <v>1619880</v>
      </c>
      <c r="F23298" s="188">
        <v>9335768</v>
      </c>
      <c r="G23298" t="s">
        <v>40354</v>
      </c>
    </row>
    <row r="23299" hidden="1" spans="1:7">
      <c r="A23299" t="s">
        <v>41455</v>
      </c>
      <c r="B23299" t="s">
        <v>41456</v>
      </c>
      <c r="C23299" s="188">
        <v>18666529</v>
      </c>
      <c r="D23299" s="188">
        <v>15938628</v>
      </c>
      <c r="E23299" s="188">
        <v>24956528</v>
      </c>
      <c r="F23299" s="188">
        <v>59561685</v>
      </c>
      <c r="G23299" t="s">
        <v>40354</v>
      </c>
    </row>
    <row r="23300" hidden="1" spans="1:7">
      <c r="A23300" t="s">
        <v>41457</v>
      </c>
      <c r="B23300" t="s">
        <v>41458</v>
      </c>
      <c r="C23300" s="188">
        <v>30026906</v>
      </c>
      <c r="D23300" s="188">
        <v>15249519</v>
      </c>
      <c r="E23300" s="188">
        <v>33575490</v>
      </c>
      <c r="F23300" s="188">
        <v>78851915</v>
      </c>
      <c r="G23300" t="s">
        <v>40354</v>
      </c>
    </row>
    <row r="23301" hidden="1" spans="1:7">
      <c r="A23301" t="s">
        <v>41459</v>
      </c>
      <c r="B23301" t="s">
        <v>41460</v>
      </c>
      <c r="C23301" s="188">
        <v>8291139</v>
      </c>
      <c r="D23301" s="188">
        <v>4888764</v>
      </c>
      <c r="E23301" s="188">
        <v>2889500</v>
      </c>
      <c r="F23301" s="188">
        <v>16069403</v>
      </c>
      <c r="G23301" t="s">
        <v>40354</v>
      </c>
    </row>
    <row r="23302" hidden="1" spans="1:7">
      <c r="A23302" t="s">
        <v>41461</v>
      </c>
      <c r="B23302" t="s">
        <v>41462</v>
      </c>
      <c r="C23302" s="188">
        <v>7238310</v>
      </c>
      <c r="D23302" s="188">
        <v>20753600</v>
      </c>
      <c r="E23302" s="188">
        <v>14591501</v>
      </c>
      <c r="F23302" s="188">
        <v>42583411</v>
      </c>
      <c r="G23302" t="s">
        <v>40354</v>
      </c>
    </row>
    <row r="23303" hidden="1" spans="1:7">
      <c r="A23303" t="s">
        <v>41463</v>
      </c>
      <c r="B23303" t="s">
        <v>41464</v>
      </c>
      <c r="C23303" s="188">
        <v>270980180</v>
      </c>
      <c r="D23303" s="188">
        <v>163440000</v>
      </c>
      <c r="E23303" s="188">
        <v>74960000</v>
      </c>
      <c r="F23303" s="188">
        <v>509380180</v>
      </c>
      <c r="G23303" t="s">
        <v>40354</v>
      </c>
    </row>
    <row r="23304" hidden="1" spans="1:7">
      <c r="A23304" t="s">
        <v>41465</v>
      </c>
      <c r="B23304" t="s">
        <v>41466</v>
      </c>
      <c r="C23304" s="188">
        <v>3384000</v>
      </c>
      <c r="D23304" s="188">
        <v>3711140</v>
      </c>
      <c r="E23304" s="188">
        <v>375240</v>
      </c>
      <c r="F23304" s="188">
        <v>7470380</v>
      </c>
      <c r="G23304" t="s">
        <v>40354</v>
      </c>
    </row>
    <row r="23305" hidden="1" spans="1:7">
      <c r="A23305" t="s">
        <v>41467</v>
      </c>
      <c r="B23305" t="s">
        <v>41468</v>
      </c>
      <c r="C23305" s="188">
        <v>6732712</v>
      </c>
      <c r="D23305" s="188">
        <v>5512640</v>
      </c>
      <c r="E23305" s="188">
        <v>3374540</v>
      </c>
      <c r="F23305" s="188">
        <v>15619892</v>
      </c>
      <c r="G23305" t="s">
        <v>40354</v>
      </c>
    </row>
    <row r="23306" hidden="1" spans="1:7">
      <c r="A23306" t="s">
        <v>41469</v>
      </c>
      <c r="B23306" t="s">
        <v>41470</v>
      </c>
      <c r="C23306" s="188">
        <v>7920000</v>
      </c>
      <c r="D23306" s="188">
        <v>6336000</v>
      </c>
      <c r="E23306" s="188">
        <v>12546000</v>
      </c>
      <c r="F23306" s="188">
        <v>26802000</v>
      </c>
      <c r="G23306" t="s">
        <v>40354</v>
      </c>
    </row>
    <row r="23307" hidden="1" spans="1:7">
      <c r="A23307" t="s">
        <v>41471</v>
      </c>
      <c r="B23307" t="s">
        <v>41472</v>
      </c>
      <c r="C23307" s="188">
        <v>3960000</v>
      </c>
      <c r="D23307" s="188"/>
      <c r="E23307" s="188"/>
      <c r="F23307" s="188">
        <v>3960000</v>
      </c>
      <c r="G23307" t="s">
        <v>40354</v>
      </c>
    </row>
    <row r="23308" hidden="1" spans="1:7">
      <c r="A23308" t="s">
        <v>41473</v>
      </c>
      <c r="B23308" t="s">
        <v>41474</v>
      </c>
      <c r="C23308" s="188">
        <v>3960000</v>
      </c>
      <c r="D23308" s="188">
        <v>12060000</v>
      </c>
      <c r="E23308" s="188">
        <v>16632000</v>
      </c>
      <c r="F23308" s="188">
        <v>32652000</v>
      </c>
      <c r="G23308" t="s">
        <v>40354</v>
      </c>
    </row>
    <row r="23309" hidden="1" spans="1:7">
      <c r="A23309" t="s">
        <v>41475</v>
      </c>
      <c r="B23309" t="s">
        <v>41476</v>
      </c>
      <c r="C23309" s="188">
        <v>7920000</v>
      </c>
      <c r="D23309" s="188">
        <v>13464000</v>
      </c>
      <c r="E23309" s="188">
        <v>19800000</v>
      </c>
      <c r="F23309" s="188">
        <v>41184000</v>
      </c>
      <c r="G23309" t="s">
        <v>40354</v>
      </c>
    </row>
    <row r="23310" hidden="1" spans="3:6">
      <c r="C23310" s="188">
        <v>149465335982.909</v>
      </c>
      <c r="D23310" s="188">
        <v>172444661287</v>
      </c>
      <c r="E23310" s="188">
        <v>184967334383</v>
      </c>
      <c r="F23310" s="188">
        <v>506877331652.909</v>
      </c>
    </row>
    <row r="23311" hidden="1" spans="3:6">
      <c r="C23311" s="188">
        <v>232285550752.909</v>
      </c>
      <c r="D23311" s="188">
        <v>284690008227</v>
      </c>
      <c r="E23311" s="188">
        <v>297174852273</v>
      </c>
      <c r="F23311" s="188">
        <v>814150411252.909</v>
      </c>
    </row>
  </sheetData>
  <autoFilter ref="A5:G23311">
    <filterColumn colId="6">
      <customFilters>
        <customFilter operator="equal" val="PWK"/>
      </customFilters>
    </filterColumn>
    <extLst/>
  </autoFilter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92"/>
  <sheetViews>
    <sheetView zoomScale="78" zoomScaleNormal="78" workbookViewId="0">
      <pane ySplit="1" topLeftCell="A362" activePane="bottomLeft" state="frozen"/>
      <selection/>
      <selection pane="bottomLeft" activeCell="P377" sqref="P377:Q382"/>
    </sheetView>
  </sheetViews>
  <sheetFormatPr defaultColWidth="9" defaultRowHeight="15"/>
  <cols>
    <col min="1" max="1" width="9" style="1" customWidth="1"/>
    <col min="2" max="3" width="10.5714285714286" style="2" customWidth="1"/>
    <col min="4" max="4" width="26.2857142857143" style="2" customWidth="1"/>
    <col min="5" max="5" width="34.5714285714286" style="2" customWidth="1"/>
    <col min="6" max="8" width="9.14285714285714" style="2" hidden="1"/>
    <col min="9" max="9" width="17.1428571428571" style="2" customWidth="1"/>
    <col min="10" max="10" width="9.14285714285714" style="3" customWidth="1"/>
    <col min="11" max="11" width="13.8571428571429" style="4" customWidth="1"/>
    <col min="12" max="12" width="9.14285714285714" style="4" customWidth="1"/>
    <col min="13" max="13" width="9.14285714285714" style="1" customWidth="1"/>
    <col min="14" max="14" width="14.2857142857143" style="1" customWidth="1"/>
    <col min="15" max="17" width="12.2857142857143" style="1" customWidth="1"/>
    <col min="18" max="18" width="16.2857142857143" style="1" customWidth="1"/>
    <col min="19" max="19" width="15.1428571428571" style="1" customWidth="1"/>
    <col min="20" max="20" width="9.14285714285714" style="1" customWidth="1"/>
    <col min="21" max="21" width="13.2857142857143" style="1" customWidth="1"/>
    <col min="22" max="256" width="9.14285714285714" style="1" customWidth="1"/>
  </cols>
  <sheetData>
    <row r="1" ht="61.5" customHeight="1" spans="1:21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28" t="s">
        <v>9</v>
      </c>
      <c r="K1" s="29" t="s">
        <v>10</v>
      </c>
      <c r="L1" s="30" t="s">
        <v>11</v>
      </c>
      <c r="M1" s="6" t="s">
        <v>12</v>
      </c>
      <c r="N1" s="6" t="s">
        <v>13</v>
      </c>
      <c r="O1" s="31" t="s">
        <v>14</v>
      </c>
      <c r="P1" s="31" t="s">
        <v>15</v>
      </c>
      <c r="Q1" s="31" t="s">
        <v>16</v>
      </c>
      <c r="R1" s="31" t="s">
        <v>17</v>
      </c>
      <c r="S1" s="31" t="s">
        <v>18</v>
      </c>
      <c r="T1" s="237" t="s">
        <v>19</v>
      </c>
      <c r="U1" s="6" t="s">
        <v>20</v>
      </c>
    </row>
    <row r="2" spans="1:21">
      <c r="A2" s="7" t="s">
        <v>24</v>
      </c>
      <c r="B2" s="8" t="s">
        <v>4580</v>
      </c>
      <c r="C2" s="8" t="s">
        <v>5355</v>
      </c>
      <c r="D2" s="9" t="s">
        <v>5356</v>
      </c>
      <c r="E2" s="8" t="s">
        <v>41477</v>
      </c>
      <c r="F2" s="10">
        <v>31680000</v>
      </c>
      <c r="G2" s="11">
        <v>11000</v>
      </c>
      <c r="H2" s="12">
        <v>27720000</v>
      </c>
      <c r="I2" s="8">
        <v>59411000</v>
      </c>
      <c r="J2" s="32" t="s">
        <v>29</v>
      </c>
      <c r="K2" s="33">
        <v>1500000</v>
      </c>
      <c r="L2" s="8" t="s">
        <v>41478</v>
      </c>
      <c r="M2" s="34">
        <f>+K2/I2</f>
        <v>0.0252478497247984</v>
      </c>
      <c r="N2" s="35" t="s">
        <v>30</v>
      </c>
      <c r="O2" s="36">
        <f>+VLOOKUP($C2,TTL,3,FALSE)</f>
        <v>15681600</v>
      </c>
      <c r="P2" s="36">
        <f>+VLOOKUP($C2,TTL,4,FALSE)</f>
        <v>31680000</v>
      </c>
      <c r="Q2" s="36">
        <f>+VLOOKUP($C2,TTL,5,FALSE)</f>
        <v>38174400</v>
      </c>
      <c r="R2" s="57">
        <f>SUBTOTAL(9,O2:Q2)</f>
        <v>85536000</v>
      </c>
      <c r="S2" s="58">
        <f>+R2-I2</f>
        <v>26125000</v>
      </c>
      <c r="T2" s="59">
        <f>+S2/I2</f>
        <v>0.439733382706906</v>
      </c>
      <c r="U2" s="35" t="s">
        <v>31</v>
      </c>
    </row>
    <row r="3" spans="1:19">
      <c r="A3" s="13" t="s">
        <v>24</v>
      </c>
      <c r="B3" s="14" t="s">
        <v>4580</v>
      </c>
      <c r="C3" s="8" t="s">
        <v>5760</v>
      </c>
      <c r="D3" s="15" t="s">
        <v>5761</v>
      </c>
      <c r="E3" s="14" t="s">
        <v>41479</v>
      </c>
      <c r="F3" s="14">
        <v>7920000</v>
      </c>
      <c r="G3" s="14">
        <v>17021400</v>
      </c>
      <c r="H3" s="14">
        <v>22232700</v>
      </c>
      <c r="I3" s="14">
        <v>47174100</v>
      </c>
      <c r="J3" s="37" t="s">
        <v>29</v>
      </c>
      <c r="K3" s="37">
        <v>3432000</v>
      </c>
      <c r="L3" s="14" t="s">
        <v>41478</v>
      </c>
      <c r="M3" s="38">
        <f t="shared" ref="M3:M66" si="0">+K3/I3</f>
        <v>0.0727517854076707</v>
      </c>
      <c r="N3" s="39"/>
      <c r="O3" s="36">
        <f>+VLOOKUP($C3,TTL,3,FALSE)</f>
        <v>1983000</v>
      </c>
      <c r="P3" s="36">
        <f>+VLOOKUP($C3,TTL,4,FALSE)</f>
        <v>22803600</v>
      </c>
      <c r="Q3" s="36">
        <f>+VLOOKUP($C3,TTL,5,FALSE)</f>
        <v>20583960</v>
      </c>
      <c r="R3" s="57">
        <f>SUBTOTAL(9,O3:Q3)</f>
        <v>45370560</v>
      </c>
      <c r="S3" s="57">
        <f>SUBTOTAL(9,P3:R3)</f>
        <v>43387560</v>
      </c>
    </row>
    <row r="4" spans="1:21">
      <c r="A4" s="16" t="s">
        <v>24</v>
      </c>
      <c r="B4" s="17" t="s">
        <v>4580</v>
      </c>
      <c r="C4" s="8" t="s">
        <v>6035</v>
      </c>
      <c r="D4" s="18" t="s">
        <v>4354</v>
      </c>
      <c r="E4" s="17" t="s">
        <v>41480</v>
      </c>
      <c r="F4" s="19">
        <v>4140000</v>
      </c>
      <c r="G4" s="20">
        <v>15840000</v>
      </c>
      <c r="H4" s="21">
        <v>17661200</v>
      </c>
      <c r="I4" s="17">
        <v>37641200</v>
      </c>
      <c r="J4" s="40" t="s">
        <v>29</v>
      </c>
      <c r="K4" s="41">
        <v>1000000</v>
      </c>
      <c r="L4" s="17" t="s">
        <v>41478</v>
      </c>
      <c r="M4" s="42">
        <f t="shared" si="0"/>
        <v>0.0265666344324836</v>
      </c>
      <c r="N4" s="43" t="s">
        <v>30</v>
      </c>
      <c r="O4" s="44">
        <v>24180000</v>
      </c>
      <c r="P4" s="45">
        <v>8155600</v>
      </c>
      <c r="Q4" s="44">
        <v>16110000</v>
      </c>
      <c r="R4" s="60">
        <f>SUBTOTAL(9,O4:Q4)</f>
        <v>48445600</v>
      </c>
      <c r="S4" s="61">
        <f>+R4-I4</f>
        <v>10804400</v>
      </c>
      <c r="T4" s="62">
        <f>+S4/I4</f>
        <v>0.287036545062325</v>
      </c>
      <c r="U4" s="43" t="s">
        <v>31</v>
      </c>
    </row>
    <row r="5" spans="1:17">
      <c r="A5" s="22" t="s">
        <v>24</v>
      </c>
      <c r="B5" s="11" t="s">
        <v>4580</v>
      </c>
      <c r="C5" s="8" t="s">
        <v>5339</v>
      </c>
      <c r="D5" s="23" t="s">
        <v>5340</v>
      </c>
      <c r="E5" s="11" t="s">
        <v>41481</v>
      </c>
      <c r="F5" s="11">
        <v>19860000</v>
      </c>
      <c r="G5" s="11">
        <v>2918150</v>
      </c>
      <c r="H5" s="11">
        <v>5017680</v>
      </c>
      <c r="I5" s="11">
        <v>27795830</v>
      </c>
      <c r="J5" s="46" t="s">
        <v>29</v>
      </c>
      <c r="K5" s="46">
        <v>1710000</v>
      </c>
      <c r="L5" s="11" t="s">
        <v>41478</v>
      </c>
      <c r="M5" s="47">
        <f t="shared" si="0"/>
        <v>0.0615200193698119</v>
      </c>
      <c r="N5" s="48"/>
      <c r="O5" s="49">
        <v>15681600</v>
      </c>
      <c r="P5" s="49">
        <v>31680000</v>
      </c>
      <c r="Q5" s="63">
        <v>38174400</v>
      </c>
    </row>
    <row r="6" spans="1:17">
      <c r="A6" s="5" t="s">
        <v>24</v>
      </c>
      <c r="B6" s="20" t="s">
        <v>4580</v>
      </c>
      <c r="C6" s="8" t="s">
        <v>5771</v>
      </c>
      <c r="D6" s="24" t="s">
        <v>5772</v>
      </c>
      <c r="E6" s="20" t="s">
        <v>41482</v>
      </c>
      <c r="F6" s="20">
        <v>14264800</v>
      </c>
      <c r="G6" s="20">
        <v>5794500</v>
      </c>
      <c r="H6" s="20">
        <v>6755400</v>
      </c>
      <c r="I6" s="20">
        <v>26814700</v>
      </c>
      <c r="J6" s="30" t="s">
        <v>29</v>
      </c>
      <c r="K6" s="30">
        <v>1980000</v>
      </c>
      <c r="L6" s="20" t="s">
        <v>41478</v>
      </c>
      <c r="M6" s="50">
        <f t="shared" si="0"/>
        <v>0.0738400951716782</v>
      </c>
      <c r="N6" s="31"/>
      <c r="Q6" s="31"/>
    </row>
    <row r="7" spans="1:17">
      <c r="A7" s="5" t="s">
        <v>24</v>
      </c>
      <c r="B7" s="20" t="s">
        <v>4580</v>
      </c>
      <c r="C7" s="8" t="s">
        <v>6245</v>
      </c>
      <c r="D7" s="24" t="s">
        <v>6246</v>
      </c>
      <c r="E7" s="20" t="s">
        <v>41483</v>
      </c>
      <c r="F7" s="20">
        <v>7484880</v>
      </c>
      <c r="G7" s="20"/>
      <c r="H7" s="20">
        <v>17365500</v>
      </c>
      <c r="I7" s="20">
        <v>24850380</v>
      </c>
      <c r="J7" s="30" t="s">
        <v>29</v>
      </c>
      <c r="K7" s="30">
        <v>2200000</v>
      </c>
      <c r="L7" s="20" t="s">
        <v>41478</v>
      </c>
      <c r="M7" s="50">
        <f t="shared" si="0"/>
        <v>0.0885298333466128</v>
      </c>
      <c r="N7" s="31"/>
      <c r="Q7" s="31"/>
    </row>
    <row r="8" spans="1:17">
      <c r="A8" s="5" t="s">
        <v>24</v>
      </c>
      <c r="B8" s="20" t="s">
        <v>4580</v>
      </c>
      <c r="C8" s="8" t="s">
        <v>5664</v>
      </c>
      <c r="D8" s="24" t="s">
        <v>5665</v>
      </c>
      <c r="E8" s="20" t="s">
        <v>41484</v>
      </c>
      <c r="F8" s="20"/>
      <c r="G8" s="20">
        <v>8246960</v>
      </c>
      <c r="H8" s="20">
        <v>10101000</v>
      </c>
      <c r="I8" s="20">
        <v>18347960</v>
      </c>
      <c r="J8" s="30" t="s">
        <v>29</v>
      </c>
      <c r="K8" s="30">
        <v>2500000</v>
      </c>
      <c r="L8" s="20" t="s">
        <v>41478</v>
      </c>
      <c r="M8" s="50">
        <f t="shared" si="0"/>
        <v>0.136254929703357</v>
      </c>
      <c r="N8" s="31"/>
      <c r="Q8" s="31"/>
    </row>
    <row r="9" spans="1:17">
      <c r="A9" s="5" t="s">
        <v>24</v>
      </c>
      <c r="B9" s="20" t="s">
        <v>4580</v>
      </c>
      <c r="C9" s="8" t="s">
        <v>6280</v>
      </c>
      <c r="D9" s="24" t="s">
        <v>5340</v>
      </c>
      <c r="E9" s="20" t="s">
        <v>41485</v>
      </c>
      <c r="F9" s="20">
        <v>3955600</v>
      </c>
      <c r="G9" s="20">
        <v>4059000</v>
      </c>
      <c r="H9" s="20">
        <v>8421200</v>
      </c>
      <c r="I9" s="20">
        <v>16435800</v>
      </c>
      <c r="J9" s="30" t="s">
        <v>29</v>
      </c>
      <c r="K9" s="30">
        <v>1200000</v>
      </c>
      <c r="L9" s="20" t="s">
        <v>41478</v>
      </c>
      <c r="M9" s="50">
        <f t="shared" si="0"/>
        <v>0.0730113532654328</v>
      </c>
      <c r="N9" s="31"/>
      <c r="Q9" s="31"/>
    </row>
    <row r="10" spans="1:17">
      <c r="A10" s="5" t="s">
        <v>24</v>
      </c>
      <c r="B10" s="20" t="s">
        <v>4580</v>
      </c>
      <c r="C10" s="8" t="s">
        <v>5694</v>
      </c>
      <c r="D10" s="24" t="s">
        <v>3622</v>
      </c>
      <c r="E10" s="20" t="s">
        <v>41486</v>
      </c>
      <c r="F10" s="20">
        <v>4440000</v>
      </c>
      <c r="G10" s="20">
        <v>6222000</v>
      </c>
      <c r="H10" s="20">
        <v>3524700</v>
      </c>
      <c r="I10" s="20">
        <v>14186700</v>
      </c>
      <c r="J10" s="30" t="s">
        <v>29</v>
      </c>
      <c r="K10" s="30">
        <v>1500000</v>
      </c>
      <c r="L10" s="20" t="s">
        <v>41478</v>
      </c>
      <c r="M10" s="50">
        <f t="shared" si="0"/>
        <v>0.105732834274356</v>
      </c>
      <c r="N10" s="31"/>
      <c r="Q10" s="31"/>
    </row>
    <row r="11" spans="1:17">
      <c r="A11" s="5" t="s">
        <v>24</v>
      </c>
      <c r="B11" s="20" t="s">
        <v>4580</v>
      </c>
      <c r="C11" s="8" t="s">
        <v>6333</v>
      </c>
      <c r="D11" s="24" t="s">
        <v>6334</v>
      </c>
      <c r="E11" s="20" t="s">
        <v>41487</v>
      </c>
      <c r="F11" s="20">
        <v>3960000</v>
      </c>
      <c r="G11" s="20">
        <v>92900</v>
      </c>
      <c r="H11" s="20">
        <v>7885800</v>
      </c>
      <c r="I11" s="20">
        <v>11938700</v>
      </c>
      <c r="J11" s="30" t="s">
        <v>29</v>
      </c>
      <c r="K11" s="30">
        <v>1633500</v>
      </c>
      <c r="L11" s="20" t="s">
        <v>41478</v>
      </c>
      <c r="M11" s="50">
        <f t="shared" si="0"/>
        <v>0.136823942305276</v>
      </c>
      <c r="N11" s="31"/>
      <c r="Q11" s="31"/>
    </row>
    <row r="12" spans="1:17">
      <c r="A12" s="5" t="s">
        <v>24</v>
      </c>
      <c r="B12" s="20" t="s">
        <v>4580</v>
      </c>
      <c r="C12" s="8" t="s">
        <v>6258</v>
      </c>
      <c r="D12" s="24" t="s">
        <v>6259</v>
      </c>
      <c r="E12" s="20" t="s">
        <v>41488</v>
      </c>
      <c r="F12" s="20">
        <v>5057540</v>
      </c>
      <c r="G12" s="20">
        <v>4827120</v>
      </c>
      <c r="H12" s="20">
        <v>1783240</v>
      </c>
      <c r="I12" s="20">
        <v>11667900</v>
      </c>
      <c r="J12" s="30" t="s">
        <v>29</v>
      </c>
      <c r="K12" s="30">
        <v>1000000</v>
      </c>
      <c r="L12" s="20" t="s">
        <v>41478</v>
      </c>
      <c r="M12" s="50">
        <f t="shared" si="0"/>
        <v>0.0857052254475955</v>
      </c>
      <c r="N12" s="31"/>
      <c r="Q12" s="31"/>
    </row>
    <row r="13" spans="1:17">
      <c r="A13" s="5" t="s">
        <v>24</v>
      </c>
      <c r="B13" s="20" t="s">
        <v>4580</v>
      </c>
      <c r="C13" s="8" t="s">
        <v>6427</v>
      </c>
      <c r="D13" s="24" t="s">
        <v>6428</v>
      </c>
      <c r="E13" s="20" t="s">
        <v>41489</v>
      </c>
      <c r="F13" s="20">
        <v>5376380</v>
      </c>
      <c r="G13" s="20">
        <v>378000</v>
      </c>
      <c r="H13" s="20">
        <v>5039380</v>
      </c>
      <c r="I13" s="20">
        <v>10793760</v>
      </c>
      <c r="J13" s="30" t="s">
        <v>29</v>
      </c>
      <c r="K13" s="30">
        <v>750000</v>
      </c>
      <c r="L13" s="20" t="s">
        <v>41478</v>
      </c>
      <c r="M13" s="50">
        <f t="shared" si="0"/>
        <v>0.0694845910970783</v>
      </c>
      <c r="N13" s="31"/>
      <c r="Q13" s="31"/>
    </row>
    <row r="14" spans="1:17">
      <c r="A14" s="5" t="s">
        <v>24</v>
      </c>
      <c r="B14" s="20" t="s">
        <v>4580</v>
      </c>
      <c r="C14" s="8" t="s">
        <v>5762</v>
      </c>
      <c r="D14" s="24" t="s">
        <v>5665</v>
      </c>
      <c r="E14" s="20" t="s">
        <v>41490</v>
      </c>
      <c r="F14" s="20"/>
      <c r="G14" s="20">
        <v>8370000</v>
      </c>
      <c r="H14" s="20">
        <v>-4400</v>
      </c>
      <c r="I14" s="20">
        <v>8365600</v>
      </c>
      <c r="J14" s="30" t="s">
        <v>29</v>
      </c>
      <c r="K14" s="30">
        <v>1500000</v>
      </c>
      <c r="L14" s="20" t="s">
        <v>41478</v>
      </c>
      <c r="M14" s="50">
        <f t="shared" si="0"/>
        <v>0.179305728220331</v>
      </c>
      <c r="N14" s="31"/>
      <c r="Q14" s="31"/>
    </row>
    <row r="15" spans="1:17">
      <c r="A15" s="5" t="s">
        <v>24</v>
      </c>
      <c r="B15" s="20" t="s">
        <v>4580</v>
      </c>
      <c r="C15" s="8" t="s">
        <v>5028</v>
      </c>
      <c r="D15" s="24" t="s">
        <v>5029</v>
      </c>
      <c r="E15" s="20" t="s">
        <v>41491</v>
      </c>
      <c r="F15" s="20"/>
      <c r="G15" s="20"/>
      <c r="H15" s="20">
        <v>858000</v>
      </c>
      <c r="I15" s="20">
        <v>858000</v>
      </c>
      <c r="J15" s="30" t="s">
        <v>29</v>
      </c>
      <c r="K15" s="30">
        <v>1350000</v>
      </c>
      <c r="L15" s="20" t="s">
        <v>41478</v>
      </c>
      <c r="M15" s="50">
        <f t="shared" si="0"/>
        <v>1.57342657342657</v>
      </c>
      <c r="N15" s="31"/>
      <c r="Q15" s="31"/>
    </row>
    <row r="16" spans="1:17">
      <c r="A16" s="5" t="s">
        <v>24</v>
      </c>
      <c r="B16" s="20" t="s">
        <v>4580</v>
      </c>
      <c r="C16" s="8" t="s">
        <v>6368</v>
      </c>
      <c r="D16" s="24" t="s">
        <v>6369</v>
      </c>
      <c r="E16" s="20" t="s">
        <v>41492</v>
      </c>
      <c r="F16" s="20"/>
      <c r="G16" s="20"/>
      <c r="H16" s="20">
        <v>434280</v>
      </c>
      <c r="I16" s="20">
        <v>434280</v>
      </c>
      <c r="J16" s="30" t="s">
        <v>29</v>
      </c>
      <c r="K16" s="30">
        <v>3960000</v>
      </c>
      <c r="L16" s="20" t="s">
        <v>41478</v>
      </c>
      <c r="M16" s="50">
        <f t="shared" si="0"/>
        <v>9.11854103343465</v>
      </c>
      <c r="N16" s="31"/>
      <c r="Q16" s="31"/>
    </row>
    <row r="17" spans="1:17">
      <c r="A17" s="25" t="s">
        <v>24</v>
      </c>
      <c r="B17" s="26" t="s">
        <v>4580</v>
      </c>
      <c r="C17" s="8" t="s">
        <v>6223</v>
      </c>
      <c r="D17" s="27" t="s">
        <v>6224</v>
      </c>
      <c r="E17" s="26" t="s">
        <v>41493</v>
      </c>
      <c r="F17" s="26">
        <v>180000</v>
      </c>
      <c r="G17" s="26"/>
      <c r="H17" s="26"/>
      <c r="I17" s="26">
        <v>180000</v>
      </c>
      <c r="J17" s="51" t="s">
        <v>29</v>
      </c>
      <c r="K17" s="51">
        <v>1500000</v>
      </c>
      <c r="L17" s="26" t="s">
        <v>41478</v>
      </c>
      <c r="M17" s="52">
        <f t="shared" si="0"/>
        <v>8.33333333333333</v>
      </c>
      <c r="N17" s="53"/>
      <c r="Q17" s="31"/>
    </row>
    <row r="18" spans="1:21">
      <c r="A18" s="16" t="s">
        <v>24</v>
      </c>
      <c r="B18" s="17" t="s">
        <v>11955</v>
      </c>
      <c r="C18" s="8" t="s">
        <v>11993</v>
      </c>
      <c r="D18" s="18" t="s">
        <v>11994</v>
      </c>
      <c r="E18" s="17" t="s">
        <v>41494</v>
      </c>
      <c r="F18" s="19">
        <v>39600000</v>
      </c>
      <c r="G18" s="20">
        <v>45519000</v>
      </c>
      <c r="H18" s="21">
        <v>62982000</v>
      </c>
      <c r="I18" s="17">
        <v>148101000</v>
      </c>
      <c r="J18" s="40" t="s">
        <v>29</v>
      </c>
      <c r="K18" s="41">
        <v>500000</v>
      </c>
      <c r="L18" s="43"/>
      <c r="M18" s="42">
        <f t="shared" si="0"/>
        <v>0.00337607443568916</v>
      </c>
      <c r="N18" s="43" t="s">
        <v>30</v>
      </c>
      <c r="O18" s="54">
        <v>45342000</v>
      </c>
      <c r="P18" s="55">
        <v>78775200</v>
      </c>
      <c r="Q18" s="54">
        <v>60192000</v>
      </c>
      <c r="R18" s="60">
        <f t="shared" ref="R18:R23" si="1">SUBTOTAL(9,O18:Q18)</f>
        <v>184309200</v>
      </c>
      <c r="S18" s="61">
        <f t="shared" ref="S18:S23" si="2">+R18-I18</f>
        <v>36208200</v>
      </c>
      <c r="T18" s="62">
        <f t="shared" ref="T18:T23" si="3">+S18/I18</f>
        <v>0.24448315676464</v>
      </c>
      <c r="U18" s="43" t="s">
        <v>31</v>
      </c>
    </row>
    <row r="19" spans="1:21">
      <c r="A19" s="16" t="s">
        <v>24</v>
      </c>
      <c r="B19" s="17" t="s">
        <v>11955</v>
      </c>
      <c r="C19" s="8" t="s">
        <v>12792</v>
      </c>
      <c r="D19" s="18" t="s">
        <v>12793</v>
      </c>
      <c r="E19" s="17" t="s">
        <v>41495</v>
      </c>
      <c r="F19" s="19">
        <v>36432000</v>
      </c>
      <c r="G19" s="20">
        <v>20754000</v>
      </c>
      <c r="H19" s="21">
        <v>19800000</v>
      </c>
      <c r="I19" s="17">
        <v>76986000</v>
      </c>
      <c r="J19" s="40" t="s">
        <v>29</v>
      </c>
      <c r="K19" s="41">
        <v>150000</v>
      </c>
      <c r="L19" s="43"/>
      <c r="M19" s="42">
        <f t="shared" si="0"/>
        <v>0.00194840620372535</v>
      </c>
      <c r="N19" s="43" t="s">
        <v>30</v>
      </c>
      <c r="O19" s="54">
        <v>28604820</v>
      </c>
      <c r="P19" s="55">
        <v>32778000</v>
      </c>
      <c r="Q19" s="54">
        <v>31860000</v>
      </c>
      <c r="R19" s="60">
        <f t="shared" si="1"/>
        <v>93242820</v>
      </c>
      <c r="S19" s="61">
        <f t="shared" si="2"/>
        <v>16256820</v>
      </c>
      <c r="T19" s="62">
        <f t="shared" si="3"/>
        <v>0.211165926272309</v>
      </c>
      <c r="U19" s="43" t="s">
        <v>31</v>
      </c>
    </row>
    <row r="20" spans="1:21">
      <c r="A20" s="16" t="s">
        <v>24</v>
      </c>
      <c r="B20" s="17" t="s">
        <v>11955</v>
      </c>
      <c r="C20" s="8" t="s">
        <v>13093</v>
      </c>
      <c r="D20" s="18" t="s">
        <v>13094</v>
      </c>
      <c r="E20" s="17" t="s">
        <v>41496</v>
      </c>
      <c r="F20" s="19">
        <v>17448000</v>
      </c>
      <c r="G20" s="20">
        <v>11377500</v>
      </c>
      <c r="H20" s="21">
        <v>27595500</v>
      </c>
      <c r="I20" s="17">
        <v>56421000</v>
      </c>
      <c r="J20" s="40" t="s">
        <v>29</v>
      </c>
      <c r="K20" s="41">
        <v>300000</v>
      </c>
      <c r="L20" s="43"/>
      <c r="M20" s="42">
        <f t="shared" si="0"/>
        <v>0.00531716913915032</v>
      </c>
      <c r="N20" s="43" t="s">
        <v>30</v>
      </c>
      <c r="O20" s="54">
        <v>27478800</v>
      </c>
      <c r="P20" s="55">
        <v>25956000</v>
      </c>
      <c r="Q20" s="54">
        <v>25923000</v>
      </c>
      <c r="R20" s="64">
        <f t="shared" si="1"/>
        <v>79357800</v>
      </c>
      <c r="S20" s="65">
        <f t="shared" si="2"/>
        <v>22936800</v>
      </c>
      <c r="T20" s="66">
        <f t="shared" si="3"/>
        <v>0.406529483702877</v>
      </c>
      <c r="U20" s="67" t="s">
        <v>31</v>
      </c>
    </row>
    <row r="21" spans="1:22">
      <c r="A21" s="5" t="s">
        <v>24</v>
      </c>
      <c r="B21" s="20" t="s">
        <v>11955</v>
      </c>
      <c r="C21" s="8" t="s">
        <v>13013</v>
      </c>
      <c r="D21" s="24" t="s">
        <v>13014</v>
      </c>
      <c r="E21" s="20" t="s">
        <v>41497</v>
      </c>
      <c r="F21" s="20">
        <v>12146520</v>
      </c>
      <c r="G21" s="20">
        <v>13362240</v>
      </c>
      <c r="H21" s="20">
        <v>14042710</v>
      </c>
      <c r="I21" s="20">
        <v>39551470</v>
      </c>
      <c r="J21" s="56" t="s">
        <v>29</v>
      </c>
      <c r="K21" s="30">
        <v>500000</v>
      </c>
      <c r="L21" s="31"/>
      <c r="M21" s="50">
        <f t="shared" si="0"/>
        <v>0.0126417551610598</v>
      </c>
      <c r="N21" s="31" t="s">
        <v>30</v>
      </c>
      <c r="O21" s="54">
        <v>14381900</v>
      </c>
      <c r="P21" s="55">
        <v>6268520</v>
      </c>
      <c r="Q21" s="54">
        <v>8673780</v>
      </c>
      <c r="R21" s="68">
        <f t="shared" si="1"/>
        <v>29324200</v>
      </c>
      <c r="S21" s="69">
        <f t="shared" si="2"/>
        <v>-10227270</v>
      </c>
      <c r="T21" s="70">
        <f t="shared" si="3"/>
        <v>-0.258581286612103</v>
      </c>
      <c r="U21" s="71" t="s">
        <v>41498</v>
      </c>
      <c r="V21" s="1" t="s">
        <v>41499</v>
      </c>
    </row>
    <row r="22" spans="1:22">
      <c r="A22" s="5" t="s">
        <v>24</v>
      </c>
      <c r="B22" s="20" t="s">
        <v>11955</v>
      </c>
      <c r="C22" s="8" t="s">
        <v>12163</v>
      </c>
      <c r="D22" s="24" t="s">
        <v>12164</v>
      </c>
      <c r="E22" s="20" t="s">
        <v>41500</v>
      </c>
      <c r="F22" s="20">
        <v>9455160</v>
      </c>
      <c r="G22" s="20">
        <v>9412900</v>
      </c>
      <c r="H22" s="20">
        <v>7814940</v>
      </c>
      <c r="I22" s="20">
        <v>26683000</v>
      </c>
      <c r="J22" s="56" t="s">
        <v>29</v>
      </c>
      <c r="K22" s="30">
        <v>500000</v>
      </c>
      <c r="L22" s="31"/>
      <c r="M22" s="50">
        <f t="shared" si="0"/>
        <v>0.0187385226548739</v>
      </c>
      <c r="N22" s="31" t="s">
        <v>30</v>
      </c>
      <c r="O22" s="54">
        <v>12881600</v>
      </c>
      <c r="P22" s="55">
        <v>5200980</v>
      </c>
      <c r="Q22" s="54">
        <v>5173440</v>
      </c>
      <c r="R22" s="68">
        <f t="shared" si="1"/>
        <v>23256020</v>
      </c>
      <c r="S22" s="69">
        <f t="shared" si="2"/>
        <v>-3426980</v>
      </c>
      <c r="T22" s="70">
        <f t="shared" si="3"/>
        <v>-0.128433084735599</v>
      </c>
      <c r="U22" s="71" t="s">
        <v>41498</v>
      </c>
      <c r="V22" s="1" t="s">
        <v>41499</v>
      </c>
    </row>
    <row r="23" spans="1:20">
      <c r="A23" s="5" t="s">
        <v>24</v>
      </c>
      <c r="B23" s="20" t="s">
        <v>11955</v>
      </c>
      <c r="C23" s="8" t="s">
        <v>12151</v>
      </c>
      <c r="D23" s="24" t="s">
        <v>12152</v>
      </c>
      <c r="E23" s="20" t="s">
        <v>41501</v>
      </c>
      <c r="F23" s="20">
        <v>7540000</v>
      </c>
      <c r="G23" s="20">
        <v>9014800</v>
      </c>
      <c r="H23" s="20">
        <v>8355840</v>
      </c>
      <c r="I23" s="20">
        <v>24910640</v>
      </c>
      <c r="J23" s="56" t="s">
        <v>29</v>
      </c>
      <c r="K23" s="30">
        <v>500000</v>
      </c>
      <c r="L23" s="31"/>
      <c r="M23" s="50">
        <f t="shared" si="0"/>
        <v>0.0200717444433383</v>
      </c>
      <c r="N23" s="31" t="s">
        <v>30</v>
      </c>
      <c r="O23" s="54">
        <v>11657080</v>
      </c>
      <c r="P23" s="55">
        <v>1890000</v>
      </c>
      <c r="Q23" s="54">
        <v>3799200</v>
      </c>
      <c r="R23" s="72">
        <f t="shared" si="1"/>
        <v>17346280</v>
      </c>
      <c r="S23" s="73">
        <f t="shared" si="2"/>
        <v>-7564360</v>
      </c>
      <c r="T23" s="74">
        <f t="shared" si="3"/>
        <v>-0.303659801594821</v>
      </c>
    </row>
    <row r="24" spans="1:17">
      <c r="A24" s="13" t="s">
        <v>24</v>
      </c>
      <c r="B24" s="14" t="s">
        <v>11955</v>
      </c>
      <c r="C24" s="8" t="s">
        <v>11964</v>
      </c>
      <c r="D24" s="15" t="s">
        <v>12005</v>
      </c>
      <c r="E24" s="14" t="s">
        <v>41502</v>
      </c>
      <c r="F24" s="14">
        <v>1154700</v>
      </c>
      <c r="G24" s="14">
        <v>955740</v>
      </c>
      <c r="H24" s="14">
        <v>368940</v>
      </c>
      <c r="I24" s="14">
        <v>2479380</v>
      </c>
      <c r="J24" s="37" t="s">
        <v>29</v>
      </c>
      <c r="K24" s="37">
        <v>300000</v>
      </c>
      <c r="L24" s="39"/>
      <c r="M24" s="38">
        <f t="shared" si="0"/>
        <v>0.120997991433342</v>
      </c>
      <c r="N24" s="39"/>
      <c r="Q24" s="31"/>
    </row>
    <row r="25" spans="1:21">
      <c r="A25" s="16" t="s">
        <v>24</v>
      </c>
      <c r="B25" s="17" t="s">
        <v>11955</v>
      </c>
      <c r="C25" s="8" t="s">
        <v>12842</v>
      </c>
      <c r="D25" s="18" t="s">
        <v>12843</v>
      </c>
      <c r="E25" s="17" t="s">
        <v>41503</v>
      </c>
      <c r="F25" s="19">
        <v>6625200</v>
      </c>
      <c r="G25" s="20">
        <v>3598590</v>
      </c>
      <c r="H25" s="21">
        <v>11440460</v>
      </c>
      <c r="I25" s="17">
        <v>21664250</v>
      </c>
      <c r="J25" s="40" t="s">
        <v>29</v>
      </c>
      <c r="K25" s="41">
        <v>500000</v>
      </c>
      <c r="L25" s="43"/>
      <c r="M25" s="42">
        <f t="shared" si="0"/>
        <v>0.0230794973285482</v>
      </c>
      <c r="N25" s="43" t="s">
        <v>30</v>
      </c>
      <c r="O25" s="54">
        <v>6918000</v>
      </c>
      <c r="P25" s="55">
        <v>7491600</v>
      </c>
      <c r="Q25" s="54">
        <v>13377480</v>
      </c>
      <c r="R25" s="60">
        <f t="shared" ref="R25:R28" si="4">SUBTOTAL(9,O25:Q25)</f>
        <v>27787080</v>
      </c>
      <c r="S25" s="61">
        <f>+R25-I25</f>
        <v>6122830</v>
      </c>
      <c r="T25" s="62">
        <f>+S25/I25</f>
        <v>0.282623677256309</v>
      </c>
      <c r="U25" s="43" t="s">
        <v>31</v>
      </c>
    </row>
    <row r="26" spans="1:20">
      <c r="A26" s="5" t="s">
        <v>24</v>
      </c>
      <c r="B26" s="20" t="s">
        <v>11955</v>
      </c>
      <c r="C26" s="8" t="s">
        <v>13105</v>
      </c>
      <c r="D26" s="24" t="s">
        <v>13106</v>
      </c>
      <c r="E26" s="20" t="s">
        <v>41504</v>
      </c>
      <c r="F26" s="20">
        <v>4660000</v>
      </c>
      <c r="G26" s="20">
        <v>3757640</v>
      </c>
      <c r="H26" s="20">
        <v>8502100</v>
      </c>
      <c r="I26" s="20">
        <v>16919740</v>
      </c>
      <c r="J26" s="56" t="s">
        <v>29</v>
      </c>
      <c r="K26" s="30">
        <v>300000</v>
      </c>
      <c r="L26" s="31"/>
      <c r="M26" s="50">
        <f t="shared" si="0"/>
        <v>0.0177307689125247</v>
      </c>
      <c r="N26" s="31" t="s">
        <v>30</v>
      </c>
      <c r="O26" s="54">
        <v>6260610</v>
      </c>
      <c r="P26" s="55">
        <v>2386920</v>
      </c>
      <c r="Q26" s="54">
        <v>4388700</v>
      </c>
      <c r="R26" s="75">
        <f t="shared" si="4"/>
        <v>13036230</v>
      </c>
      <c r="S26" s="73">
        <f>+R26-I26</f>
        <v>-3883510</v>
      </c>
      <c r="T26" s="74">
        <f>+S26/I26</f>
        <v>-0.229525394598262</v>
      </c>
    </row>
    <row r="27" spans="1:22">
      <c r="A27" s="5" t="s">
        <v>24</v>
      </c>
      <c r="B27" s="20" t="s">
        <v>11955</v>
      </c>
      <c r="C27" s="8" t="s">
        <v>12714</v>
      </c>
      <c r="D27" s="24" t="s">
        <v>12715</v>
      </c>
      <c r="E27" s="20" t="s">
        <v>41505</v>
      </c>
      <c r="F27" s="20">
        <v>4922580</v>
      </c>
      <c r="G27" s="20">
        <v>3294320</v>
      </c>
      <c r="H27" s="20">
        <v>8624140</v>
      </c>
      <c r="I27" s="20">
        <v>16841040</v>
      </c>
      <c r="J27" s="56" t="s">
        <v>29</v>
      </c>
      <c r="K27" s="30">
        <v>300000</v>
      </c>
      <c r="L27" s="31"/>
      <c r="M27" s="50">
        <f t="shared" si="0"/>
        <v>0.0178136267118895</v>
      </c>
      <c r="N27" s="31" t="s">
        <v>30</v>
      </c>
      <c r="O27" s="54">
        <v>3114720</v>
      </c>
      <c r="P27" s="55">
        <v>1469820</v>
      </c>
      <c r="Q27" s="54">
        <v>4643000</v>
      </c>
      <c r="R27" s="68">
        <f t="shared" si="4"/>
        <v>9227540</v>
      </c>
      <c r="S27" s="69">
        <f>+R27-I27</f>
        <v>-7613500</v>
      </c>
      <c r="T27" s="70">
        <f>+S27/I27</f>
        <v>-0.452080156569903</v>
      </c>
      <c r="U27" s="71" t="s">
        <v>41498</v>
      </c>
      <c r="V27" s="1" t="s">
        <v>41499</v>
      </c>
    </row>
    <row r="28" spans="1:20">
      <c r="A28" s="5" t="s">
        <v>24</v>
      </c>
      <c r="B28" s="20" t="s">
        <v>11955</v>
      </c>
      <c r="C28" s="8" t="s">
        <v>12482</v>
      </c>
      <c r="D28" s="24" t="s">
        <v>12483</v>
      </c>
      <c r="E28" s="20" t="s">
        <v>41506</v>
      </c>
      <c r="F28" s="20">
        <v>4604400</v>
      </c>
      <c r="G28" s="20">
        <v>3960000</v>
      </c>
      <c r="H28" s="20">
        <v>5940000</v>
      </c>
      <c r="I28" s="20">
        <v>14504400</v>
      </c>
      <c r="J28" s="56" t="s">
        <v>29</v>
      </c>
      <c r="K28" s="30">
        <v>300000</v>
      </c>
      <c r="L28" s="31"/>
      <c r="M28" s="50">
        <f t="shared" si="0"/>
        <v>0.0206833788367668</v>
      </c>
      <c r="N28" s="31" t="s">
        <v>30</v>
      </c>
      <c r="O28" s="54">
        <v>679500</v>
      </c>
      <c r="P28" s="55">
        <v>6474000</v>
      </c>
      <c r="Q28" s="54">
        <v>7920000</v>
      </c>
      <c r="R28" s="72">
        <f t="shared" si="4"/>
        <v>15073500</v>
      </c>
      <c r="S28" s="73">
        <f>+R28-I28</f>
        <v>569100</v>
      </c>
      <c r="T28" s="74">
        <f>+S28/I28</f>
        <v>0.0392363696533466</v>
      </c>
    </row>
    <row r="29" spans="1:17">
      <c r="A29" s="22" t="s">
        <v>24</v>
      </c>
      <c r="B29" s="11" t="s">
        <v>11955</v>
      </c>
      <c r="C29" s="8" t="s">
        <v>11964</v>
      </c>
      <c r="D29" s="23" t="s">
        <v>11965</v>
      </c>
      <c r="E29" s="11" t="s">
        <v>41507</v>
      </c>
      <c r="F29" s="11">
        <v>309600</v>
      </c>
      <c r="G29" s="11">
        <v>457200</v>
      </c>
      <c r="H29" s="11"/>
      <c r="I29" s="11">
        <v>766800</v>
      </c>
      <c r="J29" s="46" t="s">
        <v>29</v>
      </c>
      <c r="K29" s="46">
        <v>300000</v>
      </c>
      <c r="L29" s="48"/>
      <c r="M29" s="47">
        <f t="shared" si="0"/>
        <v>0.391236306729264</v>
      </c>
      <c r="N29" s="48"/>
      <c r="Q29" s="31"/>
    </row>
    <row r="30" spans="1:17">
      <c r="A30" s="22" t="s">
        <v>24</v>
      </c>
      <c r="B30" s="11" t="s">
        <v>11955</v>
      </c>
      <c r="C30" s="8" t="s">
        <v>13214</v>
      </c>
      <c r="D30" s="23" t="s">
        <v>13215</v>
      </c>
      <c r="E30" s="11" t="s">
        <v>41508</v>
      </c>
      <c r="F30" s="11">
        <v>237600</v>
      </c>
      <c r="G30" s="11">
        <v>3547500</v>
      </c>
      <c r="H30" s="11">
        <v>5437500</v>
      </c>
      <c r="I30" s="11">
        <v>9222600</v>
      </c>
      <c r="J30" s="46" t="s">
        <v>29</v>
      </c>
      <c r="K30" s="46">
        <v>300000</v>
      </c>
      <c r="L30" s="48"/>
      <c r="M30" s="47">
        <f t="shared" si="0"/>
        <v>0.03252878797736</v>
      </c>
      <c r="N30" s="31"/>
      <c r="Q30" s="31"/>
    </row>
    <row r="31" spans="1:17">
      <c r="A31" s="5" t="s">
        <v>24</v>
      </c>
      <c r="B31" s="20" t="s">
        <v>11955</v>
      </c>
      <c r="C31" s="8" t="s">
        <v>12500</v>
      </c>
      <c r="D31" s="24" t="s">
        <v>12501</v>
      </c>
      <c r="E31" s="20" t="s">
        <v>41509</v>
      </c>
      <c r="F31" s="20"/>
      <c r="G31" s="20">
        <v>3067730</v>
      </c>
      <c r="H31" s="20">
        <v>4290240</v>
      </c>
      <c r="I31" s="20">
        <v>7357970</v>
      </c>
      <c r="J31" s="30" t="s">
        <v>29</v>
      </c>
      <c r="K31" s="30">
        <v>300000</v>
      </c>
      <c r="L31" s="31"/>
      <c r="M31" s="50">
        <f t="shared" si="0"/>
        <v>0.0407721151350169</v>
      </c>
      <c r="N31" s="31"/>
      <c r="Q31" s="31"/>
    </row>
    <row r="32" spans="1:17">
      <c r="A32" s="5" t="s">
        <v>24</v>
      </c>
      <c r="B32" s="20" t="s">
        <v>11955</v>
      </c>
      <c r="C32" s="8" t="s">
        <v>12852</v>
      </c>
      <c r="D32" s="24" t="s">
        <v>12853</v>
      </c>
      <c r="E32" s="20" t="s">
        <v>41510</v>
      </c>
      <c r="F32" s="20">
        <v>1949500</v>
      </c>
      <c r="G32" s="20">
        <v>1831980</v>
      </c>
      <c r="H32" s="20">
        <v>922680</v>
      </c>
      <c r="I32" s="20">
        <v>4704160</v>
      </c>
      <c r="J32" s="30" t="s">
        <v>29</v>
      </c>
      <c r="K32" s="30">
        <v>150000</v>
      </c>
      <c r="L32" s="31"/>
      <c r="M32" s="50">
        <f t="shared" si="0"/>
        <v>0.0318866705214108</v>
      </c>
      <c r="N32" s="31"/>
      <c r="Q32" s="31"/>
    </row>
    <row r="33" spans="1:17">
      <c r="A33" s="25" t="s">
        <v>24</v>
      </c>
      <c r="B33" s="26" t="s">
        <v>11955</v>
      </c>
      <c r="C33" s="8" t="s">
        <v>13015</v>
      </c>
      <c r="D33" s="27" t="s">
        <v>13016</v>
      </c>
      <c r="E33" s="26" t="s">
        <v>41511</v>
      </c>
      <c r="F33" s="26">
        <v>838440</v>
      </c>
      <c r="G33" s="26">
        <v>1391420</v>
      </c>
      <c r="H33" s="26">
        <v>2335440</v>
      </c>
      <c r="I33" s="26">
        <v>4565300</v>
      </c>
      <c r="J33" s="51" t="s">
        <v>29</v>
      </c>
      <c r="K33" s="51">
        <v>150000</v>
      </c>
      <c r="L33" s="53"/>
      <c r="M33" s="52">
        <f t="shared" si="0"/>
        <v>0.0328565483100782</v>
      </c>
      <c r="N33" s="31"/>
      <c r="Q33" s="31"/>
    </row>
    <row r="34" spans="1:17">
      <c r="A34" s="5" t="s">
        <v>24</v>
      </c>
      <c r="B34" s="20" t="s">
        <v>11955</v>
      </c>
      <c r="C34" s="8" t="s">
        <v>12893</v>
      </c>
      <c r="D34" s="24" t="s">
        <v>12894</v>
      </c>
      <c r="E34" s="20" t="s">
        <v>41512</v>
      </c>
      <c r="F34" s="20">
        <v>725400</v>
      </c>
      <c r="G34" s="20">
        <v>877080</v>
      </c>
      <c r="H34" s="20">
        <v>733080</v>
      </c>
      <c r="I34" s="20">
        <v>2335560</v>
      </c>
      <c r="J34" s="30" t="s">
        <v>29</v>
      </c>
      <c r="K34" s="30">
        <v>150000</v>
      </c>
      <c r="L34" s="31"/>
      <c r="M34" s="50">
        <f t="shared" si="0"/>
        <v>0.0642244258336331</v>
      </c>
      <c r="N34" s="31"/>
      <c r="Q34" s="31"/>
    </row>
    <row r="35" spans="1:17">
      <c r="A35" s="5" t="s">
        <v>24</v>
      </c>
      <c r="B35" s="20" t="s">
        <v>11955</v>
      </c>
      <c r="C35" s="8" t="s">
        <v>11964</v>
      </c>
      <c r="D35" s="24"/>
      <c r="E35" s="20" t="s">
        <v>41513</v>
      </c>
      <c r="F35" s="20">
        <v>151200</v>
      </c>
      <c r="G35" s="20">
        <v>891480</v>
      </c>
      <c r="H35" s="20">
        <v>369600</v>
      </c>
      <c r="I35" s="20">
        <v>1412280</v>
      </c>
      <c r="J35" s="30" t="s">
        <v>29</v>
      </c>
      <c r="K35" s="30">
        <v>300000</v>
      </c>
      <c r="L35" s="31"/>
      <c r="M35" s="50">
        <f t="shared" si="0"/>
        <v>0.212422465799983</v>
      </c>
      <c r="N35" s="31"/>
      <c r="Q35" s="31"/>
    </row>
    <row r="36" spans="1:17">
      <c r="A36" s="13" t="s">
        <v>24</v>
      </c>
      <c r="B36" s="14" t="s">
        <v>11955</v>
      </c>
      <c r="C36" s="8" t="s">
        <v>12441</v>
      </c>
      <c r="D36" s="15" t="s">
        <v>12442</v>
      </c>
      <c r="E36" s="14" t="s">
        <v>41514</v>
      </c>
      <c r="F36" s="14">
        <v>720000</v>
      </c>
      <c r="G36" s="14">
        <v>756000</v>
      </c>
      <c r="H36" s="14">
        <v>2100000</v>
      </c>
      <c r="I36" s="14">
        <v>3576000</v>
      </c>
      <c r="J36" s="37" t="s">
        <v>29</v>
      </c>
      <c r="K36" s="37">
        <v>150000</v>
      </c>
      <c r="L36" s="39"/>
      <c r="M36" s="38">
        <f t="shared" si="0"/>
        <v>0.0419463087248322</v>
      </c>
      <c r="N36" s="31"/>
      <c r="Q36" s="31"/>
    </row>
    <row r="37" spans="1:17">
      <c r="A37" s="5" t="s">
        <v>24</v>
      </c>
      <c r="B37" s="20" t="s">
        <v>11955</v>
      </c>
      <c r="C37" s="8" t="s">
        <v>12283</v>
      </c>
      <c r="D37" s="24" t="s">
        <v>12284</v>
      </c>
      <c r="E37" s="20" t="s">
        <v>41515</v>
      </c>
      <c r="F37" s="20">
        <v>151200</v>
      </c>
      <c r="G37" s="20">
        <v>2202040</v>
      </c>
      <c r="H37" s="20">
        <v>1085700</v>
      </c>
      <c r="I37" s="20">
        <v>3438940</v>
      </c>
      <c r="J37" s="30" t="s">
        <v>29</v>
      </c>
      <c r="K37" s="30">
        <v>300000</v>
      </c>
      <c r="L37" s="31"/>
      <c r="M37" s="50">
        <f t="shared" si="0"/>
        <v>0.0872361832425108</v>
      </c>
      <c r="N37" s="31"/>
      <c r="Q37" s="31"/>
    </row>
    <row r="38" spans="1:17">
      <c r="A38" s="13" t="s">
        <v>24</v>
      </c>
      <c r="B38" s="14" t="s">
        <v>11955</v>
      </c>
      <c r="C38" s="8" t="s">
        <v>13023</v>
      </c>
      <c r="D38" s="15" t="s">
        <v>13024</v>
      </c>
      <c r="E38" s="14" t="s">
        <v>41516</v>
      </c>
      <c r="F38" s="14">
        <v>1456750</v>
      </c>
      <c r="G38" s="14">
        <v>684080</v>
      </c>
      <c r="H38" s="14">
        <v>1116080</v>
      </c>
      <c r="I38" s="14">
        <v>3256910</v>
      </c>
      <c r="J38" s="37" t="s">
        <v>29</v>
      </c>
      <c r="K38" s="37">
        <v>150000</v>
      </c>
      <c r="L38" s="39"/>
      <c r="M38" s="38">
        <f t="shared" si="0"/>
        <v>0.0460559241735264</v>
      </c>
      <c r="N38" s="31"/>
      <c r="Q38" s="31"/>
    </row>
    <row r="39" spans="1:17">
      <c r="A39" s="5" t="s">
        <v>24</v>
      </c>
      <c r="B39" s="20" t="s">
        <v>11955</v>
      </c>
      <c r="C39" s="8" t="s">
        <v>12847</v>
      </c>
      <c r="D39" s="24" t="s">
        <v>12848</v>
      </c>
      <c r="E39" s="20" t="s">
        <v>41517</v>
      </c>
      <c r="F39" s="20">
        <v>986400</v>
      </c>
      <c r="G39" s="20">
        <v>486000</v>
      </c>
      <c r="H39" s="20">
        <v>1490640</v>
      </c>
      <c r="I39" s="20">
        <v>2963040</v>
      </c>
      <c r="J39" s="30" t="s">
        <v>29</v>
      </c>
      <c r="K39" s="30">
        <v>150000</v>
      </c>
      <c r="L39" s="31"/>
      <c r="M39" s="50">
        <f t="shared" si="0"/>
        <v>0.0506236837842216</v>
      </c>
      <c r="N39" s="31"/>
      <c r="Q39" s="31"/>
    </row>
    <row r="40" spans="1:17">
      <c r="A40" s="5" t="s">
        <v>24</v>
      </c>
      <c r="B40" s="20" t="s">
        <v>11955</v>
      </c>
      <c r="C40" s="8" t="s">
        <v>12171</v>
      </c>
      <c r="D40" s="24" t="s">
        <v>12172</v>
      </c>
      <c r="E40" s="20" t="s">
        <v>41518</v>
      </c>
      <c r="F40" s="20">
        <v>453500</v>
      </c>
      <c r="G40" s="20">
        <v>993240</v>
      </c>
      <c r="H40" s="20">
        <v>1412400</v>
      </c>
      <c r="I40" s="20">
        <v>2859140</v>
      </c>
      <c r="J40" s="30" t="s">
        <v>29</v>
      </c>
      <c r="K40" s="30">
        <v>150000</v>
      </c>
      <c r="L40" s="31"/>
      <c r="M40" s="50">
        <f t="shared" si="0"/>
        <v>0.0524633281336346</v>
      </c>
      <c r="N40" s="31"/>
      <c r="Q40" s="31"/>
    </row>
    <row r="41" spans="1:17">
      <c r="A41" s="5" t="s">
        <v>24</v>
      </c>
      <c r="B41" s="20" t="s">
        <v>11955</v>
      </c>
      <c r="C41" s="8" t="s">
        <v>12655</v>
      </c>
      <c r="D41" s="24" t="s">
        <v>12656</v>
      </c>
      <c r="E41" s="20" t="s">
        <v>41519</v>
      </c>
      <c r="F41" s="20">
        <v>500450</v>
      </c>
      <c r="G41" s="20">
        <v>929280</v>
      </c>
      <c r="H41" s="20">
        <v>1333200</v>
      </c>
      <c r="I41" s="20">
        <v>2762930</v>
      </c>
      <c r="J41" s="30" t="s">
        <v>29</v>
      </c>
      <c r="K41" s="30">
        <v>150000</v>
      </c>
      <c r="L41" s="31"/>
      <c r="M41" s="50">
        <f t="shared" si="0"/>
        <v>0.0542901919339252</v>
      </c>
      <c r="N41" s="31"/>
      <c r="Q41" s="31"/>
    </row>
    <row r="42" spans="1:17">
      <c r="A42" s="5" t="s">
        <v>24</v>
      </c>
      <c r="B42" s="20" t="s">
        <v>11955</v>
      </c>
      <c r="C42" s="8" t="s">
        <v>12834</v>
      </c>
      <c r="D42" s="24" t="s">
        <v>12835</v>
      </c>
      <c r="E42" s="20" t="s">
        <v>41520</v>
      </c>
      <c r="F42" s="20">
        <v>702000</v>
      </c>
      <c r="G42" s="20">
        <v>972000</v>
      </c>
      <c r="H42" s="20">
        <v>996000</v>
      </c>
      <c r="I42" s="20">
        <v>2670000</v>
      </c>
      <c r="J42" s="30" t="s">
        <v>29</v>
      </c>
      <c r="K42" s="30">
        <v>150000</v>
      </c>
      <c r="L42" s="31"/>
      <c r="M42" s="50">
        <f t="shared" si="0"/>
        <v>0.0561797752808989</v>
      </c>
      <c r="N42" s="31"/>
      <c r="Q42" s="31"/>
    </row>
    <row r="43" spans="1:17">
      <c r="A43" s="5" t="s">
        <v>24</v>
      </c>
      <c r="B43" s="20" t="s">
        <v>11955</v>
      </c>
      <c r="C43" s="8" t="s">
        <v>12403</v>
      </c>
      <c r="D43" s="24" t="s">
        <v>12404</v>
      </c>
      <c r="E43" s="20" t="s">
        <v>41521</v>
      </c>
      <c r="F43" s="20">
        <v>1253700</v>
      </c>
      <c r="G43" s="20">
        <v>794740</v>
      </c>
      <c r="H43" s="20">
        <v>335940</v>
      </c>
      <c r="I43" s="20">
        <v>2384380</v>
      </c>
      <c r="J43" s="30" t="s">
        <v>29</v>
      </c>
      <c r="K43" s="30">
        <v>150000</v>
      </c>
      <c r="L43" s="31"/>
      <c r="M43" s="50">
        <f t="shared" si="0"/>
        <v>0.062909435576544</v>
      </c>
      <c r="N43" s="31"/>
      <c r="Q43" s="31"/>
    </row>
    <row r="44" spans="1:17">
      <c r="A44" s="5" t="s">
        <v>24</v>
      </c>
      <c r="B44" s="20" t="s">
        <v>11955</v>
      </c>
      <c r="C44" s="8" t="s">
        <v>12879</v>
      </c>
      <c r="D44" s="24" t="s">
        <v>12880</v>
      </c>
      <c r="E44" s="20" t="s">
        <v>41522</v>
      </c>
      <c r="F44" s="20">
        <v>574200</v>
      </c>
      <c r="G44" s="20">
        <v>840980</v>
      </c>
      <c r="H44" s="20">
        <v>819780</v>
      </c>
      <c r="I44" s="20">
        <v>2234960</v>
      </c>
      <c r="J44" s="30" t="s">
        <v>29</v>
      </c>
      <c r="K44" s="30">
        <v>150000</v>
      </c>
      <c r="L44" s="31"/>
      <c r="M44" s="50">
        <f t="shared" si="0"/>
        <v>0.0671152951283244</v>
      </c>
      <c r="N44" s="31"/>
      <c r="Q44" s="31"/>
    </row>
    <row r="45" spans="1:17">
      <c r="A45" s="5" t="s">
        <v>24</v>
      </c>
      <c r="B45" s="20" t="s">
        <v>11955</v>
      </c>
      <c r="C45" s="8" t="s">
        <v>12161</v>
      </c>
      <c r="D45" s="24" t="s">
        <v>12162</v>
      </c>
      <c r="E45" s="20" t="s">
        <v>41523</v>
      </c>
      <c r="F45" s="20">
        <v>158400</v>
      </c>
      <c r="G45" s="20">
        <v>929100</v>
      </c>
      <c r="H45" s="20">
        <v>1023000</v>
      </c>
      <c r="I45" s="20">
        <v>2110500</v>
      </c>
      <c r="J45" s="30" t="s">
        <v>29</v>
      </c>
      <c r="K45" s="30">
        <v>300000</v>
      </c>
      <c r="L45" s="31"/>
      <c r="M45" s="50">
        <f t="shared" si="0"/>
        <v>0.142146410803127</v>
      </c>
      <c r="N45" s="31"/>
      <c r="Q45" s="31"/>
    </row>
    <row r="46" spans="1:17">
      <c r="A46" s="5" t="s">
        <v>24</v>
      </c>
      <c r="B46" s="20" t="s">
        <v>11955</v>
      </c>
      <c r="C46" s="8" t="s">
        <v>12524</v>
      </c>
      <c r="D46" s="24" t="s">
        <v>12525</v>
      </c>
      <c r="E46" s="20" t="s">
        <v>41524</v>
      </c>
      <c r="F46" s="20">
        <v>520800</v>
      </c>
      <c r="G46" s="20">
        <v>790340</v>
      </c>
      <c r="H46" s="20">
        <v>733300</v>
      </c>
      <c r="I46" s="20">
        <v>2044440</v>
      </c>
      <c r="J46" s="30" t="s">
        <v>29</v>
      </c>
      <c r="K46" s="30">
        <v>300000</v>
      </c>
      <c r="L46" s="31"/>
      <c r="M46" s="50">
        <f t="shared" si="0"/>
        <v>0.146739449433586</v>
      </c>
      <c r="N46" s="31"/>
      <c r="Q46" s="31"/>
    </row>
    <row r="47" spans="1:17">
      <c r="A47" s="5" t="s">
        <v>24</v>
      </c>
      <c r="B47" s="20" t="s">
        <v>11955</v>
      </c>
      <c r="C47" s="8" t="s">
        <v>12854</v>
      </c>
      <c r="D47" s="24" t="s">
        <v>12853</v>
      </c>
      <c r="E47" s="20" t="s">
        <v>41525</v>
      </c>
      <c r="F47" s="20">
        <v>416200</v>
      </c>
      <c r="G47" s="20">
        <v>1038280</v>
      </c>
      <c r="H47" s="20">
        <v>541200</v>
      </c>
      <c r="I47" s="20">
        <v>1995680</v>
      </c>
      <c r="J47" s="30" t="s">
        <v>29</v>
      </c>
      <c r="K47" s="30">
        <v>150000</v>
      </c>
      <c r="L47" s="31"/>
      <c r="M47" s="50">
        <f t="shared" si="0"/>
        <v>0.0751623506774633</v>
      </c>
      <c r="N47" s="31"/>
      <c r="Q47" s="31"/>
    </row>
    <row r="48" spans="1:17">
      <c r="A48" s="5" t="s">
        <v>24</v>
      </c>
      <c r="B48" s="20" t="s">
        <v>11955</v>
      </c>
      <c r="C48" s="8" t="s">
        <v>12049</v>
      </c>
      <c r="D48" s="24" t="s">
        <v>12050</v>
      </c>
      <c r="E48" s="20" t="s">
        <v>41526</v>
      </c>
      <c r="F48" s="20">
        <v>462000</v>
      </c>
      <c r="G48" s="20">
        <v>757780</v>
      </c>
      <c r="H48" s="20">
        <v>716200</v>
      </c>
      <c r="I48" s="20">
        <v>1935980</v>
      </c>
      <c r="J48" s="30" t="s">
        <v>29</v>
      </c>
      <c r="K48" s="30">
        <v>150000</v>
      </c>
      <c r="L48" s="31"/>
      <c r="M48" s="50">
        <f t="shared" si="0"/>
        <v>0.077480139257637</v>
      </c>
      <c r="N48" s="31"/>
      <c r="Q48" s="31"/>
    </row>
    <row r="49" spans="1:17">
      <c r="A49" s="5" t="s">
        <v>24</v>
      </c>
      <c r="B49" s="20" t="s">
        <v>11955</v>
      </c>
      <c r="C49" s="8" t="s">
        <v>13038</v>
      </c>
      <c r="D49" s="24" t="s">
        <v>13039</v>
      </c>
      <c r="E49" s="20" t="s">
        <v>41527</v>
      </c>
      <c r="F49" s="20">
        <v>1040160</v>
      </c>
      <c r="G49" s="20">
        <v>481200</v>
      </c>
      <c r="H49" s="20">
        <v>276600</v>
      </c>
      <c r="I49" s="20">
        <v>1797960</v>
      </c>
      <c r="J49" s="30" t="s">
        <v>29</v>
      </c>
      <c r="K49" s="30">
        <v>150000</v>
      </c>
      <c r="L49" s="31"/>
      <c r="M49" s="50">
        <f t="shared" si="0"/>
        <v>0.0834278849362611</v>
      </c>
      <c r="N49" s="31"/>
      <c r="Q49" s="31"/>
    </row>
    <row r="50" spans="1:17">
      <c r="A50" s="5" t="s">
        <v>24</v>
      </c>
      <c r="B50" s="20" t="s">
        <v>11955</v>
      </c>
      <c r="C50" s="8" t="s">
        <v>13183</v>
      </c>
      <c r="D50" s="24" t="s">
        <v>13184</v>
      </c>
      <c r="E50" s="20" t="s">
        <v>41528</v>
      </c>
      <c r="F50" s="20">
        <v>573900</v>
      </c>
      <c r="G50" s="20">
        <v>765800</v>
      </c>
      <c r="H50" s="20">
        <v>439200</v>
      </c>
      <c r="I50" s="20">
        <v>1778900</v>
      </c>
      <c r="J50" s="30" t="s">
        <v>29</v>
      </c>
      <c r="K50" s="30">
        <v>150000</v>
      </c>
      <c r="L50" s="31"/>
      <c r="M50" s="50">
        <f t="shared" si="0"/>
        <v>0.0843217718814998</v>
      </c>
      <c r="N50" s="31"/>
      <c r="Q50" s="31"/>
    </row>
    <row r="51" spans="1:17">
      <c r="A51" s="5" t="s">
        <v>24</v>
      </c>
      <c r="B51" s="20" t="s">
        <v>11955</v>
      </c>
      <c r="C51" s="8" t="s">
        <v>13073</v>
      </c>
      <c r="D51" s="24" t="s">
        <v>13074</v>
      </c>
      <c r="E51" s="20" t="s">
        <v>41529</v>
      </c>
      <c r="F51" s="20">
        <v>388800</v>
      </c>
      <c r="G51" s="20">
        <v>639240</v>
      </c>
      <c r="H51" s="20">
        <v>468000</v>
      </c>
      <c r="I51" s="20">
        <v>1496040</v>
      </c>
      <c r="J51" s="30" t="s">
        <v>29</v>
      </c>
      <c r="K51" s="30">
        <v>300000</v>
      </c>
      <c r="L51" s="31"/>
      <c r="M51" s="50">
        <f t="shared" si="0"/>
        <v>0.20052939760969</v>
      </c>
      <c r="N51" s="31"/>
      <c r="Q51" s="31"/>
    </row>
    <row r="52" spans="1:17">
      <c r="A52" s="5" t="s">
        <v>24</v>
      </c>
      <c r="B52" s="20" t="s">
        <v>11955</v>
      </c>
      <c r="C52" s="8" t="s">
        <v>13178</v>
      </c>
      <c r="D52" s="24" t="s">
        <v>13179</v>
      </c>
      <c r="E52" s="20" t="s">
        <v>41530</v>
      </c>
      <c r="F52" s="20">
        <v>531300</v>
      </c>
      <c r="G52" s="20">
        <v>848940</v>
      </c>
      <c r="H52" s="20"/>
      <c r="I52" s="20">
        <v>1380240</v>
      </c>
      <c r="J52" s="30" t="s">
        <v>29</v>
      </c>
      <c r="K52" s="30">
        <v>150000</v>
      </c>
      <c r="L52" s="31"/>
      <c r="M52" s="50">
        <f t="shared" si="0"/>
        <v>0.10867675186924</v>
      </c>
      <c r="N52" s="31"/>
      <c r="Q52" s="31"/>
    </row>
    <row r="53" spans="1:17">
      <c r="A53" s="5" t="s">
        <v>24</v>
      </c>
      <c r="B53" s="20" t="s">
        <v>11955</v>
      </c>
      <c r="C53" s="8" t="s">
        <v>13083</v>
      </c>
      <c r="D53" s="24" t="s">
        <v>7658</v>
      </c>
      <c r="E53" s="20" t="s">
        <v>41531</v>
      </c>
      <c r="F53" s="20">
        <v>581100</v>
      </c>
      <c r="G53" s="20">
        <v>511200</v>
      </c>
      <c r="H53" s="20">
        <v>276600</v>
      </c>
      <c r="I53" s="20">
        <v>1368900</v>
      </c>
      <c r="J53" s="30" t="s">
        <v>29</v>
      </c>
      <c r="K53" s="30">
        <v>300000</v>
      </c>
      <c r="L53" s="31"/>
      <c r="M53" s="50">
        <f t="shared" si="0"/>
        <v>0.219154065307911</v>
      </c>
      <c r="N53" s="31"/>
      <c r="Q53" s="31"/>
    </row>
    <row r="54" spans="1:17">
      <c r="A54" s="5" t="s">
        <v>24</v>
      </c>
      <c r="B54" s="20" t="s">
        <v>11955</v>
      </c>
      <c r="C54" s="8" t="s">
        <v>12167</v>
      </c>
      <c r="D54" s="24" t="s">
        <v>12168</v>
      </c>
      <c r="E54" s="20" t="s">
        <v>41532</v>
      </c>
      <c r="F54" s="20"/>
      <c r="G54" s="20">
        <v>1026440</v>
      </c>
      <c r="H54" s="20">
        <v>322740</v>
      </c>
      <c r="I54" s="20">
        <v>1349180</v>
      </c>
      <c r="J54" s="30" t="s">
        <v>29</v>
      </c>
      <c r="K54" s="30">
        <v>150000</v>
      </c>
      <c r="L54" s="31"/>
      <c r="M54" s="50">
        <f t="shared" si="0"/>
        <v>0.111178641841711</v>
      </c>
      <c r="N54" s="31"/>
      <c r="Q54" s="31"/>
    </row>
    <row r="55" spans="1:17">
      <c r="A55" s="5" t="s">
        <v>24</v>
      </c>
      <c r="B55" s="20" t="s">
        <v>11955</v>
      </c>
      <c r="C55" s="8" t="s">
        <v>12023</v>
      </c>
      <c r="D55" s="24" t="s">
        <v>12024</v>
      </c>
      <c r="E55" s="20" t="s">
        <v>41533</v>
      </c>
      <c r="F55" s="20">
        <v>596700</v>
      </c>
      <c r="G55" s="20">
        <v>405500</v>
      </c>
      <c r="H55" s="20">
        <v>283200</v>
      </c>
      <c r="I55" s="20">
        <v>1285400</v>
      </c>
      <c r="J55" s="30" t="s">
        <v>29</v>
      </c>
      <c r="K55" s="30">
        <v>150000</v>
      </c>
      <c r="L55" s="31"/>
      <c r="M55" s="50">
        <f t="shared" si="0"/>
        <v>0.116695192158083</v>
      </c>
      <c r="N55" s="31"/>
      <c r="Q55" s="31"/>
    </row>
    <row r="56" spans="1:17">
      <c r="A56" s="5" t="s">
        <v>24</v>
      </c>
      <c r="B56" s="20" t="s">
        <v>11955</v>
      </c>
      <c r="C56" s="8" t="s">
        <v>12299</v>
      </c>
      <c r="D56" s="24" t="s">
        <v>12300</v>
      </c>
      <c r="E56" s="20" t="s">
        <v>41534</v>
      </c>
      <c r="F56" s="20">
        <v>503940</v>
      </c>
      <c r="G56" s="20">
        <v>683500</v>
      </c>
      <c r="H56" s="20">
        <v>79200</v>
      </c>
      <c r="I56" s="20">
        <v>1266640</v>
      </c>
      <c r="J56" s="30" t="s">
        <v>29</v>
      </c>
      <c r="K56" s="30">
        <v>150000</v>
      </c>
      <c r="L56" s="31"/>
      <c r="M56" s="50">
        <f t="shared" si="0"/>
        <v>0.118423545758858</v>
      </c>
      <c r="N56" s="31"/>
      <c r="Q56" s="31"/>
    </row>
    <row r="57" spans="1:17">
      <c r="A57" s="5" t="s">
        <v>24</v>
      </c>
      <c r="B57" s="20" t="s">
        <v>11955</v>
      </c>
      <c r="C57" s="8" t="s">
        <v>12887</v>
      </c>
      <c r="D57" s="24" t="s">
        <v>12888</v>
      </c>
      <c r="E57" s="20" t="s">
        <v>41535</v>
      </c>
      <c r="F57" s="20">
        <v>323100</v>
      </c>
      <c r="G57" s="20">
        <v>397050</v>
      </c>
      <c r="H57" s="20">
        <v>530400</v>
      </c>
      <c r="I57" s="20">
        <v>1250550</v>
      </c>
      <c r="J57" s="30" t="s">
        <v>29</v>
      </c>
      <c r="K57" s="30">
        <v>300000</v>
      </c>
      <c r="L57" s="31"/>
      <c r="M57" s="50">
        <f t="shared" si="0"/>
        <v>0.239894446443565</v>
      </c>
      <c r="N57" s="31"/>
      <c r="Q57" s="31"/>
    </row>
    <row r="58" spans="1:17">
      <c r="A58" s="5" t="s">
        <v>24</v>
      </c>
      <c r="B58" s="20" t="s">
        <v>11955</v>
      </c>
      <c r="C58" s="8" t="s">
        <v>12639</v>
      </c>
      <c r="D58" s="24" t="s">
        <v>12640</v>
      </c>
      <c r="E58" s="20" t="s">
        <v>41536</v>
      </c>
      <c r="F58" s="20">
        <v>583200</v>
      </c>
      <c r="G58" s="20">
        <v>290340</v>
      </c>
      <c r="H58" s="20">
        <v>370440</v>
      </c>
      <c r="I58" s="20">
        <v>1243980</v>
      </c>
      <c r="J58" s="30" t="s">
        <v>29</v>
      </c>
      <c r="K58" s="30">
        <v>300000</v>
      </c>
      <c r="L58" s="31"/>
      <c r="M58" s="50">
        <f t="shared" si="0"/>
        <v>0.241161433463561</v>
      </c>
      <c r="N58" s="31"/>
      <c r="Q58" s="31"/>
    </row>
    <row r="59" spans="1:17">
      <c r="A59" s="5" t="s">
        <v>24</v>
      </c>
      <c r="B59" s="20" t="s">
        <v>11955</v>
      </c>
      <c r="C59" s="8" t="s">
        <v>12706</v>
      </c>
      <c r="D59" s="24" t="s">
        <v>12707</v>
      </c>
      <c r="E59" s="20" t="s">
        <v>41537</v>
      </c>
      <c r="F59" s="20">
        <v>425700</v>
      </c>
      <c r="G59" s="20">
        <v>587820</v>
      </c>
      <c r="H59" s="20">
        <v>141900</v>
      </c>
      <c r="I59" s="20">
        <v>1155420</v>
      </c>
      <c r="J59" s="30" t="s">
        <v>29</v>
      </c>
      <c r="K59" s="30">
        <v>150000</v>
      </c>
      <c r="L59" s="31"/>
      <c r="M59" s="50">
        <f t="shared" si="0"/>
        <v>0.129822921535026</v>
      </c>
      <c r="N59" s="31"/>
      <c r="Q59" s="31"/>
    </row>
    <row r="60" spans="1:17">
      <c r="A60" s="5" t="s">
        <v>24</v>
      </c>
      <c r="B60" s="20" t="s">
        <v>11955</v>
      </c>
      <c r="C60" s="8" t="s">
        <v>12560</v>
      </c>
      <c r="D60" s="24" t="s">
        <v>12561</v>
      </c>
      <c r="E60" s="20" t="s">
        <v>41538</v>
      </c>
      <c r="F60" s="20">
        <v>288600</v>
      </c>
      <c r="G60" s="20">
        <v>464040</v>
      </c>
      <c r="H60" s="20">
        <v>380520</v>
      </c>
      <c r="I60" s="20">
        <v>1133160</v>
      </c>
      <c r="J60" s="30" t="s">
        <v>29</v>
      </c>
      <c r="K60" s="30">
        <v>300000</v>
      </c>
      <c r="L60" s="31"/>
      <c r="M60" s="50">
        <f t="shared" si="0"/>
        <v>0.26474637297469</v>
      </c>
      <c r="N60" s="31"/>
      <c r="Q60" s="31"/>
    </row>
    <row r="61" spans="1:17">
      <c r="A61" s="5" t="s">
        <v>24</v>
      </c>
      <c r="B61" s="20" t="s">
        <v>11955</v>
      </c>
      <c r="C61" s="8" t="s">
        <v>12528</v>
      </c>
      <c r="D61" s="24" t="s">
        <v>12529</v>
      </c>
      <c r="E61" s="20" t="s">
        <v>41539</v>
      </c>
      <c r="F61" s="20">
        <v>79200</v>
      </c>
      <c r="G61" s="20">
        <v>482340</v>
      </c>
      <c r="H61" s="20">
        <v>537600</v>
      </c>
      <c r="I61" s="20">
        <v>1099140</v>
      </c>
      <c r="J61" s="30" t="s">
        <v>29</v>
      </c>
      <c r="K61" s="30">
        <v>300000</v>
      </c>
      <c r="L61" s="31"/>
      <c r="M61" s="50">
        <f t="shared" si="0"/>
        <v>0.272940662699929</v>
      </c>
      <c r="N61" s="31"/>
      <c r="Q61" s="31"/>
    </row>
    <row r="62" spans="1:17">
      <c r="A62" s="5" t="s">
        <v>24</v>
      </c>
      <c r="B62" s="20" t="s">
        <v>11955</v>
      </c>
      <c r="C62" s="8" t="s">
        <v>12605</v>
      </c>
      <c r="D62" s="24" t="s">
        <v>12606</v>
      </c>
      <c r="E62" s="20" t="s">
        <v>41540</v>
      </c>
      <c r="F62" s="20">
        <v>214400</v>
      </c>
      <c r="G62" s="20">
        <v>243300</v>
      </c>
      <c r="H62" s="20">
        <v>389900</v>
      </c>
      <c r="I62" s="20">
        <v>847600</v>
      </c>
      <c r="J62" s="30" t="s">
        <v>29</v>
      </c>
      <c r="K62" s="30">
        <v>300000</v>
      </c>
      <c r="L62" s="31"/>
      <c r="M62" s="50">
        <f t="shared" si="0"/>
        <v>0.353940537989618</v>
      </c>
      <c r="N62" s="31"/>
      <c r="Q62" s="31"/>
    </row>
    <row r="63" spans="1:17">
      <c r="A63" s="5" t="s">
        <v>24</v>
      </c>
      <c r="B63" s="20" t="s">
        <v>11955</v>
      </c>
      <c r="C63" s="8" t="s">
        <v>12169</v>
      </c>
      <c r="D63" s="24" t="s">
        <v>12170</v>
      </c>
      <c r="E63" s="20" t="s">
        <v>41541</v>
      </c>
      <c r="F63" s="20">
        <v>192000</v>
      </c>
      <c r="G63" s="20">
        <v>394740</v>
      </c>
      <c r="H63" s="20">
        <v>186000</v>
      </c>
      <c r="I63" s="20">
        <v>772740</v>
      </c>
      <c r="J63" s="30" t="s">
        <v>29</v>
      </c>
      <c r="K63" s="30">
        <v>150000</v>
      </c>
      <c r="L63" s="31"/>
      <c r="M63" s="50">
        <f t="shared" si="0"/>
        <v>0.194114449879649</v>
      </c>
      <c r="N63" s="31"/>
      <c r="Q63" s="31"/>
    </row>
    <row r="64" spans="1:17">
      <c r="A64" s="5" t="s">
        <v>24</v>
      </c>
      <c r="B64" s="20" t="s">
        <v>11955</v>
      </c>
      <c r="C64" s="8" t="s">
        <v>12937</v>
      </c>
      <c r="D64" s="24" t="s">
        <v>12938</v>
      </c>
      <c r="E64" s="20" t="s">
        <v>41542</v>
      </c>
      <c r="F64" s="20">
        <v>97200</v>
      </c>
      <c r="G64" s="20">
        <v>552060</v>
      </c>
      <c r="H64" s="20">
        <v>98700</v>
      </c>
      <c r="I64" s="20">
        <v>747960</v>
      </c>
      <c r="J64" s="30" t="s">
        <v>29</v>
      </c>
      <c r="K64" s="30">
        <v>300000</v>
      </c>
      <c r="L64" s="31"/>
      <c r="M64" s="50">
        <f t="shared" si="0"/>
        <v>0.401090967431413</v>
      </c>
      <c r="N64" s="31"/>
      <c r="Q64" s="31"/>
    </row>
    <row r="65" spans="1:17">
      <c r="A65" s="5" t="s">
        <v>24</v>
      </c>
      <c r="B65" s="20" t="s">
        <v>11955</v>
      </c>
      <c r="C65" s="8" t="s">
        <v>12901</v>
      </c>
      <c r="D65" s="24" t="s">
        <v>12902</v>
      </c>
      <c r="E65" s="20" t="s">
        <v>41543</v>
      </c>
      <c r="F65" s="20">
        <v>149200</v>
      </c>
      <c r="G65" s="20">
        <v>145200</v>
      </c>
      <c r="H65" s="20">
        <v>398700</v>
      </c>
      <c r="I65" s="20">
        <v>693100</v>
      </c>
      <c r="J65" s="30" t="s">
        <v>29</v>
      </c>
      <c r="K65" s="30">
        <v>150000</v>
      </c>
      <c r="L65" s="31"/>
      <c r="M65" s="50">
        <f t="shared" si="0"/>
        <v>0.21641898715914</v>
      </c>
      <c r="N65" s="31"/>
      <c r="Q65" s="31"/>
    </row>
    <row r="66" spans="1:17">
      <c r="A66" s="5" t="s">
        <v>24</v>
      </c>
      <c r="B66" s="20" t="s">
        <v>11955</v>
      </c>
      <c r="C66" s="8" t="s">
        <v>12159</v>
      </c>
      <c r="D66" s="24" t="s">
        <v>12160</v>
      </c>
      <c r="E66" s="20" t="s">
        <v>41544</v>
      </c>
      <c r="F66" s="20">
        <v>270600</v>
      </c>
      <c r="G66" s="20">
        <v>122100</v>
      </c>
      <c r="H66" s="20">
        <v>287100</v>
      </c>
      <c r="I66" s="20">
        <v>679800</v>
      </c>
      <c r="J66" s="30" t="s">
        <v>29</v>
      </c>
      <c r="K66" s="30">
        <v>150000</v>
      </c>
      <c r="L66" s="31"/>
      <c r="M66" s="50">
        <f t="shared" si="0"/>
        <v>0.220653133274492</v>
      </c>
      <c r="N66" s="31"/>
      <c r="Q66" s="31"/>
    </row>
    <row r="67" spans="1:17">
      <c r="A67" s="5" t="s">
        <v>24</v>
      </c>
      <c r="B67" s="20" t="s">
        <v>11955</v>
      </c>
      <c r="C67" s="8" t="s">
        <v>12576</v>
      </c>
      <c r="D67" s="24" t="s">
        <v>12577</v>
      </c>
      <c r="E67" s="20" t="s">
        <v>41545</v>
      </c>
      <c r="F67" s="20">
        <v>234700</v>
      </c>
      <c r="G67" s="20">
        <v>308920</v>
      </c>
      <c r="H67" s="20">
        <v>115200</v>
      </c>
      <c r="I67" s="20">
        <v>658820</v>
      </c>
      <c r="J67" s="30" t="s">
        <v>29</v>
      </c>
      <c r="K67" s="30">
        <v>150000</v>
      </c>
      <c r="L67" s="31"/>
      <c r="M67" s="50">
        <f t="shared" ref="M67:M130" si="5">+K67/I67</f>
        <v>0.227679791141738</v>
      </c>
      <c r="N67" s="31"/>
      <c r="Q67" s="31"/>
    </row>
    <row r="68" spans="1:17">
      <c r="A68" s="5" t="s">
        <v>24</v>
      </c>
      <c r="B68" s="20" t="s">
        <v>11955</v>
      </c>
      <c r="C68" s="8" t="s">
        <v>12141</v>
      </c>
      <c r="D68" s="24" t="s">
        <v>12142</v>
      </c>
      <c r="E68" s="20" t="s">
        <v>41546</v>
      </c>
      <c r="F68" s="20">
        <v>361500</v>
      </c>
      <c r="G68" s="20">
        <v>289440</v>
      </c>
      <c r="H68" s="20"/>
      <c r="I68" s="20">
        <v>650940</v>
      </c>
      <c r="J68" s="30" t="s">
        <v>29</v>
      </c>
      <c r="K68" s="30">
        <v>150000</v>
      </c>
      <c r="L68" s="31"/>
      <c r="M68" s="50">
        <f t="shared" si="5"/>
        <v>0.230435984883399</v>
      </c>
      <c r="N68" s="31"/>
      <c r="Q68" s="31"/>
    </row>
    <row r="69" spans="1:17">
      <c r="A69" s="5" t="s">
        <v>24</v>
      </c>
      <c r="B69" s="20" t="s">
        <v>11955</v>
      </c>
      <c r="C69" s="8" t="s">
        <v>12992</v>
      </c>
      <c r="D69" s="24" t="s">
        <v>12993</v>
      </c>
      <c r="E69" s="20" t="s">
        <v>41547</v>
      </c>
      <c r="F69" s="20">
        <v>197700</v>
      </c>
      <c r="G69" s="20">
        <v>238620</v>
      </c>
      <c r="H69" s="20">
        <v>214050</v>
      </c>
      <c r="I69" s="20">
        <v>650370</v>
      </c>
      <c r="J69" s="30" t="s">
        <v>29</v>
      </c>
      <c r="K69" s="30">
        <v>150000</v>
      </c>
      <c r="L69" s="31"/>
      <c r="M69" s="50">
        <f t="shared" si="5"/>
        <v>0.230637944554638</v>
      </c>
      <c r="N69" s="31"/>
      <c r="Q69" s="31"/>
    </row>
    <row r="70" spans="1:17">
      <c r="A70" s="5" t="s">
        <v>24</v>
      </c>
      <c r="B70" s="20" t="s">
        <v>11955</v>
      </c>
      <c r="C70" s="8" t="s">
        <v>13099</v>
      </c>
      <c r="D70" s="24" t="s">
        <v>13100</v>
      </c>
      <c r="E70" s="20" t="s">
        <v>41548</v>
      </c>
      <c r="F70" s="20">
        <v>106200</v>
      </c>
      <c r="G70" s="20">
        <v>382500</v>
      </c>
      <c r="H70" s="20">
        <v>141900</v>
      </c>
      <c r="I70" s="20">
        <v>630600</v>
      </c>
      <c r="J70" s="30" t="s">
        <v>29</v>
      </c>
      <c r="K70" s="30">
        <v>150000</v>
      </c>
      <c r="L70" s="31"/>
      <c r="M70" s="50">
        <f t="shared" si="5"/>
        <v>0.237868696479543</v>
      </c>
      <c r="N70" s="31"/>
      <c r="Q70" s="31"/>
    </row>
    <row r="71" spans="1:17">
      <c r="A71" s="5" t="s">
        <v>24</v>
      </c>
      <c r="B71" s="20" t="s">
        <v>11955</v>
      </c>
      <c r="C71" s="8" t="s">
        <v>12566</v>
      </c>
      <c r="D71" s="24" t="s">
        <v>12567</v>
      </c>
      <c r="E71" s="20" t="s">
        <v>41549</v>
      </c>
      <c r="F71" s="20">
        <v>309720</v>
      </c>
      <c r="G71" s="20">
        <v>113700</v>
      </c>
      <c r="H71" s="20">
        <v>176730</v>
      </c>
      <c r="I71" s="20">
        <v>600150</v>
      </c>
      <c r="J71" s="30" t="s">
        <v>29</v>
      </c>
      <c r="K71" s="30">
        <v>150000</v>
      </c>
      <c r="L71" s="31"/>
      <c r="M71" s="50">
        <f t="shared" si="5"/>
        <v>0.249937515621095</v>
      </c>
      <c r="N71" s="31"/>
      <c r="Q71" s="31"/>
    </row>
    <row r="72" spans="1:17">
      <c r="A72" s="5" t="s">
        <v>24</v>
      </c>
      <c r="B72" s="20" t="s">
        <v>11955</v>
      </c>
      <c r="C72" s="8" t="s">
        <v>13124</v>
      </c>
      <c r="D72" s="24" t="s">
        <v>13125</v>
      </c>
      <c r="E72" s="20" t="s">
        <v>41550</v>
      </c>
      <c r="F72" s="20">
        <v>102000</v>
      </c>
      <c r="G72" s="20">
        <v>253140</v>
      </c>
      <c r="H72" s="20">
        <v>223300</v>
      </c>
      <c r="I72" s="20">
        <v>578440</v>
      </c>
      <c r="J72" s="30" t="s">
        <v>29</v>
      </c>
      <c r="K72" s="30">
        <v>150000</v>
      </c>
      <c r="L72" s="31"/>
      <c r="M72" s="50">
        <f t="shared" si="5"/>
        <v>0.259318166101929</v>
      </c>
      <c r="N72" s="31"/>
      <c r="Q72" s="31"/>
    </row>
    <row r="73" spans="1:17">
      <c r="A73" s="5" t="s">
        <v>24</v>
      </c>
      <c r="B73" s="20" t="s">
        <v>11955</v>
      </c>
      <c r="C73" s="8" t="s">
        <v>12661</v>
      </c>
      <c r="D73" s="24" t="s">
        <v>12662</v>
      </c>
      <c r="E73" s="20" t="s">
        <v>41551</v>
      </c>
      <c r="F73" s="20">
        <v>103800</v>
      </c>
      <c r="G73" s="20">
        <v>153120</v>
      </c>
      <c r="H73" s="20">
        <v>313500</v>
      </c>
      <c r="I73" s="20">
        <v>570420</v>
      </c>
      <c r="J73" s="30" t="s">
        <v>29</v>
      </c>
      <c r="K73" s="30">
        <v>150000</v>
      </c>
      <c r="L73" s="31"/>
      <c r="M73" s="50">
        <f t="shared" si="5"/>
        <v>0.262964131692437</v>
      </c>
      <c r="N73" s="31"/>
      <c r="Q73" s="31"/>
    </row>
    <row r="74" spans="1:17">
      <c r="A74" s="5" t="s">
        <v>24</v>
      </c>
      <c r="B74" s="20" t="s">
        <v>11955</v>
      </c>
      <c r="C74" s="8" t="s">
        <v>11999</v>
      </c>
      <c r="D74" s="24" t="s">
        <v>12000</v>
      </c>
      <c r="E74" s="20" t="s">
        <v>41552</v>
      </c>
      <c r="F74" s="20">
        <v>51000</v>
      </c>
      <c r="G74" s="20">
        <v>411240</v>
      </c>
      <c r="H74" s="20">
        <v>102000</v>
      </c>
      <c r="I74" s="20">
        <v>564240</v>
      </c>
      <c r="J74" s="30" t="s">
        <v>29</v>
      </c>
      <c r="K74" s="30">
        <v>150000</v>
      </c>
      <c r="L74" s="31"/>
      <c r="M74" s="50">
        <f t="shared" si="5"/>
        <v>0.265844321565291</v>
      </c>
      <c r="N74" s="31"/>
      <c r="Q74" s="31"/>
    </row>
    <row r="75" spans="1:17">
      <c r="A75" s="5" t="s">
        <v>24</v>
      </c>
      <c r="B75" s="20" t="s">
        <v>11955</v>
      </c>
      <c r="C75" s="8" t="s">
        <v>12057</v>
      </c>
      <c r="D75" s="24" t="s">
        <v>12058</v>
      </c>
      <c r="E75" s="20" t="s">
        <v>41553</v>
      </c>
      <c r="F75" s="20">
        <v>160200</v>
      </c>
      <c r="G75" s="20">
        <v>149820</v>
      </c>
      <c r="H75" s="20">
        <v>233400</v>
      </c>
      <c r="I75" s="20">
        <v>543420</v>
      </c>
      <c r="J75" s="30" t="s">
        <v>29</v>
      </c>
      <c r="K75" s="30">
        <v>150000</v>
      </c>
      <c r="L75" s="31"/>
      <c r="M75" s="50">
        <f t="shared" si="5"/>
        <v>0.276029590372088</v>
      </c>
      <c r="N75" s="31"/>
      <c r="Q75" s="31"/>
    </row>
    <row r="76" spans="1:17">
      <c r="A76" s="5" t="s">
        <v>24</v>
      </c>
      <c r="B76" s="20" t="s">
        <v>11955</v>
      </c>
      <c r="C76" s="8" t="s">
        <v>12949</v>
      </c>
      <c r="D76" s="24" t="s">
        <v>12950</v>
      </c>
      <c r="E76" s="20" t="s">
        <v>41554</v>
      </c>
      <c r="F76" s="20">
        <v>79200</v>
      </c>
      <c r="G76" s="20"/>
      <c r="H76" s="20">
        <v>381040</v>
      </c>
      <c r="I76" s="20">
        <v>460240</v>
      </c>
      <c r="J76" s="30" t="s">
        <v>29</v>
      </c>
      <c r="K76" s="30">
        <v>150000</v>
      </c>
      <c r="L76" s="31"/>
      <c r="M76" s="50">
        <f t="shared" si="5"/>
        <v>0.325916912915001</v>
      </c>
      <c r="N76" s="31"/>
      <c r="Q76" s="31"/>
    </row>
    <row r="77" spans="1:17">
      <c r="A77" s="5" t="s">
        <v>24</v>
      </c>
      <c r="B77" s="20" t="s">
        <v>11955</v>
      </c>
      <c r="C77" s="8" t="s">
        <v>12532</v>
      </c>
      <c r="D77" s="24" t="s">
        <v>12533</v>
      </c>
      <c r="E77" s="20" t="s">
        <v>41555</v>
      </c>
      <c r="F77" s="20">
        <v>128700</v>
      </c>
      <c r="G77" s="20">
        <v>167400</v>
      </c>
      <c r="H77" s="20">
        <v>80700</v>
      </c>
      <c r="I77" s="20">
        <v>376800</v>
      </c>
      <c r="J77" s="30" t="s">
        <v>29</v>
      </c>
      <c r="K77" s="30">
        <v>150000</v>
      </c>
      <c r="L77" s="31"/>
      <c r="M77" s="50">
        <f t="shared" si="5"/>
        <v>0.398089171974522</v>
      </c>
      <c r="N77" s="31"/>
      <c r="Q77" s="31"/>
    </row>
    <row r="78" spans="1:17">
      <c r="A78" s="5" t="s">
        <v>24</v>
      </c>
      <c r="B78" s="20" t="s">
        <v>11955</v>
      </c>
      <c r="C78" s="8" t="s">
        <v>13242</v>
      </c>
      <c r="D78" s="24" t="s">
        <v>13243</v>
      </c>
      <c r="E78" s="20" t="s">
        <v>41556</v>
      </c>
      <c r="F78" s="20"/>
      <c r="G78" s="20"/>
      <c r="H78" s="20">
        <v>291900</v>
      </c>
      <c r="I78" s="20">
        <v>291900</v>
      </c>
      <c r="J78" s="30" t="s">
        <v>29</v>
      </c>
      <c r="K78" s="30">
        <v>150000</v>
      </c>
      <c r="L78" s="31"/>
      <c r="M78" s="50">
        <f t="shared" si="5"/>
        <v>0.513874614594039</v>
      </c>
      <c r="N78" s="31"/>
      <c r="Q78" s="31"/>
    </row>
    <row r="79" spans="1:17">
      <c r="A79" s="5" t="s">
        <v>24</v>
      </c>
      <c r="B79" s="20" t="s">
        <v>11955</v>
      </c>
      <c r="C79" s="8" t="s">
        <v>12674</v>
      </c>
      <c r="D79" s="24" t="s">
        <v>12675</v>
      </c>
      <c r="E79" s="20" t="s">
        <v>41557</v>
      </c>
      <c r="F79" s="20">
        <v>101200</v>
      </c>
      <c r="G79" s="20">
        <v>151200</v>
      </c>
      <c r="H79" s="20"/>
      <c r="I79" s="20">
        <v>252400</v>
      </c>
      <c r="J79" s="30" t="s">
        <v>29</v>
      </c>
      <c r="K79" s="30">
        <v>150000</v>
      </c>
      <c r="L79" s="31"/>
      <c r="M79" s="50">
        <f t="shared" si="5"/>
        <v>0.594294770206022</v>
      </c>
      <c r="N79" s="31"/>
      <c r="Q79" s="31"/>
    </row>
    <row r="80" spans="1:17">
      <c r="A80" s="5" t="s">
        <v>24</v>
      </c>
      <c r="B80" s="20" t="s">
        <v>11955</v>
      </c>
      <c r="C80" s="8" t="s">
        <v>12877</v>
      </c>
      <c r="D80" s="24" t="s">
        <v>12878</v>
      </c>
      <c r="E80" s="20" t="s">
        <v>41558</v>
      </c>
      <c r="F80" s="20"/>
      <c r="G80" s="20">
        <v>66000</v>
      </c>
      <c r="H80" s="20">
        <v>164100</v>
      </c>
      <c r="I80" s="20">
        <v>230100</v>
      </c>
      <c r="J80" s="30" t="s">
        <v>29</v>
      </c>
      <c r="K80" s="30">
        <v>150000</v>
      </c>
      <c r="L80" s="31"/>
      <c r="M80" s="50">
        <f t="shared" si="5"/>
        <v>0.651890482398957</v>
      </c>
      <c r="N80" s="31"/>
      <c r="Q80" s="31"/>
    </row>
    <row r="81" spans="1:17">
      <c r="A81" s="5" t="s">
        <v>24</v>
      </c>
      <c r="B81" s="20" t="s">
        <v>11955</v>
      </c>
      <c r="C81" s="8" t="s">
        <v>12073</v>
      </c>
      <c r="D81" s="24" t="s">
        <v>12074</v>
      </c>
      <c r="E81" s="20" t="s">
        <v>41559</v>
      </c>
      <c r="F81" s="20"/>
      <c r="G81" s="20"/>
      <c r="H81" s="20">
        <v>129720</v>
      </c>
      <c r="I81" s="20">
        <v>129720</v>
      </c>
      <c r="J81" s="30" t="s">
        <v>29</v>
      </c>
      <c r="K81" s="30">
        <v>150000</v>
      </c>
      <c r="L81" s="31"/>
      <c r="M81" s="50">
        <f t="shared" si="5"/>
        <v>1.15633672525439</v>
      </c>
      <c r="N81" s="31"/>
      <c r="Q81" s="31"/>
    </row>
    <row r="82" spans="1:17">
      <c r="A82" s="5" t="s">
        <v>24</v>
      </c>
      <c r="B82" s="20" t="s">
        <v>18046</v>
      </c>
      <c r="C82" s="8" t="s">
        <v>18861</v>
      </c>
      <c r="D82" s="24" t="s">
        <v>18862</v>
      </c>
      <c r="E82" s="20" t="s">
        <v>41560</v>
      </c>
      <c r="F82" s="20">
        <v>7774380</v>
      </c>
      <c r="G82" s="20">
        <v>7649200</v>
      </c>
      <c r="H82" s="20">
        <v>8508560</v>
      </c>
      <c r="I82" s="20">
        <v>23932140</v>
      </c>
      <c r="J82" s="30" t="s">
        <v>29</v>
      </c>
      <c r="K82" s="30">
        <v>2915000</v>
      </c>
      <c r="L82" s="77" t="s">
        <v>41561</v>
      </c>
      <c r="M82" s="50">
        <f t="shared" si="5"/>
        <v>0.121802730553975</v>
      </c>
      <c r="N82" s="31"/>
      <c r="Q82" s="31"/>
    </row>
    <row r="83" spans="1:17">
      <c r="A83" s="5" t="s">
        <v>24</v>
      </c>
      <c r="B83" s="20" t="s">
        <v>18046</v>
      </c>
      <c r="C83" s="8" t="s">
        <v>18047</v>
      </c>
      <c r="D83" s="24" t="s">
        <v>18862</v>
      </c>
      <c r="E83" s="20" t="s">
        <v>41562</v>
      </c>
      <c r="F83" s="20">
        <v>9488960</v>
      </c>
      <c r="G83" s="20">
        <v>7492680</v>
      </c>
      <c r="H83" s="20">
        <v>12971060</v>
      </c>
      <c r="I83" s="20">
        <v>29952700</v>
      </c>
      <c r="J83" s="30" t="s">
        <v>29</v>
      </c>
      <c r="K83" s="30">
        <v>4015000</v>
      </c>
      <c r="L83" s="77" t="s">
        <v>41561</v>
      </c>
      <c r="M83" s="50">
        <f t="shared" si="5"/>
        <v>0.134044677107573</v>
      </c>
      <c r="N83" s="31"/>
      <c r="Q83" s="31"/>
    </row>
    <row r="84" spans="1:17">
      <c r="A84" s="5" t="s">
        <v>24</v>
      </c>
      <c r="B84" s="20" t="s">
        <v>18046</v>
      </c>
      <c r="C84" s="8" t="s">
        <v>18047</v>
      </c>
      <c r="D84" s="24" t="s">
        <v>18862</v>
      </c>
      <c r="E84" s="20" t="s">
        <v>41563</v>
      </c>
      <c r="F84" s="20">
        <v>3053100</v>
      </c>
      <c r="G84" s="20">
        <v>6953400</v>
      </c>
      <c r="H84" s="20">
        <v>6546320</v>
      </c>
      <c r="I84" s="20">
        <v>16552820</v>
      </c>
      <c r="J84" s="30" t="s">
        <v>29</v>
      </c>
      <c r="K84" s="30">
        <v>2915000</v>
      </c>
      <c r="L84" s="77" t="s">
        <v>41561</v>
      </c>
      <c r="M84" s="50">
        <f t="shared" si="5"/>
        <v>0.17610292385225</v>
      </c>
      <c r="N84" s="31"/>
      <c r="Q84" s="31"/>
    </row>
    <row r="85" spans="1:17">
      <c r="A85" s="5" t="s">
        <v>24</v>
      </c>
      <c r="B85" s="20" t="s">
        <v>18046</v>
      </c>
      <c r="C85" s="8" t="s">
        <v>18047</v>
      </c>
      <c r="D85" s="24" t="s">
        <v>18862</v>
      </c>
      <c r="E85" s="20" t="s">
        <v>41564</v>
      </c>
      <c r="F85" s="20">
        <v>5056500</v>
      </c>
      <c r="G85" s="20">
        <v>7013720</v>
      </c>
      <c r="H85" s="20">
        <v>10268120</v>
      </c>
      <c r="I85" s="20">
        <v>22338340</v>
      </c>
      <c r="J85" s="30" t="s">
        <v>29</v>
      </c>
      <c r="K85" s="30">
        <v>2915000</v>
      </c>
      <c r="L85" s="77" t="s">
        <v>41561</v>
      </c>
      <c r="M85" s="50">
        <f t="shared" si="5"/>
        <v>0.13049313422573</v>
      </c>
      <c r="N85" s="31"/>
      <c r="Q85" s="31"/>
    </row>
    <row r="86" spans="1:17">
      <c r="A86" s="5" t="s">
        <v>24</v>
      </c>
      <c r="B86" s="20" t="s">
        <v>18046</v>
      </c>
      <c r="C86" s="8" t="s">
        <v>18047</v>
      </c>
      <c r="D86" s="24" t="s">
        <v>18862</v>
      </c>
      <c r="E86" s="20" t="s">
        <v>41565</v>
      </c>
      <c r="F86" s="20">
        <v>3888400</v>
      </c>
      <c r="G86" s="20">
        <v>2562080</v>
      </c>
      <c r="H86" s="20">
        <v>1797100</v>
      </c>
      <c r="I86" s="20">
        <v>8247580</v>
      </c>
      <c r="J86" s="30" t="s">
        <v>29</v>
      </c>
      <c r="K86" s="30">
        <v>2640000</v>
      </c>
      <c r="L86" s="77" t="s">
        <v>41561</v>
      </c>
      <c r="M86" s="50">
        <f t="shared" si="5"/>
        <v>0.320093894208968</v>
      </c>
      <c r="N86" s="31"/>
      <c r="Q86" s="31"/>
    </row>
    <row r="87" spans="1:17">
      <c r="A87" s="5" t="s">
        <v>24</v>
      </c>
      <c r="B87" s="20" t="s">
        <v>18046</v>
      </c>
      <c r="C87" s="8" t="s">
        <v>18047</v>
      </c>
      <c r="D87" s="24" t="s">
        <v>18862</v>
      </c>
      <c r="E87" s="20" t="s">
        <v>41566</v>
      </c>
      <c r="F87" s="20">
        <v>2101100</v>
      </c>
      <c r="G87" s="20">
        <v>6842380</v>
      </c>
      <c r="H87" s="20">
        <v>5480600</v>
      </c>
      <c r="I87" s="20">
        <v>14424080</v>
      </c>
      <c r="J87" s="30" t="s">
        <v>29</v>
      </c>
      <c r="K87" s="30">
        <v>2640000</v>
      </c>
      <c r="L87" s="77" t="s">
        <v>41561</v>
      </c>
      <c r="M87" s="50">
        <f t="shared" si="5"/>
        <v>0.183027271063388</v>
      </c>
      <c r="N87" s="31"/>
      <c r="Q87" s="31"/>
    </row>
    <row r="88" spans="1:17">
      <c r="A88" s="5" t="s">
        <v>24</v>
      </c>
      <c r="B88" s="20" t="s">
        <v>18046</v>
      </c>
      <c r="C88" s="8" t="s">
        <v>18047</v>
      </c>
      <c r="D88" s="24" t="s">
        <v>18862</v>
      </c>
      <c r="E88" s="20" t="s">
        <v>41567</v>
      </c>
      <c r="F88" s="20">
        <v>2285640</v>
      </c>
      <c r="G88" s="20">
        <v>1701740</v>
      </c>
      <c r="H88" s="20">
        <v>3482780</v>
      </c>
      <c r="I88" s="20">
        <v>7470160</v>
      </c>
      <c r="J88" s="30" t="s">
        <v>29</v>
      </c>
      <c r="K88" s="30">
        <v>2640000</v>
      </c>
      <c r="L88" s="77" t="s">
        <v>41561</v>
      </c>
      <c r="M88" s="50">
        <f t="shared" si="5"/>
        <v>0.353406085010227</v>
      </c>
      <c r="N88" s="31"/>
      <c r="Q88" s="31"/>
    </row>
    <row r="89" spans="1:17">
      <c r="A89" s="5" t="s">
        <v>24</v>
      </c>
      <c r="B89" s="20" t="s">
        <v>18046</v>
      </c>
      <c r="C89" s="8" t="s">
        <v>18664</v>
      </c>
      <c r="D89" s="24" t="s">
        <v>18665</v>
      </c>
      <c r="E89" s="20" t="s">
        <v>41568</v>
      </c>
      <c r="F89" s="20">
        <v>4532100</v>
      </c>
      <c r="G89" s="20">
        <v>15459100</v>
      </c>
      <c r="H89" s="20">
        <v>15850500</v>
      </c>
      <c r="I89" s="20">
        <v>35841700</v>
      </c>
      <c r="J89" s="30" t="s">
        <v>29</v>
      </c>
      <c r="K89" s="30">
        <v>1870000</v>
      </c>
      <c r="L89" s="77" t="s">
        <v>41561</v>
      </c>
      <c r="M89" s="50">
        <f t="shared" si="5"/>
        <v>0.0521738645209351</v>
      </c>
      <c r="N89" s="31"/>
      <c r="Q89" s="31"/>
    </row>
    <row r="90" spans="1:17">
      <c r="A90" s="5" t="s">
        <v>24</v>
      </c>
      <c r="B90" s="20" t="s">
        <v>18046</v>
      </c>
      <c r="C90" s="8" t="s">
        <v>18047</v>
      </c>
      <c r="D90" s="24"/>
      <c r="E90" s="20" t="s">
        <v>41569</v>
      </c>
      <c r="F90" s="20">
        <v>15054950</v>
      </c>
      <c r="G90" s="20">
        <v>4291850</v>
      </c>
      <c r="H90" s="20">
        <v>23243730</v>
      </c>
      <c r="I90" s="20">
        <v>42590530</v>
      </c>
      <c r="J90" s="30" t="s">
        <v>29</v>
      </c>
      <c r="K90" s="30">
        <v>2750000</v>
      </c>
      <c r="L90" s="77" t="s">
        <v>41561</v>
      </c>
      <c r="M90" s="50">
        <f t="shared" si="5"/>
        <v>0.0645683441835544</v>
      </c>
      <c r="N90" s="31"/>
      <c r="Q90" s="31"/>
    </row>
    <row r="91" spans="1:17">
      <c r="A91" s="25" t="s">
        <v>24</v>
      </c>
      <c r="B91" s="26" t="s">
        <v>18046</v>
      </c>
      <c r="C91" s="8" t="s">
        <v>18047</v>
      </c>
      <c r="D91" s="27"/>
      <c r="E91" s="26" t="s">
        <v>41570</v>
      </c>
      <c r="F91" s="26">
        <v>8613480</v>
      </c>
      <c r="G91" s="26">
        <v>9736970</v>
      </c>
      <c r="H91" s="26">
        <v>14209240</v>
      </c>
      <c r="I91" s="26">
        <v>32559690</v>
      </c>
      <c r="J91" s="51" t="s">
        <v>29</v>
      </c>
      <c r="K91" s="51">
        <v>1650000</v>
      </c>
      <c r="L91" s="78" t="s">
        <v>41561</v>
      </c>
      <c r="M91" s="52">
        <f t="shared" si="5"/>
        <v>0.0506761581575255</v>
      </c>
      <c r="N91" s="53"/>
      <c r="Q91" s="31"/>
    </row>
    <row r="92" spans="1:20">
      <c r="A92" s="5" t="s">
        <v>24</v>
      </c>
      <c r="B92" s="20" t="s">
        <v>18046</v>
      </c>
      <c r="C92" s="8" t="s">
        <v>18680</v>
      </c>
      <c r="D92" s="24" t="s">
        <v>18681</v>
      </c>
      <c r="E92" s="20" t="s">
        <v>41571</v>
      </c>
      <c r="F92" s="20">
        <v>18846320</v>
      </c>
      <c r="G92" s="20">
        <v>20464620</v>
      </c>
      <c r="H92" s="20">
        <v>30932160</v>
      </c>
      <c r="I92" s="20">
        <v>70243100</v>
      </c>
      <c r="J92" s="56" t="s">
        <v>29</v>
      </c>
      <c r="K92" s="30">
        <v>2200000</v>
      </c>
      <c r="L92" s="77" t="s">
        <v>41561</v>
      </c>
      <c r="M92" s="50">
        <f t="shared" si="5"/>
        <v>0.0313198022296852</v>
      </c>
      <c r="N92" s="31" t="s">
        <v>30</v>
      </c>
      <c r="O92" s="54">
        <v>25577290</v>
      </c>
      <c r="P92" s="55">
        <v>24963490</v>
      </c>
      <c r="Q92" s="54">
        <v>18974230</v>
      </c>
      <c r="R92" s="68">
        <f t="shared" ref="R92:R93" si="6">SUBTOTAL(9,O92:Q92)</f>
        <v>69515010</v>
      </c>
      <c r="S92" s="73">
        <f>+R92-I92</f>
        <v>-728090</v>
      </c>
      <c r="T92" s="74">
        <f>+S92/I92</f>
        <v>-0.0103652885479143</v>
      </c>
    </row>
    <row r="93" spans="1:21">
      <c r="A93" s="16" t="s">
        <v>24</v>
      </c>
      <c r="B93" s="17" t="s">
        <v>18046</v>
      </c>
      <c r="C93" s="8" t="s">
        <v>19039</v>
      </c>
      <c r="D93" s="18" t="s">
        <v>19040</v>
      </c>
      <c r="E93" s="17" t="s">
        <v>41572</v>
      </c>
      <c r="F93" s="19">
        <v>14275630</v>
      </c>
      <c r="G93" s="20">
        <v>22166900</v>
      </c>
      <c r="H93" s="21">
        <v>22754100</v>
      </c>
      <c r="I93" s="17">
        <v>59196630</v>
      </c>
      <c r="J93" s="40" t="s">
        <v>29</v>
      </c>
      <c r="K93" s="41">
        <v>2750000</v>
      </c>
      <c r="L93" s="79" t="s">
        <v>41561</v>
      </c>
      <c r="M93" s="42">
        <f t="shared" si="5"/>
        <v>0.0464553472047311</v>
      </c>
      <c r="N93" s="43" t="s">
        <v>30</v>
      </c>
      <c r="O93" s="54">
        <v>25311920</v>
      </c>
      <c r="P93" s="55">
        <v>28326890</v>
      </c>
      <c r="Q93" s="54">
        <v>24284030</v>
      </c>
      <c r="R93" s="60">
        <f t="shared" si="6"/>
        <v>77922840</v>
      </c>
      <c r="S93" s="61">
        <f>+R93-I93</f>
        <v>18726210</v>
      </c>
      <c r="T93" s="62">
        <f>+S93/I93</f>
        <v>0.316339122683166</v>
      </c>
      <c r="U93" s="43" t="s">
        <v>31</v>
      </c>
    </row>
    <row r="94" spans="1:17">
      <c r="A94" s="22" t="s">
        <v>24</v>
      </c>
      <c r="B94" s="11" t="s">
        <v>18046</v>
      </c>
      <c r="C94" s="8" t="s">
        <v>18662</v>
      </c>
      <c r="D94" s="23" t="s">
        <v>18663</v>
      </c>
      <c r="E94" s="11" t="s">
        <v>41573</v>
      </c>
      <c r="F94" s="11">
        <v>4530000</v>
      </c>
      <c r="G94" s="11">
        <v>6082040</v>
      </c>
      <c r="H94" s="11">
        <v>11642080</v>
      </c>
      <c r="I94" s="11">
        <v>22254120</v>
      </c>
      <c r="J94" s="46" t="s">
        <v>29</v>
      </c>
      <c r="K94" s="46">
        <v>1320000</v>
      </c>
      <c r="L94" s="80" t="s">
        <v>41561</v>
      </c>
      <c r="M94" s="47">
        <f t="shared" si="5"/>
        <v>0.0593148594507444</v>
      </c>
      <c r="N94" s="48"/>
      <c r="Q94" s="31"/>
    </row>
    <row r="95" spans="1:17">
      <c r="A95" s="5" t="s">
        <v>24</v>
      </c>
      <c r="B95" s="20" t="s">
        <v>18046</v>
      </c>
      <c r="C95" s="8" t="s">
        <v>18660</v>
      </c>
      <c r="D95" s="24" t="s">
        <v>18661</v>
      </c>
      <c r="E95" s="20" t="s">
        <v>41574</v>
      </c>
      <c r="F95" s="20">
        <v>798900</v>
      </c>
      <c r="G95" s="20">
        <v>8580580</v>
      </c>
      <c r="H95" s="20">
        <v>10952200</v>
      </c>
      <c r="I95" s="20">
        <v>20331680</v>
      </c>
      <c r="J95" s="30" t="s">
        <v>29</v>
      </c>
      <c r="K95" s="30">
        <v>1650000</v>
      </c>
      <c r="L95" s="77" t="s">
        <v>41561</v>
      </c>
      <c r="M95" s="50">
        <f t="shared" si="5"/>
        <v>0.081154139746445</v>
      </c>
      <c r="N95" s="31"/>
      <c r="Q95" s="31"/>
    </row>
    <row r="96" spans="1:17">
      <c r="A96" s="5" t="s">
        <v>24</v>
      </c>
      <c r="B96" s="20" t="s">
        <v>18046</v>
      </c>
      <c r="C96" s="8" t="s">
        <v>18858</v>
      </c>
      <c r="D96" s="24" t="s">
        <v>18859</v>
      </c>
      <c r="E96" s="20" t="s">
        <v>41575</v>
      </c>
      <c r="F96" s="20">
        <v>3915540</v>
      </c>
      <c r="G96" s="20">
        <v>9322080</v>
      </c>
      <c r="H96" s="20">
        <v>5915700</v>
      </c>
      <c r="I96" s="20">
        <v>19153320</v>
      </c>
      <c r="J96" s="30" t="s">
        <v>29</v>
      </c>
      <c r="K96" s="30">
        <v>2915000</v>
      </c>
      <c r="L96" s="77" t="s">
        <v>41561</v>
      </c>
      <c r="M96" s="50">
        <f t="shared" si="5"/>
        <v>0.152192935741689</v>
      </c>
      <c r="N96" s="31"/>
      <c r="Q96" s="31"/>
    </row>
    <row r="97" spans="1:17">
      <c r="A97" s="5" t="s">
        <v>24</v>
      </c>
      <c r="B97" s="20" t="s">
        <v>18046</v>
      </c>
      <c r="C97" s="8" t="s">
        <v>18670</v>
      </c>
      <c r="D97" s="24" t="s">
        <v>18671</v>
      </c>
      <c r="E97" s="20" t="s">
        <v>41576</v>
      </c>
      <c r="F97" s="20">
        <v>2565200</v>
      </c>
      <c r="G97" s="20">
        <v>11936380</v>
      </c>
      <c r="H97" s="20">
        <v>2443440</v>
      </c>
      <c r="I97" s="20">
        <v>16945020</v>
      </c>
      <c r="J97" s="30" t="s">
        <v>29</v>
      </c>
      <c r="K97" s="30">
        <v>1113200</v>
      </c>
      <c r="L97" s="77" t="s">
        <v>41561</v>
      </c>
      <c r="M97" s="50">
        <f t="shared" si="5"/>
        <v>0.0656948177104542</v>
      </c>
      <c r="N97" s="31"/>
      <c r="Q97" s="31"/>
    </row>
    <row r="98" spans="1:17">
      <c r="A98" s="5" t="s">
        <v>24</v>
      </c>
      <c r="B98" s="20" t="s">
        <v>18046</v>
      </c>
      <c r="C98" s="8" t="s">
        <v>18676</v>
      </c>
      <c r="D98" s="24" t="s">
        <v>18677</v>
      </c>
      <c r="E98" s="20" t="s">
        <v>41577</v>
      </c>
      <c r="F98" s="20">
        <v>593420</v>
      </c>
      <c r="G98" s="20">
        <v>3333720</v>
      </c>
      <c r="H98" s="20">
        <v>5765040</v>
      </c>
      <c r="I98" s="20">
        <v>9692180</v>
      </c>
      <c r="J98" s="30" t="s">
        <v>29</v>
      </c>
      <c r="K98" s="30">
        <v>1650000</v>
      </c>
      <c r="L98" s="77" t="s">
        <v>41561</v>
      </c>
      <c r="M98" s="50">
        <f t="shared" si="5"/>
        <v>0.170240338086994</v>
      </c>
      <c r="N98" s="31"/>
      <c r="Q98" s="31"/>
    </row>
    <row r="99" spans="1:17">
      <c r="A99" s="25" t="s">
        <v>24</v>
      </c>
      <c r="B99" s="26" t="s">
        <v>18046</v>
      </c>
      <c r="C99" s="8" t="s">
        <v>18047</v>
      </c>
      <c r="D99" s="27" t="s">
        <v>18233</v>
      </c>
      <c r="E99" s="26" t="s">
        <v>41578</v>
      </c>
      <c r="F99" s="26"/>
      <c r="G99" s="26"/>
      <c r="H99" s="26">
        <v>5403200</v>
      </c>
      <c r="I99" s="26">
        <v>5403200</v>
      </c>
      <c r="J99" s="51" t="s">
        <v>29</v>
      </c>
      <c r="K99" s="51">
        <v>2915000</v>
      </c>
      <c r="L99" s="78" t="s">
        <v>41561</v>
      </c>
      <c r="M99" s="52">
        <f t="shared" si="5"/>
        <v>0.539495114006515</v>
      </c>
      <c r="N99" s="53"/>
      <c r="Q99" s="31"/>
    </row>
    <row r="100" spans="1:21">
      <c r="A100" s="5" t="s">
        <v>24</v>
      </c>
      <c r="B100" s="20" t="s">
        <v>26453</v>
      </c>
      <c r="C100" s="8" t="s">
        <v>26733</v>
      </c>
      <c r="D100" s="24" t="s">
        <v>26734</v>
      </c>
      <c r="E100" s="20" t="s">
        <v>41579</v>
      </c>
      <c r="F100" s="20">
        <v>6775200</v>
      </c>
      <c r="G100" s="20">
        <v>20174070</v>
      </c>
      <c r="H100" s="20">
        <v>29489600</v>
      </c>
      <c r="I100" s="20">
        <v>56438870</v>
      </c>
      <c r="J100" s="56" t="s">
        <v>41580</v>
      </c>
      <c r="K100" s="30">
        <v>2500000</v>
      </c>
      <c r="L100" s="31"/>
      <c r="M100" s="50">
        <f t="shared" si="5"/>
        <v>0.0442957132203391</v>
      </c>
      <c r="N100" s="31" t="s">
        <v>30</v>
      </c>
      <c r="O100" s="54">
        <v>19538350</v>
      </c>
      <c r="P100" s="55">
        <v>19685400</v>
      </c>
      <c r="Q100" s="54">
        <v>16397500</v>
      </c>
      <c r="R100" s="68">
        <f t="shared" ref="R100:R101" si="7">SUBTOTAL(9,O100:Q100)</f>
        <v>55621250</v>
      </c>
      <c r="S100" s="69">
        <f>+R100-I100</f>
        <v>-817620</v>
      </c>
      <c r="T100" s="70">
        <f>+S100/I100</f>
        <v>-0.0144868244172855</v>
      </c>
      <c r="U100" s="71" t="s">
        <v>41498</v>
      </c>
    </row>
    <row r="101" spans="1:21">
      <c r="A101" s="16" t="s">
        <v>24</v>
      </c>
      <c r="B101" s="17" t="s">
        <v>26453</v>
      </c>
      <c r="C101" s="8" t="s">
        <v>26590</v>
      </c>
      <c r="D101" s="18" t="s">
        <v>26591</v>
      </c>
      <c r="E101" s="17" t="s">
        <v>41581</v>
      </c>
      <c r="F101" s="19">
        <v>14653600</v>
      </c>
      <c r="G101" s="20">
        <v>14094600</v>
      </c>
      <c r="H101" s="21">
        <v>15041750</v>
      </c>
      <c r="I101" s="17">
        <v>43789950</v>
      </c>
      <c r="J101" s="40" t="s">
        <v>41580</v>
      </c>
      <c r="K101" s="41">
        <v>2000000</v>
      </c>
      <c r="L101" s="43"/>
      <c r="M101" s="42">
        <f t="shared" si="5"/>
        <v>0.0456725801239782</v>
      </c>
      <c r="N101" s="43" t="s">
        <v>30</v>
      </c>
      <c r="O101" s="54">
        <v>27521000</v>
      </c>
      <c r="P101" s="55">
        <v>16788550</v>
      </c>
      <c r="Q101" s="54">
        <v>21564400</v>
      </c>
      <c r="R101" s="83">
        <f t="shared" si="7"/>
        <v>65873950</v>
      </c>
      <c r="S101" s="58">
        <f>+R101-I101</f>
        <v>22084000</v>
      </c>
      <c r="T101" s="59">
        <f>+S101/I101</f>
        <v>0.504316629728968</v>
      </c>
      <c r="U101" s="35" t="s">
        <v>31</v>
      </c>
    </row>
    <row r="102" spans="1:17">
      <c r="A102" s="22" t="s">
        <v>24</v>
      </c>
      <c r="B102" s="11" t="s">
        <v>26453</v>
      </c>
      <c r="C102" s="8" t="s">
        <v>26725</v>
      </c>
      <c r="D102" s="23" t="s">
        <v>26726</v>
      </c>
      <c r="E102" s="11" t="s">
        <v>41582</v>
      </c>
      <c r="F102" s="11">
        <v>8665110</v>
      </c>
      <c r="G102" s="11">
        <v>11136590</v>
      </c>
      <c r="H102" s="11">
        <v>13962900</v>
      </c>
      <c r="I102" s="11">
        <v>33764600</v>
      </c>
      <c r="J102" s="46" t="s">
        <v>41580</v>
      </c>
      <c r="K102" s="46">
        <v>2250000</v>
      </c>
      <c r="L102" s="48"/>
      <c r="M102" s="47">
        <f t="shared" si="5"/>
        <v>0.066637839630856</v>
      </c>
      <c r="N102" s="48"/>
      <c r="Q102" s="31"/>
    </row>
    <row r="103" spans="1:17">
      <c r="A103" s="5" t="s">
        <v>24</v>
      </c>
      <c r="B103" s="20" t="s">
        <v>26453</v>
      </c>
      <c r="C103" s="8" t="s">
        <v>26707</v>
      </c>
      <c r="D103" s="24" t="s">
        <v>26708</v>
      </c>
      <c r="E103" s="20" t="s">
        <v>41583</v>
      </c>
      <c r="F103" s="20">
        <v>3948600</v>
      </c>
      <c r="G103" s="20">
        <v>11384200</v>
      </c>
      <c r="H103" s="20">
        <v>14498400</v>
      </c>
      <c r="I103" s="20">
        <v>29831200</v>
      </c>
      <c r="J103" s="30" t="s">
        <v>41580</v>
      </c>
      <c r="K103" s="30">
        <v>1500000</v>
      </c>
      <c r="L103" s="31"/>
      <c r="M103" s="50">
        <f t="shared" si="5"/>
        <v>0.0502829252594599</v>
      </c>
      <c r="N103" s="31"/>
      <c r="Q103" s="31"/>
    </row>
    <row r="104" spans="1:17">
      <c r="A104" s="5" t="s">
        <v>24</v>
      </c>
      <c r="B104" s="20" t="s">
        <v>26453</v>
      </c>
      <c r="C104" s="8" t="s">
        <v>27282</v>
      </c>
      <c r="D104" s="24" t="s">
        <v>27281</v>
      </c>
      <c r="E104" s="20" t="s">
        <v>41584</v>
      </c>
      <c r="F104" s="20">
        <v>6214500</v>
      </c>
      <c r="G104" s="20">
        <v>12315530</v>
      </c>
      <c r="H104" s="20">
        <v>10631900</v>
      </c>
      <c r="I104" s="20">
        <v>29161930</v>
      </c>
      <c r="J104" s="30" t="s">
        <v>41580</v>
      </c>
      <c r="K104" s="30">
        <v>2500000</v>
      </c>
      <c r="L104" s="31"/>
      <c r="M104" s="50">
        <f t="shared" si="5"/>
        <v>0.0857282079752609</v>
      </c>
      <c r="N104" s="31"/>
      <c r="Q104" s="31"/>
    </row>
    <row r="105" spans="1:17">
      <c r="A105" s="5" t="s">
        <v>24</v>
      </c>
      <c r="B105" s="20" t="s">
        <v>26453</v>
      </c>
      <c r="C105" s="8" t="s">
        <v>27385</v>
      </c>
      <c r="D105" s="24" t="s">
        <v>27386</v>
      </c>
      <c r="E105" s="20" t="s">
        <v>41585</v>
      </c>
      <c r="F105" s="20">
        <v>8420000</v>
      </c>
      <c r="G105" s="20">
        <v>6293800</v>
      </c>
      <c r="H105" s="20">
        <v>6062980</v>
      </c>
      <c r="I105" s="20">
        <v>20776780</v>
      </c>
      <c r="J105" s="30" t="s">
        <v>41580</v>
      </c>
      <c r="K105" s="30">
        <v>2500000</v>
      </c>
      <c r="L105" s="31"/>
      <c r="M105" s="50">
        <f t="shared" si="5"/>
        <v>0.120326633867231</v>
      </c>
      <c r="N105" s="31"/>
      <c r="Q105" s="31"/>
    </row>
    <row r="106" spans="1:17">
      <c r="A106" s="5" t="s">
        <v>24</v>
      </c>
      <c r="B106" s="20" t="s">
        <v>26453</v>
      </c>
      <c r="C106" s="8" t="s">
        <v>26465</v>
      </c>
      <c r="D106" s="24" t="s">
        <v>26466</v>
      </c>
      <c r="E106" s="20" t="s">
        <v>41586</v>
      </c>
      <c r="F106" s="20">
        <v>6092000</v>
      </c>
      <c r="G106" s="20">
        <v>2950500</v>
      </c>
      <c r="H106" s="20">
        <v>10733500</v>
      </c>
      <c r="I106" s="20">
        <v>19776000</v>
      </c>
      <c r="J106" s="30" t="s">
        <v>41580</v>
      </c>
      <c r="K106" s="30">
        <v>2000000</v>
      </c>
      <c r="L106" s="31"/>
      <c r="M106" s="50">
        <f t="shared" si="5"/>
        <v>0.101132686084142</v>
      </c>
      <c r="N106" s="31"/>
      <c r="Q106" s="31"/>
    </row>
    <row r="107" spans="1:17">
      <c r="A107" s="5" t="s">
        <v>24</v>
      </c>
      <c r="B107" s="20" t="s">
        <v>26453</v>
      </c>
      <c r="C107" s="8" t="s">
        <v>26915</v>
      </c>
      <c r="D107" s="24" t="s">
        <v>26916</v>
      </c>
      <c r="E107" s="20" t="s">
        <v>41587</v>
      </c>
      <c r="F107" s="20">
        <v>5607000</v>
      </c>
      <c r="G107" s="20">
        <v>3362200</v>
      </c>
      <c r="H107" s="20">
        <v>10594400</v>
      </c>
      <c r="I107" s="20">
        <v>19563600</v>
      </c>
      <c r="J107" s="30" t="s">
        <v>41580</v>
      </c>
      <c r="K107" s="30">
        <v>2500000</v>
      </c>
      <c r="L107" s="31"/>
      <c r="M107" s="50">
        <f t="shared" si="5"/>
        <v>0.127788341614018</v>
      </c>
      <c r="N107" s="31"/>
      <c r="Q107" s="31"/>
    </row>
    <row r="108" spans="1:17">
      <c r="A108" s="5" t="s">
        <v>24</v>
      </c>
      <c r="B108" s="20" t="s">
        <v>26453</v>
      </c>
      <c r="C108" s="8" t="s">
        <v>26501</v>
      </c>
      <c r="D108" s="24" t="s">
        <v>26503</v>
      </c>
      <c r="E108" s="20" t="s">
        <v>41588</v>
      </c>
      <c r="F108" s="20">
        <v>3337000</v>
      </c>
      <c r="G108" s="20">
        <v>2966380</v>
      </c>
      <c r="H108" s="20">
        <v>2578000</v>
      </c>
      <c r="I108" s="20">
        <v>8881380</v>
      </c>
      <c r="J108" s="30" t="s">
        <v>41580</v>
      </c>
      <c r="K108" s="30">
        <v>2000000</v>
      </c>
      <c r="L108" s="31"/>
      <c r="M108" s="50">
        <f t="shared" si="5"/>
        <v>0.225190229446325</v>
      </c>
      <c r="N108" s="31"/>
      <c r="Q108" s="31"/>
    </row>
    <row r="109" spans="1:17">
      <c r="A109" s="5" t="s">
        <v>24</v>
      </c>
      <c r="B109" s="20" t="s">
        <v>26453</v>
      </c>
      <c r="C109" s="8" t="s">
        <v>26463</v>
      </c>
      <c r="D109" s="24" t="s">
        <v>26502</v>
      </c>
      <c r="E109" s="20" t="s">
        <v>41589</v>
      </c>
      <c r="F109" s="20">
        <v>-19800</v>
      </c>
      <c r="G109" s="20">
        <v>4790520</v>
      </c>
      <c r="H109" s="20">
        <v>5463300</v>
      </c>
      <c r="I109" s="20">
        <v>10234020</v>
      </c>
      <c r="J109" s="30" t="s">
        <v>41580</v>
      </c>
      <c r="K109" s="30">
        <v>2000000</v>
      </c>
      <c r="L109" s="31"/>
      <c r="M109" s="50">
        <f t="shared" si="5"/>
        <v>0.195426626096099</v>
      </c>
      <c r="N109" s="31"/>
      <c r="Q109" s="31"/>
    </row>
    <row r="110" spans="1:17">
      <c r="A110" s="5" t="s">
        <v>24</v>
      </c>
      <c r="B110" s="20" t="s">
        <v>26453</v>
      </c>
      <c r="C110" s="8" t="s">
        <v>27542</v>
      </c>
      <c r="D110" s="24" t="s">
        <v>27543</v>
      </c>
      <c r="E110" s="20" t="s">
        <v>41590</v>
      </c>
      <c r="F110" s="20">
        <v>8623200</v>
      </c>
      <c r="G110" s="20">
        <v>4840550</v>
      </c>
      <c r="H110" s="20">
        <v>5291300</v>
      </c>
      <c r="I110" s="20">
        <v>18755050</v>
      </c>
      <c r="J110" s="30" t="s">
        <v>41580</v>
      </c>
      <c r="K110" s="30">
        <v>2500000</v>
      </c>
      <c r="L110" s="31"/>
      <c r="M110" s="50">
        <f t="shared" si="5"/>
        <v>0.133297431891677</v>
      </c>
      <c r="N110" s="31"/>
      <c r="Q110" s="31"/>
    </row>
    <row r="111" spans="1:17">
      <c r="A111" s="5" t="s">
        <v>24</v>
      </c>
      <c r="B111" s="20" t="s">
        <v>26453</v>
      </c>
      <c r="C111" s="8" t="s">
        <v>27749</v>
      </c>
      <c r="D111" s="24" t="s">
        <v>27750</v>
      </c>
      <c r="E111" s="20" t="s">
        <v>41591</v>
      </c>
      <c r="F111" s="20">
        <v>3960000</v>
      </c>
      <c r="G111" s="20">
        <v>3337240</v>
      </c>
      <c r="H111" s="20">
        <v>9104180</v>
      </c>
      <c r="I111" s="20">
        <v>16401420</v>
      </c>
      <c r="J111" s="30" t="s">
        <v>41580</v>
      </c>
      <c r="K111" s="30">
        <v>2500000</v>
      </c>
      <c r="L111" s="31"/>
      <c r="M111" s="50">
        <f t="shared" si="5"/>
        <v>0.152425826544287</v>
      </c>
      <c r="N111" s="31"/>
      <c r="Q111" s="31"/>
    </row>
    <row r="112" spans="1:17">
      <c r="A112" s="5" t="s">
        <v>24</v>
      </c>
      <c r="B112" s="20" t="s">
        <v>26453</v>
      </c>
      <c r="C112" s="8" t="s">
        <v>27533</v>
      </c>
      <c r="D112" s="24" t="s">
        <v>27534</v>
      </c>
      <c r="E112" s="20" t="s">
        <v>41592</v>
      </c>
      <c r="F112" s="20">
        <v>2920320</v>
      </c>
      <c r="G112" s="20">
        <v>5905310</v>
      </c>
      <c r="H112" s="20">
        <v>5599650</v>
      </c>
      <c r="I112" s="20">
        <v>14425280</v>
      </c>
      <c r="J112" s="30" t="s">
        <v>41580</v>
      </c>
      <c r="K112" s="30">
        <v>2950000</v>
      </c>
      <c r="L112" s="31"/>
      <c r="M112" s="50">
        <f t="shared" si="5"/>
        <v>0.204502096319794</v>
      </c>
      <c r="N112" s="31"/>
      <c r="Q112" s="31"/>
    </row>
    <row r="113" spans="1:17">
      <c r="A113" s="5" t="s">
        <v>24</v>
      </c>
      <c r="B113" s="20" t="s">
        <v>26453</v>
      </c>
      <c r="C113" s="8" t="s">
        <v>26692</v>
      </c>
      <c r="D113" s="24" t="s">
        <v>26693</v>
      </c>
      <c r="E113" s="20" t="s">
        <v>41593</v>
      </c>
      <c r="F113" s="20">
        <v>1889640</v>
      </c>
      <c r="G113" s="20">
        <v>3691460</v>
      </c>
      <c r="H113" s="20">
        <v>3226200</v>
      </c>
      <c r="I113" s="20">
        <v>8807300</v>
      </c>
      <c r="J113" s="30" t="s">
        <v>41580</v>
      </c>
      <c r="K113" s="30">
        <v>2000000</v>
      </c>
      <c r="L113" s="31"/>
      <c r="M113" s="50">
        <f t="shared" si="5"/>
        <v>0.227084350481987</v>
      </c>
      <c r="N113" s="31"/>
      <c r="Q113" s="31"/>
    </row>
    <row r="114" spans="1:17">
      <c r="A114" s="5" t="s">
        <v>24</v>
      </c>
      <c r="B114" s="20" t="s">
        <v>26453</v>
      </c>
      <c r="C114" s="8" t="s">
        <v>27280</v>
      </c>
      <c r="D114" s="24" t="s">
        <v>27281</v>
      </c>
      <c r="E114" s="20" t="s">
        <v>41594</v>
      </c>
      <c r="F114" s="20">
        <v>2867150</v>
      </c>
      <c r="G114" s="20">
        <v>2824950</v>
      </c>
      <c r="H114" s="20">
        <v>2723100</v>
      </c>
      <c r="I114" s="20">
        <v>8415200</v>
      </c>
      <c r="J114" s="30" t="s">
        <v>41580</v>
      </c>
      <c r="K114" s="30">
        <v>2500000</v>
      </c>
      <c r="L114" s="31"/>
      <c r="M114" s="50">
        <f t="shared" si="5"/>
        <v>0.297081471622778</v>
      </c>
      <c r="N114" s="31"/>
      <c r="Q114" s="31"/>
    </row>
    <row r="115" spans="1:17">
      <c r="A115" s="25" t="s">
        <v>24</v>
      </c>
      <c r="B115" s="26" t="s">
        <v>26453</v>
      </c>
      <c r="C115" s="8" t="s">
        <v>27679</v>
      </c>
      <c r="D115" s="27" t="s">
        <v>27680</v>
      </c>
      <c r="E115" s="26" t="s">
        <v>41595</v>
      </c>
      <c r="F115" s="26"/>
      <c r="G115" s="26">
        <v>2980580</v>
      </c>
      <c r="H115" s="26">
        <v>2656920</v>
      </c>
      <c r="I115" s="26">
        <v>5637500</v>
      </c>
      <c r="J115" s="51" t="s">
        <v>41580</v>
      </c>
      <c r="K115" s="51">
        <v>2000000</v>
      </c>
      <c r="L115" s="53"/>
      <c r="M115" s="52">
        <f t="shared" si="5"/>
        <v>0.354767184035477</v>
      </c>
      <c r="N115" s="53"/>
      <c r="Q115" s="31"/>
    </row>
    <row r="116" spans="1:22">
      <c r="A116" s="5" t="s">
        <v>24</v>
      </c>
      <c r="B116" s="20" t="s">
        <v>28025</v>
      </c>
      <c r="C116" s="8" t="s">
        <v>28756</v>
      </c>
      <c r="D116" s="24" t="s">
        <v>16602</v>
      </c>
      <c r="E116" s="20" t="s">
        <v>41596</v>
      </c>
      <c r="F116" s="20">
        <v>17868000</v>
      </c>
      <c r="G116" s="20">
        <v>34962700</v>
      </c>
      <c r="H116" s="20">
        <v>33885300</v>
      </c>
      <c r="I116" s="20">
        <v>86716000</v>
      </c>
      <c r="J116" s="56" t="s">
        <v>29</v>
      </c>
      <c r="K116" s="30">
        <v>1925000</v>
      </c>
      <c r="L116" s="31"/>
      <c r="M116" s="50">
        <f t="shared" si="5"/>
        <v>0.0221989021633839</v>
      </c>
      <c r="N116" s="31" t="s">
        <v>30</v>
      </c>
      <c r="O116" s="54">
        <v>3239000</v>
      </c>
      <c r="P116" s="55">
        <v>34854900</v>
      </c>
      <c r="Q116" s="54">
        <v>48070800</v>
      </c>
      <c r="R116" s="68">
        <f t="shared" ref="R116:R118" si="8">SUBTOTAL(9,O116:Q116)</f>
        <v>86164700</v>
      </c>
      <c r="S116" s="69">
        <f>+R116-I116</f>
        <v>-551300</v>
      </c>
      <c r="T116" s="70">
        <f>+S116/I116</f>
        <v>-0.0063575349416486</v>
      </c>
      <c r="U116" s="71" t="s">
        <v>41498</v>
      </c>
      <c r="V116" s="1" t="s">
        <v>41597</v>
      </c>
    </row>
    <row r="117" spans="1:21">
      <c r="A117" s="5" t="s">
        <v>24</v>
      </c>
      <c r="B117" s="76" t="s">
        <v>28025</v>
      </c>
      <c r="C117" s="8" t="s">
        <v>28756</v>
      </c>
      <c r="D117" s="24" t="s">
        <v>16602</v>
      </c>
      <c r="E117" s="20" t="s">
        <v>41598</v>
      </c>
      <c r="F117" s="20">
        <v>31725420</v>
      </c>
      <c r="G117" s="20">
        <v>24360730</v>
      </c>
      <c r="H117" s="20">
        <v>48253890</v>
      </c>
      <c r="I117" s="20">
        <v>104340040</v>
      </c>
      <c r="J117" s="56" t="s">
        <v>29</v>
      </c>
      <c r="K117" s="30">
        <v>1620000</v>
      </c>
      <c r="L117" s="31"/>
      <c r="M117" s="50">
        <f t="shared" si="5"/>
        <v>0.0155261585101942</v>
      </c>
      <c r="N117" s="31" t="s">
        <v>30</v>
      </c>
      <c r="O117" s="81">
        <v>1920000</v>
      </c>
      <c r="P117" s="82">
        <v>3780230</v>
      </c>
      <c r="Q117" s="81">
        <v>2414100</v>
      </c>
      <c r="R117" s="68">
        <f t="shared" si="8"/>
        <v>8114330</v>
      </c>
      <c r="S117" s="69">
        <f>+R117-I117</f>
        <v>-96225710</v>
      </c>
      <c r="T117" s="70">
        <f>+S117/I117</f>
        <v>-0.922231868034553</v>
      </c>
      <c r="U117" s="71" t="s">
        <v>41498</v>
      </c>
    </row>
    <row r="118" spans="1:21">
      <c r="A118" s="5" t="s">
        <v>24</v>
      </c>
      <c r="B118" s="20" t="s">
        <v>28025</v>
      </c>
      <c r="C118" s="8" t="s">
        <v>28724</v>
      </c>
      <c r="D118" s="24" t="s">
        <v>28725</v>
      </c>
      <c r="E118" s="20" t="s">
        <v>41599</v>
      </c>
      <c r="F118" s="20">
        <v>66958200</v>
      </c>
      <c r="G118" s="20">
        <v>43928100</v>
      </c>
      <c r="H118" s="20">
        <v>60408000</v>
      </c>
      <c r="I118" s="20">
        <v>171294300</v>
      </c>
      <c r="J118" s="56" t="s">
        <v>29</v>
      </c>
      <c r="K118" s="30">
        <v>1650000</v>
      </c>
      <c r="L118" s="31"/>
      <c r="M118" s="50">
        <f t="shared" si="5"/>
        <v>0.00963254469062894</v>
      </c>
      <c r="N118" s="31" t="s">
        <v>30</v>
      </c>
      <c r="O118" s="54">
        <v>8089250</v>
      </c>
      <c r="P118" s="55">
        <v>62142780</v>
      </c>
      <c r="Q118" s="54">
        <v>65800000</v>
      </c>
      <c r="R118" s="68">
        <f t="shared" si="8"/>
        <v>136032030</v>
      </c>
      <c r="S118" s="69">
        <f>+R118-I118</f>
        <v>-35262270</v>
      </c>
      <c r="T118" s="70">
        <f>+S118/I118</f>
        <v>-0.205857813132136</v>
      </c>
      <c r="U118" s="71" t="s">
        <v>41498</v>
      </c>
    </row>
    <row r="119" spans="1:17">
      <c r="A119" s="13" t="s">
        <v>24</v>
      </c>
      <c r="B119" s="14" t="s">
        <v>28025</v>
      </c>
      <c r="C119" s="8" t="s">
        <v>28722</v>
      </c>
      <c r="D119" s="15" t="s">
        <v>28723</v>
      </c>
      <c r="E119" s="14" t="s">
        <v>41600</v>
      </c>
      <c r="F119" s="14">
        <v>16582760</v>
      </c>
      <c r="G119" s="14">
        <v>40017450</v>
      </c>
      <c r="H119" s="14">
        <v>18442360</v>
      </c>
      <c r="I119" s="14">
        <v>75042570</v>
      </c>
      <c r="J119" s="37" t="s">
        <v>29</v>
      </c>
      <c r="K119" s="37">
        <v>7425000</v>
      </c>
      <c r="L119" s="39"/>
      <c r="M119" s="38">
        <f t="shared" si="5"/>
        <v>0.098943839476713</v>
      </c>
      <c r="N119" s="39"/>
      <c r="Q119" s="31"/>
    </row>
    <row r="120" spans="1:21">
      <c r="A120" s="16" t="s">
        <v>24</v>
      </c>
      <c r="B120" s="17" t="s">
        <v>28025</v>
      </c>
      <c r="C120" s="8" t="s">
        <v>28761</v>
      </c>
      <c r="D120" s="18" t="s">
        <v>7378</v>
      </c>
      <c r="E120" s="17" t="s">
        <v>41601</v>
      </c>
      <c r="F120" s="19">
        <v>11444400</v>
      </c>
      <c r="G120" s="20">
        <v>15797480</v>
      </c>
      <c r="H120" s="21">
        <v>23729600</v>
      </c>
      <c r="I120" s="17">
        <v>50971480</v>
      </c>
      <c r="J120" s="40" t="s">
        <v>29</v>
      </c>
      <c r="K120" s="41">
        <v>1650000</v>
      </c>
      <c r="L120" s="43"/>
      <c r="M120" s="42">
        <f t="shared" si="5"/>
        <v>0.032371043571817</v>
      </c>
      <c r="N120" s="43" t="s">
        <v>30</v>
      </c>
      <c r="O120" s="54">
        <v>9079380</v>
      </c>
      <c r="P120" s="55">
        <v>34711410</v>
      </c>
      <c r="Q120" s="54">
        <v>37421000</v>
      </c>
      <c r="R120" s="60">
        <f>SUBTOTAL(9,O120:Q120)</f>
        <v>81211790</v>
      </c>
      <c r="S120" s="61">
        <f>+R120-I120</f>
        <v>30240310</v>
      </c>
      <c r="T120" s="62">
        <f>+S120/I120</f>
        <v>0.593279025839548</v>
      </c>
      <c r="U120" s="43" t="s">
        <v>31</v>
      </c>
    </row>
    <row r="121" spans="1:17">
      <c r="A121" s="13" t="s">
        <v>24</v>
      </c>
      <c r="B121" s="14" t="s">
        <v>28025</v>
      </c>
      <c r="C121" s="8" t="s">
        <v>28762</v>
      </c>
      <c r="D121" s="15" t="s">
        <v>28763</v>
      </c>
      <c r="E121" s="14" t="s">
        <v>41602</v>
      </c>
      <c r="F121" s="14">
        <v>10639200</v>
      </c>
      <c r="G121" s="14">
        <v>11647100</v>
      </c>
      <c r="H121" s="14">
        <v>18704400</v>
      </c>
      <c r="I121" s="14">
        <v>40990700</v>
      </c>
      <c r="J121" s="37" t="s">
        <v>29</v>
      </c>
      <c r="K121" s="37">
        <v>3327500</v>
      </c>
      <c r="L121" s="39"/>
      <c r="M121" s="38">
        <f t="shared" si="5"/>
        <v>0.0811769498935124</v>
      </c>
      <c r="N121" s="39"/>
      <c r="Q121" s="31"/>
    </row>
    <row r="122" spans="1:21">
      <c r="A122" s="16" t="s">
        <v>24</v>
      </c>
      <c r="B122" s="17" t="s">
        <v>28025</v>
      </c>
      <c r="C122" s="8" t="s">
        <v>28471</v>
      </c>
      <c r="D122" s="18" t="s">
        <v>7678</v>
      </c>
      <c r="E122" s="17" t="s">
        <v>41603</v>
      </c>
      <c r="F122" s="19">
        <v>20704300</v>
      </c>
      <c r="G122" s="20">
        <v>5894100</v>
      </c>
      <c r="H122" s="21">
        <v>14158000</v>
      </c>
      <c r="I122" s="17">
        <v>40756400</v>
      </c>
      <c r="J122" s="40" t="s">
        <v>29</v>
      </c>
      <c r="K122" s="41">
        <v>1650000</v>
      </c>
      <c r="L122" s="43"/>
      <c r="M122" s="42">
        <f t="shared" si="5"/>
        <v>0.0404844392537123</v>
      </c>
      <c r="N122" s="43" t="s">
        <v>30</v>
      </c>
      <c r="O122" s="54">
        <v>9732700</v>
      </c>
      <c r="P122" s="55">
        <v>24852000</v>
      </c>
      <c r="Q122" s="54">
        <v>22240000</v>
      </c>
      <c r="R122" s="60">
        <f t="shared" ref="R122:R124" si="9">SUBTOTAL(9,O122:Q122)</f>
        <v>56824700</v>
      </c>
      <c r="S122" s="61">
        <f>+R122-I122</f>
        <v>16068300</v>
      </c>
      <c r="T122" s="62">
        <f>+S122/I122</f>
        <v>0.394252191066924</v>
      </c>
      <c r="U122" s="43" t="s">
        <v>31</v>
      </c>
    </row>
    <row r="123" spans="1:21">
      <c r="A123" s="16" t="s">
        <v>24</v>
      </c>
      <c r="B123" s="17" t="s">
        <v>28025</v>
      </c>
      <c r="C123" s="8" t="s">
        <v>29058</v>
      </c>
      <c r="D123" s="18" t="s">
        <v>29059</v>
      </c>
      <c r="E123" s="17" t="s">
        <v>41604</v>
      </c>
      <c r="F123" s="20">
        <v>26360800</v>
      </c>
      <c r="G123" s="20">
        <v>1000</v>
      </c>
      <c r="H123" s="20">
        <v>12580000</v>
      </c>
      <c r="I123" s="17">
        <v>38941800</v>
      </c>
      <c r="J123" s="40" t="s">
        <v>29</v>
      </c>
      <c r="K123" s="41">
        <v>1500000</v>
      </c>
      <c r="L123" s="43"/>
      <c r="M123" s="42">
        <f t="shared" si="5"/>
        <v>0.0385190206924179</v>
      </c>
      <c r="N123" s="43" t="s">
        <v>30</v>
      </c>
      <c r="O123" s="54">
        <v>9185320</v>
      </c>
      <c r="P123" s="55">
        <v>20697940</v>
      </c>
      <c r="Q123" s="54">
        <v>12654880</v>
      </c>
      <c r="R123" s="60">
        <f t="shared" si="9"/>
        <v>42538140</v>
      </c>
      <c r="S123" s="84">
        <f>+R123-I123</f>
        <v>3596340</v>
      </c>
      <c r="T123" s="85">
        <f>+S123/I123</f>
        <v>0.0923516632513135</v>
      </c>
      <c r="U123" s="43" t="s">
        <v>31</v>
      </c>
    </row>
    <row r="124" spans="1:21">
      <c r="A124" s="16" t="s">
        <v>24</v>
      </c>
      <c r="B124" s="17" t="s">
        <v>28025</v>
      </c>
      <c r="C124" s="8" t="s">
        <v>28085</v>
      </c>
      <c r="D124" s="18" t="s">
        <v>28086</v>
      </c>
      <c r="E124" s="17" t="s">
        <v>41605</v>
      </c>
      <c r="F124" s="19">
        <v>19187350</v>
      </c>
      <c r="G124" s="20">
        <v>7928100</v>
      </c>
      <c r="H124" s="21">
        <v>10631200</v>
      </c>
      <c r="I124" s="17">
        <v>37746650</v>
      </c>
      <c r="J124" s="40" t="s">
        <v>29</v>
      </c>
      <c r="K124" s="41">
        <v>1354000</v>
      </c>
      <c r="L124" s="43"/>
      <c r="M124" s="42">
        <f t="shared" si="5"/>
        <v>0.0358707328994759</v>
      </c>
      <c r="N124" s="43" t="s">
        <v>30</v>
      </c>
      <c r="O124" s="54">
        <v>10626600</v>
      </c>
      <c r="P124" s="55">
        <v>23316000</v>
      </c>
      <c r="Q124" s="54">
        <v>13018500</v>
      </c>
      <c r="R124" s="60">
        <f t="shared" si="9"/>
        <v>46961100</v>
      </c>
      <c r="S124" s="61">
        <f>+R124-I124</f>
        <v>9214450</v>
      </c>
      <c r="T124" s="62">
        <f>+S124/I124</f>
        <v>0.244113053741193</v>
      </c>
      <c r="U124" s="43" t="s">
        <v>31</v>
      </c>
    </row>
    <row r="125" spans="1:17">
      <c r="A125" s="22" t="s">
        <v>24</v>
      </c>
      <c r="B125" s="11" t="s">
        <v>28025</v>
      </c>
      <c r="C125" s="8" t="s">
        <v>28788</v>
      </c>
      <c r="D125" s="23" t="s">
        <v>28593</v>
      </c>
      <c r="E125" s="11" t="s">
        <v>41606</v>
      </c>
      <c r="F125" s="11">
        <v>6327000</v>
      </c>
      <c r="G125" s="11">
        <v>3327100</v>
      </c>
      <c r="H125" s="11">
        <v>10183550</v>
      </c>
      <c r="I125" s="11">
        <v>19837650</v>
      </c>
      <c r="J125" s="46" t="s">
        <v>29</v>
      </c>
      <c r="K125" s="46">
        <v>4125000</v>
      </c>
      <c r="L125" s="48"/>
      <c r="M125" s="47">
        <f t="shared" si="5"/>
        <v>0.20793793619708</v>
      </c>
      <c r="N125" s="48"/>
      <c r="Q125" s="31"/>
    </row>
    <row r="126" spans="1:17">
      <c r="A126" s="5" t="s">
        <v>24</v>
      </c>
      <c r="B126" s="20" t="s">
        <v>28025</v>
      </c>
      <c r="C126" s="8" t="s">
        <v>29182</v>
      </c>
      <c r="D126" s="24" t="s">
        <v>29183</v>
      </c>
      <c r="E126" s="20" t="s">
        <v>41607</v>
      </c>
      <c r="F126" s="20">
        <v>7427000</v>
      </c>
      <c r="G126" s="20">
        <v>5894000</v>
      </c>
      <c r="H126" s="20">
        <v>6450000</v>
      </c>
      <c r="I126" s="20">
        <v>19771000</v>
      </c>
      <c r="J126" s="30" t="s">
        <v>29</v>
      </c>
      <c r="K126" s="30">
        <v>4125000</v>
      </c>
      <c r="L126" s="31"/>
      <c r="M126" s="50">
        <f t="shared" si="5"/>
        <v>0.20863891558343</v>
      </c>
      <c r="N126" s="31"/>
      <c r="Q126" s="31"/>
    </row>
    <row r="127" spans="1:17">
      <c r="A127" s="5" t="s">
        <v>24</v>
      </c>
      <c r="B127" s="20" t="s">
        <v>28025</v>
      </c>
      <c r="C127" s="8" t="s">
        <v>29010</v>
      </c>
      <c r="D127" s="24" t="s">
        <v>29011</v>
      </c>
      <c r="E127" s="20" t="s">
        <v>41608</v>
      </c>
      <c r="F127" s="20">
        <v>6740140</v>
      </c>
      <c r="G127" s="20">
        <v>6759000</v>
      </c>
      <c r="H127" s="20">
        <v>5704830</v>
      </c>
      <c r="I127" s="20">
        <v>19203970</v>
      </c>
      <c r="J127" s="30" t="s">
        <v>29</v>
      </c>
      <c r="K127" s="30">
        <v>1760000</v>
      </c>
      <c r="L127" s="31"/>
      <c r="M127" s="50">
        <f t="shared" si="5"/>
        <v>0.0916477165919339</v>
      </c>
      <c r="N127" s="31"/>
      <c r="Q127" s="31"/>
    </row>
    <row r="128" spans="1:17">
      <c r="A128" s="25" t="s">
        <v>24</v>
      </c>
      <c r="B128" s="26" t="s">
        <v>28025</v>
      </c>
      <c r="C128" s="8" t="s">
        <v>41609</v>
      </c>
      <c r="D128" s="27" t="s">
        <v>6549</v>
      </c>
      <c r="E128" s="26" t="s">
        <v>41610</v>
      </c>
      <c r="F128" s="26">
        <v>5515030</v>
      </c>
      <c r="G128" s="26">
        <v>1749000</v>
      </c>
      <c r="H128" s="26">
        <v>9517400</v>
      </c>
      <c r="I128" s="26">
        <v>16781430</v>
      </c>
      <c r="J128" s="51" t="s">
        <v>29</v>
      </c>
      <c r="K128" s="51">
        <v>1200000</v>
      </c>
      <c r="L128" s="53"/>
      <c r="M128" s="52">
        <f t="shared" si="5"/>
        <v>0.0715076128792362</v>
      </c>
      <c r="N128" s="53"/>
      <c r="Q128" s="31"/>
    </row>
    <row r="129" spans="1:20">
      <c r="A129" s="5" t="s">
        <v>24</v>
      </c>
      <c r="B129" s="20" t="s">
        <v>28025</v>
      </c>
      <c r="C129" s="8" t="s">
        <v>28803</v>
      </c>
      <c r="D129" s="24" t="s">
        <v>28804</v>
      </c>
      <c r="E129" s="20" t="s">
        <v>41611</v>
      </c>
      <c r="F129" s="20">
        <v>4810200</v>
      </c>
      <c r="G129" s="20">
        <v>4785000</v>
      </c>
      <c r="H129" s="20">
        <v>6817200</v>
      </c>
      <c r="I129" s="20">
        <v>16412400</v>
      </c>
      <c r="J129" s="56" t="s">
        <v>29</v>
      </c>
      <c r="K129" s="30">
        <v>700000</v>
      </c>
      <c r="L129" s="31"/>
      <c r="M129" s="50">
        <f t="shared" si="5"/>
        <v>0.0426506787550876</v>
      </c>
      <c r="N129" s="31" t="s">
        <v>30</v>
      </c>
      <c r="O129" s="54">
        <v>2698800</v>
      </c>
      <c r="P129" s="55">
        <v>4337100</v>
      </c>
      <c r="Q129" s="54">
        <v>2733900</v>
      </c>
      <c r="R129" s="68">
        <f>SUBTOTAL(9,O129:Q129)</f>
        <v>9769800</v>
      </c>
      <c r="S129" s="73">
        <f>+R129-I129</f>
        <v>-6642600</v>
      </c>
      <c r="T129" s="74">
        <f>+S129/I129</f>
        <v>-0.40473056956935</v>
      </c>
    </row>
    <row r="130" spans="1:17">
      <c r="A130" s="22" t="s">
        <v>24</v>
      </c>
      <c r="B130" s="11" t="s">
        <v>28025</v>
      </c>
      <c r="C130" s="8" t="s">
        <v>28617</v>
      </c>
      <c r="D130" s="23" t="s">
        <v>28618</v>
      </c>
      <c r="E130" s="11" t="s">
        <v>41612</v>
      </c>
      <c r="F130" s="11">
        <v>7418200</v>
      </c>
      <c r="G130" s="11">
        <v>1436640</v>
      </c>
      <c r="H130" s="11">
        <v>7219880</v>
      </c>
      <c r="I130" s="11">
        <v>16074720</v>
      </c>
      <c r="J130" s="46" t="s">
        <v>29</v>
      </c>
      <c r="K130" s="46">
        <v>1600000</v>
      </c>
      <c r="L130" s="48"/>
      <c r="M130" s="47">
        <f t="shared" si="5"/>
        <v>0.0995351707525854</v>
      </c>
      <c r="N130" s="48"/>
      <c r="Q130" s="31"/>
    </row>
    <row r="131" spans="1:17">
      <c r="A131" s="5" t="s">
        <v>24</v>
      </c>
      <c r="B131" s="20" t="s">
        <v>28025</v>
      </c>
      <c r="C131" s="8" t="s">
        <v>28631</v>
      </c>
      <c r="D131" s="24" t="s">
        <v>28632</v>
      </c>
      <c r="E131" s="20" t="s">
        <v>41613</v>
      </c>
      <c r="F131" s="20"/>
      <c r="G131" s="20">
        <v>7920000</v>
      </c>
      <c r="H131" s="20"/>
      <c r="I131" s="20">
        <v>7920000</v>
      </c>
      <c r="J131" s="30" t="s">
        <v>29</v>
      </c>
      <c r="K131" s="30">
        <v>1100000</v>
      </c>
      <c r="L131" s="31"/>
      <c r="M131" s="50">
        <f t="shared" ref="M131:M194" si="10">+K131/I131</f>
        <v>0.138888888888889</v>
      </c>
      <c r="N131" s="31"/>
      <c r="Q131" s="31"/>
    </row>
    <row r="132" spans="1:17">
      <c r="A132" s="5" t="s">
        <v>24</v>
      </c>
      <c r="B132" s="20" t="s">
        <v>28025</v>
      </c>
      <c r="C132" s="8" t="s">
        <v>28677</v>
      </c>
      <c r="D132" s="24" t="s">
        <v>28678</v>
      </c>
      <c r="E132" s="20" t="s">
        <v>41614</v>
      </c>
      <c r="F132" s="20">
        <v>4460000</v>
      </c>
      <c r="G132" s="20">
        <v>442800</v>
      </c>
      <c r="H132" s="20">
        <v>2952800</v>
      </c>
      <c r="I132" s="20">
        <v>7855600</v>
      </c>
      <c r="J132" s="30" t="s">
        <v>29</v>
      </c>
      <c r="K132" s="30">
        <v>1250000</v>
      </c>
      <c r="L132" s="31"/>
      <c r="M132" s="50">
        <f t="shared" si="10"/>
        <v>0.15912215489587</v>
      </c>
      <c r="N132" s="31"/>
      <c r="Q132" s="31"/>
    </row>
    <row r="133" spans="1:17">
      <c r="A133" s="5" t="s">
        <v>24</v>
      </c>
      <c r="B133" s="20" t="s">
        <v>28025</v>
      </c>
      <c r="C133" s="8" t="s">
        <v>28726</v>
      </c>
      <c r="D133" s="24" t="s">
        <v>28727</v>
      </c>
      <c r="E133" s="20" t="s">
        <v>41615</v>
      </c>
      <c r="F133" s="20">
        <v>3811200</v>
      </c>
      <c r="G133" s="20">
        <v>1071510</v>
      </c>
      <c r="H133" s="20">
        <v>1772100</v>
      </c>
      <c r="I133" s="20">
        <v>6654810</v>
      </c>
      <c r="J133" s="30" t="s">
        <v>29</v>
      </c>
      <c r="K133" s="30">
        <v>1650000</v>
      </c>
      <c r="L133" s="31"/>
      <c r="M133" s="50">
        <f t="shared" si="10"/>
        <v>0.2479409630027</v>
      </c>
      <c r="N133" s="31"/>
      <c r="Q133" s="31"/>
    </row>
    <row r="134" spans="1:17">
      <c r="A134" s="5" t="s">
        <v>24</v>
      </c>
      <c r="B134" s="20" t="s">
        <v>28025</v>
      </c>
      <c r="C134" s="8" t="s">
        <v>28754</v>
      </c>
      <c r="D134" s="24" t="s">
        <v>28755</v>
      </c>
      <c r="E134" s="20" t="s">
        <v>41616</v>
      </c>
      <c r="F134" s="20">
        <v>2993620</v>
      </c>
      <c r="G134" s="20">
        <v>788840</v>
      </c>
      <c r="H134" s="20">
        <v>2705840</v>
      </c>
      <c r="I134" s="20">
        <v>6488300</v>
      </c>
      <c r="J134" s="30" t="s">
        <v>29</v>
      </c>
      <c r="K134" s="30">
        <v>3300000</v>
      </c>
      <c r="L134" s="31"/>
      <c r="M134" s="50">
        <f t="shared" si="10"/>
        <v>0.508607801735432</v>
      </c>
      <c r="N134" s="31"/>
      <c r="Q134" s="31"/>
    </row>
    <row r="135" spans="1:17">
      <c r="A135" s="5" t="s">
        <v>24</v>
      </c>
      <c r="B135" s="20" t="s">
        <v>28025</v>
      </c>
      <c r="C135" s="8" t="s">
        <v>28706</v>
      </c>
      <c r="D135" s="24" t="s">
        <v>28707</v>
      </c>
      <c r="E135" s="20" t="s">
        <v>41617</v>
      </c>
      <c r="F135" s="20">
        <v>1980000</v>
      </c>
      <c r="G135" s="20">
        <v>1007160</v>
      </c>
      <c r="H135" s="20">
        <v>2188200</v>
      </c>
      <c r="I135" s="20">
        <v>5175360</v>
      </c>
      <c r="J135" s="30" t="s">
        <v>29</v>
      </c>
      <c r="K135" s="30">
        <v>750000</v>
      </c>
      <c r="L135" s="31"/>
      <c r="M135" s="50">
        <f t="shared" si="10"/>
        <v>0.144917455017622</v>
      </c>
      <c r="N135" s="31"/>
      <c r="Q135" s="31"/>
    </row>
    <row r="136" spans="1:17">
      <c r="A136" s="5" t="s">
        <v>24</v>
      </c>
      <c r="B136" s="20" t="s">
        <v>28025</v>
      </c>
      <c r="C136" s="8" t="s">
        <v>28937</v>
      </c>
      <c r="D136" s="24" t="s">
        <v>28938</v>
      </c>
      <c r="E136" s="20" t="s">
        <v>41618</v>
      </c>
      <c r="F136" s="20"/>
      <c r="G136" s="20">
        <v>4030000</v>
      </c>
      <c r="H136" s="20">
        <v>432300</v>
      </c>
      <c r="I136" s="20">
        <v>4462300</v>
      </c>
      <c r="J136" s="30" t="s">
        <v>29</v>
      </c>
      <c r="K136" s="30">
        <v>3327500</v>
      </c>
      <c r="L136" s="31"/>
      <c r="M136" s="50">
        <f t="shared" si="10"/>
        <v>0.745691683660892</v>
      </c>
      <c r="N136" s="31"/>
      <c r="Q136" s="31"/>
    </row>
    <row r="137" spans="1:17">
      <c r="A137" s="5" t="s">
        <v>24</v>
      </c>
      <c r="B137" s="20" t="s">
        <v>28025</v>
      </c>
      <c r="C137" s="8" t="s">
        <v>28645</v>
      </c>
      <c r="D137" s="24" t="s">
        <v>28646</v>
      </c>
      <c r="E137" s="20" t="s">
        <v>41619</v>
      </c>
      <c r="F137" s="20">
        <v>1254000</v>
      </c>
      <c r="G137" s="20">
        <v>1643400</v>
      </c>
      <c r="H137" s="20">
        <v>849200</v>
      </c>
      <c r="I137" s="20">
        <v>3746600</v>
      </c>
      <c r="J137" s="30" t="s">
        <v>29</v>
      </c>
      <c r="K137" s="30">
        <v>2500000</v>
      </c>
      <c r="L137" s="31"/>
      <c r="M137" s="50">
        <f t="shared" si="10"/>
        <v>0.667271659638072</v>
      </c>
      <c r="N137" s="31"/>
      <c r="Q137" s="31"/>
    </row>
    <row r="138" spans="1:17">
      <c r="A138" s="5" t="s">
        <v>24</v>
      </c>
      <c r="B138" s="20" t="s">
        <v>28025</v>
      </c>
      <c r="C138" s="8" t="s">
        <v>28647</v>
      </c>
      <c r="D138" s="24" t="s">
        <v>28648</v>
      </c>
      <c r="E138" s="20" t="s">
        <v>41620</v>
      </c>
      <c r="F138" s="20">
        <v>2637000</v>
      </c>
      <c r="G138" s="20">
        <v>117100</v>
      </c>
      <c r="H138" s="20">
        <v>840000</v>
      </c>
      <c r="I138" s="20">
        <v>3594100</v>
      </c>
      <c r="J138" s="30" t="s">
        <v>29</v>
      </c>
      <c r="K138" s="30">
        <v>2750000</v>
      </c>
      <c r="L138" s="31"/>
      <c r="M138" s="50">
        <f t="shared" si="10"/>
        <v>0.76514287304193</v>
      </c>
      <c r="N138" s="31"/>
      <c r="Q138" s="31"/>
    </row>
    <row r="139" spans="1:17">
      <c r="A139" s="25" t="s">
        <v>24</v>
      </c>
      <c r="B139" s="26" t="s">
        <v>28025</v>
      </c>
      <c r="C139" s="8" t="s">
        <v>28751</v>
      </c>
      <c r="D139" s="27" t="s">
        <v>28753</v>
      </c>
      <c r="E139" s="26" t="s">
        <v>41621</v>
      </c>
      <c r="F139" s="26"/>
      <c r="G139" s="26"/>
      <c r="H139" s="26">
        <v>2075080</v>
      </c>
      <c r="I139" s="26">
        <v>2075080</v>
      </c>
      <c r="J139" s="51" t="s">
        <v>29</v>
      </c>
      <c r="K139" s="51">
        <v>1000000</v>
      </c>
      <c r="L139" s="53"/>
      <c r="M139" s="52">
        <f t="shared" si="10"/>
        <v>0.481909131214218</v>
      </c>
      <c r="N139" s="53"/>
      <c r="Q139" s="31"/>
    </row>
    <row r="140" spans="1:21">
      <c r="A140" s="16" t="s">
        <v>24</v>
      </c>
      <c r="B140" s="17" t="s">
        <v>29195</v>
      </c>
      <c r="C140" s="8" t="s">
        <v>30262</v>
      </c>
      <c r="D140" s="18" t="s">
        <v>30263</v>
      </c>
      <c r="E140" s="17" t="s">
        <v>41622</v>
      </c>
      <c r="F140" s="19">
        <v>11616000</v>
      </c>
      <c r="G140" s="20">
        <v>11393600</v>
      </c>
      <c r="H140" s="21">
        <v>11465640</v>
      </c>
      <c r="I140" s="17">
        <v>34475240</v>
      </c>
      <c r="J140" s="40" t="s">
        <v>29</v>
      </c>
      <c r="K140" s="41">
        <v>800000</v>
      </c>
      <c r="L140" s="41"/>
      <c r="M140" s="42">
        <f t="shared" si="10"/>
        <v>0.023205059631202</v>
      </c>
      <c r="N140" s="43" t="s">
        <v>30</v>
      </c>
      <c r="O140" s="54">
        <v>6724940</v>
      </c>
      <c r="P140" s="55">
        <v>20027120</v>
      </c>
      <c r="Q140" s="54">
        <v>18745300</v>
      </c>
      <c r="R140" s="60">
        <f t="shared" ref="R140:R143" si="11">SUBTOTAL(9,O140:Q140)</f>
        <v>45497360</v>
      </c>
      <c r="S140" s="61">
        <f>+R140-I140</f>
        <v>11022120</v>
      </c>
      <c r="T140" s="62">
        <f>+S140/I140</f>
        <v>0.31971118982783</v>
      </c>
      <c r="U140" s="43" t="s">
        <v>31</v>
      </c>
    </row>
    <row r="141" spans="1:21">
      <c r="A141" s="16" t="s">
        <v>24</v>
      </c>
      <c r="B141" s="17" t="s">
        <v>29195</v>
      </c>
      <c r="C141" s="8" t="s">
        <v>29678</v>
      </c>
      <c r="D141" s="18" t="s">
        <v>29679</v>
      </c>
      <c r="E141" s="17" t="s">
        <v>41623</v>
      </c>
      <c r="F141" s="19">
        <v>13586100</v>
      </c>
      <c r="G141" s="20">
        <v>258400</v>
      </c>
      <c r="H141" s="21">
        <v>6788530</v>
      </c>
      <c r="I141" s="17">
        <v>20633030</v>
      </c>
      <c r="J141" s="40" t="s">
        <v>29</v>
      </c>
      <c r="K141" s="41">
        <v>1000000</v>
      </c>
      <c r="L141" s="41"/>
      <c r="M141" s="42">
        <f t="shared" si="10"/>
        <v>0.0484659790636664</v>
      </c>
      <c r="N141" s="43" t="s">
        <v>30</v>
      </c>
      <c r="O141" s="54">
        <v>4423110</v>
      </c>
      <c r="P141" s="55">
        <v>15451380</v>
      </c>
      <c r="Q141" s="54">
        <v>17571150</v>
      </c>
      <c r="R141" s="64">
        <f t="shared" si="11"/>
        <v>37445640</v>
      </c>
      <c r="S141" s="65">
        <f>+R141-I141</f>
        <v>16812610</v>
      </c>
      <c r="T141" s="66">
        <f>+S141/I141</f>
        <v>0.814839604265588</v>
      </c>
      <c r="U141" s="67" t="s">
        <v>31</v>
      </c>
    </row>
    <row r="142" spans="1:21">
      <c r="A142" s="5" t="s">
        <v>24</v>
      </c>
      <c r="B142" s="20" t="s">
        <v>29195</v>
      </c>
      <c r="C142" s="8" t="s">
        <v>29312</v>
      </c>
      <c r="D142" s="24" t="s">
        <v>29313</v>
      </c>
      <c r="E142" s="20" t="s">
        <v>41624</v>
      </c>
      <c r="F142" s="20">
        <v>9988050</v>
      </c>
      <c r="G142" s="20">
        <v>12707200</v>
      </c>
      <c r="H142" s="20">
        <v>14005200</v>
      </c>
      <c r="I142" s="20">
        <v>36700450</v>
      </c>
      <c r="J142" s="56" t="s">
        <v>29</v>
      </c>
      <c r="K142" s="30">
        <v>770000</v>
      </c>
      <c r="L142" s="30"/>
      <c r="M142" s="50">
        <f t="shared" si="10"/>
        <v>0.0209806691743562</v>
      </c>
      <c r="N142" s="31" t="s">
        <v>30</v>
      </c>
      <c r="O142" s="54">
        <v>5229150</v>
      </c>
      <c r="P142" s="55">
        <v>18048450</v>
      </c>
      <c r="Q142" s="54">
        <v>15328200</v>
      </c>
      <c r="R142" s="68">
        <f t="shared" si="11"/>
        <v>38605800</v>
      </c>
      <c r="S142" s="69">
        <f>+R142-I142</f>
        <v>1905350</v>
      </c>
      <c r="T142" s="70">
        <f>+S142/I142</f>
        <v>0.0519162571576098</v>
      </c>
      <c r="U142" s="71" t="s">
        <v>41498</v>
      </c>
    </row>
    <row r="143" spans="1:21">
      <c r="A143" s="16" t="s">
        <v>24</v>
      </c>
      <c r="B143" s="17" t="s">
        <v>29195</v>
      </c>
      <c r="C143" s="8" t="s">
        <v>29555</v>
      </c>
      <c r="D143" s="18" t="s">
        <v>6173</v>
      </c>
      <c r="E143" s="17" t="s">
        <v>41625</v>
      </c>
      <c r="F143" s="19">
        <v>5824050</v>
      </c>
      <c r="G143" s="20">
        <v>6605640</v>
      </c>
      <c r="H143" s="21">
        <v>15381340</v>
      </c>
      <c r="I143" s="17">
        <v>27811030</v>
      </c>
      <c r="J143" s="40" t="s">
        <v>29</v>
      </c>
      <c r="K143" s="41">
        <v>1000000</v>
      </c>
      <c r="L143" s="41"/>
      <c r="M143" s="42">
        <f t="shared" si="10"/>
        <v>0.0359569566463378</v>
      </c>
      <c r="N143" s="43" t="s">
        <v>30</v>
      </c>
      <c r="O143" s="54">
        <v>1560100</v>
      </c>
      <c r="P143" s="55">
        <v>20424640</v>
      </c>
      <c r="Q143" s="54">
        <v>19731780</v>
      </c>
      <c r="R143" s="83">
        <f t="shared" si="11"/>
        <v>41716520</v>
      </c>
      <c r="S143" s="58">
        <f>+R143-I143</f>
        <v>13905490</v>
      </c>
      <c r="T143" s="59">
        <f>+S143/I143</f>
        <v>0.499999101076084</v>
      </c>
      <c r="U143" s="35" t="s">
        <v>31</v>
      </c>
    </row>
    <row r="144" spans="1:17">
      <c r="A144" s="22" t="s">
        <v>24</v>
      </c>
      <c r="B144" s="11" t="s">
        <v>29195</v>
      </c>
      <c r="C144" s="8" t="s">
        <v>30038</v>
      </c>
      <c r="D144" s="23" t="s">
        <v>30039</v>
      </c>
      <c r="E144" s="11" t="s">
        <v>41626</v>
      </c>
      <c r="F144" s="11">
        <v>10004550</v>
      </c>
      <c r="G144" s="11">
        <v>7832270</v>
      </c>
      <c r="H144" s="11">
        <v>6691930</v>
      </c>
      <c r="I144" s="11">
        <v>24528750</v>
      </c>
      <c r="J144" s="46" t="s">
        <v>29</v>
      </c>
      <c r="K144" s="46">
        <v>2000000</v>
      </c>
      <c r="L144" s="46"/>
      <c r="M144" s="47">
        <f t="shared" si="10"/>
        <v>0.0815369719207053</v>
      </c>
      <c r="N144" s="48"/>
      <c r="Q144" s="31"/>
    </row>
    <row r="145" spans="1:17">
      <c r="A145" s="5" t="s">
        <v>24</v>
      </c>
      <c r="B145" s="20" t="s">
        <v>29195</v>
      </c>
      <c r="C145" s="8" t="s">
        <v>30078</v>
      </c>
      <c r="D145" s="24" t="s">
        <v>30079</v>
      </c>
      <c r="E145" s="20" t="s">
        <v>41627</v>
      </c>
      <c r="F145" s="20">
        <v>6917550</v>
      </c>
      <c r="G145" s="20">
        <v>2217600</v>
      </c>
      <c r="H145" s="20">
        <v>8373300</v>
      </c>
      <c r="I145" s="20">
        <v>17508450</v>
      </c>
      <c r="J145" s="30" t="s">
        <v>29</v>
      </c>
      <c r="K145" s="30">
        <v>2000000</v>
      </c>
      <c r="L145" s="30"/>
      <c r="M145" s="50">
        <f t="shared" si="10"/>
        <v>0.114230557245216</v>
      </c>
      <c r="N145" s="31"/>
      <c r="Q145" s="31"/>
    </row>
    <row r="146" spans="1:17">
      <c r="A146" s="5" t="s">
        <v>24</v>
      </c>
      <c r="B146" s="20" t="s">
        <v>29195</v>
      </c>
      <c r="C146" s="8" t="s">
        <v>30086</v>
      </c>
      <c r="D146" s="24" t="s">
        <v>30087</v>
      </c>
      <c r="E146" s="20" t="s">
        <v>41628</v>
      </c>
      <c r="F146" s="20">
        <v>-13200</v>
      </c>
      <c r="G146" s="20">
        <v>4814300</v>
      </c>
      <c r="H146" s="20">
        <v>11006580</v>
      </c>
      <c r="I146" s="20">
        <v>15807680</v>
      </c>
      <c r="J146" s="30" t="s">
        <v>29</v>
      </c>
      <c r="K146" s="30">
        <v>2000000</v>
      </c>
      <c r="L146" s="30"/>
      <c r="M146" s="50">
        <f t="shared" si="10"/>
        <v>0.12652077977287</v>
      </c>
      <c r="N146" s="31"/>
      <c r="Q146" s="31"/>
    </row>
    <row r="147" spans="1:17">
      <c r="A147" s="5" t="s">
        <v>24</v>
      </c>
      <c r="B147" s="20" t="s">
        <v>29195</v>
      </c>
      <c r="C147" s="8" t="s">
        <v>29309</v>
      </c>
      <c r="D147" s="24" t="s">
        <v>5889</v>
      </c>
      <c r="E147" s="20" t="s">
        <v>41629</v>
      </c>
      <c r="F147" s="20">
        <v>1980000</v>
      </c>
      <c r="G147" s="20">
        <v>4328320</v>
      </c>
      <c r="H147" s="20">
        <v>6544130</v>
      </c>
      <c r="I147" s="20">
        <v>12852450</v>
      </c>
      <c r="J147" s="30" t="s">
        <v>29</v>
      </c>
      <c r="K147" s="30">
        <v>1500000</v>
      </c>
      <c r="L147" s="30"/>
      <c r="M147" s="50">
        <f t="shared" si="10"/>
        <v>0.116709265548592</v>
      </c>
      <c r="N147" s="31"/>
      <c r="Q147" s="31"/>
    </row>
    <row r="148" spans="1:17">
      <c r="A148" s="5" t="s">
        <v>24</v>
      </c>
      <c r="B148" s="20" t="s">
        <v>29195</v>
      </c>
      <c r="C148" s="8" t="s">
        <v>29783</v>
      </c>
      <c r="D148" s="24" t="s">
        <v>29784</v>
      </c>
      <c r="E148" s="20" t="s">
        <v>41630</v>
      </c>
      <c r="F148" s="20">
        <v>909700</v>
      </c>
      <c r="G148" s="20">
        <v>5372500</v>
      </c>
      <c r="H148" s="20">
        <v>4083400</v>
      </c>
      <c r="I148" s="20">
        <v>10365600</v>
      </c>
      <c r="J148" s="30" t="s">
        <v>29</v>
      </c>
      <c r="K148" s="30">
        <v>1000000</v>
      </c>
      <c r="L148" s="30"/>
      <c r="M148" s="50">
        <f t="shared" si="10"/>
        <v>0.0964729489851046</v>
      </c>
      <c r="N148" s="31"/>
      <c r="Q148" s="31"/>
    </row>
    <row r="149" spans="1:17">
      <c r="A149" s="5" t="s">
        <v>24</v>
      </c>
      <c r="B149" s="20" t="s">
        <v>29195</v>
      </c>
      <c r="C149" s="8" t="s">
        <v>30076</v>
      </c>
      <c r="D149" s="24" t="s">
        <v>30077</v>
      </c>
      <c r="E149" s="20" t="s">
        <v>41631</v>
      </c>
      <c r="F149" s="20">
        <v>174000</v>
      </c>
      <c r="G149" s="20">
        <v>3175090</v>
      </c>
      <c r="H149" s="20">
        <v>4930040</v>
      </c>
      <c r="I149" s="20">
        <v>8279130</v>
      </c>
      <c r="J149" s="30" t="s">
        <v>29</v>
      </c>
      <c r="K149" s="30">
        <v>2000000</v>
      </c>
      <c r="L149" s="30"/>
      <c r="M149" s="50">
        <f t="shared" si="10"/>
        <v>0.241571276208974</v>
      </c>
      <c r="N149" s="31"/>
      <c r="Q149" s="31"/>
    </row>
    <row r="150" spans="1:17">
      <c r="A150" s="5" t="s">
        <v>24</v>
      </c>
      <c r="B150" s="20" t="s">
        <v>29195</v>
      </c>
      <c r="C150" s="8" t="s">
        <v>30094</v>
      </c>
      <c r="D150" s="24" t="s">
        <v>5889</v>
      </c>
      <c r="E150" s="20" t="s">
        <v>41632</v>
      </c>
      <c r="F150" s="20">
        <v>1584000</v>
      </c>
      <c r="G150" s="20">
        <v>2918480</v>
      </c>
      <c r="H150" s="20">
        <v>2731300</v>
      </c>
      <c r="I150" s="20">
        <v>7233780</v>
      </c>
      <c r="J150" s="30" t="s">
        <v>29</v>
      </c>
      <c r="K150" s="30">
        <v>1000000</v>
      </c>
      <c r="L150" s="30"/>
      <c r="M150" s="50">
        <f t="shared" si="10"/>
        <v>0.138240311427774</v>
      </c>
      <c r="N150" s="31"/>
      <c r="Q150" s="31"/>
    </row>
    <row r="151" spans="1:17">
      <c r="A151" s="5" t="s">
        <v>24</v>
      </c>
      <c r="B151" s="20" t="s">
        <v>29195</v>
      </c>
      <c r="C151" s="8" t="s">
        <v>30160</v>
      </c>
      <c r="D151" s="24" t="s">
        <v>30161</v>
      </c>
      <c r="E151" s="20" t="s">
        <v>41633</v>
      </c>
      <c r="F151" s="20">
        <v>2981770</v>
      </c>
      <c r="G151" s="20">
        <v>987840</v>
      </c>
      <c r="H151" s="20">
        <v>3247880</v>
      </c>
      <c r="I151" s="20">
        <v>7217490</v>
      </c>
      <c r="J151" s="30" t="s">
        <v>29</v>
      </c>
      <c r="K151" s="30">
        <v>1000000</v>
      </c>
      <c r="L151" s="30"/>
      <c r="M151" s="50">
        <f t="shared" si="10"/>
        <v>0.138552322206196</v>
      </c>
      <c r="N151" s="31"/>
      <c r="Q151" s="31"/>
    </row>
    <row r="152" spans="1:17">
      <c r="A152" s="5" t="s">
        <v>24</v>
      </c>
      <c r="B152" s="20" t="s">
        <v>29195</v>
      </c>
      <c r="C152" s="8" t="s">
        <v>29368</v>
      </c>
      <c r="D152" s="24" t="s">
        <v>29369</v>
      </c>
      <c r="E152" s="20" t="s">
        <v>41634</v>
      </c>
      <c r="F152" s="20"/>
      <c r="G152" s="20">
        <v>2891100</v>
      </c>
      <c r="H152" s="20">
        <v>4190000</v>
      </c>
      <c r="I152" s="20">
        <v>7081100</v>
      </c>
      <c r="J152" s="30" t="s">
        <v>29</v>
      </c>
      <c r="K152" s="30">
        <v>1000000</v>
      </c>
      <c r="L152" s="30"/>
      <c r="M152" s="50">
        <f t="shared" si="10"/>
        <v>0.141220996737795</v>
      </c>
      <c r="N152" s="31"/>
      <c r="Q152" s="31"/>
    </row>
    <row r="153" spans="1:17">
      <c r="A153" s="5" t="s">
        <v>24</v>
      </c>
      <c r="B153" s="20" t="s">
        <v>29195</v>
      </c>
      <c r="C153" s="8" t="s">
        <v>29875</v>
      </c>
      <c r="D153" s="24" t="s">
        <v>29876</v>
      </c>
      <c r="E153" s="20" t="s">
        <v>41635</v>
      </c>
      <c r="F153" s="20">
        <v>2141200</v>
      </c>
      <c r="G153" s="20">
        <v>2549720</v>
      </c>
      <c r="H153" s="20">
        <v>2237200</v>
      </c>
      <c r="I153" s="20">
        <v>6928120</v>
      </c>
      <c r="J153" s="30" t="s">
        <v>29</v>
      </c>
      <c r="K153" s="30">
        <v>1000000</v>
      </c>
      <c r="L153" s="30"/>
      <c r="M153" s="50">
        <f t="shared" si="10"/>
        <v>0.14433930128231</v>
      </c>
      <c r="N153" s="31"/>
      <c r="Q153" s="31"/>
    </row>
    <row r="154" spans="1:17">
      <c r="A154" s="5" t="s">
        <v>24</v>
      </c>
      <c r="B154" s="20" t="s">
        <v>29195</v>
      </c>
      <c r="C154" s="8" t="s">
        <v>29706</v>
      </c>
      <c r="D154" s="24" t="s">
        <v>29707</v>
      </c>
      <c r="E154" s="20" t="s">
        <v>41636</v>
      </c>
      <c r="F154" s="20">
        <v>1382120</v>
      </c>
      <c r="G154" s="20">
        <v>2050100</v>
      </c>
      <c r="H154" s="20">
        <v>2621890</v>
      </c>
      <c r="I154" s="20">
        <v>6054110</v>
      </c>
      <c r="J154" s="30" t="s">
        <v>29</v>
      </c>
      <c r="K154" s="30">
        <v>2000000</v>
      </c>
      <c r="L154" s="30"/>
      <c r="M154" s="50">
        <f t="shared" si="10"/>
        <v>0.3303540900314</v>
      </c>
      <c r="N154" s="31"/>
      <c r="Q154" s="31"/>
    </row>
    <row r="155" spans="1:17">
      <c r="A155" s="5" t="s">
        <v>24</v>
      </c>
      <c r="B155" s="20" t="s">
        <v>29195</v>
      </c>
      <c r="C155" s="8" t="s">
        <v>29751</v>
      </c>
      <c r="D155" s="24" t="s">
        <v>5889</v>
      </c>
      <c r="E155" s="20" t="s">
        <v>41637</v>
      </c>
      <c r="F155" s="20">
        <v>2288880</v>
      </c>
      <c r="G155" s="20">
        <v>3150800</v>
      </c>
      <c r="H155" s="20">
        <v>-40200</v>
      </c>
      <c r="I155" s="20">
        <v>5399480</v>
      </c>
      <c r="J155" s="30" t="s">
        <v>29</v>
      </c>
      <c r="K155" s="30">
        <v>2000000</v>
      </c>
      <c r="L155" s="30"/>
      <c r="M155" s="50">
        <f t="shared" si="10"/>
        <v>0.370406039100061</v>
      </c>
      <c r="N155" s="31"/>
      <c r="Q155" s="31"/>
    </row>
    <row r="156" spans="1:17">
      <c r="A156" s="5" t="s">
        <v>24</v>
      </c>
      <c r="B156" s="20" t="s">
        <v>29195</v>
      </c>
      <c r="C156" s="8" t="s">
        <v>30082</v>
      </c>
      <c r="D156" s="24" t="s">
        <v>30083</v>
      </c>
      <c r="E156" s="20" t="s">
        <v>41638</v>
      </c>
      <c r="F156" s="20"/>
      <c r="G156" s="20">
        <v>1559640</v>
      </c>
      <c r="H156" s="20">
        <v>3372900</v>
      </c>
      <c r="I156" s="20">
        <v>4932540</v>
      </c>
      <c r="J156" s="30" t="s">
        <v>29</v>
      </c>
      <c r="K156" s="30">
        <v>2000000</v>
      </c>
      <c r="L156" s="30"/>
      <c r="M156" s="50">
        <f t="shared" si="10"/>
        <v>0.405470609462873</v>
      </c>
      <c r="N156" s="31"/>
      <c r="Q156" s="31"/>
    </row>
    <row r="157" spans="1:17">
      <c r="A157" s="5" t="s">
        <v>24</v>
      </c>
      <c r="B157" s="20" t="s">
        <v>29195</v>
      </c>
      <c r="C157" s="8" t="s">
        <v>30124</v>
      </c>
      <c r="D157" s="24" t="s">
        <v>7526</v>
      </c>
      <c r="E157" s="20" t="s">
        <v>41639</v>
      </c>
      <c r="F157" s="20"/>
      <c r="G157" s="20">
        <v>2483200</v>
      </c>
      <c r="H157" s="20">
        <v>2099860</v>
      </c>
      <c r="I157" s="20">
        <v>4583060</v>
      </c>
      <c r="J157" s="30" t="s">
        <v>29</v>
      </c>
      <c r="K157" s="30">
        <v>350000</v>
      </c>
      <c r="L157" s="30"/>
      <c r="M157" s="50">
        <f t="shared" si="10"/>
        <v>0.0763681906848263</v>
      </c>
      <c r="N157" s="31"/>
      <c r="Q157" s="31"/>
    </row>
    <row r="158" spans="1:17">
      <c r="A158" s="13" t="s">
        <v>24</v>
      </c>
      <c r="B158" s="14" t="s">
        <v>29195</v>
      </c>
      <c r="C158" s="8" t="s">
        <v>29957</v>
      </c>
      <c r="D158" s="15" t="s">
        <v>29958</v>
      </c>
      <c r="E158" s="14" t="s">
        <v>41640</v>
      </c>
      <c r="F158" s="14">
        <v>1623600</v>
      </c>
      <c r="G158" s="14">
        <v>1185680</v>
      </c>
      <c r="H158" s="14">
        <v>754800</v>
      </c>
      <c r="I158" s="14">
        <v>3564080</v>
      </c>
      <c r="J158" s="37" t="s">
        <v>29</v>
      </c>
      <c r="K158" s="37">
        <v>50000</v>
      </c>
      <c r="L158" s="37"/>
      <c r="M158" s="38">
        <f t="shared" si="10"/>
        <v>0.0140288657942583</v>
      </c>
      <c r="N158" s="31"/>
      <c r="Q158" s="31"/>
    </row>
    <row r="159" spans="1:17">
      <c r="A159" s="5" t="s">
        <v>24</v>
      </c>
      <c r="B159" s="20" t="s">
        <v>29195</v>
      </c>
      <c r="C159" s="8" t="s">
        <v>30084</v>
      </c>
      <c r="D159" s="24" t="s">
        <v>30085</v>
      </c>
      <c r="E159" s="20" t="s">
        <v>41641</v>
      </c>
      <c r="F159" s="20">
        <v>831600</v>
      </c>
      <c r="G159" s="20">
        <v>920250</v>
      </c>
      <c r="H159" s="20">
        <v>1654750</v>
      </c>
      <c r="I159" s="20">
        <v>3406600</v>
      </c>
      <c r="J159" s="30" t="s">
        <v>29</v>
      </c>
      <c r="K159" s="30">
        <v>2000000</v>
      </c>
      <c r="L159" s="30"/>
      <c r="M159" s="50">
        <f t="shared" si="10"/>
        <v>0.587095637879411</v>
      </c>
      <c r="N159" s="31"/>
      <c r="Q159" s="31"/>
    </row>
    <row r="160" spans="1:17">
      <c r="A160" s="5" t="s">
        <v>24</v>
      </c>
      <c r="B160" s="20" t="s">
        <v>29195</v>
      </c>
      <c r="C160" s="8" t="s">
        <v>29321</v>
      </c>
      <c r="D160" s="24" t="s">
        <v>29322</v>
      </c>
      <c r="E160" s="20" t="s">
        <v>41642</v>
      </c>
      <c r="F160" s="20">
        <v>198000</v>
      </c>
      <c r="G160" s="20">
        <v>1327600</v>
      </c>
      <c r="H160" s="20">
        <v>772000</v>
      </c>
      <c r="I160" s="20">
        <v>2297600</v>
      </c>
      <c r="J160" s="30" t="s">
        <v>29</v>
      </c>
      <c r="K160" s="30">
        <v>1500000</v>
      </c>
      <c r="L160" s="30"/>
      <c r="M160" s="50">
        <f t="shared" si="10"/>
        <v>0.652855153203343</v>
      </c>
      <c r="N160" s="31"/>
      <c r="Q160" s="31"/>
    </row>
    <row r="161" spans="1:17">
      <c r="A161" s="25" t="s">
        <v>24</v>
      </c>
      <c r="B161" s="26" t="s">
        <v>29195</v>
      </c>
      <c r="C161" s="8" t="s">
        <v>29967</v>
      </c>
      <c r="D161" s="27" t="s">
        <v>29968</v>
      </c>
      <c r="E161" s="26" t="s">
        <v>41643</v>
      </c>
      <c r="F161" s="26"/>
      <c r="G161" s="26">
        <v>650800</v>
      </c>
      <c r="H161" s="26">
        <v>1059340</v>
      </c>
      <c r="I161" s="26">
        <v>1710140</v>
      </c>
      <c r="J161" s="51" t="s">
        <v>29</v>
      </c>
      <c r="K161" s="51">
        <v>1500000</v>
      </c>
      <c r="L161" s="51"/>
      <c r="M161" s="52">
        <f t="shared" si="10"/>
        <v>0.877121171366087</v>
      </c>
      <c r="N161" s="53"/>
      <c r="Q161" s="31"/>
    </row>
    <row r="162" spans="1:22">
      <c r="A162" s="5" t="s">
        <v>24</v>
      </c>
      <c r="B162" s="20" t="s">
        <v>25</v>
      </c>
      <c r="C162" s="8" t="s">
        <v>33988</v>
      </c>
      <c r="D162" s="24" t="s">
        <v>33989</v>
      </c>
      <c r="E162" s="20" t="s">
        <v>41644</v>
      </c>
      <c r="F162" s="20">
        <v>59119500</v>
      </c>
      <c r="G162" s="20">
        <v>49769700</v>
      </c>
      <c r="H162" s="20">
        <v>93113560</v>
      </c>
      <c r="I162" s="20">
        <v>202002760</v>
      </c>
      <c r="J162" s="56" t="s">
        <v>29</v>
      </c>
      <c r="K162" s="30">
        <v>2300000</v>
      </c>
      <c r="L162" s="31"/>
      <c r="M162" s="50">
        <f t="shared" si="10"/>
        <v>0.011385983043004</v>
      </c>
      <c r="N162" s="31" t="s">
        <v>30</v>
      </c>
      <c r="O162" s="54">
        <v>42165640</v>
      </c>
      <c r="P162" s="55">
        <v>63431890</v>
      </c>
      <c r="Q162" s="54">
        <v>89527500</v>
      </c>
      <c r="R162" s="68">
        <f t="shared" ref="R162:R164" si="12">SUBTOTAL(9,O162:Q162)</f>
        <v>195125030</v>
      </c>
      <c r="S162" s="69">
        <f>+R162-I162</f>
        <v>-6877730</v>
      </c>
      <c r="T162" s="70">
        <f>+S162/I162</f>
        <v>-0.0340477031105912</v>
      </c>
      <c r="U162" s="71" t="s">
        <v>41498</v>
      </c>
      <c r="V162" s="1" t="s">
        <v>41645</v>
      </c>
    </row>
    <row r="163" spans="1:21">
      <c r="A163" s="16" t="s">
        <v>24</v>
      </c>
      <c r="B163" s="17" t="s">
        <v>25</v>
      </c>
      <c r="C163" s="8" t="s">
        <v>26</v>
      </c>
      <c r="D163" s="18" t="s">
        <v>27</v>
      </c>
      <c r="E163" s="17" t="s">
        <v>28</v>
      </c>
      <c r="F163" s="19">
        <v>10659100</v>
      </c>
      <c r="G163" s="20">
        <v>18543100</v>
      </c>
      <c r="H163" s="21">
        <v>39384880</v>
      </c>
      <c r="I163" s="17">
        <v>68587080</v>
      </c>
      <c r="J163" s="40" t="s">
        <v>29</v>
      </c>
      <c r="K163" s="41">
        <v>1500000</v>
      </c>
      <c r="L163" s="43"/>
      <c r="M163" s="42">
        <f t="shared" si="10"/>
        <v>0.0218700081706351</v>
      </c>
      <c r="N163" s="43" t="s">
        <v>30</v>
      </c>
      <c r="O163" s="54">
        <v>38351880</v>
      </c>
      <c r="P163" s="55">
        <v>31755440</v>
      </c>
      <c r="Q163" s="54">
        <v>7940000</v>
      </c>
      <c r="R163" s="83">
        <f t="shared" si="12"/>
        <v>78047320</v>
      </c>
      <c r="S163" s="58">
        <f>+R163-I163</f>
        <v>9460240</v>
      </c>
      <c r="T163" s="59">
        <f>+S163/I163</f>
        <v>0.137930350730779</v>
      </c>
      <c r="U163" s="35" t="s">
        <v>31</v>
      </c>
    </row>
    <row r="164" spans="1:21">
      <c r="A164" s="16" t="s">
        <v>24</v>
      </c>
      <c r="B164" s="17" t="s">
        <v>25</v>
      </c>
      <c r="C164" s="8" t="s">
        <v>34333</v>
      </c>
      <c r="D164" s="18" t="s">
        <v>34334</v>
      </c>
      <c r="E164" s="17" t="s">
        <v>41646</v>
      </c>
      <c r="F164" s="19">
        <v>19236000</v>
      </c>
      <c r="G164" s="20">
        <v>25517000</v>
      </c>
      <c r="H164" s="21">
        <v>20928000</v>
      </c>
      <c r="I164" s="17">
        <v>65681000</v>
      </c>
      <c r="J164" s="40" t="s">
        <v>29</v>
      </c>
      <c r="K164" s="41">
        <v>1500000</v>
      </c>
      <c r="L164" s="43"/>
      <c r="M164" s="42">
        <f t="shared" si="10"/>
        <v>0.0228376547251108</v>
      </c>
      <c r="N164" s="43" t="s">
        <v>30</v>
      </c>
      <c r="O164" s="54">
        <v>20748000</v>
      </c>
      <c r="P164" s="55">
        <v>24329600</v>
      </c>
      <c r="Q164" s="54">
        <v>49778200</v>
      </c>
      <c r="R164" s="60">
        <f t="shared" si="12"/>
        <v>94855800</v>
      </c>
      <c r="S164" s="61">
        <f>+R164-I164</f>
        <v>29174800</v>
      </c>
      <c r="T164" s="62">
        <f>+S164/I164</f>
        <v>0.444189339382774</v>
      </c>
      <c r="U164" s="43" t="s">
        <v>31</v>
      </c>
    </row>
    <row r="165" spans="1:17">
      <c r="A165" s="22" t="s">
        <v>24</v>
      </c>
      <c r="B165" s="11" t="s">
        <v>25</v>
      </c>
      <c r="C165" s="8" t="s">
        <v>33986</v>
      </c>
      <c r="D165" s="23" t="s">
        <v>33987</v>
      </c>
      <c r="E165" s="11" t="s">
        <v>41647</v>
      </c>
      <c r="F165" s="11"/>
      <c r="G165" s="11">
        <v>4878500</v>
      </c>
      <c r="H165" s="11"/>
      <c r="I165" s="11">
        <v>4878500</v>
      </c>
      <c r="J165" s="46" t="s">
        <v>29</v>
      </c>
      <c r="K165" s="46">
        <v>2750000</v>
      </c>
      <c r="L165" s="48"/>
      <c r="M165" s="47">
        <f t="shared" si="10"/>
        <v>0.56369785794814</v>
      </c>
      <c r="N165" s="48"/>
      <c r="Q165" s="31"/>
    </row>
    <row r="166" spans="1:17">
      <c r="A166" s="5" t="s">
        <v>24</v>
      </c>
      <c r="B166" s="20" t="s">
        <v>25</v>
      </c>
      <c r="C166" s="8" t="s">
        <v>33640</v>
      </c>
      <c r="D166" s="24"/>
      <c r="E166" s="20" t="s">
        <v>41648</v>
      </c>
      <c r="F166" s="20">
        <v>8685600</v>
      </c>
      <c r="G166" s="20">
        <v>10353450</v>
      </c>
      <c r="H166" s="20">
        <v>1771400</v>
      </c>
      <c r="I166" s="20">
        <v>20810450</v>
      </c>
      <c r="J166" s="30" t="s">
        <v>29</v>
      </c>
      <c r="K166" s="30">
        <v>2750000</v>
      </c>
      <c r="L166" s="31"/>
      <c r="M166" s="50">
        <f t="shared" si="10"/>
        <v>0.132145148230817</v>
      </c>
      <c r="N166" s="31"/>
      <c r="Q166" s="31"/>
    </row>
    <row r="167" spans="1:17">
      <c r="A167" s="5" t="s">
        <v>24</v>
      </c>
      <c r="B167" s="20" t="s">
        <v>25</v>
      </c>
      <c r="C167" s="8" t="s">
        <v>33640</v>
      </c>
      <c r="D167" s="24"/>
      <c r="E167" s="20" t="s">
        <v>41649</v>
      </c>
      <c r="F167" s="20">
        <v>6085200</v>
      </c>
      <c r="G167" s="20">
        <v>3375950</v>
      </c>
      <c r="H167" s="20">
        <v>5327000</v>
      </c>
      <c r="I167" s="20">
        <v>14788150</v>
      </c>
      <c r="J167" s="30" t="s">
        <v>29</v>
      </c>
      <c r="K167" s="30">
        <v>3000000</v>
      </c>
      <c r="L167" s="31"/>
      <c r="M167" s="50">
        <f t="shared" si="10"/>
        <v>0.202865131879241</v>
      </c>
      <c r="N167" s="31"/>
      <c r="Q167" s="31"/>
    </row>
    <row r="168" spans="1:17">
      <c r="A168" s="5" t="s">
        <v>24</v>
      </c>
      <c r="B168" s="20" t="s">
        <v>25</v>
      </c>
      <c r="C168" s="8" t="s">
        <v>32</v>
      </c>
      <c r="D168" s="24" t="s">
        <v>33</v>
      </c>
      <c r="E168" s="20" t="s">
        <v>34</v>
      </c>
      <c r="F168" s="20">
        <v>13154700</v>
      </c>
      <c r="G168" s="20">
        <v>4859000</v>
      </c>
      <c r="H168" s="20">
        <v>13967440</v>
      </c>
      <c r="I168" s="20">
        <v>31981140</v>
      </c>
      <c r="J168" s="30" t="s">
        <v>29</v>
      </c>
      <c r="K168" s="30">
        <v>1625000</v>
      </c>
      <c r="L168" s="31"/>
      <c r="M168" s="50">
        <f t="shared" si="10"/>
        <v>0.050811196849143</v>
      </c>
      <c r="N168" s="31"/>
      <c r="Q168" s="31"/>
    </row>
    <row r="169" spans="1:17">
      <c r="A169" s="5" t="s">
        <v>24</v>
      </c>
      <c r="B169" s="20" t="s">
        <v>25</v>
      </c>
      <c r="C169" s="8" t="s">
        <v>35</v>
      </c>
      <c r="D169" s="24" t="s">
        <v>36</v>
      </c>
      <c r="E169" s="20" t="s">
        <v>37</v>
      </c>
      <c r="F169" s="20">
        <v>7920000</v>
      </c>
      <c r="G169" s="20">
        <v>11207380</v>
      </c>
      <c r="H169" s="20">
        <v>6003170</v>
      </c>
      <c r="I169" s="20">
        <v>25130550</v>
      </c>
      <c r="J169" s="30" t="s">
        <v>29</v>
      </c>
      <c r="K169" s="30">
        <v>1625000</v>
      </c>
      <c r="L169" s="31"/>
      <c r="M169" s="50">
        <f t="shared" si="10"/>
        <v>0.0646623332955307</v>
      </c>
      <c r="N169" s="31"/>
      <c r="Q169" s="31"/>
    </row>
    <row r="170" spans="1:17">
      <c r="A170" s="5" t="s">
        <v>24</v>
      </c>
      <c r="B170" s="20" t="s">
        <v>25</v>
      </c>
      <c r="C170" s="8" t="s">
        <v>38</v>
      </c>
      <c r="D170" s="24" t="s">
        <v>39</v>
      </c>
      <c r="E170" s="20" t="s">
        <v>40</v>
      </c>
      <c r="F170" s="20">
        <v>9544700</v>
      </c>
      <c r="G170" s="20">
        <v>9101150</v>
      </c>
      <c r="H170" s="20">
        <v>4177000</v>
      </c>
      <c r="I170" s="20">
        <v>22822850</v>
      </c>
      <c r="J170" s="30" t="s">
        <v>29</v>
      </c>
      <c r="K170" s="30">
        <v>1500000</v>
      </c>
      <c r="L170" s="31"/>
      <c r="M170" s="50">
        <f t="shared" si="10"/>
        <v>0.0657236059475482</v>
      </c>
      <c r="N170" s="31"/>
      <c r="Q170" s="31"/>
    </row>
    <row r="171" spans="1:17">
      <c r="A171" s="25" t="s">
        <v>24</v>
      </c>
      <c r="B171" s="26" t="s">
        <v>25</v>
      </c>
      <c r="C171" s="8" t="s">
        <v>33990</v>
      </c>
      <c r="D171" s="27" t="s">
        <v>19672</v>
      </c>
      <c r="E171" s="26" t="s">
        <v>41650</v>
      </c>
      <c r="F171" s="26">
        <v>5280000</v>
      </c>
      <c r="G171" s="26">
        <v>9169500</v>
      </c>
      <c r="H171" s="26">
        <v>1951600</v>
      </c>
      <c r="I171" s="26">
        <v>16401100</v>
      </c>
      <c r="J171" s="51" t="s">
        <v>29</v>
      </c>
      <c r="K171" s="51">
        <v>2750000</v>
      </c>
      <c r="L171" s="53"/>
      <c r="M171" s="52">
        <f t="shared" si="10"/>
        <v>0.167671680558011</v>
      </c>
      <c r="N171" s="53"/>
      <c r="Q171" s="31"/>
    </row>
    <row r="172" spans="1:21">
      <c r="A172" s="16" t="s">
        <v>24</v>
      </c>
      <c r="B172" s="17" t="s">
        <v>25</v>
      </c>
      <c r="C172" s="8" t="s">
        <v>41651</v>
      </c>
      <c r="D172" s="18" t="s">
        <v>41652</v>
      </c>
      <c r="E172" s="17" t="s">
        <v>41653</v>
      </c>
      <c r="F172" s="19">
        <v>4039200</v>
      </c>
      <c r="G172" s="20">
        <v>5589900</v>
      </c>
      <c r="H172" s="21">
        <v>6069300</v>
      </c>
      <c r="I172" s="17">
        <v>15698400</v>
      </c>
      <c r="J172" s="40" t="s">
        <v>29</v>
      </c>
      <c r="K172" s="41">
        <v>700000</v>
      </c>
      <c r="L172" s="43"/>
      <c r="M172" s="42">
        <f t="shared" si="10"/>
        <v>0.0445905315191357</v>
      </c>
      <c r="N172" s="43" t="s">
        <v>30</v>
      </c>
      <c r="O172" s="54">
        <v>4871400</v>
      </c>
      <c r="P172" s="55">
        <v>6718800</v>
      </c>
      <c r="Q172" s="54">
        <v>7928000</v>
      </c>
      <c r="R172" s="60">
        <f>SUBTOTAL(9,O172:Q172)</f>
        <v>19518200</v>
      </c>
      <c r="S172" s="61">
        <f>+R172-I172</f>
        <v>3819800</v>
      </c>
      <c r="T172" s="62">
        <f>+S172/I172</f>
        <v>0.243324160423992</v>
      </c>
      <c r="U172" s="43" t="s">
        <v>31</v>
      </c>
    </row>
    <row r="173" spans="1:17">
      <c r="A173" s="22" t="s">
        <v>24</v>
      </c>
      <c r="B173" s="11" t="s">
        <v>25</v>
      </c>
      <c r="C173" s="8" t="s">
        <v>41654</v>
      </c>
      <c r="D173" s="23" t="s">
        <v>33714</v>
      </c>
      <c r="E173" s="11" t="s">
        <v>41655</v>
      </c>
      <c r="F173" s="11"/>
      <c r="G173" s="11">
        <v>2542820</v>
      </c>
      <c r="H173" s="11">
        <v>10246160</v>
      </c>
      <c r="I173" s="11">
        <v>12788980</v>
      </c>
      <c r="J173" s="46" t="s">
        <v>29</v>
      </c>
      <c r="K173" s="46">
        <v>700000</v>
      </c>
      <c r="L173" s="48"/>
      <c r="M173" s="47">
        <f t="shared" si="10"/>
        <v>0.0547346230895662</v>
      </c>
      <c r="N173" s="48"/>
      <c r="Q173" s="31"/>
    </row>
    <row r="174" spans="1:17">
      <c r="A174" s="5" t="s">
        <v>24</v>
      </c>
      <c r="B174" s="20" t="s">
        <v>25</v>
      </c>
      <c r="C174" s="8" t="s">
        <v>41</v>
      </c>
      <c r="D174" s="24" t="s">
        <v>42</v>
      </c>
      <c r="E174" s="20" t="s">
        <v>43</v>
      </c>
      <c r="F174" s="20">
        <v>450000</v>
      </c>
      <c r="G174" s="20">
        <v>4873000</v>
      </c>
      <c r="H174" s="20">
        <v>4680000</v>
      </c>
      <c r="I174" s="20">
        <v>10003000</v>
      </c>
      <c r="J174" s="30" t="s">
        <v>29</v>
      </c>
      <c r="K174" s="30">
        <v>1625000</v>
      </c>
      <c r="L174" s="31"/>
      <c r="M174" s="50">
        <f t="shared" si="10"/>
        <v>0.162451264620614</v>
      </c>
      <c r="N174" s="31"/>
      <c r="Q174" s="31"/>
    </row>
    <row r="175" spans="1:17">
      <c r="A175" s="5" t="s">
        <v>24</v>
      </c>
      <c r="B175" s="20" t="s">
        <v>25</v>
      </c>
      <c r="C175" s="8" t="s">
        <v>33822</v>
      </c>
      <c r="D175" s="24" t="s">
        <v>33823</v>
      </c>
      <c r="E175" s="20" t="s">
        <v>41656</v>
      </c>
      <c r="F175" s="20">
        <v>4137540</v>
      </c>
      <c r="G175" s="20">
        <v>1195400</v>
      </c>
      <c r="H175" s="20">
        <v>3339140</v>
      </c>
      <c r="I175" s="20">
        <v>8672080</v>
      </c>
      <c r="J175" s="30" t="s">
        <v>29</v>
      </c>
      <c r="K175" s="30">
        <v>1800000</v>
      </c>
      <c r="L175" s="31"/>
      <c r="M175" s="50">
        <f t="shared" si="10"/>
        <v>0.207562660861062</v>
      </c>
      <c r="N175" s="31"/>
      <c r="Q175" s="31"/>
    </row>
    <row r="176" spans="1:17">
      <c r="A176" s="5" t="s">
        <v>24</v>
      </c>
      <c r="B176" s="20" t="s">
        <v>25</v>
      </c>
      <c r="C176" s="8" t="s">
        <v>33752</v>
      </c>
      <c r="D176" s="24" t="s">
        <v>19672</v>
      </c>
      <c r="E176" s="20" t="s">
        <v>41657</v>
      </c>
      <c r="F176" s="20">
        <v>726000</v>
      </c>
      <c r="G176" s="20">
        <v>3483000</v>
      </c>
      <c r="H176" s="20">
        <v>4134880</v>
      </c>
      <c r="I176" s="20">
        <v>8343880</v>
      </c>
      <c r="J176" s="30" t="s">
        <v>29</v>
      </c>
      <c r="K176" s="30">
        <v>2750000</v>
      </c>
      <c r="L176" s="31"/>
      <c r="M176" s="50">
        <f t="shared" si="10"/>
        <v>0.329582879907189</v>
      </c>
      <c r="N176" s="31"/>
      <c r="Q176" s="31"/>
    </row>
    <row r="177" spans="1:17">
      <c r="A177" s="5" t="s">
        <v>24</v>
      </c>
      <c r="B177" s="20" t="s">
        <v>25</v>
      </c>
      <c r="C177" s="8" t="s">
        <v>34079</v>
      </c>
      <c r="D177" s="24" t="s">
        <v>34080</v>
      </c>
      <c r="E177" s="20" t="s">
        <v>41658</v>
      </c>
      <c r="F177" s="20">
        <v>221760</v>
      </c>
      <c r="G177" s="20">
        <v>3693940</v>
      </c>
      <c r="H177" s="20">
        <v>2527200</v>
      </c>
      <c r="I177" s="20">
        <v>6442900</v>
      </c>
      <c r="J177" s="30" t="s">
        <v>29</v>
      </c>
      <c r="K177" s="30">
        <v>2750000</v>
      </c>
      <c r="L177" s="31"/>
      <c r="M177" s="50">
        <f t="shared" si="10"/>
        <v>0.426826429092489</v>
      </c>
      <c r="N177" s="31"/>
      <c r="Q177" s="31"/>
    </row>
    <row r="178" spans="1:17">
      <c r="A178" s="5" t="s">
        <v>24</v>
      </c>
      <c r="B178" s="20" t="s">
        <v>25</v>
      </c>
      <c r="C178" s="8" t="s">
        <v>34288</v>
      </c>
      <c r="D178" s="24" t="s">
        <v>34289</v>
      </c>
      <c r="E178" s="20" t="s">
        <v>41659</v>
      </c>
      <c r="F178" s="20"/>
      <c r="G178" s="20">
        <v>2923440</v>
      </c>
      <c r="H178" s="20">
        <v>2416740</v>
      </c>
      <c r="I178" s="20">
        <v>5340180</v>
      </c>
      <c r="J178" s="30" t="s">
        <v>29</v>
      </c>
      <c r="K178" s="30">
        <v>1800000</v>
      </c>
      <c r="L178" s="31"/>
      <c r="M178" s="50">
        <f t="shared" si="10"/>
        <v>0.337067289866634</v>
      </c>
      <c r="N178" s="31"/>
      <c r="Q178" s="31"/>
    </row>
    <row r="179" spans="1:17">
      <c r="A179" s="5" t="s">
        <v>24</v>
      </c>
      <c r="B179" s="20" t="s">
        <v>25</v>
      </c>
      <c r="C179" s="8" t="s">
        <v>34228</v>
      </c>
      <c r="D179" s="24" t="s">
        <v>34229</v>
      </c>
      <c r="E179" s="20" t="s">
        <v>41660</v>
      </c>
      <c r="F179" s="20">
        <v>2490000</v>
      </c>
      <c r="G179" s="20">
        <v>2387040</v>
      </c>
      <c r="H179" s="20">
        <v>147600</v>
      </c>
      <c r="I179" s="20">
        <v>5024640</v>
      </c>
      <c r="J179" s="30" t="s">
        <v>29</v>
      </c>
      <c r="K179" s="30">
        <v>1800000</v>
      </c>
      <c r="L179" s="31"/>
      <c r="M179" s="50">
        <f t="shared" si="10"/>
        <v>0.358234619793657</v>
      </c>
      <c r="N179" s="31"/>
      <c r="Q179" s="31"/>
    </row>
    <row r="180" spans="1:17">
      <c r="A180" s="5" t="s">
        <v>24</v>
      </c>
      <c r="B180" s="20" t="s">
        <v>25</v>
      </c>
      <c r="C180" s="8" t="s">
        <v>33698</v>
      </c>
      <c r="D180" s="24" t="s">
        <v>33699</v>
      </c>
      <c r="E180" s="20" t="s">
        <v>41661</v>
      </c>
      <c r="F180" s="20">
        <v>488880</v>
      </c>
      <c r="G180" s="20">
        <v>1236480</v>
      </c>
      <c r="H180" s="20">
        <v>1126320</v>
      </c>
      <c r="I180" s="20">
        <v>2851680</v>
      </c>
      <c r="J180" s="30" t="s">
        <v>29</v>
      </c>
      <c r="K180" s="30">
        <v>1500000</v>
      </c>
      <c r="L180" s="31"/>
      <c r="M180" s="50">
        <f t="shared" si="10"/>
        <v>0.526005722942266</v>
      </c>
      <c r="N180" s="31"/>
      <c r="Q180" s="31"/>
    </row>
    <row r="181" spans="1:17">
      <c r="A181" s="25" t="s">
        <v>24</v>
      </c>
      <c r="B181" s="26" t="s">
        <v>25</v>
      </c>
      <c r="C181" s="8" t="s">
        <v>34437</v>
      </c>
      <c r="D181" s="27" t="s">
        <v>34438</v>
      </c>
      <c r="E181" s="26" t="s">
        <v>41662</v>
      </c>
      <c r="F181" s="26"/>
      <c r="G181" s="26">
        <v>807180</v>
      </c>
      <c r="H181" s="26">
        <v>166320</v>
      </c>
      <c r="I181" s="26">
        <v>973500</v>
      </c>
      <c r="J181" s="51" t="s">
        <v>29</v>
      </c>
      <c r="K181" s="51">
        <v>1800000</v>
      </c>
      <c r="L181" s="53"/>
      <c r="M181" s="52">
        <f t="shared" si="10"/>
        <v>1.84899845916795</v>
      </c>
      <c r="N181" s="53"/>
      <c r="Q181" s="31"/>
    </row>
    <row r="182" spans="1:21">
      <c r="A182" s="16" t="s">
        <v>24</v>
      </c>
      <c r="B182" s="17" t="s">
        <v>35343</v>
      </c>
      <c r="C182" s="8" t="s">
        <v>35501</v>
      </c>
      <c r="D182" s="18" t="s">
        <v>35502</v>
      </c>
      <c r="E182" s="17" t="s">
        <v>41663</v>
      </c>
      <c r="F182" s="19">
        <v>82889400</v>
      </c>
      <c r="G182" s="20">
        <v>17604450</v>
      </c>
      <c r="H182" s="21">
        <v>172572000</v>
      </c>
      <c r="I182" s="17">
        <v>273065850</v>
      </c>
      <c r="J182" s="40" t="s">
        <v>41580</v>
      </c>
      <c r="K182" s="41">
        <v>3300000</v>
      </c>
      <c r="L182" s="79" t="s">
        <v>41664</v>
      </c>
      <c r="M182" s="42">
        <f t="shared" si="10"/>
        <v>0.0120849970803746</v>
      </c>
      <c r="N182" s="43" t="s">
        <v>30</v>
      </c>
      <c r="O182" s="54">
        <v>165462000</v>
      </c>
      <c r="P182" s="55">
        <v>163262400</v>
      </c>
      <c r="Q182" s="54">
        <v>167789000</v>
      </c>
      <c r="R182" s="60">
        <f t="shared" ref="R182:R185" si="13">SUBTOTAL(9,O182:Q182)</f>
        <v>496513400</v>
      </c>
      <c r="S182" s="61">
        <f>+R182-I182</f>
        <v>223447550</v>
      </c>
      <c r="T182" s="62">
        <f>+S182/I182</f>
        <v>0.818291814959652</v>
      </c>
      <c r="U182" s="43" t="s">
        <v>31</v>
      </c>
    </row>
    <row r="183" spans="1:21">
      <c r="A183" s="16" t="s">
        <v>24</v>
      </c>
      <c r="B183" s="17" t="s">
        <v>35343</v>
      </c>
      <c r="C183" s="8" t="s">
        <v>35505</v>
      </c>
      <c r="D183" s="18" t="s">
        <v>35506</v>
      </c>
      <c r="E183" s="17" t="s">
        <v>41665</v>
      </c>
      <c r="F183" s="19">
        <v>19845950</v>
      </c>
      <c r="G183" s="20">
        <v>12580430</v>
      </c>
      <c r="H183" s="21">
        <v>17981300</v>
      </c>
      <c r="I183" s="17">
        <v>50407680</v>
      </c>
      <c r="J183" s="40" t="s">
        <v>41580</v>
      </c>
      <c r="K183" s="41">
        <v>2200000</v>
      </c>
      <c r="L183" s="79" t="s">
        <v>41666</v>
      </c>
      <c r="M183" s="42">
        <f t="shared" si="10"/>
        <v>0.0436441431147</v>
      </c>
      <c r="N183" s="43" t="s">
        <v>30</v>
      </c>
      <c r="O183" s="54">
        <v>19304850</v>
      </c>
      <c r="P183" s="55">
        <v>29742450</v>
      </c>
      <c r="Q183" s="54">
        <v>30209030</v>
      </c>
      <c r="R183" s="64">
        <f t="shared" si="13"/>
        <v>79256330</v>
      </c>
      <c r="S183" s="65">
        <f>+R183-I183</f>
        <v>28848650</v>
      </c>
      <c r="T183" s="66">
        <f>+S183/I183</f>
        <v>0.572306640575404</v>
      </c>
      <c r="U183" s="67" t="s">
        <v>31</v>
      </c>
    </row>
    <row r="184" spans="1:21">
      <c r="A184" s="5" t="s">
        <v>24</v>
      </c>
      <c r="B184" s="20" t="s">
        <v>35343</v>
      </c>
      <c r="C184" s="8" t="s">
        <v>35493</v>
      </c>
      <c r="D184" s="24" t="s">
        <v>35494</v>
      </c>
      <c r="E184" s="20" t="s">
        <v>41667</v>
      </c>
      <c r="F184" s="20">
        <v>17024400</v>
      </c>
      <c r="G184" s="20">
        <v>23948600</v>
      </c>
      <c r="H184" s="20">
        <v>31132400</v>
      </c>
      <c r="I184" s="20">
        <v>72105400</v>
      </c>
      <c r="J184" s="56" t="s">
        <v>41580</v>
      </c>
      <c r="K184" s="30">
        <v>1300000</v>
      </c>
      <c r="L184" s="77" t="s">
        <v>41666</v>
      </c>
      <c r="M184" s="50">
        <f t="shared" si="10"/>
        <v>0.0180291628643624</v>
      </c>
      <c r="N184" s="31" t="s">
        <v>30</v>
      </c>
      <c r="O184" s="54">
        <v>8354300</v>
      </c>
      <c r="P184" s="55">
        <v>30522200</v>
      </c>
      <c r="Q184" s="54">
        <v>36883600</v>
      </c>
      <c r="R184" s="68">
        <f t="shared" si="13"/>
        <v>75760100</v>
      </c>
      <c r="S184" s="69">
        <f>+R184-I184</f>
        <v>3654700</v>
      </c>
      <c r="T184" s="70">
        <f>+S184/I184</f>
        <v>0.0506855242464503</v>
      </c>
      <c r="U184" s="71" t="s">
        <v>41498</v>
      </c>
    </row>
    <row r="185" spans="1:21">
      <c r="A185" s="16" t="s">
        <v>24</v>
      </c>
      <c r="B185" s="17" t="s">
        <v>35343</v>
      </c>
      <c r="C185" s="8" t="s">
        <v>35344</v>
      </c>
      <c r="D185" s="18" t="s">
        <v>35351</v>
      </c>
      <c r="E185" s="17" t="s">
        <v>41668</v>
      </c>
      <c r="F185" s="19">
        <v>17640100</v>
      </c>
      <c r="G185" s="20">
        <v>16526520</v>
      </c>
      <c r="H185" s="21">
        <v>37216520</v>
      </c>
      <c r="I185" s="17">
        <v>71383140</v>
      </c>
      <c r="J185" s="40" t="s">
        <v>41580</v>
      </c>
      <c r="K185" s="41">
        <v>1100000</v>
      </c>
      <c r="L185" s="79" t="s">
        <v>41666</v>
      </c>
      <c r="M185" s="42">
        <f t="shared" si="10"/>
        <v>0.015409801249987</v>
      </c>
      <c r="N185" s="43" t="s">
        <v>30</v>
      </c>
      <c r="O185" s="54">
        <v>34699600</v>
      </c>
      <c r="P185" s="55">
        <v>29409000</v>
      </c>
      <c r="Q185" s="54">
        <v>43713200</v>
      </c>
      <c r="R185" s="83">
        <f t="shared" si="13"/>
        <v>107821800</v>
      </c>
      <c r="S185" s="58">
        <f>+R185-I185</f>
        <v>36438660</v>
      </c>
      <c r="T185" s="59">
        <f>+S185/I185</f>
        <v>0.510465916741684</v>
      </c>
      <c r="U185" s="35" t="s">
        <v>31</v>
      </c>
    </row>
    <row r="186" spans="1:17">
      <c r="A186" s="22" t="s">
        <v>24</v>
      </c>
      <c r="B186" s="11" t="s">
        <v>35343</v>
      </c>
      <c r="C186" s="8" t="s">
        <v>36037</v>
      </c>
      <c r="D186" s="23" t="s">
        <v>36038</v>
      </c>
      <c r="E186" s="11" t="s">
        <v>41669</v>
      </c>
      <c r="F186" s="11">
        <v>11913000</v>
      </c>
      <c r="G186" s="11">
        <v>13946400</v>
      </c>
      <c r="H186" s="11">
        <v>22111000</v>
      </c>
      <c r="I186" s="11">
        <v>47970400</v>
      </c>
      <c r="J186" s="46" t="s">
        <v>41580</v>
      </c>
      <c r="K186" s="46">
        <v>3201000</v>
      </c>
      <c r="L186" s="80" t="s">
        <v>41670</v>
      </c>
      <c r="M186" s="47">
        <f t="shared" si="10"/>
        <v>0.0667286493337558</v>
      </c>
      <c r="N186" s="48"/>
      <c r="Q186" s="31"/>
    </row>
    <row r="187" spans="1:17">
      <c r="A187" s="5" t="s">
        <v>24</v>
      </c>
      <c r="B187" s="20" t="s">
        <v>35343</v>
      </c>
      <c r="C187" s="8" t="s">
        <v>36674</v>
      </c>
      <c r="D187" s="24" t="s">
        <v>36675</v>
      </c>
      <c r="E187" s="20" t="s">
        <v>41671</v>
      </c>
      <c r="F187" s="20">
        <v>9990000</v>
      </c>
      <c r="G187" s="20">
        <v>9450000</v>
      </c>
      <c r="H187" s="20">
        <v>21661450</v>
      </c>
      <c r="I187" s="20">
        <v>41101450</v>
      </c>
      <c r="J187" s="30" t="s">
        <v>41580</v>
      </c>
      <c r="K187" s="30">
        <v>3960000</v>
      </c>
      <c r="L187" s="77" t="s">
        <v>41666</v>
      </c>
      <c r="M187" s="50">
        <f t="shared" si="10"/>
        <v>0.0963469658613017</v>
      </c>
      <c r="N187" s="31"/>
      <c r="Q187" s="31"/>
    </row>
    <row r="188" spans="1:17">
      <c r="A188" s="25" t="s">
        <v>24</v>
      </c>
      <c r="B188" s="26" t="s">
        <v>35343</v>
      </c>
      <c r="C188" s="8" t="s">
        <v>35818</v>
      </c>
      <c r="D188" s="27" t="s">
        <v>27750</v>
      </c>
      <c r="E188" s="26" t="s">
        <v>41672</v>
      </c>
      <c r="F188" s="26">
        <v>10954200</v>
      </c>
      <c r="G188" s="26">
        <v>15424450</v>
      </c>
      <c r="H188" s="26">
        <v>13003120</v>
      </c>
      <c r="I188" s="26">
        <v>39381770</v>
      </c>
      <c r="J188" s="51" t="s">
        <v>41580</v>
      </c>
      <c r="K188" s="51">
        <v>2002000</v>
      </c>
      <c r="L188" s="78" t="s">
        <v>41666</v>
      </c>
      <c r="M188" s="52">
        <f t="shared" si="10"/>
        <v>0.050835703931032</v>
      </c>
      <c r="N188" s="53"/>
      <c r="Q188" s="31"/>
    </row>
    <row r="189" spans="1:21">
      <c r="A189" s="16" t="s">
        <v>24</v>
      </c>
      <c r="B189" s="17" t="s">
        <v>35343</v>
      </c>
      <c r="C189" s="8" t="s">
        <v>35811</v>
      </c>
      <c r="D189" s="18" t="s">
        <v>35812</v>
      </c>
      <c r="E189" s="17" t="s">
        <v>41673</v>
      </c>
      <c r="F189" s="19">
        <v>8712000</v>
      </c>
      <c r="G189" s="20">
        <v>12483380</v>
      </c>
      <c r="H189" s="21">
        <v>18109700</v>
      </c>
      <c r="I189" s="17">
        <v>39305080</v>
      </c>
      <c r="J189" s="40" t="s">
        <v>41580</v>
      </c>
      <c r="K189" s="41">
        <v>750000</v>
      </c>
      <c r="L189" s="79" t="s">
        <v>41666</v>
      </c>
      <c r="M189" s="42">
        <f t="shared" si="10"/>
        <v>0.0190815029507636</v>
      </c>
      <c r="N189" s="43" t="s">
        <v>30</v>
      </c>
      <c r="O189" s="54">
        <v>19740500</v>
      </c>
      <c r="P189" s="55">
        <v>22197880</v>
      </c>
      <c r="Q189" s="54">
        <v>18211750</v>
      </c>
      <c r="R189" s="60">
        <f>SUBTOTAL(9,O189:Q189)</f>
        <v>60150130</v>
      </c>
      <c r="S189" s="61">
        <f>+R189-I189</f>
        <v>20845050</v>
      </c>
      <c r="T189" s="62">
        <f>+S189/I189</f>
        <v>0.530339844111753</v>
      </c>
      <c r="U189" s="43" t="s">
        <v>31</v>
      </c>
    </row>
    <row r="190" spans="1:17">
      <c r="A190" s="22" t="s">
        <v>24</v>
      </c>
      <c r="B190" s="11" t="s">
        <v>35343</v>
      </c>
      <c r="C190" s="8" t="s">
        <v>36700</v>
      </c>
      <c r="D190" s="23" t="s">
        <v>36701</v>
      </c>
      <c r="E190" s="11" t="s">
        <v>41674</v>
      </c>
      <c r="F190" s="11">
        <v>10487400</v>
      </c>
      <c r="G190" s="11">
        <v>3054600</v>
      </c>
      <c r="H190" s="11">
        <v>21062250</v>
      </c>
      <c r="I190" s="11">
        <v>34604250</v>
      </c>
      <c r="J190" s="46" t="s">
        <v>41580</v>
      </c>
      <c r="K190" s="46">
        <v>2200000</v>
      </c>
      <c r="L190" s="80" t="s">
        <v>41666</v>
      </c>
      <c r="M190" s="47">
        <f t="shared" si="10"/>
        <v>0.0635760058374333</v>
      </c>
      <c r="N190" s="48"/>
      <c r="Q190" s="31"/>
    </row>
    <row r="191" spans="1:17">
      <c r="A191" s="5" t="s">
        <v>24</v>
      </c>
      <c r="B191" s="20" t="s">
        <v>35343</v>
      </c>
      <c r="C191" s="8" t="s">
        <v>36678</v>
      </c>
      <c r="D191" s="24" t="s">
        <v>36679</v>
      </c>
      <c r="E191" s="20" t="s">
        <v>41675</v>
      </c>
      <c r="F191" s="20">
        <v>9741600</v>
      </c>
      <c r="G191" s="20">
        <v>4716000</v>
      </c>
      <c r="H191" s="20">
        <v>15570400</v>
      </c>
      <c r="I191" s="20">
        <v>30028000</v>
      </c>
      <c r="J191" s="30" t="s">
        <v>41580</v>
      </c>
      <c r="K191" s="30">
        <v>3960000</v>
      </c>
      <c r="L191" s="77" t="s">
        <v>41670</v>
      </c>
      <c r="M191" s="50">
        <f t="shared" si="10"/>
        <v>0.131876914879446</v>
      </c>
      <c r="N191" s="31"/>
      <c r="Q191" s="31"/>
    </row>
    <row r="192" spans="1:17">
      <c r="A192" s="5" t="s">
        <v>24</v>
      </c>
      <c r="B192" s="20" t="s">
        <v>35343</v>
      </c>
      <c r="C192" s="8" t="s">
        <v>36041</v>
      </c>
      <c r="D192" s="24" t="s">
        <v>36042</v>
      </c>
      <c r="E192" s="20" t="s">
        <v>41676</v>
      </c>
      <c r="F192" s="20">
        <v>8292900</v>
      </c>
      <c r="G192" s="20">
        <v>4563790</v>
      </c>
      <c r="H192" s="20">
        <v>14569100</v>
      </c>
      <c r="I192" s="20">
        <v>27425790</v>
      </c>
      <c r="J192" s="30" t="s">
        <v>41580</v>
      </c>
      <c r="K192" s="30">
        <v>2002000</v>
      </c>
      <c r="L192" s="77" t="s">
        <v>41666</v>
      </c>
      <c r="M192" s="50">
        <f t="shared" si="10"/>
        <v>0.0729969856839128</v>
      </c>
      <c r="N192" s="31"/>
      <c r="Q192" s="31"/>
    </row>
    <row r="193" spans="1:17">
      <c r="A193" s="5" t="s">
        <v>24</v>
      </c>
      <c r="B193" s="20" t="s">
        <v>35343</v>
      </c>
      <c r="C193" s="8" t="s">
        <v>36202</v>
      </c>
      <c r="D193" s="24" t="s">
        <v>35814</v>
      </c>
      <c r="E193" s="20" t="s">
        <v>41677</v>
      </c>
      <c r="F193" s="20">
        <v>8848100</v>
      </c>
      <c r="G193" s="20">
        <v>8480600</v>
      </c>
      <c r="H193" s="20">
        <v>8770360</v>
      </c>
      <c r="I193" s="20">
        <v>26099060</v>
      </c>
      <c r="J193" s="30" t="s">
        <v>41580</v>
      </c>
      <c r="K193" s="30">
        <v>1320000</v>
      </c>
      <c r="L193" s="77" t="s">
        <v>41666</v>
      </c>
      <c r="M193" s="50">
        <f t="shared" si="10"/>
        <v>0.0505765341740277</v>
      </c>
      <c r="N193" s="31"/>
      <c r="Q193" s="31"/>
    </row>
    <row r="194" spans="1:17">
      <c r="A194" s="5" t="s">
        <v>24</v>
      </c>
      <c r="B194" s="20" t="s">
        <v>35343</v>
      </c>
      <c r="C194" s="8" t="s">
        <v>36024</v>
      </c>
      <c r="D194" s="24" t="s">
        <v>36025</v>
      </c>
      <c r="E194" s="20" t="s">
        <v>41678</v>
      </c>
      <c r="F194" s="20">
        <v>4338000</v>
      </c>
      <c r="G194" s="20">
        <v>3468050</v>
      </c>
      <c r="H194" s="20">
        <v>9974000</v>
      </c>
      <c r="I194" s="20">
        <v>17780050</v>
      </c>
      <c r="J194" s="30" t="s">
        <v>41580</v>
      </c>
      <c r="K194" s="30">
        <v>2640000</v>
      </c>
      <c r="L194" s="77" t="s">
        <v>41679</v>
      </c>
      <c r="M194" s="50">
        <f t="shared" si="10"/>
        <v>0.148481022269341</v>
      </c>
      <c r="N194" s="31"/>
      <c r="Q194" s="31"/>
    </row>
    <row r="195" spans="1:17">
      <c r="A195" s="5" t="s">
        <v>24</v>
      </c>
      <c r="B195" s="20" t="s">
        <v>35343</v>
      </c>
      <c r="C195" s="8" t="s">
        <v>35817</v>
      </c>
      <c r="D195" s="24" t="s">
        <v>33650</v>
      </c>
      <c r="E195" s="20" t="s">
        <v>41680</v>
      </c>
      <c r="F195" s="20">
        <v>4730880</v>
      </c>
      <c r="G195" s="20">
        <v>9293740</v>
      </c>
      <c r="H195" s="20">
        <v>9631240</v>
      </c>
      <c r="I195" s="20">
        <v>23655860</v>
      </c>
      <c r="J195" s="30" t="s">
        <v>41580</v>
      </c>
      <c r="K195" s="30">
        <v>3201000</v>
      </c>
      <c r="L195" s="77" t="s">
        <v>41670</v>
      </c>
      <c r="M195" s="50">
        <f t="shared" ref="M195:M238" si="14">+K195/I195</f>
        <v>0.135315308764932</v>
      </c>
      <c r="N195" s="31"/>
      <c r="Q195" s="31"/>
    </row>
    <row r="196" spans="1:17">
      <c r="A196" s="5" t="s">
        <v>24</v>
      </c>
      <c r="B196" s="20" t="s">
        <v>35343</v>
      </c>
      <c r="C196" s="8" t="s">
        <v>35815</v>
      </c>
      <c r="D196" s="24" t="s">
        <v>35816</v>
      </c>
      <c r="E196" s="20" t="s">
        <v>41681</v>
      </c>
      <c r="F196" s="20">
        <v>4410000</v>
      </c>
      <c r="G196" s="20">
        <v>953040</v>
      </c>
      <c r="H196" s="20">
        <v>5326870</v>
      </c>
      <c r="I196" s="20">
        <v>10689910</v>
      </c>
      <c r="J196" s="30" t="s">
        <v>41580</v>
      </c>
      <c r="K196" s="30">
        <v>2002000</v>
      </c>
      <c r="L196" s="77" t="s">
        <v>41679</v>
      </c>
      <c r="M196" s="50">
        <f t="shared" si="14"/>
        <v>0.187279406468343</v>
      </c>
      <c r="N196" s="31"/>
      <c r="Q196" s="31"/>
    </row>
    <row r="197" spans="1:17">
      <c r="A197" s="5" t="s">
        <v>24</v>
      </c>
      <c r="B197" s="20" t="s">
        <v>35343</v>
      </c>
      <c r="C197" s="8" t="s">
        <v>35819</v>
      </c>
      <c r="D197" s="24" t="s">
        <v>35814</v>
      </c>
      <c r="E197" s="20" t="s">
        <v>41682</v>
      </c>
      <c r="F197" s="20">
        <v>4137540</v>
      </c>
      <c r="G197" s="20">
        <v>8471740</v>
      </c>
      <c r="H197" s="20">
        <v>4494940</v>
      </c>
      <c r="I197" s="20">
        <v>17104220</v>
      </c>
      <c r="J197" s="30" t="s">
        <v>41580</v>
      </c>
      <c r="K197" s="30">
        <v>1320000</v>
      </c>
      <c r="L197" s="77" t="s">
        <v>41666</v>
      </c>
      <c r="M197" s="50">
        <f t="shared" si="14"/>
        <v>0.0771739371921081</v>
      </c>
      <c r="N197" s="31"/>
      <c r="Q197" s="31"/>
    </row>
    <row r="198" spans="1:17">
      <c r="A198" s="5" t="s">
        <v>24</v>
      </c>
      <c r="B198" s="20" t="s">
        <v>35343</v>
      </c>
      <c r="C198" s="8" t="s">
        <v>35813</v>
      </c>
      <c r="D198" s="24" t="s">
        <v>35814</v>
      </c>
      <c r="E198" s="20" t="s">
        <v>41683</v>
      </c>
      <c r="F198" s="20">
        <v>5535500</v>
      </c>
      <c r="G198" s="20">
        <v>4750800</v>
      </c>
      <c r="H198" s="20">
        <v>5966500</v>
      </c>
      <c r="I198" s="20">
        <v>16252800</v>
      </c>
      <c r="J198" s="30" t="s">
        <v>41580</v>
      </c>
      <c r="K198" s="30">
        <v>1320000</v>
      </c>
      <c r="L198" s="77" t="s">
        <v>41666</v>
      </c>
      <c r="M198" s="50">
        <f t="shared" si="14"/>
        <v>0.0812167749556999</v>
      </c>
      <c r="N198" s="31"/>
      <c r="Q198" s="31"/>
    </row>
    <row r="199" spans="1:17">
      <c r="A199" s="25" t="s">
        <v>24</v>
      </c>
      <c r="B199" s="26" t="s">
        <v>35343</v>
      </c>
      <c r="C199" s="8" t="s">
        <v>36676</v>
      </c>
      <c r="D199" s="27" t="s">
        <v>36677</v>
      </c>
      <c r="E199" s="26" t="s">
        <v>41684</v>
      </c>
      <c r="F199" s="26">
        <v>6648000</v>
      </c>
      <c r="G199" s="26">
        <v>3564000</v>
      </c>
      <c r="H199" s="26">
        <v>4746500</v>
      </c>
      <c r="I199" s="26">
        <v>14958500</v>
      </c>
      <c r="J199" s="51" t="s">
        <v>41580</v>
      </c>
      <c r="K199" s="51">
        <v>3960000</v>
      </c>
      <c r="L199" s="78" t="s">
        <v>41666</v>
      </c>
      <c r="M199" s="52">
        <f t="shared" si="14"/>
        <v>0.26473242637965</v>
      </c>
      <c r="N199" s="53"/>
      <c r="Q199" s="31"/>
    </row>
    <row r="200" spans="1:21">
      <c r="A200" s="16" t="s">
        <v>24</v>
      </c>
      <c r="B200" s="17" t="s">
        <v>35343</v>
      </c>
      <c r="C200" s="8" t="s">
        <v>35670</v>
      </c>
      <c r="D200" s="18" t="s">
        <v>19662</v>
      </c>
      <c r="E200" s="17" t="s">
        <v>41685</v>
      </c>
      <c r="F200" s="19"/>
      <c r="G200" s="20">
        <v>5637490</v>
      </c>
      <c r="H200" s="21">
        <v>8912330</v>
      </c>
      <c r="I200" s="17">
        <v>14549820</v>
      </c>
      <c r="J200" s="40" t="s">
        <v>41580</v>
      </c>
      <c r="K200" s="41">
        <v>700000</v>
      </c>
      <c r="L200" s="79" t="s">
        <v>41666</v>
      </c>
      <c r="M200" s="42">
        <f t="shared" si="14"/>
        <v>0.0481105608179345</v>
      </c>
      <c r="N200" s="43" t="s">
        <v>30</v>
      </c>
      <c r="O200" s="54">
        <v>4571790</v>
      </c>
      <c r="P200" s="55">
        <v>8708140</v>
      </c>
      <c r="Q200" s="54">
        <v>4800640</v>
      </c>
      <c r="R200" s="60">
        <f>SUBTOTAL(9,O200:Q200)</f>
        <v>18080570</v>
      </c>
      <c r="S200" s="61">
        <f>+R200-I200</f>
        <v>3530750</v>
      </c>
      <c r="T200" s="62">
        <f>+S200/I200</f>
        <v>0.242666232297032</v>
      </c>
      <c r="U200" s="43" t="s">
        <v>31</v>
      </c>
    </row>
    <row r="201" spans="1:17">
      <c r="A201" s="22" t="s">
        <v>24</v>
      </c>
      <c r="B201" s="11" t="s">
        <v>35343</v>
      </c>
      <c r="C201" s="8" t="s">
        <v>36210</v>
      </c>
      <c r="D201" s="23" t="s">
        <v>35814</v>
      </c>
      <c r="E201" s="11" t="s">
        <v>41686</v>
      </c>
      <c r="F201" s="11">
        <v>-8800</v>
      </c>
      <c r="G201" s="11">
        <v>7386900</v>
      </c>
      <c r="H201" s="11">
        <v>6660480</v>
      </c>
      <c r="I201" s="11">
        <v>14038580</v>
      </c>
      <c r="J201" s="46" t="s">
        <v>41580</v>
      </c>
      <c r="K201" s="46">
        <v>1320000</v>
      </c>
      <c r="L201" s="80" t="s">
        <v>41666</v>
      </c>
      <c r="M201" s="47">
        <f t="shared" si="14"/>
        <v>0.0940266038303019</v>
      </c>
      <c r="N201" s="48"/>
      <c r="Q201" s="31"/>
    </row>
    <row r="202" spans="1:17">
      <c r="A202" s="5" t="s">
        <v>24</v>
      </c>
      <c r="B202" s="20" t="s">
        <v>35343</v>
      </c>
      <c r="C202" s="8" t="s">
        <v>36107</v>
      </c>
      <c r="D202" s="24" t="s">
        <v>35814</v>
      </c>
      <c r="E202" s="20" t="s">
        <v>41687</v>
      </c>
      <c r="F202" s="20">
        <v>4149550</v>
      </c>
      <c r="G202" s="20">
        <v>1343840</v>
      </c>
      <c r="H202" s="20">
        <v>8491400</v>
      </c>
      <c r="I202" s="20">
        <v>13984790</v>
      </c>
      <c r="J202" s="30" t="s">
        <v>41580</v>
      </c>
      <c r="K202" s="30">
        <v>1320000</v>
      </c>
      <c r="L202" s="77" t="s">
        <v>41666</v>
      </c>
      <c r="M202" s="50">
        <f t="shared" si="14"/>
        <v>0.0943882603886079</v>
      </c>
      <c r="N202" s="31"/>
      <c r="Q202" s="31"/>
    </row>
    <row r="203" spans="1:17">
      <c r="A203" s="5" t="s">
        <v>24</v>
      </c>
      <c r="B203" s="20" t="s">
        <v>35343</v>
      </c>
      <c r="C203" s="8" t="s">
        <v>36420</v>
      </c>
      <c r="D203" s="24" t="s">
        <v>36421</v>
      </c>
      <c r="E203" s="20" t="s">
        <v>41688</v>
      </c>
      <c r="F203" s="20">
        <v>4197600</v>
      </c>
      <c r="G203" s="20">
        <v>2114000</v>
      </c>
      <c r="H203" s="20">
        <v>6612800</v>
      </c>
      <c r="I203" s="20">
        <v>12924400</v>
      </c>
      <c r="J203" s="30" t="s">
        <v>41580</v>
      </c>
      <c r="K203" s="30">
        <v>2860000</v>
      </c>
      <c r="L203" s="77" t="s">
        <v>41689</v>
      </c>
      <c r="M203" s="50">
        <f t="shared" si="14"/>
        <v>0.221286868249203</v>
      </c>
      <c r="N203" s="31"/>
      <c r="Q203" s="31"/>
    </row>
    <row r="204" spans="1:17">
      <c r="A204" s="25" t="s">
        <v>24</v>
      </c>
      <c r="B204" s="26" t="s">
        <v>35343</v>
      </c>
      <c r="C204" s="8" t="s">
        <v>36053</v>
      </c>
      <c r="D204" s="27" t="s">
        <v>36054</v>
      </c>
      <c r="E204" s="26" t="s">
        <v>41690</v>
      </c>
      <c r="F204" s="26">
        <v>4819700</v>
      </c>
      <c r="G204" s="26"/>
      <c r="H204" s="26">
        <v>6882600</v>
      </c>
      <c r="I204" s="26">
        <v>11702300</v>
      </c>
      <c r="J204" s="51" t="s">
        <v>41580</v>
      </c>
      <c r="K204" s="51">
        <v>2860000</v>
      </c>
      <c r="L204" s="78" t="s">
        <v>41689</v>
      </c>
      <c r="M204" s="52">
        <f t="shared" si="14"/>
        <v>0.244396400707553</v>
      </c>
      <c r="N204" s="53"/>
      <c r="Q204" s="31"/>
    </row>
    <row r="205" spans="1:21">
      <c r="A205" s="16" t="s">
        <v>24</v>
      </c>
      <c r="B205" s="17" t="s">
        <v>38462</v>
      </c>
      <c r="C205" s="8" t="s">
        <v>39148</v>
      </c>
      <c r="D205" s="18" t="s">
        <v>39149</v>
      </c>
      <c r="E205" s="17" t="s">
        <v>41691</v>
      </c>
      <c r="F205" s="19">
        <v>2781600</v>
      </c>
      <c r="G205" s="20">
        <v>14484380</v>
      </c>
      <c r="H205" s="21">
        <v>15151200</v>
      </c>
      <c r="I205" s="17">
        <v>32417180</v>
      </c>
      <c r="J205" s="40" t="s">
        <v>41580</v>
      </c>
      <c r="K205" s="41">
        <v>650000</v>
      </c>
      <c r="L205" s="43" t="s">
        <v>41692</v>
      </c>
      <c r="M205" s="42">
        <f t="shared" si="14"/>
        <v>0.0200510963631013</v>
      </c>
      <c r="N205" s="43" t="s">
        <v>30</v>
      </c>
      <c r="O205" s="54">
        <v>19405370</v>
      </c>
      <c r="P205" s="55">
        <v>17096300</v>
      </c>
      <c r="Q205" s="54">
        <v>17237320</v>
      </c>
      <c r="R205" s="60">
        <f>SUBTOTAL(9,O205:Q205)</f>
        <v>53738990</v>
      </c>
      <c r="S205" s="61">
        <f>+R205-I205</f>
        <v>21321810</v>
      </c>
      <c r="T205" s="62">
        <f>+S205/I205</f>
        <v>0.657731795301134</v>
      </c>
      <c r="U205" s="43" t="s">
        <v>31</v>
      </c>
    </row>
    <row r="206" spans="1:17">
      <c r="A206" s="13" t="s">
        <v>24</v>
      </c>
      <c r="B206" s="14" t="s">
        <v>38462</v>
      </c>
      <c r="C206" s="8" t="s">
        <v>38764</v>
      </c>
      <c r="D206" s="15" t="s">
        <v>38765</v>
      </c>
      <c r="E206" s="14" t="s">
        <v>41693</v>
      </c>
      <c r="F206" s="14">
        <v>-11500</v>
      </c>
      <c r="G206" s="14">
        <v>2449000</v>
      </c>
      <c r="H206" s="14">
        <v>22683100</v>
      </c>
      <c r="I206" s="14">
        <v>25120600</v>
      </c>
      <c r="J206" s="37" t="s">
        <v>41580</v>
      </c>
      <c r="K206" s="37">
        <v>1600000</v>
      </c>
      <c r="L206" s="39" t="s">
        <v>41694</v>
      </c>
      <c r="M206" s="38">
        <f t="shared" si="14"/>
        <v>0.063692746192368</v>
      </c>
      <c r="N206" s="39"/>
      <c r="Q206" s="31"/>
    </row>
    <row r="207" spans="1:21">
      <c r="A207" s="16" t="s">
        <v>24</v>
      </c>
      <c r="B207" s="17" t="s">
        <v>38462</v>
      </c>
      <c r="C207" s="8" t="s">
        <v>38782</v>
      </c>
      <c r="D207" s="18" t="s">
        <v>38783</v>
      </c>
      <c r="E207" s="17" t="s">
        <v>41695</v>
      </c>
      <c r="F207" s="19">
        <v>9258140</v>
      </c>
      <c r="G207" s="20">
        <v>4174350</v>
      </c>
      <c r="H207" s="21">
        <v>4355880</v>
      </c>
      <c r="I207" s="17">
        <v>17788370</v>
      </c>
      <c r="J207" s="40" t="s">
        <v>41580</v>
      </c>
      <c r="K207" s="41">
        <v>600000</v>
      </c>
      <c r="L207" s="43" t="s">
        <v>41694</v>
      </c>
      <c r="M207" s="42">
        <f t="shared" si="14"/>
        <v>0.0337299033019889</v>
      </c>
      <c r="N207" s="43" t="s">
        <v>30</v>
      </c>
      <c r="O207" s="54">
        <v>7750400</v>
      </c>
      <c r="P207" s="55">
        <v>8580480</v>
      </c>
      <c r="Q207" s="54">
        <v>4957320</v>
      </c>
      <c r="R207" s="60">
        <f>SUBTOTAL(9,O207:Q207)</f>
        <v>21288200</v>
      </c>
      <c r="S207" s="61">
        <f>+R207-I207</f>
        <v>3499830</v>
      </c>
      <c r="T207" s="62">
        <f>+S207/I207</f>
        <v>0.196748212455666</v>
      </c>
      <c r="U207" s="43" t="s">
        <v>31</v>
      </c>
    </row>
    <row r="208" spans="1:17">
      <c r="A208" s="22" t="s">
        <v>24</v>
      </c>
      <c r="B208" s="11" t="s">
        <v>38462</v>
      </c>
      <c r="C208" s="8" t="s">
        <v>38685</v>
      </c>
      <c r="D208" s="23" t="s">
        <v>38686</v>
      </c>
      <c r="E208" s="11" t="s">
        <v>41696</v>
      </c>
      <c r="F208" s="11">
        <v>4752000</v>
      </c>
      <c r="G208" s="11">
        <v>691200</v>
      </c>
      <c r="H208" s="11">
        <v>255600</v>
      </c>
      <c r="I208" s="11">
        <v>5698800</v>
      </c>
      <c r="J208" s="46" t="s">
        <v>41580</v>
      </c>
      <c r="K208" s="46">
        <v>1500000</v>
      </c>
      <c r="L208" s="48" t="s">
        <v>41697</v>
      </c>
      <c r="M208" s="47">
        <f t="shared" si="14"/>
        <v>0.263213308064856</v>
      </c>
      <c r="N208" s="48"/>
      <c r="Q208" s="31"/>
    </row>
    <row r="209" spans="1:17">
      <c r="A209" s="25" t="s">
        <v>24</v>
      </c>
      <c r="B209" s="26" t="s">
        <v>38462</v>
      </c>
      <c r="C209" s="8" t="s">
        <v>38771</v>
      </c>
      <c r="D209" s="27" t="s">
        <v>38745</v>
      </c>
      <c r="E209" s="26" t="s">
        <v>41698</v>
      </c>
      <c r="F209" s="26">
        <v>350000</v>
      </c>
      <c r="G209" s="26">
        <v>314830</v>
      </c>
      <c r="H209" s="26">
        <v>588000</v>
      </c>
      <c r="I209" s="26">
        <v>1252830</v>
      </c>
      <c r="J209" s="51" t="s">
        <v>41580</v>
      </c>
      <c r="K209" s="51">
        <v>350000</v>
      </c>
      <c r="L209" s="53" t="s">
        <v>41699</v>
      </c>
      <c r="M209" s="52">
        <f t="shared" si="14"/>
        <v>0.279367511952939</v>
      </c>
      <c r="N209" s="53"/>
      <c r="Q209" s="31"/>
    </row>
    <row r="210" spans="1:21">
      <c r="A210" s="16" t="s">
        <v>24</v>
      </c>
      <c r="B210" s="17" t="s">
        <v>21182</v>
      </c>
      <c r="C210" s="8" t="s">
        <v>21218</v>
      </c>
      <c r="D210" s="18" t="s">
        <v>21219</v>
      </c>
      <c r="E210" s="17" t="s">
        <v>41700</v>
      </c>
      <c r="F210" s="19">
        <v>73030000</v>
      </c>
      <c r="G210" s="20">
        <v>149732350</v>
      </c>
      <c r="H210" s="21">
        <v>76717600</v>
      </c>
      <c r="I210" s="17">
        <v>299479950</v>
      </c>
      <c r="J210" s="96" t="s">
        <v>41580</v>
      </c>
      <c r="K210" s="97">
        <v>4000000</v>
      </c>
      <c r="L210" s="41"/>
      <c r="M210" s="42">
        <f t="shared" si="14"/>
        <v>0.0133564868032067</v>
      </c>
      <c r="N210" s="43" t="s">
        <v>30</v>
      </c>
      <c r="O210" s="54">
        <v>125732500</v>
      </c>
      <c r="P210" s="55">
        <v>121622500</v>
      </c>
      <c r="Q210" s="54">
        <v>128009400</v>
      </c>
      <c r="R210" s="60">
        <f t="shared" ref="R210:R216" si="15">SUBTOTAL(9,O210:Q210)</f>
        <v>375364400</v>
      </c>
      <c r="S210" s="61">
        <f t="shared" ref="S210:S216" si="16">+R210-I210</f>
        <v>75884450</v>
      </c>
      <c r="T210" s="62">
        <f t="shared" ref="T210:T216" si="17">+S210/I210</f>
        <v>0.2533874137484</v>
      </c>
      <c r="U210" s="43" t="s">
        <v>31</v>
      </c>
    </row>
    <row r="211" spans="1:21">
      <c r="A211" s="16" t="s">
        <v>24</v>
      </c>
      <c r="B211" s="17" t="s">
        <v>21182</v>
      </c>
      <c r="C211" s="8" t="s">
        <v>21457</v>
      </c>
      <c r="D211" s="18" t="s">
        <v>21458</v>
      </c>
      <c r="E211" s="17" t="s">
        <v>41701</v>
      </c>
      <c r="F211" s="19">
        <v>43560000</v>
      </c>
      <c r="G211" s="20">
        <v>73075200</v>
      </c>
      <c r="H211" s="21">
        <v>79120800</v>
      </c>
      <c r="I211" s="17">
        <v>195756000</v>
      </c>
      <c r="J211" s="96" t="s">
        <v>41580</v>
      </c>
      <c r="K211" s="97">
        <v>2000000</v>
      </c>
      <c r="L211" s="41"/>
      <c r="M211" s="42">
        <f t="shared" si="14"/>
        <v>0.0102168005067533</v>
      </c>
      <c r="N211" s="43" t="s">
        <v>30</v>
      </c>
      <c r="O211" s="54">
        <v>34844400</v>
      </c>
      <c r="P211" s="55">
        <v>92772000</v>
      </c>
      <c r="Q211" s="54">
        <v>138600000</v>
      </c>
      <c r="R211" s="60">
        <f t="shared" si="15"/>
        <v>266216400</v>
      </c>
      <c r="S211" s="61">
        <f t="shared" si="16"/>
        <v>70460400</v>
      </c>
      <c r="T211" s="62">
        <f t="shared" si="17"/>
        <v>0.35993992521302</v>
      </c>
      <c r="U211" s="43" t="s">
        <v>31</v>
      </c>
    </row>
    <row r="212" spans="1:21">
      <c r="A212" s="16" t="s">
        <v>24</v>
      </c>
      <c r="B212" s="17" t="s">
        <v>21182</v>
      </c>
      <c r="C212" s="8" t="s">
        <v>21785</v>
      </c>
      <c r="D212" s="18" t="s">
        <v>21786</v>
      </c>
      <c r="E212" s="17" t="s">
        <v>41702</v>
      </c>
      <c r="F212" s="19">
        <v>36447900</v>
      </c>
      <c r="G212" s="20">
        <v>21073200</v>
      </c>
      <c r="H212" s="21">
        <v>36995000</v>
      </c>
      <c r="I212" s="17">
        <v>94516100</v>
      </c>
      <c r="J212" s="96" t="s">
        <v>41580</v>
      </c>
      <c r="K212" s="97">
        <v>3000000</v>
      </c>
      <c r="L212" s="41"/>
      <c r="M212" s="42">
        <f t="shared" si="14"/>
        <v>0.0317406240841507</v>
      </c>
      <c r="N212" s="43" t="s">
        <v>30</v>
      </c>
      <c r="O212" s="54">
        <v>33154000</v>
      </c>
      <c r="P212" s="55">
        <v>27181350</v>
      </c>
      <c r="Q212" s="54">
        <v>48559700</v>
      </c>
      <c r="R212" s="60">
        <f t="shared" si="15"/>
        <v>108895050</v>
      </c>
      <c r="S212" s="61">
        <f t="shared" si="16"/>
        <v>14378950</v>
      </c>
      <c r="T212" s="62">
        <f t="shared" si="17"/>
        <v>0.152132282224933</v>
      </c>
      <c r="U212" s="43" t="s">
        <v>31</v>
      </c>
    </row>
    <row r="213" spans="1:20">
      <c r="A213" s="5" t="s">
        <v>24</v>
      </c>
      <c r="B213" s="20" t="s">
        <v>21182</v>
      </c>
      <c r="C213" s="8" t="s">
        <v>21712</v>
      </c>
      <c r="D213" s="24" t="s">
        <v>21713</v>
      </c>
      <c r="E213" s="20" t="s">
        <v>41703</v>
      </c>
      <c r="F213" s="20">
        <v>22542100</v>
      </c>
      <c r="G213" s="20">
        <v>34426850</v>
      </c>
      <c r="H213" s="20">
        <v>23846100</v>
      </c>
      <c r="I213" s="20">
        <v>80815050</v>
      </c>
      <c r="J213" s="98" t="s">
        <v>41580</v>
      </c>
      <c r="K213" s="99">
        <v>4000000</v>
      </c>
      <c r="L213" s="30"/>
      <c r="M213" s="50">
        <f t="shared" si="14"/>
        <v>0.0494957313025235</v>
      </c>
      <c r="N213" s="31" t="s">
        <v>30</v>
      </c>
      <c r="O213" s="54">
        <v>23761000</v>
      </c>
      <c r="P213" s="55">
        <v>20358400</v>
      </c>
      <c r="Q213" s="54">
        <v>23658000</v>
      </c>
      <c r="R213" s="68">
        <f t="shared" si="15"/>
        <v>67777400</v>
      </c>
      <c r="S213" s="73">
        <f t="shared" si="16"/>
        <v>-13037650</v>
      </c>
      <c r="T213" s="74">
        <f t="shared" si="17"/>
        <v>-0.161327005304086</v>
      </c>
    </row>
    <row r="214" spans="1:21">
      <c r="A214" s="16" t="s">
        <v>24</v>
      </c>
      <c r="B214" s="17" t="s">
        <v>21182</v>
      </c>
      <c r="C214" s="8" t="s">
        <v>22492</v>
      </c>
      <c r="D214" s="18" t="s">
        <v>22493</v>
      </c>
      <c r="E214" s="17" t="s">
        <v>41704</v>
      </c>
      <c r="F214" s="19">
        <v>9631200</v>
      </c>
      <c r="G214" s="20">
        <v>34180240</v>
      </c>
      <c r="H214" s="21">
        <v>34035580</v>
      </c>
      <c r="I214" s="17">
        <v>77847020</v>
      </c>
      <c r="J214" s="96" t="s">
        <v>41580</v>
      </c>
      <c r="K214" s="97">
        <v>1600000</v>
      </c>
      <c r="L214" s="41"/>
      <c r="M214" s="42">
        <f t="shared" si="14"/>
        <v>0.020553130999748</v>
      </c>
      <c r="N214" s="43" t="s">
        <v>30</v>
      </c>
      <c r="O214" s="54">
        <v>29415940</v>
      </c>
      <c r="P214" s="55">
        <v>38396330</v>
      </c>
      <c r="Q214" s="54">
        <v>30623400</v>
      </c>
      <c r="R214" s="60">
        <f t="shared" si="15"/>
        <v>98435670</v>
      </c>
      <c r="S214" s="61">
        <f t="shared" si="16"/>
        <v>20588650</v>
      </c>
      <c r="T214" s="62">
        <f t="shared" si="17"/>
        <v>0.264475762848726</v>
      </c>
      <c r="U214" s="43" t="s">
        <v>31</v>
      </c>
    </row>
    <row r="215" spans="1:21">
      <c r="A215" s="16" t="s">
        <v>24</v>
      </c>
      <c r="B215" s="17" t="s">
        <v>21182</v>
      </c>
      <c r="C215" s="8" t="s">
        <v>21781</v>
      </c>
      <c r="D215" s="18" t="s">
        <v>21782</v>
      </c>
      <c r="E215" s="17" t="s">
        <v>41705</v>
      </c>
      <c r="F215" s="19">
        <v>34652850</v>
      </c>
      <c r="G215" s="20">
        <v>6309450</v>
      </c>
      <c r="H215" s="21">
        <v>27578500</v>
      </c>
      <c r="I215" s="17">
        <v>68540800</v>
      </c>
      <c r="J215" s="96" t="s">
        <v>41580</v>
      </c>
      <c r="K215" s="97">
        <v>3000000</v>
      </c>
      <c r="L215" s="41"/>
      <c r="M215" s="42">
        <f t="shared" si="14"/>
        <v>0.0437695503991783</v>
      </c>
      <c r="N215" s="43" t="s">
        <v>30</v>
      </c>
      <c r="O215" s="54">
        <v>15585350</v>
      </c>
      <c r="P215" s="55">
        <v>35488100</v>
      </c>
      <c r="Q215" s="54">
        <v>37466550</v>
      </c>
      <c r="R215" s="64">
        <f t="shared" si="15"/>
        <v>88540000</v>
      </c>
      <c r="S215" s="65">
        <f t="shared" si="16"/>
        <v>19999200</v>
      </c>
      <c r="T215" s="66">
        <f t="shared" si="17"/>
        <v>0.291785330781082</v>
      </c>
      <c r="U215" s="67" t="s">
        <v>31</v>
      </c>
    </row>
    <row r="216" spans="1:22">
      <c r="A216" s="5" t="s">
        <v>24</v>
      </c>
      <c r="B216" s="20" t="s">
        <v>21182</v>
      </c>
      <c r="C216" s="8" t="s">
        <v>21686</v>
      </c>
      <c r="D216" s="24" t="s">
        <v>9686</v>
      </c>
      <c r="E216" s="20" t="s">
        <v>41706</v>
      </c>
      <c r="F216" s="20">
        <v>20248000</v>
      </c>
      <c r="G216" s="20">
        <v>21070000</v>
      </c>
      <c r="H216" s="20">
        <v>18827350</v>
      </c>
      <c r="I216" s="20">
        <v>60145350</v>
      </c>
      <c r="J216" s="98" t="s">
        <v>41580</v>
      </c>
      <c r="K216" s="99">
        <v>2000000</v>
      </c>
      <c r="L216" s="30"/>
      <c r="M216" s="50">
        <f t="shared" si="14"/>
        <v>0.0332527784774717</v>
      </c>
      <c r="N216" s="31" t="s">
        <v>30</v>
      </c>
      <c r="O216" s="54">
        <v>12181100</v>
      </c>
      <c r="P216" s="55">
        <v>11195000</v>
      </c>
      <c r="Q216" s="54">
        <v>41878950</v>
      </c>
      <c r="R216" s="68">
        <f t="shared" si="15"/>
        <v>65255050</v>
      </c>
      <c r="S216" s="69">
        <f t="shared" si="16"/>
        <v>5109700</v>
      </c>
      <c r="T216" s="70">
        <f t="shared" si="17"/>
        <v>0.0849558610931685</v>
      </c>
      <c r="U216" s="71" t="s">
        <v>41498</v>
      </c>
      <c r="V216" s="1" t="s">
        <v>41499</v>
      </c>
    </row>
    <row r="217" spans="1:17">
      <c r="A217" s="13" t="s">
        <v>24</v>
      </c>
      <c r="B217" s="14" t="s">
        <v>21182</v>
      </c>
      <c r="C217" s="8" t="s">
        <v>22374</v>
      </c>
      <c r="D217" s="15" t="s">
        <v>4541</v>
      </c>
      <c r="E217" s="14" t="s">
        <v>41707</v>
      </c>
      <c r="F217" s="14">
        <v>27222000</v>
      </c>
      <c r="G217" s="14">
        <v>19547200</v>
      </c>
      <c r="H217" s="14">
        <v>10484400</v>
      </c>
      <c r="I217" s="14">
        <v>57253600</v>
      </c>
      <c r="J217" s="100" t="s">
        <v>41580</v>
      </c>
      <c r="K217" s="101">
        <v>3000000</v>
      </c>
      <c r="L217" s="37"/>
      <c r="M217" s="38">
        <f t="shared" si="14"/>
        <v>0.0523984518004108</v>
      </c>
      <c r="N217" s="39"/>
      <c r="Q217" s="31"/>
    </row>
    <row r="218" spans="1:21">
      <c r="A218" s="5" t="s">
        <v>24</v>
      </c>
      <c r="B218" s="20" t="s">
        <v>21182</v>
      </c>
      <c r="C218" s="8" t="s">
        <v>22208</v>
      </c>
      <c r="D218" s="24" t="s">
        <v>22209</v>
      </c>
      <c r="E218" s="20" t="s">
        <v>41708</v>
      </c>
      <c r="F218" s="20">
        <v>14778400</v>
      </c>
      <c r="G218" s="20">
        <v>15713350</v>
      </c>
      <c r="H218" s="20">
        <v>23863000</v>
      </c>
      <c r="I218" s="20">
        <v>54354750</v>
      </c>
      <c r="J218" s="98" t="s">
        <v>41580</v>
      </c>
      <c r="K218" s="99">
        <v>1600000</v>
      </c>
      <c r="L218" s="30"/>
      <c r="M218" s="50">
        <f t="shared" si="14"/>
        <v>0.0294362498217727</v>
      </c>
      <c r="N218" s="31" t="s">
        <v>30</v>
      </c>
      <c r="O218" s="54">
        <v>7244250</v>
      </c>
      <c r="P218" s="55">
        <v>20187900</v>
      </c>
      <c r="Q218" s="54">
        <v>22377550</v>
      </c>
      <c r="R218" s="68">
        <f>SUBTOTAL(9,O218:Q218)</f>
        <v>49809700</v>
      </c>
      <c r="S218" s="73">
        <f>+R218-I218</f>
        <v>-4545050</v>
      </c>
      <c r="T218" s="74">
        <f>+S218/I218</f>
        <v>-0.08361826703278</v>
      </c>
      <c r="U218" s="121"/>
    </row>
    <row r="219" spans="1:17">
      <c r="A219" s="13" t="s">
        <v>24</v>
      </c>
      <c r="B219" s="14" t="s">
        <v>21182</v>
      </c>
      <c r="C219" s="8" t="s">
        <v>22231</v>
      </c>
      <c r="D219" s="15" t="s">
        <v>22232</v>
      </c>
      <c r="E219" s="14" t="s">
        <v>41709</v>
      </c>
      <c r="F219" s="14">
        <v>17635400</v>
      </c>
      <c r="G219" s="14">
        <v>5066200</v>
      </c>
      <c r="H219" s="14">
        <v>18582140</v>
      </c>
      <c r="I219" s="14">
        <v>41283740</v>
      </c>
      <c r="J219" s="100" t="s">
        <v>41580</v>
      </c>
      <c r="K219" s="101">
        <v>2500000</v>
      </c>
      <c r="L219" s="37"/>
      <c r="M219" s="38">
        <f t="shared" si="14"/>
        <v>0.0605565290354023</v>
      </c>
      <c r="N219" s="39"/>
      <c r="Q219" s="31"/>
    </row>
    <row r="220" spans="1:20">
      <c r="A220" s="5" t="s">
        <v>24</v>
      </c>
      <c r="B220" s="20" t="s">
        <v>21182</v>
      </c>
      <c r="C220" s="8" t="s">
        <v>22352</v>
      </c>
      <c r="D220" s="24" t="s">
        <v>22353</v>
      </c>
      <c r="E220" s="20" t="s">
        <v>41710</v>
      </c>
      <c r="F220" s="20">
        <v>13182000</v>
      </c>
      <c r="G220" s="20">
        <v>21897000</v>
      </c>
      <c r="H220" s="20">
        <v>6039000</v>
      </c>
      <c r="I220" s="20">
        <v>41118000</v>
      </c>
      <c r="J220" s="98" t="s">
        <v>41580</v>
      </c>
      <c r="K220" s="99">
        <v>2000000</v>
      </c>
      <c r="L220" s="30"/>
      <c r="M220" s="50">
        <f t="shared" si="14"/>
        <v>0.0486404980787003</v>
      </c>
      <c r="N220" s="31" t="s">
        <v>30</v>
      </c>
      <c r="O220" s="54">
        <v>15220000</v>
      </c>
      <c r="P220" s="55">
        <v>14518500</v>
      </c>
      <c r="Q220" s="54">
        <v>14284500</v>
      </c>
      <c r="R220" s="68">
        <f>SUBTOTAL(9,O220:Q220)</f>
        <v>44023000</v>
      </c>
      <c r="S220" s="73">
        <f>+R220-I220</f>
        <v>2905000</v>
      </c>
      <c r="T220" s="74">
        <f>+S220/I220</f>
        <v>0.0706503234593122</v>
      </c>
    </row>
    <row r="221" spans="1:17">
      <c r="A221" s="22" t="s">
        <v>24</v>
      </c>
      <c r="B221" s="11" t="s">
        <v>21182</v>
      </c>
      <c r="C221" s="8" t="s">
        <v>21655</v>
      </c>
      <c r="D221" s="23" t="s">
        <v>21656</v>
      </c>
      <c r="E221" s="11" t="s">
        <v>41711</v>
      </c>
      <c r="F221" s="11">
        <v>16285640</v>
      </c>
      <c r="G221" s="11">
        <v>6647700</v>
      </c>
      <c r="H221" s="11">
        <v>14162550</v>
      </c>
      <c r="I221" s="11">
        <v>37095890</v>
      </c>
      <c r="J221" s="102" t="s">
        <v>41580</v>
      </c>
      <c r="K221" s="103">
        <v>4000000</v>
      </c>
      <c r="L221" s="46"/>
      <c r="M221" s="47">
        <f t="shared" si="14"/>
        <v>0.107828657029121</v>
      </c>
      <c r="N221" s="48"/>
      <c r="Q221" s="31"/>
    </row>
    <row r="222" spans="1:17">
      <c r="A222" s="5" t="s">
        <v>24</v>
      </c>
      <c r="B222" s="20" t="s">
        <v>21182</v>
      </c>
      <c r="C222" s="8" t="s">
        <v>21552</v>
      </c>
      <c r="D222" s="24" t="s">
        <v>21553</v>
      </c>
      <c r="E222" s="20" t="s">
        <v>41712</v>
      </c>
      <c r="F222" s="20">
        <v>8783200</v>
      </c>
      <c r="G222" s="20">
        <v>10905850</v>
      </c>
      <c r="H222" s="20">
        <v>12533500</v>
      </c>
      <c r="I222" s="20">
        <v>32222550</v>
      </c>
      <c r="J222" s="98" t="s">
        <v>41580</v>
      </c>
      <c r="K222" s="99">
        <v>3500000</v>
      </c>
      <c r="L222" s="30"/>
      <c r="M222" s="50">
        <f t="shared" si="14"/>
        <v>0.10861958473181</v>
      </c>
      <c r="N222" s="31"/>
      <c r="Q222" s="31"/>
    </row>
    <row r="223" spans="1:17">
      <c r="A223" s="5" t="s">
        <v>24</v>
      </c>
      <c r="B223" s="20" t="s">
        <v>21182</v>
      </c>
      <c r="C223" s="8" t="s">
        <v>22239</v>
      </c>
      <c r="D223" s="24" t="s">
        <v>22240</v>
      </c>
      <c r="E223" s="20" t="s">
        <v>41713</v>
      </c>
      <c r="F223" s="20">
        <v>6228900</v>
      </c>
      <c r="G223" s="20">
        <v>10686400</v>
      </c>
      <c r="H223" s="20">
        <v>13997400</v>
      </c>
      <c r="I223" s="20">
        <v>30912700</v>
      </c>
      <c r="J223" s="98" t="s">
        <v>41580</v>
      </c>
      <c r="K223" s="99">
        <v>2000000</v>
      </c>
      <c r="L223" s="30"/>
      <c r="M223" s="50">
        <f t="shared" si="14"/>
        <v>0.0646983278717162</v>
      </c>
      <c r="N223" s="31"/>
      <c r="Q223" s="31"/>
    </row>
    <row r="224" spans="1:17">
      <c r="A224" s="25" t="s">
        <v>24</v>
      </c>
      <c r="B224" s="26" t="s">
        <v>21182</v>
      </c>
      <c r="C224" s="8" t="s">
        <v>21438</v>
      </c>
      <c r="D224" s="27" t="s">
        <v>21439</v>
      </c>
      <c r="E224" s="26" t="s">
        <v>41714</v>
      </c>
      <c r="F224" s="26">
        <v>21877000</v>
      </c>
      <c r="G224" s="26">
        <v>2877000</v>
      </c>
      <c r="H224" s="26">
        <v>5577000</v>
      </c>
      <c r="I224" s="26">
        <v>30331000</v>
      </c>
      <c r="J224" s="104" t="s">
        <v>41580</v>
      </c>
      <c r="K224" s="105">
        <v>3000000</v>
      </c>
      <c r="L224" s="51"/>
      <c r="M224" s="52">
        <f t="shared" si="14"/>
        <v>0.0989087072631961</v>
      </c>
      <c r="N224" s="53"/>
      <c r="Q224" s="31"/>
    </row>
    <row r="225" spans="1:21">
      <c r="A225" s="16" t="s">
        <v>24</v>
      </c>
      <c r="B225" s="17" t="s">
        <v>21182</v>
      </c>
      <c r="C225" s="8" t="s">
        <v>22034</v>
      </c>
      <c r="D225" s="18" t="s">
        <v>22035</v>
      </c>
      <c r="E225" s="17" t="s">
        <v>41715</v>
      </c>
      <c r="F225" s="19">
        <v>13625300</v>
      </c>
      <c r="G225" s="20">
        <v>8421450</v>
      </c>
      <c r="H225" s="21">
        <v>8056750</v>
      </c>
      <c r="I225" s="17">
        <v>30103500</v>
      </c>
      <c r="J225" s="96" t="s">
        <v>41580</v>
      </c>
      <c r="K225" s="97">
        <v>1300000</v>
      </c>
      <c r="L225" s="41"/>
      <c r="M225" s="42">
        <f t="shared" si="14"/>
        <v>0.0431843473350275</v>
      </c>
      <c r="N225" s="43" t="s">
        <v>30</v>
      </c>
      <c r="O225" s="54">
        <v>17812550</v>
      </c>
      <c r="P225" s="55">
        <v>9809780</v>
      </c>
      <c r="Q225" s="54">
        <v>9739650</v>
      </c>
      <c r="R225" s="60">
        <f>SUBTOTAL(9,O225:Q225)</f>
        <v>37361980</v>
      </c>
      <c r="S225" s="61">
        <f>+R225-I225</f>
        <v>7258480</v>
      </c>
      <c r="T225" s="62">
        <f>+S225/I225</f>
        <v>0.241117478034116</v>
      </c>
      <c r="U225" s="43" t="s">
        <v>31</v>
      </c>
    </row>
    <row r="226" spans="1:17">
      <c r="A226" s="22" t="s">
        <v>24</v>
      </c>
      <c r="B226" s="11" t="s">
        <v>21182</v>
      </c>
      <c r="C226" s="8" t="s">
        <v>21775</v>
      </c>
      <c r="D226" s="23" t="s">
        <v>21776</v>
      </c>
      <c r="E226" s="11" t="s">
        <v>41716</v>
      </c>
      <c r="F226" s="11">
        <v>5783170</v>
      </c>
      <c r="G226" s="11">
        <v>7078780</v>
      </c>
      <c r="H226" s="11">
        <v>10716400</v>
      </c>
      <c r="I226" s="11">
        <v>23578350</v>
      </c>
      <c r="J226" s="102" t="s">
        <v>41580</v>
      </c>
      <c r="K226" s="103">
        <v>4000000</v>
      </c>
      <c r="L226" s="46"/>
      <c r="M226" s="47">
        <f t="shared" si="14"/>
        <v>0.169647155123238</v>
      </c>
      <c r="N226" s="48"/>
      <c r="Q226" s="31"/>
    </row>
    <row r="227" spans="1:17">
      <c r="A227" s="5" t="s">
        <v>24</v>
      </c>
      <c r="B227" s="20" t="s">
        <v>21182</v>
      </c>
      <c r="C227" s="8" t="s">
        <v>21393</v>
      </c>
      <c r="D227" s="24" t="s">
        <v>21394</v>
      </c>
      <c r="E227" s="20" t="s">
        <v>41717</v>
      </c>
      <c r="F227" s="20">
        <v>11037910</v>
      </c>
      <c r="G227" s="20">
        <v>5622240</v>
      </c>
      <c r="H227" s="20">
        <v>6824650</v>
      </c>
      <c r="I227" s="20">
        <v>23484800</v>
      </c>
      <c r="J227" s="98" t="s">
        <v>41580</v>
      </c>
      <c r="K227" s="99">
        <v>2700000</v>
      </c>
      <c r="L227" s="30"/>
      <c r="M227" s="50">
        <f t="shared" si="14"/>
        <v>0.114967979288731</v>
      </c>
      <c r="N227" s="31"/>
      <c r="Q227" s="31"/>
    </row>
    <row r="228" spans="1:17">
      <c r="A228" s="5" t="s">
        <v>24</v>
      </c>
      <c r="B228" s="20" t="s">
        <v>21182</v>
      </c>
      <c r="C228" s="8" t="s">
        <v>21422</v>
      </c>
      <c r="D228" s="24" t="s">
        <v>21423</v>
      </c>
      <c r="E228" s="20" t="s">
        <v>41718</v>
      </c>
      <c r="F228" s="20">
        <v>4697700</v>
      </c>
      <c r="G228" s="20">
        <v>6984000</v>
      </c>
      <c r="H228" s="20">
        <v>10386800</v>
      </c>
      <c r="I228" s="20">
        <v>22068500</v>
      </c>
      <c r="J228" s="98" t="s">
        <v>41580</v>
      </c>
      <c r="K228" s="99">
        <v>4600000</v>
      </c>
      <c r="L228" s="30"/>
      <c r="M228" s="50">
        <f t="shared" si="14"/>
        <v>0.208441896821261</v>
      </c>
      <c r="N228" s="31"/>
      <c r="Q228" s="31"/>
    </row>
    <row r="229" spans="1:17">
      <c r="A229" s="5" t="s">
        <v>24</v>
      </c>
      <c r="B229" s="20" t="s">
        <v>21182</v>
      </c>
      <c r="C229" s="8" t="s">
        <v>21777</v>
      </c>
      <c r="D229" s="24" t="s">
        <v>21778</v>
      </c>
      <c r="E229" s="20" t="s">
        <v>41719</v>
      </c>
      <c r="F229" s="20">
        <v>9225000</v>
      </c>
      <c r="G229" s="20">
        <v>11632200</v>
      </c>
      <c r="H229" s="20">
        <v>650950</v>
      </c>
      <c r="I229" s="20">
        <v>21508150</v>
      </c>
      <c r="J229" s="98" t="s">
        <v>41580</v>
      </c>
      <c r="K229" s="99">
        <v>2000000</v>
      </c>
      <c r="L229" s="30"/>
      <c r="M229" s="50">
        <f t="shared" si="14"/>
        <v>0.0929880068718137</v>
      </c>
      <c r="N229" s="31"/>
      <c r="Q229" s="31"/>
    </row>
    <row r="230" spans="1:17">
      <c r="A230" s="5" t="s">
        <v>24</v>
      </c>
      <c r="B230" s="20" t="s">
        <v>21182</v>
      </c>
      <c r="C230" s="8" t="s">
        <v>21319</v>
      </c>
      <c r="D230" s="24" t="s">
        <v>21320</v>
      </c>
      <c r="E230" s="20" t="s">
        <v>41720</v>
      </c>
      <c r="F230" s="20">
        <v>6178200</v>
      </c>
      <c r="G230" s="20">
        <v>9352700</v>
      </c>
      <c r="H230" s="20">
        <v>5600000</v>
      </c>
      <c r="I230" s="20">
        <v>21130900</v>
      </c>
      <c r="J230" s="98" t="s">
        <v>41580</v>
      </c>
      <c r="K230" s="99">
        <v>2500000</v>
      </c>
      <c r="L230" s="30"/>
      <c r="M230" s="50">
        <f t="shared" si="14"/>
        <v>0.1183101524308</v>
      </c>
      <c r="N230" s="31"/>
      <c r="Q230" s="31"/>
    </row>
    <row r="231" spans="1:17">
      <c r="A231" s="5" t="s">
        <v>24</v>
      </c>
      <c r="B231" s="20" t="s">
        <v>21182</v>
      </c>
      <c r="C231" s="8" t="s">
        <v>22210</v>
      </c>
      <c r="D231" s="24" t="s">
        <v>22211</v>
      </c>
      <c r="E231" s="20" t="s">
        <v>41721</v>
      </c>
      <c r="F231" s="20">
        <v>4870800</v>
      </c>
      <c r="G231" s="20">
        <v>6459200</v>
      </c>
      <c r="H231" s="20">
        <v>8507600</v>
      </c>
      <c r="I231" s="20">
        <v>19837600</v>
      </c>
      <c r="J231" s="98" t="s">
        <v>41580</v>
      </c>
      <c r="K231" s="99">
        <v>1250000</v>
      </c>
      <c r="L231" s="30"/>
      <c r="M231" s="50">
        <f t="shared" si="14"/>
        <v>0.0630116546356414</v>
      </c>
      <c r="N231" s="31"/>
      <c r="Q231" s="31"/>
    </row>
    <row r="232" spans="1:17">
      <c r="A232" s="5" t="s">
        <v>24</v>
      </c>
      <c r="B232" s="20" t="s">
        <v>21182</v>
      </c>
      <c r="C232" s="8" t="s">
        <v>22212</v>
      </c>
      <c r="D232" s="24" t="s">
        <v>22213</v>
      </c>
      <c r="E232" s="20" t="s">
        <v>41722</v>
      </c>
      <c r="F232" s="20">
        <v>4587000</v>
      </c>
      <c r="G232" s="20">
        <v>5169500</v>
      </c>
      <c r="H232" s="20">
        <v>8509400</v>
      </c>
      <c r="I232" s="20">
        <v>18265900</v>
      </c>
      <c r="J232" s="98" t="s">
        <v>41580</v>
      </c>
      <c r="K232" s="99">
        <v>1500000</v>
      </c>
      <c r="L232" s="30"/>
      <c r="M232" s="50">
        <f t="shared" si="14"/>
        <v>0.0821202349733657</v>
      </c>
      <c r="N232" s="31"/>
      <c r="Q232" s="31"/>
    </row>
    <row r="233" spans="1:17">
      <c r="A233" s="5" t="s">
        <v>24</v>
      </c>
      <c r="B233" s="20" t="s">
        <v>21182</v>
      </c>
      <c r="C233" s="8" t="s">
        <v>22376</v>
      </c>
      <c r="D233" s="24" t="s">
        <v>22377</v>
      </c>
      <c r="E233" s="20" t="s">
        <v>41723</v>
      </c>
      <c r="F233" s="20">
        <v>7134800</v>
      </c>
      <c r="G233" s="20">
        <v>6630800</v>
      </c>
      <c r="H233" s="20">
        <v>2004000</v>
      </c>
      <c r="I233" s="20">
        <v>15769600</v>
      </c>
      <c r="J233" s="98" t="s">
        <v>41580</v>
      </c>
      <c r="K233" s="99">
        <v>2000000</v>
      </c>
      <c r="L233" s="30"/>
      <c r="M233" s="50">
        <f t="shared" si="14"/>
        <v>0.126826298701299</v>
      </c>
      <c r="N233" s="31"/>
      <c r="Q233" s="31"/>
    </row>
    <row r="234" spans="1:17">
      <c r="A234" s="5" t="s">
        <v>24</v>
      </c>
      <c r="B234" s="20" t="s">
        <v>21182</v>
      </c>
      <c r="C234" s="8" t="s">
        <v>21771</v>
      </c>
      <c r="D234" s="24" t="s">
        <v>21772</v>
      </c>
      <c r="E234" s="20" t="s">
        <v>41724</v>
      </c>
      <c r="F234" s="20">
        <v>5328300</v>
      </c>
      <c r="G234" s="20">
        <v>4690800</v>
      </c>
      <c r="H234" s="20"/>
      <c r="I234" s="20">
        <v>10019100</v>
      </c>
      <c r="J234" s="98" t="s">
        <v>41580</v>
      </c>
      <c r="K234" s="99">
        <v>2500000</v>
      </c>
      <c r="L234" s="30"/>
      <c r="M234" s="50">
        <f t="shared" si="14"/>
        <v>0.249523410286353</v>
      </c>
      <c r="N234" s="31"/>
      <c r="Q234" s="31"/>
    </row>
    <row r="235" spans="1:17">
      <c r="A235" s="5" t="s">
        <v>24</v>
      </c>
      <c r="B235" s="20" t="s">
        <v>21182</v>
      </c>
      <c r="C235" s="8" t="s">
        <v>21813</v>
      </c>
      <c r="D235" s="24" t="s">
        <v>7319</v>
      </c>
      <c r="E235" s="20" t="s">
        <v>41725</v>
      </c>
      <c r="F235" s="20">
        <v>4548000</v>
      </c>
      <c r="G235" s="20">
        <v>770880</v>
      </c>
      <c r="H235" s="20">
        <v>3960000</v>
      </c>
      <c r="I235" s="20">
        <v>9278880</v>
      </c>
      <c r="J235" s="98" t="s">
        <v>41580</v>
      </c>
      <c r="K235" s="99">
        <v>2000000</v>
      </c>
      <c r="L235" s="30"/>
      <c r="M235" s="50">
        <f t="shared" si="14"/>
        <v>0.215543255220458</v>
      </c>
      <c r="N235" s="31"/>
      <c r="Q235" s="31"/>
    </row>
    <row r="236" spans="1:17">
      <c r="A236" s="25" t="s">
        <v>24</v>
      </c>
      <c r="B236" s="26" t="s">
        <v>21182</v>
      </c>
      <c r="C236" s="8" t="s">
        <v>22379</v>
      </c>
      <c r="D236" s="27" t="s">
        <v>22380</v>
      </c>
      <c r="E236" s="26" t="s">
        <v>41726</v>
      </c>
      <c r="F236" s="26"/>
      <c r="G236" s="26">
        <v>2125640</v>
      </c>
      <c r="H236" s="26">
        <v>1990940</v>
      </c>
      <c r="I236" s="26">
        <v>4116580</v>
      </c>
      <c r="J236" s="104" t="s">
        <v>41580</v>
      </c>
      <c r="K236" s="105">
        <v>1200000</v>
      </c>
      <c r="L236" s="51"/>
      <c r="M236" s="52">
        <f t="shared" si="14"/>
        <v>0.291504112637189</v>
      </c>
      <c r="N236" s="53"/>
      <c r="Q236" s="31"/>
    </row>
    <row r="237" spans="1:21">
      <c r="A237" s="5" t="s">
        <v>41727</v>
      </c>
      <c r="B237" s="86" t="s">
        <v>39178</v>
      </c>
      <c r="C237" s="8" t="s">
        <v>39297</v>
      </c>
      <c r="D237" s="87" t="s">
        <v>39298</v>
      </c>
      <c r="E237" s="87" t="s">
        <v>41728</v>
      </c>
      <c r="F237" s="88">
        <v>47328400</v>
      </c>
      <c r="G237" s="88">
        <v>75624800</v>
      </c>
      <c r="H237" s="88">
        <v>89164660</v>
      </c>
      <c r="I237" s="88">
        <v>212117860</v>
      </c>
      <c r="J237" s="98" t="s">
        <v>41580</v>
      </c>
      <c r="K237" s="106">
        <v>2640000</v>
      </c>
      <c r="L237" s="77" t="s">
        <v>41561</v>
      </c>
      <c r="M237" s="50">
        <f t="shared" si="14"/>
        <v>0.0124459109666673</v>
      </c>
      <c r="N237" s="31" t="s">
        <v>30</v>
      </c>
      <c r="O237" s="88">
        <v>51658180</v>
      </c>
      <c r="P237" s="92">
        <v>80328320</v>
      </c>
      <c r="Q237" s="88">
        <v>64827620</v>
      </c>
      <c r="R237" s="68">
        <f t="shared" ref="R237:R240" si="18">SUBTOTAL(9,O237:Q237)</f>
        <v>196814120</v>
      </c>
      <c r="S237" s="69">
        <f>+R237-I237</f>
        <v>-15303740</v>
      </c>
      <c r="T237" s="70">
        <f>+S237/I237</f>
        <v>-0.0721473429912975</v>
      </c>
      <c r="U237" s="71" t="s">
        <v>41498</v>
      </c>
    </row>
    <row r="238" spans="1:21">
      <c r="A238" s="16" t="s">
        <v>41727</v>
      </c>
      <c r="B238" s="89" t="s">
        <v>39178</v>
      </c>
      <c r="C238" s="8" t="s">
        <v>39597</v>
      </c>
      <c r="D238" s="90" t="s">
        <v>39598</v>
      </c>
      <c r="E238" s="90" t="s">
        <v>41729</v>
      </c>
      <c r="F238" s="91">
        <v>20295830</v>
      </c>
      <c r="G238" s="88">
        <v>28872900</v>
      </c>
      <c r="H238" s="92">
        <v>42215870</v>
      </c>
      <c r="I238" s="107">
        <v>91384600</v>
      </c>
      <c r="J238" s="96" t="s">
        <v>41580</v>
      </c>
      <c r="K238" s="108">
        <v>2640000</v>
      </c>
      <c r="L238" s="79" t="s">
        <v>41561</v>
      </c>
      <c r="M238" s="42">
        <f t="shared" si="14"/>
        <v>0.028888893752339</v>
      </c>
      <c r="N238" s="43" t="s">
        <v>30</v>
      </c>
      <c r="O238" s="88">
        <v>35734580</v>
      </c>
      <c r="P238" s="92">
        <v>36591040</v>
      </c>
      <c r="Q238" s="88">
        <v>38929500</v>
      </c>
      <c r="R238" s="83">
        <f t="shared" si="18"/>
        <v>111255120</v>
      </c>
      <c r="S238" s="58">
        <f>+R238-I238</f>
        <v>19870520</v>
      </c>
      <c r="T238" s="59">
        <f>+S238/I238</f>
        <v>0.217438386774139</v>
      </c>
      <c r="U238" s="35" t="s">
        <v>31</v>
      </c>
    </row>
    <row r="239" spans="1:21">
      <c r="A239" s="16" t="s">
        <v>41727</v>
      </c>
      <c r="B239" s="89" t="s">
        <v>39178</v>
      </c>
      <c r="C239" s="8" t="s">
        <v>39531</v>
      </c>
      <c r="D239" s="90" t="s">
        <v>39532</v>
      </c>
      <c r="E239" s="90" t="s">
        <v>41730</v>
      </c>
      <c r="F239" s="91">
        <v>27704450</v>
      </c>
      <c r="G239" s="88">
        <v>25034900</v>
      </c>
      <c r="H239" s="92">
        <v>36587050</v>
      </c>
      <c r="I239" s="107">
        <v>89326400</v>
      </c>
      <c r="J239" s="96" t="s">
        <v>41580</v>
      </c>
      <c r="K239" s="108">
        <v>2640000</v>
      </c>
      <c r="L239" s="79" t="s">
        <v>41561</v>
      </c>
      <c r="M239" s="109">
        <f t="shared" ref="M239:M302" si="19">K239/I239</f>
        <v>0.0295545325905891</v>
      </c>
      <c r="N239" s="43" t="s">
        <v>30</v>
      </c>
      <c r="O239" s="88">
        <v>36919250</v>
      </c>
      <c r="P239" s="92">
        <v>35387150</v>
      </c>
      <c r="Q239" s="88">
        <v>45445250</v>
      </c>
      <c r="R239" s="60">
        <f t="shared" si="18"/>
        <v>117751650</v>
      </c>
      <c r="S239" s="61">
        <f>+R239-I239</f>
        <v>28425250</v>
      </c>
      <c r="T239" s="62">
        <f>+S239/I239</f>
        <v>0.318217794515395</v>
      </c>
      <c r="U239" s="43" t="s">
        <v>31</v>
      </c>
    </row>
    <row r="240" spans="1:21">
      <c r="A240" s="16" t="s">
        <v>41727</v>
      </c>
      <c r="B240" s="89" t="s">
        <v>39178</v>
      </c>
      <c r="C240" s="8" t="s">
        <v>39295</v>
      </c>
      <c r="D240" s="90" t="s">
        <v>39296</v>
      </c>
      <c r="E240" s="90" t="s">
        <v>41731</v>
      </c>
      <c r="F240" s="91">
        <v>27343880</v>
      </c>
      <c r="G240" s="88">
        <v>21913080</v>
      </c>
      <c r="H240" s="92">
        <v>38919560</v>
      </c>
      <c r="I240" s="107">
        <v>88176520</v>
      </c>
      <c r="J240" s="96" t="s">
        <v>41580</v>
      </c>
      <c r="K240" s="108">
        <v>2640000</v>
      </c>
      <c r="L240" s="79" t="s">
        <v>41561</v>
      </c>
      <c r="M240" s="109">
        <f t="shared" si="19"/>
        <v>0.0299399431957623</v>
      </c>
      <c r="N240" s="43" t="s">
        <v>30</v>
      </c>
      <c r="O240" s="88">
        <v>40137700</v>
      </c>
      <c r="P240" s="92">
        <v>30727580</v>
      </c>
      <c r="Q240" s="88">
        <v>47887500</v>
      </c>
      <c r="R240" s="60">
        <f t="shared" si="18"/>
        <v>118752780</v>
      </c>
      <c r="S240" s="61">
        <f>+R240-I240</f>
        <v>30576260</v>
      </c>
      <c r="T240" s="62">
        <f>+S240/I240</f>
        <v>0.346761927098053</v>
      </c>
      <c r="U240" s="43" t="s">
        <v>31</v>
      </c>
    </row>
    <row r="241" spans="1:17">
      <c r="A241" s="22" t="s">
        <v>41727</v>
      </c>
      <c r="B241" s="93" t="s">
        <v>39178</v>
      </c>
      <c r="C241" s="8" t="s">
        <v>39865</v>
      </c>
      <c r="D241" s="94" t="s">
        <v>39866</v>
      </c>
      <c r="E241" s="94" t="s">
        <v>41732</v>
      </c>
      <c r="F241" s="95">
        <v>6772400</v>
      </c>
      <c r="G241" s="95">
        <v>7887380</v>
      </c>
      <c r="H241" s="95">
        <v>5905140</v>
      </c>
      <c r="I241" s="95">
        <v>20564920</v>
      </c>
      <c r="J241" s="102" t="s">
        <v>41580</v>
      </c>
      <c r="K241" s="110">
        <v>2500000</v>
      </c>
      <c r="L241" s="80"/>
      <c r="M241" s="111">
        <f t="shared" si="19"/>
        <v>0.121566239985373</v>
      </c>
      <c r="N241" s="48"/>
      <c r="Q241" s="31"/>
    </row>
    <row r="242" spans="1:17">
      <c r="A242" s="5" t="s">
        <v>41727</v>
      </c>
      <c r="B242" s="86" t="s">
        <v>39178</v>
      </c>
      <c r="C242" s="8" t="s">
        <v>39399</v>
      </c>
      <c r="D242" s="87" t="s">
        <v>39400</v>
      </c>
      <c r="E242" s="87" t="s">
        <v>41733</v>
      </c>
      <c r="F242" s="88">
        <v>5304260</v>
      </c>
      <c r="G242" s="88">
        <v>7524880</v>
      </c>
      <c r="H242" s="88">
        <v>6673540</v>
      </c>
      <c r="I242" s="88">
        <v>19502680</v>
      </c>
      <c r="J242" s="98" t="s">
        <v>41580</v>
      </c>
      <c r="K242" s="44">
        <v>2200000</v>
      </c>
      <c r="L242" s="77"/>
      <c r="M242" s="112">
        <f t="shared" si="19"/>
        <v>0.112805009362816</v>
      </c>
      <c r="N242" s="31"/>
      <c r="Q242" s="31"/>
    </row>
    <row r="243" spans="1:17">
      <c r="A243" s="5" t="s">
        <v>41727</v>
      </c>
      <c r="B243" s="86" t="s">
        <v>39178</v>
      </c>
      <c r="C243" s="8" t="s">
        <v>39395</v>
      </c>
      <c r="D243" s="87" t="s">
        <v>39396</v>
      </c>
      <c r="E243" s="87" t="s">
        <v>41734</v>
      </c>
      <c r="F243" s="88">
        <v>4044880</v>
      </c>
      <c r="G243" s="88">
        <v>3875680</v>
      </c>
      <c r="H243" s="88">
        <v>2116880</v>
      </c>
      <c r="I243" s="88">
        <v>10037440</v>
      </c>
      <c r="J243" s="98" t="s">
        <v>41580</v>
      </c>
      <c r="K243" s="44">
        <v>2200000</v>
      </c>
      <c r="L243" s="77"/>
      <c r="M243" s="112">
        <f t="shared" si="19"/>
        <v>0.219179392355023</v>
      </c>
      <c r="N243" s="31"/>
      <c r="Q243" s="31"/>
    </row>
    <row r="244" spans="1:17">
      <c r="A244" s="25" t="s">
        <v>24</v>
      </c>
      <c r="B244" s="26" t="s">
        <v>53</v>
      </c>
      <c r="C244" s="8" t="s">
        <v>876</v>
      </c>
      <c r="D244" s="27" t="s">
        <v>877</v>
      </c>
      <c r="E244" s="26" t="s">
        <v>41735</v>
      </c>
      <c r="F244" s="26">
        <v>14137750</v>
      </c>
      <c r="G244" s="26">
        <v>59514150</v>
      </c>
      <c r="H244" s="26">
        <v>54755450</v>
      </c>
      <c r="I244" s="26">
        <v>128407350</v>
      </c>
      <c r="J244" s="104" t="s">
        <v>41580</v>
      </c>
      <c r="K244" s="113">
        <v>7000000</v>
      </c>
      <c r="L244" s="78" t="s">
        <v>41697</v>
      </c>
      <c r="M244" s="114">
        <f t="shared" si="19"/>
        <v>0.0545140134112261</v>
      </c>
      <c r="N244" s="53"/>
      <c r="Q244" s="31"/>
    </row>
    <row r="245" spans="1:21">
      <c r="A245" s="5" t="s">
        <v>24</v>
      </c>
      <c r="B245" s="20" t="s">
        <v>53</v>
      </c>
      <c r="C245" s="8" t="s">
        <v>819</v>
      </c>
      <c r="D245" s="24" t="s">
        <v>820</v>
      </c>
      <c r="E245" s="20" t="s">
        <v>41736</v>
      </c>
      <c r="F245" s="20">
        <v>5960900</v>
      </c>
      <c r="G245" s="20">
        <v>52204000</v>
      </c>
      <c r="H245" s="20">
        <v>56514600</v>
      </c>
      <c r="I245" s="20">
        <v>114679500</v>
      </c>
      <c r="J245" s="98" t="s">
        <v>41580</v>
      </c>
      <c r="K245" s="115">
        <v>5000000</v>
      </c>
      <c r="L245" s="77" t="s">
        <v>41697</v>
      </c>
      <c r="M245" s="112">
        <f t="shared" si="19"/>
        <v>0.0435997715371971</v>
      </c>
      <c r="N245" s="31" t="s">
        <v>30</v>
      </c>
      <c r="O245" s="54">
        <v>29830460</v>
      </c>
      <c r="P245" s="55">
        <v>14370000</v>
      </c>
      <c r="Q245" s="54">
        <v>29340960</v>
      </c>
      <c r="R245" s="75">
        <f t="shared" ref="R245:R247" si="20">SUBTOTAL(9,O245:Q245)</f>
        <v>73541420</v>
      </c>
      <c r="S245" s="73">
        <f>+R245-I245</f>
        <v>-41138080</v>
      </c>
      <c r="T245" s="74">
        <f>+S245/I245</f>
        <v>-0.358722177895788</v>
      </c>
      <c r="U245" s="122"/>
    </row>
    <row r="246" spans="1:22">
      <c r="A246" s="5" t="s">
        <v>24</v>
      </c>
      <c r="B246" s="20" t="s">
        <v>53</v>
      </c>
      <c r="C246" s="8" t="s">
        <v>783</v>
      </c>
      <c r="D246" s="24" t="s">
        <v>784</v>
      </c>
      <c r="E246" s="20" t="s">
        <v>41737</v>
      </c>
      <c r="F246" s="20">
        <v>30623850</v>
      </c>
      <c r="G246" s="20">
        <v>24897000</v>
      </c>
      <c r="H246" s="20">
        <v>39204150</v>
      </c>
      <c r="I246" s="20">
        <v>94725000</v>
      </c>
      <c r="J246" s="98" t="s">
        <v>41580</v>
      </c>
      <c r="K246" s="115">
        <v>3000000</v>
      </c>
      <c r="L246" s="77" t="s">
        <v>41697</v>
      </c>
      <c r="M246" s="112">
        <f t="shared" si="19"/>
        <v>0.0316706254948535</v>
      </c>
      <c r="N246" s="31" t="s">
        <v>30</v>
      </c>
      <c r="O246" s="54">
        <v>29243000</v>
      </c>
      <c r="P246" s="55">
        <v>34275200</v>
      </c>
      <c r="Q246" s="54">
        <v>35335000</v>
      </c>
      <c r="R246" s="68">
        <f t="shared" si="20"/>
        <v>98853200</v>
      </c>
      <c r="S246" s="69">
        <f>+R246-I246</f>
        <v>4128200</v>
      </c>
      <c r="T246" s="70">
        <f>+S246/I246</f>
        <v>0.0435808920559514</v>
      </c>
      <c r="U246" s="71" t="s">
        <v>41498</v>
      </c>
      <c r="V246" s="238" t="s">
        <v>41738</v>
      </c>
    </row>
    <row r="247" spans="1:21">
      <c r="A247" s="5" t="s">
        <v>24</v>
      </c>
      <c r="B247" s="20" t="s">
        <v>53</v>
      </c>
      <c r="C247" s="8" t="s">
        <v>488</v>
      </c>
      <c r="D247" s="24" t="s">
        <v>489</v>
      </c>
      <c r="E247" s="20" t="s">
        <v>41739</v>
      </c>
      <c r="F247" s="20">
        <v>3933000</v>
      </c>
      <c r="G247" s="20">
        <v>36511150</v>
      </c>
      <c r="H247" s="20">
        <v>24872230</v>
      </c>
      <c r="I247" s="20">
        <v>65316380</v>
      </c>
      <c r="J247" s="98" t="s">
        <v>41580</v>
      </c>
      <c r="K247" s="115">
        <v>200000</v>
      </c>
      <c r="L247" s="77" t="s">
        <v>41697</v>
      </c>
      <c r="M247" s="112">
        <f t="shared" si="19"/>
        <v>0.00306201905249495</v>
      </c>
      <c r="N247" s="31" t="s">
        <v>30</v>
      </c>
      <c r="O247" s="54">
        <v>14250700</v>
      </c>
      <c r="P247" s="55">
        <v>11727320</v>
      </c>
      <c r="Q247" s="54">
        <v>22174000</v>
      </c>
      <c r="R247" s="72">
        <f t="shared" si="20"/>
        <v>48152020</v>
      </c>
      <c r="S247" s="73">
        <f>+R247-I247</f>
        <v>-17164360</v>
      </c>
      <c r="T247" s="74">
        <f>+S247/I247</f>
        <v>-0.262787986719411</v>
      </c>
      <c r="U247" s="123"/>
    </row>
    <row r="248" spans="1:17">
      <c r="A248" s="13" t="s">
        <v>24</v>
      </c>
      <c r="B248" s="14" t="s">
        <v>53</v>
      </c>
      <c r="C248" s="8" t="s">
        <v>928</v>
      </c>
      <c r="D248" s="15" t="s">
        <v>929</v>
      </c>
      <c r="E248" s="14" t="s">
        <v>41740</v>
      </c>
      <c r="F248" s="14">
        <v>750300</v>
      </c>
      <c r="G248" s="14">
        <v>31686910</v>
      </c>
      <c r="H248" s="14">
        <v>31660320</v>
      </c>
      <c r="I248" s="14">
        <v>64097530</v>
      </c>
      <c r="J248" s="100" t="s">
        <v>41580</v>
      </c>
      <c r="K248" s="116">
        <v>7000000</v>
      </c>
      <c r="L248" s="117" t="s">
        <v>41697</v>
      </c>
      <c r="M248" s="118">
        <f t="shared" si="19"/>
        <v>0.109208576367919</v>
      </c>
      <c r="N248" s="39"/>
      <c r="Q248" s="31"/>
    </row>
    <row r="249" spans="1:22">
      <c r="A249" s="16" t="s">
        <v>24</v>
      </c>
      <c r="B249" s="17" t="s">
        <v>53</v>
      </c>
      <c r="C249" s="8" t="s">
        <v>915</v>
      </c>
      <c r="D249" s="18" t="s">
        <v>916</v>
      </c>
      <c r="E249" s="17" t="s">
        <v>41741</v>
      </c>
      <c r="F249" s="19">
        <v>4535000</v>
      </c>
      <c r="G249" s="20">
        <v>20271000</v>
      </c>
      <c r="H249" s="21"/>
      <c r="I249" s="17">
        <v>24806000</v>
      </c>
      <c r="J249" s="96" t="s">
        <v>41580</v>
      </c>
      <c r="K249" s="119">
        <v>1000000</v>
      </c>
      <c r="L249" s="79" t="s">
        <v>41697</v>
      </c>
      <c r="M249" s="109">
        <f t="shared" si="19"/>
        <v>0.0403128275417238</v>
      </c>
      <c r="N249" s="43" t="s">
        <v>30</v>
      </c>
      <c r="O249" s="54">
        <v>27650000</v>
      </c>
      <c r="P249" s="55">
        <v>7056550</v>
      </c>
      <c r="Q249" s="54">
        <v>11441200</v>
      </c>
      <c r="R249" s="60">
        <f>SUBTOTAL(9,O249:Q249)</f>
        <v>46147750</v>
      </c>
      <c r="S249" s="61">
        <f>+R249-I249</f>
        <v>21341750</v>
      </c>
      <c r="T249" s="62">
        <f>+S249/I249</f>
        <v>0.860346287188583</v>
      </c>
      <c r="U249" s="43" t="s">
        <v>31</v>
      </c>
      <c r="V249" s="1" t="s">
        <v>41742</v>
      </c>
    </row>
    <row r="250" spans="1:17">
      <c r="A250" s="22" t="s">
        <v>24</v>
      </c>
      <c r="B250" s="11" t="s">
        <v>53</v>
      </c>
      <c r="C250" s="8" t="s">
        <v>398</v>
      </c>
      <c r="D250" s="23" t="s">
        <v>399</v>
      </c>
      <c r="E250" s="11" t="s">
        <v>41743</v>
      </c>
      <c r="F250" s="11">
        <v>1637350</v>
      </c>
      <c r="G250" s="11">
        <v>9973010</v>
      </c>
      <c r="H250" s="11">
        <v>10855400</v>
      </c>
      <c r="I250" s="11">
        <v>22465760</v>
      </c>
      <c r="J250" s="102" t="s">
        <v>41580</v>
      </c>
      <c r="K250" s="120">
        <v>5500000</v>
      </c>
      <c r="L250" s="80" t="s">
        <v>41697</v>
      </c>
      <c r="M250" s="111">
        <f t="shared" si="19"/>
        <v>0.244817001516975</v>
      </c>
      <c r="N250" s="48"/>
      <c r="Q250" s="31"/>
    </row>
    <row r="251" spans="1:17">
      <c r="A251" s="25" t="s">
        <v>24</v>
      </c>
      <c r="B251" s="26" t="s">
        <v>53</v>
      </c>
      <c r="C251" s="8" t="s">
        <v>1006</v>
      </c>
      <c r="D251" s="27" t="s">
        <v>877</v>
      </c>
      <c r="E251" s="26" t="s">
        <v>41744</v>
      </c>
      <c r="F251" s="26">
        <v>9453950</v>
      </c>
      <c r="G251" s="26">
        <v>9403000</v>
      </c>
      <c r="H251" s="26">
        <v>2182000</v>
      </c>
      <c r="I251" s="26">
        <v>21038950</v>
      </c>
      <c r="J251" s="104" t="s">
        <v>41580</v>
      </c>
      <c r="K251" s="113">
        <v>7000000</v>
      </c>
      <c r="L251" s="78" t="s">
        <v>41697</v>
      </c>
      <c r="M251" s="114">
        <f t="shared" si="19"/>
        <v>0.332716223956043</v>
      </c>
      <c r="N251" s="53"/>
      <c r="Q251" s="31"/>
    </row>
    <row r="252" spans="1:22">
      <c r="A252" s="16" t="s">
        <v>24</v>
      </c>
      <c r="B252" s="17" t="s">
        <v>53</v>
      </c>
      <c r="C252" s="8" t="s">
        <v>958</v>
      </c>
      <c r="D252" s="18" t="s">
        <v>959</v>
      </c>
      <c r="E252" s="17" t="s">
        <v>41745</v>
      </c>
      <c r="F252" s="19">
        <v>5472330</v>
      </c>
      <c r="G252" s="20">
        <v>6860140</v>
      </c>
      <c r="H252" s="21">
        <v>6187680</v>
      </c>
      <c r="I252" s="17">
        <v>18520150</v>
      </c>
      <c r="J252" s="96" t="s">
        <v>41580</v>
      </c>
      <c r="K252" s="119">
        <v>500000</v>
      </c>
      <c r="L252" s="79" t="s">
        <v>41746</v>
      </c>
      <c r="M252" s="109">
        <f t="shared" si="19"/>
        <v>0.026997621509545</v>
      </c>
      <c r="N252" s="43" t="s">
        <v>30</v>
      </c>
      <c r="O252" s="54">
        <v>5645940</v>
      </c>
      <c r="P252" s="55">
        <v>11202560</v>
      </c>
      <c r="Q252" s="54">
        <v>9754890</v>
      </c>
      <c r="R252" s="60">
        <f>SUBTOTAL(9,O252:Q252)</f>
        <v>26603390</v>
      </c>
      <c r="S252" s="61">
        <f>+R252-I252</f>
        <v>8083240</v>
      </c>
      <c r="T252" s="62">
        <f>+S252/I252</f>
        <v>0.436456508181629</v>
      </c>
      <c r="U252" s="43" t="s">
        <v>31</v>
      </c>
      <c r="V252" s="1" t="s">
        <v>41742</v>
      </c>
    </row>
    <row r="253" spans="1:17">
      <c r="A253" s="22" t="s">
        <v>24</v>
      </c>
      <c r="B253" s="11" t="s">
        <v>53</v>
      </c>
      <c r="C253" s="8" t="s">
        <v>452</v>
      </c>
      <c r="D253" s="23" t="s">
        <v>453</v>
      </c>
      <c r="E253" s="11" t="s">
        <v>41747</v>
      </c>
      <c r="F253" s="11">
        <v>6190780</v>
      </c>
      <c r="G253" s="11">
        <v>4165940</v>
      </c>
      <c r="H253" s="11">
        <v>5637720</v>
      </c>
      <c r="I253" s="11">
        <v>15994440</v>
      </c>
      <c r="J253" s="102" t="s">
        <v>41580</v>
      </c>
      <c r="K253" s="120">
        <v>1000000</v>
      </c>
      <c r="L253" s="80" t="s">
        <v>41697</v>
      </c>
      <c r="M253" s="111">
        <f t="shared" si="19"/>
        <v>0.0625217262998892</v>
      </c>
      <c r="N253" s="48"/>
      <c r="Q253" s="31"/>
    </row>
    <row r="254" spans="1:17">
      <c r="A254" s="5" t="s">
        <v>24</v>
      </c>
      <c r="B254" s="20" t="s">
        <v>53</v>
      </c>
      <c r="C254" s="8" t="s">
        <v>730</v>
      </c>
      <c r="D254" s="24" t="s">
        <v>731</v>
      </c>
      <c r="E254" s="20" t="s">
        <v>41748</v>
      </c>
      <c r="F254" s="20">
        <v>4716550</v>
      </c>
      <c r="G254" s="20">
        <v>6253950</v>
      </c>
      <c r="H254" s="20">
        <v>4453480</v>
      </c>
      <c r="I254" s="20">
        <v>15423980</v>
      </c>
      <c r="J254" s="98" t="s">
        <v>41580</v>
      </c>
      <c r="K254" s="115">
        <v>3000000</v>
      </c>
      <c r="L254" s="77" t="s">
        <v>41697</v>
      </c>
      <c r="M254" s="112">
        <f t="shared" si="19"/>
        <v>0.194502326896171</v>
      </c>
      <c r="N254" s="31"/>
      <c r="Q254" s="31"/>
    </row>
    <row r="255" spans="1:17">
      <c r="A255" s="5" t="s">
        <v>24</v>
      </c>
      <c r="B255" s="20" t="s">
        <v>53</v>
      </c>
      <c r="C255" s="8" t="s">
        <v>396</v>
      </c>
      <c r="D255" s="24" t="s">
        <v>397</v>
      </c>
      <c r="E255" s="20" t="s">
        <v>41749</v>
      </c>
      <c r="F255" s="20">
        <v>2528040</v>
      </c>
      <c r="G255" s="20">
        <v>9938900</v>
      </c>
      <c r="H255" s="20">
        <v>655200</v>
      </c>
      <c r="I255" s="20">
        <v>13122140</v>
      </c>
      <c r="J255" s="98" t="s">
        <v>41580</v>
      </c>
      <c r="K255" s="115">
        <v>1000000</v>
      </c>
      <c r="L255" s="77" t="s">
        <v>41697</v>
      </c>
      <c r="M255" s="112">
        <f t="shared" si="19"/>
        <v>0.0762070820765515</v>
      </c>
      <c r="N255" s="31"/>
      <c r="Q255" s="31"/>
    </row>
    <row r="256" spans="1:17">
      <c r="A256" s="5" t="s">
        <v>24</v>
      </c>
      <c r="B256" s="20" t="s">
        <v>53</v>
      </c>
      <c r="C256" s="8" t="s">
        <v>82</v>
      </c>
      <c r="D256" s="24" t="s">
        <v>81</v>
      </c>
      <c r="E256" s="20" t="s">
        <v>41750</v>
      </c>
      <c r="F256" s="20">
        <v>1748600</v>
      </c>
      <c r="G256" s="20">
        <v>2469960</v>
      </c>
      <c r="H256" s="20">
        <v>906150</v>
      </c>
      <c r="I256" s="20">
        <v>5124710</v>
      </c>
      <c r="J256" s="98" t="s">
        <v>41580</v>
      </c>
      <c r="K256" s="115">
        <v>3000000</v>
      </c>
      <c r="L256" s="77" t="s">
        <v>41697</v>
      </c>
      <c r="M256" s="112">
        <f t="shared" si="19"/>
        <v>0.585398978673915</v>
      </c>
      <c r="N256" s="31"/>
      <c r="Q256" s="31"/>
    </row>
    <row r="257" spans="1:17">
      <c r="A257" s="5" t="s">
        <v>24</v>
      </c>
      <c r="B257" s="20" t="s">
        <v>53</v>
      </c>
      <c r="C257" s="8" t="s">
        <v>974</v>
      </c>
      <c r="D257" s="24" t="s">
        <v>798</v>
      </c>
      <c r="E257" s="20" t="s">
        <v>41751</v>
      </c>
      <c r="F257" s="20">
        <v>2627480</v>
      </c>
      <c r="G257" s="20">
        <v>2983480</v>
      </c>
      <c r="H257" s="20">
        <v>7082240</v>
      </c>
      <c r="I257" s="20">
        <v>12693200</v>
      </c>
      <c r="J257" s="98" t="s">
        <v>41580</v>
      </c>
      <c r="K257" s="115">
        <v>3000000</v>
      </c>
      <c r="L257" s="77" t="s">
        <v>41697</v>
      </c>
      <c r="M257" s="112">
        <f t="shared" si="19"/>
        <v>0.236347020451896</v>
      </c>
      <c r="N257" s="31"/>
      <c r="Q257" s="31"/>
    </row>
    <row r="258" spans="1:17">
      <c r="A258" s="5" t="s">
        <v>24</v>
      </c>
      <c r="B258" s="20" t="s">
        <v>53</v>
      </c>
      <c r="C258" s="8" t="s">
        <v>640</v>
      </c>
      <c r="D258" s="24" t="s">
        <v>641</v>
      </c>
      <c r="E258" s="20" t="s">
        <v>41752</v>
      </c>
      <c r="F258" s="20">
        <v>1298880</v>
      </c>
      <c r="G258" s="20">
        <v>5556830</v>
      </c>
      <c r="H258" s="20">
        <v>5206440</v>
      </c>
      <c r="I258" s="20">
        <v>12062150</v>
      </c>
      <c r="J258" s="98" t="s">
        <v>41580</v>
      </c>
      <c r="K258" s="115">
        <v>5500000</v>
      </c>
      <c r="L258" s="77" t="s">
        <v>41697</v>
      </c>
      <c r="M258" s="112">
        <f t="shared" si="19"/>
        <v>0.455971779492047</v>
      </c>
      <c r="N258" s="31"/>
      <c r="Q258" s="31"/>
    </row>
    <row r="259" spans="1:17">
      <c r="A259" s="5" t="s">
        <v>24</v>
      </c>
      <c r="B259" s="20" t="s">
        <v>53</v>
      </c>
      <c r="C259" s="8" t="s">
        <v>856</v>
      </c>
      <c r="D259" s="24" t="s">
        <v>857</v>
      </c>
      <c r="E259" s="20" t="s">
        <v>41753</v>
      </c>
      <c r="F259" s="20">
        <v>1992600</v>
      </c>
      <c r="G259" s="20">
        <v>2629200</v>
      </c>
      <c r="H259" s="20">
        <v>374300</v>
      </c>
      <c r="I259" s="20">
        <v>4996100</v>
      </c>
      <c r="J259" s="98" t="s">
        <v>41580</v>
      </c>
      <c r="K259" s="115">
        <v>3000000</v>
      </c>
      <c r="L259" s="77" t="s">
        <v>41697</v>
      </c>
      <c r="M259" s="112">
        <f t="shared" si="19"/>
        <v>0.600468365324954</v>
      </c>
      <c r="N259" s="31"/>
      <c r="Q259" s="31"/>
    </row>
    <row r="260" spans="1:17">
      <c r="A260" s="5" t="s">
        <v>24</v>
      </c>
      <c r="B260" s="20" t="s">
        <v>53</v>
      </c>
      <c r="C260" s="8" t="s">
        <v>756</v>
      </c>
      <c r="D260" s="24" t="s">
        <v>757</v>
      </c>
      <c r="E260" s="20" t="s">
        <v>41754</v>
      </c>
      <c r="F260" s="20">
        <v>1851860</v>
      </c>
      <c r="G260" s="20">
        <v>847300</v>
      </c>
      <c r="H260" s="20">
        <v>1069240</v>
      </c>
      <c r="I260" s="20">
        <v>3768400</v>
      </c>
      <c r="J260" s="98" t="s">
        <v>41580</v>
      </c>
      <c r="K260" s="115">
        <v>1000000</v>
      </c>
      <c r="L260" s="77" t="s">
        <v>41697</v>
      </c>
      <c r="M260" s="112">
        <f t="shared" si="19"/>
        <v>0.26536461097548</v>
      </c>
      <c r="N260" s="31"/>
      <c r="Q260" s="31"/>
    </row>
    <row r="261" spans="1:17">
      <c r="A261" s="25" t="s">
        <v>24</v>
      </c>
      <c r="B261" s="26" t="s">
        <v>53</v>
      </c>
      <c r="C261" s="8" t="s">
        <v>60</v>
      </c>
      <c r="D261" s="27"/>
      <c r="E261" s="26" t="s">
        <v>41755</v>
      </c>
      <c r="F261" s="26">
        <v>372910</v>
      </c>
      <c r="G261" s="26">
        <v>1638700</v>
      </c>
      <c r="H261" s="26">
        <v>630800</v>
      </c>
      <c r="I261" s="26">
        <v>2642410</v>
      </c>
      <c r="J261" s="104" t="s">
        <v>41580</v>
      </c>
      <c r="K261" s="113">
        <v>3000000</v>
      </c>
      <c r="L261" s="78" t="s">
        <v>41697</v>
      </c>
      <c r="M261" s="114">
        <f t="shared" si="19"/>
        <v>1.13532722022699</v>
      </c>
      <c r="N261" s="53"/>
      <c r="Q261" s="31"/>
    </row>
    <row r="262" spans="1:20">
      <c r="A262" s="5" t="s">
        <v>24</v>
      </c>
      <c r="B262" s="20" t="s">
        <v>24876</v>
      </c>
      <c r="C262" s="8" t="s">
        <v>25397</v>
      </c>
      <c r="D262" s="24" t="s">
        <v>25398</v>
      </c>
      <c r="E262" s="20" t="s">
        <v>41756</v>
      </c>
      <c r="F262" s="20">
        <v>5643000</v>
      </c>
      <c r="G262" s="20">
        <v>20314650</v>
      </c>
      <c r="H262" s="20">
        <v>25958000</v>
      </c>
      <c r="I262" s="20">
        <v>51915650</v>
      </c>
      <c r="J262" s="98" t="s">
        <v>41580</v>
      </c>
      <c r="K262" s="125">
        <v>1000000</v>
      </c>
      <c r="L262" s="30"/>
      <c r="M262" s="112">
        <f t="shared" si="19"/>
        <v>0.0192620144407322</v>
      </c>
      <c r="N262" s="31" t="s">
        <v>30</v>
      </c>
      <c r="O262" s="54">
        <v>6292440</v>
      </c>
      <c r="P262" s="55">
        <v>4898880</v>
      </c>
      <c r="Q262" s="54">
        <v>5988000</v>
      </c>
      <c r="R262" s="68">
        <f t="shared" ref="R262:R264" si="21">SUBTOTAL(9,O262:Q262)</f>
        <v>17179320</v>
      </c>
      <c r="S262" s="73">
        <f>+R262-I262</f>
        <v>-34736330</v>
      </c>
      <c r="T262" s="74">
        <f>+S262/I262</f>
        <v>-0.66909169007804</v>
      </c>
    </row>
    <row r="263" spans="1:20">
      <c r="A263" s="5" t="s">
        <v>24</v>
      </c>
      <c r="B263" s="20" t="s">
        <v>24876</v>
      </c>
      <c r="C263" s="8" t="s">
        <v>25118</v>
      </c>
      <c r="D263" s="24" t="s">
        <v>25119</v>
      </c>
      <c r="E263" s="20" t="s">
        <v>41757</v>
      </c>
      <c r="F263" s="20">
        <v>16709360</v>
      </c>
      <c r="G263" s="20">
        <v>10854000</v>
      </c>
      <c r="H263" s="20">
        <v>18756300</v>
      </c>
      <c r="I263" s="20">
        <v>46319660</v>
      </c>
      <c r="J263" s="98" t="s">
        <v>41580</v>
      </c>
      <c r="K263" s="125">
        <v>2000000</v>
      </c>
      <c r="L263" s="30"/>
      <c r="M263" s="112">
        <f t="shared" si="19"/>
        <v>0.0431782098573262</v>
      </c>
      <c r="N263" s="31" t="s">
        <v>30</v>
      </c>
      <c r="O263" s="54">
        <v>8833200</v>
      </c>
      <c r="P263" s="55">
        <v>10412030</v>
      </c>
      <c r="Q263" s="54">
        <v>13689400</v>
      </c>
      <c r="R263" s="68">
        <f t="shared" si="21"/>
        <v>32934630</v>
      </c>
      <c r="S263" s="73">
        <f>+R263-I263</f>
        <v>-13385030</v>
      </c>
      <c r="T263" s="74">
        <f>+S263/I263</f>
        <v>-0.288970817143304</v>
      </c>
    </row>
    <row r="264" spans="1:21">
      <c r="A264" s="16" t="s">
        <v>24</v>
      </c>
      <c r="B264" s="17" t="s">
        <v>24876</v>
      </c>
      <c r="C264" s="8" t="s">
        <v>25526</v>
      </c>
      <c r="D264" s="18" t="s">
        <v>25527</v>
      </c>
      <c r="E264" s="17" t="s">
        <v>41758</v>
      </c>
      <c r="F264" s="19">
        <v>14174530</v>
      </c>
      <c r="G264" s="20">
        <v>16054800</v>
      </c>
      <c r="H264" s="21">
        <v>15130000</v>
      </c>
      <c r="I264" s="17">
        <v>45359330</v>
      </c>
      <c r="J264" s="96" t="s">
        <v>41580</v>
      </c>
      <c r="K264" s="126">
        <v>2250000</v>
      </c>
      <c r="L264" s="41"/>
      <c r="M264" s="109">
        <f t="shared" si="19"/>
        <v>0.049603907288754</v>
      </c>
      <c r="N264" s="43" t="s">
        <v>30</v>
      </c>
      <c r="O264" s="54">
        <v>18125570</v>
      </c>
      <c r="P264" s="55">
        <v>17288400</v>
      </c>
      <c r="Q264" s="54">
        <v>19116000</v>
      </c>
      <c r="R264" s="60">
        <f t="shared" si="21"/>
        <v>54529970</v>
      </c>
      <c r="S264" s="61">
        <f>+R264-I264</f>
        <v>9170640</v>
      </c>
      <c r="T264" s="62">
        <f>+S264/I264</f>
        <v>0.202177589483795</v>
      </c>
      <c r="U264" s="43" t="s">
        <v>31</v>
      </c>
    </row>
    <row r="265" spans="1:17">
      <c r="A265" s="22" t="s">
        <v>24</v>
      </c>
      <c r="B265" s="11" t="s">
        <v>24876</v>
      </c>
      <c r="C265" s="8" t="s">
        <v>25639</v>
      </c>
      <c r="D265" s="23" t="s">
        <v>25640</v>
      </c>
      <c r="E265" s="11" t="s">
        <v>41759</v>
      </c>
      <c r="F265" s="11">
        <v>3233250</v>
      </c>
      <c r="G265" s="11">
        <v>29067050</v>
      </c>
      <c r="H265" s="11">
        <v>7414120</v>
      </c>
      <c r="I265" s="11">
        <v>39714420</v>
      </c>
      <c r="J265" s="102" t="s">
        <v>41580</v>
      </c>
      <c r="K265" s="127">
        <v>2000000</v>
      </c>
      <c r="L265" s="46"/>
      <c r="M265" s="111">
        <f t="shared" si="19"/>
        <v>0.0503595419497502</v>
      </c>
      <c r="N265" s="48"/>
      <c r="Q265" s="31"/>
    </row>
    <row r="266" spans="1:17">
      <c r="A266" s="5" t="s">
        <v>24</v>
      </c>
      <c r="B266" s="20" t="s">
        <v>24876</v>
      </c>
      <c r="C266" s="8" t="s">
        <v>25791</v>
      </c>
      <c r="D266" s="24" t="s">
        <v>25792</v>
      </c>
      <c r="E266" s="20" t="s">
        <v>41760</v>
      </c>
      <c r="F266" s="20">
        <v>9398300</v>
      </c>
      <c r="G266" s="20">
        <v>15274200</v>
      </c>
      <c r="H266" s="20">
        <v>12079600</v>
      </c>
      <c r="I266" s="20">
        <v>36752100</v>
      </c>
      <c r="J266" s="98" t="s">
        <v>41580</v>
      </c>
      <c r="K266" s="125">
        <v>2500000</v>
      </c>
      <c r="L266" s="30"/>
      <c r="M266" s="112">
        <f t="shared" si="19"/>
        <v>0.0680233238372773</v>
      </c>
      <c r="N266" s="31"/>
      <c r="Q266" s="31"/>
    </row>
    <row r="267" spans="1:17">
      <c r="A267" s="25" t="s">
        <v>24</v>
      </c>
      <c r="B267" s="26" t="s">
        <v>24876</v>
      </c>
      <c r="C267" s="8" t="s">
        <v>26224</v>
      </c>
      <c r="D267" s="27" t="s">
        <v>26225</v>
      </c>
      <c r="E267" s="26" t="s">
        <v>41761</v>
      </c>
      <c r="F267" s="26"/>
      <c r="G267" s="26">
        <v>1980000</v>
      </c>
      <c r="H267" s="26">
        <v>2607000</v>
      </c>
      <c r="I267" s="26">
        <v>4587000</v>
      </c>
      <c r="J267" s="104" t="s">
        <v>41580</v>
      </c>
      <c r="K267" s="128">
        <v>1500000</v>
      </c>
      <c r="L267" s="51"/>
      <c r="M267" s="114">
        <f t="shared" si="19"/>
        <v>0.327011118378025</v>
      </c>
      <c r="N267" s="53"/>
      <c r="Q267" s="31"/>
    </row>
    <row r="268" spans="1:21">
      <c r="A268" s="16" t="s">
        <v>24</v>
      </c>
      <c r="B268" s="17" t="s">
        <v>31097</v>
      </c>
      <c r="C268" s="8" t="s">
        <v>32456</v>
      </c>
      <c r="D268" s="18" t="s">
        <v>32457</v>
      </c>
      <c r="E268" s="17" t="s">
        <v>41762</v>
      </c>
      <c r="F268" s="19">
        <v>107197200</v>
      </c>
      <c r="G268" s="20">
        <v>57240000</v>
      </c>
      <c r="H268" s="21">
        <v>106840800</v>
      </c>
      <c r="I268" s="17">
        <v>271278000</v>
      </c>
      <c r="J268" s="129" t="s">
        <v>29</v>
      </c>
      <c r="K268" s="130">
        <v>500000</v>
      </c>
      <c r="L268" s="79" t="s">
        <v>41763</v>
      </c>
      <c r="M268" s="109">
        <f t="shared" si="19"/>
        <v>0.00184312771400556</v>
      </c>
      <c r="N268" s="43" t="s">
        <v>30</v>
      </c>
      <c r="O268" s="54">
        <v>55150600</v>
      </c>
      <c r="P268" s="55">
        <v>140770800</v>
      </c>
      <c r="Q268" s="54">
        <v>166320000</v>
      </c>
      <c r="R268" s="60">
        <f t="shared" ref="R268:R270" si="22">SUBTOTAL(9,O268:Q268)</f>
        <v>362241400</v>
      </c>
      <c r="S268" s="61">
        <f>+R268-I268</f>
        <v>90963400</v>
      </c>
      <c r="T268" s="62">
        <f>+S268/I268</f>
        <v>0.335314327000347</v>
      </c>
      <c r="U268" s="43" t="s">
        <v>31</v>
      </c>
    </row>
    <row r="269" spans="1:21">
      <c r="A269" s="16" t="s">
        <v>24</v>
      </c>
      <c r="B269" s="17" t="s">
        <v>31097</v>
      </c>
      <c r="C269" s="8" t="s">
        <v>31164</v>
      </c>
      <c r="D269" s="18" t="s">
        <v>5241</v>
      </c>
      <c r="E269" s="17" t="s">
        <v>41764</v>
      </c>
      <c r="F269" s="19"/>
      <c r="G269" s="20"/>
      <c r="H269" s="21">
        <v>158400000</v>
      </c>
      <c r="I269" s="17">
        <v>158400000</v>
      </c>
      <c r="J269" s="129" t="s">
        <v>29</v>
      </c>
      <c r="K269" s="130">
        <v>500000</v>
      </c>
      <c r="L269" s="79" t="s">
        <v>41763</v>
      </c>
      <c r="M269" s="109">
        <f t="shared" si="19"/>
        <v>0.00315656565656566</v>
      </c>
      <c r="N269" s="43" t="s">
        <v>30</v>
      </c>
      <c r="O269" s="54"/>
      <c r="P269" s="55">
        <v>126720000</v>
      </c>
      <c r="Q269" s="54">
        <v>79200000</v>
      </c>
      <c r="R269" s="60">
        <f t="shared" si="22"/>
        <v>205920000</v>
      </c>
      <c r="S269" s="61">
        <f>+R269-I269</f>
        <v>47520000</v>
      </c>
      <c r="T269" s="62">
        <f>+S269/I269</f>
        <v>0.3</v>
      </c>
      <c r="U269" s="43" t="s">
        <v>31</v>
      </c>
    </row>
    <row r="270" spans="1:21">
      <c r="A270" s="16" t="s">
        <v>24</v>
      </c>
      <c r="B270" s="17" t="s">
        <v>31097</v>
      </c>
      <c r="C270" s="8" t="s">
        <v>32420</v>
      </c>
      <c r="D270" s="18" t="s">
        <v>14477</v>
      </c>
      <c r="E270" s="17" t="s">
        <v>41765</v>
      </c>
      <c r="F270" s="19">
        <v>3960000</v>
      </c>
      <c r="G270" s="20">
        <v>7920000</v>
      </c>
      <c r="H270" s="21">
        <v>43639200</v>
      </c>
      <c r="I270" s="17">
        <v>55519200</v>
      </c>
      <c r="J270" s="129" t="s">
        <v>29</v>
      </c>
      <c r="K270" s="130">
        <v>300000</v>
      </c>
      <c r="L270" s="79" t="s">
        <v>41763</v>
      </c>
      <c r="M270" s="109">
        <f t="shared" si="19"/>
        <v>0.00540353607400683</v>
      </c>
      <c r="N270" s="43" t="s">
        <v>30</v>
      </c>
      <c r="O270" s="54">
        <v>31680000</v>
      </c>
      <c r="P270" s="55">
        <v>39600000</v>
      </c>
      <c r="Q270" s="54">
        <v>47520000</v>
      </c>
      <c r="R270" s="60">
        <f t="shared" si="22"/>
        <v>118800000</v>
      </c>
      <c r="S270" s="61">
        <f>+R270-I270</f>
        <v>63280800</v>
      </c>
      <c r="T270" s="62">
        <f>+S270/I270</f>
        <v>1.1398002853067</v>
      </c>
      <c r="U270" s="43" t="s">
        <v>31</v>
      </c>
    </row>
    <row r="271" spans="1:17">
      <c r="A271" s="13" t="s">
        <v>24</v>
      </c>
      <c r="B271" s="14" t="s">
        <v>31097</v>
      </c>
      <c r="C271" s="8" t="s">
        <v>31993</v>
      </c>
      <c r="D271" s="15" t="s">
        <v>4450</v>
      </c>
      <c r="E271" s="14" t="s">
        <v>41766</v>
      </c>
      <c r="F271" s="14">
        <v>25855630</v>
      </c>
      <c r="G271" s="14">
        <v>4338880</v>
      </c>
      <c r="H271" s="14">
        <v>25193960</v>
      </c>
      <c r="I271" s="14">
        <v>55388470</v>
      </c>
      <c r="J271" s="131" t="s">
        <v>29</v>
      </c>
      <c r="K271" s="132">
        <v>4000000</v>
      </c>
      <c r="L271" s="117" t="s">
        <v>41763</v>
      </c>
      <c r="M271" s="118">
        <f t="shared" si="19"/>
        <v>0.0722171961059766</v>
      </c>
      <c r="N271" s="39"/>
      <c r="Q271" s="31"/>
    </row>
    <row r="272" spans="1:21">
      <c r="A272" s="16" t="s">
        <v>24</v>
      </c>
      <c r="B272" s="17" t="s">
        <v>31097</v>
      </c>
      <c r="C272" s="8" t="s">
        <v>31155</v>
      </c>
      <c r="D272" s="18" t="s">
        <v>31156</v>
      </c>
      <c r="E272" s="17" t="s">
        <v>41767</v>
      </c>
      <c r="F272" s="19">
        <v>46807200</v>
      </c>
      <c r="G272" s="20"/>
      <c r="H272" s="21"/>
      <c r="I272" s="17">
        <v>46807200</v>
      </c>
      <c r="J272" s="129" t="s">
        <v>29</v>
      </c>
      <c r="K272" s="130">
        <v>500000</v>
      </c>
      <c r="L272" s="79" t="s">
        <v>41763</v>
      </c>
      <c r="M272" s="109">
        <f t="shared" si="19"/>
        <v>0.0106821172811021</v>
      </c>
      <c r="N272" s="43" t="s">
        <v>30</v>
      </c>
      <c r="O272" s="54">
        <v>39600000</v>
      </c>
      <c r="P272" s="55">
        <v>46965600</v>
      </c>
      <c r="Q272" s="54">
        <v>48074400</v>
      </c>
      <c r="R272" s="60">
        <f t="shared" ref="R272:R278" si="23">SUBTOTAL(9,O272:Q272)</f>
        <v>134640000</v>
      </c>
      <c r="S272" s="61">
        <f t="shared" ref="S272:S278" si="24">+R272-I272</f>
        <v>87832800</v>
      </c>
      <c r="T272" s="62">
        <f t="shared" ref="T272:T278" si="25">+S272/I272</f>
        <v>1.87648054145516</v>
      </c>
      <c r="U272" s="43" t="s">
        <v>31</v>
      </c>
    </row>
    <row r="273" spans="1:21">
      <c r="A273" s="16" t="s">
        <v>24</v>
      </c>
      <c r="B273" s="17" t="s">
        <v>31097</v>
      </c>
      <c r="C273" s="8" t="s">
        <v>31112</v>
      </c>
      <c r="D273" s="18" t="s">
        <v>31113</v>
      </c>
      <c r="E273" s="17" t="s">
        <v>41768</v>
      </c>
      <c r="F273" s="19">
        <v>11220000</v>
      </c>
      <c r="G273" s="20">
        <v>10680000</v>
      </c>
      <c r="H273" s="21">
        <v>23897200</v>
      </c>
      <c r="I273" s="17">
        <v>45797200</v>
      </c>
      <c r="J273" s="129" t="s">
        <v>29</v>
      </c>
      <c r="K273" s="130">
        <v>500000</v>
      </c>
      <c r="L273" s="79" t="s">
        <v>41763</v>
      </c>
      <c r="M273" s="109">
        <f t="shared" si="19"/>
        <v>0.0109176980252068</v>
      </c>
      <c r="N273" s="43" t="s">
        <v>30</v>
      </c>
      <c r="O273" s="54">
        <v>22482000</v>
      </c>
      <c r="P273" s="55">
        <v>49794000</v>
      </c>
      <c r="Q273" s="54">
        <v>46392000</v>
      </c>
      <c r="R273" s="60">
        <f t="shared" si="23"/>
        <v>118668000</v>
      </c>
      <c r="S273" s="61">
        <f t="shared" si="24"/>
        <v>72870800</v>
      </c>
      <c r="T273" s="62">
        <f t="shared" si="25"/>
        <v>1.59116277851048</v>
      </c>
      <c r="U273" s="43" t="s">
        <v>31</v>
      </c>
    </row>
    <row r="274" spans="1:21">
      <c r="A274" s="16" t="s">
        <v>24</v>
      </c>
      <c r="B274" s="17" t="s">
        <v>31097</v>
      </c>
      <c r="C274" s="8" t="s">
        <v>32405</v>
      </c>
      <c r="D274" s="18" t="s">
        <v>5703</v>
      </c>
      <c r="E274" s="17" t="s">
        <v>41769</v>
      </c>
      <c r="F274" s="19">
        <v>7920000</v>
      </c>
      <c r="G274" s="20">
        <v>15840000</v>
      </c>
      <c r="H274" s="21">
        <v>19800000</v>
      </c>
      <c r="I274" s="17">
        <v>43560000</v>
      </c>
      <c r="J274" s="129" t="s">
        <v>29</v>
      </c>
      <c r="K274" s="130">
        <v>500000</v>
      </c>
      <c r="L274" s="79" t="s">
        <v>41763</v>
      </c>
      <c r="M274" s="109">
        <f t="shared" si="19"/>
        <v>0.0114784205693297</v>
      </c>
      <c r="N274" s="43" t="s">
        <v>30</v>
      </c>
      <c r="O274" s="54">
        <v>7840800</v>
      </c>
      <c r="P274" s="55">
        <v>24135800</v>
      </c>
      <c r="Q274" s="54">
        <v>23320000</v>
      </c>
      <c r="R274" s="60">
        <f t="shared" si="23"/>
        <v>55296600</v>
      </c>
      <c r="S274" s="61">
        <f t="shared" si="24"/>
        <v>11736600</v>
      </c>
      <c r="T274" s="62">
        <f t="shared" si="25"/>
        <v>0.269435261707989</v>
      </c>
      <c r="U274" s="43" t="s">
        <v>31</v>
      </c>
    </row>
    <row r="275" spans="1:21">
      <c r="A275" s="16" t="s">
        <v>24</v>
      </c>
      <c r="B275" s="17" t="s">
        <v>31097</v>
      </c>
      <c r="C275" s="8" t="s">
        <v>31128</v>
      </c>
      <c r="D275" s="18" t="s">
        <v>31113</v>
      </c>
      <c r="E275" s="17" t="s">
        <v>41770</v>
      </c>
      <c r="F275" s="19">
        <v>23760000</v>
      </c>
      <c r="G275" s="20">
        <v>1290000</v>
      </c>
      <c r="H275" s="21">
        <v>17742000</v>
      </c>
      <c r="I275" s="17">
        <v>42792000</v>
      </c>
      <c r="J275" s="129" t="s">
        <v>29</v>
      </c>
      <c r="K275" s="130">
        <v>500000</v>
      </c>
      <c r="L275" s="79" t="s">
        <v>41763</v>
      </c>
      <c r="M275" s="109">
        <f t="shared" si="19"/>
        <v>0.0116844269957001</v>
      </c>
      <c r="N275" s="43" t="s">
        <v>30</v>
      </c>
      <c r="O275" s="54">
        <v>22482000</v>
      </c>
      <c r="P275" s="55">
        <v>49794000</v>
      </c>
      <c r="Q275" s="54">
        <v>46392000</v>
      </c>
      <c r="R275" s="60">
        <f t="shared" si="23"/>
        <v>118668000</v>
      </c>
      <c r="S275" s="61">
        <f t="shared" si="24"/>
        <v>75876000</v>
      </c>
      <c r="T275" s="62">
        <f t="shared" si="25"/>
        <v>1.77313516545149</v>
      </c>
      <c r="U275" s="43" t="s">
        <v>31</v>
      </c>
    </row>
    <row r="276" spans="1:21">
      <c r="A276" s="16" t="s">
        <v>24</v>
      </c>
      <c r="B276" s="17" t="s">
        <v>31097</v>
      </c>
      <c r="C276" s="8" t="s">
        <v>31727</v>
      </c>
      <c r="D276" s="18" t="s">
        <v>31728</v>
      </c>
      <c r="E276" s="17" t="s">
        <v>41771</v>
      </c>
      <c r="F276" s="19">
        <v>39124800</v>
      </c>
      <c r="G276" s="20"/>
      <c r="H276" s="21">
        <v>263200</v>
      </c>
      <c r="I276" s="17">
        <v>39388000</v>
      </c>
      <c r="J276" s="129" t="s">
        <v>29</v>
      </c>
      <c r="K276" s="130">
        <v>500000</v>
      </c>
      <c r="L276" s="79" t="s">
        <v>41763</v>
      </c>
      <c r="M276" s="109">
        <f t="shared" si="19"/>
        <v>0.0126942215903321</v>
      </c>
      <c r="N276" s="43" t="s">
        <v>30</v>
      </c>
      <c r="O276" s="54">
        <v>7913400</v>
      </c>
      <c r="P276" s="55">
        <v>41294750</v>
      </c>
      <c r="Q276" s="54">
        <v>45216000</v>
      </c>
      <c r="R276" s="60">
        <f t="shared" si="23"/>
        <v>94424150</v>
      </c>
      <c r="S276" s="61">
        <f t="shared" si="24"/>
        <v>55036150</v>
      </c>
      <c r="T276" s="62">
        <f t="shared" si="25"/>
        <v>1.39728216715751</v>
      </c>
      <c r="U276" s="43" t="s">
        <v>31</v>
      </c>
    </row>
    <row r="277" spans="1:21">
      <c r="A277" s="16" t="s">
        <v>24</v>
      </c>
      <c r="B277" s="17" t="s">
        <v>31097</v>
      </c>
      <c r="C277" s="8" t="s">
        <v>32384</v>
      </c>
      <c r="D277" s="18" t="s">
        <v>7269</v>
      </c>
      <c r="E277" s="17" t="s">
        <v>41772</v>
      </c>
      <c r="F277" s="19">
        <v>9662400</v>
      </c>
      <c r="G277" s="20">
        <v>7920000</v>
      </c>
      <c r="H277" s="21">
        <v>15840000</v>
      </c>
      <c r="I277" s="17">
        <v>33422400</v>
      </c>
      <c r="J277" s="129" t="s">
        <v>29</v>
      </c>
      <c r="K277" s="130">
        <v>300000</v>
      </c>
      <c r="L277" s="79" t="s">
        <v>41763</v>
      </c>
      <c r="M277" s="109">
        <f t="shared" si="19"/>
        <v>0.00897601608502082</v>
      </c>
      <c r="N277" s="43" t="s">
        <v>30</v>
      </c>
      <c r="O277" s="54">
        <v>3960000</v>
      </c>
      <c r="P277" s="55">
        <v>23251800</v>
      </c>
      <c r="Q277" s="54">
        <v>13676400</v>
      </c>
      <c r="R277" s="60">
        <f t="shared" si="23"/>
        <v>40888200</v>
      </c>
      <c r="S277" s="61">
        <f t="shared" si="24"/>
        <v>7465800</v>
      </c>
      <c r="T277" s="62">
        <f t="shared" si="25"/>
        <v>0.223377136291828</v>
      </c>
      <c r="U277" s="43" t="s">
        <v>31</v>
      </c>
    </row>
    <row r="278" spans="1:20">
      <c r="A278" s="5" t="s">
        <v>24</v>
      </c>
      <c r="B278" s="20" t="s">
        <v>31097</v>
      </c>
      <c r="C278" s="8" t="s">
        <v>32448</v>
      </c>
      <c r="D278" s="24" t="s">
        <v>32449</v>
      </c>
      <c r="E278" s="20" t="s">
        <v>41773</v>
      </c>
      <c r="F278" s="20">
        <v>9108000</v>
      </c>
      <c r="G278" s="20">
        <v>12276000</v>
      </c>
      <c r="H278" s="20">
        <v>8811000</v>
      </c>
      <c r="I278" s="20">
        <v>30195000</v>
      </c>
      <c r="J278" s="133" t="s">
        <v>29</v>
      </c>
      <c r="K278" s="76">
        <v>500000</v>
      </c>
      <c r="L278" s="77" t="s">
        <v>41763</v>
      </c>
      <c r="M278" s="112">
        <f t="shared" si="19"/>
        <v>0.0165590329524756</v>
      </c>
      <c r="N278" s="31" t="s">
        <v>30</v>
      </c>
      <c r="O278" s="54">
        <v>1188000</v>
      </c>
      <c r="P278" s="55">
        <v>9900000</v>
      </c>
      <c r="Q278" s="54">
        <v>11682000</v>
      </c>
      <c r="R278" s="68">
        <f t="shared" si="23"/>
        <v>22770000</v>
      </c>
      <c r="S278" s="73">
        <f t="shared" si="24"/>
        <v>-7425000</v>
      </c>
      <c r="T278" s="74">
        <f t="shared" si="25"/>
        <v>-0.245901639344262</v>
      </c>
    </row>
    <row r="279" spans="1:17">
      <c r="A279" s="13" t="s">
        <v>24</v>
      </c>
      <c r="B279" s="14" t="s">
        <v>31097</v>
      </c>
      <c r="C279" s="8" t="s">
        <v>31992</v>
      </c>
      <c r="D279" s="15" t="s">
        <v>4450</v>
      </c>
      <c r="E279" s="14" t="s">
        <v>41774</v>
      </c>
      <c r="F279" s="14">
        <v>-85470</v>
      </c>
      <c r="G279" s="14">
        <v>9583970</v>
      </c>
      <c r="H279" s="14">
        <v>12938990</v>
      </c>
      <c r="I279" s="14">
        <v>22437490</v>
      </c>
      <c r="J279" s="131" t="s">
        <v>29</v>
      </c>
      <c r="K279" s="132">
        <v>3300000</v>
      </c>
      <c r="L279" s="117" t="s">
        <v>41763</v>
      </c>
      <c r="M279" s="118">
        <f t="shared" si="19"/>
        <v>0.147075274462518</v>
      </c>
      <c r="N279" s="39"/>
      <c r="Q279" s="31"/>
    </row>
    <row r="280" spans="1:20">
      <c r="A280" s="5" t="s">
        <v>24</v>
      </c>
      <c r="B280" s="20" t="s">
        <v>31097</v>
      </c>
      <c r="C280" s="8" t="s">
        <v>32208</v>
      </c>
      <c r="D280" s="24" t="s">
        <v>32209</v>
      </c>
      <c r="E280" s="20" t="s">
        <v>41775</v>
      </c>
      <c r="F280" s="20">
        <v>8531200</v>
      </c>
      <c r="G280" s="20">
        <v>7185300</v>
      </c>
      <c r="H280" s="20">
        <v>4376580</v>
      </c>
      <c r="I280" s="20">
        <v>20093080</v>
      </c>
      <c r="J280" s="133" t="s">
        <v>29</v>
      </c>
      <c r="K280" s="76">
        <v>500000</v>
      </c>
      <c r="L280" s="77" t="s">
        <v>41763</v>
      </c>
      <c r="M280" s="112">
        <f t="shared" si="19"/>
        <v>0.0248841889844663</v>
      </c>
      <c r="N280" s="31" t="s">
        <v>30</v>
      </c>
      <c r="O280" s="54">
        <v>2746900</v>
      </c>
      <c r="P280" s="55">
        <v>6812190</v>
      </c>
      <c r="Q280" s="54">
        <v>5398080</v>
      </c>
      <c r="R280" s="68">
        <f>SUBTOTAL(9,O280:Q280)</f>
        <v>14957170</v>
      </c>
      <c r="S280" s="73">
        <f>+R280-I280</f>
        <v>-5135910</v>
      </c>
      <c r="T280" s="74">
        <f>+S280/I280</f>
        <v>-0.255605910094421</v>
      </c>
    </row>
    <row r="281" spans="1:17">
      <c r="A281" s="22" t="s">
        <v>24</v>
      </c>
      <c r="B281" s="11" t="s">
        <v>31097</v>
      </c>
      <c r="C281" s="8" t="s">
        <v>31994</v>
      </c>
      <c r="D281" s="23" t="s">
        <v>4450</v>
      </c>
      <c r="E281" s="11" t="s">
        <v>41776</v>
      </c>
      <c r="F281" s="11">
        <v>3282250</v>
      </c>
      <c r="G281" s="11">
        <v>4979160</v>
      </c>
      <c r="H281" s="11">
        <v>10465930</v>
      </c>
      <c r="I281" s="11">
        <v>18727340</v>
      </c>
      <c r="J281" s="134" t="s">
        <v>29</v>
      </c>
      <c r="K281" s="135">
        <v>3500000</v>
      </c>
      <c r="L281" s="80" t="s">
        <v>41763</v>
      </c>
      <c r="M281" s="111">
        <f t="shared" si="19"/>
        <v>0.186892532521971</v>
      </c>
      <c r="N281" s="48"/>
      <c r="Q281" s="31"/>
    </row>
    <row r="282" spans="1:17">
      <c r="A282" s="5" t="s">
        <v>24</v>
      </c>
      <c r="B282" s="20" t="s">
        <v>31097</v>
      </c>
      <c r="C282" s="8" t="s">
        <v>31128</v>
      </c>
      <c r="D282" s="24" t="s">
        <v>41777</v>
      </c>
      <c r="E282" s="20" t="s">
        <v>41778</v>
      </c>
      <c r="F282" s="20"/>
      <c r="G282" s="20"/>
      <c r="H282" s="20">
        <v>5860800</v>
      </c>
      <c r="I282" s="20">
        <v>5860800</v>
      </c>
      <c r="J282" s="133" t="s">
        <v>29</v>
      </c>
      <c r="K282" s="76">
        <v>500000</v>
      </c>
      <c r="L282" s="77" t="s">
        <v>41763</v>
      </c>
      <c r="M282" s="112">
        <f t="shared" si="19"/>
        <v>0.0853125853125853</v>
      </c>
      <c r="N282" s="31"/>
      <c r="Q282" s="31"/>
    </row>
    <row r="283" spans="1:17">
      <c r="A283" s="5" t="s">
        <v>24</v>
      </c>
      <c r="B283" s="20" t="s">
        <v>31097</v>
      </c>
      <c r="C283" s="8" t="s">
        <v>31312</v>
      </c>
      <c r="D283" s="24" t="s">
        <v>31313</v>
      </c>
      <c r="E283" s="20" t="s">
        <v>41779</v>
      </c>
      <c r="F283" s="20">
        <v>5487500</v>
      </c>
      <c r="G283" s="20">
        <v>5305780</v>
      </c>
      <c r="H283" s="20">
        <v>4330200</v>
      </c>
      <c r="I283" s="20">
        <v>15123480</v>
      </c>
      <c r="J283" s="133" t="s">
        <v>29</v>
      </c>
      <c r="K283" s="76">
        <v>3000000</v>
      </c>
      <c r="L283" s="77" t="s">
        <v>41763</v>
      </c>
      <c r="M283" s="112">
        <f t="shared" si="19"/>
        <v>0.19836704250609</v>
      </c>
      <c r="N283" s="31"/>
      <c r="Q283" s="31"/>
    </row>
    <row r="284" spans="1:17">
      <c r="A284" s="5" t="s">
        <v>24</v>
      </c>
      <c r="B284" s="20" t="s">
        <v>31097</v>
      </c>
      <c r="C284" s="8" t="s">
        <v>32230</v>
      </c>
      <c r="D284" s="24" t="s">
        <v>32231</v>
      </c>
      <c r="E284" s="20" t="s">
        <v>41780</v>
      </c>
      <c r="F284" s="20">
        <v>1535160</v>
      </c>
      <c r="G284" s="20">
        <v>2652980</v>
      </c>
      <c r="H284" s="20">
        <v>4347720</v>
      </c>
      <c r="I284" s="20">
        <v>8535860</v>
      </c>
      <c r="J284" s="133" t="s">
        <v>29</v>
      </c>
      <c r="K284" s="76">
        <v>1500000</v>
      </c>
      <c r="L284" s="77" t="s">
        <v>41763</v>
      </c>
      <c r="M284" s="112">
        <f t="shared" si="19"/>
        <v>0.175729217676953</v>
      </c>
      <c r="N284" s="31"/>
      <c r="Q284" s="31"/>
    </row>
    <row r="285" spans="1:17">
      <c r="A285" s="5" t="s">
        <v>24</v>
      </c>
      <c r="B285" s="20" t="s">
        <v>31097</v>
      </c>
      <c r="C285" s="8" t="s">
        <v>32151</v>
      </c>
      <c r="D285" s="24" t="s">
        <v>41781</v>
      </c>
      <c r="E285" s="20" t="s">
        <v>41782</v>
      </c>
      <c r="F285" s="20">
        <v>2456000</v>
      </c>
      <c r="G285" s="20">
        <v>336000</v>
      </c>
      <c r="H285" s="20">
        <v>1916000</v>
      </c>
      <c r="I285" s="20">
        <v>4708000</v>
      </c>
      <c r="J285" s="133" t="s">
        <v>29</v>
      </c>
      <c r="K285" s="76">
        <v>500000</v>
      </c>
      <c r="L285" s="77" t="s">
        <v>41763</v>
      </c>
      <c r="M285" s="112">
        <f t="shared" si="19"/>
        <v>0.106202209005947</v>
      </c>
      <c r="N285" s="31"/>
      <c r="Q285" s="31"/>
    </row>
    <row r="286" spans="1:17">
      <c r="A286" s="5" t="s">
        <v>24</v>
      </c>
      <c r="B286" s="20" t="s">
        <v>31097</v>
      </c>
      <c r="C286" s="8" t="s">
        <v>32333</v>
      </c>
      <c r="D286" s="24" t="s">
        <v>32334</v>
      </c>
      <c r="E286" s="20" t="s">
        <v>41783</v>
      </c>
      <c r="F286" s="20">
        <v>128700</v>
      </c>
      <c r="G286" s="20">
        <v>1748000</v>
      </c>
      <c r="H286" s="20">
        <v>475200</v>
      </c>
      <c r="I286" s="20">
        <v>2351900</v>
      </c>
      <c r="J286" s="133" t="s">
        <v>29</v>
      </c>
      <c r="K286" s="76">
        <v>500000</v>
      </c>
      <c r="L286" s="77" t="s">
        <v>41763</v>
      </c>
      <c r="M286" s="112">
        <f t="shared" si="19"/>
        <v>0.212594072877248</v>
      </c>
      <c r="N286" s="31"/>
      <c r="Q286" s="31"/>
    </row>
    <row r="287" spans="1:17">
      <c r="A287" s="5" t="s">
        <v>24</v>
      </c>
      <c r="B287" s="20" t="s">
        <v>31097</v>
      </c>
      <c r="C287" s="8" t="s">
        <v>41784</v>
      </c>
      <c r="D287" s="24" t="s">
        <v>3253</v>
      </c>
      <c r="E287" s="20" t="s">
        <v>41785</v>
      </c>
      <c r="F287" s="20"/>
      <c r="G287" s="20">
        <v>2217600</v>
      </c>
      <c r="H287" s="20"/>
      <c r="I287" s="20">
        <v>2217600</v>
      </c>
      <c r="J287" s="133" t="s">
        <v>29</v>
      </c>
      <c r="K287" s="76">
        <v>500000</v>
      </c>
      <c r="L287" s="77" t="s">
        <v>41763</v>
      </c>
      <c r="M287" s="112">
        <f t="shared" si="19"/>
        <v>0.225468975468975</v>
      </c>
      <c r="N287" s="31"/>
      <c r="Q287" s="31"/>
    </row>
    <row r="288" spans="1:17">
      <c r="A288" s="13" t="s">
        <v>24</v>
      </c>
      <c r="B288" s="14" t="s">
        <v>31097</v>
      </c>
      <c r="C288" s="8" t="s">
        <v>32184</v>
      </c>
      <c r="D288" s="15" t="s">
        <v>32185</v>
      </c>
      <c r="E288" s="14" t="s">
        <v>41786</v>
      </c>
      <c r="F288" s="14">
        <v>95700</v>
      </c>
      <c r="G288" s="14">
        <v>832950</v>
      </c>
      <c r="H288" s="14">
        <v>1282600</v>
      </c>
      <c r="I288" s="14">
        <v>2211250</v>
      </c>
      <c r="J288" s="131" t="s">
        <v>29</v>
      </c>
      <c r="K288" s="132">
        <v>100000</v>
      </c>
      <c r="L288" s="117" t="s">
        <v>41746</v>
      </c>
      <c r="M288" s="118">
        <f t="shared" si="19"/>
        <v>0.0452232899943471</v>
      </c>
      <c r="N288" s="31"/>
      <c r="Q288" s="31"/>
    </row>
    <row r="289" spans="1:17">
      <c r="A289" s="5" t="s">
        <v>24</v>
      </c>
      <c r="B289" s="20" t="s">
        <v>31097</v>
      </c>
      <c r="C289" s="8" t="s">
        <v>32301</v>
      </c>
      <c r="D289" s="24" t="s">
        <v>32302</v>
      </c>
      <c r="E289" s="20" t="s">
        <v>41787</v>
      </c>
      <c r="F289" s="20">
        <v>554400</v>
      </c>
      <c r="G289" s="20">
        <v>145200</v>
      </c>
      <c r="H289" s="20">
        <v>812070</v>
      </c>
      <c r="I289" s="20">
        <v>1511670</v>
      </c>
      <c r="J289" s="133" t="s">
        <v>29</v>
      </c>
      <c r="K289" s="76">
        <v>500000</v>
      </c>
      <c r="L289" s="77" t="s">
        <v>41763</v>
      </c>
      <c r="M289" s="112">
        <f t="shared" si="19"/>
        <v>0.330760020374817</v>
      </c>
      <c r="N289" s="31"/>
      <c r="Q289" s="31"/>
    </row>
    <row r="290" spans="1:17">
      <c r="A290" s="5" t="s">
        <v>24</v>
      </c>
      <c r="B290" s="20" t="s">
        <v>31097</v>
      </c>
      <c r="C290" s="8" t="s">
        <v>32212</v>
      </c>
      <c r="D290" s="24" t="s">
        <v>32213</v>
      </c>
      <c r="E290" s="20" t="s">
        <v>41788</v>
      </c>
      <c r="F290" s="20"/>
      <c r="G290" s="20">
        <v>627060</v>
      </c>
      <c r="H290" s="20">
        <v>716520</v>
      </c>
      <c r="I290" s="20">
        <v>1343580</v>
      </c>
      <c r="J290" s="133" t="s">
        <v>29</v>
      </c>
      <c r="K290" s="76">
        <v>500000</v>
      </c>
      <c r="L290" s="77" t="s">
        <v>41763</v>
      </c>
      <c r="M290" s="112">
        <f t="shared" si="19"/>
        <v>0.372140103306093</v>
      </c>
      <c r="N290" s="31"/>
      <c r="Q290" s="31"/>
    </row>
    <row r="291" spans="1:17">
      <c r="A291" s="5" t="s">
        <v>24</v>
      </c>
      <c r="B291" s="20" t="s">
        <v>31097</v>
      </c>
      <c r="C291" s="8" t="s">
        <v>32340</v>
      </c>
      <c r="D291" s="24" t="s">
        <v>41789</v>
      </c>
      <c r="E291" s="20" t="s">
        <v>41790</v>
      </c>
      <c r="F291" s="20">
        <v>900900</v>
      </c>
      <c r="G291" s="20">
        <v>230400</v>
      </c>
      <c r="H291" s="20">
        <v>211200</v>
      </c>
      <c r="I291" s="20">
        <v>1342500</v>
      </c>
      <c r="J291" s="133" t="s">
        <v>29</v>
      </c>
      <c r="K291" s="76">
        <v>500000</v>
      </c>
      <c r="L291" s="77" t="s">
        <v>41763</v>
      </c>
      <c r="M291" s="112">
        <f t="shared" si="19"/>
        <v>0.37243947858473</v>
      </c>
      <c r="N291" s="31"/>
      <c r="Q291" s="31"/>
    </row>
    <row r="292" spans="1:17">
      <c r="A292" s="5" t="s">
        <v>24</v>
      </c>
      <c r="B292" s="20" t="s">
        <v>31097</v>
      </c>
      <c r="C292" s="8" t="s">
        <v>32377</v>
      </c>
      <c r="D292" s="24" t="s">
        <v>32378</v>
      </c>
      <c r="E292" s="20" t="s">
        <v>41791</v>
      </c>
      <c r="F292" s="20"/>
      <c r="G292" s="20">
        <v>36000</v>
      </c>
      <c r="H292" s="20">
        <v>691350</v>
      </c>
      <c r="I292" s="20">
        <v>727350</v>
      </c>
      <c r="J292" s="133" t="s">
        <v>29</v>
      </c>
      <c r="K292" s="76">
        <v>100000</v>
      </c>
      <c r="L292" s="77" t="s">
        <v>41763</v>
      </c>
      <c r="M292" s="112">
        <f t="shared" si="19"/>
        <v>0.137485392177081</v>
      </c>
      <c r="N292" s="31"/>
      <c r="Q292" s="31"/>
    </row>
    <row r="293" spans="1:17">
      <c r="A293" s="5" t="s">
        <v>24</v>
      </c>
      <c r="B293" s="20" t="s">
        <v>31097</v>
      </c>
      <c r="C293" s="8" t="s">
        <v>32373</v>
      </c>
      <c r="D293" s="24" t="s">
        <v>32374</v>
      </c>
      <c r="E293" s="20" t="s">
        <v>41792</v>
      </c>
      <c r="F293" s="20"/>
      <c r="G293" s="20">
        <v>261450</v>
      </c>
      <c r="H293" s="20">
        <v>461500</v>
      </c>
      <c r="I293" s="20">
        <v>722950</v>
      </c>
      <c r="J293" s="133" t="s">
        <v>29</v>
      </c>
      <c r="K293" s="76">
        <v>100000</v>
      </c>
      <c r="L293" s="77" t="s">
        <v>41746</v>
      </c>
      <c r="M293" s="112">
        <f t="shared" si="19"/>
        <v>0.13832215229269</v>
      </c>
      <c r="N293" s="31"/>
      <c r="Q293" s="31"/>
    </row>
    <row r="294" spans="1:17">
      <c r="A294" s="5" t="s">
        <v>24</v>
      </c>
      <c r="B294" s="20" t="s">
        <v>31097</v>
      </c>
      <c r="C294" s="8" t="s">
        <v>32485</v>
      </c>
      <c r="D294" s="24" t="s">
        <v>32486</v>
      </c>
      <c r="E294" s="20" t="s">
        <v>41793</v>
      </c>
      <c r="F294" s="20">
        <v>214600</v>
      </c>
      <c r="G294" s="20">
        <v>31350</v>
      </c>
      <c r="H294" s="20">
        <v>367200</v>
      </c>
      <c r="I294" s="20">
        <v>613150</v>
      </c>
      <c r="J294" s="133" t="s">
        <v>29</v>
      </c>
      <c r="K294" s="76">
        <v>100000</v>
      </c>
      <c r="L294" s="77" t="s">
        <v>41746</v>
      </c>
      <c r="M294" s="112">
        <f t="shared" si="19"/>
        <v>0.163092228655305</v>
      </c>
      <c r="N294" s="31"/>
      <c r="Q294" s="31"/>
    </row>
    <row r="295" spans="1:17">
      <c r="A295" s="5" t="s">
        <v>24</v>
      </c>
      <c r="B295" s="20" t="s">
        <v>31097</v>
      </c>
      <c r="C295" s="8" t="s">
        <v>32371</v>
      </c>
      <c r="D295" s="24" t="s">
        <v>32372</v>
      </c>
      <c r="E295" s="20" t="s">
        <v>41794</v>
      </c>
      <c r="F295" s="20">
        <v>36000</v>
      </c>
      <c r="G295" s="20">
        <v>249600</v>
      </c>
      <c r="H295" s="20">
        <v>324300</v>
      </c>
      <c r="I295" s="20">
        <v>609900</v>
      </c>
      <c r="J295" s="133" t="s">
        <v>29</v>
      </c>
      <c r="K295" s="76">
        <v>100000</v>
      </c>
      <c r="L295" s="77" t="s">
        <v>41746</v>
      </c>
      <c r="M295" s="112">
        <f t="shared" si="19"/>
        <v>0.163961305131989</v>
      </c>
      <c r="N295" s="31"/>
      <c r="Q295" s="31"/>
    </row>
    <row r="296" spans="1:17">
      <c r="A296" s="5" t="s">
        <v>24</v>
      </c>
      <c r="B296" s="20" t="s">
        <v>31097</v>
      </c>
      <c r="C296" s="8" t="s">
        <v>31100</v>
      </c>
      <c r="D296" s="24" t="s">
        <v>31101</v>
      </c>
      <c r="E296" s="20" t="s">
        <v>41795</v>
      </c>
      <c r="F296" s="20">
        <v>95700</v>
      </c>
      <c r="G296" s="20">
        <v>40350</v>
      </c>
      <c r="H296" s="20">
        <v>365740</v>
      </c>
      <c r="I296" s="20">
        <v>501790</v>
      </c>
      <c r="J296" s="133" t="s">
        <v>29</v>
      </c>
      <c r="K296" s="76">
        <v>100000</v>
      </c>
      <c r="L296" s="77" t="s">
        <v>41746</v>
      </c>
      <c r="M296" s="112">
        <f t="shared" si="19"/>
        <v>0.199286554136192</v>
      </c>
      <c r="N296" s="31"/>
      <c r="Q296" s="31"/>
    </row>
    <row r="297" spans="1:17">
      <c r="A297" s="5" t="s">
        <v>24</v>
      </c>
      <c r="B297" s="20" t="s">
        <v>31097</v>
      </c>
      <c r="C297" s="8" t="s">
        <v>31208</v>
      </c>
      <c r="D297" s="24" t="s">
        <v>31209</v>
      </c>
      <c r="E297" s="20" t="s">
        <v>41796</v>
      </c>
      <c r="F297" s="20"/>
      <c r="G297" s="20"/>
      <c r="H297" s="20">
        <v>389850</v>
      </c>
      <c r="I297" s="20">
        <v>389850</v>
      </c>
      <c r="J297" s="133" t="s">
        <v>29</v>
      </c>
      <c r="K297" s="76">
        <v>100000</v>
      </c>
      <c r="L297" s="77" t="s">
        <v>41763</v>
      </c>
      <c r="M297" s="112">
        <f t="shared" si="19"/>
        <v>0.256508913684751</v>
      </c>
      <c r="N297" s="31"/>
      <c r="Q297" s="31"/>
    </row>
    <row r="298" spans="1:17">
      <c r="A298" s="5" t="s">
        <v>24</v>
      </c>
      <c r="B298" s="20" t="s">
        <v>31097</v>
      </c>
      <c r="C298" s="8" t="s">
        <v>32454</v>
      </c>
      <c r="D298" s="24" t="s">
        <v>32455</v>
      </c>
      <c r="E298" s="20" t="s">
        <v>41797</v>
      </c>
      <c r="F298" s="20"/>
      <c r="G298" s="20">
        <v>168000</v>
      </c>
      <c r="H298" s="20">
        <v>215550</v>
      </c>
      <c r="I298" s="20">
        <v>383550</v>
      </c>
      <c r="J298" s="133" t="s">
        <v>29</v>
      </c>
      <c r="K298" s="76">
        <v>100000</v>
      </c>
      <c r="L298" s="77" t="s">
        <v>41746</v>
      </c>
      <c r="M298" s="112">
        <f t="shared" si="19"/>
        <v>0.260722200495372</v>
      </c>
      <c r="N298" s="31"/>
      <c r="Q298" s="31"/>
    </row>
    <row r="299" spans="1:17">
      <c r="A299" s="5" t="s">
        <v>24</v>
      </c>
      <c r="B299" s="20" t="s">
        <v>31097</v>
      </c>
      <c r="C299" s="8" t="s">
        <v>32375</v>
      </c>
      <c r="D299" s="24" t="s">
        <v>32376</v>
      </c>
      <c r="E299" s="20" t="s">
        <v>41798</v>
      </c>
      <c r="F299" s="20"/>
      <c r="G299" s="20"/>
      <c r="H299" s="20">
        <v>300500</v>
      </c>
      <c r="I299" s="20">
        <v>300500</v>
      </c>
      <c r="J299" s="133" t="s">
        <v>29</v>
      </c>
      <c r="K299" s="76">
        <v>100000</v>
      </c>
      <c r="L299" s="77" t="s">
        <v>41746</v>
      </c>
      <c r="M299" s="112">
        <f t="shared" si="19"/>
        <v>0.332778702163062</v>
      </c>
      <c r="N299" s="31"/>
      <c r="Q299" s="31"/>
    </row>
    <row r="300" spans="1:17">
      <c r="A300" s="25" t="s">
        <v>24</v>
      </c>
      <c r="B300" s="26" t="s">
        <v>31097</v>
      </c>
      <c r="C300" s="8" t="s">
        <v>32216</v>
      </c>
      <c r="D300" s="27" t="s">
        <v>32217</v>
      </c>
      <c r="E300" s="26" t="s">
        <v>41799</v>
      </c>
      <c r="F300" s="26"/>
      <c r="G300" s="26"/>
      <c r="H300" s="26">
        <v>277800</v>
      </c>
      <c r="I300" s="26">
        <v>277800</v>
      </c>
      <c r="J300" s="136" t="s">
        <v>29</v>
      </c>
      <c r="K300" s="137">
        <v>100000</v>
      </c>
      <c r="L300" s="78" t="s">
        <v>41746</v>
      </c>
      <c r="M300" s="114">
        <f t="shared" si="19"/>
        <v>0.359971202303816</v>
      </c>
      <c r="N300" s="53"/>
      <c r="Q300" s="31"/>
    </row>
    <row r="301" spans="1:21">
      <c r="A301" s="16" t="s">
        <v>24</v>
      </c>
      <c r="B301" s="17" t="s">
        <v>6443</v>
      </c>
      <c r="C301" s="8" t="s">
        <v>7377</v>
      </c>
      <c r="D301" s="18" t="s">
        <v>7378</v>
      </c>
      <c r="E301" s="17" t="s">
        <v>41800</v>
      </c>
      <c r="F301" s="19">
        <v>14708200</v>
      </c>
      <c r="G301" s="20">
        <v>13362330</v>
      </c>
      <c r="H301" s="21">
        <v>32421800</v>
      </c>
      <c r="I301" s="17">
        <v>60492330</v>
      </c>
      <c r="J301" s="96" t="s">
        <v>29</v>
      </c>
      <c r="K301" s="17">
        <v>1700000</v>
      </c>
      <c r="L301" s="138" t="s">
        <v>41801</v>
      </c>
      <c r="M301" s="109">
        <f t="shared" si="19"/>
        <v>0.0281027363303744</v>
      </c>
      <c r="N301" s="43" t="s">
        <v>30</v>
      </c>
      <c r="O301" s="54">
        <v>27273310</v>
      </c>
      <c r="P301" s="55">
        <v>31147050</v>
      </c>
      <c r="Q301" s="54">
        <v>27643850</v>
      </c>
      <c r="R301" s="60">
        <f>SUBTOTAL(9,O301:Q301)</f>
        <v>86064210</v>
      </c>
      <c r="S301" s="61">
        <f>+R301-I301</f>
        <v>25571880</v>
      </c>
      <c r="T301" s="62">
        <f>+S301/I301</f>
        <v>0.42272929477175</v>
      </c>
      <c r="U301" s="43" t="s">
        <v>31</v>
      </c>
    </row>
    <row r="302" spans="1:17">
      <c r="A302" s="13" t="s">
        <v>24</v>
      </c>
      <c r="B302" s="14" t="s">
        <v>6443</v>
      </c>
      <c r="C302" s="8" t="s">
        <v>7153</v>
      </c>
      <c r="D302" s="15" t="s">
        <v>7154</v>
      </c>
      <c r="E302" s="14" t="s">
        <v>41802</v>
      </c>
      <c r="F302" s="14">
        <v>11467720</v>
      </c>
      <c r="G302" s="14">
        <v>17332260</v>
      </c>
      <c r="H302" s="14">
        <v>16859370</v>
      </c>
      <c r="I302" s="14">
        <v>45659350</v>
      </c>
      <c r="J302" s="100" t="s">
        <v>29</v>
      </c>
      <c r="K302" s="14">
        <v>5000000</v>
      </c>
      <c r="L302" s="139" t="s">
        <v>41478</v>
      </c>
      <c r="M302" s="118">
        <f t="shared" si="19"/>
        <v>0.109506596129818</v>
      </c>
      <c r="N302" s="39"/>
      <c r="Q302" s="31"/>
    </row>
    <row r="303" spans="1:21">
      <c r="A303" s="5" t="s">
        <v>24</v>
      </c>
      <c r="B303" s="20" t="s">
        <v>6443</v>
      </c>
      <c r="C303" s="8" t="s">
        <v>7592</v>
      </c>
      <c r="D303" s="24" t="s">
        <v>7593</v>
      </c>
      <c r="E303" s="20" t="s">
        <v>41803</v>
      </c>
      <c r="F303" s="20">
        <v>15664000</v>
      </c>
      <c r="G303" s="20">
        <v>14158900</v>
      </c>
      <c r="H303" s="20">
        <v>14046400</v>
      </c>
      <c r="I303" s="20">
        <v>43869300</v>
      </c>
      <c r="J303" s="98" t="s">
        <v>29</v>
      </c>
      <c r="K303" s="20">
        <v>1250000</v>
      </c>
      <c r="L303" s="140" t="s">
        <v>41804</v>
      </c>
      <c r="M303" s="112">
        <f t="shared" ref="M303:M366" si="26">K303/I303</f>
        <v>0.0284937302395981</v>
      </c>
      <c r="N303" s="31" t="s">
        <v>30</v>
      </c>
      <c r="O303" s="54">
        <v>11952640</v>
      </c>
      <c r="P303" s="55">
        <v>15046040</v>
      </c>
      <c r="Q303" s="54">
        <v>12759260</v>
      </c>
      <c r="R303" s="68">
        <f t="shared" ref="R303:R304" si="27">SUBTOTAL(9,O303:Q303)</f>
        <v>39757940</v>
      </c>
      <c r="S303" s="69">
        <f>+R303-I303</f>
        <v>-4111360</v>
      </c>
      <c r="T303" s="70">
        <f>+S303/I303</f>
        <v>-0.0937183862062992</v>
      </c>
      <c r="U303" s="71" t="s">
        <v>41498</v>
      </c>
    </row>
    <row r="304" spans="1:20">
      <c r="A304" s="5" t="s">
        <v>24</v>
      </c>
      <c r="B304" s="20" t="s">
        <v>6443</v>
      </c>
      <c r="C304" s="8" t="s">
        <v>7119</v>
      </c>
      <c r="D304" s="24" t="s">
        <v>7120</v>
      </c>
      <c r="E304" s="20" t="s">
        <v>41805</v>
      </c>
      <c r="F304" s="20">
        <v>7950400</v>
      </c>
      <c r="G304" s="20">
        <v>8911000</v>
      </c>
      <c r="H304" s="20">
        <v>9732000</v>
      </c>
      <c r="I304" s="20">
        <v>26593400</v>
      </c>
      <c r="J304" s="98" t="s">
        <v>29</v>
      </c>
      <c r="K304" s="20">
        <v>1000000</v>
      </c>
      <c r="L304" s="140" t="s">
        <v>41478</v>
      </c>
      <c r="M304" s="112">
        <f t="shared" si="26"/>
        <v>0.0376033151082599</v>
      </c>
      <c r="N304" s="31" t="s">
        <v>30</v>
      </c>
      <c r="O304" s="54">
        <v>1904400</v>
      </c>
      <c r="P304" s="55">
        <v>11248900</v>
      </c>
      <c r="Q304" s="54">
        <v>12273000</v>
      </c>
      <c r="R304" s="72">
        <f t="shared" si="27"/>
        <v>25426300</v>
      </c>
      <c r="S304" s="73">
        <f>+R304-I304</f>
        <v>-1167100</v>
      </c>
      <c r="T304" s="74">
        <f>+S304/I304</f>
        <v>-0.0438868290628502</v>
      </c>
    </row>
    <row r="305" spans="1:17">
      <c r="A305" s="13" t="s">
        <v>24</v>
      </c>
      <c r="B305" s="14" t="s">
        <v>6443</v>
      </c>
      <c r="C305" s="8" t="s">
        <v>7226</v>
      </c>
      <c r="D305" s="15" t="s">
        <v>7227</v>
      </c>
      <c r="E305" s="14" t="s">
        <v>41806</v>
      </c>
      <c r="F305" s="14">
        <v>6120500</v>
      </c>
      <c r="G305" s="14">
        <v>8415500</v>
      </c>
      <c r="H305" s="14">
        <v>9360000</v>
      </c>
      <c r="I305" s="14">
        <v>23896000</v>
      </c>
      <c r="J305" s="100" t="s">
        <v>29</v>
      </c>
      <c r="K305" s="14">
        <v>8500000</v>
      </c>
      <c r="L305" s="139" t="s">
        <v>41807</v>
      </c>
      <c r="M305" s="118">
        <f t="shared" si="26"/>
        <v>0.355708068295949</v>
      </c>
      <c r="N305" s="39"/>
      <c r="Q305" s="31"/>
    </row>
    <row r="306" spans="1:20">
      <c r="A306" s="5" t="s">
        <v>24</v>
      </c>
      <c r="B306" s="20" t="s">
        <v>6443</v>
      </c>
      <c r="C306" s="8" t="s">
        <v>7102</v>
      </c>
      <c r="D306" s="24" t="s">
        <v>7103</v>
      </c>
      <c r="E306" s="20" t="s">
        <v>41808</v>
      </c>
      <c r="F306" s="20">
        <v>4308000</v>
      </c>
      <c r="G306" s="20">
        <v>5695440</v>
      </c>
      <c r="H306" s="20">
        <v>6297240</v>
      </c>
      <c r="I306" s="20">
        <v>16300680</v>
      </c>
      <c r="J306" s="98" t="s">
        <v>29</v>
      </c>
      <c r="K306" s="141">
        <v>150000</v>
      </c>
      <c r="L306" s="140" t="s">
        <v>41809</v>
      </c>
      <c r="M306" s="112">
        <f t="shared" si="26"/>
        <v>0.00920207009768918</v>
      </c>
      <c r="N306" s="31" t="s">
        <v>30</v>
      </c>
      <c r="O306" s="54">
        <v>3918000</v>
      </c>
      <c r="P306" s="55">
        <v>5266440</v>
      </c>
      <c r="Q306" s="54">
        <v>5742000</v>
      </c>
      <c r="R306" s="68">
        <f>SUBTOTAL(9,O306:Q306)</f>
        <v>14926440</v>
      </c>
      <c r="S306" s="73">
        <f>+R306-I306</f>
        <v>-1374240</v>
      </c>
      <c r="T306" s="74">
        <f>+S306/I306</f>
        <v>-0.0843056854069892</v>
      </c>
    </row>
    <row r="307" spans="1:17">
      <c r="A307" s="22" t="s">
        <v>24</v>
      </c>
      <c r="B307" s="11" t="s">
        <v>6443</v>
      </c>
      <c r="C307" s="8" t="s">
        <v>41810</v>
      </c>
      <c r="D307" s="23" t="s">
        <v>41811</v>
      </c>
      <c r="E307" s="11" t="s">
        <v>41812</v>
      </c>
      <c r="F307" s="11">
        <v>3492480</v>
      </c>
      <c r="G307" s="11">
        <v>5699360</v>
      </c>
      <c r="H307" s="11">
        <v>5426080</v>
      </c>
      <c r="I307" s="11">
        <v>14617920</v>
      </c>
      <c r="J307" s="102" t="s">
        <v>29</v>
      </c>
      <c r="K307" s="142">
        <v>1500000</v>
      </c>
      <c r="L307" s="143" t="s">
        <v>41813</v>
      </c>
      <c r="M307" s="111">
        <f t="shared" si="26"/>
        <v>0.102613778157221</v>
      </c>
      <c r="N307" s="48"/>
      <c r="Q307" s="31"/>
    </row>
    <row r="308" spans="1:17">
      <c r="A308" s="5" t="s">
        <v>24</v>
      </c>
      <c r="B308" s="20" t="s">
        <v>6443</v>
      </c>
      <c r="C308" s="8" t="s">
        <v>7750</v>
      </c>
      <c r="D308" s="24" t="s">
        <v>7107</v>
      </c>
      <c r="E308" s="20" t="s">
        <v>41814</v>
      </c>
      <c r="F308" s="20">
        <v>5036500</v>
      </c>
      <c r="G308" s="20">
        <v>4270300</v>
      </c>
      <c r="H308" s="20">
        <v>4933900</v>
      </c>
      <c r="I308" s="20">
        <v>14240700</v>
      </c>
      <c r="J308" s="98" t="s">
        <v>29</v>
      </c>
      <c r="K308" s="141">
        <v>1000000</v>
      </c>
      <c r="L308" s="140" t="s">
        <v>41815</v>
      </c>
      <c r="M308" s="112">
        <f t="shared" si="26"/>
        <v>0.0702212672129881</v>
      </c>
      <c r="N308" s="31"/>
      <c r="Q308" s="31"/>
    </row>
    <row r="309" spans="1:17">
      <c r="A309" s="5" t="s">
        <v>24</v>
      </c>
      <c r="B309" s="20" t="s">
        <v>6443</v>
      </c>
      <c r="C309" s="8" t="s">
        <v>7715</v>
      </c>
      <c r="D309" s="24" t="s">
        <v>7716</v>
      </c>
      <c r="E309" s="20" t="s">
        <v>41816</v>
      </c>
      <c r="F309" s="20">
        <v>7561970</v>
      </c>
      <c r="G309" s="20">
        <v>1513510</v>
      </c>
      <c r="H309" s="20">
        <v>3041580</v>
      </c>
      <c r="I309" s="20">
        <v>12117060</v>
      </c>
      <c r="J309" s="98" t="s">
        <v>29</v>
      </c>
      <c r="K309" s="141">
        <v>2200000</v>
      </c>
      <c r="L309" s="140" t="s">
        <v>41478</v>
      </c>
      <c r="M309" s="112">
        <f t="shared" si="26"/>
        <v>0.181562194129599</v>
      </c>
      <c r="N309" s="31"/>
      <c r="Q309" s="31"/>
    </row>
    <row r="310" spans="1:17">
      <c r="A310" s="5" t="s">
        <v>24</v>
      </c>
      <c r="B310" s="20" t="s">
        <v>6443</v>
      </c>
      <c r="C310" s="8" t="s">
        <v>7106</v>
      </c>
      <c r="D310" s="24" t="s">
        <v>7107</v>
      </c>
      <c r="E310" s="20" t="s">
        <v>41817</v>
      </c>
      <c r="F310" s="20">
        <v>2654950</v>
      </c>
      <c r="G310" s="20">
        <v>5122700</v>
      </c>
      <c r="H310" s="20">
        <v>4334500</v>
      </c>
      <c r="I310" s="20">
        <v>12112150</v>
      </c>
      <c r="J310" s="98" t="s">
        <v>29</v>
      </c>
      <c r="K310" s="20">
        <v>2200000</v>
      </c>
      <c r="L310" s="140" t="s">
        <v>41478</v>
      </c>
      <c r="M310" s="112">
        <f t="shared" si="26"/>
        <v>0.181635795461582</v>
      </c>
      <c r="N310" s="31"/>
      <c r="Q310" s="31"/>
    </row>
    <row r="311" spans="1:17">
      <c r="A311" s="5" t="s">
        <v>24</v>
      </c>
      <c r="B311" s="20" t="s">
        <v>6443</v>
      </c>
      <c r="C311" s="8" t="s">
        <v>7356</v>
      </c>
      <c r="D311" s="24" t="s">
        <v>7357</v>
      </c>
      <c r="E311" s="20" t="s">
        <v>41818</v>
      </c>
      <c r="F311" s="20">
        <v>3846600</v>
      </c>
      <c r="G311" s="20">
        <v>3036480</v>
      </c>
      <c r="H311" s="20">
        <v>3643080</v>
      </c>
      <c r="I311" s="20">
        <v>10526160</v>
      </c>
      <c r="J311" s="98" t="s">
        <v>29</v>
      </c>
      <c r="K311" s="141">
        <v>2000000</v>
      </c>
      <c r="L311" s="140" t="s">
        <v>41819</v>
      </c>
      <c r="M311" s="112">
        <f t="shared" si="26"/>
        <v>0.190002812041618</v>
      </c>
      <c r="N311" s="31"/>
      <c r="Q311" s="31"/>
    </row>
    <row r="312" spans="1:17">
      <c r="A312" s="124" t="s">
        <v>24</v>
      </c>
      <c r="B312" s="14" t="s">
        <v>6443</v>
      </c>
      <c r="C312" s="8" t="s">
        <v>7331</v>
      </c>
      <c r="D312" s="15" t="s">
        <v>7332</v>
      </c>
      <c r="E312" s="14" t="s">
        <v>41820</v>
      </c>
      <c r="F312" s="14">
        <v>3827820</v>
      </c>
      <c r="G312" s="14">
        <v>3208580</v>
      </c>
      <c r="H312" s="14">
        <v>3273280</v>
      </c>
      <c r="I312" s="14">
        <v>10309680</v>
      </c>
      <c r="J312" s="100" t="s">
        <v>29</v>
      </c>
      <c r="K312" s="144">
        <v>150000</v>
      </c>
      <c r="L312" s="139" t="s">
        <v>41821</v>
      </c>
      <c r="M312" s="118">
        <f t="shared" si="26"/>
        <v>0.0145494331540843</v>
      </c>
      <c r="N312" s="31"/>
      <c r="Q312" s="31"/>
    </row>
    <row r="313" spans="1:17">
      <c r="A313" s="5" t="s">
        <v>24</v>
      </c>
      <c r="B313" s="20" t="s">
        <v>6443</v>
      </c>
      <c r="C313" s="8" t="s">
        <v>7878</v>
      </c>
      <c r="D313" s="24" t="s">
        <v>7107</v>
      </c>
      <c r="E313" s="20" t="s">
        <v>41822</v>
      </c>
      <c r="F313" s="20">
        <v>3255140</v>
      </c>
      <c r="G313" s="20">
        <v>4643000</v>
      </c>
      <c r="H313" s="20">
        <v>2319900</v>
      </c>
      <c r="I313" s="20">
        <v>10218040</v>
      </c>
      <c r="J313" s="98" t="s">
        <v>29</v>
      </c>
      <c r="K313" s="141">
        <v>2500000</v>
      </c>
      <c r="L313" s="140" t="s">
        <v>41823</v>
      </c>
      <c r="M313" s="112">
        <f t="shared" si="26"/>
        <v>0.244665317418996</v>
      </c>
      <c r="N313" s="31"/>
      <c r="Q313" s="31"/>
    </row>
    <row r="314" spans="1:17">
      <c r="A314" s="5" t="s">
        <v>24</v>
      </c>
      <c r="B314" s="20" t="s">
        <v>6443</v>
      </c>
      <c r="C314" s="8" t="s">
        <v>7076</v>
      </c>
      <c r="D314" s="24" t="s">
        <v>7077</v>
      </c>
      <c r="E314" s="20" t="s">
        <v>41824</v>
      </c>
      <c r="F314" s="20">
        <v>-24200</v>
      </c>
      <c r="G314" s="20">
        <v>2574880</v>
      </c>
      <c r="H314" s="20">
        <v>4561500</v>
      </c>
      <c r="I314" s="20">
        <v>7112180</v>
      </c>
      <c r="J314" s="98" t="s">
        <v>29</v>
      </c>
      <c r="K314" s="20">
        <v>2100000</v>
      </c>
      <c r="L314" s="140" t="s">
        <v>41825</v>
      </c>
      <c r="M314" s="112">
        <f t="shared" si="26"/>
        <v>0.295268117511087</v>
      </c>
      <c r="N314" s="31"/>
      <c r="Q314" s="31"/>
    </row>
    <row r="315" spans="1:17">
      <c r="A315" s="5" t="s">
        <v>24</v>
      </c>
      <c r="B315" s="20" t="s">
        <v>6443</v>
      </c>
      <c r="C315" s="8" t="s">
        <v>7614</v>
      </c>
      <c r="D315" s="24" t="s">
        <v>7615</v>
      </c>
      <c r="E315" s="20" t="s">
        <v>41826</v>
      </c>
      <c r="F315" s="20">
        <v>954980</v>
      </c>
      <c r="G315" s="20">
        <v>5491580</v>
      </c>
      <c r="H315" s="20">
        <v>180000</v>
      </c>
      <c r="I315" s="20">
        <v>6626560</v>
      </c>
      <c r="J315" s="98" t="s">
        <v>29</v>
      </c>
      <c r="K315" s="145">
        <v>2200000</v>
      </c>
      <c r="L315" s="140" t="s">
        <v>41827</v>
      </c>
      <c r="M315" s="112">
        <f t="shared" si="26"/>
        <v>0.331997295731118</v>
      </c>
      <c r="N315" s="31"/>
      <c r="Q315" s="31"/>
    </row>
    <row r="316" spans="1:17">
      <c r="A316" s="5" t="s">
        <v>24</v>
      </c>
      <c r="B316" s="20" t="s">
        <v>6443</v>
      </c>
      <c r="C316" s="8" t="s">
        <v>7837</v>
      </c>
      <c r="D316" s="24" t="s">
        <v>7838</v>
      </c>
      <c r="E316" s="20" t="s">
        <v>41828</v>
      </c>
      <c r="F316" s="20">
        <v>2092300</v>
      </c>
      <c r="G316" s="20">
        <v>1580380</v>
      </c>
      <c r="H316" s="20">
        <v>2910200</v>
      </c>
      <c r="I316" s="20">
        <v>6582880</v>
      </c>
      <c r="J316" s="98" t="s">
        <v>29</v>
      </c>
      <c r="K316" s="145">
        <v>1500000</v>
      </c>
      <c r="L316" s="140" t="s">
        <v>41813</v>
      </c>
      <c r="M316" s="112">
        <f t="shared" si="26"/>
        <v>0.227863792139611</v>
      </c>
      <c r="N316" s="31"/>
      <c r="Q316" s="31"/>
    </row>
    <row r="317" spans="1:17">
      <c r="A317" s="5" t="s">
        <v>24</v>
      </c>
      <c r="B317" s="20" t="s">
        <v>6443</v>
      </c>
      <c r="C317" s="8" t="s">
        <v>7082</v>
      </c>
      <c r="D317" s="24" t="s">
        <v>7083</v>
      </c>
      <c r="E317" s="20" t="s">
        <v>41829</v>
      </c>
      <c r="F317" s="20">
        <v>691740</v>
      </c>
      <c r="G317" s="20">
        <v>1441560</v>
      </c>
      <c r="H317" s="20">
        <v>1813800</v>
      </c>
      <c r="I317" s="20">
        <v>3947100</v>
      </c>
      <c r="J317" s="98" t="s">
        <v>29</v>
      </c>
      <c r="K317" s="20">
        <v>1300000</v>
      </c>
      <c r="L317" s="140" t="s">
        <v>41478</v>
      </c>
      <c r="M317" s="112">
        <f t="shared" si="26"/>
        <v>0.329355729522941</v>
      </c>
      <c r="N317" s="31"/>
      <c r="Q317" s="31"/>
    </row>
    <row r="318" spans="1:17">
      <c r="A318" s="5" t="s">
        <v>24</v>
      </c>
      <c r="B318" s="20" t="s">
        <v>6443</v>
      </c>
      <c r="C318" s="8" t="s">
        <v>7098</v>
      </c>
      <c r="D318" s="24" t="s">
        <v>7099</v>
      </c>
      <c r="E318" s="20" t="s">
        <v>41830</v>
      </c>
      <c r="F318" s="20">
        <v>1638460</v>
      </c>
      <c r="G318" s="20">
        <v>769300</v>
      </c>
      <c r="H318" s="20">
        <v>1142120</v>
      </c>
      <c r="I318" s="20">
        <v>3549880</v>
      </c>
      <c r="J318" s="98" t="s">
        <v>29</v>
      </c>
      <c r="K318" s="141">
        <v>1000000</v>
      </c>
      <c r="L318" s="140" t="s">
        <v>41478</v>
      </c>
      <c r="M318" s="112">
        <f t="shared" si="26"/>
        <v>0.281699663087203</v>
      </c>
      <c r="N318" s="31"/>
      <c r="Q318" s="31"/>
    </row>
    <row r="319" spans="1:17">
      <c r="A319" s="5" t="s">
        <v>24</v>
      </c>
      <c r="B319" s="20" t="s">
        <v>6443</v>
      </c>
      <c r="C319" s="8" t="s">
        <v>6676</v>
      </c>
      <c r="D319" s="24" t="s">
        <v>6677</v>
      </c>
      <c r="E319" s="20" t="s">
        <v>41831</v>
      </c>
      <c r="F319" s="20"/>
      <c r="G319" s="20">
        <v>2250000</v>
      </c>
      <c r="H319" s="20">
        <v>534740</v>
      </c>
      <c r="I319" s="20">
        <v>2784740</v>
      </c>
      <c r="J319" s="98" t="s">
        <v>29</v>
      </c>
      <c r="K319" s="141">
        <v>750000</v>
      </c>
      <c r="L319" s="140" t="s">
        <v>41832</v>
      </c>
      <c r="M319" s="112">
        <f t="shared" si="26"/>
        <v>0.269324963910455</v>
      </c>
      <c r="N319" s="31"/>
      <c r="Q319" s="31"/>
    </row>
    <row r="320" spans="1:17">
      <c r="A320" s="5" t="s">
        <v>24</v>
      </c>
      <c r="B320" s="20" t="s">
        <v>6443</v>
      </c>
      <c r="C320" s="8" t="s">
        <v>7108</v>
      </c>
      <c r="D320" s="24" t="s">
        <v>7099</v>
      </c>
      <c r="E320" s="20" t="s">
        <v>41833</v>
      </c>
      <c r="F320" s="20">
        <v>688040</v>
      </c>
      <c r="G320" s="20">
        <v>779840</v>
      </c>
      <c r="H320" s="20">
        <v>931000</v>
      </c>
      <c r="I320" s="20">
        <v>2398880</v>
      </c>
      <c r="J320" s="98" t="s">
        <v>29</v>
      </c>
      <c r="K320" s="141">
        <v>1000000</v>
      </c>
      <c r="L320" s="140" t="s">
        <v>41827</v>
      </c>
      <c r="M320" s="112">
        <f t="shared" si="26"/>
        <v>0.416861201894217</v>
      </c>
      <c r="N320" s="31"/>
      <c r="Q320" s="31"/>
    </row>
    <row r="321" spans="1:17">
      <c r="A321" s="5" t="s">
        <v>24</v>
      </c>
      <c r="B321" s="20" t="s">
        <v>6443</v>
      </c>
      <c r="C321" s="8" t="s">
        <v>6444</v>
      </c>
      <c r="D321" s="24"/>
      <c r="E321" s="20" t="s">
        <v>41834</v>
      </c>
      <c r="F321" s="20"/>
      <c r="G321" s="20">
        <v>360000</v>
      </c>
      <c r="H321" s="20"/>
      <c r="I321" s="20">
        <v>360000</v>
      </c>
      <c r="J321" s="98" t="s">
        <v>29</v>
      </c>
      <c r="K321" s="20">
        <v>3300000</v>
      </c>
      <c r="L321" s="77" t="s">
        <v>41835</v>
      </c>
      <c r="M321" s="112">
        <f t="shared" si="26"/>
        <v>9.16666666666667</v>
      </c>
      <c r="N321" s="31"/>
      <c r="Q321" s="31"/>
    </row>
    <row r="322" spans="1:17">
      <c r="A322" s="5" t="s">
        <v>24</v>
      </c>
      <c r="B322" s="20" t="s">
        <v>6443</v>
      </c>
      <c r="C322" s="8" t="s">
        <v>6444</v>
      </c>
      <c r="D322" s="24"/>
      <c r="E322" s="20" t="s">
        <v>41836</v>
      </c>
      <c r="F322" s="20"/>
      <c r="G322" s="20">
        <v>1050000</v>
      </c>
      <c r="H322" s="20">
        <v>1060000</v>
      </c>
      <c r="I322" s="20">
        <v>2110000</v>
      </c>
      <c r="J322" s="98" t="s">
        <v>29</v>
      </c>
      <c r="K322" s="20">
        <v>6600000</v>
      </c>
      <c r="L322" s="77" t="s">
        <v>41835</v>
      </c>
      <c r="M322" s="112">
        <f t="shared" si="26"/>
        <v>3.12796208530806</v>
      </c>
      <c r="N322" s="31"/>
      <c r="Q322" s="31"/>
    </row>
    <row r="323" spans="1:17">
      <c r="A323" s="5" t="s">
        <v>24</v>
      </c>
      <c r="B323" s="20" t="s">
        <v>6443</v>
      </c>
      <c r="C323" s="8" t="s">
        <v>7088</v>
      </c>
      <c r="D323" s="24" t="s">
        <v>7089</v>
      </c>
      <c r="E323" s="20" t="s">
        <v>41837</v>
      </c>
      <c r="F323" s="20">
        <v>550800</v>
      </c>
      <c r="G323" s="20">
        <v>705600</v>
      </c>
      <c r="H323" s="20">
        <v>633600</v>
      </c>
      <c r="I323" s="20">
        <v>1890000</v>
      </c>
      <c r="J323" s="98" t="s">
        <v>29</v>
      </c>
      <c r="K323" s="141">
        <v>2000000</v>
      </c>
      <c r="L323" s="140" t="s">
        <v>41838</v>
      </c>
      <c r="M323" s="112">
        <f t="shared" si="26"/>
        <v>1.05820105820106</v>
      </c>
      <c r="N323" s="31"/>
      <c r="Q323" s="31"/>
    </row>
    <row r="324" spans="1:17">
      <c r="A324" s="5" t="s">
        <v>24</v>
      </c>
      <c r="B324" s="20" t="s">
        <v>6443</v>
      </c>
      <c r="C324" s="8" t="s">
        <v>7125</v>
      </c>
      <c r="D324" s="24" t="s">
        <v>7126</v>
      </c>
      <c r="E324" s="20" t="s">
        <v>41839</v>
      </c>
      <c r="F324" s="20">
        <v>1084700</v>
      </c>
      <c r="G324" s="20">
        <v>396000</v>
      </c>
      <c r="H324" s="20">
        <v>396000</v>
      </c>
      <c r="I324" s="20">
        <v>1876700</v>
      </c>
      <c r="J324" s="98" t="s">
        <v>29</v>
      </c>
      <c r="K324" s="141">
        <v>350000</v>
      </c>
      <c r="L324" s="140" t="s">
        <v>41840</v>
      </c>
      <c r="M324" s="112">
        <f t="shared" si="26"/>
        <v>0.186497575531518</v>
      </c>
      <c r="N324" s="31"/>
      <c r="Q324" s="31"/>
    </row>
    <row r="325" spans="1:17">
      <c r="A325" s="5" t="s">
        <v>24</v>
      </c>
      <c r="B325" s="20" t="s">
        <v>3167</v>
      </c>
      <c r="C325" s="8" t="s">
        <v>3933</v>
      </c>
      <c r="D325" s="24" t="s">
        <v>3934</v>
      </c>
      <c r="E325" s="20" t="s">
        <v>41841</v>
      </c>
      <c r="F325" s="20">
        <v>14960140</v>
      </c>
      <c r="G325" s="20">
        <v>27654700</v>
      </c>
      <c r="H325" s="20">
        <v>17847910</v>
      </c>
      <c r="I325" s="20">
        <v>60462750</v>
      </c>
      <c r="J325" s="98" t="s">
        <v>41580</v>
      </c>
      <c r="K325" s="76">
        <v>3575000</v>
      </c>
      <c r="L325" s="77" t="s">
        <v>41561</v>
      </c>
      <c r="M325" s="112">
        <f t="shared" si="26"/>
        <v>0.0591273139246892</v>
      </c>
      <c r="N325" s="31"/>
      <c r="Q325" s="31"/>
    </row>
    <row r="326" spans="1:17">
      <c r="A326" s="5" t="s">
        <v>24</v>
      </c>
      <c r="B326" s="20" t="s">
        <v>3167</v>
      </c>
      <c r="C326" s="8" t="s">
        <v>3867</v>
      </c>
      <c r="D326" s="24" t="s">
        <v>3868</v>
      </c>
      <c r="E326" s="20" t="s">
        <v>41842</v>
      </c>
      <c r="F326" s="20">
        <v>15773450</v>
      </c>
      <c r="G326" s="20">
        <v>10028940</v>
      </c>
      <c r="H326" s="20">
        <v>25528190</v>
      </c>
      <c r="I326" s="20">
        <v>51330580</v>
      </c>
      <c r="J326" s="98" t="s">
        <v>41580</v>
      </c>
      <c r="K326" s="76">
        <v>3575000</v>
      </c>
      <c r="L326" s="77" t="s">
        <v>41561</v>
      </c>
      <c r="M326" s="112">
        <f t="shared" si="26"/>
        <v>0.069646592732831</v>
      </c>
      <c r="N326" s="31"/>
      <c r="Q326" s="31"/>
    </row>
    <row r="327" spans="1:17">
      <c r="A327" s="5" t="s">
        <v>24</v>
      </c>
      <c r="B327" s="20" t="s">
        <v>3167</v>
      </c>
      <c r="C327" s="8" t="s">
        <v>4185</v>
      </c>
      <c r="D327" s="24" t="s">
        <v>4186</v>
      </c>
      <c r="E327" s="20" t="s">
        <v>41843</v>
      </c>
      <c r="F327" s="20">
        <v>11880000</v>
      </c>
      <c r="G327" s="20">
        <v>11842000</v>
      </c>
      <c r="H327" s="20">
        <v>22976500</v>
      </c>
      <c r="I327" s="20">
        <v>46698500</v>
      </c>
      <c r="J327" s="98" t="s">
        <v>41580</v>
      </c>
      <c r="K327" s="76">
        <v>3575000</v>
      </c>
      <c r="L327" s="77" t="s">
        <v>41561</v>
      </c>
      <c r="M327" s="112">
        <f t="shared" si="26"/>
        <v>0.0765549214642869</v>
      </c>
      <c r="N327" s="31"/>
      <c r="Q327" s="31"/>
    </row>
    <row r="328" spans="1:17">
      <c r="A328" s="5" t="s">
        <v>24</v>
      </c>
      <c r="B328" s="20" t="s">
        <v>3167</v>
      </c>
      <c r="C328" s="8" t="s">
        <v>3865</v>
      </c>
      <c r="D328" s="24" t="s">
        <v>3866</v>
      </c>
      <c r="E328" s="20" t="s">
        <v>41844</v>
      </c>
      <c r="F328" s="20">
        <v>15699000</v>
      </c>
      <c r="G328" s="20">
        <v>15457260</v>
      </c>
      <c r="H328" s="20">
        <v>15277540</v>
      </c>
      <c r="I328" s="20">
        <v>46433800</v>
      </c>
      <c r="J328" s="98" t="s">
        <v>41580</v>
      </c>
      <c r="K328" s="76">
        <v>3575000</v>
      </c>
      <c r="L328" s="77" t="s">
        <v>41561</v>
      </c>
      <c r="M328" s="112">
        <f t="shared" si="26"/>
        <v>0.076991329591806</v>
      </c>
      <c r="N328" s="31"/>
      <c r="Q328" s="31"/>
    </row>
    <row r="329" spans="1:17">
      <c r="A329" s="25" t="s">
        <v>24</v>
      </c>
      <c r="B329" s="26" t="s">
        <v>3167</v>
      </c>
      <c r="C329" s="8" t="s">
        <v>3182</v>
      </c>
      <c r="D329" s="27" t="s">
        <v>3183</v>
      </c>
      <c r="E329" s="26" t="s">
        <v>41845</v>
      </c>
      <c r="F329" s="26">
        <v>9141000</v>
      </c>
      <c r="G329" s="26">
        <v>3259270</v>
      </c>
      <c r="H329" s="26">
        <v>4270500</v>
      </c>
      <c r="I329" s="26">
        <v>16670770</v>
      </c>
      <c r="J329" s="104" t="s">
        <v>41580</v>
      </c>
      <c r="K329" s="137">
        <v>3575000</v>
      </c>
      <c r="L329" s="78" t="s">
        <v>41561</v>
      </c>
      <c r="M329" s="114">
        <f t="shared" si="26"/>
        <v>0.214447203098597</v>
      </c>
      <c r="N329" s="53"/>
      <c r="Q329" s="31"/>
    </row>
    <row r="330" spans="1:21">
      <c r="A330" s="16" t="s">
        <v>24</v>
      </c>
      <c r="B330" s="130" t="s">
        <v>8161</v>
      </c>
      <c r="C330" s="8" t="s">
        <v>9752</v>
      </c>
      <c r="D330" s="18" t="s">
        <v>9753</v>
      </c>
      <c r="E330" s="130" t="s">
        <v>41846</v>
      </c>
      <c r="F330" s="146">
        <v>16449670</v>
      </c>
      <c r="G330" s="76">
        <v>57352440</v>
      </c>
      <c r="H330" s="147">
        <v>45273720</v>
      </c>
      <c r="I330" s="130">
        <v>119075830</v>
      </c>
      <c r="J330" s="96" t="s">
        <v>29</v>
      </c>
      <c r="K330" s="130">
        <v>3850000</v>
      </c>
      <c r="L330" s="160"/>
      <c r="M330" s="109">
        <f t="shared" si="26"/>
        <v>0.032332338141166</v>
      </c>
      <c r="N330" s="16" t="s">
        <v>30</v>
      </c>
      <c r="O330" s="54">
        <v>35593650</v>
      </c>
      <c r="P330" s="55">
        <v>61271630</v>
      </c>
      <c r="Q330" s="54">
        <v>40745950</v>
      </c>
      <c r="R330" s="60">
        <f t="shared" ref="R330:R342" si="28">SUBTOTAL(9,O330:Q330)</f>
        <v>137611230</v>
      </c>
      <c r="S330" s="61">
        <f t="shared" ref="S330:S342" si="29">+R330-I330</f>
        <v>18535400</v>
      </c>
      <c r="T330" s="62">
        <f t="shared" ref="T330:T342" si="30">+S330/I330</f>
        <v>0.155660472826433</v>
      </c>
      <c r="U330" s="43" t="s">
        <v>31</v>
      </c>
    </row>
    <row r="331" spans="1:21">
      <c r="A331" s="16" t="s">
        <v>24</v>
      </c>
      <c r="B331" s="130" t="s">
        <v>8161</v>
      </c>
      <c r="C331" s="8" t="s">
        <v>9550</v>
      </c>
      <c r="D331" s="18" t="s">
        <v>9551</v>
      </c>
      <c r="E331" s="130" t="s">
        <v>41847</v>
      </c>
      <c r="F331" s="146">
        <v>13130660</v>
      </c>
      <c r="G331" s="76">
        <v>28173400</v>
      </c>
      <c r="H331" s="147">
        <v>14838100</v>
      </c>
      <c r="I331" s="130">
        <v>56142160</v>
      </c>
      <c r="J331" s="96" t="s">
        <v>29</v>
      </c>
      <c r="K331" s="130">
        <v>2500000</v>
      </c>
      <c r="L331" s="160"/>
      <c r="M331" s="109">
        <f t="shared" si="26"/>
        <v>0.0445298150267108</v>
      </c>
      <c r="N331" s="16" t="s">
        <v>30</v>
      </c>
      <c r="O331" s="54">
        <v>30842470</v>
      </c>
      <c r="P331" s="55">
        <v>22280370</v>
      </c>
      <c r="Q331" s="54">
        <v>17888780</v>
      </c>
      <c r="R331" s="64">
        <f t="shared" si="28"/>
        <v>71011620</v>
      </c>
      <c r="S331" s="65">
        <f t="shared" si="29"/>
        <v>14869460</v>
      </c>
      <c r="T331" s="66">
        <f t="shared" si="30"/>
        <v>0.26485372133883</v>
      </c>
      <c r="U331" s="67" t="s">
        <v>31</v>
      </c>
    </row>
    <row r="332" spans="1:21">
      <c r="A332" s="5" t="s">
        <v>24</v>
      </c>
      <c r="B332" s="76" t="s">
        <v>8161</v>
      </c>
      <c r="C332" s="8" t="s">
        <v>9072</v>
      </c>
      <c r="D332" s="24" t="s">
        <v>9073</v>
      </c>
      <c r="E332" s="76" t="s">
        <v>41848</v>
      </c>
      <c r="F332" s="76">
        <v>13289950</v>
      </c>
      <c r="G332" s="76">
        <v>69170200</v>
      </c>
      <c r="H332" s="76">
        <v>27536600</v>
      </c>
      <c r="I332" s="76">
        <v>109996750</v>
      </c>
      <c r="J332" s="98" t="s">
        <v>29</v>
      </c>
      <c r="K332" s="76">
        <v>1500000</v>
      </c>
      <c r="L332" s="161"/>
      <c r="M332" s="112">
        <f t="shared" si="26"/>
        <v>0.0136367665408296</v>
      </c>
      <c r="N332" s="5" t="s">
        <v>30</v>
      </c>
      <c r="O332" s="54">
        <v>22308720</v>
      </c>
      <c r="P332" s="55">
        <v>30528840</v>
      </c>
      <c r="Q332" s="54">
        <v>46638790</v>
      </c>
      <c r="R332" s="68">
        <f t="shared" si="28"/>
        <v>99476350</v>
      </c>
      <c r="S332" s="69">
        <f t="shared" si="29"/>
        <v>-10520400</v>
      </c>
      <c r="T332" s="70">
        <f t="shared" si="30"/>
        <v>-0.0956428258107626</v>
      </c>
      <c r="U332" s="71" t="s">
        <v>41498</v>
      </c>
    </row>
    <row r="333" spans="1:20">
      <c r="A333" s="5" t="s">
        <v>24</v>
      </c>
      <c r="B333" s="76" t="s">
        <v>8161</v>
      </c>
      <c r="C333" s="8" t="s">
        <v>8905</v>
      </c>
      <c r="D333" s="24" t="s">
        <v>8906</v>
      </c>
      <c r="E333" s="76" t="s">
        <v>41849</v>
      </c>
      <c r="F333" s="76">
        <v>17770000</v>
      </c>
      <c r="G333" s="76">
        <v>12754300</v>
      </c>
      <c r="H333" s="76">
        <v>40489000</v>
      </c>
      <c r="I333" s="76">
        <v>71013300</v>
      </c>
      <c r="J333" s="98" t="s">
        <v>29</v>
      </c>
      <c r="K333" s="76">
        <v>1000000</v>
      </c>
      <c r="L333" s="161"/>
      <c r="M333" s="112">
        <f t="shared" si="26"/>
        <v>0.0140818691709863</v>
      </c>
      <c r="N333" s="5" t="s">
        <v>30</v>
      </c>
      <c r="O333" s="54">
        <v>20395000</v>
      </c>
      <c r="P333" s="55">
        <v>18017500</v>
      </c>
      <c r="Q333" s="54">
        <v>8847500</v>
      </c>
      <c r="R333" s="72">
        <f t="shared" si="28"/>
        <v>47260000</v>
      </c>
      <c r="S333" s="73">
        <f t="shared" si="29"/>
        <v>-23753300</v>
      </c>
      <c r="T333" s="74">
        <f t="shared" si="30"/>
        <v>-0.334490862979188</v>
      </c>
    </row>
    <row r="334" spans="1:21">
      <c r="A334" s="16" t="s">
        <v>24</v>
      </c>
      <c r="B334" s="130" t="s">
        <v>8161</v>
      </c>
      <c r="C334" s="8" t="s">
        <v>8499</v>
      </c>
      <c r="D334" s="18" t="s">
        <v>8500</v>
      </c>
      <c r="E334" s="130" t="s">
        <v>41850</v>
      </c>
      <c r="F334" s="146">
        <v>4322880</v>
      </c>
      <c r="G334" s="76">
        <v>9236000</v>
      </c>
      <c r="H334" s="147">
        <v>8375200</v>
      </c>
      <c r="I334" s="130">
        <v>21934080</v>
      </c>
      <c r="J334" s="96" t="s">
        <v>29</v>
      </c>
      <c r="K334" s="130">
        <v>1000000</v>
      </c>
      <c r="L334" s="160"/>
      <c r="M334" s="109">
        <f t="shared" si="26"/>
        <v>0.0455911531279178</v>
      </c>
      <c r="N334" s="16" t="s">
        <v>30</v>
      </c>
      <c r="O334" s="54">
        <v>16472000</v>
      </c>
      <c r="P334" s="55">
        <v>11694880</v>
      </c>
      <c r="Q334" s="54">
        <v>5421280</v>
      </c>
      <c r="R334" s="60">
        <f t="shared" si="28"/>
        <v>33588160</v>
      </c>
      <c r="S334" s="61">
        <f t="shared" si="29"/>
        <v>11654080</v>
      </c>
      <c r="T334" s="62">
        <f t="shared" si="30"/>
        <v>0.531322945845005</v>
      </c>
      <c r="U334" s="43" t="s">
        <v>31</v>
      </c>
    </row>
    <row r="335" spans="1:20">
      <c r="A335" s="5" t="s">
        <v>24</v>
      </c>
      <c r="B335" s="76" t="s">
        <v>8161</v>
      </c>
      <c r="C335" s="8" t="s">
        <v>8643</v>
      </c>
      <c r="D335" s="24" t="s">
        <v>8644</v>
      </c>
      <c r="E335" s="76" t="s">
        <v>41851</v>
      </c>
      <c r="F335" s="76">
        <v>16186000</v>
      </c>
      <c r="G335" s="76">
        <v>15380000</v>
      </c>
      <c r="H335" s="76">
        <v>19660000</v>
      </c>
      <c r="I335" s="76">
        <v>51226000</v>
      </c>
      <c r="J335" s="98" t="s">
        <v>29</v>
      </c>
      <c r="K335" s="76">
        <v>800000</v>
      </c>
      <c r="L335" s="161"/>
      <c r="M335" s="112">
        <f t="shared" si="26"/>
        <v>0.0156170694569164</v>
      </c>
      <c r="N335" s="5" t="s">
        <v>30</v>
      </c>
      <c r="O335" s="54">
        <v>28536160</v>
      </c>
      <c r="P335" s="55">
        <v>16420000</v>
      </c>
      <c r="Q335" s="54"/>
      <c r="R335" s="68">
        <f t="shared" si="28"/>
        <v>44956160</v>
      </c>
      <c r="S335" s="73">
        <f t="shared" si="29"/>
        <v>-6269840</v>
      </c>
      <c r="T335" s="74">
        <f t="shared" si="30"/>
        <v>-0.122395658454691</v>
      </c>
    </row>
    <row r="336" spans="1:21">
      <c r="A336" s="16" t="s">
        <v>24</v>
      </c>
      <c r="B336" s="130" t="s">
        <v>8161</v>
      </c>
      <c r="C336" s="8" t="s">
        <v>8635</v>
      </c>
      <c r="D336" s="18" t="s">
        <v>8636</v>
      </c>
      <c r="E336" s="130" t="s">
        <v>41852</v>
      </c>
      <c r="F336" s="146">
        <v>8164200</v>
      </c>
      <c r="G336" s="76">
        <v>17858400</v>
      </c>
      <c r="H336" s="147">
        <v>8096880</v>
      </c>
      <c r="I336" s="130">
        <v>34119480</v>
      </c>
      <c r="J336" s="96" t="s">
        <v>29</v>
      </c>
      <c r="K336" s="130">
        <v>750000</v>
      </c>
      <c r="L336" s="160"/>
      <c r="M336" s="109">
        <f t="shared" si="26"/>
        <v>0.0219815776793785</v>
      </c>
      <c r="N336" s="16" t="s">
        <v>30</v>
      </c>
      <c r="O336" s="54">
        <v>23760000</v>
      </c>
      <c r="P336" s="55">
        <v>37152000</v>
      </c>
      <c r="Q336" s="54">
        <v>33570000</v>
      </c>
      <c r="R336" s="60">
        <f t="shared" si="28"/>
        <v>94482000</v>
      </c>
      <c r="S336" s="61">
        <f t="shared" si="29"/>
        <v>60362520</v>
      </c>
      <c r="T336" s="62">
        <f t="shared" si="30"/>
        <v>1.76915122973738</v>
      </c>
      <c r="U336" s="43" t="s">
        <v>31</v>
      </c>
    </row>
    <row r="337" spans="1:21">
      <c r="A337" s="16" t="s">
        <v>24</v>
      </c>
      <c r="B337" s="130" t="s">
        <v>8161</v>
      </c>
      <c r="C337" s="8" t="s">
        <v>8698</v>
      </c>
      <c r="D337" s="18" t="s">
        <v>8699</v>
      </c>
      <c r="E337" s="130" t="s">
        <v>41853</v>
      </c>
      <c r="F337" s="146">
        <v>9174000</v>
      </c>
      <c r="G337" s="76">
        <v>9964440</v>
      </c>
      <c r="H337" s="147">
        <v>5940000</v>
      </c>
      <c r="I337" s="130">
        <v>25078440</v>
      </c>
      <c r="J337" s="96" t="s">
        <v>29</v>
      </c>
      <c r="K337" s="130">
        <v>750000</v>
      </c>
      <c r="L337" s="160"/>
      <c r="M337" s="109">
        <f t="shared" si="26"/>
        <v>0.0299061664122649</v>
      </c>
      <c r="N337" s="16" t="s">
        <v>30</v>
      </c>
      <c r="O337" s="54">
        <v>14207100</v>
      </c>
      <c r="P337" s="55">
        <v>10560000</v>
      </c>
      <c r="Q337" s="54">
        <v>13284000</v>
      </c>
      <c r="R337" s="60">
        <f t="shared" si="28"/>
        <v>38051100</v>
      </c>
      <c r="S337" s="61">
        <f t="shared" si="29"/>
        <v>12972660</v>
      </c>
      <c r="T337" s="62">
        <f t="shared" si="30"/>
        <v>0.517283371692976</v>
      </c>
      <c r="U337" s="43" t="s">
        <v>31</v>
      </c>
    </row>
    <row r="338" spans="1:20">
      <c r="A338" s="5" t="s">
        <v>24</v>
      </c>
      <c r="B338" s="76" t="s">
        <v>8161</v>
      </c>
      <c r="C338" s="8" t="s">
        <v>9642</v>
      </c>
      <c r="D338" s="24" t="s">
        <v>6187</v>
      </c>
      <c r="E338" s="76" t="s">
        <v>41854</v>
      </c>
      <c r="F338" s="76">
        <v>5459980</v>
      </c>
      <c r="G338" s="76">
        <v>11464080</v>
      </c>
      <c r="H338" s="76">
        <v>12263820</v>
      </c>
      <c r="I338" s="76">
        <v>29187880</v>
      </c>
      <c r="J338" s="98" t="s">
        <v>29</v>
      </c>
      <c r="K338" s="76">
        <v>500000</v>
      </c>
      <c r="L338" s="161"/>
      <c r="M338" s="112">
        <f t="shared" si="26"/>
        <v>0.0171303979597011</v>
      </c>
      <c r="N338" s="5" t="s">
        <v>30</v>
      </c>
      <c r="O338" s="54">
        <v>18155620</v>
      </c>
      <c r="P338" s="55">
        <v>6447100</v>
      </c>
      <c r="Q338" s="54">
        <v>7131480</v>
      </c>
      <c r="R338" s="68">
        <f t="shared" si="28"/>
        <v>31734200</v>
      </c>
      <c r="S338" s="73">
        <f t="shared" si="29"/>
        <v>2546320</v>
      </c>
      <c r="T338" s="74">
        <f t="shared" si="30"/>
        <v>0.0872389498654921</v>
      </c>
    </row>
    <row r="339" spans="1:20">
      <c r="A339" s="5" t="s">
        <v>24</v>
      </c>
      <c r="B339" s="76" t="s">
        <v>8161</v>
      </c>
      <c r="C339" s="8" t="s">
        <v>8649</v>
      </c>
      <c r="D339" s="24" t="s">
        <v>8650</v>
      </c>
      <c r="E339" s="76" t="s">
        <v>41855</v>
      </c>
      <c r="F339" s="76">
        <v>7441900</v>
      </c>
      <c r="G339" s="76">
        <v>9866880</v>
      </c>
      <c r="H339" s="76">
        <v>6182580</v>
      </c>
      <c r="I339" s="76">
        <v>23491360</v>
      </c>
      <c r="J339" s="98" t="s">
        <v>29</v>
      </c>
      <c r="K339" s="76">
        <v>500000</v>
      </c>
      <c r="L339" s="161"/>
      <c r="M339" s="112">
        <f t="shared" si="26"/>
        <v>0.0212844211659095</v>
      </c>
      <c r="N339" s="5" t="s">
        <v>30</v>
      </c>
      <c r="O339" s="54">
        <v>12391440</v>
      </c>
      <c r="P339" s="55">
        <v>5213640</v>
      </c>
      <c r="Q339" s="54">
        <v>6443080</v>
      </c>
      <c r="R339" s="68">
        <f t="shared" si="28"/>
        <v>24048160</v>
      </c>
      <c r="S339" s="73">
        <f t="shared" si="29"/>
        <v>556800</v>
      </c>
      <c r="T339" s="74">
        <f t="shared" si="30"/>
        <v>0.0237023314103568</v>
      </c>
    </row>
    <row r="340" spans="1:21">
      <c r="A340" s="16" t="s">
        <v>24</v>
      </c>
      <c r="B340" s="17" t="s">
        <v>13246</v>
      </c>
      <c r="C340" s="8" t="s">
        <v>13694</v>
      </c>
      <c r="D340" s="18" t="s">
        <v>3679</v>
      </c>
      <c r="E340" s="17" t="s">
        <v>41856</v>
      </c>
      <c r="F340" s="19">
        <v>43308000</v>
      </c>
      <c r="G340" s="20">
        <v>43290000</v>
      </c>
      <c r="H340" s="21">
        <v>78777000</v>
      </c>
      <c r="I340" s="17">
        <v>165375000</v>
      </c>
      <c r="J340" s="96" t="s">
        <v>29</v>
      </c>
      <c r="K340" s="108">
        <v>500000</v>
      </c>
      <c r="L340" s="41"/>
      <c r="M340" s="109">
        <f t="shared" si="26"/>
        <v>0.00302343159486017</v>
      </c>
      <c r="N340" s="43" t="s">
        <v>30</v>
      </c>
      <c r="O340" s="54">
        <v>23040000</v>
      </c>
      <c r="P340" s="55">
        <v>80874000</v>
      </c>
      <c r="Q340" s="54">
        <v>82800000</v>
      </c>
      <c r="R340" s="60">
        <f t="shared" si="28"/>
        <v>186714000</v>
      </c>
      <c r="S340" s="61">
        <f t="shared" si="29"/>
        <v>21339000</v>
      </c>
      <c r="T340" s="62">
        <f t="shared" si="30"/>
        <v>0.129034013605442</v>
      </c>
      <c r="U340" s="43" t="s">
        <v>31</v>
      </c>
    </row>
    <row r="341" spans="1:21">
      <c r="A341" s="16" t="s">
        <v>24</v>
      </c>
      <c r="B341" s="17" t="s">
        <v>13246</v>
      </c>
      <c r="C341" s="8" t="s">
        <v>13639</v>
      </c>
      <c r="D341" s="18" t="s">
        <v>13640</v>
      </c>
      <c r="E341" s="17" t="s">
        <v>41857</v>
      </c>
      <c r="F341" s="19">
        <v>28962500</v>
      </c>
      <c r="G341" s="20">
        <v>21922500</v>
      </c>
      <c r="H341" s="21">
        <v>21753900</v>
      </c>
      <c r="I341" s="17">
        <v>72638900</v>
      </c>
      <c r="J341" s="96" t="s">
        <v>29</v>
      </c>
      <c r="K341" s="108">
        <v>750000</v>
      </c>
      <c r="L341" s="41"/>
      <c r="M341" s="109">
        <f t="shared" si="26"/>
        <v>0.0103250462217903</v>
      </c>
      <c r="N341" s="43" t="s">
        <v>30</v>
      </c>
      <c r="O341" s="54">
        <v>26222500</v>
      </c>
      <c r="P341" s="55">
        <v>39186000</v>
      </c>
      <c r="Q341" s="54">
        <v>34784000</v>
      </c>
      <c r="R341" s="60">
        <f t="shared" si="28"/>
        <v>100192500</v>
      </c>
      <c r="S341" s="61">
        <f t="shared" si="29"/>
        <v>27553600</v>
      </c>
      <c r="T341" s="62">
        <f t="shared" si="30"/>
        <v>0.37932292476896</v>
      </c>
      <c r="U341" s="43" t="s">
        <v>31</v>
      </c>
    </row>
    <row r="342" spans="1:20">
      <c r="A342" s="5" t="s">
        <v>24</v>
      </c>
      <c r="B342" s="20" t="s">
        <v>13246</v>
      </c>
      <c r="C342" s="8" t="s">
        <v>13915</v>
      </c>
      <c r="D342" s="24" t="s">
        <v>13916</v>
      </c>
      <c r="E342" s="20" t="s">
        <v>41858</v>
      </c>
      <c r="F342" s="20">
        <v>29582200</v>
      </c>
      <c r="G342" s="20">
        <v>14062930</v>
      </c>
      <c r="H342" s="20">
        <v>14728790</v>
      </c>
      <c r="I342" s="20">
        <v>58373920</v>
      </c>
      <c r="J342" s="98" t="s">
        <v>29</v>
      </c>
      <c r="K342" s="44">
        <v>2200000</v>
      </c>
      <c r="L342" s="30"/>
      <c r="M342" s="112">
        <f t="shared" si="26"/>
        <v>0.0376880634365484</v>
      </c>
      <c r="N342" s="31" t="s">
        <v>30</v>
      </c>
      <c r="O342" s="54">
        <v>10330360</v>
      </c>
      <c r="P342" s="55">
        <v>5805810</v>
      </c>
      <c r="Q342" s="54">
        <v>19125490</v>
      </c>
      <c r="R342" s="68">
        <f t="shared" si="28"/>
        <v>35261660</v>
      </c>
      <c r="S342" s="73">
        <f t="shared" si="29"/>
        <v>-23112260</v>
      </c>
      <c r="T342" s="74">
        <f t="shared" si="30"/>
        <v>-0.395934691382727</v>
      </c>
    </row>
    <row r="343" spans="1:17">
      <c r="A343" s="22" t="s">
        <v>24</v>
      </c>
      <c r="B343" s="11" t="s">
        <v>13246</v>
      </c>
      <c r="C343" s="8" t="s">
        <v>13603</v>
      </c>
      <c r="D343" s="23" t="s">
        <v>13604</v>
      </c>
      <c r="E343" s="11" t="s">
        <v>41859</v>
      </c>
      <c r="F343" s="11">
        <v>7277000</v>
      </c>
      <c r="G343" s="11">
        <v>14509680</v>
      </c>
      <c r="H343" s="11">
        <v>14572350</v>
      </c>
      <c r="I343" s="11">
        <v>36359030</v>
      </c>
      <c r="J343" s="102" t="s">
        <v>29</v>
      </c>
      <c r="K343" s="110">
        <v>2200000</v>
      </c>
      <c r="L343" s="46"/>
      <c r="M343" s="111">
        <f t="shared" si="26"/>
        <v>0.0605076648084396</v>
      </c>
      <c r="N343" s="48"/>
      <c r="Q343" s="31"/>
    </row>
    <row r="344" spans="1:17">
      <c r="A344" s="5" t="s">
        <v>24</v>
      </c>
      <c r="B344" s="20" t="s">
        <v>13246</v>
      </c>
      <c r="C344" s="8" t="s">
        <v>13514</v>
      </c>
      <c r="D344" s="24" t="s">
        <v>13515</v>
      </c>
      <c r="E344" s="20" t="s">
        <v>41860</v>
      </c>
      <c r="F344" s="20">
        <v>14795050</v>
      </c>
      <c r="G344" s="20">
        <v>7937280</v>
      </c>
      <c r="H344" s="20">
        <v>5046680</v>
      </c>
      <c r="I344" s="20">
        <v>27779010</v>
      </c>
      <c r="J344" s="98" t="s">
        <v>29</v>
      </c>
      <c r="K344" s="44">
        <v>2200000</v>
      </c>
      <c r="L344" s="30"/>
      <c r="M344" s="112">
        <f t="shared" si="26"/>
        <v>0.0791964868438436</v>
      </c>
      <c r="N344" s="31"/>
      <c r="Q344" s="31"/>
    </row>
    <row r="345" spans="1:17">
      <c r="A345" s="25" t="s">
        <v>24</v>
      </c>
      <c r="B345" s="26" t="s">
        <v>13246</v>
      </c>
      <c r="C345" s="8" t="s">
        <v>13538</v>
      </c>
      <c r="D345" s="27" t="s">
        <v>13539</v>
      </c>
      <c r="E345" s="26" t="s">
        <v>41861</v>
      </c>
      <c r="F345" s="26">
        <v>8853000</v>
      </c>
      <c r="G345" s="26">
        <v>7835400</v>
      </c>
      <c r="H345" s="26">
        <v>9031000</v>
      </c>
      <c r="I345" s="26">
        <v>25719400</v>
      </c>
      <c r="J345" s="104" t="s">
        <v>29</v>
      </c>
      <c r="K345" s="162">
        <v>1550000</v>
      </c>
      <c r="L345" s="51"/>
      <c r="M345" s="114">
        <f t="shared" si="26"/>
        <v>0.0602657915814521</v>
      </c>
      <c r="N345" s="53"/>
      <c r="Q345" s="31"/>
    </row>
    <row r="346" spans="1:21">
      <c r="A346" s="16" t="s">
        <v>24</v>
      </c>
      <c r="B346" s="17" t="s">
        <v>13246</v>
      </c>
      <c r="C346" s="8" t="s">
        <v>13872</v>
      </c>
      <c r="D346" s="18" t="s">
        <v>13873</v>
      </c>
      <c r="E346" s="17" t="s">
        <v>41862</v>
      </c>
      <c r="F346" s="19">
        <v>297000</v>
      </c>
      <c r="G346" s="20">
        <v>8813180</v>
      </c>
      <c r="H346" s="21">
        <v>8394800</v>
      </c>
      <c r="I346" s="17">
        <v>17504980</v>
      </c>
      <c r="J346" s="96" t="s">
        <v>29</v>
      </c>
      <c r="K346" s="108">
        <v>750000</v>
      </c>
      <c r="L346" s="41"/>
      <c r="M346" s="109">
        <f t="shared" si="26"/>
        <v>0.0428449504083981</v>
      </c>
      <c r="N346" s="43" t="s">
        <v>30</v>
      </c>
      <c r="O346" s="54">
        <v>4868760</v>
      </c>
      <c r="P346" s="55">
        <v>12170760</v>
      </c>
      <c r="Q346" s="54">
        <v>8047600</v>
      </c>
      <c r="R346" s="60">
        <f>SUBTOTAL(9,O346:Q346)</f>
        <v>25087120</v>
      </c>
      <c r="S346" s="61">
        <f>+R346-I346</f>
        <v>7582140</v>
      </c>
      <c r="T346" s="62">
        <f>+S346/I346</f>
        <v>0.433141883052708</v>
      </c>
      <c r="U346" s="43" t="s">
        <v>31</v>
      </c>
    </row>
    <row r="347" spans="1:17">
      <c r="A347" s="22" t="s">
        <v>24</v>
      </c>
      <c r="B347" s="11" t="s">
        <v>13246</v>
      </c>
      <c r="C347" s="8" t="s">
        <v>13859</v>
      </c>
      <c r="D347" s="23" t="s">
        <v>13860</v>
      </c>
      <c r="E347" s="11" t="s">
        <v>41863</v>
      </c>
      <c r="F347" s="11">
        <v>2497500</v>
      </c>
      <c r="G347" s="11">
        <v>7878400</v>
      </c>
      <c r="H347" s="11">
        <v>6168000</v>
      </c>
      <c r="I347" s="11">
        <v>16543900</v>
      </c>
      <c r="J347" s="102" t="s">
        <v>29</v>
      </c>
      <c r="K347" s="110">
        <v>900000</v>
      </c>
      <c r="L347" s="46"/>
      <c r="M347" s="111">
        <f t="shared" si="26"/>
        <v>0.0544007156716373</v>
      </c>
      <c r="N347" s="48"/>
      <c r="Q347" s="31"/>
    </row>
    <row r="348" spans="1:17">
      <c r="A348" s="25" t="s">
        <v>24</v>
      </c>
      <c r="B348" s="26" t="s">
        <v>13246</v>
      </c>
      <c r="C348" s="8" t="s">
        <v>13546</v>
      </c>
      <c r="D348" s="27" t="s">
        <v>13513</v>
      </c>
      <c r="E348" s="26" t="s">
        <v>41864</v>
      </c>
      <c r="F348" s="26">
        <v>4598000</v>
      </c>
      <c r="G348" s="26">
        <v>5070440</v>
      </c>
      <c r="H348" s="26">
        <v>6520120</v>
      </c>
      <c r="I348" s="26">
        <v>16188560</v>
      </c>
      <c r="J348" s="104" t="s">
        <v>29</v>
      </c>
      <c r="K348" s="162">
        <v>2200000</v>
      </c>
      <c r="L348" s="51"/>
      <c r="M348" s="114">
        <f t="shared" si="26"/>
        <v>0.135898436920887</v>
      </c>
      <c r="N348" s="53"/>
      <c r="Q348" s="31"/>
    </row>
    <row r="349" spans="1:20">
      <c r="A349" s="5" t="s">
        <v>24</v>
      </c>
      <c r="B349" s="20" t="s">
        <v>13246</v>
      </c>
      <c r="C349" s="8" t="s">
        <v>13317</v>
      </c>
      <c r="D349" s="24" t="s">
        <v>13318</v>
      </c>
      <c r="E349" s="20" t="s">
        <v>41865</v>
      </c>
      <c r="F349" s="20"/>
      <c r="G349" s="20">
        <v>5743080</v>
      </c>
      <c r="H349" s="20">
        <v>10147300</v>
      </c>
      <c r="I349" s="20">
        <v>15890380</v>
      </c>
      <c r="J349" s="98" t="s">
        <v>29</v>
      </c>
      <c r="K349" s="44">
        <v>600000</v>
      </c>
      <c r="L349" s="30"/>
      <c r="M349" s="112">
        <f t="shared" si="26"/>
        <v>0.0377586942540078</v>
      </c>
      <c r="N349" s="31" t="s">
        <v>30</v>
      </c>
      <c r="O349" s="54">
        <v>900000</v>
      </c>
      <c r="P349" s="55">
        <v>4522000</v>
      </c>
      <c r="Q349" s="54">
        <v>5492200</v>
      </c>
      <c r="R349" s="68">
        <f>SUBTOTAL(9,O349:Q349)</f>
        <v>10914200</v>
      </c>
      <c r="S349" s="73">
        <f>+R349-I349</f>
        <v>-4976180</v>
      </c>
      <c r="T349" s="74">
        <f>+S349/I349</f>
        <v>-0.313156765288181</v>
      </c>
    </row>
    <row r="350" spans="1:17">
      <c r="A350" s="22" t="s">
        <v>24</v>
      </c>
      <c r="B350" s="11" t="s">
        <v>13246</v>
      </c>
      <c r="C350" s="8" t="s">
        <v>13516</v>
      </c>
      <c r="D350" s="23" t="s">
        <v>13517</v>
      </c>
      <c r="E350" s="11" t="s">
        <v>41866</v>
      </c>
      <c r="F350" s="11">
        <v>10376240</v>
      </c>
      <c r="G350" s="11">
        <v>2222990</v>
      </c>
      <c r="H350" s="11">
        <v>2148020</v>
      </c>
      <c r="I350" s="11">
        <v>14747250</v>
      </c>
      <c r="J350" s="102" t="s">
        <v>29</v>
      </c>
      <c r="K350" s="110">
        <v>1650000</v>
      </c>
      <c r="L350" s="46"/>
      <c r="M350" s="111">
        <f t="shared" si="26"/>
        <v>0.111885266744647</v>
      </c>
      <c r="N350" s="48"/>
      <c r="Q350" s="31"/>
    </row>
    <row r="351" spans="1:17">
      <c r="A351" s="5" t="s">
        <v>24</v>
      </c>
      <c r="B351" s="20" t="s">
        <v>13246</v>
      </c>
      <c r="C351" s="8" t="s">
        <v>13573</v>
      </c>
      <c r="D351" s="24" t="s">
        <v>13574</v>
      </c>
      <c r="E351" s="20" t="s">
        <v>41867</v>
      </c>
      <c r="F351" s="20">
        <v>5949000</v>
      </c>
      <c r="G351" s="20">
        <v>1571000</v>
      </c>
      <c r="H351" s="20">
        <v>4127500</v>
      </c>
      <c r="I351" s="20">
        <v>11647500</v>
      </c>
      <c r="J351" s="98" t="s">
        <v>29</v>
      </c>
      <c r="K351" s="44">
        <v>1375000</v>
      </c>
      <c r="L351" s="30"/>
      <c r="M351" s="112">
        <f t="shared" si="26"/>
        <v>0.118051083923589</v>
      </c>
      <c r="N351" s="31"/>
      <c r="Q351" s="31"/>
    </row>
    <row r="352" spans="1:17">
      <c r="A352" s="5" t="s">
        <v>24</v>
      </c>
      <c r="B352" s="20" t="s">
        <v>13246</v>
      </c>
      <c r="C352" s="8" t="s">
        <v>13619</v>
      </c>
      <c r="D352" s="24" t="s">
        <v>13620</v>
      </c>
      <c r="E352" s="20" t="s">
        <v>41868</v>
      </c>
      <c r="F352" s="20">
        <v>3657000</v>
      </c>
      <c r="G352" s="20">
        <v>2995920</v>
      </c>
      <c r="H352" s="20">
        <v>4495400</v>
      </c>
      <c r="I352" s="20">
        <v>11148320</v>
      </c>
      <c r="J352" s="98" t="s">
        <v>29</v>
      </c>
      <c r="K352" s="44">
        <v>1320000</v>
      </c>
      <c r="L352" s="30"/>
      <c r="M352" s="112">
        <f t="shared" si="26"/>
        <v>0.118403490391377</v>
      </c>
      <c r="N352" s="31"/>
      <c r="Q352" s="31"/>
    </row>
    <row r="353" spans="1:17">
      <c r="A353" s="5" t="s">
        <v>24</v>
      </c>
      <c r="B353" s="20" t="s">
        <v>13246</v>
      </c>
      <c r="C353" s="8" t="s">
        <v>13857</v>
      </c>
      <c r="D353" s="24" t="s">
        <v>13858</v>
      </c>
      <c r="E353" s="20" t="s">
        <v>41869</v>
      </c>
      <c r="F353" s="20">
        <v>4193640</v>
      </c>
      <c r="G353" s="20">
        <v>600000</v>
      </c>
      <c r="H353" s="20">
        <v>2596080</v>
      </c>
      <c r="I353" s="20">
        <v>7389720</v>
      </c>
      <c r="J353" s="98" t="s">
        <v>29</v>
      </c>
      <c r="K353" s="44">
        <v>600000</v>
      </c>
      <c r="L353" s="30"/>
      <c r="M353" s="112">
        <f t="shared" si="26"/>
        <v>0.0811938747340901</v>
      </c>
      <c r="N353" s="31"/>
      <c r="Q353" s="31"/>
    </row>
    <row r="354" spans="1:17">
      <c r="A354" s="5" t="s">
        <v>24</v>
      </c>
      <c r="B354" s="20" t="s">
        <v>13246</v>
      </c>
      <c r="C354" s="8" t="s">
        <v>13536</v>
      </c>
      <c r="D354" s="24" t="s">
        <v>13537</v>
      </c>
      <c r="E354" s="20" t="s">
        <v>41870</v>
      </c>
      <c r="F354" s="20">
        <v>2220000</v>
      </c>
      <c r="G354" s="20">
        <v>1401000</v>
      </c>
      <c r="H354" s="20">
        <v>1772100</v>
      </c>
      <c r="I354" s="20">
        <v>5393100</v>
      </c>
      <c r="J354" s="98" t="s">
        <v>29</v>
      </c>
      <c r="K354" s="44">
        <v>1100000</v>
      </c>
      <c r="L354" s="30"/>
      <c r="M354" s="112">
        <f t="shared" si="26"/>
        <v>0.203964324785374</v>
      </c>
      <c r="N354" s="31"/>
      <c r="Q354" s="31"/>
    </row>
    <row r="355" spans="1:17">
      <c r="A355" s="5" t="s">
        <v>24</v>
      </c>
      <c r="B355" s="20" t="s">
        <v>13246</v>
      </c>
      <c r="C355" s="8" t="s">
        <v>13575</v>
      </c>
      <c r="D355" s="24" t="s">
        <v>13576</v>
      </c>
      <c r="E355" s="20" t="s">
        <v>41871</v>
      </c>
      <c r="F355" s="20">
        <v>966260</v>
      </c>
      <c r="G355" s="20">
        <v>907500</v>
      </c>
      <c r="H355" s="20">
        <v>603000</v>
      </c>
      <c r="I355" s="20">
        <v>2476760</v>
      </c>
      <c r="J355" s="98" t="s">
        <v>29</v>
      </c>
      <c r="K355" s="44">
        <v>800000</v>
      </c>
      <c r="L355" s="30"/>
      <c r="M355" s="112">
        <f t="shared" si="26"/>
        <v>0.323002632471455</v>
      </c>
      <c r="N355" s="31"/>
      <c r="Q355" s="31"/>
    </row>
    <row r="356" spans="1:17">
      <c r="A356" s="5" t="s">
        <v>24</v>
      </c>
      <c r="B356" s="20" t="s">
        <v>17588</v>
      </c>
      <c r="C356" s="8" t="s">
        <v>17910</v>
      </c>
      <c r="D356" s="24" t="s">
        <v>2152</v>
      </c>
      <c r="E356" s="20" t="s">
        <v>41872</v>
      </c>
      <c r="F356" s="20">
        <v>1851850</v>
      </c>
      <c r="G356" s="20">
        <v>1243440</v>
      </c>
      <c r="H356" s="20">
        <v>5779500</v>
      </c>
      <c r="I356" s="20">
        <v>8874790</v>
      </c>
      <c r="J356" s="77" t="s">
        <v>41580</v>
      </c>
      <c r="K356" s="163">
        <v>1800000</v>
      </c>
      <c r="L356" s="30"/>
      <c r="M356" s="112">
        <f t="shared" si="26"/>
        <v>0.202821700569816</v>
      </c>
      <c r="N356" s="31"/>
      <c r="Q356" s="31"/>
    </row>
    <row r="357" spans="1:17">
      <c r="A357" s="25" t="s">
        <v>24</v>
      </c>
      <c r="B357" s="148" t="s">
        <v>17588</v>
      </c>
      <c r="C357" s="8" t="s">
        <v>17910</v>
      </c>
      <c r="D357" s="149" t="s">
        <v>2152</v>
      </c>
      <c r="E357" s="148" t="s">
        <v>41873</v>
      </c>
      <c r="F357" s="148">
        <v>11943250</v>
      </c>
      <c r="G357" s="148">
        <v>17973600</v>
      </c>
      <c r="H357" s="148">
        <v>14217540</v>
      </c>
      <c r="I357" s="148">
        <v>44134390</v>
      </c>
      <c r="J357" s="164" t="s">
        <v>41580</v>
      </c>
      <c r="K357" s="165">
        <v>3500000</v>
      </c>
      <c r="L357" s="166"/>
      <c r="M357" s="167">
        <f t="shared" si="26"/>
        <v>0.0793032372261178</v>
      </c>
      <c r="N357" s="53"/>
      <c r="Q357" s="31"/>
    </row>
    <row r="358" spans="1:21">
      <c r="A358" s="5" t="s">
        <v>24</v>
      </c>
      <c r="B358" s="150" t="s">
        <v>9877</v>
      </c>
      <c r="C358" s="8" t="s">
        <v>10428</v>
      </c>
      <c r="D358" s="151" t="s">
        <v>10429</v>
      </c>
      <c r="E358" s="150" t="s">
        <v>41874</v>
      </c>
      <c r="F358" s="150">
        <v>52261000</v>
      </c>
      <c r="G358" s="150">
        <v>116653650</v>
      </c>
      <c r="H358" s="150">
        <v>21891550</v>
      </c>
      <c r="I358" s="150">
        <v>190806200</v>
      </c>
      <c r="J358" s="168" t="s">
        <v>29</v>
      </c>
      <c r="K358" s="169">
        <v>2000000</v>
      </c>
      <c r="L358" s="170" t="s">
        <v>41875</v>
      </c>
      <c r="M358" s="171">
        <f t="shared" si="26"/>
        <v>0.0104818396886474</v>
      </c>
      <c r="N358" s="5" t="s">
        <v>30</v>
      </c>
      <c r="O358" s="54">
        <v>54049760</v>
      </c>
      <c r="P358" s="55">
        <v>52834100</v>
      </c>
      <c r="Q358" s="54">
        <v>76080800</v>
      </c>
      <c r="R358" s="68">
        <f>SUBTOTAL(9,O358:Q358)</f>
        <v>182964660</v>
      </c>
      <c r="S358" s="69">
        <f>+R358-I358</f>
        <v>-7841540</v>
      </c>
      <c r="T358" s="70">
        <f>+S358/I358</f>
        <v>-0.0410968825960582</v>
      </c>
      <c r="U358" s="71" t="s">
        <v>41498</v>
      </c>
    </row>
    <row r="359" spans="1:17">
      <c r="A359" s="13" t="s">
        <v>24</v>
      </c>
      <c r="B359" s="152" t="s">
        <v>9877</v>
      </c>
      <c r="C359" s="8" t="s">
        <v>9875</v>
      </c>
      <c r="D359" s="153" t="s">
        <v>9876</v>
      </c>
      <c r="E359" s="152" t="s">
        <v>41876</v>
      </c>
      <c r="F359" s="152">
        <v>8756880</v>
      </c>
      <c r="G359" s="152">
        <v>6400000</v>
      </c>
      <c r="H359" s="152">
        <v>7491980</v>
      </c>
      <c r="I359" s="152">
        <v>22648860</v>
      </c>
      <c r="J359" s="172" t="s">
        <v>29</v>
      </c>
      <c r="K359" s="173">
        <v>3850000</v>
      </c>
      <c r="L359" s="174" t="s">
        <v>41763</v>
      </c>
      <c r="M359" s="175">
        <f t="shared" si="26"/>
        <v>0.169986480555754</v>
      </c>
      <c r="Q359" s="31"/>
    </row>
    <row r="360" spans="1:20">
      <c r="A360" s="5" t="s">
        <v>24</v>
      </c>
      <c r="B360" s="150" t="s">
        <v>9877</v>
      </c>
      <c r="C360" s="8" t="s">
        <v>10201</v>
      </c>
      <c r="D360" s="151" t="s">
        <v>10202</v>
      </c>
      <c r="E360" s="150" t="s">
        <v>41877</v>
      </c>
      <c r="F360" s="150"/>
      <c r="G360" s="150">
        <v>11508000</v>
      </c>
      <c r="H360" s="150">
        <v>10050000</v>
      </c>
      <c r="I360" s="150">
        <v>21558000</v>
      </c>
      <c r="J360" s="168" t="s">
        <v>29</v>
      </c>
      <c r="K360" s="169">
        <v>800000</v>
      </c>
      <c r="L360" s="170" t="s">
        <v>41763</v>
      </c>
      <c r="M360" s="171">
        <f t="shared" si="26"/>
        <v>0.0371091938027646</v>
      </c>
      <c r="N360" s="5" t="s">
        <v>30</v>
      </c>
      <c r="O360" s="54">
        <v>209110</v>
      </c>
      <c r="P360" s="55">
        <v>4860000</v>
      </c>
      <c r="Q360" s="54"/>
      <c r="R360" s="68">
        <f>SUBTOTAL(9,O360:Q360)</f>
        <v>5069110</v>
      </c>
      <c r="S360" s="73">
        <f>+R360-I360</f>
        <v>-16488890</v>
      </c>
      <c r="T360" s="74">
        <f>+S360/I360</f>
        <v>-0.764861768253085</v>
      </c>
    </row>
    <row r="361" spans="1:17">
      <c r="A361" s="22" t="s">
        <v>24</v>
      </c>
      <c r="B361" s="154" t="s">
        <v>9877</v>
      </c>
      <c r="C361" s="8" t="s">
        <v>10457</v>
      </c>
      <c r="D361" s="155" t="s">
        <v>10458</v>
      </c>
      <c r="E361" s="154" t="s">
        <v>41878</v>
      </c>
      <c r="F361" s="154">
        <v>1689410</v>
      </c>
      <c r="G361" s="154">
        <v>12130840</v>
      </c>
      <c r="H361" s="154">
        <v>3506250</v>
      </c>
      <c r="I361" s="154">
        <v>17326500</v>
      </c>
      <c r="J361" s="176" t="s">
        <v>29</v>
      </c>
      <c r="K361" s="177">
        <v>2000000</v>
      </c>
      <c r="L361" s="174" t="s">
        <v>41763</v>
      </c>
      <c r="M361" s="178">
        <f t="shared" si="26"/>
        <v>0.115430121490203</v>
      </c>
      <c r="Q361" s="31"/>
    </row>
    <row r="362" spans="1:17">
      <c r="A362" s="5" t="s">
        <v>24</v>
      </c>
      <c r="B362" s="150" t="s">
        <v>9877</v>
      </c>
      <c r="C362" s="8" t="s">
        <v>10270</v>
      </c>
      <c r="D362" s="151" t="s">
        <v>10271</v>
      </c>
      <c r="E362" s="150" t="s">
        <v>41879</v>
      </c>
      <c r="F362" s="150">
        <v>332640</v>
      </c>
      <c r="G362" s="150">
        <v>9434400</v>
      </c>
      <c r="H362" s="150"/>
      <c r="I362" s="150">
        <v>9767040</v>
      </c>
      <c r="J362" s="168" t="s">
        <v>29</v>
      </c>
      <c r="K362" s="169">
        <v>1500000</v>
      </c>
      <c r="L362" s="174" t="s">
        <v>41763</v>
      </c>
      <c r="M362" s="171">
        <f t="shared" si="26"/>
        <v>0.153577747198742</v>
      </c>
      <c r="Q362" s="31"/>
    </row>
    <row r="363" spans="1:17">
      <c r="A363" s="25" t="s">
        <v>24</v>
      </c>
      <c r="B363" s="148" t="s">
        <v>9877</v>
      </c>
      <c r="C363" s="8" t="s">
        <v>10455</v>
      </c>
      <c r="D363" s="149" t="s">
        <v>10456</v>
      </c>
      <c r="E363" s="148" t="s">
        <v>41880</v>
      </c>
      <c r="F363" s="148"/>
      <c r="G363" s="148">
        <v>566640</v>
      </c>
      <c r="H363" s="148">
        <v>1712100</v>
      </c>
      <c r="I363" s="148">
        <v>2278740</v>
      </c>
      <c r="J363" s="179" t="s">
        <v>29</v>
      </c>
      <c r="K363" s="180">
        <v>100000</v>
      </c>
      <c r="L363" s="174" t="s">
        <v>41763</v>
      </c>
      <c r="M363" s="167">
        <f t="shared" si="26"/>
        <v>0.0438839007521701</v>
      </c>
      <c r="Q363" s="31"/>
    </row>
    <row r="364" spans="1:21">
      <c r="A364" s="5" t="s">
        <v>24</v>
      </c>
      <c r="B364" s="150" t="s">
        <v>10856</v>
      </c>
      <c r="C364" s="8" t="s">
        <v>11158</v>
      </c>
      <c r="D364" s="151" t="s">
        <v>11159</v>
      </c>
      <c r="E364" s="150" t="s">
        <v>41881</v>
      </c>
      <c r="F364" s="150">
        <v>149944700</v>
      </c>
      <c r="G364" s="150">
        <v>83713350</v>
      </c>
      <c r="H364" s="150">
        <v>193215750</v>
      </c>
      <c r="I364" s="150">
        <v>426873800</v>
      </c>
      <c r="J364" s="168" t="s">
        <v>29</v>
      </c>
      <c r="K364" s="169">
        <v>2500000</v>
      </c>
      <c r="L364" s="170" t="s">
        <v>41763</v>
      </c>
      <c r="M364" s="171">
        <f t="shared" si="26"/>
        <v>0.00585653183680985</v>
      </c>
      <c r="N364" s="5" t="s">
        <v>30</v>
      </c>
      <c r="O364" s="54">
        <v>65047150</v>
      </c>
      <c r="P364" s="55">
        <v>123759650</v>
      </c>
      <c r="Q364" s="54">
        <v>164609900</v>
      </c>
      <c r="R364" s="68">
        <f t="shared" ref="R364:R372" si="31">SUBTOTAL(9,O364:Q364)</f>
        <v>353416700</v>
      </c>
      <c r="S364" s="69">
        <f t="shared" ref="S364:S372" si="32">+R364-I364</f>
        <v>-73457100</v>
      </c>
      <c r="T364" s="70">
        <f t="shared" ref="T364:T372" si="33">+S364/I364</f>
        <v>-0.17208153791589</v>
      </c>
      <c r="U364" s="71" t="s">
        <v>41498</v>
      </c>
    </row>
    <row r="365" spans="1:20">
      <c r="A365" s="5" t="s">
        <v>24</v>
      </c>
      <c r="B365" s="150" t="s">
        <v>10856</v>
      </c>
      <c r="C365" s="8" t="s">
        <v>11901</v>
      </c>
      <c r="D365" s="151" t="s">
        <v>11902</v>
      </c>
      <c r="E365" s="150" t="s">
        <v>41882</v>
      </c>
      <c r="F365" s="150">
        <v>59460600</v>
      </c>
      <c r="G365" s="150">
        <v>75197680</v>
      </c>
      <c r="H365" s="150">
        <v>110156180</v>
      </c>
      <c r="I365" s="150">
        <v>244814460</v>
      </c>
      <c r="J365" s="168" t="s">
        <v>29</v>
      </c>
      <c r="K365" s="169">
        <v>2500000</v>
      </c>
      <c r="L365" s="170" t="s">
        <v>41763</v>
      </c>
      <c r="M365" s="171">
        <f t="shared" si="26"/>
        <v>0.0102118151027517</v>
      </c>
      <c r="N365" s="5" t="s">
        <v>30</v>
      </c>
      <c r="O365" s="54">
        <v>128331440</v>
      </c>
      <c r="P365" s="55">
        <v>118800</v>
      </c>
      <c r="Q365" s="54"/>
      <c r="R365" s="191">
        <f t="shared" si="31"/>
        <v>128450240</v>
      </c>
      <c r="S365" s="73">
        <f t="shared" si="32"/>
        <v>-116364220</v>
      </c>
      <c r="T365" s="74">
        <f t="shared" si="33"/>
        <v>-0.475315959686368</v>
      </c>
    </row>
    <row r="366" spans="1:21">
      <c r="A366" s="5" t="s">
        <v>24</v>
      </c>
      <c r="B366" s="150" t="s">
        <v>10856</v>
      </c>
      <c r="C366" s="8" t="s">
        <v>11173</v>
      </c>
      <c r="D366" s="151" t="s">
        <v>11174</v>
      </c>
      <c r="E366" s="150" t="s">
        <v>41883</v>
      </c>
      <c r="F366" s="150">
        <v>27805500</v>
      </c>
      <c r="G366" s="150">
        <v>20754000</v>
      </c>
      <c r="H366" s="150">
        <v>23784650</v>
      </c>
      <c r="I366" s="150">
        <v>72344150</v>
      </c>
      <c r="J366" s="168" t="s">
        <v>29</v>
      </c>
      <c r="K366" s="169">
        <v>2500000</v>
      </c>
      <c r="L366" s="170" t="s">
        <v>41763</v>
      </c>
      <c r="M366" s="171">
        <f t="shared" si="26"/>
        <v>0.0345570443498196</v>
      </c>
      <c r="N366" s="5" t="s">
        <v>30</v>
      </c>
      <c r="O366" s="54">
        <v>20913000</v>
      </c>
      <c r="P366" s="55">
        <v>21871500</v>
      </c>
      <c r="Q366" s="54">
        <v>25983000</v>
      </c>
      <c r="R366" s="68">
        <f t="shared" si="31"/>
        <v>68767500</v>
      </c>
      <c r="S366" s="69">
        <f t="shared" si="32"/>
        <v>-3576650</v>
      </c>
      <c r="T366" s="70">
        <f t="shared" si="33"/>
        <v>-0.0494393810695129</v>
      </c>
      <c r="U366" s="71" t="s">
        <v>41498</v>
      </c>
    </row>
    <row r="367" spans="1:20">
      <c r="A367" s="5" t="s">
        <v>24</v>
      </c>
      <c r="B367" s="150" t="s">
        <v>16791</v>
      </c>
      <c r="C367" s="8" t="s">
        <v>16950</v>
      </c>
      <c r="D367" s="151" t="s">
        <v>16951</v>
      </c>
      <c r="E367" s="150" t="s">
        <v>41884</v>
      </c>
      <c r="F367" s="150">
        <v>10294290</v>
      </c>
      <c r="G367" s="150">
        <v>19086000</v>
      </c>
      <c r="H367" s="150">
        <v>13581450</v>
      </c>
      <c r="I367" s="150">
        <v>42961740</v>
      </c>
      <c r="J367" s="168" t="s">
        <v>29</v>
      </c>
      <c r="K367" s="169">
        <v>1750000</v>
      </c>
      <c r="L367" s="170" t="s">
        <v>41875</v>
      </c>
      <c r="M367" s="171">
        <f t="shared" ref="M367:M430" si="34">K367/I367</f>
        <v>0.0407339181327386</v>
      </c>
      <c r="N367" s="5" t="s">
        <v>30</v>
      </c>
      <c r="O367" s="54">
        <v>-2353120</v>
      </c>
      <c r="P367" s="55">
        <v>1368000</v>
      </c>
      <c r="Q367" s="54">
        <v>3096000</v>
      </c>
      <c r="R367" s="72">
        <f t="shared" si="31"/>
        <v>2110880</v>
      </c>
      <c r="S367" s="73">
        <f t="shared" si="32"/>
        <v>-40850860</v>
      </c>
      <c r="T367" s="74">
        <f t="shared" si="33"/>
        <v>-0.950866049652551</v>
      </c>
    </row>
    <row r="368" spans="1:20">
      <c r="A368" s="5" t="s">
        <v>24</v>
      </c>
      <c r="B368" s="150" t="s">
        <v>16791</v>
      </c>
      <c r="C368" s="8" t="s">
        <v>17050</v>
      </c>
      <c r="D368" s="151" t="s">
        <v>17051</v>
      </c>
      <c r="E368" s="150" t="s">
        <v>41885</v>
      </c>
      <c r="F368" s="150">
        <v>8316000</v>
      </c>
      <c r="G368" s="150">
        <v>27180000</v>
      </c>
      <c r="H368" s="150">
        <v>15480000</v>
      </c>
      <c r="I368" s="150">
        <v>50976000</v>
      </c>
      <c r="J368" s="168" t="s">
        <v>29</v>
      </c>
      <c r="K368" s="169">
        <v>300000</v>
      </c>
      <c r="L368" s="170" t="s">
        <v>41763</v>
      </c>
      <c r="M368" s="171">
        <f t="shared" si="34"/>
        <v>0.00588512241054614</v>
      </c>
      <c r="N368" s="5" t="s">
        <v>30</v>
      </c>
      <c r="O368" s="54">
        <v>7920000</v>
      </c>
      <c r="P368" s="55"/>
      <c r="Q368" s="54"/>
      <c r="R368" s="68">
        <f t="shared" si="31"/>
        <v>7920000</v>
      </c>
      <c r="S368" s="73">
        <f t="shared" si="32"/>
        <v>-43056000</v>
      </c>
      <c r="T368" s="74">
        <f t="shared" si="33"/>
        <v>-0.844632768361582</v>
      </c>
    </row>
    <row r="369" spans="1:20">
      <c r="A369" s="5" t="s">
        <v>24</v>
      </c>
      <c r="B369" s="150" t="s">
        <v>16791</v>
      </c>
      <c r="C369" s="8" t="s">
        <v>16900</v>
      </c>
      <c r="D369" s="151" t="s">
        <v>6601</v>
      </c>
      <c r="E369" s="150" t="s">
        <v>41886</v>
      </c>
      <c r="F369" s="150">
        <v>8910000</v>
      </c>
      <c r="G369" s="150">
        <v>9422500</v>
      </c>
      <c r="H369" s="150">
        <v>14044140</v>
      </c>
      <c r="I369" s="150">
        <v>32376640</v>
      </c>
      <c r="J369" s="168" t="s">
        <v>29</v>
      </c>
      <c r="K369" s="169">
        <v>400000</v>
      </c>
      <c r="L369" s="170" t="s">
        <v>41763</v>
      </c>
      <c r="M369" s="171">
        <f t="shared" si="34"/>
        <v>0.0123545865166985</v>
      </c>
      <c r="N369" s="5" t="s">
        <v>30</v>
      </c>
      <c r="O369" s="54"/>
      <c r="P369" s="55"/>
      <c r="Q369" s="54">
        <v>11055000</v>
      </c>
      <c r="R369" s="68">
        <f t="shared" si="31"/>
        <v>11055000</v>
      </c>
      <c r="S369" s="73">
        <f t="shared" si="32"/>
        <v>-21321640</v>
      </c>
      <c r="T369" s="74">
        <f t="shared" si="33"/>
        <v>-0.658550115144746</v>
      </c>
    </row>
    <row r="370" spans="1:20">
      <c r="A370" s="5" t="s">
        <v>24</v>
      </c>
      <c r="B370" s="150" t="s">
        <v>16791</v>
      </c>
      <c r="C370" s="8" t="s">
        <v>17089</v>
      </c>
      <c r="D370" s="151" t="s">
        <v>17090</v>
      </c>
      <c r="E370" s="150" t="s">
        <v>41887</v>
      </c>
      <c r="F370" s="150"/>
      <c r="G370" s="150">
        <v>22244400</v>
      </c>
      <c r="H370" s="150">
        <v>9249000</v>
      </c>
      <c r="I370" s="150">
        <v>31493400</v>
      </c>
      <c r="J370" s="168" t="s">
        <v>29</v>
      </c>
      <c r="K370" s="169">
        <v>400000</v>
      </c>
      <c r="L370" s="170" t="s">
        <v>41763</v>
      </c>
      <c r="M370" s="171">
        <f t="shared" si="34"/>
        <v>0.0127010738757962</v>
      </c>
      <c r="N370" s="5" t="s">
        <v>30</v>
      </c>
      <c r="O370" s="54">
        <v>15840000</v>
      </c>
      <c r="P370" s="55">
        <v>900000</v>
      </c>
      <c r="Q370" s="54">
        <v>4950000</v>
      </c>
      <c r="R370" s="68">
        <f t="shared" si="31"/>
        <v>21690000</v>
      </c>
      <c r="S370" s="73">
        <f t="shared" si="32"/>
        <v>-9803400</v>
      </c>
      <c r="T370" s="74">
        <f t="shared" si="33"/>
        <v>-0.311284269084951</v>
      </c>
    </row>
    <row r="371" spans="1:20">
      <c r="A371" s="5" t="s">
        <v>24</v>
      </c>
      <c r="B371" s="150" t="s">
        <v>16791</v>
      </c>
      <c r="C371" s="8" t="s">
        <v>16831</v>
      </c>
      <c r="D371" s="151" t="s">
        <v>16832</v>
      </c>
      <c r="E371" s="150" t="s">
        <v>41888</v>
      </c>
      <c r="F371" s="150">
        <v>8580000</v>
      </c>
      <c r="G371" s="150">
        <v>5376000</v>
      </c>
      <c r="H371" s="150">
        <v>3085500</v>
      </c>
      <c r="I371" s="150">
        <v>17041500</v>
      </c>
      <c r="J371" s="168" t="s">
        <v>29</v>
      </c>
      <c r="K371" s="169">
        <v>350000</v>
      </c>
      <c r="L371" s="170" t="s">
        <v>41763</v>
      </c>
      <c r="M371" s="171">
        <f t="shared" si="34"/>
        <v>0.0205380981721093</v>
      </c>
      <c r="N371" s="5" t="s">
        <v>30</v>
      </c>
      <c r="O371" s="181"/>
      <c r="P371" s="182"/>
      <c r="Q371" s="54">
        <v>3547500</v>
      </c>
      <c r="R371" s="75">
        <f t="shared" si="31"/>
        <v>3547500</v>
      </c>
      <c r="S371" s="73">
        <f t="shared" si="32"/>
        <v>-13494000</v>
      </c>
      <c r="T371" s="74">
        <f t="shared" si="33"/>
        <v>-0.79183170495555</v>
      </c>
    </row>
    <row r="372" spans="1:22">
      <c r="A372" s="5" t="s">
        <v>24</v>
      </c>
      <c r="B372" s="150" t="s">
        <v>23973</v>
      </c>
      <c r="C372" s="8" t="s">
        <v>24785</v>
      </c>
      <c r="D372" s="151" t="s">
        <v>24786</v>
      </c>
      <c r="E372" s="150" t="s">
        <v>41889</v>
      </c>
      <c r="F372" s="150">
        <v>17773500</v>
      </c>
      <c r="G372" s="150">
        <v>15947500</v>
      </c>
      <c r="H372" s="150">
        <v>19179000</v>
      </c>
      <c r="I372" s="150">
        <v>52900000</v>
      </c>
      <c r="J372" s="168" t="s">
        <v>29</v>
      </c>
      <c r="K372" s="169">
        <v>1000000</v>
      </c>
      <c r="L372" s="170" t="s">
        <v>41890</v>
      </c>
      <c r="M372" s="171">
        <f t="shared" si="34"/>
        <v>0.0189035916824197</v>
      </c>
      <c r="N372" s="5" t="s">
        <v>30</v>
      </c>
      <c r="O372" s="54">
        <v>6512000</v>
      </c>
      <c r="P372" s="55">
        <v>9682000</v>
      </c>
      <c r="Q372" s="54">
        <v>5112000</v>
      </c>
      <c r="R372" s="68">
        <f t="shared" si="31"/>
        <v>21306000</v>
      </c>
      <c r="S372" s="69">
        <f t="shared" si="32"/>
        <v>-31594000</v>
      </c>
      <c r="T372" s="70">
        <f t="shared" si="33"/>
        <v>-0.597240075614367</v>
      </c>
      <c r="U372" s="71" t="s">
        <v>41498</v>
      </c>
      <c r="V372" s="1" t="s">
        <v>41891</v>
      </c>
    </row>
    <row r="373" spans="1:17">
      <c r="A373" s="13" t="s">
        <v>24</v>
      </c>
      <c r="B373" s="152" t="s">
        <v>23973</v>
      </c>
      <c r="C373" s="8" t="s">
        <v>24295</v>
      </c>
      <c r="D373" s="153" t="s">
        <v>24296</v>
      </c>
      <c r="E373" s="152" t="s">
        <v>41892</v>
      </c>
      <c r="F373" s="152">
        <v>18295800</v>
      </c>
      <c r="G373" s="152">
        <v>28027300</v>
      </c>
      <c r="H373" s="152">
        <v>4286300</v>
      </c>
      <c r="I373" s="152">
        <v>50609400</v>
      </c>
      <c r="J373" s="172" t="s">
        <v>29</v>
      </c>
      <c r="K373" s="173">
        <v>2875000</v>
      </c>
      <c r="L373" s="174" t="s">
        <v>41893</v>
      </c>
      <c r="M373" s="175">
        <f t="shared" si="34"/>
        <v>0.0568076286223508</v>
      </c>
      <c r="Q373" s="31"/>
    </row>
    <row r="374" spans="1:21">
      <c r="A374" s="16" t="s">
        <v>24</v>
      </c>
      <c r="B374" s="156" t="s">
        <v>23973</v>
      </c>
      <c r="C374" s="8" t="s">
        <v>24850</v>
      </c>
      <c r="D374" s="157" t="s">
        <v>24851</v>
      </c>
      <c r="E374" s="156" t="s">
        <v>41894</v>
      </c>
      <c r="F374" s="158">
        <v>12507690</v>
      </c>
      <c r="G374" s="150">
        <v>27924200</v>
      </c>
      <c r="H374" s="159">
        <v>6377500</v>
      </c>
      <c r="I374" s="156">
        <v>46809390</v>
      </c>
      <c r="J374" s="183" t="s">
        <v>29</v>
      </c>
      <c r="K374" s="184">
        <v>2200000</v>
      </c>
      <c r="L374" s="185" t="s">
        <v>41895</v>
      </c>
      <c r="M374" s="186">
        <f t="shared" si="34"/>
        <v>0.0469991170574964</v>
      </c>
      <c r="N374" s="16" t="s">
        <v>30</v>
      </c>
      <c r="O374" s="54">
        <v>22343220</v>
      </c>
      <c r="P374" s="55">
        <v>24668000</v>
      </c>
      <c r="Q374" s="54">
        <v>14932000</v>
      </c>
      <c r="R374" s="60">
        <f t="shared" ref="R374:R375" si="35">SUBTOTAL(9,O374:Q374)</f>
        <v>61943220</v>
      </c>
      <c r="S374" s="61">
        <f>+R374-I374</f>
        <v>15133830</v>
      </c>
      <c r="T374" s="62">
        <f>+S374/I374</f>
        <v>0.323307567135568</v>
      </c>
      <c r="U374" s="43" t="s">
        <v>31</v>
      </c>
    </row>
    <row r="375" spans="1:20">
      <c r="A375" s="5" t="s">
        <v>24</v>
      </c>
      <c r="B375" s="150" t="s">
        <v>23973</v>
      </c>
      <c r="C375" s="8" t="s">
        <v>24254</v>
      </c>
      <c r="D375" s="151" t="s">
        <v>24255</v>
      </c>
      <c r="E375" s="150" t="s">
        <v>41896</v>
      </c>
      <c r="F375" s="150">
        <v>2700000</v>
      </c>
      <c r="G375" s="150">
        <v>21530000</v>
      </c>
      <c r="H375" s="150"/>
      <c r="I375" s="150">
        <v>24230000</v>
      </c>
      <c r="J375" s="168" t="s">
        <v>29</v>
      </c>
      <c r="K375" s="169">
        <v>900000</v>
      </c>
      <c r="L375" s="170" t="s">
        <v>41692</v>
      </c>
      <c r="M375" s="171">
        <f t="shared" si="34"/>
        <v>0.0371440363186133</v>
      </c>
      <c r="N375" s="5" t="s">
        <v>30</v>
      </c>
      <c r="O375" s="54">
        <v>5121000</v>
      </c>
      <c r="P375" s="55">
        <v>11713000</v>
      </c>
      <c r="Q375" s="54">
        <v>-27000</v>
      </c>
      <c r="R375" s="68">
        <f t="shared" si="35"/>
        <v>16807000</v>
      </c>
      <c r="S375" s="73">
        <f>+R375-I375</f>
        <v>-7423000</v>
      </c>
      <c r="T375" s="74">
        <f>+S375/I375</f>
        <v>-0.306355757325629</v>
      </c>
    </row>
    <row r="376" spans="1:17">
      <c r="A376" s="13" t="s">
        <v>24</v>
      </c>
      <c r="B376" s="152" t="s">
        <v>23973</v>
      </c>
      <c r="C376" s="8" t="s">
        <v>24171</v>
      </c>
      <c r="D376" s="153" t="s">
        <v>18646</v>
      </c>
      <c r="E376" s="152" t="s">
        <v>41897</v>
      </c>
      <c r="F376" s="152">
        <v>7843800</v>
      </c>
      <c r="G376" s="152">
        <v>7492000</v>
      </c>
      <c r="H376" s="152">
        <v>6224200</v>
      </c>
      <c r="I376" s="152">
        <v>21560000</v>
      </c>
      <c r="J376" s="172" t="s">
        <v>29</v>
      </c>
      <c r="K376" s="173">
        <v>1500000</v>
      </c>
      <c r="L376" s="174" t="s">
        <v>41898</v>
      </c>
      <c r="M376" s="175">
        <f t="shared" si="34"/>
        <v>0.0695732838589981</v>
      </c>
      <c r="Q376" s="31"/>
    </row>
    <row r="377" spans="1:21">
      <c r="A377" s="5" t="s">
        <v>24</v>
      </c>
      <c r="B377" s="150" t="s">
        <v>9877</v>
      </c>
      <c r="C377" s="8" t="s">
        <v>41899</v>
      </c>
      <c r="D377" s="150" t="s">
        <v>41900</v>
      </c>
      <c r="E377" s="150" t="s">
        <v>41901</v>
      </c>
      <c r="F377" s="150">
        <v>21731000</v>
      </c>
      <c r="G377" s="150">
        <v>7868330</v>
      </c>
      <c r="H377" s="150">
        <v>16252200</v>
      </c>
      <c r="I377" s="150">
        <v>45851530</v>
      </c>
      <c r="J377" s="168" t="s">
        <v>29</v>
      </c>
      <c r="K377" s="169">
        <v>1000000</v>
      </c>
      <c r="L377" s="170" t="s">
        <v>41763</v>
      </c>
      <c r="M377" s="171">
        <f t="shared" si="34"/>
        <v>0.0218095230409978</v>
      </c>
      <c r="N377" s="5" t="s">
        <v>30</v>
      </c>
      <c r="O377" s="81"/>
      <c r="P377" s="187">
        <v>17868380</v>
      </c>
      <c r="Q377" s="192">
        <v>6270000</v>
      </c>
      <c r="R377" s="68">
        <f t="shared" ref="R377:R380" si="36">SUBTOTAL(9,O377:Q377)</f>
        <v>24138380</v>
      </c>
      <c r="S377" s="69">
        <f>+R377-I377</f>
        <v>-21713150</v>
      </c>
      <c r="T377" s="70">
        <f>+S377/I377</f>
        <v>-0.47355344521764</v>
      </c>
      <c r="U377" s="71" t="s">
        <v>41498</v>
      </c>
    </row>
    <row r="378" spans="1:20">
      <c r="A378" s="5" t="s">
        <v>24</v>
      </c>
      <c r="B378" s="150" t="s">
        <v>9877</v>
      </c>
      <c r="C378" s="8" t="s">
        <v>41899</v>
      </c>
      <c r="D378" s="150" t="s">
        <v>41902</v>
      </c>
      <c r="E378" s="150" t="s">
        <v>41903</v>
      </c>
      <c r="F378" s="150"/>
      <c r="G378" s="150">
        <v>15649960</v>
      </c>
      <c r="H378" s="150">
        <v>10130960</v>
      </c>
      <c r="I378" s="150">
        <v>25780920</v>
      </c>
      <c r="J378" s="168" t="s">
        <v>29</v>
      </c>
      <c r="K378" s="169">
        <v>750000</v>
      </c>
      <c r="L378" s="170" t="s">
        <v>41763</v>
      </c>
      <c r="M378" s="171">
        <f t="shared" si="34"/>
        <v>0.0290912814593118</v>
      </c>
      <c r="N378" s="5" t="s">
        <v>30</v>
      </c>
      <c r="O378" s="81"/>
      <c r="P378" s="187">
        <v>4318200</v>
      </c>
      <c r="Q378" s="192">
        <v>3135000</v>
      </c>
      <c r="R378" s="191">
        <f t="shared" si="36"/>
        <v>7453200</v>
      </c>
      <c r="S378" s="73">
        <f>+R378-I378</f>
        <v>-18327720</v>
      </c>
      <c r="T378" s="74">
        <f>+S378/I378</f>
        <v>-0.710902481369943</v>
      </c>
    </row>
    <row r="379" spans="1:21">
      <c r="A379" s="5" t="s">
        <v>24</v>
      </c>
      <c r="B379" s="150" t="s">
        <v>9877</v>
      </c>
      <c r="C379" s="8" t="s">
        <v>41899</v>
      </c>
      <c r="D379" s="150" t="s">
        <v>41904</v>
      </c>
      <c r="E379" s="150" t="s">
        <v>41905</v>
      </c>
      <c r="F379" s="150">
        <v>15569400</v>
      </c>
      <c r="G379" s="150">
        <v>3135000</v>
      </c>
      <c r="H379" s="150">
        <v>1750000</v>
      </c>
      <c r="I379" s="150">
        <v>20454400</v>
      </c>
      <c r="J379" s="168" t="s">
        <v>29</v>
      </c>
      <c r="K379" s="169">
        <v>500000</v>
      </c>
      <c r="L379" s="170" t="s">
        <v>41763</v>
      </c>
      <c r="M379" s="171">
        <f t="shared" si="34"/>
        <v>0.024444618272841</v>
      </c>
      <c r="N379" s="5" t="s">
        <v>30</v>
      </c>
      <c r="O379" s="81"/>
      <c r="P379" s="187">
        <v>3186000</v>
      </c>
      <c r="Q379" s="192">
        <v>3841500</v>
      </c>
      <c r="R379" s="68">
        <f t="shared" si="36"/>
        <v>7027500</v>
      </c>
      <c r="S379" s="69">
        <f>+R379-I379</f>
        <v>-13426900</v>
      </c>
      <c r="T379" s="70">
        <f>+S379/I379</f>
        <v>-0.656430890175219</v>
      </c>
      <c r="U379" s="71" t="s">
        <v>41498</v>
      </c>
    </row>
    <row r="380" spans="1:22">
      <c r="A380" s="5" t="s">
        <v>24</v>
      </c>
      <c r="B380" s="150" t="s">
        <v>9877</v>
      </c>
      <c r="C380" s="8" t="s">
        <v>41899</v>
      </c>
      <c r="D380" s="150" t="s">
        <v>41906</v>
      </c>
      <c r="E380" s="150" t="s">
        <v>41907</v>
      </c>
      <c r="F380" s="150"/>
      <c r="G380" s="150">
        <v>9653640</v>
      </c>
      <c r="H380" s="150">
        <v>10357400</v>
      </c>
      <c r="I380" s="150">
        <v>20011040</v>
      </c>
      <c r="J380" s="168" t="s">
        <v>29</v>
      </c>
      <c r="K380" s="169">
        <v>750000</v>
      </c>
      <c r="L380" s="170" t="s">
        <v>41763</v>
      </c>
      <c r="M380" s="171">
        <f t="shared" si="34"/>
        <v>0.0374793114200961</v>
      </c>
      <c r="N380" s="5" t="s">
        <v>30</v>
      </c>
      <c r="O380" s="81"/>
      <c r="P380" s="82">
        <v>11303400</v>
      </c>
      <c r="Q380" s="81">
        <v>2719750</v>
      </c>
      <c r="R380" s="68">
        <f t="shared" si="36"/>
        <v>14023150</v>
      </c>
      <c r="S380" s="69">
        <f>+R380-I380</f>
        <v>-5987890</v>
      </c>
      <c r="T380" s="70">
        <f>+S380/I380</f>
        <v>-0.299229325412372</v>
      </c>
      <c r="U380" s="71" t="s">
        <v>41498</v>
      </c>
      <c r="V380" s="1" t="s">
        <v>41908</v>
      </c>
    </row>
    <row r="381" spans="1:19">
      <c r="A381" s="22" t="s">
        <v>24</v>
      </c>
      <c r="B381" s="154" t="s">
        <v>9877</v>
      </c>
      <c r="C381" s="8" t="s">
        <v>41899</v>
      </c>
      <c r="D381" s="154" t="s">
        <v>41909</v>
      </c>
      <c r="E381" s="154" t="s">
        <v>41910</v>
      </c>
      <c r="F381" s="154">
        <v>11120800</v>
      </c>
      <c r="G381" s="154">
        <v>1106000</v>
      </c>
      <c r="H381" s="154">
        <v>6110680</v>
      </c>
      <c r="I381" s="154">
        <v>18337480</v>
      </c>
      <c r="J381" s="176" t="s">
        <v>29</v>
      </c>
      <c r="K381" s="177">
        <v>1000000</v>
      </c>
      <c r="L381" s="174" t="s">
        <v>41763</v>
      </c>
      <c r="M381" s="178">
        <f t="shared" si="34"/>
        <v>0.054533120145189</v>
      </c>
      <c r="P381" s="1">
        <v>1105500</v>
      </c>
      <c r="Q381" s="31">
        <v>4780500</v>
      </c>
      <c r="R381" s="68">
        <f t="shared" ref="R381" si="37">SUBTOTAL(9,O381:Q381)</f>
        <v>5886000</v>
      </c>
      <c r="S381" s="69">
        <f>+R381-I381</f>
        <v>-12451480</v>
      </c>
    </row>
    <row r="382" spans="1:17">
      <c r="A382" s="5" t="s">
        <v>24</v>
      </c>
      <c r="B382" s="150" t="s">
        <v>9877</v>
      </c>
      <c r="C382" s="8" t="s">
        <v>41899</v>
      </c>
      <c r="D382" s="150" t="s">
        <v>18679</v>
      </c>
      <c r="E382" s="150" t="s">
        <v>41911</v>
      </c>
      <c r="F382" s="150"/>
      <c r="G382" s="150">
        <v>4323900</v>
      </c>
      <c r="H382" s="150">
        <v>4667320</v>
      </c>
      <c r="I382" s="150">
        <v>8991220</v>
      </c>
      <c r="J382" s="168" t="s">
        <v>29</v>
      </c>
      <c r="K382" s="169">
        <v>500000</v>
      </c>
      <c r="L382" s="174" t="s">
        <v>41763</v>
      </c>
      <c r="M382" s="171">
        <f t="shared" si="34"/>
        <v>0.0556098060107527</v>
      </c>
      <c r="P382" s="188">
        <v>2847900</v>
      </c>
      <c r="Q382" s="188">
        <v>3289500</v>
      </c>
    </row>
    <row r="383" spans="1:17">
      <c r="A383" s="25" t="s">
        <v>24</v>
      </c>
      <c r="B383" s="148" t="s">
        <v>9877</v>
      </c>
      <c r="C383" s="8" t="s">
        <v>41899</v>
      </c>
      <c r="D383" s="148" t="s">
        <v>41912</v>
      </c>
      <c r="E383" s="148" t="s">
        <v>41913</v>
      </c>
      <c r="F383" s="148">
        <v>194700</v>
      </c>
      <c r="G383" s="148">
        <v>3029400</v>
      </c>
      <c r="H383" s="148"/>
      <c r="I383" s="148">
        <v>3224100</v>
      </c>
      <c r="J383" s="179" t="s">
        <v>29</v>
      </c>
      <c r="K383" s="180">
        <v>500000</v>
      </c>
      <c r="L383" s="174" t="s">
        <v>41763</v>
      </c>
      <c r="M383" s="167">
        <f t="shared" si="34"/>
        <v>0.155082038398313</v>
      </c>
      <c r="Q383" s="31"/>
    </row>
    <row r="384" spans="1:21">
      <c r="A384" s="16" t="s">
        <v>24</v>
      </c>
      <c r="B384" s="17" t="s">
        <v>34767</v>
      </c>
      <c r="C384" s="8" t="s">
        <v>35068</v>
      </c>
      <c r="D384" s="18" t="s">
        <v>35069</v>
      </c>
      <c r="E384" s="17" t="s">
        <v>41914</v>
      </c>
      <c r="F384" s="19">
        <v>5271000</v>
      </c>
      <c r="G384" s="20">
        <v>35376120</v>
      </c>
      <c r="H384" s="21">
        <v>43665800</v>
      </c>
      <c r="I384" s="17">
        <v>84312920</v>
      </c>
      <c r="J384" s="189" t="s">
        <v>29</v>
      </c>
      <c r="K384" s="190">
        <v>1200000</v>
      </c>
      <c r="L384" s="79" t="s">
        <v>41915</v>
      </c>
      <c r="M384" s="186">
        <f t="shared" si="34"/>
        <v>0.0142326941114126</v>
      </c>
      <c r="N384" s="16" t="s">
        <v>30</v>
      </c>
      <c r="O384" s="54">
        <v>103511000</v>
      </c>
      <c r="P384" s="55">
        <v>21760240</v>
      </c>
      <c r="Q384" s="54">
        <v>28381000</v>
      </c>
      <c r="R384" s="60">
        <f t="shared" ref="R384:R385" si="38">SUBTOTAL(9,O384:Q384)</f>
        <v>153652240</v>
      </c>
      <c r="S384" s="61">
        <f>+R384-I384</f>
        <v>69339320</v>
      </c>
      <c r="T384" s="62">
        <f>+S384/I384</f>
        <v>0.822404442877794</v>
      </c>
      <c r="U384" s="43" t="s">
        <v>31</v>
      </c>
    </row>
    <row r="385" spans="1:21">
      <c r="A385" s="16" t="s">
        <v>24</v>
      </c>
      <c r="B385" s="17" t="s">
        <v>34767</v>
      </c>
      <c r="C385" s="8" t="s">
        <v>35224</v>
      </c>
      <c r="D385" s="18" t="s">
        <v>35225</v>
      </c>
      <c r="E385" s="17" t="s">
        <v>41916</v>
      </c>
      <c r="F385" s="19">
        <v>13761000</v>
      </c>
      <c r="G385" s="20">
        <v>9608300</v>
      </c>
      <c r="H385" s="21">
        <v>26471000</v>
      </c>
      <c r="I385" s="17">
        <v>49840300</v>
      </c>
      <c r="J385" s="189" t="s">
        <v>29</v>
      </c>
      <c r="K385" s="190">
        <v>800000</v>
      </c>
      <c r="L385" s="79" t="s">
        <v>41813</v>
      </c>
      <c r="M385" s="186">
        <f t="shared" si="34"/>
        <v>0.0160512677491909</v>
      </c>
      <c r="N385" s="16" t="s">
        <v>30</v>
      </c>
      <c r="O385" s="54">
        <v>36792000</v>
      </c>
      <c r="P385" s="55">
        <v>3610000</v>
      </c>
      <c r="Q385" s="54">
        <v>52495600</v>
      </c>
      <c r="R385" s="60">
        <f t="shared" si="38"/>
        <v>92897600</v>
      </c>
      <c r="S385" s="61">
        <f>+R385-I385</f>
        <v>43057300</v>
      </c>
      <c r="T385" s="62">
        <f>+S385/I385</f>
        <v>0.863905313571548</v>
      </c>
      <c r="U385" s="43" t="s">
        <v>31</v>
      </c>
    </row>
    <row r="386" spans="1:17">
      <c r="A386" s="124" t="s">
        <v>24</v>
      </c>
      <c r="B386" s="14" t="s">
        <v>34767</v>
      </c>
      <c r="C386" s="8" t="s">
        <v>34974</v>
      </c>
      <c r="D386" s="15" t="s">
        <v>34975</v>
      </c>
      <c r="E386" s="14" t="s">
        <v>41917</v>
      </c>
      <c r="F386" s="14">
        <v>9337860</v>
      </c>
      <c r="G386" s="14">
        <v>13309660</v>
      </c>
      <c r="H386" s="14">
        <v>17049100</v>
      </c>
      <c r="I386" s="14">
        <v>39696620</v>
      </c>
      <c r="J386" s="196" t="s">
        <v>29</v>
      </c>
      <c r="K386" s="197">
        <v>2000000</v>
      </c>
      <c r="L386" s="117" t="s">
        <v>41478</v>
      </c>
      <c r="M386" s="175">
        <f t="shared" si="34"/>
        <v>0.0503821232135129</v>
      </c>
      <c r="Q386" s="31"/>
    </row>
    <row r="387" spans="1:21">
      <c r="A387" s="16" t="s">
        <v>24</v>
      </c>
      <c r="B387" s="17" t="s">
        <v>34767</v>
      </c>
      <c r="C387" s="8" t="s">
        <v>35314</v>
      </c>
      <c r="D387" s="18" t="s">
        <v>35315</v>
      </c>
      <c r="E387" s="17" t="s">
        <v>41918</v>
      </c>
      <c r="F387" s="19">
        <v>2376000</v>
      </c>
      <c r="G387" s="20">
        <v>12259100</v>
      </c>
      <c r="H387" s="21">
        <v>16344000</v>
      </c>
      <c r="I387" s="17">
        <v>30979100</v>
      </c>
      <c r="J387" s="189" t="s">
        <v>29</v>
      </c>
      <c r="K387" s="190">
        <v>600000</v>
      </c>
      <c r="L387" s="79" t="s">
        <v>41478</v>
      </c>
      <c r="M387" s="186">
        <f t="shared" si="34"/>
        <v>0.0193678964204899</v>
      </c>
      <c r="N387" s="16" t="s">
        <v>30</v>
      </c>
      <c r="O387" s="54">
        <v>15596000</v>
      </c>
      <c r="P387" s="55">
        <v>3417840</v>
      </c>
      <c r="Q387" s="54">
        <v>16978700</v>
      </c>
      <c r="R387" s="60">
        <f t="shared" ref="R387:R394" si="39">SUBTOTAL(9,O387:Q387)</f>
        <v>35992540</v>
      </c>
      <c r="S387" s="61">
        <f t="shared" ref="S387:S394" si="40">+R387-I387</f>
        <v>5013440</v>
      </c>
      <c r="T387" s="62">
        <f t="shared" ref="T387:T394" si="41">+S387/I387</f>
        <v>0.161832977717235</v>
      </c>
      <c r="U387" s="43" t="s">
        <v>31</v>
      </c>
    </row>
    <row r="388" spans="1:21">
      <c r="A388" s="16" t="s">
        <v>24</v>
      </c>
      <c r="B388" s="17" t="s">
        <v>34767</v>
      </c>
      <c r="C388" s="8" t="s">
        <v>35308</v>
      </c>
      <c r="D388" s="18" t="s">
        <v>35309</v>
      </c>
      <c r="E388" s="17" t="s">
        <v>41919</v>
      </c>
      <c r="F388" s="19">
        <v>6063660</v>
      </c>
      <c r="G388" s="20">
        <v>11687200</v>
      </c>
      <c r="H388" s="21">
        <v>12144070</v>
      </c>
      <c r="I388" s="17">
        <v>29894930</v>
      </c>
      <c r="J388" s="189" t="s">
        <v>29</v>
      </c>
      <c r="K388" s="190">
        <v>900000</v>
      </c>
      <c r="L388" s="79" t="s">
        <v>41920</v>
      </c>
      <c r="M388" s="186">
        <f t="shared" si="34"/>
        <v>0.0301054392835173</v>
      </c>
      <c r="N388" s="16" t="s">
        <v>30</v>
      </c>
      <c r="O388" s="54">
        <v>19741940</v>
      </c>
      <c r="P388" s="55">
        <v>8632980</v>
      </c>
      <c r="Q388" s="54">
        <v>11139600</v>
      </c>
      <c r="R388" s="60">
        <f t="shared" si="39"/>
        <v>39514520</v>
      </c>
      <c r="S388" s="61">
        <f t="shared" si="40"/>
        <v>9619590</v>
      </c>
      <c r="T388" s="62">
        <f t="shared" si="41"/>
        <v>0.321779980752589</v>
      </c>
      <c r="U388" s="43" t="s">
        <v>31</v>
      </c>
    </row>
    <row r="389" spans="1:21">
      <c r="A389" s="16" t="s">
        <v>24</v>
      </c>
      <c r="B389" s="17" t="s">
        <v>34767</v>
      </c>
      <c r="C389" s="8" t="s">
        <v>34781</v>
      </c>
      <c r="D389" s="18" t="s">
        <v>34782</v>
      </c>
      <c r="E389" s="17" t="s">
        <v>41921</v>
      </c>
      <c r="F389" s="19">
        <v>188100</v>
      </c>
      <c r="G389" s="20">
        <v>15918200</v>
      </c>
      <c r="H389" s="21">
        <v>12640000</v>
      </c>
      <c r="I389" s="17">
        <v>28746300</v>
      </c>
      <c r="J389" s="189" t="s">
        <v>29</v>
      </c>
      <c r="K389" s="190">
        <v>800000</v>
      </c>
      <c r="L389" s="79" t="s">
        <v>41922</v>
      </c>
      <c r="M389" s="186">
        <f t="shared" si="34"/>
        <v>0.0278296685138609</v>
      </c>
      <c r="N389" s="16" t="s">
        <v>30</v>
      </c>
      <c r="O389" s="54">
        <v>18439450</v>
      </c>
      <c r="P389" s="55">
        <v>24189450</v>
      </c>
      <c r="Q389" s="54">
        <v>18952200</v>
      </c>
      <c r="R389" s="60">
        <f t="shared" si="39"/>
        <v>61581100</v>
      </c>
      <c r="S389" s="61">
        <f t="shared" si="40"/>
        <v>32834800</v>
      </c>
      <c r="T389" s="62">
        <f t="shared" si="41"/>
        <v>1.14222699964865</v>
      </c>
      <c r="U389" s="43" t="s">
        <v>31</v>
      </c>
    </row>
    <row r="390" spans="1:21">
      <c r="A390" s="16" t="s">
        <v>24</v>
      </c>
      <c r="B390" s="17" t="s">
        <v>34767</v>
      </c>
      <c r="C390" s="8" t="s">
        <v>35139</v>
      </c>
      <c r="D390" s="18" t="s">
        <v>35140</v>
      </c>
      <c r="E390" s="17" t="s">
        <v>41923</v>
      </c>
      <c r="F390" s="19">
        <v>7920000</v>
      </c>
      <c r="G390" s="20">
        <v>9670000</v>
      </c>
      <c r="H390" s="21">
        <v>9810000</v>
      </c>
      <c r="I390" s="17">
        <v>27400000</v>
      </c>
      <c r="J390" s="189" t="s">
        <v>29</v>
      </c>
      <c r="K390" s="190">
        <v>300000</v>
      </c>
      <c r="L390" s="79" t="s">
        <v>41478</v>
      </c>
      <c r="M390" s="186">
        <f t="shared" si="34"/>
        <v>0.0109489051094891</v>
      </c>
      <c r="N390" s="16" t="s">
        <v>30</v>
      </c>
      <c r="O390" s="54">
        <v>17267700</v>
      </c>
      <c r="P390" s="55">
        <v>20880600</v>
      </c>
      <c r="Q390" s="54">
        <v>26930000</v>
      </c>
      <c r="R390" s="60">
        <f t="shared" si="39"/>
        <v>65078300</v>
      </c>
      <c r="S390" s="61">
        <f t="shared" si="40"/>
        <v>37678300</v>
      </c>
      <c r="T390" s="62">
        <f t="shared" si="41"/>
        <v>1.3751204379562</v>
      </c>
      <c r="U390" s="43" t="s">
        <v>31</v>
      </c>
    </row>
    <row r="391" spans="1:21">
      <c r="A391" s="16" t="s">
        <v>24</v>
      </c>
      <c r="B391" s="17" t="s">
        <v>34767</v>
      </c>
      <c r="C391" s="8" t="s">
        <v>35246</v>
      </c>
      <c r="D391" s="18" t="s">
        <v>35247</v>
      </c>
      <c r="E391" s="17" t="s">
        <v>41924</v>
      </c>
      <c r="F391" s="19">
        <v>9504000</v>
      </c>
      <c r="G391" s="20">
        <v>203270</v>
      </c>
      <c r="H391" s="21">
        <v>12321540</v>
      </c>
      <c r="I391" s="17">
        <v>22028810</v>
      </c>
      <c r="J391" s="189" t="s">
        <v>29</v>
      </c>
      <c r="K391" s="190">
        <v>1000000</v>
      </c>
      <c r="L391" s="79" t="s">
        <v>41813</v>
      </c>
      <c r="M391" s="186">
        <f t="shared" si="34"/>
        <v>0.0453950985096335</v>
      </c>
      <c r="N391" s="16" t="s">
        <v>30</v>
      </c>
      <c r="O391" s="54">
        <v>36553180</v>
      </c>
      <c r="P391" s="55">
        <v>12214680</v>
      </c>
      <c r="Q391" s="54">
        <v>11863620</v>
      </c>
      <c r="R391" s="64">
        <f t="shared" si="39"/>
        <v>60631480</v>
      </c>
      <c r="S391" s="65">
        <f t="shared" si="40"/>
        <v>38602670</v>
      </c>
      <c r="T391" s="66">
        <f t="shared" si="41"/>
        <v>1.75237200738487</v>
      </c>
      <c r="U391" s="67" t="s">
        <v>31</v>
      </c>
    </row>
    <row r="392" spans="1:21">
      <c r="A392" s="5" t="s">
        <v>24</v>
      </c>
      <c r="B392" s="20" t="s">
        <v>34767</v>
      </c>
      <c r="C392" s="8" t="s">
        <v>34988</v>
      </c>
      <c r="D392" s="24" t="s">
        <v>34989</v>
      </c>
      <c r="E392" s="20" t="s">
        <v>41925</v>
      </c>
      <c r="F392" s="20">
        <v>0</v>
      </c>
      <c r="G392" s="20">
        <v>11835700</v>
      </c>
      <c r="H392" s="20">
        <v>8904240</v>
      </c>
      <c r="I392" s="20">
        <v>20739940</v>
      </c>
      <c r="J392" s="198" t="s">
        <v>29</v>
      </c>
      <c r="K392" s="199">
        <v>700000</v>
      </c>
      <c r="L392" s="77" t="s">
        <v>41478</v>
      </c>
      <c r="M392" s="171">
        <f t="shared" si="34"/>
        <v>0.0337513030413781</v>
      </c>
      <c r="N392" s="5" t="s">
        <v>30</v>
      </c>
      <c r="O392" s="54">
        <v>10010600</v>
      </c>
      <c r="P392" s="55">
        <v>9972400</v>
      </c>
      <c r="Q392" s="54">
        <v>1377000</v>
      </c>
      <c r="R392" s="68">
        <f t="shared" si="39"/>
        <v>21360000</v>
      </c>
      <c r="S392" s="69">
        <f t="shared" si="40"/>
        <v>620060</v>
      </c>
      <c r="T392" s="70">
        <f t="shared" si="41"/>
        <v>0.0298969042340528</v>
      </c>
      <c r="U392" s="71" t="s">
        <v>41498</v>
      </c>
    </row>
    <row r="393" spans="1:21">
      <c r="A393" s="16" t="s">
        <v>24</v>
      </c>
      <c r="B393" s="17" t="s">
        <v>34767</v>
      </c>
      <c r="C393" s="8" t="s">
        <v>35257</v>
      </c>
      <c r="D393" s="18" t="s">
        <v>35258</v>
      </c>
      <c r="E393" s="17" t="s">
        <v>41926</v>
      </c>
      <c r="F393" s="19">
        <v>243540</v>
      </c>
      <c r="G393" s="20">
        <v>3240000</v>
      </c>
      <c r="H393" s="21">
        <v>15085780</v>
      </c>
      <c r="I393" s="17">
        <v>18569320</v>
      </c>
      <c r="J393" s="189" t="s">
        <v>29</v>
      </c>
      <c r="K393" s="190">
        <v>600000</v>
      </c>
      <c r="L393" s="79" t="s">
        <v>41478</v>
      </c>
      <c r="M393" s="186">
        <f t="shared" si="34"/>
        <v>0.032311360889898</v>
      </c>
      <c r="N393" s="16" t="s">
        <v>30</v>
      </c>
      <c r="O393" s="54">
        <v>20772280</v>
      </c>
      <c r="P393" s="55">
        <v>333080</v>
      </c>
      <c r="Q393" s="54">
        <v>23066440</v>
      </c>
      <c r="R393" s="83">
        <f t="shared" si="39"/>
        <v>44171800</v>
      </c>
      <c r="S393" s="58">
        <f t="shared" si="40"/>
        <v>25602480</v>
      </c>
      <c r="T393" s="59">
        <f t="shared" si="41"/>
        <v>1.37875161826066</v>
      </c>
      <c r="U393" s="35" t="s">
        <v>31</v>
      </c>
    </row>
    <row r="394" spans="1:20">
      <c r="A394" s="5" t="s">
        <v>24</v>
      </c>
      <c r="B394" s="20" t="s">
        <v>34767</v>
      </c>
      <c r="C394" s="8" t="s">
        <v>35015</v>
      </c>
      <c r="D394" s="24" t="s">
        <v>35016</v>
      </c>
      <c r="E394" s="20" t="s">
        <v>41927</v>
      </c>
      <c r="F394" s="20">
        <v>90000</v>
      </c>
      <c r="G394" s="20">
        <v>10803680</v>
      </c>
      <c r="H394" s="20">
        <v>4926190</v>
      </c>
      <c r="I394" s="20">
        <v>15819870</v>
      </c>
      <c r="J394" s="198" t="s">
        <v>29</v>
      </c>
      <c r="K394" s="199">
        <v>120000</v>
      </c>
      <c r="L394" s="77" t="s">
        <v>41928</v>
      </c>
      <c r="M394" s="171">
        <f t="shared" si="34"/>
        <v>0.00758539735155851</v>
      </c>
      <c r="N394" s="5" t="s">
        <v>30</v>
      </c>
      <c r="O394" s="54">
        <v>8785440</v>
      </c>
      <c r="P394" s="55">
        <v>3612000</v>
      </c>
      <c r="Q394" s="54">
        <v>2357440</v>
      </c>
      <c r="R394" s="68">
        <f t="shared" si="39"/>
        <v>14754880</v>
      </c>
      <c r="S394" s="73">
        <f t="shared" si="40"/>
        <v>-1064990</v>
      </c>
      <c r="T394" s="74">
        <f t="shared" si="41"/>
        <v>-0.0673197693786359</v>
      </c>
    </row>
    <row r="395" spans="1:17">
      <c r="A395" s="22" t="s">
        <v>24</v>
      </c>
      <c r="B395" s="11" t="s">
        <v>34767</v>
      </c>
      <c r="C395" s="8" t="s">
        <v>35003</v>
      </c>
      <c r="D395" s="23" t="s">
        <v>35004</v>
      </c>
      <c r="E395" s="11" t="s">
        <v>41929</v>
      </c>
      <c r="F395" s="11">
        <v>1980000</v>
      </c>
      <c r="G395" s="11">
        <v>3903120</v>
      </c>
      <c r="H395" s="11">
        <v>6038880</v>
      </c>
      <c r="I395" s="11">
        <v>11922000</v>
      </c>
      <c r="J395" s="200" t="s">
        <v>29</v>
      </c>
      <c r="K395" s="201">
        <v>1000000</v>
      </c>
      <c r="L395" s="80" t="s">
        <v>41922</v>
      </c>
      <c r="M395" s="178">
        <f t="shared" si="34"/>
        <v>0.0838785438684784</v>
      </c>
      <c r="N395" s="48"/>
      <c r="Q395" s="31"/>
    </row>
    <row r="396" spans="1:17">
      <c r="A396" s="5" t="s">
        <v>24</v>
      </c>
      <c r="B396" s="20" t="s">
        <v>34767</v>
      </c>
      <c r="C396" s="8" t="s">
        <v>35186</v>
      </c>
      <c r="D396" s="24" t="s">
        <v>35187</v>
      </c>
      <c r="E396" s="20" t="s">
        <v>41930</v>
      </c>
      <c r="F396" s="20"/>
      <c r="G396" s="20">
        <v>871080</v>
      </c>
      <c r="H396" s="20">
        <v>10347540</v>
      </c>
      <c r="I396" s="20">
        <v>11218620</v>
      </c>
      <c r="J396" s="198" t="s">
        <v>29</v>
      </c>
      <c r="K396" s="199">
        <v>500000</v>
      </c>
      <c r="L396" s="77" t="s">
        <v>41478</v>
      </c>
      <c r="M396" s="171">
        <f t="shared" si="34"/>
        <v>0.0445687615767358</v>
      </c>
      <c r="N396" s="31"/>
      <c r="Q396" s="31"/>
    </row>
    <row r="397" spans="1:17">
      <c r="A397" s="5" t="s">
        <v>24</v>
      </c>
      <c r="B397" s="20" t="s">
        <v>34767</v>
      </c>
      <c r="C397" s="8" t="s">
        <v>34972</v>
      </c>
      <c r="D397" s="24" t="s">
        <v>34973</v>
      </c>
      <c r="E397" s="20" t="s">
        <v>41931</v>
      </c>
      <c r="F397" s="20"/>
      <c r="G397" s="20">
        <v>1734700</v>
      </c>
      <c r="H397" s="20">
        <v>8604000</v>
      </c>
      <c r="I397" s="20">
        <v>10338700</v>
      </c>
      <c r="J397" s="198" t="s">
        <v>29</v>
      </c>
      <c r="K397" s="199">
        <v>400000</v>
      </c>
      <c r="L397" s="77" t="s">
        <v>41478</v>
      </c>
      <c r="M397" s="171">
        <f t="shared" si="34"/>
        <v>0.0386895837968023</v>
      </c>
      <c r="N397" s="31"/>
      <c r="Q397" s="31"/>
    </row>
    <row r="398" spans="1:17">
      <c r="A398" s="5" t="s">
        <v>24</v>
      </c>
      <c r="B398" s="20" t="s">
        <v>34767</v>
      </c>
      <c r="C398" s="8" t="s">
        <v>34805</v>
      </c>
      <c r="D398" s="24" t="s">
        <v>34806</v>
      </c>
      <c r="E398" s="20" t="s">
        <v>41932</v>
      </c>
      <c r="F398" s="20"/>
      <c r="G398" s="20">
        <v>3306000</v>
      </c>
      <c r="H398" s="20">
        <v>3132000</v>
      </c>
      <c r="I398" s="20">
        <v>6438000</v>
      </c>
      <c r="J398" s="198" t="s">
        <v>29</v>
      </c>
      <c r="K398" s="199">
        <v>600000</v>
      </c>
      <c r="L398" s="77" t="s">
        <v>41478</v>
      </c>
      <c r="M398" s="171">
        <f t="shared" si="34"/>
        <v>0.0931966449207828</v>
      </c>
      <c r="N398" s="31"/>
      <c r="Q398" s="31"/>
    </row>
    <row r="399" spans="1:17">
      <c r="A399" s="5" t="s">
        <v>24</v>
      </c>
      <c r="B399" s="20" t="s">
        <v>34767</v>
      </c>
      <c r="C399" s="8" t="s">
        <v>34999</v>
      </c>
      <c r="D399" s="24" t="s">
        <v>35000</v>
      </c>
      <c r="E399" s="20" t="s">
        <v>41933</v>
      </c>
      <c r="F399" s="20">
        <v>2423580</v>
      </c>
      <c r="G399" s="20">
        <v>1559350</v>
      </c>
      <c r="H399" s="20">
        <v>656680</v>
      </c>
      <c r="I399" s="20">
        <v>4639610</v>
      </c>
      <c r="J399" s="198" t="s">
        <v>29</v>
      </c>
      <c r="K399" s="199">
        <v>700000</v>
      </c>
      <c r="L399" s="77" t="s">
        <v>41934</v>
      </c>
      <c r="M399" s="171">
        <f t="shared" si="34"/>
        <v>0.150874750248404</v>
      </c>
      <c r="N399" s="31"/>
      <c r="Q399" s="31"/>
    </row>
    <row r="400" spans="1:17">
      <c r="A400" s="5" t="s">
        <v>24</v>
      </c>
      <c r="B400" s="20" t="s">
        <v>34767</v>
      </c>
      <c r="C400" s="8" t="s">
        <v>35148</v>
      </c>
      <c r="D400" s="24" t="s">
        <v>35149</v>
      </c>
      <c r="E400" s="20" t="s">
        <v>41935</v>
      </c>
      <c r="F400" s="20">
        <v>-1134400</v>
      </c>
      <c r="G400" s="20">
        <v>122100</v>
      </c>
      <c r="H400" s="20">
        <v>5564640</v>
      </c>
      <c r="I400" s="20">
        <v>4552340</v>
      </c>
      <c r="J400" s="198" t="s">
        <v>29</v>
      </c>
      <c r="K400" s="199">
        <v>800000</v>
      </c>
      <c r="L400" s="77" t="s">
        <v>41922</v>
      </c>
      <c r="M400" s="171">
        <f t="shared" si="34"/>
        <v>0.17573379844212</v>
      </c>
      <c r="N400" s="31"/>
      <c r="Q400" s="31"/>
    </row>
    <row r="401" spans="1:17">
      <c r="A401" s="5" t="s">
        <v>24</v>
      </c>
      <c r="B401" s="20" t="s">
        <v>34767</v>
      </c>
      <c r="C401" s="8" t="s">
        <v>35018</v>
      </c>
      <c r="D401" s="24" t="s">
        <v>35019</v>
      </c>
      <c r="E401" s="20" t="s">
        <v>41936</v>
      </c>
      <c r="F401" s="20"/>
      <c r="G401" s="20">
        <v>313500</v>
      </c>
      <c r="H401" s="20">
        <v>3510000</v>
      </c>
      <c r="I401" s="20">
        <v>3823500</v>
      </c>
      <c r="J401" s="198" t="s">
        <v>29</v>
      </c>
      <c r="K401" s="199">
        <v>800000</v>
      </c>
      <c r="L401" s="77" t="s">
        <v>41813</v>
      </c>
      <c r="M401" s="171">
        <f t="shared" si="34"/>
        <v>0.209232378710605</v>
      </c>
      <c r="N401" s="31"/>
      <c r="Q401" s="31"/>
    </row>
    <row r="402" spans="1:17">
      <c r="A402" s="5" t="s">
        <v>24</v>
      </c>
      <c r="B402" s="20" t="s">
        <v>34767</v>
      </c>
      <c r="C402" s="8" t="s">
        <v>35276</v>
      </c>
      <c r="D402" s="24" t="s">
        <v>35277</v>
      </c>
      <c r="E402" s="20" t="s">
        <v>41937</v>
      </c>
      <c r="F402" s="20"/>
      <c r="G402" s="20">
        <v>1519080</v>
      </c>
      <c r="H402" s="20">
        <v>2167140</v>
      </c>
      <c r="I402" s="20">
        <v>3686220</v>
      </c>
      <c r="J402" s="198" t="s">
        <v>29</v>
      </c>
      <c r="K402" s="199">
        <v>1000000</v>
      </c>
      <c r="L402" s="77" t="s">
        <v>41938</v>
      </c>
      <c r="M402" s="171">
        <f t="shared" si="34"/>
        <v>0.271280607234511</v>
      </c>
      <c r="N402" s="31"/>
      <c r="Q402" s="31"/>
    </row>
    <row r="403" spans="1:17">
      <c r="A403" s="25" t="s">
        <v>24</v>
      </c>
      <c r="B403" s="26" t="s">
        <v>34767</v>
      </c>
      <c r="C403" s="8" t="s">
        <v>35285</v>
      </c>
      <c r="D403" s="27" t="s">
        <v>35286</v>
      </c>
      <c r="E403" s="26" t="s">
        <v>41939</v>
      </c>
      <c r="F403" s="26"/>
      <c r="G403" s="26">
        <v>1233600</v>
      </c>
      <c r="H403" s="26">
        <v>1002000</v>
      </c>
      <c r="I403" s="26">
        <v>2235600</v>
      </c>
      <c r="J403" s="202" t="s">
        <v>29</v>
      </c>
      <c r="K403" s="203">
        <v>500000</v>
      </c>
      <c r="L403" s="78" t="s">
        <v>41940</v>
      </c>
      <c r="M403" s="167">
        <f t="shared" si="34"/>
        <v>0.223653605296117</v>
      </c>
      <c r="N403" s="53"/>
      <c r="Q403" s="31"/>
    </row>
    <row r="404" spans="1:21">
      <c r="A404" s="16" t="s">
        <v>24</v>
      </c>
      <c r="B404" s="17" t="s">
        <v>2229</v>
      </c>
      <c r="C404" s="8" t="s">
        <v>2842</v>
      </c>
      <c r="D404" s="18" t="s">
        <v>2843</v>
      </c>
      <c r="E404" s="17" t="s">
        <v>41941</v>
      </c>
      <c r="F404" s="19">
        <v>62924800</v>
      </c>
      <c r="G404" s="20">
        <v>32486000</v>
      </c>
      <c r="H404" s="21">
        <v>59140800</v>
      </c>
      <c r="I404" s="17">
        <v>154551600</v>
      </c>
      <c r="J404" s="96" t="s">
        <v>29</v>
      </c>
      <c r="K404" s="17">
        <v>400000</v>
      </c>
      <c r="L404" s="79" t="s">
        <v>41942</v>
      </c>
      <c r="M404" s="186">
        <f t="shared" si="34"/>
        <v>0.00258813237779486</v>
      </c>
      <c r="N404" s="16" t="s">
        <v>30</v>
      </c>
      <c r="O404" s="54">
        <v>39246600</v>
      </c>
      <c r="P404" s="55">
        <v>78865100</v>
      </c>
      <c r="Q404" s="54">
        <v>52498800</v>
      </c>
      <c r="R404" s="60">
        <f t="shared" ref="R404:R407" si="42">SUBTOTAL(9,O404:Q404)</f>
        <v>170610500</v>
      </c>
      <c r="S404" s="61">
        <f>+R404-I404</f>
        <v>16058900</v>
      </c>
      <c r="T404" s="62">
        <f>+S404/I404</f>
        <v>0.103906397604425</v>
      </c>
      <c r="U404" s="43" t="s">
        <v>31</v>
      </c>
    </row>
    <row r="405" spans="1:21">
      <c r="A405" s="16" t="s">
        <v>24</v>
      </c>
      <c r="B405" s="17" t="s">
        <v>2229</v>
      </c>
      <c r="C405" s="8" t="s">
        <v>2903</v>
      </c>
      <c r="D405" s="18" t="s">
        <v>2904</v>
      </c>
      <c r="E405" s="17" t="s">
        <v>41943</v>
      </c>
      <c r="F405" s="19">
        <v>29284500</v>
      </c>
      <c r="G405" s="20">
        <v>3260400</v>
      </c>
      <c r="H405" s="21">
        <v>1881000</v>
      </c>
      <c r="I405" s="17">
        <v>34425900</v>
      </c>
      <c r="J405" s="96" t="s">
        <v>29</v>
      </c>
      <c r="K405" s="17">
        <v>1500000</v>
      </c>
      <c r="L405" s="79" t="s">
        <v>41813</v>
      </c>
      <c r="M405" s="186">
        <f t="shared" si="34"/>
        <v>0.0435718456162366</v>
      </c>
      <c r="N405" s="16" t="s">
        <v>30</v>
      </c>
      <c r="O405" s="54">
        <v>60150000</v>
      </c>
      <c r="P405" s="55">
        <v>25560000</v>
      </c>
      <c r="Q405" s="54">
        <v>53745000</v>
      </c>
      <c r="R405" s="60">
        <f t="shared" si="42"/>
        <v>139455000</v>
      </c>
      <c r="S405" s="61">
        <f>+R405-I405</f>
        <v>105029100</v>
      </c>
      <c r="T405" s="62">
        <f>+S405/I405</f>
        <v>3.05087448694152</v>
      </c>
      <c r="U405" s="43" t="s">
        <v>31</v>
      </c>
    </row>
    <row r="406" spans="1:21">
      <c r="A406" s="16" t="s">
        <v>24</v>
      </c>
      <c r="B406" s="17" t="s">
        <v>2229</v>
      </c>
      <c r="C406" s="8" t="s">
        <v>2975</v>
      </c>
      <c r="D406" s="18" t="s">
        <v>2976</v>
      </c>
      <c r="E406" s="17" t="s">
        <v>41944</v>
      </c>
      <c r="F406" s="19">
        <v>7920000</v>
      </c>
      <c r="G406" s="20"/>
      <c r="H406" s="21">
        <v>15123200</v>
      </c>
      <c r="I406" s="17">
        <v>23043200</v>
      </c>
      <c r="J406" s="96" t="s">
        <v>29</v>
      </c>
      <c r="K406" s="17">
        <v>500000</v>
      </c>
      <c r="L406" s="204" t="s">
        <v>41942</v>
      </c>
      <c r="M406" s="186">
        <f t="shared" si="34"/>
        <v>0.0216983752256631</v>
      </c>
      <c r="N406" s="16" t="s">
        <v>30</v>
      </c>
      <c r="O406" s="54">
        <v>2844200</v>
      </c>
      <c r="P406" s="55">
        <v>20987250</v>
      </c>
      <c r="Q406" s="54">
        <v>16355200</v>
      </c>
      <c r="R406" s="60">
        <f t="shared" si="42"/>
        <v>40186650</v>
      </c>
      <c r="S406" s="61">
        <f>+R406-I406</f>
        <v>17143450</v>
      </c>
      <c r="T406" s="62">
        <f>+S406/I406</f>
        <v>0.743970021524788</v>
      </c>
      <c r="U406" s="43" t="s">
        <v>31</v>
      </c>
    </row>
    <row r="407" spans="1:21">
      <c r="A407" s="16" t="s">
        <v>24</v>
      </c>
      <c r="B407" s="17" t="s">
        <v>2229</v>
      </c>
      <c r="C407" s="8" t="s">
        <v>2928</v>
      </c>
      <c r="D407" s="18" t="s">
        <v>2929</v>
      </c>
      <c r="E407" s="17" t="s">
        <v>41945</v>
      </c>
      <c r="F407" s="19">
        <v>8426240</v>
      </c>
      <c r="G407" s="20">
        <v>1397400</v>
      </c>
      <c r="H407" s="21">
        <v>9980000</v>
      </c>
      <c r="I407" s="17">
        <v>19803640</v>
      </c>
      <c r="J407" s="96" t="s">
        <v>29</v>
      </c>
      <c r="K407" s="17">
        <v>500000</v>
      </c>
      <c r="L407" s="79" t="s">
        <v>41813</v>
      </c>
      <c r="M407" s="186">
        <f t="shared" si="34"/>
        <v>0.0252478837223864</v>
      </c>
      <c r="N407" s="16" t="s">
        <v>30</v>
      </c>
      <c r="O407" s="54">
        <v>9720000</v>
      </c>
      <c r="P407" s="55">
        <v>4217100</v>
      </c>
      <c r="Q407" s="54">
        <v>18000000</v>
      </c>
      <c r="R407" s="60">
        <f t="shared" si="42"/>
        <v>31937100</v>
      </c>
      <c r="S407" s="61">
        <f>+R407-I407</f>
        <v>12133460</v>
      </c>
      <c r="T407" s="62">
        <f>+S407/I407</f>
        <v>0.612688374460453</v>
      </c>
      <c r="U407" s="43" t="s">
        <v>31</v>
      </c>
    </row>
    <row r="408" spans="1:17">
      <c r="A408" s="22" t="s">
        <v>24</v>
      </c>
      <c r="B408" s="11" t="s">
        <v>2229</v>
      </c>
      <c r="C408" s="8" t="s">
        <v>2820</v>
      </c>
      <c r="D408" s="23" t="s">
        <v>2821</v>
      </c>
      <c r="E408" s="11" t="s">
        <v>41946</v>
      </c>
      <c r="F408" s="11">
        <v>-100100</v>
      </c>
      <c r="G408" s="11">
        <v>4886000</v>
      </c>
      <c r="H408" s="11">
        <v>4336200</v>
      </c>
      <c r="I408" s="11">
        <v>9122100</v>
      </c>
      <c r="J408" s="80" t="s">
        <v>29</v>
      </c>
      <c r="K408" s="11">
        <v>1500000</v>
      </c>
      <c r="L408" s="205" t="s">
        <v>41813</v>
      </c>
      <c r="M408" s="178">
        <f t="shared" si="34"/>
        <v>0.164435820699181</v>
      </c>
      <c r="Q408" s="31"/>
    </row>
    <row r="409" spans="1:17">
      <c r="A409" s="5" t="s">
        <v>24</v>
      </c>
      <c r="B409" s="20" t="s">
        <v>2229</v>
      </c>
      <c r="C409" s="8" t="s">
        <v>2309</v>
      </c>
      <c r="D409" s="24" t="s">
        <v>2310</v>
      </c>
      <c r="E409" s="20" t="s">
        <v>41947</v>
      </c>
      <c r="F409" s="20">
        <v>700000</v>
      </c>
      <c r="G409" s="20">
        <v>2207540</v>
      </c>
      <c r="H409" s="20">
        <v>5071680</v>
      </c>
      <c r="I409" s="20">
        <v>7979220</v>
      </c>
      <c r="J409" s="77" t="s">
        <v>29</v>
      </c>
      <c r="K409" s="20">
        <v>1300000</v>
      </c>
      <c r="L409" s="205" t="s">
        <v>41813</v>
      </c>
      <c r="M409" s="171">
        <f t="shared" si="34"/>
        <v>0.162923192993801</v>
      </c>
      <c r="Q409" s="31"/>
    </row>
    <row r="410" spans="1:17">
      <c r="A410" s="5" t="s">
        <v>24</v>
      </c>
      <c r="B410" s="20" t="s">
        <v>2229</v>
      </c>
      <c r="C410" s="8" t="s">
        <v>2284</v>
      </c>
      <c r="D410" s="24" t="s">
        <v>2285</v>
      </c>
      <c r="E410" s="20" t="s">
        <v>41948</v>
      </c>
      <c r="F410" s="20"/>
      <c r="G410" s="20">
        <v>1980000</v>
      </c>
      <c r="H410" s="20">
        <v>4060000</v>
      </c>
      <c r="I410" s="20">
        <v>6040000</v>
      </c>
      <c r="J410" s="77" t="s">
        <v>29</v>
      </c>
      <c r="K410" s="20">
        <v>500000</v>
      </c>
      <c r="L410" s="206" t="s">
        <v>41813</v>
      </c>
      <c r="M410" s="171">
        <f t="shared" si="34"/>
        <v>0.0827814569536424</v>
      </c>
      <c r="Q410" s="31"/>
    </row>
    <row r="411" spans="1:17">
      <c r="A411" s="5" t="s">
        <v>24</v>
      </c>
      <c r="B411" s="20" t="s">
        <v>2229</v>
      </c>
      <c r="C411" s="8" t="s">
        <v>2800</v>
      </c>
      <c r="D411" s="24" t="s">
        <v>2801</v>
      </c>
      <c r="E411" s="20" t="s">
        <v>41949</v>
      </c>
      <c r="F411" s="20">
        <v>1082400</v>
      </c>
      <c r="G411" s="20">
        <v>1829000</v>
      </c>
      <c r="H411" s="20">
        <v>2316900</v>
      </c>
      <c r="I411" s="20">
        <v>5228300</v>
      </c>
      <c r="J411" s="77" t="s">
        <v>29</v>
      </c>
      <c r="K411" s="20">
        <v>300000</v>
      </c>
      <c r="L411" s="205" t="s">
        <v>41942</v>
      </c>
      <c r="M411" s="171">
        <f t="shared" si="34"/>
        <v>0.0573800279249469</v>
      </c>
      <c r="Q411" s="31"/>
    </row>
    <row r="412" spans="1:17">
      <c r="A412" s="5" t="s">
        <v>24</v>
      </c>
      <c r="B412" s="20" t="s">
        <v>2229</v>
      </c>
      <c r="C412" s="8" t="s">
        <v>3100</v>
      </c>
      <c r="D412" s="24" t="s">
        <v>3101</v>
      </c>
      <c r="E412" s="20" t="s">
        <v>41950</v>
      </c>
      <c r="F412" s="20">
        <v>1400000</v>
      </c>
      <c r="G412" s="20">
        <v>1134000</v>
      </c>
      <c r="H412" s="20">
        <v>1400000</v>
      </c>
      <c r="I412" s="20">
        <v>3934000</v>
      </c>
      <c r="J412" s="77" t="s">
        <v>29</v>
      </c>
      <c r="K412" s="20">
        <v>350000</v>
      </c>
      <c r="L412" s="205" t="s">
        <v>41942</v>
      </c>
      <c r="M412" s="171">
        <f t="shared" si="34"/>
        <v>0.0889679715302491</v>
      </c>
      <c r="Q412" s="31"/>
    </row>
    <row r="413" spans="1:17">
      <c r="A413" s="5" t="s">
        <v>24</v>
      </c>
      <c r="B413" s="20" t="s">
        <v>2229</v>
      </c>
      <c r="C413" s="8" t="s">
        <v>2484</v>
      </c>
      <c r="D413" s="24" t="s">
        <v>2485</v>
      </c>
      <c r="E413" s="20" t="s">
        <v>41951</v>
      </c>
      <c r="F413" s="20">
        <v>752400</v>
      </c>
      <c r="G413" s="20">
        <v>2755100</v>
      </c>
      <c r="H413" s="20"/>
      <c r="I413" s="20">
        <v>3507500</v>
      </c>
      <c r="J413" s="77" t="s">
        <v>29</v>
      </c>
      <c r="K413" s="20">
        <v>500000</v>
      </c>
      <c r="L413" s="205" t="s">
        <v>41813</v>
      </c>
      <c r="M413" s="171">
        <f t="shared" si="34"/>
        <v>0.142551674982181</v>
      </c>
      <c r="Q413" s="31"/>
    </row>
    <row r="414" spans="1:17">
      <c r="A414" s="5" t="s">
        <v>24</v>
      </c>
      <c r="B414" s="20" t="s">
        <v>2229</v>
      </c>
      <c r="C414" s="8" t="s">
        <v>2261</v>
      </c>
      <c r="D414" s="24" t="s">
        <v>2262</v>
      </c>
      <c r="E414" s="20" t="s">
        <v>41952</v>
      </c>
      <c r="F414" s="20"/>
      <c r="G414" s="20">
        <v>2076380</v>
      </c>
      <c r="H414" s="20"/>
      <c r="I414" s="20">
        <v>2076380</v>
      </c>
      <c r="J414" s="77" t="s">
        <v>29</v>
      </c>
      <c r="K414" s="20">
        <v>350000</v>
      </c>
      <c r="L414" s="205" t="s">
        <v>41813</v>
      </c>
      <c r="M414" s="171">
        <f t="shared" si="34"/>
        <v>0.168562594515455</v>
      </c>
      <c r="Q414" s="31"/>
    </row>
    <row r="415" spans="1:17">
      <c r="A415" s="5" t="s">
        <v>24</v>
      </c>
      <c r="B415" s="20" t="s">
        <v>2229</v>
      </c>
      <c r="C415" s="8" t="s">
        <v>2847</v>
      </c>
      <c r="D415" s="24" t="s">
        <v>2848</v>
      </c>
      <c r="E415" s="20" t="s">
        <v>41953</v>
      </c>
      <c r="F415" s="20">
        <v>792000</v>
      </c>
      <c r="G415" s="20">
        <v>811750</v>
      </c>
      <c r="H415" s="20">
        <v>449600</v>
      </c>
      <c r="I415" s="20">
        <v>2053350</v>
      </c>
      <c r="J415" s="77" t="s">
        <v>29</v>
      </c>
      <c r="K415" s="20">
        <v>250000</v>
      </c>
      <c r="L415" s="206" t="s">
        <v>41942</v>
      </c>
      <c r="M415" s="171">
        <f t="shared" si="34"/>
        <v>0.121752258504395</v>
      </c>
      <c r="Q415" s="31"/>
    </row>
    <row r="416" spans="1:17">
      <c r="A416" s="5" t="s">
        <v>24</v>
      </c>
      <c r="B416" s="20" t="s">
        <v>2229</v>
      </c>
      <c r="C416" s="8" t="s">
        <v>3115</v>
      </c>
      <c r="D416" s="24" t="s">
        <v>3116</v>
      </c>
      <c r="E416" s="20" t="s">
        <v>41954</v>
      </c>
      <c r="F416" s="20"/>
      <c r="G416" s="20">
        <v>700000</v>
      </c>
      <c r="H416" s="20">
        <v>1060000</v>
      </c>
      <c r="I416" s="20">
        <v>1760000</v>
      </c>
      <c r="J416" s="77" t="s">
        <v>29</v>
      </c>
      <c r="K416" s="20">
        <v>300000</v>
      </c>
      <c r="L416" s="206" t="s">
        <v>41942</v>
      </c>
      <c r="M416" s="171">
        <f t="shared" si="34"/>
        <v>0.170454545454545</v>
      </c>
      <c r="Q416" s="31"/>
    </row>
    <row r="417" spans="1:17">
      <c r="A417" s="25" t="s">
        <v>24</v>
      </c>
      <c r="B417" s="26" t="s">
        <v>2229</v>
      </c>
      <c r="C417" s="8" t="s">
        <v>2899</v>
      </c>
      <c r="D417" s="27" t="s">
        <v>2900</v>
      </c>
      <c r="E417" s="26" t="s">
        <v>41955</v>
      </c>
      <c r="F417" s="26"/>
      <c r="G417" s="26"/>
      <c r="H417" s="26">
        <v>165000</v>
      </c>
      <c r="I417" s="26">
        <v>165000</v>
      </c>
      <c r="J417" s="78" t="s">
        <v>29</v>
      </c>
      <c r="K417" s="26">
        <v>250000</v>
      </c>
      <c r="L417" s="206" t="s">
        <v>41942</v>
      </c>
      <c r="M417" s="167">
        <f t="shared" si="34"/>
        <v>1.51515151515152</v>
      </c>
      <c r="Q417" s="31"/>
    </row>
    <row r="418" spans="1:21">
      <c r="A418" s="16" t="s">
        <v>24</v>
      </c>
      <c r="B418" s="17" t="s">
        <v>15108</v>
      </c>
      <c r="C418" s="8" t="s">
        <v>15786</v>
      </c>
      <c r="D418" s="18" t="s">
        <v>15787</v>
      </c>
      <c r="E418" s="17" t="s">
        <v>41956</v>
      </c>
      <c r="F418" s="19">
        <v>7920000</v>
      </c>
      <c r="G418" s="20"/>
      <c r="H418" s="21">
        <v>47520000</v>
      </c>
      <c r="I418" s="17">
        <v>55440000</v>
      </c>
      <c r="J418" s="96" t="s">
        <v>29</v>
      </c>
      <c r="K418" s="17">
        <v>150000</v>
      </c>
      <c r="L418" s="79"/>
      <c r="M418" s="186">
        <f t="shared" si="34"/>
        <v>0.00270562770562771</v>
      </c>
      <c r="N418" s="16" t="s">
        <v>30</v>
      </c>
      <c r="O418" s="54">
        <v>498340</v>
      </c>
      <c r="P418" s="55">
        <v>86886000</v>
      </c>
      <c r="Q418" s="54">
        <v>39194600</v>
      </c>
      <c r="R418" s="60">
        <f t="shared" ref="R418:R419" si="43">SUBTOTAL(9,O418:Q418)</f>
        <v>126578940</v>
      </c>
      <c r="S418" s="61">
        <f>+R418-I418</f>
        <v>71138940</v>
      </c>
      <c r="T418" s="62">
        <f>+S418/I418</f>
        <v>1.28316991341991</v>
      </c>
      <c r="U418" s="43" t="s">
        <v>31</v>
      </c>
    </row>
    <row r="419" spans="1:21">
      <c r="A419" s="16" t="s">
        <v>24</v>
      </c>
      <c r="B419" s="17" t="s">
        <v>15108</v>
      </c>
      <c r="C419" s="8" t="s">
        <v>15228</v>
      </c>
      <c r="D419" s="18" t="s">
        <v>15229</v>
      </c>
      <c r="E419" s="17" t="s">
        <v>41957</v>
      </c>
      <c r="F419" s="19">
        <v>13684000</v>
      </c>
      <c r="G419" s="20">
        <v>8008980</v>
      </c>
      <c r="H419" s="21">
        <v>13335000</v>
      </c>
      <c r="I419" s="17">
        <v>35027980</v>
      </c>
      <c r="J419" s="96" t="s">
        <v>29</v>
      </c>
      <c r="K419" s="17">
        <v>1045000</v>
      </c>
      <c r="L419" s="79"/>
      <c r="M419" s="186">
        <f t="shared" si="34"/>
        <v>0.0298332932701229</v>
      </c>
      <c r="N419" s="16" t="s">
        <v>30</v>
      </c>
      <c r="O419" s="54">
        <v>15797400</v>
      </c>
      <c r="P419" s="55">
        <v>18875360</v>
      </c>
      <c r="Q419" s="54">
        <v>21723600</v>
      </c>
      <c r="R419" s="60">
        <f t="shared" si="43"/>
        <v>56396360</v>
      </c>
      <c r="S419" s="61">
        <f>+R419-I419</f>
        <v>21368380</v>
      </c>
      <c r="T419" s="62">
        <f>+S419/I419</f>
        <v>0.610037461480793</v>
      </c>
      <c r="U419" s="43" t="s">
        <v>31</v>
      </c>
    </row>
    <row r="420" spans="1:17">
      <c r="A420" s="13" t="s">
        <v>24</v>
      </c>
      <c r="B420" s="14" t="s">
        <v>15108</v>
      </c>
      <c r="C420" s="8" t="s">
        <v>15236</v>
      </c>
      <c r="D420" s="15" t="s">
        <v>15237</v>
      </c>
      <c r="E420" s="14" t="s">
        <v>41958</v>
      </c>
      <c r="F420" s="14">
        <v>3321780</v>
      </c>
      <c r="G420" s="14">
        <v>5140100</v>
      </c>
      <c r="H420" s="14">
        <v>3533980</v>
      </c>
      <c r="I420" s="14">
        <v>11995860</v>
      </c>
      <c r="J420" s="117" t="s">
        <v>29</v>
      </c>
      <c r="K420" s="14">
        <v>880000</v>
      </c>
      <c r="L420" s="206"/>
      <c r="M420" s="175">
        <f t="shared" si="34"/>
        <v>0.0733586420648457</v>
      </c>
      <c r="Q420" s="31"/>
    </row>
    <row r="421" spans="1:21">
      <c r="A421" s="16" t="s">
        <v>24</v>
      </c>
      <c r="B421" s="17" t="s">
        <v>15108</v>
      </c>
      <c r="C421" s="8" t="s">
        <v>15403</v>
      </c>
      <c r="D421" s="18" t="s">
        <v>15404</v>
      </c>
      <c r="E421" s="17" t="s">
        <v>41959</v>
      </c>
      <c r="F421" s="19"/>
      <c r="G421" s="20">
        <v>17582400</v>
      </c>
      <c r="H421" s="21">
        <v>15694800</v>
      </c>
      <c r="I421" s="17">
        <v>33277200</v>
      </c>
      <c r="J421" s="96" t="s">
        <v>29</v>
      </c>
      <c r="K421" s="17">
        <v>150000</v>
      </c>
      <c r="L421" s="79"/>
      <c r="M421" s="186">
        <f t="shared" si="34"/>
        <v>0.00450759078287837</v>
      </c>
      <c r="N421" s="16" t="s">
        <v>30</v>
      </c>
      <c r="O421" s="54">
        <v>15840000</v>
      </c>
      <c r="P421" s="55">
        <v>23601600</v>
      </c>
      <c r="Q421" s="54">
        <v>23535600</v>
      </c>
      <c r="R421" s="60">
        <f t="shared" ref="R421:R424" si="44">SUBTOTAL(9,O421:Q421)</f>
        <v>62977200</v>
      </c>
      <c r="S421" s="61">
        <f>+R421-I421</f>
        <v>29700000</v>
      </c>
      <c r="T421" s="62">
        <f>+S421/I421</f>
        <v>0.892502975009917</v>
      </c>
      <c r="U421" s="43" t="s">
        <v>31</v>
      </c>
    </row>
    <row r="422" spans="1:21">
      <c r="A422" s="16" t="s">
        <v>24</v>
      </c>
      <c r="B422" s="17" t="s">
        <v>15108</v>
      </c>
      <c r="C422" s="8" t="s">
        <v>15888</v>
      </c>
      <c r="D422" s="18" t="s">
        <v>15889</v>
      </c>
      <c r="E422" s="17" t="s">
        <v>41960</v>
      </c>
      <c r="F422" s="19"/>
      <c r="G422" s="20"/>
      <c r="H422" s="21">
        <v>23760000</v>
      </c>
      <c r="I422" s="17">
        <v>23760000</v>
      </c>
      <c r="J422" s="96" t="s">
        <v>29</v>
      </c>
      <c r="K422" s="17">
        <v>150000</v>
      </c>
      <c r="L422" s="79"/>
      <c r="M422" s="186">
        <f t="shared" si="34"/>
        <v>0.00631313131313131</v>
      </c>
      <c r="N422" s="16" t="s">
        <v>30</v>
      </c>
      <c r="O422" s="54">
        <v>15796000</v>
      </c>
      <c r="P422" s="55">
        <v>31352200</v>
      </c>
      <c r="Q422" s="54">
        <v>25847800</v>
      </c>
      <c r="R422" s="60">
        <f t="shared" si="44"/>
        <v>72996000</v>
      </c>
      <c r="S422" s="61">
        <f>+R422-I422</f>
        <v>49236000</v>
      </c>
      <c r="T422" s="62">
        <f>+S422/I422</f>
        <v>2.07222222222222</v>
      </c>
      <c r="U422" s="43" t="s">
        <v>31</v>
      </c>
    </row>
    <row r="423" spans="1:20">
      <c r="A423" s="5" t="s">
        <v>24</v>
      </c>
      <c r="B423" s="20" t="s">
        <v>15108</v>
      </c>
      <c r="C423" s="8" t="s">
        <v>15186</v>
      </c>
      <c r="D423" s="24" t="s">
        <v>15187</v>
      </c>
      <c r="E423" s="20" t="s">
        <v>41961</v>
      </c>
      <c r="F423" s="20">
        <v>6402000</v>
      </c>
      <c r="G423" s="20">
        <v>1326000</v>
      </c>
      <c r="H423" s="20">
        <v>7797000</v>
      </c>
      <c r="I423" s="20">
        <v>15525000</v>
      </c>
      <c r="J423" s="98" t="s">
        <v>29</v>
      </c>
      <c r="K423" s="20">
        <v>220000</v>
      </c>
      <c r="L423" s="77"/>
      <c r="M423" s="171">
        <f t="shared" si="34"/>
        <v>0.014170692431562</v>
      </c>
      <c r="N423" s="5" t="s">
        <v>30</v>
      </c>
      <c r="O423" s="54">
        <v>574800</v>
      </c>
      <c r="P423" s="55">
        <v>-64130</v>
      </c>
      <c r="Q423" s="54">
        <v>2708000</v>
      </c>
      <c r="R423" s="68">
        <f t="shared" si="44"/>
        <v>3218670</v>
      </c>
      <c r="S423" s="73">
        <f>+R423-I423</f>
        <v>-12306330</v>
      </c>
      <c r="T423" s="74">
        <f>+S423/I423</f>
        <v>-0.792678260869565</v>
      </c>
    </row>
    <row r="424" spans="1:20">
      <c r="A424" s="5" t="s">
        <v>24</v>
      </c>
      <c r="B424" s="20" t="s">
        <v>15108</v>
      </c>
      <c r="C424" s="8" t="s">
        <v>15795</v>
      </c>
      <c r="D424" s="24" t="s">
        <v>15796</v>
      </c>
      <c r="E424" s="20" t="s">
        <v>41962</v>
      </c>
      <c r="F424" s="20">
        <v>5544000</v>
      </c>
      <c r="G424" s="20">
        <v>159000</v>
      </c>
      <c r="H424" s="20">
        <v>9266400</v>
      </c>
      <c r="I424" s="20">
        <v>14969400</v>
      </c>
      <c r="J424" s="98" t="s">
        <v>29</v>
      </c>
      <c r="K424" s="20">
        <v>100000</v>
      </c>
      <c r="L424" s="77"/>
      <c r="M424" s="171">
        <f t="shared" si="34"/>
        <v>0.00668029446738012</v>
      </c>
      <c r="N424" s="5" t="s">
        <v>30</v>
      </c>
      <c r="O424" s="54">
        <v>290700</v>
      </c>
      <c r="P424" s="55"/>
      <c r="Q424" s="54">
        <v>5940000</v>
      </c>
      <c r="R424" s="68">
        <f t="shared" si="44"/>
        <v>6230700</v>
      </c>
      <c r="S424" s="73">
        <f>+R424-I424</f>
        <v>-8738700</v>
      </c>
      <c r="T424" s="74">
        <f>+S424/I424</f>
        <v>-0.583770892620947</v>
      </c>
    </row>
    <row r="425" spans="1:17">
      <c r="A425" s="22" t="s">
        <v>24</v>
      </c>
      <c r="B425" s="11" t="s">
        <v>15108</v>
      </c>
      <c r="C425" s="8" t="s">
        <v>15184</v>
      </c>
      <c r="D425" s="23" t="s">
        <v>15185</v>
      </c>
      <c r="E425" s="11" t="s">
        <v>41963</v>
      </c>
      <c r="F425" s="11">
        <v>2376000</v>
      </c>
      <c r="G425" s="11">
        <v>1333600</v>
      </c>
      <c r="H425" s="11">
        <v>2271200</v>
      </c>
      <c r="I425" s="11">
        <v>5980800</v>
      </c>
      <c r="J425" s="80" t="s">
        <v>29</v>
      </c>
      <c r="K425" s="11">
        <v>1760000</v>
      </c>
      <c r="L425" s="206"/>
      <c r="M425" s="178">
        <f t="shared" si="34"/>
        <v>0.294275013376137</v>
      </c>
      <c r="Q425" s="31"/>
    </row>
    <row r="426" spans="1:17">
      <c r="A426" s="5" t="s">
        <v>24</v>
      </c>
      <c r="B426" s="20" t="s">
        <v>15108</v>
      </c>
      <c r="C426" s="8" t="s">
        <v>15607</v>
      </c>
      <c r="D426" s="24" t="s">
        <v>15608</v>
      </c>
      <c r="E426" s="20" t="s">
        <v>41964</v>
      </c>
      <c r="F426" s="20"/>
      <c r="G426" s="20">
        <v>273600</v>
      </c>
      <c r="H426" s="20">
        <v>850200</v>
      </c>
      <c r="I426" s="20">
        <v>1123800</v>
      </c>
      <c r="J426" s="77" t="s">
        <v>29</v>
      </c>
      <c r="K426" s="20">
        <v>132000</v>
      </c>
      <c r="L426" s="206"/>
      <c r="M426" s="171">
        <f t="shared" si="34"/>
        <v>0.117458622530699</v>
      </c>
      <c r="Q426" s="31"/>
    </row>
    <row r="427" spans="1:17">
      <c r="A427" s="5" t="s">
        <v>24</v>
      </c>
      <c r="B427" s="20" t="s">
        <v>15108</v>
      </c>
      <c r="C427" s="8" t="s">
        <v>15723</v>
      </c>
      <c r="D427" s="24" t="s">
        <v>15724</v>
      </c>
      <c r="E427" s="20" t="s">
        <v>41965</v>
      </c>
      <c r="F427" s="20"/>
      <c r="G427" s="20">
        <v>1982660</v>
      </c>
      <c r="H427" s="20">
        <v>1188000</v>
      </c>
      <c r="I427" s="20">
        <v>3170660</v>
      </c>
      <c r="J427" s="77" t="s">
        <v>29</v>
      </c>
      <c r="K427" s="20">
        <v>1760000</v>
      </c>
      <c r="L427" s="206"/>
      <c r="M427" s="171">
        <f t="shared" si="34"/>
        <v>0.555089476638933</v>
      </c>
      <c r="Q427" s="31"/>
    </row>
    <row r="428" spans="1:17">
      <c r="A428" s="5" t="s">
        <v>24</v>
      </c>
      <c r="B428" s="20" t="s">
        <v>15108</v>
      </c>
      <c r="C428" s="8" t="s">
        <v>15745</v>
      </c>
      <c r="D428" s="24" t="s">
        <v>15746</v>
      </c>
      <c r="E428" s="20" t="s">
        <v>41966</v>
      </c>
      <c r="F428" s="20">
        <v>417120</v>
      </c>
      <c r="G428" s="20">
        <v>1221000</v>
      </c>
      <c r="H428" s="20"/>
      <c r="I428" s="20">
        <v>1638120</v>
      </c>
      <c r="J428" s="77" t="s">
        <v>29</v>
      </c>
      <c r="K428" s="20">
        <v>220000</v>
      </c>
      <c r="L428" s="206"/>
      <c r="M428" s="171">
        <f t="shared" si="34"/>
        <v>0.13430029546065</v>
      </c>
      <c r="Q428" s="31"/>
    </row>
    <row r="429" spans="1:17">
      <c r="A429" s="25" t="s">
        <v>24</v>
      </c>
      <c r="B429" s="26" t="s">
        <v>15108</v>
      </c>
      <c r="C429" s="8" t="s">
        <v>15188</v>
      </c>
      <c r="D429" s="27" t="s">
        <v>15189</v>
      </c>
      <c r="E429" s="26" t="s">
        <v>41967</v>
      </c>
      <c r="F429" s="26">
        <v>237600</v>
      </c>
      <c r="G429" s="26">
        <v>383200</v>
      </c>
      <c r="H429" s="26">
        <v>476400</v>
      </c>
      <c r="I429" s="26">
        <v>1097200</v>
      </c>
      <c r="J429" s="78" t="s">
        <v>29</v>
      </c>
      <c r="K429" s="26">
        <v>132000</v>
      </c>
      <c r="L429" s="206"/>
      <c r="M429" s="167">
        <f t="shared" si="34"/>
        <v>0.12030623405031</v>
      </c>
      <c r="Q429" s="31"/>
    </row>
    <row r="430" spans="1:21">
      <c r="A430" s="16" t="s">
        <v>24</v>
      </c>
      <c r="B430" s="17" t="s">
        <v>20004</v>
      </c>
      <c r="C430" s="8" t="s">
        <v>20404</v>
      </c>
      <c r="D430" s="18" t="s">
        <v>20405</v>
      </c>
      <c r="E430" s="17" t="s">
        <v>41968</v>
      </c>
      <c r="F430" s="19">
        <v>35898260</v>
      </c>
      <c r="G430" s="20">
        <v>39434800</v>
      </c>
      <c r="H430" s="21">
        <v>32730100</v>
      </c>
      <c r="I430" s="17">
        <v>108063160</v>
      </c>
      <c r="J430" s="96" t="s">
        <v>29</v>
      </c>
      <c r="K430" s="17">
        <v>2000000</v>
      </c>
      <c r="L430" s="79" t="s">
        <v>41697</v>
      </c>
      <c r="M430" s="186">
        <f t="shared" si="34"/>
        <v>0.018507694944327</v>
      </c>
      <c r="N430" s="16" t="s">
        <v>30</v>
      </c>
      <c r="O430" s="54">
        <v>40647430</v>
      </c>
      <c r="P430" s="55">
        <v>49218040</v>
      </c>
      <c r="Q430" s="54">
        <v>36007050</v>
      </c>
      <c r="R430" s="60">
        <f t="shared" ref="R430:R434" si="45">SUBTOTAL(9,O430:Q430)</f>
        <v>125872520</v>
      </c>
      <c r="S430" s="61">
        <f>+R430-I430</f>
        <v>17809360</v>
      </c>
      <c r="T430" s="62">
        <f>+S430/I430</f>
        <v>0.16480510101685</v>
      </c>
      <c r="U430" s="43" t="s">
        <v>31</v>
      </c>
    </row>
    <row r="431" spans="1:21">
      <c r="A431" s="16" t="s">
        <v>24</v>
      </c>
      <c r="B431" s="17" t="s">
        <v>20004</v>
      </c>
      <c r="C431" s="8" t="s">
        <v>20104</v>
      </c>
      <c r="D431" s="18" t="s">
        <v>20105</v>
      </c>
      <c r="E431" s="17" t="s">
        <v>41969</v>
      </c>
      <c r="F431" s="19">
        <v>4519430</v>
      </c>
      <c r="G431" s="20">
        <v>46292000</v>
      </c>
      <c r="H431" s="21">
        <v>43308880</v>
      </c>
      <c r="I431" s="17">
        <v>94120310</v>
      </c>
      <c r="J431" s="96" t="s">
        <v>29</v>
      </c>
      <c r="K431" s="17">
        <v>2000000</v>
      </c>
      <c r="L431" s="79" t="s">
        <v>41697</v>
      </c>
      <c r="M431" s="186">
        <f t="shared" ref="M431:M447" si="46">K431/I431</f>
        <v>0.0212493987748234</v>
      </c>
      <c r="N431" s="16" t="s">
        <v>30</v>
      </c>
      <c r="O431" s="54">
        <v>84747800</v>
      </c>
      <c r="P431" s="55">
        <v>61881950</v>
      </c>
      <c r="Q431" s="54">
        <v>70726300</v>
      </c>
      <c r="R431" s="64">
        <f t="shared" si="45"/>
        <v>217356050</v>
      </c>
      <c r="S431" s="65">
        <f>+R431-I431</f>
        <v>123235740</v>
      </c>
      <c r="T431" s="66">
        <f>+S431/I431</f>
        <v>1.30934269128523</v>
      </c>
      <c r="U431" s="67" t="s">
        <v>31</v>
      </c>
    </row>
    <row r="432" spans="1:21">
      <c r="A432" s="5" t="s">
        <v>24</v>
      </c>
      <c r="B432" s="20" t="s">
        <v>20004</v>
      </c>
      <c r="C432" s="8" t="s">
        <v>20551</v>
      </c>
      <c r="D432" s="24" t="s">
        <v>20552</v>
      </c>
      <c r="E432" s="20" t="s">
        <v>41970</v>
      </c>
      <c r="F432" s="20">
        <v>12075600</v>
      </c>
      <c r="G432" s="20">
        <v>28545930</v>
      </c>
      <c r="H432" s="20">
        <v>48019880</v>
      </c>
      <c r="I432" s="20">
        <v>88641410</v>
      </c>
      <c r="J432" s="98" t="s">
        <v>29</v>
      </c>
      <c r="K432" s="20">
        <v>1500000</v>
      </c>
      <c r="L432" s="77" t="s">
        <v>41746</v>
      </c>
      <c r="M432" s="171">
        <f t="shared" si="46"/>
        <v>0.0169221134907489</v>
      </c>
      <c r="N432" s="5" t="s">
        <v>30</v>
      </c>
      <c r="O432" s="54">
        <v>-596800</v>
      </c>
      <c r="P432" s="55">
        <v>22823280</v>
      </c>
      <c r="Q432" s="54">
        <v>29166730</v>
      </c>
      <c r="R432" s="68">
        <f t="shared" si="45"/>
        <v>51393210</v>
      </c>
      <c r="S432" s="69">
        <f>+R432-I432</f>
        <v>-37248200</v>
      </c>
      <c r="T432" s="70">
        <f>+S432/I432</f>
        <v>-0.420212178484074</v>
      </c>
      <c r="U432" s="71" t="s">
        <v>41498</v>
      </c>
    </row>
    <row r="433" spans="1:21">
      <c r="A433" s="16" t="s">
        <v>24</v>
      </c>
      <c r="B433" s="17" t="s">
        <v>20004</v>
      </c>
      <c r="C433" s="8" t="s">
        <v>20549</v>
      </c>
      <c r="D433" s="18" t="s">
        <v>20550</v>
      </c>
      <c r="E433" s="17" t="s">
        <v>41971</v>
      </c>
      <c r="F433" s="19"/>
      <c r="G433" s="20">
        <v>19800000</v>
      </c>
      <c r="H433" s="21">
        <v>22315000</v>
      </c>
      <c r="I433" s="17">
        <v>42115000</v>
      </c>
      <c r="J433" s="96" t="s">
        <v>29</v>
      </c>
      <c r="K433" s="17">
        <v>1500000</v>
      </c>
      <c r="L433" s="79" t="s">
        <v>41746</v>
      </c>
      <c r="M433" s="186">
        <f t="shared" si="46"/>
        <v>0.0356167636234121</v>
      </c>
      <c r="N433" s="16" t="s">
        <v>30</v>
      </c>
      <c r="O433" s="54">
        <v>109924810</v>
      </c>
      <c r="P433" s="55">
        <v>-13200</v>
      </c>
      <c r="Q433" s="54"/>
      <c r="R433" s="83">
        <f t="shared" si="45"/>
        <v>109911610</v>
      </c>
      <c r="S433" s="58">
        <f>+R433-I433</f>
        <v>67796610</v>
      </c>
      <c r="T433" s="59">
        <f>+S433/I433</f>
        <v>1.60979722189244</v>
      </c>
      <c r="U433" s="35" t="s">
        <v>31</v>
      </c>
    </row>
    <row r="434" spans="1:21">
      <c r="A434" s="16" t="s">
        <v>24</v>
      </c>
      <c r="B434" s="17" t="s">
        <v>20004</v>
      </c>
      <c r="C434" s="8" t="s">
        <v>20659</v>
      </c>
      <c r="D434" s="18" t="s">
        <v>20660</v>
      </c>
      <c r="E434" s="17" t="s">
        <v>41972</v>
      </c>
      <c r="F434" s="19">
        <v>13701600</v>
      </c>
      <c r="G434" s="20"/>
      <c r="H434" s="21">
        <v>23760000</v>
      </c>
      <c r="I434" s="17">
        <v>37461600</v>
      </c>
      <c r="J434" s="96" t="s">
        <v>29</v>
      </c>
      <c r="K434" s="17">
        <v>1500000</v>
      </c>
      <c r="L434" s="79" t="s">
        <v>41746</v>
      </c>
      <c r="M434" s="186">
        <f t="shared" si="46"/>
        <v>0.0400410019860337</v>
      </c>
      <c r="N434" s="16" t="s">
        <v>30</v>
      </c>
      <c r="O434" s="54"/>
      <c r="P434" s="55">
        <v>25344000</v>
      </c>
      <c r="Q434" s="54">
        <v>37620000</v>
      </c>
      <c r="R434" s="60">
        <f t="shared" si="45"/>
        <v>62964000</v>
      </c>
      <c r="S434" s="61">
        <f>+R434-I434</f>
        <v>25502400</v>
      </c>
      <c r="T434" s="62">
        <f>+S434/I434</f>
        <v>0.680761099365751</v>
      </c>
      <c r="U434" s="43" t="s">
        <v>31</v>
      </c>
    </row>
    <row r="435" spans="1:17">
      <c r="A435" s="22" t="s">
        <v>24</v>
      </c>
      <c r="B435" s="11" t="s">
        <v>20004</v>
      </c>
      <c r="C435" s="8" t="s">
        <v>20420</v>
      </c>
      <c r="D435" s="23" t="s">
        <v>20421</v>
      </c>
      <c r="E435" s="11" t="s">
        <v>41973</v>
      </c>
      <c r="F435" s="11">
        <v>2430000</v>
      </c>
      <c r="G435" s="11">
        <v>16515800</v>
      </c>
      <c r="H435" s="11">
        <v>16236000</v>
      </c>
      <c r="I435" s="11">
        <v>35181800</v>
      </c>
      <c r="J435" s="80" t="s">
        <v>29</v>
      </c>
      <c r="K435" s="11">
        <v>2000000</v>
      </c>
      <c r="L435" s="206" t="s">
        <v>41697</v>
      </c>
      <c r="M435" s="178">
        <f t="shared" si="46"/>
        <v>0.0568475745982298</v>
      </c>
      <c r="Q435" s="31"/>
    </row>
    <row r="436" spans="1:17">
      <c r="A436" s="25" t="s">
        <v>24</v>
      </c>
      <c r="B436" s="26" t="s">
        <v>20004</v>
      </c>
      <c r="C436" s="8" t="s">
        <v>20730</v>
      </c>
      <c r="D436" s="27" t="s">
        <v>20731</v>
      </c>
      <c r="E436" s="26" t="s">
        <v>41974</v>
      </c>
      <c r="F436" s="26">
        <v>3945850</v>
      </c>
      <c r="G436" s="26">
        <v>12356250</v>
      </c>
      <c r="H436" s="26">
        <v>12927750</v>
      </c>
      <c r="I436" s="26">
        <v>29229850</v>
      </c>
      <c r="J436" s="78" t="s">
        <v>29</v>
      </c>
      <c r="K436" s="26">
        <v>2000000</v>
      </c>
      <c r="L436" s="206" t="s">
        <v>41697</v>
      </c>
      <c r="M436" s="167">
        <f t="shared" si="46"/>
        <v>0.0684232043612951</v>
      </c>
      <c r="Q436" s="31"/>
    </row>
    <row r="437" spans="1:20">
      <c r="A437" s="5" t="s">
        <v>24</v>
      </c>
      <c r="B437" s="20" t="s">
        <v>20004</v>
      </c>
      <c r="C437" s="8" t="s">
        <v>20309</v>
      </c>
      <c r="D437" s="24" t="s">
        <v>20310</v>
      </c>
      <c r="E437" s="20" t="s">
        <v>41975</v>
      </c>
      <c r="F437" s="20">
        <v>4831200</v>
      </c>
      <c r="G437" s="20">
        <v>0</v>
      </c>
      <c r="H437" s="20">
        <v>15840000</v>
      </c>
      <c r="I437" s="20">
        <v>20671200</v>
      </c>
      <c r="J437" s="98" t="s">
        <v>29</v>
      </c>
      <c r="K437" s="20">
        <v>750000</v>
      </c>
      <c r="L437" s="77" t="s">
        <v>41746</v>
      </c>
      <c r="M437" s="171">
        <f t="shared" si="46"/>
        <v>0.0362823638685708</v>
      </c>
      <c r="N437" s="5" t="s">
        <v>30</v>
      </c>
      <c r="O437" s="54">
        <v>0</v>
      </c>
      <c r="P437" s="55">
        <v>0</v>
      </c>
      <c r="Q437" s="54"/>
      <c r="R437" s="68">
        <f t="shared" ref="R437:R438" si="47">SUBTOTAL(9,O437:Q437)</f>
        <v>0</v>
      </c>
      <c r="S437" s="73">
        <f>+R437-I437</f>
        <v>-20671200</v>
      </c>
      <c r="T437" s="74">
        <f>+S437/I437</f>
        <v>-1</v>
      </c>
    </row>
    <row r="438" spans="1:21">
      <c r="A438" s="16" t="s">
        <v>24</v>
      </c>
      <c r="B438" s="17" t="s">
        <v>20004</v>
      </c>
      <c r="C438" s="8" t="s">
        <v>20732</v>
      </c>
      <c r="D438" s="18" t="s">
        <v>20733</v>
      </c>
      <c r="E438" s="17" t="s">
        <v>41976</v>
      </c>
      <c r="F438" s="19">
        <v>11880000</v>
      </c>
      <c r="G438" s="20"/>
      <c r="H438" s="21">
        <v>7920000</v>
      </c>
      <c r="I438" s="17">
        <v>19800000</v>
      </c>
      <c r="J438" s="96" t="s">
        <v>29</v>
      </c>
      <c r="K438" s="17">
        <v>750000</v>
      </c>
      <c r="L438" s="79" t="s">
        <v>41746</v>
      </c>
      <c r="M438" s="186">
        <f t="shared" si="46"/>
        <v>0.0378787878787879</v>
      </c>
      <c r="N438" s="16" t="s">
        <v>30</v>
      </c>
      <c r="O438" s="54"/>
      <c r="P438" s="55">
        <v>10538000</v>
      </c>
      <c r="Q438" s="54">
        <v>13267500</v>
      </c>
      <c r="R438" s="60">
        <f t="shared" si="47"/>
        <v>23805500</v>
      </c>
      <c r="S438" s="61">
        <f>+R438-I438</f>
        <v>4005500</v>
      </c>
      <c r="T438" s="62">
        <f>+S438/I438</f>
        <v>0.20229797979798</v>
      </c>
      <c r="U438" s="43" t="s">
        <v>31</v>
      </c>
    </row>
    <row r="439" spans="1:17">
      <c r="A439" s="13" t="s">
        <v>24</v>
      </c>
      <c r="B439" s="14" t="s">
        <v>13951</v>
      </c>
      <c r="C439" s="8" t="s">
        <v>14713</v>
      </c>
      <c r="D439" s="15" t="s">
        <v>14714</v>
      </c>
      <c r="E439" s="14" t="s">
        <v>41977</v>
      </c>
      <c r="F439" s="14">
        <v>1765280</v>
      </c>
      <c r="G439" s="14">
        <v>353760</v>
      </c>
      <c r="H439" s="14">
        <v>2233500</v>
      </c>
      <c r="I439" s="14">
        <v>4352540</v>
      </c>
      <c r="J439" s="207" t="s">
        <v>29</v>
      </c>
      <c r="K439" s="208">
        <v>1000000</v>
      </c>
      <c r="L439" s="117" t="s">
        <v>41561</v>
      </c>
      <c r="M439" s="175">
        <f t="shared" si="46"/>
        <v>0.229750904069808</v>
      </c>
      <c r="N439" s="39"/>
      <c r="Q439" s="31"/>
    </row>
    <row r="440" spans="1:21">
      <c r="A440" s="16" t="s">
        <v>24</v>
      </c>
      <c r="B440" s="17" t="s">
        <v>13951</v>
      </c>
      <c r="C440" s="8" t="s">
        <v>14713</v>
      </c>
      <c r="D440" s="18" t="s">
        <v>14714</v>
      </c>
      <c r="E440" s="17" t="s">
        <v>41978</v>
      </c>
      <c r="F440" s="19">
        <v>6876900</v>
      </c>
      <c r="G440" s="20">
        <v>4357960</v>
      </c>
      <c r="H440" s="21">
        <v>4152890</v>
      </c>
      <c r="I440" s="17">
        <v>15387750</v>
      </c>
      <c r="J440" s="209" t="s">
        <v>29</v>
      </c>
      <c r="K440" s="108">
        <v>750000</v>
      </c>
      <c r="L440" s="43" t="s">
        <v>41979</v>
      </c>
      <c r="M440" s="186">
        <f t="shared" si="46"/>
        <v>0.0487400692108983</v>
      </c>
      <c r="N440" s="16" t="s">
        <v>30</v>
      </c>
      <c r="O440" s="54">
        <v>97511470</v>
      </c>
      <c r="P440" s="55">
        <v>52294650</v>
      </c>
      <c r="Q440" s="54">
        <v>56629930</v>
      </c>
      <c r="R440" s="60">
        <f>SUBTOTAL(9,O440:Q440)</f>
        <v>206436050</v>
      </c>
      <c r="S440" s="61">
        <f>+R440-I440</f>
        <v>191048300</v>
      </c>
      <c r="T440" s="62">
        <f>+S440/I440</f>
        <v>12.4156098194993</v>
      </c>
      <c r="U440" s="43" t="s">
        <v>31</v>
      </c>
    </row>
    <row r="441" spans="1:17">
      <c r="A441" s="22" t="s">
        <v>24</v>
      </c>
      <c r="B441" s="11" t="s">
        <v>13951</v>
      </c>
      <c r="C441" s="8" t="s">
        <v>14713</v>
      </c>
      <c r="D441" s="23" t="s">
        <v>14714</v>
      </c>
      <c r="E441" s="11" t="s">
        <v>41980</v>
      </c>
      <c r="F441" s="11">
        <v>1973460</v>
      </c>
      <c r="G441" s="11">
        <v>899000</v>
      </c>
      <c r="H441" s="11">
        <v>1504150</v>
      </c>
      <c r="I441" s="11">
        <v>4376610</v>
      </c>
      <c r="J441" s="210" t="s">
        <v>29</v>
      </c>
      <c r="K441" s="110">
        <v>1000000</v>
      </c>
      <c r="L441" s="80" t="s">
        <v>41561</v>
      </c>
      <c r="M441" s="178">
        <f t="shared" si="46"/>
        <v>0.228487345228385</v>
      </c>
      <c r="N441" s="48"/>
      <c r="Q441" s="31"/>
    </row>
    <row r="442" spans="1:17">
      <c r="A442" s="25" t="s">
        <v>24</v>
      </c>
      <c r="B442" s="26" t="s">
        <v>13951</v>
      </c>
      <c r="C442" s="8" t="s">
        <v>14713</v>
      </c>
      <c r="D442" s="27" t="s">
        <v>14714</v>
      </c>
      <c r="E442" s="26" t="s">
        <v>41981</v>
      </c>
      <c r="F442" s="26">
        <v>1810360</v>
      </c>
      <c r="G442" s="26">
        <v>3542910</v>
      </c>
      <c r="H442" s="26">
        <v>2065740</v>
      </c>
      <c r="I442" s="26">
        <v>7419010</v>
      </c>
      <c r="J442" s="211" t="s">
        <v>29</v>
      </c>
      <c r="K442" s="162">
        <v>1000000</v>
      </c>
      <c r="L442" s="78" t="s">
        <v>41561</v>
      </c>
      <c r="M442" s="167">
        <f t="shared" si="46"/>
        <v>0.134788873448075</v>
      </c>
      <c r="N442" s="53"/>
      <c r="Q442" s="31"/>
    </row>
    <row r="443" spans="1:22">
      <c r="A443" s="193" t="s">
        <v>24</v>
      </c>
      <c r="B443" s="194" t="s">
        <v>13951</v>
      </c>
      <c r="C443" s="8" t="s">
        <v>14577</v>
      </c>
      <c r="D443" s="195" t="s">
        <v>14578</v>
      </c>
      <c r="E443" s="194" t="s">
        <v>41982</v>
      </c>
      <c r="F443" s="19">
        <v>16507000</v>
      </c>
      <c r="G443" s="20">
        <v>3052500</v>
      </c>
      <c r="H443" s="20">
        <v>11107500</v>
      </c>
      <c r="I443" s="194">
        <v>30667000</v>
      </c>
      <c r="J443" s="212" t="s">
        <v>29</v>
      </c>
      <c r="K443" s="213">
        <v>1250000</v>
      </c>
      <c r="L443" s="214" t="s">
        <v>41983</v>
      </c>
      <c r="M443" s="215">
        <f t="shared" si="46"/>
        <v>0.0407604265171031</v>
      </c>
      <c r="N443" s="193" t="s">
        <v>30</v>
      </c>
      <c r="O443" s="54">
        <v>14796000</v>
      </c>
      <c r="P443" s="55">
        <v>7655700</v>
      </c>
      <c r="Q443" s="54">
        <v>3620530</v>
      </c>
      <c r="R443" s="218">
        <f t="shared" ref="R443:R444" si="48">SUBTOTAL(9,O443:Q443)</f>
        <v>26072230</v>
      </c>
      <c r="S443" s="219">
        <f>+R443-I443</f>
        <v>-4594770</v>
      </c>
      <c r="T443" s="220">
        <f>+S443/I443</f>
        <v>-0.149827827958392</v>
      </c>
      <c r="U443" s="71" t="s">
        <v>41498</v>
      </c>
      <c r="V443" s="1" t="s">
        <v>41984</v>
      </c>
    </row>
    <row r="444" spans="1:22">
      <c r="A444" s="193" t="s">
        <v>24</v>
      </c>
      <c r="B444" s="194" t="s">
        <v>13951</v>
      </c>
      <c r="C444" s="8" t="s">
        <v>14202</v>
      </c>
      <c r="D444" s="195" t="s">
        <v>14203</v>
      </c>
      <c r="E444" s="194" t="s">
        <v>41985</v>
      </c>
      <c r="F444" s="19">
        <v>2520000</v>
      </c>
      <c r="G444" s="20">
        <v>7986880</v>
      </c>
      <c r="H444" s="20">
        <v>19949200</v>
      </c>
      <c r="I444" s="194">
        <v>30456080</v>
      </c>
      <c r="J444" s="212" t="s">
        <v>29</v>
      </c>
      <c r="K444" s="213">
        <v>750000</v>
      </c>
      <c r="L444" s="216" t="s">
        <v>41983</v>
      </c>
      <c r="M444" s="215">
        <f t="shared" si="46"/>
        <v>0.0246256248341875</v>
      </c>
      <c r="N444" s="193" t="s">
        <v>30</v>
      </c>
      <c r="O444" s="54">
        <v>13887500</v>
      </c>
      <c r="P444" s="55">
        <v>8620050</v>
      </c>
      <c r="Q444" s="54">
        <v>9222000</v>
      </c>
      <c r="R444" s="221">
        <f t="shared" si="48"/>
        <v>31729550</v>
      </c>
      <c r="S444" s="222">
        <f>+R444-I444</f>
        <v>1273470</v>
      </c>
      <c r="T444" s="223">
        <f>+S444/I444</f>
        <v>0.0418133259434569</v>
      </c>
      <c r="U444" s="224" t="s">
        <v>41498</v>
      </c>
      <c r="V444" s="1" t="s">
        <v>41499</v>
      </c>
    </row>
    <row r="445" spans="1:17">
      <c r="A445" s="22" t="s">
        <v>24</v>
      </c>
      <c r="B445" s="11" t="s">
        <v>13951</v>
      </c>
      <c r="C445" s="8" t="s">
        <v>14612</v>
      </c>
      <c r="D445" s="23" t="s">
        <v>14613</v>
      </c>
      <c r="E445" s="11" t="s">
        <v>41986</v>
      </c>
      <c r="F445" s="11">
        <v>7684680</v>
      </c>
      <c r="G445" s="11">
        <v>2277790</v>
      </c>
      <c r="H445" s="11">
        <v>4661400</v>
      </c>
      <c r="I445" s="11">
        <v>14623870</v>
      </c>
      <c r="J445" s="210" t="s">
        <v>29</v>
      </c>
      <c r="K445" s="110">
        <v>1000000</v>
      </c>
      <c r="L445" s="80" t="s">
        <v>41561</v>
      </c>
      <c r="M445" s="178">
        <f t="shared" si="46"/>
        <v>0.0683813518582974</v>
      </c>
      <c r="N445" s="48"/>
      <c r="Q445" s="31"/>
    </row>
    <row r="446" spans="1:17">
      <c r="A446" s="5" t="s">
        <v>24</v>
      </c>
      <c r="B446" s="20" t="s">
        <v>13951</v>
      </c>
      <c r="C446" s="8" t="s">
        <v>14542</v>
      </c>
      <c r="D446" s="24" t="s">
        <v>14543</v>
      </c>
      <c r="E446" s="20" t="s">
        <v>41987</v>
      </c>
      <c r="F446" s="20">
        <v>1786020</v>
      </c>
      <c r="G446" s="20">
        <v>1290960</v>
      </c>
      <c r="H446" s="20">
        <v>3059840</v>
      </c>
      <c r="I446" s="20">
        <v>6136820</v>
      </c>
      <c r="J446" s="217" t="s">
        <v>29</v>
      </c>
      <c r="K446" s="44">
        <v>750000</v>
      </c>
      <c r="L446" s="31" t="s">
        <v>41979</v>
      </c>
      <c r="M446" s="171">
        <f t="shared" si="46"/>
        <v>0.122213133186243</v>
      </c>
      <c r="N446" s="31"/>
      <c r="Q446" s="31"/>
    </row>
    <row r="447" spans="1:17">
      <c r="A447" s="25" t="s">
        <v>24</v>
      </c>
      <c r="B447" s="26" t="s">
        <v>13951</v>
      </c>
      <c r="C447" s="8" t="s">
        <v>14680</v>
      </c>
      <c r="D447" s="27" t="s">
        <v>14681</v>
      </c>
      <c r="E447" s="26" t="s">
        <v>41988</v>
      </c>
      <c r="F447" s="26">
        <v>999500</v>
      </c>
      <c r="G447" s="26">
        <v>1240500</v>
      </c>
      <c r="H447" s="26">
        <v>3861000</v>
      </c>
      <c r="I447" s="26">
        <v>6101000</v>
      </c>
      <c r="J447" s="211" t="s">
        <v>29</v>
      </c>
      <c r="K447" s="162">
        <v>750000</v>
      </c>
      <c r="L447" s="53" t="s">
        <v>41983</v>
      </c>
      <c r="M447" s="167">
        <f t="shared" si="46"/>
        <v>0.122930667103753</v>
      </c>
      <c r="N447" s="53"/>
      <c r="Q447" s="31"/>
    </row>
    <row r="448" spans="1:22">
      <c r="A448" s="5" t="s">
        <v>24</v>
      </c>
      <c r="B448" s="20" t="s">
        <v>16115</v>
      </c>
      <c r="C448" s="8" t="s">
        <v>16613</v>
      </c>
      <c r="D448" s="24" t="s">
        <v>8281</v>
      </c>
      <c r="E448" s="20" t="s">
        <v>41989</v>
      </c>
      <c r="F448" s="19">
        <v>237600000</v>
      </c>
      <c r="G448" s="20">
        <v>436845600</v>
      </c>
      <c r="H448" s="20">
        <v>277200000</v>
      </c>
      <c r="I448" s="20">
        <v>951645600</v>
      </c>
      <c r="J448" s="98" t="s">
        <v>41580</v>
      </c>
      <c r="K448" s="20">
        <v>700000</v>
      </c>
      <c r="L448" s="77" t="s">
        <v>41813</v>
      </c>
      <c r="M448" s="50">
        <f>+K448/I448</f>
        <v>0.000735567946723024</v>
      </c>
      <c r="N448" s="5" t="s">
        <v>30</v>
      </c>
      <c r="O448" s="54">
        <v>220109640</v>
      </c>
      <c r="P448" s="55">
        <v>380457840</v>
      </c>
      <c r="Q448" s="54">
        <v>416361600</v>
      </c>
      <c r="R448" s="68">
        <f t="shared" ref="R448:R464" si="49">SUBTOTAL(9,O448:Q448)</f>
        <v>1016929080</v>
      </c>
      <c r="S448" s="69">
        <f t="shared" ref="S448:S464" si="50">+R448-I448</f>
        <v>65283480</v>
      </c>
      <c r="T448" s="70">
        <f t="shared" ref="T448:T464" si="51">+S448/I448</f>
        <v>0.0686006219121908</v>
      </c>
      <c r="U448" s="53"/>
      <c r="V448" s="1" t="s">
        <v>41990</v>
      </c>
    </row>
    <row r="449" spans="1:21">
      <c r="A449" s="5" t="s">
        <v>24</v>
      </c>
      <c r="B449" s="20" t="s">
        <v>16115</v>
      </c>
      <c r="C449" s="8" t="s">
        <v>16292</v>
      </c>
      <c r="D449" s="24" t="s">
        <v>16293</v>
      </c>
      <c r="E449" s="20" t="s">
        <v>41991</v>
      </c>
      <c r="F449" s="19">
        <v>31137600</v>
      </c>
      <c r="G449" s="20">
        <v>47160600</v>
      </c>
      <c r="H449" s="20">
        <v>60600800</v>
      </c>
      <c r="I449" s="20">
        <v>138899000</v>
      </c>
      <c r="J449" s="98" t="s">
        <v>29</v>
      </c>
      <c r="K449" s="20">
        <v>500000</v>
      </c>
      <c r="L449" s="77" t="s">
        <v>41942</v>
      </c>
      <c r="M449" s="50">
        <f t="shared" ref="M449:M476" si="52">+K449/I449</f>
        <v>0.00359973793907803</v>
      </c>
      <c r="N449" s="5" t="s">
        <v>30</v>
      </c>
      <c r="O449" s="54">
        <v>40061000</v>
      </c>
      <c r="P449" s="55">
        <v>37242400</v>
      </c>
      <c r="Q449" s="54">
        <v>26436560</v>
      </c>
      <c r="R449" s="68">
        <f t="shared" si="49"/>
        <v>103739960</v>
      </c>
      <c r="S449" s="69">
        <f t="shared" si="50"/>
        <v>-35159040</v>
      </c>
      <c r="T449" s="70">
        <f t="shared" si="51"/>
        <v>-0.253126660379124</v>
      </c>
      <c r="U449" s="71" t="s">
        <v>41498</v>
      </c>
    </row>
    <row r="450" spans="1:21">
      <c r="A450" s="5" t="s">
        <v>24</v>
      </c>
      <c r="B450" s="20" t="s">
        <v>16115</v>
      </c>
      <c r="C450" s="8" t="s">
        <v>16364</v>
      </c>
      <c r="D450" s="24" t="s">
        <v>16365</v>
      </c>
      <c r="E450" s="20" t="s">
        <v>41992</v>
      </c>
      <c r="F450" s="19">
        <v>6635000</v>
      </c>
      <c r="G450" s="20">
        <v>62615000</v>
      </c>
      <c r="H450" s="20">
        <v>15891000</v>
      </c>
      <c r="I450" s="20">
        <v>85141000</v>
      </c>
      <c r="J450" s="98" t="s">
        <v>29</v>
      </c>
      <c r="K450" s="20">
        <v>500000</v>
      </c>
      <c r="L450" s="77" t="s">
        <v>41942</v>
      </c>
      <c r="M450" s="50">
        <f t="shared" si="52"/>
        <v>0.00587261131534748</v>
      </c>
      <c r="N450" s="5" t="s">
        <v>30</v>
      </c>
      <c r="O450" s="54">
        <v>44346650</v>
      </c>
      <c r="P450" s="55">
        <v>9770000</v>
      </c>
      <c r="Q450" s="54">
        <v>35588000</v>
      </c>
      <c r="R450" s="68">
        <f t="shared" si="49"/>
        <v>89704650</v>
      </c>
      <c r="S450" s="69">
        <f t="shared" si="50"/>
        <v>4563650</v>
      </c>
      <c r="T450" s="70">
        <f t="shared" si="51"/>
        <v>0.0536010852585711</v>
      </c>
      <c r="U450" s="31"/>
    </row>
    <row r="451" spans="1:21">
      <c r="A451" s="16" t="s">
        <v>24</v>
      </c>
      <c r="B451" s="17" t="s">
        <v>16115</v>
      </c>
      <c r="C451" s="8" t="s">
        <v>16342</v>
      </c>
      <c r="D451" s="18" t="s">
        <v>16343</v>
      </c>
      <c r="E451" s="17" t="s">
        <v>41993</v>
      </c>
      <c r="F451" s="19">
        <v>17075000</v>
      </c>
      <c r="G451" s="20">
        <v>28588900</v>
      </c>
      <c r="H451" s="21">
        <v>9885740</v>
      </c>
      <c r="I451" s="17">
        <v>55549640</v>
      </c>
      <c r="J451" s="96" t="s">
        <v>29</v>
      </c>
      <c r="K451" s="17">
        <v>1000000</v>
      </c>
      <c r="L451" s="79" t="s">
        <v>41813</v>
      </c>
      <c r="M451" s="42">
        <f t="shared" si="52"/>
        <v>0.0180019168441056</v>
      </c>
      <c r="N451" s="16" t="s">
        <v>30</v>
      </c>
      <c r="O451" s="54">
        <v>24771150</v>
      </c>
      <c r="P451" s="55">
        <v>35146300</v>
      </c>
      <c r="Q451" s="54">
        <v>2039000</v>
      </c>
      <c r="R451" s="60">
        <f t="shared" si="49"/>
        <v>61956450</v>
      </c>
      <c r="S451" s="61">
        <f t="shared" si="50"/>
        <v>6406810</v>
      </c>
      <c r="T451" s="62">
        <f t="shared" si="51"/>
        <v>0.115334860855984</v>
      </c>
      <c r="U451" s="43" t="s">
        <v>31</v>
      </c>
    </row>
    <row r="452" spans="1:21">
      <c r="A452" s="5" t="s">
        <v>24</v>
      </c>
      <c r="B452" s="20" t="s">
        <v>16115</v>
      </c>
      <c r="C452" s="8" t="s">
        <v>16222</v>
      </c>
      <c r="D452" s="24" t="s">
        <v>16223</v>
      </c>
      <c r="E452" s="20" t="s">
        <v>41994</v>
      </c>
      <c r="F452" s="19">
        <v>1831500</v>
      </c>
      <c r="G452" s="20">
        <v>27131000</v>
      </c>
      <c r="H452" s="20">
        <v>11336650</v>
      </c>
      <c r="I452" s="20">
        <v>40299150</v>
      </c>
      <c r="J452" s="98" t="s">
        <v>29</v>
      </c>
      <c r="K452" s="20">
        <v>750000</v>
      </c>
      <c r="L452" s="77" t="s">
        <v>41813</v>
      </c>
      <c r="M452" s="50">
        <f t="shared" si="52"/>
        <v>0.0186108143720153</v>
      </c>
      <c r="N452" s="5" t="s">
        <v>30</v>
      </c>
      <c r="O452" s="54">
        <v>7018950</v>
      </c>
      <c r="P452" s="55">
        <v>13303500</v>
      </c>
      <c r="Q452" s="54">
        <v>-81000</v>
      </c>
      <c r="R452" s="68">
        <f t="shared" si="49"/>
        <v>20241450</v>
      </c>
      <c r="S452" s="69">
        <f t="shared" si="50"/>
        <v>-20057700</v>
      </c>
      <c r="T452" s="70">
        <f t="shared" si="51"/>
        <v>-0.497720175239428</v>
      </c>
      <c r="U452" s="31"/>
    </row>
    <row r="453" spans="1:21">
      <c r="A453" s="16" t="s">
        <v>24</v>
      </c>
      <c r="B453" s="17" t="s">
        <v>16115</v>
      </c>
      <c r="C453" s="8" t="s">
        <v>16187</v>
      </c>
      <c r="D453" s="18" t="s">
        <v>16188</v>
      </c>
      <c r="E453" s="17" t="s">
        <v>41995</v>
      </c>
      <c r="F453" s="19">
        <v>5544000</v>
      </c>
      <c r="G453" s="20">
        <v>7920000</v>
      </c>
      <c r="H453" s="21">
        <v>25928800</v>
      </c>
      <c r="I453" s="17">
        <v>39392800</v>
      </c>
      <c r="J453" s="96" t="s">
        <v>29</v>
      </c>
      <c r="K453" s="17">
        <v>800000</v>
      </c>
      <c r="L453" s="79" t="s">
        <v>41813</v>
      </c>
      <c r="M453" s="42">
        <f t="shared" si="52"/>
        <v>0.0203082796856278</v>
      </c>
      <c r="N453" s="16" t="s">
        <v>30</v>
      </c>
      <c r="O453" s="54">
        <v>18184820</v>
      </c>
      <c r="P453" s="55">
        <v>31686550</v>
      </c>
      <c r="Q453" s="54">
        <v>20150400</v>
      </c>
      <c r="R453" s="60">
        <f t="shared" si="49"/>
        <v>70021770</v>
      </c>
      <c r="S453" s="61">
        <f t="shared" si="50"/>
        <v>30628970</v>
      </c>
      <c r="T453" s="62">
        <f t="shared" si="51"/>
        <v>0.77752711155338</v>
      </c>
      <c r="U453" s="43" t="s">
        <v>31</v>
      </c>
    </row>
    <row r="454" spans="1:21">
      <c r="A454" s="5" t="s">
        <v>24</v>
      </c>
      <c r="B454" s="20" t="s">
        <v>16115</v>
      </c>
      <c r="C454" s="8" t="s">
        <v>16519</v>
      </c>
      <c r="D454" s="24" t="s">
        <v>16520</v>
      </c>
      <c r="E454" s="20" t="s">
        <v>41996</v>
      </c>
      <c r="F454" s="19">
        <v>8353590</v>
      </c>
      <c r="G454" s="20">
        <v>16510700</v>
      </c>
      <c r="H454" s="20">
        <v>11767600</v>
      </c>
      <c r="I454" s="20">
        <v>36631890</v>
      </c>
      <c r="J454" s="98" t="s">
        <v>29</v>
      </c>
      <c r="K454" s="20">
        <v>1500000</v>
      </c>
      <c r="L454" s="77" t="s">
        <v>41813</v>
      </c>
      <c r="M454" s="50">
        <f t="shared" si="52"/>
        <v>0.040947928157679</v>
      </c>
      <c r="N454" s="5" t="s">
        <v>30</v>
      </c>
      <c r="O454" s="54">
        <v>7882500</v>
      </c>
      <c r="P454" s="55">
        <v>8742300</v>
      </c>
      <c r="Q454" s="54">
        <v>7674450</v>
      </c>
      <c r="R454" s="68">
        <f t="shared" si="49"/>
        <v>24299250</v>
      </c>
      <c r="S454" s="69">
        <f t="shared" si="50"/>
        <v>-12332640</v>
      </c>
      <c r="T454" s="70">
        <f t="shared" si="51"/>
        <v>-0.336664037809679</v>
      </c>
      <c r="U454" s="31"/>
    </row>
    <row r="455" spans="1:21">
      <c r="A455" s="5" t="s">
        <v>24</v>
      </c>
      <c r="B455" s="20" t="s">
        <v>16115</v>
      </c>
      <c r="C455" s="8" t="s">
        <v>16206</v>
      </c>
      <c r="D455" s="24" t="s">
        <v>16207</v>
      </c>
      <c r="E455" s="20" t="s">
        <v>41997</v>
      </c>
      <c r="F455" s="19">
        <v>9817500</v>
      </c>
      <c r="G455" s="20">
        <v>2322400</v>
      </c>
      <c r="H455" s="20">
        <v>21355160</v>
      </c>
      <c r="I455" s="20">
        <v>33495060</v>
      </c>
      <c r="J455" s="98" t="s">
        <v>29</v>
      </c>
      <c r="K455" s="20">
        <v>750000</v>
      </c>
      <c r="L455" s="77" t="s">
        <v>41813</v>
      </c>
      <c r="M455" s="50">
        <f t="shared" si="52"/>
        <v>0.0223913615918288</v>
      </c>
      <c r="N455" s="5" t="s">
        <v>30</v>
      </c>
      <c r="O455" s="54">
        <v>7046400</v>
      </c>
      <c r="P455" s="55">
        <v>21286600</v>
      </c>
      <c r="Q455" s="54"/>
      <c r="R455" s="68">
        <f t="shared" si="49"/>
        <v>28333000</v>
      </c>
      <c r="S455" s="69">
        <f t="shared" si="50"/>
        <v>-5162060</v>
      </c>
      <c r="T455" s="70">
        <f t="shared" si="51"/>
        <v>-0.154114069358287</v>
      </c>
      <c r="U455" s="31"/>
    </row>
    <row r="456" spans="1:21">
      <c r="A456" s="16" t="s">
        <v>24</v>
      </c>
      <c r="B456" s="17" t="s">
        <v>16115</v>
      </c>
      <c r="C456" s="8" t="s">
        <v>41998</v>
      </c>
      <c r="D456" s="18" t="s">
        <v>41999</v>
      </c>
      <c r="E456" s="17" t="s">
        <v>42000</v>
      </c>
      <c r="F456" s="19">
        <v>6336000</v>
      </c>
      <c r="G456" s="20">
        <v>22888800</v>
      </c>
      <c r="H456" s="21"/>
      <c r="I456" s="17">
        <v>29224800</v>
      </c>
      <c r="J456" s="96" t="s">
        <v>29</v>
      </c>
      <c r="K456" s="17">
        <v>500000</v>
      </c>
      <c r="L456" s="79" t="s">
        <v>41942</v>
      </c>
      <c r="M456" s="42">
        <f t="shared" si="52"/>
        <v>0.0171087569461553</v>
      </c>
      <c r="N456" s="16" t="s">
        <v>30</v>
      </c>
      <c r="O456" s="54">
        <v>3780000</v>
      </c>
      <c r="P456" s="55">
        <v>16524000</v>
      </c>
      <c r="Q456" s="54">
        <v>16524000</v>
      </c>
      <c r="R456" s="60">
        <f t="shared" si="49"/>
        <v>36828000</v>
      </c>
      <c r="S456" s="61">
        <f t="shared" si="50"/>
        <v>7603200</v>
      </c>
      <c r="T456" s="62">
        <f t="shared" si="51"/>
        <v>0.260162601626016</v>
      </c>
      <c r="U456" s="43" t="s">
        <v>31</v>
      </c>
    </row>
    <row r="457" spans="1:21">
      <c r="A457" s="16" t="s">
        <v>24</v>
      </c>
      <c r="B457" s="17" t="s">
        <v>16115</v>
      </c>
      <c r="C457" s="8" t="s">
        <v>16304</v>
      </c>
      <c r="D457" s="18" t="s">
        <v>16305</v>
      </c>
      <c r="E457" s="17" t="s">
        <v>42001</v>
      </c>
      <c r="F457" s="19"/>
      <c r="G457" s="20">
        <v>23806000</v>
      </c>
      <c r="H457" s="21">
        <v>1254000</v>
      </c>
      <c r="I457" s="17">
        <v>25060000</v>
      </c>
      <c r="J457" s="96" t="s">
        <v>29</v>
      </c>
      <c r="K457" s="17">
        <v>750000</v>
      </c>
      <c r="L457" s="79" t="s">
        <v>41813</v>
      </c>
      <c r="M457" s="42">
        <f t="shared" si="52"/>
        <v>0.0299281723862729</v>
      </c>
      <c r="N457" s="16" t="s">
        <v>30</v>
      </c>
      <c r="O457" s="54">
        <v>16995320</v>
      </c>
      <c r="P457" s="55">
        <v>13363680</v>
      </c>
      <c r="Q457" s="54">
        <v>16241000</v>
      </c>
      <c r="R457" s="60">
        <f t="shared" si="49"/>
        <v>46600000</v>
      </c>
      <c r="S457" s="61">
        <f t="shared" si="50"/>
        <v>21540000</v>
      </c>
      <c r="T457" s="62">
        <f t="shared" si="51"/>
        <v>0.859537110933759</v>
      </c>
      <c r="U457" s="43" t="s">
        <v>31</v>
      </c>
    </row>
    <row r="458" spans="1:21">
      <c r="A458" s="16" t="s">
        <v>24</v>
      </c>
      <c r="B458" s="17" t="s">
        <v>16115</v>
      </c>
      <c r="C458" s="8" t="s">
        <v>16493</v>
      </c>
      <c r="D458" s="18" t="s">
        <v>16494</v>
      </c>
      <c r="E458" s="17" t="s">
        <v>42002</v>
      </c>
      <c r="F458" s="19">
        <v>7128000</v>
      </c>
      <c r="G458" s="20">
        <v>7920000</v>
      </c>
      <c r="H458" s="21">
        <v>7920000</v>
      </c>
      <c r="I458" s="17">
        <v>22968000</v>
      </c>
      <c r="J458" s="96" t="s">
        <v>29</v>
      </c>
      <c r="K458" s="17">
        <v>800000</v>
      </c>
      <c r="L458" s="79" t="s">
        <v>41813</v>
      </c>
      <c r="M458" s="42">
        <f t="shared" si="52"/>
        <v>0.0348310693138279</v>
      </c>
      <c r="N458" s="16" t="s">
        <v>30</v>
      </c>
      <c r="O458" s="54">
        <v>6303000</v>
      </c>
      <c r="P458" s="55">
        <v>11880000</v>
      </c>
      <c r="Q458" s="54">
        <v>14256000</v>
      </c>
      <c r="R458" s="60">
        <f t="shared" si="49"/>
        <v>32439000</v>
      </c>
      <c r="S458" s="61">
        <f t="shared" si="50"/>
        <v>9471000</v>
      </c>
      <c r="T458" s="62">
        <f t="shared" si="51"/>
        <v>0.41235632183908</v>
      </c>
      <c r="U458" s="43" t="s">
        <v>31</v>
      </c>
    </row>
    <row r="459" spans="1:21">
      <c r="A459" s="5" t="s">
        <v>24</v>
      </c>
      <c r="B459" s="20" t="s">
        <v>16115</v>
      </c>
      <c r="C459" s="8" t="s">
        <v>16212</v>
      </c>
      <c r="D459" s="24" t="s">
        <v>16213</v>
      </c>
      <c r="E459" s="20" t="s">
        <v>42003</v>
      </c>
      <c r="F459" s="19">
        <v>6336000</v>
      </c>
      <c r="G459" s="20">
        <v>7560000</v>
      </c>
      <c r="H459" s="20">
        <v>7920000</v>
      </c>
      <c r="I459" s="20">
        <v>21816000</v>
      </c>
      <c r="J459" s="98" t="s">
        <v>29</v>
      </c>
      <c r="K459" s="20">
        <v>750000</v>
      </c>
      <c r="L459" s="77" t="s">
        <v>41813</v>
      </c>
      <c r="M459" s="50">
        <f t="shared" si="52"/>
        <v>0.0343784378437844</v>
      </c>
      <c r="N459" s="5" t="s">
        <v>30</v>
      </c>
      <c r="O459" s="54"/>
      <c r="P459" s="55">
        <v>11880000</v>
      </c>
      <c r="Q459" s="54">
        <v>11880000</v>
      </c>
      <c r="R459" s="68">
        <f t="shared" si="49"/>
        <v>23760000</v>
      </c>
      <c r="S459" s="69">
        <f t="shared" si="50"/>
        <v>1944000</v>
      </c>
      <c r="T459" s="70">
        <f t="shared" si="51"/>
        <v>0.0891089108910891</v>
      </c>
      <c r="U459" s="31"/>
    </row>
    <row r="460" spans="1:20">
      <c r="A460" s="5" t="s">
        <v>24</v>
      </c>
      <c r="B460" s="20" t="s">
        <v>16115</v>
      </c>
      <c r="C460" s="8" t="s">
        <v>16420</v>
      </c>
      <c r="D460" s="24" t="s">
        <v>16421</v>
      </c>
      <c r="E460" s="20" t="s">
        <v>42004</v>
      </c>
      <c r="F460" s="20">
        <v>3775050</v>
      </c>
      <c r="G460" s="20">
        <v>17521450</v>
      </c>
      <c r="H460" s="20"/>
      <c r="I460" s="20">
        <v>21296500</v>
      </c>
      <c r="J460" s="98" t="s">
        <v>29</v>
      </c>
      <c r="K460" s="20">
        <v>600000</v>
      </c>
      <c r="L460" s="77" t="s">
        <v>41942</v>
      </c>
      <c r="M460" s="50">
        <f t="shared" si="52"/>
        <v>0.0281736435564529</v>
      </c>
      <c r="N460" s="5" t="s">
        <v>30</v>
      </c>
      <c r="O460" s="54">
        <v>1986000</v>
      </c>
      <c r="P460" s="55"/>
      <c r="Q460" s="54">
        <v>-2750</v>
      </c>
      <c r="R460" s="68">
        <f t="shared" si="49"/>
        <v>1983250</v>
      </c>
      <c r="S460" s="73">
        <f t="shared" si="50"/>
        <v>-19313250</v>
      </c>
      <c r="T460" s="74">
        <f t="shared" si="51"/>
        <v>-0.906874369027775</v>
      </c>
    </row>
    <row r="461" spans="1:20">
      <c r="A461" s="5" t="s">
        <v>24</v>
      </c>
      <c r="B461" s="20" t="s">
        <v>16115</v>
      </c>
      <c r="C461" s="8" t="s">
        <v>16692</v>
      </c>
      <c r="D461" s="24" t="s">
        <v>6890</v>
      </c>
      <c r="E461" s="20" t="s">
        <v>42005</v>
      </c>
      <c r="F461" s="20">
        <v>1584000</v>
      </c>
      <c r="G461" s="20">
        <v>11880000</v>
      </c>
      <c r="H461" s="20">
        <v>6177600</v>
      </c>
      <c r="I461" s="20">
        <v>19641600</v>
      </c>
      <c r="J461" s="98" t="s">
        <v>29</v>
      </c>
      <c r="K461" s="20">
        <v>500000</v>
      </c>
      <c r="L461" s="77" t="s">
        <v>41942</v>
      </c>
      <c r="M461" s="50">
        <f t="shared" si="52"/>
        <v>0.025456174649723</v>
      </c>
      <c r="N461" s="5" t="s">
        <v>30</v>
      </c>
      <c r="O461" s="54">
        <v>7920000</v>
      </c>
      <c r="P461" s="55">
        <v>3960000</v>
      </c>
      <c r="Q461" s="54">
        <v>7682400</v>
      </c>
      <c r="R461" s="68">
        <f t="shared" si="49"/>
        <v>19562400</v>
      </c>
      <c r="S461" s="73">
        <f t="shared" si="50"/>
        <v>-79200</v>
      </c>
      <c r="T461" s="74">
        <f t="shared" si="51"/>
        <v>-0.00403225806451613</v>
      </c>
    </row>
    <row r="462" spans="1:20">
      <c r="A462" s="5" t="s">
        <v>24</v>
      </c>
      <c r="B462" s="20" t="s">
        <v>16115</v>
      </c>
      <c r="C462" s="8" t="s">
        <v>16668</v>
      </c>
      <c r="D462" s="24" t="s">
        <v>16669</v>
      </c>
      <c r="E462" s="20" t="s">
        <v>42006</v>
      </c>
      <c r="F462" s="20">
        <v>6270000</v>
      </c>
      <c r="G462" s="20">
        <v>8610590</v>
      </c>
      <c r="H462" s="20">
        <v>4091440</v>
      </c>
      <c r="I462" s="20">
        <v>18972030</v>
      </c>
      <c r="J462" s="98" t="s">
        <v>29</v>
      </c>
      <c r="K462" s="20">
        <v>800000</v>
      </c>
      <c r="L462" s="77" t="s">
        <v>41813</v>
      </c>
      <c r="M462" s="50">
        <f t="shared" si="52"/>
        <v>0.0421673379179772</v>
      </c>
      <c r="N462" s="5" t="s">
        <v>30</v>
      </c>
      <c r="O462" s="54">
        <v>9201200</v>
      </c>
      <c r="P462" s="55">
        <v>4903500</v>
      </c>
      <c r="Q462" s="54">
        <v>6049130</v>
      </c>
      <c r="R462" s="68">
        <f t="shared" si="49"/>
        <v>20153830</v>
      </c>
      <c r="S462" s="73">
        <f t="shared" si="50"/>
        <v>1181800</v>
      </c>
      <c r="T462" s="74">
        <f t="shared" si="51"/>
        <v>0.0622916999393317</v>
      </c>
    </row>
    <row r="463" spans="1:20">
      <c r="A463" s="5" t="s">
        <v>24</v>
      </c>
      <c r="B463" s="20" t="s">
        <v>16115</v>
      </c>
      <c r="C463" s="8" t="s">
        <v>16509</v>
      </c>
      <c r="D463" s="24" t="s">
        <v>16510</v>
      </c>
      <c r="E463" s="20" t="s">
        <v>42007</v>
      </c>
      <c r="F463" s="20">
        <v>3130380</v>
      </c>
      <c r="G463" s="20">
        <v>10073000</v>
      </c>
      <c r="H463" s="20">
        <v>4385690</v>
      </c>
      <c r="I463" s="20">
        <v>17589070</v>
      </c>
      <c r="J463" s="98" t="s">
        <v>29</v>
      </c>
      <c r="K463" s="20">
        <v>800000</v>
      </c>
      <c r="L463" s="77" t="s">
        <v>41813</v>
      </c>
      <c r="M463" s="50">
        <f t="shared" si="52"/>
        <v>0.0454827913016436</v>
      </c>
      <c r="N463" s="5" t="s">
        <v>30</v>
      </c>
      <c r="O463" s="54">
        <v>2322000</v>
      </c>
      <c r="P463" s="55">
        <v>5554500</v>
      </c>
      <c r="Q463" s="54">
        <v>6499400</v>
      </c>
      <c r="R463" s="68">
        <f t="shared" si="49"/>
        <v>14375900</v>
      </c>
      <c r="S463" s="73">
        <f t="shared" si="50"/>
        <v>-3213170</v>
      </c>
      <c r="T463" s="74">
        <f t="shared" si="51"/>
        <v>-0.182679925658378</v>
      </c>
    </row>
    <row r="464" spans="1:20">
      <c r="A464" s="5" t="s">
        <v>24</v>
      </c>
      <c r="B464" s="20" t="s">
        <v>16115</v>
      </c>
      <c r="C464" s="8" t="s">
        <v>16521</v>
      </c>
      <c r="D464" s="24" t="s">
        <v>16522</v>
      </c>
      <c r="E464" s="20" t="s">
        <v>42008</v>
      </c>
      <c r="F464" s="20">
        <v>6109600</v>
      </c>
      <c r="G464" s="20">
        <v>4306170</v>
      </c>
      <c r="H464" s="20">
        <v>5037440</v>
      </c>
      <c r="I464" s="20">
        <v>15453210</v>
      </c>
      <c r="J464" s="98" t="s">
        <v>29</v>
      </c>
      <c r="K464" s="20">
        <v>500000</v>
      </c>
      <c r="L464" s="77" t="s">
        <v>41942</v>
      </c>
      <c r="M464" s="50">
        <f t="shared" si="52"/>
        <v>0.0323557370928111</v>
      </c>
      <c r="N464" s="5" t="s">
        <v>30</v>
      </c>
      <c r="O464" s="54">
        <v>3833200</v>
      </c>
      <c r="P464" s="55">
        <v>5058080</v>
      </c>
      <c r="Q464" s="54">
        <v>4182480</v>
      </c>
      <c r="R464" s="68">
        <f t="shared" si="49"/>
        <v>13073760</v>
      </c>
      <c r="S464" s="73">
        <f t="shared" si="50"/>
        <v>-2379450</v>
      </c>
      <c r="T464" s="74">
        <f t="shared" si="51"/>
        <v>-0.153977717250979</v>
      </c>
    </row>
    <row r="465" spans="1:17">
      <c r="A465" s="22" t="s">
        <v>24</v>
      </c>
      <c r="B465" s="11" t="s">
        <v>16115</v>
      </c>
      <c r="C465" s="8" t="s">
        <v>16366</v>
      </c>
      <c r="D465" s="23" t="s">
        <v>16367</v>
      </c>
      <c r="E465" s="11" t="s">
        <v>42009</v>
      </c>
      <c r="F465" s="11">
        <v>1221000</v>
      </c>
      <c r="G465" s="11">
        <v>7900000</v>
      </c>
      <c r="H465" s="11">
        <v>2839000</v>
      </c>
      <c r="I465" s="11">
        <v>11960000</v>
      </c>
      <c r="J465" s="80" t="s">
        <v>29</v>
      </c>
      <c r="K465" s="11">
        <v>500000</v>
      </c>
      <c r="L465" s="80" t="s">
        <v>41942</v>
      </c>
      <c r="M465" s="47">
        <f t="shared" si="52"/>
        <v>0.0418060200668896</v>
      </c>
      <c r="N465" s="48"/>
      <c r="Q465" s="31"/>
    </row>
    <row r="466" spans="1:17">
      <c r="A466" s="5" t="s">
        <v>24</v>
      </c>
      <c r="B466" s="20" t="s">
        <v>16115</v>
      </c>
      <c r="C466" s="8" t="s">
        <v>16162</v>
      </c>
      <c r="D466" s="24" t="s">
        <v>16163</v>
      </c>
      <c r="E466" s="20" t="s">
        <v>42010</v>
      </c>
      <c r="F466" s="20"/>
      <c r="G466" s="20"/>
      <c r="H466" s="20">
        <v>11880000</v>
      </c>
      <c r="I466" s="20">
        <v>11880000</v>
      </c>
      <c r="J466" s="77" t="s">
        <v>29</v>
      </c>
      <c r="K466" s="20">
        <v>500000</v>
      </c>
      <c r="L466" s="77" t="s">
        <v>41942</v>
      </c>
      <c r="M466" s="50">
        <f t="shared" si="52"/>
        <v>0.0420875420875421</v>
      </c>
      <c r="N466" s="31"/>
      <c r="Q466" s="31"/>
    </row>
    <row r="467" spans="1:17">
      <c r="A467" s="5" t="s">
        <v>24</v>
      </c>
      <c r="B467" s="20" t="s">
        <v>16115</v>
      </c>
      <c r="C467" s="8" t="s">
        <v>16461</v>
      </c>
      <c r="D467" s="24" t="s">
        <v>16462</v>
      </c>
      <c r="E467" s="20" t="s">
        <v>42011</v>
      </c>
      <c r="F467" s="20">
        <v>1870010</v>
      </c>
      <c r="G467" s="20">
        <v>4456810</v>
      </c>
      <c r="H467" s="20">
        <v>5120260</v>
      </c>
      <c r="I467" s="20">
        <v>11447080</v>
      </c>
      <c r="J467" s="77" t="s">
        <v>29</v>
      </c>
      <c r="K467" s="20">
        <v>800000</v>
      </c>
      <c r="L467" s="77" t="s">
        <v>41813</v>
      </c>
      <c r="M467" s="50">
        <f t="shared" si="52"/>
        <v>0.0698868182977668</v>
      </c>
      <c r="N467" s="31"/>
      <c r="Q467" s="31"/>
    </row>
    <row r="468" spans="1:17">
      <c r="A468" s="5" t="s">
        <v>24</v>
      </c>
      <c r="B468" s="20" t="s">
        <v>16115</v>
      </c>
      <c r="C468" s="8" t="s">
        <v>16214</v>
      </c>
      <c r="D468" s="24" t="s">
        <v>16215</v>
      </c>
      <c r="E468" s="20" t="s">
        <v>42012</v>
      </c>
      <c r="F468" s="20">
        <v>1221000</v>
      </c>
      <c r="G468" s="20">
        <v>8110440</v>
      </c>
      <c r="H468" s="20">
        <v>1707000</v>
      </c>
      <c r="I468" s="20">
        <v>11038440</v>
      </c>
      <c r="J468" s="77" t="s">
        <v>29</v>
      </c>
      <c r="K468" s="20">
        <v>500000</v>
      </c>
      <c r="L468" s="77" t="s">
        <v>41942</v>
      </c>
      <c r="M468" s="50">
        <f t="shared" si="52"/>
        <v>0.0452962556303246</v>
      </c>
      <c r="N468" s="31"/>
      <c r="Q468" s="31"/>
    </row>
    <row r="469" spans="1:17">
      <c r="A469" s="5" t="s">
        <v>24</v>
      </c>
      <c r="B469" s="20" t="s">
        <v>16115</v>
      </c>
      <c r="C469" s="8" t="s">
        <v>16470</v>
      </c>
      <c r="D469" s="24" t="s">
        <v>16471</v>
      </c>
      <c r="E469" s="20" t="s">
        <v>42013</v>
      </c>
      <c r="F469" s="20">
        <v>2003760</v>
      </c>
      <c r="G469" s="20">
        <v>2067330</v>
      </c>
      <c r="H469" s="20">
        <v>4531960</v>
      </c>
      <c r="I469" s="20">
        <v>8603050</v>
      </c>
      <c r="J469" s="77" t="s">
        <v>29</v>
      </c>
      <c r="K469" s="20">
        <v>1000000</v>
      </c>
      <c r="L469" s="77" t="s">
        <v>41813</v>
      </c>
      <c r="M469" s="50">
        <f t="shared" si="52"/>
        <v>0.11623784588024</v>
      </c>
      <c r="N469" s="31"/>
      <c r="Q469" s="31"/>
    </row>
    <row r="470" spans="1:17">
      <c r="A470" s="5" t="s">
        <v>24</v>
      </c>
      <c r="B470" s="20" t="s">
        <v>16115</v>
      </c>
      <c r="C470" s="8" t="s">
        <v>16248</v>
      </c>
      <c r="D470" s="24" t="s">
        <v>16249</v>
      </c>
      <c r="E470" s="20" t="s">
        <v>42014</v>
      </c>
      <c r="F470" s="20">
        <v>-51950</v>
      </c>
      <c r="G470" s="20">
        <v>3724700</v>
      </c>
      <c r="H470" s="20">
        <v>4068000</v>
      </c>
      <c r="I470" s="20">
        <v>7740750</v>
      </c>
      <c r="J470" s="77" t="s">
        <v>29</v>
      </c>
      <c r="K470" s="20">
        <v>500000</v>
      </c>
      <c r="L470" s="77" t="s">
        <v>41942</v>
      </c>
      <c r="M470" s="50">
        <f t="shared" si="52"/>
        <v>0.0645932241707845</v>
      </c>
      <c r="N470" s="31"/>
      <c r="Q470" s="31"/>
    </row>
    <row r="471" spans="1:17">
      <c r="A471" s="5" t="s">
        <v>24</v>
      </c>
      <c r="B471" s="20" t="s">
        <v>16115</v>
      </c>
      <c r="C471" s="8" t="s">
        <v>16328</v>
      </c>
      <c r="D471" s="24" t="s">
        <v>16329</v>
      </c>
      <c r="E471" s="20" t="s">
        <v>42015</v>
      </c>
      <c r="F471" s="20">
        <v>737880</v>
      </c>
      <c r="G471" s="20">
        <v>3663500</v>
      </c>
      <c r="H471" s="20">
        <v>2993680</v>
      </c>
      <c r="I471" s="20">
        <v>7395060</v>
      </c>
      <c r="J471" s="77" t="s">
        <v>29</v>
      </c>
      <c r="K471" s="20">
        <v>1500000</v>
      </c>
      <c r="L471" s="77" t="s">
        <v>41813</v>
      </c>
      <c r="M471" s="50">
        <f t="shared" si="52"/>
        <v>0.202838110846971</v>
      </c>
      <c r="N471" s="31"/>
      <c r="Q471" s="31"/>
    </row>
    <row r="472" spans="1:17">
      <c r="A472" s="5" t="s">
        <v>24</v>
      </c>
      <c r="B472" s="20" t="s">
        <v>16115</v>
      </c>
      <c r="C472" s="8" t="s">
        <v>16499</v>
      </c>
      <c r="D472" s="24" t="s">
        <v>16500</v>
      </c>
      <c r="E472" s="20" t="s">
        <v>42016</v>
      </c>
      <c r="F472" s="20">
        <v>457080</v>
      </c>
      <c r="G472" s="20">
        <v>3398480</v>
      </c>
      <c r="H472" s="20">
        <v>1843680</v>
      </c>
      <c r="I472" s="20">
        <v>5699240</v>
      </c>
      <c r="J472" s="77" t="s">
        <v>29</v>
      </c>
      <c r="K472" s="20">
        <v>800000</v>
      </c>
      <c r="L472" s="77" t="s">
        <v>41813</v>
      </c>
      <c r="M472" s="50">
        <f t="shared" si="52"/>
        <v>0.140369593138734</v>
      </c>
      <c r="N472" s="31"/>
      <c r="Q472" s="31"/>
    </row>
    <row r="473" spans="1:17">
      <c r="A473" s="5" t="s">
        <v>24</v>
      </c>
      <c r="B473" s="20" t="s">
        <v>16115</v>
      </c>
      <c r="C473" s="8" t="s">
        <v>16281</v>
      </c>
      <c r="D473" s="24" t="s">
        <v>16282</v>
      </c>
      <c r="E473" s="20" t="s">
        <v>42017</v>
      </c>
      <c r="F473" s="20">
        <v>354420</v>
      </c>
      <c r="G473" s="20">
        <v>1339800</v>
      </c>
      <c r="H473" s="20">
        <v>3926880</v>
      </c>
      <c r="I473" s="20">
        <v>5621100</v>
      </c>
      <c r="J473" s="77" t="s">
        <v>29</v>
      </c>
      <c r="K473" s="20">
        <v>500000</v>
      </c>
      <c r="L473" s="77" t="s">
        <v>41942</v>
      </c>
      <c r="M473" s="50">
        <f t="shared" si="52"/>
        <v>0.0889505612780417</v>
      </c>
      <c r="N473" s="31"/>
      <c r="Q473" s="31"/>
    </row>
    <row r="474" spans="1:17">
      <c r="A474" s="5" t="s">
        <v>24</v>
      </c>
      <c r="B474" s="20" t="s">
        <v>16115</v>
      </c>
      <c r="C474" s="8" t="s">
        <v>42018</v>
      </c>
      <c r="D474" s="24" t="s">
        <v>42019</v>
      </c>
      <c r="E474" s="20" t="s">
        <v>42020</v>
      </c>
      <c r="F474" s="20"/>
      <c r="G474" s="20">
        <v>3780000</v>
      </c>
      <c r="H474" s="20">
        <v>1584000</v>
      </c>
      <c r="I474" s="20">
        <v>5364000</v>
      </c>
      <c r="J474" s="77" t="s">
        <v>29</v>
      </c>
      <c r="K474" s="20">
        <v>500000</v>
      </c>
      <c r="L474" s="77" t="s">
        <v>41942</v>
      </c>
      <c r="M474" s="50">
        <f t="shared" si="52"/>
        <v>0.093214019388516</v>
      </c>
      <c r="N474" s="31"/>
      <c r="Q474" s="31"/>
    </row>
    <row r="475" spans="1:17">
      <c r="A475" s="5" t="s">
        <v>24</v>
      </c>
      <c r="B475" s="20" t="s">
        <v>16115</v>
      </c>
      <c r="C475" s="8" t="s">
        <v>16567</v>
      </c>
      <c r="D475" s="24" t="s">
        <v>16568</v>
      </c>
      <c r="E475" s="20" t="s">
        <v>42021</v>
      </c>
      <c r="F475" s="20">
        <v>947120</v>
      </c>
      <c r="G475" s="20">
        <v>2050280</v>
      </c>
      <c r="H475" s="20">
        <v>1419380</v>
      </c>
      <c r="I475" s="20">
        <v>4416780</v>
      </c>
      <c r="J475" s="77" t="s">
        <v>29</v>
      </c>
      <c r="K475" s="20">
        <v>500000</v>
      </c>
      <c r="L475" s="77" t="s">
        <v>41942</v>
      </c>
      <c r="M475" s="50">
        <f t="shared" si="52"/>
        <v>0.113204642295971</v>
      </c>
      <c r="N475" s="31"/>
      <c r="Q475" s="31"/>
    </row>
    <row r="476" spans="1:17">
      <c r="A476" s="25" t="s">
        <v>24</v>
      </c>
      <c r="B476" s="26" t="s">
        <v>16115</v>
      </c>
      <c r="C476" s="8" t="s">
        <v>16330</v>
      </c>
      <c r="D476" s="27" t="s">
        <v>16331</v>
      </c>
      <c r="E476" s="26" t="s">
        <v>42022</v>
      </c>
      <c r="F476" s="26">
        <v>1459620</v>
      </c>
      <c r="G476" s="26">
        <v>1191500</v>
      </c>
      <c r="H476" s="26">
        <v>1488880</v>
      </c>
      <c r="I476" s="26">
        <v>4140000</v>
      </c>
      <c r="J476" s="78" t="s">
        <v>29</v>
      </c>
      <c r="K476" s="26">
        <v>500000</v>
      </c>
      <c r="L476" s="78" t="s">
        <v>41942</v>
      </c>
      <c r="M476" s="52">
        <f t="shared" si="52"/>
        <v>0.120772946859903</v>
      </c>
      <c r="N476" s="53"/>
      <c r="Q476" s="31"/>
    </row>
    <row r="477" spans="1:21">
      <c r="A477" s="16" t="s">
        <v>24</v>
      </c>
      <c r="B477" s="17" t="s">
        <v>30342</v>
      </c>
      <c r="C477" s="8" t="s">
        <v>30872</v>
      </c>
      <c r="D477" s="18" t="s">
        <v>30873</v>
      </c>
      <c r="E477" s="17" t="s">
        <v>42023</v>
      </c>
      <c r="F477" s="19">
        <v>7102800</v>
      </c>
      <c r="G477" s="20">
        <v>18900000</v>
      </c>
      <c r="H477" s="21">
        <v>15660000</v>
      </c>
      <c r="I477" s="17">
        <v>41662800</v>
      </c>
      <c r="J477" s="96" t="s">
        <v>29</v>
      </c>
      <c r="K477" s="130">
        <v>1100000</v>
      </c>
      <c r="L477" s="225" t="s">
        <v>42024</v>
      </c>
      <c r="M477" s="186">
        <f t="shared" ref="M477:M491" si="53">K477/I477</f>
        <v>0.0264024501473737</v>
      </c>
      <c r="N477" s="43" t="s">
        <v>30</v>
      </c>
      <c r="O477" s="54">
        <v>35773800</v>
      </c>
      <c r="P477" s="55">
        <v>11880000</v>
      </c>
      <c r="Q477" s="54">
        <v>21423900</v>
      </c>
      <c r="R477" s="60">
        <f t="shared" ref="R477:R478" si="54">SUBTOTAL(9,O477:Q477)</f>
        <v>69077700</v>
      </c>
      <c r="S477" s="61">
        <f>+R477-I477</f>
        <v>27414900</v>
      </c>
      <c r="T477" s="62">
        <f>+S477/I477</f>
        <v>0.658018664132031</v>
      </c>
      <c r="U477" s="43" t="s">
        <v>31</v>
      </c>
    </row>
    <row r="478" spans="1:21">
      <c r="A478" s="16" t="s">
        <v>24</v>
      </c>
      <c r="B478" s="17" t="s">
        <v>30342</v>
      </c>
      <c r="C478" s="8" t="s">
        <v>30749</v>
      </c>
      <c r="D478" s="18" t="s">
        <v>30750</v>
      </c>
      <c r="E478" s="17" t="s">
        <v>42025</v>
      </c>
      <c r="F478" s="19">
        <v>3960000</v>
      </c>
      <c r="G478" s="20">
        <v>3780000</v>
      </c>
      <c r="H478" s="21">
        <v>9810000</v>
      </c>
      <c r="I478" s="17">
        <v>17550000</v>
      </c>
      <c r="J478" s="96" t="s">
        <v>29</v>
      </c>
      <c r="K478" s="130">
        <v>500000</v>
      </c>
      <c r="L478" s="226" t="s">
        <v>41697</v>
      </c>
      <c r="M478" s="186">
        <f t="shared" si="53"/>
        <v>0.0284900284900285</v>
      </c>
      <c r="N478" s="43" t="s">
        <v>30</v>
      </c>
      <c r="O478" s="54">
        <v>4079400</v>
      </c>
      <c r="P478" s="55">
        <v>10980000</v>
      </c>
      <c r="Q478" s="54">
        <v>14148000</v>
      </c>
      <c r="R478" s="60">
        <f t="shared" si="54"/>
        <v>29207400</v>
      </c>
      <c r="S478" s="61">
        <f>+R478-I478</f>
        <v>11657400</v>
      </c>
      <c r="T478" s="62">
        <f>+S478/I478</f>
        <v>0.664239316239316</v>
      </c>
      <c r="U478" s="43" t="s">
        <v>31</v>
      </c>
    </row>
    <row r="479" spans="1:17">
      <c r="A479" s="124" t="s">
        <v>24</v>
      </c>
      <c r="B479" s="11" t="s">
        <v>30342</v>
      </c>
      <c r="C479" s="8" t="s">
        <v>30942</v>
      </c>
      <c r="D479" s="23" t="s">
        <v>30943</v>
      </c>
      <c r="E479" s="11" t="s">
        <v>42026</v>
      </c>
      <c r="F479" s="11">
        <v>1094280</v>
      </c>
      <c r="G479" s="11">
        <v>2700680</v>
      </c>
      <c r="H479" s="11">
        <v>2468940</v>
      </c>
      <c r="I479" s="11">
        <v>6263900</v>
      </c>
      <c r="J479" s="80" t="s">
        <v>29</v>
      </c>
      <c r="K479" s="135">
        <v>200000</v>
      </c>
      <c r="L479" s="227" t="s">
        <v>41746</v>
      </c>
      <c r="M479" s="175">
        <f t="shared" si="53"/>
        <v>0.0319289899264037</v>
      </c>
      <c r="N479" s="48"/>
      <c r="Q479" s="31"/>
    </row>
    <row r="480" spans="1:17">
      <c r="A480" s="124" t="s">
        <v>24</v>
      </c>
      <c r="B480" s="20" t="s">
        <v>30342</v>
      </c>
      <c r="C480" s="8" t="s">
        <v>30942</v>
      </c>
      <c r="D480" s="24" t="s">
        <v>30943</v>
      </c>
      <c r="E480" s="20" t="s">
        <v>42027</v>
      </c>
      <c r="F480" s="20">
        <v>1765500</v>
      </c>
      <c r="G480" s="20">
        <v>408300</v>
      </c>
      <c r="H480" s="20">
        <v>1263000</v>
      </c>
      <c r="I480" s="20">
        <v>3436800</v>
      </c>
      <c r="J480" s="77" t="s">
        <v>29</v>
      </c>
      <c r="K480" s="76">
        <v>200000</v>
      </c>
      <c r="L480" s="227" t="s">
        <v>41746</v>
      </c>
      <c r="M480" s="167">
        <f t="shared" si="53"/>
        <v>0.0581936685288641</v>
      </c>
      <c r="N480" s="31"/>
      <c r="Q480" s="31"/>
    </row>
    <row r="481" spans="1:17">
      <c r="A481" s="124" t="s">
        <v>24</v>
      </c>
      <c r="B481" s="20" t="s">
        <v>30342</v>
      </c>
      <c r="C481" s="8" t="s">
        <v>30946</v>
      </c>
      <c r="D481" s="24" t="s">
        <v>30947</v>
      </c>
      <c r="E481" s="20" t="s">
        <v>42028</v>
      </c>
      <c r="F481" s="20">
        <v>924000</v>
      </c>
      <c r="G481" s="20"/>
      <c r="H481" s="20">
        <v>7251940</v>
      </c>
      <c r="I481" s="20">
        <v>8175940</v>
      </c>
      <c r="J481" s="77" t="s">
        <v>29</v>
      </c>
      <c r="K481" s="76">
        <v>300000</v>
      </c>
      <c r="L481" s="227" t="s">
        <v>41746</v>
      </c>
      <c r="M481" s="167">
        <f t="shared" si="53"/>
        <v>0.036693028569192</v>
      </c>
      <c r="N481" s="31"/>
      <c r="Q481" s="31"/>
    </row>
    <row r="482" spans="1:17">
      <c r="A482" s="124" t="s">
        <v>24</v>
      </c>
      <c r="B482" s="20" t="s">
        <v>30342</v>
      </c>
      <c r="C482" s="8" t="s">
        <v>31052</v>
      </c>
      <c r="D482" s="24" t="s">
        <v>31053</v>
      </c>
      <c r="E482" s="20" t="s">
        <v>42029</v>
      </c>
      <c r="F482" s="20">
        <v>2211000</v>
      </c>
      <c r="G482" s="20"/>
      <c r="H482" s="20">
        <v>7813500</v>
      </c>
      <c r="I482" s="20">
        <v>10024500</v>
      </c>
      <c r="J482" s="77" t="s">
        <v>29</v>
      </c>
      <c r="K482" s="76">
        <v>200000</v>
      </c>
      <c r="L482" s="227" t="s">
        <v>41746</v>
      </c>
      <c r="M482" s="167">
        <f t="shared" si="53"/>
        <v>0.0199511197565963</v>
      </c>
      <c r="N482" s="31"/>
      <c r="Q482" s="31"/>
    </row>
    <row r="483" spans="1:17">
      <c r="A483" s="124" t="s">
        <v>24</v>
      </c>
      <c r="B483" s="20" t="s">
        <v>30342</v>
      </c>
      <c r="C483" s="8" t="s">
        <v>30903</v>
      </c>
      <c r="D483" s="24" t="s">
        <v>30904</v>
      </c>
      <c r="E483" s="20" t="s">
        <v>42030</v>
      </c>
      <c r="F483" s="20">
        <v>486000</v>
      </c>
      <c r="G483" s="20">
        <v>1062000</v>
      </c>
      <c r="H483" s="20">
        <v>632150</v>
      </c>
      <c r="I483" s="20">
        <v>2180150</v>
      </c>
      <c r="J483" s="77" t="s">
        <v>29</v>
      </c>
      <c r="K483" s="76">
        <v>300000</v>
      </c>
      <c r="L483" s="228" t="s">
        <v>41746</v>
      </c>
      <c r="M483" s="167">
        <f t="shared" si="53"/>
        <v>0.137605210650643</v>
      </c>
      <c r="N483" s="31"/>
      <c r="Q483" s="31"/>
    </row>
    <row r="484" spans="1:17">
      <c r="A484" s="124" t="s">
        <v>24</v>
      </c>
      <c r="B484" s="20" t="s">
        <v>30342</v>
      </c>
      <c r="C484" s="8" t="s">
        <v>30903</v>
      </c>
      <c r="D484" s="24" t="s">
        <v>30904</v>
      </c>
      <c r="E484" s="20" t="s">
        <v>42031</v>
      </c>
      <c r="F484" s="20">
        <v>792000</v>
      </c>
      <c r="G484" s="20">
        <v>792000</v>
      </c>
      <c r="H484" s="20">
        <v>4078520</v>
      </c>
      <c r="I484" s="20">
        <v>5662520</v>
      </c>
      <c r="J484" s="77" t="s">
        <v>29</v>
      </c>
      <c r="K484" s="76">
        <v>1300000</v>
      </c>
      <c r="L484" s="228" t="s">
        <v>42024</v>
      </c>
      <c r="M484" s="167">
        <f t="shared" si="53"/>
        <v>0.229579763073684</v>
      </c>
      <c r="N484" s="31"/>
      <c r="Q484" s="31"/>
    </row>
    <row r="485" spans="1:17">
      <c r="A485" s="124" t="s">
        <v>24</v>
      </c>
      <c r="B485" s="20" t="s">
        <v>30342</v>
      </c>
      <c r="C485" s="8" t="s">
        <v>31011</v>
      </c>
      <c r="D485" s="24" t="s">
        <v>31012</v>
      </c>
      <c r="E485" s="20" t="s">
        <v>42032</v>
      </c>
      <c r="F485" s="20">
        <v>334200</v>
      </c>
      <c r="G485" s="20">
        <v>1221000</v>
      </c>
      <c r="H485" s="20">
        <v>5697600</v>
      </c>
      <c r="I485" s="20">
        <v>7252800</v>
      </c>
      <c r="J485" s="77" t="s">
        <v>29</v>
      </c>
      <c r="K485" s="76">
        <v>200000</v>
      </c>
      <c r="L485" s="229" t="s">
        <v>41746</v>
      </c>
      <c r="M485" s="167">
        <f t="shared" si="53"/>
        <v>0.0275755570262519</v>
      </c>
      <c r="N485" s="31"/>
      <c r="Q485" s="31"/>
    </row>
    <row r="486" spans="1:17">
      <c r="A486" s="124" t="s">
        <v>24</v>
      </c>
      <c r="B486" s="20" t="s">
        <v>30342</v>
      </c>
      <c r="C486" s="8" t="s">
        <v>30905</v>
      </c>
      <c r="D486" s="24" t="s">
        <v>30904</v>
      </c>
      <c r="E486" s="20" t="s">
        <v>42033</v>
      </c>
      <c r="F486" s="20">
        <v>184800</v>
      </c>
      <c r="G486" s="20">
        <v>486000</v>
      </c>
      <c r="H486" s="20">
        <v>553080</v>
      </c>
      <c r="I486" s="20">
        <v>1223880</v>
      </c>
      <c r="J486" s="77" t="s">
        <v>29</v>
      </c>
      <c r="K486" s="76">
        <v>300000</v>
      </c>
      <c r="L486" s="228" t="s">
        <v>41746</v>
      </c>
      <c r="M486" s="167">
        <f t="shared" si="53"/>
        <v>0.245122070791254</v>
      </c>
      <c r="N486" s="31"/>
      <c r="Q486" s="31"/>
    </row>
    <row r="487" spans="1:17">
      <c r="A487" s="124" t="s">
        <v>24</v>
      </c>
      <c r="B487" s="26" t="s">
        <v>30342</v>
      </c>
      <c r="C487" s="8" t="s">
        <v>31036</v>
      </c>
      <c r="D487" s="27" t="s">
        <v>31037</v>
      </c>
      <c r="E487" s="26" t="s">
        <v>42034</v>
      </c>
      <c r="F487" s="26">
        <v>343410</v>
      </c>
      <c r="G487" s="26">
        <v>-80550</v>
      </c>
      <c r="H487" s="26">
        <v>-21450</v>
      </c>
      <c r="I487" s="26">
        <v>241410</v>
      </c>
      <c r="J487" s="78" t="s">
        <v>29</v>
      </c>
      <c r="K487" s="137">
        <v>1300000</v>
      </c>
      <c r="L487" s="227" t="s">
        <v>42035</v>
      </c>
      <c r="M487" s="167">
        <f t="shared" si="53"/>
        <v>5.3850296176629</v>
      </c>
      <c r="N487" s="53"/>
      <c r="Q487" s="31"/>
    </row>
    <row r="488" spans="1:21">
      <c r="A488" s="5" t="s">
        <v>24</v>
      </c>
      <c r="B488" s="20" t="s">
        <v>22638</v>
      </c>
      <c r="C488" s="8" t="s">
        <v>23210</v>
      </c>
      <c r="D488" s="24" t="s">
        <v>23211</v>
      </c>
      <c r="E488" s="20" t="s">
        <v>42036</v>
      </c>
      <c r="F488" s="20">
        <v>55202400</v>
      </c>
      <c r="G488" s="20">
        <v>39029760</v>
      </c>
      <c r="H488" s="20">
        <v>78818520</v>
      </c>
      <c r="I488" s="20">
        <v>173050680</v>
      </c>
      <c r="J488" s="230" t="s">
        <v>29</v>
      </c>
      <c r="K488" s="44">
        <v>825000</v>
      </c>
      <c r="L488" s="31" t="s">
        <v>42037</v>
      </c>
      <c r="M488" s="171">
        <f t="shared" si="53"/>
        <v>0.00476738953004981</v>
      </c>
      <c r="N488" s="31" t="s">
        <v>30</v>
      </c>
      <c r="O488" s="54"/>
      <c r="P488" s="55">
        <v>123359800</v>
      </c>
      <c r="Q488" s="54">
        <v>119495560</v>
      </c>
      <c r="R488" s="60">
        <f t="shared" ref="R488:R491" si="55">SUBTOTAL(9,O488:Q488)</f>
        <v>242855360</v>
      </c>
      <c r="S488" s="84">
        <f>+R488-I488</f>
        <v>69804680</v>
      </c>
      <c r="T488" s="85">
        <f>+S488/I488</f>
        <v>0.4033770916127</v>
      </c>
      <c r="U488" s="43" t="s">
        <v>31</v>
      </c>
    </row>
    <row r="489" spans="1:21">
      <c r="A489" s="16" t="s">
        <v>24</v>
      </c>
      <c r="B489" s="17" t="s">
        <v>22638</v>
      </c>
      <c r="C489" s="8" t="s">
        <v>22918</v>
      </c>
      <c r="D489" s="18" t="s">
        <v>3729</v>
      </c>
      <c r="E489" s="17" t="s">
        <v>42038</v>
      </c>
      <c r="F489" s="19">
        <v>39305200</v>
      </c>
      <c r="G489" s="20">
        <v>-400400</v>
      </c>
      <c r="H489" s="21">
        <v>47145600</v>
      </c>
      <c r="I489" s="17">
        <v>86050400</v>
      </c>
      <c r="J489" s="231" t="s">
        <v>29</v>
      </c>
      <c r="K489" s="232">
        <v>1000000</v>
      </c>
      <c r="L489" s="43" t="s">
        <v>42037</v>
      </c>
      <c r="M489" s="186">
        <f t="shared" si="53"/>
        <v>0.0116210964736945</v>
      </c>
      <c r="N489" s="43" t="s">
        <v>30</v>
      </c>
      <c r="O489" s="54">
        <v>1308240</v>
      </c>
      <c r="P489" s="55">
        <v>63679600</v>
      </c>
      <c r="Q489" s="54">
        <v>56232000</v>
      </c>
      <c r="R489" s="60">
        <f t="shared" si="55"/>
        <v>121219840</v>
      </c>
      <c r="S489" s="61">
        <f>+R489-I489</f>
        <v>35169440</v>
      </c>
      <c r="T489" s="62">
        <f>+S489/I489</f>
        <v>0.40870745516581</v>
      </c>
      <c r="U489" s="43" t="s">
        <v>31</v>
      </c>
    </row>
    <row r="490" spans="1:21">
      <c r="A490" s="16" t="s">
        <v>24</v>
      </c>
      <c r="B490" s="17" t="s">
        <v>22638</v>
      </c>
      <c r="C490" s="8" t="s">
        <v>22939</v>
      </c>
      <c r="D490" s="18" t="s">
        <v>4450</v>
      </c>
      <c r="E490" s="17" t="s">
        <v>42039</v>
      </c>
      <c r="F490" s="19">
        <v>13755950</v>
      </c>
      <c r="G490" s="20">
        <v>14815100</v>
      </c>
      <c r="H490" s="21">
        <v>7341750</v>
      </c>
      <c r="I490" s="17">
        <v>35912800</v>
      </c>
      <c r="J490" s="231" t="s">
        <v>41580</v>
      </c>
      <c r="K490" s="108">
        <v>1750000</v>
      </c>
      <c r="L490" s="43" t="s">
        <v>42040</v>
      </c>
      <c r="M490" s="186">
        <f t="shared" si="53"/>
        <v>0.0487291439263995</v>
      </c>
      <c r="N490" s="43" t="s">
        <v>30</v>
      </c>
      <c r="O490" s="54">
        <v>20602120</v>
      </c>
      <c r="P490" s="55">
        <v>8850730</v>
      </c>
      <c r="Q490" s="54">
        <v>13483150</v>
      </c>
      <c r="R490" s="60">
        <f t="shared" si="55"/>
        <v>42936000</v>
      </c>
      <c r="S490" s="61">
        <f>+R490-I490</f>
        <v>7023200</v>
      </c>
      <c r="T490" s="62">
        <f>+S490/I490</f>
        <v>0.195562584927937</v>
      </c>
      <c r="U490" s="43" t="s">
        <v>31</v>
      </c>
    </row>
    <row r="491" spans="1:21">
      <c r="A491" s="16" t="s">
        <v>24</v>
      </c>
      <c r="B491" s="17" t="s">
        <v>22638</v>
      </c>
      <c r="C491" s="8" t="s">
        <v>23507</v>
      </c>
      <c r="D491" s="18" t="s">
        <v>22671</v>
      </c>
      <c r="E491" s="17" t="s">
        <v>42041</v>
      </c>
      <c r="F491" s="19">
        <v>8467800</v>
      </c>
      <c r="G491" s="20">
        <v>14000510</v>
      </c>
      <c r="H491" s="21">
        <v>8872200</v>
      </c>
      <c r="I491" s="17">
        <v>31340510</v>
      </c>
      <c r="J491" s="231" t="s">
        <v>41580</v>
      </c>
      <c r="K491" s="108">
        <v>500000</v>
      </c>
      <c r="L491" s="43" t="s">
        <v>42042</v>
      </c>
      <c r="M491" s="186">
        <f t="shared" si="53"/>
        <v>0.015953792711095</v>
      </c>
      <c r="N491" s="43" t="s">
        <v>30</v>
      </c>
      <c r="O491" s="54">
        <v>28811390</v>
      </c>
      <c r="P491" s="55">
        <v>62699130</v>
      </c>
      <c r="Q491" s="54">
        <v>42193830</v>
      </c>
      <c r="R491" s="60">
        <f t="shared" si="55"/>
        <v>133704350</v>
      </c>
      <c r="S491" s="61">
        <f>+R491-I491</f>
        <v>102363840</v>
      </c>
      <c r="T491" s="62">
        <f>+S491/I491</f>
        <v>3.26618296894339</v>
      </c>
      <c r="U491" s="43" t="s">
        <v>31</v>
      </c>
    </row>
    <row r="492" spans="1:21">
      <c r="A492" s="43"/>
      <c r="B492" s="17"/>
      <c r="C492" s="17"/>
      <c r="D492" s="17"/>
      <c r="E492" s="17"/>
      <c r="I492" s="17">
        <f>SUBTOTAL(9,I2:I491)</f>
        <v>14811197210</v>
      </c>
      <c r="J492" s="40"/>
      <c r="K492" s="17">
        <f>SUBTOTAL(9,K2:K491)</f>
        <v>707559700</v>
      </c>
      <c r="L492" s="41"/>
      <c r="M492" s="43"/>
      <c r="N492" s="17">
        <v>88</v>
      </c>
      <c r="R492" s="17">
        <f>+SUM(R2:R491)</f>
        <v>12811655290</v>
      </c>
      <c r="S492" s="61">
        <f>+R492-I492</f>
        <v>-1999541920</v>
      </c>
      <c r="T492" s="62">
        <f>+S492/I492</f>
        <v>-0.135002045523368</v>
      </c>
      <c r="U492" s="31"/>
    </row>
  </sheetData>
  <autoFilter ref="A1:U491">
    <extLst/>
  </autoFilter>
  <pageMargins left="0.699305555555556" right="0.699305555555556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SEWA GONDOLA FINAL</vt:lpstr>
      <vt:lpstr>TTL</vt:lpstr>
      <vt:lpstr>SEWA GONDOLA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ABDUL</dc:creator>
  <cp:lastModifiedBy>Lenovo</cp:lastModifiedBy>
  <dcterms:created xsi:type="dcterms:W3CDTF">2019-01-23T01:46:00Z</dcterms:created>
  <dcterms:modified xsi:type="dcterms:W3CDTF">2019-02-27T14:11:29Z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1033-10.2.0.7635</vt:lpwstr>
  </property>
</Properties>
</file>